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רשימת נכסים רבעונית\קבצים לאתר\"/>
    </mc:Choice>
  </mc:AlternateContent>
  <bookViews>
    <workbookView xWindow="-120" yWindow="-120" windowWidth="29040" windowHeight="15840" tabRatio="840" activeTab="1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5" hidden="1">'איגרות חוב'!$A$1:$AJ$4753</definedName>
    <definedName name="_xlnm._FilterDatabase" localSheetId="3" hidden="1">'איגרות חוב ממשלתיות'!$A$1:$Z$685</definedName>
    <definedName name="_xlnm._FilterDatabase" localSheetId="31" hidden="1">'אפשרויות בחירה'!$A$1:$E$1058</definedName>
    <definedName name="_xlnm._FilterDatabase" localSheetId="11" hidden="1">'חוזים עתידיים'!$A$1:$T$117</definedName>
    <definedName name="_xlnm._FilterDatabase" localSheetId="30" hidden="1">'יתרות התחייבות להשקעה'!$A$1:$R$1</definedName>
    <definedName name="_xlnm._FilterDatabase" localSheetId="9" hidden="1">'כתבי אופציה'!$A$1:$AB$126</definedName>
    <definedName name="_xlnm._FilterDatabase" localSheetId="17" hidden="1">'לא סחיר איגרות חוב'!$A$1:$AL$185</definedName>
    <definedName name="_xlnm._FilterDatabase" localSheetId="18" hidden="1">'לא סחיר מניות מבכ ויהש'!$A$1:$Z$35</definedName>
    <definedName name="_xlnm._FilterDatabase" localSheetId="22" hidden="1">'לא סחיר נגזרים אחרים'!$A$1:$AO$62</definedName>
    <definedName name="_xlnm._FilterDatabase" localSheetId="2" hidden="1">'מזומנים ושווי מזומנים'!$A$1:$R$186</definedName>
    <definedName name="_xlnm._FilterDatabase" localSheetId="32" hidden="1">'מיפוי סעיפים'!$A$1:$D$795</definedName>
    <definedName name="_xlnm._FilterDatabase" localSheetId="19" hidden="1">'קרנות השקעה'!$A$1:$AA$75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62913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E32" i="2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D13" i="38"/>
  <c r="D15" i="38" s="1"/>
  <c r="B30" i="2" l="1"/>
  <c r="E29" i="2" s="1"/>
  <c r="E7" i="2"/>
  <c r="E18" i="2"/>
  <c r="E16" i="2"/>
  <c r="E14" i="2"/>
  <c r="E8" i="2" l="1"/>
  <c r="E10" i="2"/>
  <c r="E12" i="2"/>
  <c r="E22" i="2"/>
  <c r="E26" i="2"/>
  <c r="E3" i="2"/>
  <c r="E4" i="2"/>
  <c r="E6" i="2"/>
  <c r="E23" i="2"/>
  <c r="E24" i="2"/>
  <c r="E9" i="2"/>
  <c r="E15" i="2"/>
  <c r="E17" i="2"/>
  <c r="E20" i="2"/>
  <c r="E28" i="2"/>
  <c r="E11" i="2"/>
  <c r="E25" i="2"/>
  <c r="E19" i="2"/>
  <c r="E27" i="2"/>
  <c r="E5" i="2"/>
  <c r="E13" i="2"/>
  <c r="E21" i="2"/>
  <c r="E30" i="2" l="1"/>
</calcChain>
</file>

<file path=xl/sharedStrings.xml><?xml version="1.0" encoding="utf-8"?>
<sst xmlns="http://schemas.openxmlformats.org/spreadsheetml/2006/main" count="175233" uniqueCount="5078">
  <si>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</si>
  <si>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</si>
  <si>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</si>
  <si>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</si>
  <si>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</si>
  <si>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</si>
  <si>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</si>
  <si>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</si>
  <si>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</si>
  <si>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</si>
  <si>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</si>
  <si>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</si>
  <si>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</si>
  <si>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</si>
  <si>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מספר קופה/קרן/ח.פ. עבור חברת ביטוח</t>
  </si>
  <si>
    <t>מספר מסלול</t>
  </si>
  <si>
    <t>שם מנפיק</t>
  </si>
  <si>
    <t>מספר מנפיק</t>
  </si>
  <si>
    <t>סוג מספר מזהה מנפיק</t>
  </si>
  <si>
    <t>שם נייר ערך</t>
  </si>
  <si>
    <t>מספר נייר ערך</t>
  </si>
  <si>
    <t>סוג מספר נייר ערך</t>
  </si>
  <si>
    <t>ישראל/חו"ל</t>
  </si>
  <si>
    <t>מדינה לפי חשיפה כלכלית</t>
  </si>
  <si>
    <t>סטאטוס סחירות</t>
  </si>
  <si>
    <t>זירת מסחר</t>
  </si>
  <si>
    <t>נכס בסיס (כתב אופציה)</t>
  </si>
  <si>
    <t>ענף מסחר</t>
  </si>
  <si>
    <t>תאריך פקיעה</t>
  </si>
  <si>
    <t>בעל עניין/צד קשור</t>
  </si>
  <si>
    <t>מטבע פעילות</t>
  </si>
  <si>
    <t>שער מימוש</t>
  </si>
  <si>
    <t>יחס המרה</t>
  </si>
  <si>
    <t>ערך נקוב (יחידות)</t>
  </si>
  <si>
    <t>שער חליפין</t>
  </si>
  <si>
    <t>שער נייר הערך</t>
  </si>
  <si>
    <t>שווי הוגן (באלפי ש"ח)</t>
  </si>
  <si>
    <t>שיעור מנכסי אפיק ההשקעה</t>
  </si>
  <si>
    <t>שיעור מסך נכסי ההשקעה</t>
  </si>
  <si>
    <t>רני צים מרכזי קניות בע"מ</t>
  </si>
  <si>
    <t>514353671</t>
  </si>
  <si>
    <t>ח.פ.</t>
  </si>
  <si>
    <t>אופציה 2 רני צים</t>
  </si>
  <si>
    <t>IL0012302670</t>
  </si>
  <si>
    <t>ISIN</t>
  </si>
  <si>
    <t>ישראל</t>
  </si>
  <si>
    <t>סחיר</t>
  </si>
  <si>
    <t>TASE</t>
  </si>
  <si>
    <t>IL0011436198</t>
  </si>
  <si>
    <t>נדל"ן מניב בישראל</t>
  </si>
  <si>
    <t>22/10/2028</t>
  </si>
  <si>
    <t>לא</t>
  </si>
  <si>
    <t>ILS</t>
  </si>
  <si>
    <t>מגוריט ישראל בעמ</t>
  </si>
  <si>
    <t>515434074</t>
  </si>
  <si>
    <t>מגוריט אפ 1</t>
  </si>
  <si>
    <t>IL0012361320</t>
  </si>
  <si>
    <t>IL0011391955</t>
  </si>
  <si>
    <t>31/07/2029</t>
  </si>
  <si>
    <t>מגידו</t>
  </si>
  <si>
    <t>515516649</t>
  </si>
  <si>
    <t>מגידו אופ 1</t>
  </si>
  <si>
    <t>IL0012251844</t>
  </si>
  <si>
    <t>IL0012166059</t>
  </si>
  <si>
    <t>בנייה</t>
  </si>
  <si>
    <t>12/07/2029</t>
  </si>
  <si>
    <t>מור גמל ופנסיה בע"מ</t>
  </si>
  <si>
    <t>514956465</t>
  </si>
  <si>
    <t>מור גמל פנסיה אפ 1</t>
  </si>
  <si>
    <t>IL0012321159</t>
  </si>
  <si>
    <t>IL0011843815</t>
  </si>
  <si>
    <t>שרותים פיננסיים</t>
  </si>
  <si>
    <t>15/09/2028</t>
  </si>
  <si>
    <t>מניבים קרן הריט החדשה בע"מ</t>
  </si>
  <si>
    <t>515327120</t>
  </si>
  <si>
    <t>מניבים ריט אפ 5</t>
  </si>
  <si>
    <t>IL0012383449</t>
  </si>
  <si>
    <t>IL0011405730</t>
  </si>
  <si>
    <t>30/06/2027</t>
  </si>
  <si>
    <t>נאייקס בע"מ</t>
  </si>
  <si>
    <t>513639013</t>
  </si>
  <si>
    <t>נאייקס     אפ</t>
  </si>
  <si>
    <t>IL0012189812</t>
  </si>
  <si>
    <t>IL0012189655</t>
  </si>
  <si>
    <t>תוכנה ואינטרנט</t>
  </si>
  <si>
    <t>31/03/2027</t>
  </si>
  <si>
    <t>נור אינק אינוביישנס בע"מ</t>
  </si>
  <si>
    <t>515926475</t>
  </si>
  <si>
    <t>נור אפ 1</t>
  </si>
  <si>
    <t>IL0012069378</t>
  </si>
  <si>
    <t>IL0011757288</t>
  </si>
  <si>
    <t>אלקטרוניקה ואופטיקה</t>
  </si>
  <si>
    <t>26/05/2026</t>
  </si>
  <si>
    <t xml:space="preserve">רמי לוי השקמה נדל"ן בע"מ
</t>
  </si>
  <si>
    <t>511086738</t>
  </si>
  <si>
    <t>רמי נדל"ן  אפ 1</t>
  </si>
  <si>
    <t>IL0012350190</t>
  </si>
  <si>
    <t>IL0012350018</t>
  </si>
  <si>
    <t>מסחר</t>
  </si>
  <si>
    <t>15/01/2029</t>
  </si>
  <si>
    <t>אוריון נכסים מסחריים בע"מ</t>
  </si>
  <si>
    <t>517199469</t>
  </si>
  <si>
    <t>אוריון אפ 1</t>
  </si>
  <si>
    <t>IL0012431537</t>
  </si>
  <si>
    <t>פולין</t>
  </si>
  <si>
    <t>IL0012327503</t>
  </si>
  <si>
    <t>08/06/2027</t>
  </si>
  <si>
    <t>אוריון אפ 2</t>
  </si>
  <si>
    <t>08/06/2028</t>
  </si>
  <si>
    <t>אנרג'יקס אנרגיות מתחדשות בע"מ</t>
  </si>
  <si>
    <t>513901371</t>
  </si>
  <si>
    <t>אנרג'יקס אפ 4</t>
  </si>
  <si>
    <t>IL0012337171</t>
  </si>
  <si>
    <t>IL0011233553</t>
  </si>
  <si>
    <t>אנרגיה מתחדשת</t>
  </si>
  <si>
    <t>30/09/2026</t>
  </si>
  <si>
    <t>בלדי בע"מ</t>
  </si>
  <si>
    <t>511226136</t>
  </si>
  <si>
    <t>בלדי אפ 1</t>
  </si>
  <si>
    <t>IL0012166620</t>
  </si>
  <si>
    <t>IL0012125394</t>
  </si>
  <si>
    <t>31/01/2028</t>
  </si>
  <si>
    <t>נאוויטס פטרוליום, שותפות מוגבלת</t>
  </si>
  <si>
    <t>550263107</t>
  </si>
  <si>
    <t>מספר שותפות</t>
  </si>
  <si>
    <t>נאוויטס פטרו אפ 6</t>
  </si>
  <si>
    <t>IL0012288242</t>
  </si>
  <si>
    <t>IL0011419699</t>
  </si>
  <si>
    <t>חיפושי נפט וגז</t>
  </si>
  <si>
    <t>31/08/2026</t>
  </si>
  <si>
    <t>ג'נריישן ניהול בע"מ</t>
  </si>
  <si>
    <t>515785012</t>
  </si>
  <si>
    <t>ג'נריישן קפיטל אופציה 2</t>
  </si>
  <si>
    <t>IL0012432113</t>
  </si>
  <si>
    <t>IL0011569261</t>
  </si>
  <si>
    <t>השקעה ואחזקות</t>
  </si>
  <si>
    <t>08/12/2026</t>
  </si>
  <si>
    <t>ג'נריישן קפיטל אופציה 3</t>
  </si>
  <si>
    <t>IL0012432295</t>
  </si>
  <si>
    <t>08/12/2027</t>
  </si>
  <si>
    <t>מאפיין עיקרי</t>
  </si>
  <si>
    <t>נכס בסיס</t>
  </si>
  <si>
    <t>מסלקת הבורסה</t>
  </si>
  <si>
    <t>520027152</t>
  </si>
  <si>
    <t>תC004150M607-35</t>
  </si>
  <si>
    <t>IL0865928704</t>
  </si>
  <si>
    <t>מניה</t>
  </si>
  <si>
    <t>אחר</t>
  </si>
  <si>
    <t>מניות לרבות מדדי מניות</t>
  </si>
  <si>
    <t>26/07/2026</t>
  </si>
  <si>
    <t>תP004150M607-35</t>
  </si>
  <si>
    <t>IL0865940253</t>
  </si>
  <si>
    <t>CHICAGO MERCANTILE EXCHANGE INC</t>
  </si>
  <si>
    <t>SNZ2OJLFK8MNNCLQOF39</t>
  </si>
  <si>
    <t>LEI</t>
  </si>
  <si>
    <t>ESU6_S&amp;P500 EMINI FUT  SEP 26</t>
  </si>
  <si>
    <t>ESU6</t>
  </si>
  <si>
    <t>טיקר</t>
  </si>
  <si>
    <t>חו"ל</t>
  </si>
  <si>
    <t>ארה"ב</t>
  </si>
  <si>
    <t>CME</t>
  </si>
  <si>
    <t>USD</t>
  </si>
  <si>
    <t>EUREX FRANKFURT AG</t>
  </si>
  <si>
    <t>529900UT4DG0LG5R9O07</t>
  </si>
  <si>
    <t>GXU6_ DAX INDEX FUTURE  SEP 26</t>
  </si>
  <si>
    <t>GXU6</t>
  </si>
  <si>
    <t>גרמניה</t>
  </si>
  <si>
    <t>FWB</t>
  </si>
  <si>
    <t>EUR</t>
  </si>
  <si>
    <t>EXCHANGE JPX-Nikkei</t>
  </si>
  <si>
    <t>353800578ADEGIJTVW07</t>
  </si>
  <si>
    <t>NKU6_NIKKEI 225 Fut Sep26</t>
  </si>
  <si>
    <t>NKU6</t>
  </si>
  <si>
    <t>יפן</t>
  </si>
  <si>
    <t>JPX</t>
  </si>
  <si>
    <t>JPY</t>
  </si>
  <si>
    <t>NOU6_NIKKEI 225 MINI  SEP 26</t>
  </si>
  <si>
    <t>NOU6</t>
  </si>
  <si>
    <t>NQU6_NASDAQ 100 E-MINI  SEP 26</t>
  </si>
  <si>
    <t>NQU6</t>
  </si>
  <si>
    <t>DFWU6_ DAX Mini Future  SEP 26</t>
  </si>
  <si>
    <t>DFWU6</t>
  </si>
  <si>
    <t>VGU6_EURO STOXX 50  SEP 26</t>
  </si>
  <si>
    <t>VGU6</t>
  </si>
  <si>
    <t>אירופה</t>
  </si>
  <si>
    <t>EUREX</t>
  </si>
  <si>
    <t>HWBU6_NASD100 MICRO EMI</t>
  </si>
  <si>
    <t>HWBU6</t>
  </si>
  <si>
    <t>Chicago Board Options Exch</t>
  </si>
  <si>
    <t>549300EX04Q2QBFQTQ27</t>
  </si>
  <si>
    <t>UXYU6_US 10YR Ultra Fut  SEP 26</t>
  </si>
  <si>
    <t>UXYU6</t>
  </si>
  <si>
    <t>CBOE</t>
  </si>
  <si>
    <t>ריבית ואג"ח</t>
  </si>
  <si>
    <t>FM607-90</t>
  </si>
  <si>
    <t>IXTU6_XAK Technology  SEP 26</t>
  </si>
  <si>
    <t>IXTU6</t>
  </si>
  <si>
    <t>HWAU6_SP500 MIC EMIN</t>
  </si>
  <si>
    <t>HWAU6</t>
  </si>
  <si>
    <t>NASDAQ OMX GROUP</t>
  </si>
  <si>
    <t>549300L8X1Q78ERXFD06</t>
  </si>
  <si>
    <t>SWOU6_PHLX EMINI SEMICON  SEP 26</t>
  </si>
  <si>
    <t>SWOU6</t>
  </si>
  <si>
    <t>מח"מ</t>
  </si>
  <si>
    <t>שיעור ריבית</t>
  </si>
  <si>
    <t>תשואה לפדיון</t>
  </si>
  <si>
    <t>דירוג</t>
  </si>
  <si>
    <t>שם מדרג</t>
  </si>
  <si>
    <t>דירוג נייר הערך/המנפיק</t>
  </si>
  <si>
    <t>אלה פקדונות בע"מ</t>
  </si>
  <si>
    <t>515666881</t>
  </si>
  <si>
    <t>אלה פקדון אגח ה</t>
  </si>
  <si>
    <t>IL0011625774</t>
  </si>
  <si>
    <t>קרן מובטחת</t>
  </si>
  <si>
    <t>מדד המחירים לצרכן</t>
  </si>
  <si>
    <t>2.567</t>
  </si>
  <si>
    <t>AAA</t>
  </si>
  <si>
    <t>S&amp;P מעלות</t>
  </si>
  <si>
    <t>נייר ערך</t>
  </si>
  <si>
    <t>פאי פיקדונות</t>
  </si>
  <si>
    <t>516807336</t>
  </si>
  <si>
    <t>פאי פיקדונות אגח ג</t>
  </si>
  <si>
    <t>IL0012065806</t>
  </si>
  <si>
    <t>0.512</t>
  </si>
  <si>
    <t>Aa2</t>
  </si>
  <si>
    <t>מידרוג Moodys</t>
  </si>
  <si>
    <t>תאריך רכישה</t>
  </si>
  <si>
    <t>מועד פדיון</t>
  </si>
  <si>
    <t>עלות מופחתת (באלפי ש"ח)</t>
  </si>
  <si>
    <t>השיטה שיושמה בדוח הכספי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</si>
  <si>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</si>
  <si>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</si>
  <si>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</si>
  <si>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</si>
  <si>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</si>
  <si>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ריבית עוגן</t>
  </si>
  <si>
    <t>נחיתות חוזית</t>
  </si>
  <si>
    <t>האם סווג כחוב בעייתי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</si>
  <si>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</si>
  <si>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</si>
  <si>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</si>
  <si>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</si>
  <si>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</si>
  <si>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עלות מופחתת (במטבע הפעילות)</t>
  </si>
  <si>
    <t>קבוצת עזריאלי בע"מ (לשעבר קנית מימון)</t>
  </si>
  <si>
    <t>510960719</t>
  </si>
  <si>
    <t>נע"מ עזריאלי 22.03.25</t>
  </si>
  <si>
    <t>91115333</t>
  </si>
  <si>
    <t>פנימי</t>
  </si>
  <si>
    <t>נש"ר לא צמוד למדד המחירים לצרכן</t>
  </si>
  <si>
    <t>01/01/2020</t>
  </si>
  <si>
    <t>AA-</t>
  </si>
  <si>
    <t>2.240</t>
  </si>
  <si>
    <t>צמוד למדד אחר</t>
  </si>
  <si>
    <t>Other</t>
  </si>
  <si>
    <t>22/03/2030</t>
  </si>
  <si>
    <t>החוב נחות</t>
  </si>
  <si>
    <t>חברת ציטוט</t>
  </si>
  <si>
    <t>אי-תלות</t>
  </si>
  <si>
    <t>Ness Fair Value</t>
  </si>
  <si>
    <t>30/06/2026</t>
  </si>
  <si>
    <t>שווי הוגן</t>
  </si>
  <si>
    <t>18/12/2006</t>
  </si>
  <si>
    <t>אלון חברת הדלק לישראל בע"מ</t>
  </si>
  <si>
    <t>520041690</t>
  </si>
  <si>
    <t>אלון דלק אגא-רמ</t>
  </si>
  <si>
    <t>IL0011015679</t>
  </si>
  <si>
    <t>נש"ר צמוד למדד המחירים לצרכן</t>
  </si>
  <si>
    <t>השעיה</t>
  </si>
  <si>
    <t>R/S</t>
  </si>
  <si>
    <t>NA</t>
  </si>
  <si>
    <t>22/01/2023</t>
  </si>
  <si>
    <t>החוב לא נחות</t>
  </si>
  <si>
    <t>כן</t>
  </si>
  <si>
    <t>גורם תלוי/פנימי</t>
  </si>
  <si>
    <t>קיימת תלות</t>
  </si>
  <si>
    <t>סטרווד ווסט לימיטד</t>
  </si>
  <si>
    <t>1964054</t>
  </si>
  <si>
    <t>מספר תאגיד או שותפות בחו"ל</t>
  </si>
  <si>
    <t>אמ.וו.אל אגח א אנליסט</t>
  </si>
  <si>
    <t>IL0011435448</t>
  </si>
  <si>
    <t>נדל"ן מניב בחו"ל</t>
  </si>
  <si>
    <t>D</t>
  </si>
  <si>
    <t>31/12/2026</t>
  </si>
  <si>
    <t>בולוס-גד בע"מ</t>
  </si>
  <si>
    <t>520041328</t>
  </si>
  <si>
    <t>בולוס גד אג"ח מ.פ. 8/03</t>
  </si>
  <si>
    <t>1010081</t>
  </si>
  <si>
    <t>אג"ח להמרה צמוד למדד המחירים לצרכן</t>
  </si>
  <si>
    <t>NR</t>
  </si>
  <si>
    <t>30/08/2001</t>
  </si>
  <si>
    <t>29/12/2011</t>
  </si>
  <si>
    <t>בולוס גד מפ 12/01</t>
  </si>
  <si>
    <t>1010065</t>
  </si>
  <si>
    <t>31/12/2002</t>
  </si>
  <si>
    <t>15/03/2018</t>
  </si>
  <si>
    <t>ביטוח ישיר - השקעות פיננסיות בע"מ</t>
  </si>
  <si>
    <t>520044439</t>
  </si>
  <si>
    <t>ביטוח ישיר אגח יא רמ</t>
  </si>
  <si>
    <t>IL0011388258</t>
  </si>
  <si>
    <t>לא סחיר</t>
  </si>
  <si>
    <t>A</t>
  </si>
  <si>
    <t>1.680</t>
  </si>
  <si>
    <t>30/06/2028</t>
  </si>
  <si>
    <t>ביטוח ישיר אגח יב-רמ</t>
  </si>
  <si>
    <t>IL0012102443</t>
  </si>
  <si>
    <t>ביטוח</t>
  </si>
  <si>
    <t>14/08/2024</t>
  </si>
  <si>
    <t>A2</t>
  </si>
  <si>
    <t>5.050</t>
  </si>
  <si>
    <t>30/06/2034</t>
  </si>
  <si>
    <t>מגדלי דיידלנד בע"מ</t>
  </si>
  <si>
    <t>513959098</t>
  </si>
  <si>
    <t>דיידלנד אגח א</t>
  </si>
  <si>
    <t>IL0011048357</t>
  </si>
  <si>
    <t>30/06/2012</t>
  </si>
  <si>
    <t>26/02/2026</t>
  </si>
  <si>
    <t>חפציבה ג'רוזלם גולד בע"מ</t>
  </si>
  <si>
    <t>510404460</t>
  </si>
  <si>
    <t>חפציבה גר  אג ב אנליסט</t>
  </si>
  <si>
    <t>10999511</t>
  </si>
  <si>
    <t>30/11/2016</t>
  </si>
  <si>
    <t>04/04/2024</t>
  </si>
  <si>
    <t>חפציבה גר אגח א אנליסט</t>
  </si>
  <si>
    <t>10999449</t>
  </si>
  <si>
    <t>25/02/2018</t>
  </si>
  <si>
    <t>חפציבה גרוזלם אגח ג</t>
  </si>
  <si>
    <t>10999691</t>
  </si>
  <si>
    <t xml:space="preserve">י.ח.ק להשקעות שותפות מוגבלת </t>
  </si>
  <si>
    <t>550016091</t>
  </si>
  <si>
    <t>י.ח.ק.  אגח ב רמ</t>
  </si>
  <si>
    <t>IL0011817835</t>
  </si>
  <si>
    <t>15/11/2021</t>
  </si>
  <si>
    <t>A+</t>
  </si>
  <si>
    <t>1.460</t>
  </si>
  <si>
    <t>31/12/2028</t>
  </si>
  <si>
    <t>מירלנד דיוולופמנט קורפוריישן פי אל סי</t>
  </si>
  <si>
    <t>549300XNS7MREWVF4X34</t>
  </si>
  <si>
    <t>מירלנד שה הסדר</t>
  </si>
  <si>
    <t>71126973</t>
  </si>
  <si>
    <t>23/12/2021</t>
  </si>
  <si>
    <t>14/12/2025</t>
  </si>
  <si>
    <t>30/12/2021</t>
  </si>
  <si>
    <t>מקורות חברת מים בע"מ</t>
  </si>
  <si>
    <t>520010869</t>
  </si>
  <si>
    <t>מקורות אגח 8 רמ</t>
  </si>
  <si>
    <t>IL0011243461</t>
  </si>
  <si>
    <t>שרותים</t>
  </si>
  <si>
    <t>8.750</t>
  </si>
  <si>
    <t>14/07/2048</t>
  </si>
  <si>
    <t>מת"ם - מרכז תעשיות מדע חיפה בע"מ</t>
  </si>
  <si>
    <t>510687403</t>
  </si>
  <si>
    <t>מת"ם אגח א-רמ</t>
  </si>
  <si>
    <t>IL0011389991</t>
  </si>
  <si>
    <t>0.990</t>
  </si>
  <si>
    <t>מתם  מרכז תעשיות מדע חיפה  אגח ב</t>
  </si>
  <si>
    <t>IL0012235367</t>
  </si>
  <si>
    <t>24/06/2025</t>
  </si>
  <si>
    <t>AA</t>
  </si>
  <si>
    <t>4.690</t>
  </si>
  <si>
    <t>30/06/2035</t>
  </si>
  <si>
    <t>מפעלי פלדה מאוחדים בע"מ</t>
  </si>
  <si>
    <t>520022492</t>
  </si>
  <si>
    <t>פלאדה אג 1-אנליסט</t>
  </si>
  <si>
    <t>398004200</t>
  </si>
  <si>
    <t>31/01/2001</t>
  </si>
  <si>
    <t>07/01/2020</t>
  </si>
  <si>
    <t>פרופיט תעשיות בניה בע"מ</t>
  </si>
  <si>
    <t>520040650</t>
  </si>
  <si>
    <t>פרופיט אגח ד</t>
  </si>
  <si>
    <t>IL0054901231</t>
  </si>
  <si>
    <t>30/06/2019</t>
  </si>
  <si>
    <t>31/03/2025</t>
  </si>
  <si>
    <t xml:space="preserve">קבלנים </t>
  </si>
  <si>
    <t>28008</t>
  </si>
  <si>
    <t>קבלנים אגח א</t>
  </si>
  <si>
    <t>IL0057400223</t>
  </si>
  <si>
    <t>31/12/2012</t>
  </si>
  <si>
    <t>25/07/2021</t>
  </si>
  <si>
    <t>רפאל-רשות לפיתוח אמצעי לחימה בע"מ</t>
  </si>
  <si>
    <t>520042185</t>
  </si>
  <si>
    <t>רפאל אגח ג ר.מ.</t>
  </si>
  <si>
    <t>IL0011402760</t>
  </si>
  <si>
    <t>ביטחוניות</t>
  </si>
  <si>
    <t>3.970</t>
  </si>
  <si>
    <t>15/09/2034</t>
  </si>
  <si>
    <t>אגד חברה לתחבורה בע"מ</t>
  </si>
  <si>
    <t>570012377</t>
  </si>
  <si>
    <t>אגד אגח 1-רמ</t>
  </si>
  <si>
    <t>IL0011987877</t>
  </si>
  <si>
    <t>16/08/2023</t>
  </si>
  <si>
    <t>2.080</t>
  </si>
  <si>
    <t>31/12/2029</t>
  </si>
  <si>
    <t xml:space="preserve">אול-יר  הולדינגס לימיטד </t>
  </si>
  <si>
    <t>1841580</t>
  </si>
  <si>
    <t>אול-יר אגח ד אנליסט</t>
  </si>
  <si>
    <t>IL0011412744</t>
  </si>
  <si>
    <t>24/04/2023</t>
  </si>
  <si>
    <t>31/07/2028</t>
  </si>
  <si>
    <t>05/03/2026</t>
  </si>
  <si>
    <t xml:space="preserve">אורמת טכנולגיות אינק </t>
  </si>
  <si>
    <t>5493000TSHHWY24VHM09</t>
  </si>
  <si>
    <t>אורמת אגח 4 רמ</t>
  </si>
  <si>
    <t>IL0011672123</t>
  </si>
  <si>
    <t>01/07/2020</t>
  </si>
  <si>
    <t>2.790</t>
  </si>
  <si>
    <t>15/06/2031</t>
  </si>
  <si>
    <t>אידיבי חברה לפתוח בע"מ</t>
  </si>
  <si>
    <t>520032285</t>
  </si>
  <si>
    <t>אידיבי פתוח אגח ט - אנליסט</t>
  </si>
  <si>
    <t>IL0079801549</t>
  </si>
  <si>
    <t>08/10/2020</t>
  </si>
  <si>
    <t>C</t>
  </si>
  <si>
    <t>14/03/2023</t>
  </si>
  <si>
    <t>אינטרנט גולד - קווי זהב בע"מ</t>
  </si>
  <si>
    <t>520044264</t>
  </si>
  <si>
    <t>אינטרנט זהב אגח ד - אנליסט</t>
  </si>
  <si>
    <t>IL0011316143</t>
  </si>
  <si>
    <t>חברות ללא פעילות ומעטפת</t>
  </si>
  <si>
    <t>01/02/2021</t>
  </si>
  <si>
    <t>31/01/2023</t>
  </si>
  <si>
    <t>22/02/2026</t>
  </si>
  <si>
    <t>רשות שדות התעופה בישראל</t>
  </si>
  <si>
    <t>500102868</t>
  </si>
  <si>
    <t>רש"ת אגח ב -רמ</t>
  </si>
  <si>
    <t>IL0011873432</t>
  </si>
  <si>
    <t>30/11/2025</t>
  </si>
  <si>
    <t>5.940</t>
  </si>
  <si>
    <t>31/12/2036</t>
  </si>
  <si>
    <t>18/10/2018</t>
  </si>
  <si>
    <t>25/05/2017</t>
  </si>
  <si>
    <t>01/07/2024</t>
  </si>
  <si>
    <t>31/03/2016</t>
  </si>
  <si>
    <t>23/01/2017</t>
  </si>
  <si>
    <t>20/12/2018</t>
  </si>
  <si>
    <t>27/07/2020</t>
  </si>
  <si>
    <t>12/02/2018</t>
  </si>
  <si>
    <t>12/09/2016</t>
  </si>
  <si>
    <t>04/07/2017</t>
  </si>
  <si>
    <t>29/01/2018</t>
  </si>
  <si>
    <t>08/09/2013</t>
  </si>
  <si>
    <t>מפעל פלדה אג1-אנליסט</t>
  </si>
  <si>
    <t>398001800</t>
  </si>
  <si>
    <t>צמנטכל בע"מ</t>
  </si>
  <si>
    <t>520040668</t>
  </si>
  <si>
    <t>צמנטכל אג א-ש</t>
  </si>
  <si>
    <t>IL0055700152</t>
  </si>
  <si>
    <t>22/06/2009</t>
  </si>
  <si>
    <t>30/01/2020</t>
  </si>
  <si>
    <t>04/11/2013</t>
  </si>
  <si>
    <t>18/08/2016</t>
  </si>
  <si>
    <t>31/07/2017</t>
  </si>
  <si>
    <t>בנק לאומי לישראל בע"מ</t>
  </si>
  <si>
    <t>520018078</t>
  </si>
  <si>
    <t>לאומי ש"ה 6.6</t>
  </si>
  <si>
    <t>306040247</t>
  </si>
  <si>
    <t>צמוד למדד המחירים לצרכן</t>
  </si>
  <si>
    <t>בנקים</t>
  </si>
  <si>
    <t>0.570</t>
  </si>
  <si>
    <t>23/01/2027</t>
  </si>
  <si>
    <t>02/04/2015</t>
  </si>
  <si>
    <t>ספיץ' מודולס אחזקות בע"מ</t>
  </si>
  <si>
    <t>513986513</t>
  </si>
  <si>
    <t>תשואה 10 חש אג"ח 10/5</t>
  </si>
  <si>
    <t>IL0011044133</t>
  </si>
  <si>
    <t>31/05/2014</t>
  </si>
  <si>
    <t>14/01/2020</t>
  </si>
  <si>
    <t>31/07/2016</t>
  </si>
  <si>
    <t>24/06/2019</t>
  </si>
  <si>
    <t>20/06/2018</t>
  </si>
  <si>
    <t>Helios Spain PV</t>
  </si>
  <si>
    <t>18388</t>
  </si>
  <si>
    <t>Tipranks</t>
  </si>
  <si>
    <t>400090120</t>
  </si>
  <si>
    <t>מניות לא סחירות</t>
  </si>
  <si>
    <t>גלובלי</t>
  </si>
  <si>
    <t>Technology Hardware, Storage &amp; Peripherals</t>
  </si>
  <si>
    <t>25/05/2021</t>
  </si>
  <si>
    <t>31/07/2025</t>
  </si>
  <si>
    <t>אמפל-אמריקן ישראל קורפוריישן</t>
  </si>
  <si>
    <t>130435685</t>
  </si>
  <si>
    <t>AMPLQ US Equity</t>
  </si>
  <si>
    <t>US0320157037</t>
  </si>
  <si>
    <t>Financial Services</t>
  </si>
  <si>
    <t>בוימלגרין קפיטל בע"מ</t>
  </si>
  <si>
    <t>520038555</t>
  </si>
  <si>
    <t>בוימלגרין</t>
  </si>
  <si>
    <t>IL0004020165</t>
  </si>
  <si>
    <t>10/11/2024</t>
  </si>
  <si>
    <t>בי קומיוניקיישנס בע"מ לשעבר סמייל 012</t>
  </si>
  <si>
    <t>512832742</t>
  </si>
  <si>
    <t>בי קומיונקיישנס  מחוקה 28.12.25</t>
  </si>
  <si>
    <t>IL0011076630</t>
  </si>
  <si>
    <t>תקשורת ומדיה</t>
  </si>
  <si>
    <t>02/12/2019</t>
  </si>
  <si>
    <t>01/01/2026</t>
  </si>
  <si>
    <t>גיא ייזום 121 בע"מ</t>
  </si>
  <si>
    <t>520033069</t>
  </si>
  <si>
    <t>ויטלה קפיטל</t>
  </si>
  <si>
    <t>IL0008240116</t>
  </si>
  <si>
    <t>30/07/2019</t>
  </si>
  <si>
    <t>לנדמארק גרופ בע"מ</t>
  </si>
  <si>
    <t>520034331</t>
  </si>
  <si>
    <t>לנדמארק גרופ</t>
  </si>
  <si>
    <t>IL0001440143</t>
  </si>
  <si>
    <t>29/08/2019</t>
  </si>
  <si>
    <t>נידר חברה לבנין ולפיתוח בע"מ</t>
  </si>
  <si>
    <t>511219784</t>
  </si>
  <si>
    <t>נידר</t>
  </si>
  <si>
    <t>IL0011018988</t>
  </si>
  <si>
    <t>31/07/2019</t>
  </si>
  <si>
    <t>Ixi mobile</t>
  </si>
  <si>
    <t>10222</t>
  </si>
  <si>
    <t>Ixi mobile cibc</t>
  </si>
  <si>
    <t>US4660261011</t>
  </si>
  <si>
    <t>שרותי מידע</t>
  </si>
  <si>
    <t>פולישק תעשיות פלסטיקה בע"מ</t>
  </si>
  <si>
    <t>513611863</t>
  </si>
  <si>
    <t>פולישק</t>
  </si>
  <si>
    <t>IL0010917198</t>
  </si>
  <si>
    <t>כימיה, גומי ופלסטיק</t>
  </si>
  <si>
    <t>ידווח בקבצי נכסי הנוסטרו בלבד</t>
  </si>
  <si>
    <t>אפיק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</si>
  <si>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</si>
  <si>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</si>
  <si>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</si>
  <si>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</si>
  <si>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</si>
  <si>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</si>
  <si>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</si>
  <si>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</si>
  <si>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</si>
  <si>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</si>
  <si>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</si>
  <si>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</si>
  <si>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</si>
  <si>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</si>
  <si>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</si>
  <si>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</si>
  <si>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</si>
  <si>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</si>
  <si>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</si>
  <si>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</si>
  <si>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</si>
  <si>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</si>
  <si>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</si>
  <si>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</si>
  <si>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</si>
  <si>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</si>
  <si>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</si>
  <si>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</si>
  <si>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</si>
  <si>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</si>
  <si>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</si>
  <si>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</si>
  <si>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</si>
  <si>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</si>
  <si>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</si>
  <si>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</si>
  <si>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</si>
  <si>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</si>
  <si>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</si>
  <si>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</si>
  <si>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</si>
  <si>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</si>
  <si>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לידר טופ קפיטל מימון קבוצות רכישה</t>
  </si>
  <si>
    <t>516455920</t>
  </si>
  <si>
    <t>טופ קפיטל</t>
  </si>
  <si>
    <t>פרייבט אקוויטי</t>
  </si>
  <si>
    <t>Direct Lending Debt</t>
  </si>
  <si>
    <t>02/02/2022</t>
  </si>
  <si>
    <t>קוגיטו קפיטל אל.אמ.אי שותף כללי, שותפות מוגבלת</t>
  </si>
  <si>
    <t>550270912</t>
  </si>
  <si>
    <t>קוגיטו 2</t>
  </si>
  <si>
    <t>06/02/2022</t>
  </si>
  <si>
    <t xml:space="preserve"> Electra Capital PM</t>
  </si>
  <si>
    <t>87-4404526</t>
  </si>
  <si>
    <t>אלקטרה נדלן חוב 2 קרן  השקעה</t>
  </si>
  <si>
    <t>Mezzanine Debt</t>
  </si>
  <si>
    <t>איי קיימן</t>
  </si>
  <si>
    <t>18/07/2022</t>
  </si>
  <si>
    <t>פתאל נכסים(אירופה)בע"מ</t>
  </si>
  <si>
    <t>515328250</t>
  </si>
  <si>
    <t>שותפות פתאל ארופה 2</t>
  </si>
  <si>
    <t>Direct Real Estate</t>
  </si>
  <si>
    <t>קפריסין</t>
  </si>
  <si>
    <t>23/08/2022</t>
  </si>
  <si>
    <t>דיווח מנהל הקרן</t>
  </si>
  <si>
    <t>קוגיטו בי.אם.אי אנליסט</t>
  </si>
  <si>
    <t>28/11/2019</t>
  </si>
  <si>
    <t>ארבל פאנד 3ג'י פי שותפות מוגבלת</t>
  </si>
  <si>
    <t>540339033</t>
  </si>
  <si>
    <t>קרן ארבל 3 אנליסט</t>
  </si>
  <si>
    <t>קרן חוב</t>
  </si>
  <si>
    <t>Debt Infrastructure</t>
  </si>
  <si>
    <t>14/04/2026</t>
  </si>
  <si>
    <t>קרן קוגיטו ממשלתי</t>
  </si>
  <si>
    <t>19/08/2018</t>
  </si>
  <si>
    <t>21/08/2017</t>
  </si>
  <si>
    <t>15/02/2017</t>
  </si>
  <si>
    <t>13/04/2015</t>
  </si>
  <si>
    <t>01/06/2014</t>
  </si>
  <si>
    <t>23/01/2011</t>
  </si>
  <si>
    <t>12/05/2014</t>
  </si>
  <si>
    <t xml:space="preserve">קרן פימי </t>
  </si>
  <si>
    <t>540279767</t>
  </si>
  <si>
    <t>פימי אופורטוני2ק.השק</t>
  </si>
  <si>
    <t>29/03/2007</t>
  </si>
  <si>
    <t>09/11/2010</t>
  </si>
  <si>
    <t>26/02/2017</t>
  </si>
  <si>
    <t>05/06/2016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</si>
  <si>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</si>
  <si>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</si>
  <si>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</si>
  <si>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</si>
  <si>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</si>
  <si>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</si>
  <si>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</si>
  <si>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</si>
  <si>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</si>
  <si>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</si>
  <si>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</si>
  <si>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</si>
  <si>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</si>
  <si>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</si>
  <si>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</si>
  <si>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</si>
  <si>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</si>
  <si>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</si>
  <si>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</si>
  <si>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</si>
  <si>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</si>
  <si>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</si>
  <si>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</si>
  <si>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</si>
  <si>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</si>
  <si>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</si>
  <si>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</si>
  <si>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</si>
  <si>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</si>
  <si>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</si>
  <si>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</si>
  <si>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811</t>
  </si>
  <si>
    <t>1412</t>
  </si>
  <si>
    <t>Funded Forward</t>
  </si>
  <si>
    <t>90028390</t>
  </si>
  <si>
    <t>מט"ח</t>
  </si>
  <si>
    <t>מדינה/איזור גאוגרפי</t>
  </si>
  <si>
    <t>מט"ח/₪</t>
  </si>
  <si>
    <t>USD ILS</t>
  </si>
  <si>
    <t>20/05/2026</t>
  </si>
  <si>
    <t>28/08/2026</t>
  </si>
  <si>
    <t>ללא</t>
  </si>
  <si>
    <t>Delivery</t>
  </si>
  <si>
    <t>הצד הנגדי</t>
  </si>
  <si>
    <t>2.9</t>
  </si>
  <si>
    <t>LUMILIT</t>
  </si>
  <si>
    <t>560</t>
  </si>
  <si>
    <t>973</t>
  </si>
  <si>
    <t>7833</t>
  </si>
  <si>
    <t>7834</t>
  </si>
  <si>
    <t>Funded Total Return/Equity Swap</t>
  </si>
  <si>
    <t>90028572</t>
  </si>
  <si>
    <t>מדדי מניות</t>
  </si>
  <si>
    <t>מדדים</t>
  </si>
  <si>
    <t>SPTR</t>
  </si>
  <si>
    <t>09/06/2026</t>
  </si>
  <si>
    <t>02/09/2026</t>
  </si>
  <si>
    <t>רבעוני</t>
  </si>
  <si>
    <t>No-Delivery</t>
  </si>
  <si>
    <t>SOFR</t>
  </si>
  <si>
    <t>יומי</t>
  </si>
  <si>
    <t>3.62</t>
  </si>
  <si>
    <t>16511.7</t>
  </si>
  <si>
    <t>9731</t>
  </si>
  <si>
    <t>972</t>
  </si>
  <si>
    <t>963</t>
  </si>
  <si>
    <t>90027374</t>
  </si>
  <si>
    <t>11/12/2025</t>
  </si>
  <si>
    <t>10/12/2026</t>
  </si>
  <si>
    <t>15334.7</t>
  </si>
  <si>
    <t>90026944</t>
  </si>
  <si>
    <t>29/07/2025</t>
  </si>
  <si>
    <t>03/08/2026</t>
  </si>
  <si>
    <t>14088.9</t>
  </si>
  <si>
    <t>90028482</t>
  </si>
  <si>
    <t>02/06/2026</t>
  </si>
  <si>
    <t>17003.6</t>
  </si>
  <si>
    <t>90028505</t>
  </si>
  <si>
    <t>04/06/2026</t>
  </si>
  <si>
    <t>16949.8</t>
  </si>
  <si>
    <t>9641</t>
  </si>
  <si>
    <t>11366</t>
  </si>
  <si>
    <t>11365</t>
  </si>
  <si>
    <t>7836</t>
  </si>
  <si>
    <t>7986</t>
  </si>
  <si>
    <t>9730</t>
  </si>
  <si>
    <t>13855</t>
  </si>
  <si>
    <t>90028176</t>
  </si>
  <si>
    <t>09/04/2026</t>
  </si>
  <si>
    <t>09/07/2026</t>
  </si>
  <si>
    <t>15225.2</t>
  </si>
  <si>
    <t>90027955</t>
  </si>
  <si>
    <t>06/01/2026</t>
  </si>
  <si>
    <t>06/01/2027</t>
  </si>
  <si>
    <t>15446</t>
  </si>
  <si>
    <t>90028332</t>
  </si>
  <si>
    <t>12/05/2026</t>
  </si>
  <si>
    <t>14/07/2026</t>
  </si>
  <si>
    <t>2.908</t>
  </si>
  <si>
    <t>90027956</t>
  </si>
  <si>
    <t>09/03/2027</t>
  </si>
  <si>
    <t>15219.1</t>
  </si>
  <si>
    <t>814</t>
  </si>
  <si>
    <t>813</t>
  </si>
  <si>
    <t>11367</t>
  </si>
  <si>
    <t>13853</t>
  </si>
  <si>
    <t>962</t>
  </si>
  <si>
    <t>9732</t>
  </si>
  <si>
    <t>8679</t>
  </si>
  <si>
    <t>13854</t>
  </si>
  <si>
    <t>817</t>
  </si>
  <si>
    <t>90025948</t>
  </si>
  <si>
    <t>10/07/2025</t>
  </si>
  <si>
    <t>08/07/2026</t>
  </si>
  <si>
    <t>13884.9</t>
  </si>
  <si>
    <t>118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</si>
  <si>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</si>
  <si>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</si>
  <si>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</si>
  <si>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</si>
  <si>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</si>
  <si>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</si>
  <si>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</si>
  <si>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</si>
  <si>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</si>
  <si>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</si>
  <si>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</si>
  <si>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</si>
  <si>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</si>
  <si>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</si>
  <si>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</si>
  <si>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</si>
  <si>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</si>
  <si>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</si>
  <si>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</si>
  <si>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</si>
  <si>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</si>
  <si>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</si>
  <si>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</si>
  <si>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511880460</t>
  </si>
  <si>
    <t>שווי לא צמוד472 אנליסט השתלמות כללי</t>
  </si>
  <si>
    <t>91472001</t>
  </si>
  <si>
    <t>עמית/מבוטח</t>
  </si>
  <si>
    <t>אנשים פרטיים</t>
  </si>
  <si>
    <t>09/06/2021</t>
  </si>
  <si>
    <t>AA+</t>
  </si>
  <si>
    <t>הלוואה</t>
  </si>
  <si>
    <t>2.360</t>
  </si>
  <si>
    <t>05/06/2033</t>
  </si>
  <si>
    <t>חסכון עמיתים/מבוטחים</t>
  </si>
  <si>
    <t>עמיתים</t>
  </si>
  <si>
    <t>שווי לא צמוד 451 השתלמות מניות</t>
  </si>
  <si>
    <t>91451006</t>
  </si>
  <si>
    <t>22/05/2022</t>
  </si>
  <si>
    <t>2.640</t>
  </si>
  <si>
    <t>שווי לא צמוד אנליסט גמל להשקעה כללי</t>
  </si>
  <si>
    <t>91472011</t>
  </si>
  <si>
    <t>16/06/2021</t>
  </si>
  <si>
    <t>שווי לא צמוד452 אנליסט גמל לבני 50 ומטה</t>
  </si>
  <si>
    <t>91452003</t>
  </si>
  <si>
    <t>2.400</t>
  </si>
  <si>
    <t>שווי לא צמוד 451 אנליסט גמל ישראל</t>
  </si>
  <si>
    <t>91451005</t>
  </si>
  <si>
    <t>21/07/2021</t>
  </si>
  <si>
    <t>1.640</t>
  </si>
  <si>
    <t>06/02/2033</t>
  </si>
  <si>
    <t>שווי לא צמוד461 גמל לבני 50-60</t>
  </si>
  <si>
    <t>91461004</t>
  </si>
  <si>
    <t>30/06/2021</t>
  </si>
  <si>
    <t>2.290</t>
  </si>
  <si>
    <t>05/05/2033</t>
  </si>
  <si>
    <t>הלוואות 754 אנליסט גמל לבני 60 ומעלה</t>
  </si>
  <si>
    <t>91463000</t>
  </si>
  <si>
    <t>28/07/2022</t>
  </si>
  <si>
    <t>2.320</t>
  </si>
  <si>
    <t>05/11/2032</t>
  </si>
  <si>
    <t>לאומי אגח 1 צמודות אשראי - CLN רמ</t>
  </si>
  <si>
    <t>IL0011986390</t>
  </si>
  <si>
    <t>קרן לא מובטחת</t>
  </si>
  <si>
    <t>אשראי בגין נדל"ן יזמי</t>
  </si>
  <si>
    <t>07/08/2023</t>
  </si>
  <si>
    <t>0.480</t>
  </si>
  <si>
    <t>לאומי אגח 3 צמודות אשראי - CLN רמ</t>
  </si>
  <si>
    <t>IL0012150293</t>
  </si>
  <si>
    <t>22/12/2024</t>
  </si>
  <si>
    <t>2.410</t>
  </si>
  <si>
    <t>לאומי אגח 4 צמודות אשראי - CLN רמ</t>
  </si>
  <si>
    <t>IL0012219288</t>
  </si>
  <si>
    <t>21/05/2025</t>
  </si>
  <si>
    <t>2.760</t>
  </si>
  <si>
    <t>מימון ישיר נדל"ן ומשכנתאות בע"מ</t>
  </si>
  <si>
    <t>516100153</t>
  </si>
  <si>
    <t>ממון משהנ אג1רמ</t>
  </si>
  <si>
    <t>IL0012152687</t>
  </si>
  <si>
    <t>29/12/2024</t>
  </si>
  <si>
    <t>Aa1</t>
  </si>
  <si>
    <t>9.950</t>
  </si>
  <si>
    <t>מימון ישיר נדל"ן ומשכנתאות הנפקות בעמ</t>
  </si>
  <si>
    <t>517112074</t>
  </si>
  <si>
    <t>ממון משכנ2 אג א-רמ</t>
  </si>
  <si>
    <t>IL0012257882</t>
  </si>
  <si>
    <t>9.810</t>
  </si>
  <si>
    <t>ממון משכנ2 אג ב-רמ</t>
  </si>
  <si>
    <t>IL0012257965</t>
  </si>
  <si>
    <t>7.400</t>
  </si>
  <si>
    <t>בנק הפועלים בע"מ</t>
  </si>
  <si>
    <t>520000118</t>
  </si>
  <si>
    <t>פועלים אגח 2 צמודות אשראי - CLN רמ</t>
  </si>
  <si>
    <t>IL0012275454</t>
  </si>
  <si>
    <t>27/08/2025</t>
  </si>
  <si>
    <t>2.220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</si>
  <si>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</si>
  <si>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</si>
  <si>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</si>
  <si>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</si>
  <si>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</si>
  <si>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</si>
  <si>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</si>
  <si>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10-800</t>
  </si>
  <si>
    <t>סימול בנק</t>
  </si>
  <si>
    <t>נקוב במט"ח</t>
  </si>
  <si>
    <t>0.010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</si>
  <si>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</si>
  <si>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</si>
  <si>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</si>
  <si>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</si>
  <si>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</si>
  <si>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</si>
  <si>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</si>
  <si>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</si>
  <si>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</si>
  <si>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</si>
  <si>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</si>
  <si>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</si>
  <si>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</si>
  <si>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</si>
  <si>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</si>
  <si>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חייבים</t>
  </si>
  <si>
    <t>27960000</t>
  </si>
  <si>
    <t>זכאים מס עמיתים</t>
  </si>
  <si>
    <t>28200000</t>
  </si>
  <si>
    <t>חייבים וזכאים מס</t>
  </si>
  <si>
    <t>בטחונות שוטפים</t>
  </si>
  <si>
    <t>מזומן ועו"ש נקוב במט"ח</t>
  </si>
  <si>
    <t>מזומן ועו"ש בש"ח</t>
  </si>
  <si>
    <t>GBP</t>
  </si>
  <si>
    <t>פק"מ לתקופה של עד שלושה חודשים</t>
  </si>
  <si>
    <t>בנק הבינלאומי</t>
  </si>
  <si>
    <t>31-46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</si>
  <si>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</si>
  <si>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</si>
  <si>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</si>
  <si>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</si>
  <si>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</si>
  <si>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</si>
  <si>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</si>
  <si>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</si>
  <si>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</si>
  <si>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</si>
  <si>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</si>
  <si>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</si>
  <si>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</si>
  <si>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</si>
  <si>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</si>
  <si>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</si>
  <si>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</si>
  <si>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</si>
  <si>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</si>
  <si>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</si>
  <si>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</si>
  <si>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</si>
  <si>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</si>
  <si>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</si>
  <si>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</si>
  <si>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</si>
  <si>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</si>
  <si>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</si>
  <si>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</si>
  <si>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</si>
  <si>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</si>
  <si>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</si>
  <si>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</si>
  <si>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</si>
  <si>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</si>
  <si>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</si>
  <si>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</si>
  <si>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</si>
  <si>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</si>
  <si>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</si>
  <si>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</si>
  <si>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</si>
  <si>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</si>
  <si>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</si>
  <si>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</si>
  <si>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</si>
  <si>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</si>
  <si>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</si>
  <si>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</si>
  <si>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</si>
  <si>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</si>
  <si>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</si>
  <si>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</si>
  <si>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</si>
  <si>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</si>
  <si>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</si>
  <si>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</si>
  <si>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</si>
  <si>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</si>
  <si>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</si>
  <si>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</si>
  <si>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</si>
  <si>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</si>
  <si>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</si>
  <si>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</si>
  <si>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</si>
  <si>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</si>
  <si>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</si>
  <si>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</si>
  <si>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</si>
  <si>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</si>
  <si>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</si>
  <si>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</si>
  <si>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</si>
  <si>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</si>
  <si>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</si>
  <si>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</si>
  <si>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</si>
  <si>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</si>
  <si>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</si>
  <si>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</si>
  <si>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</si>
  <si>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</si>
  <si>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</si>
  <si>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</si>
  <si>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</si>
  <si>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</si>
  <si>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</si>
  <si>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</si>
  <si>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</si>
  <si>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</si>
  <si>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</si>
  <si>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</si>
  <si>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</si>
  <si>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</si>
  <si>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</si>
  <si>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</si>
  <si>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</si>
  <si>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</si>
  <si>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</si>
  <si>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</si>
  <si>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</si>
  <si>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</si>
  <si>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</si>
  <si>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</si>
  <si>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</si>
  <si>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</si>
  <si>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</si>
  <si>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</si>
  <si>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</si>
  <si>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</si>
  <si>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</si>
  <si>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SWIFT</t>
  </si>
  <si>
    <t>מרשם</t>
  </si>
  <si>
    <t>ת"ז</t>
  </si>
  <si>
    <t>דרכון</t>
  </si>
  <si>
    <t>OCC</t>
  </si>
  <si>
    <t>FIGI</t>
  </si>
  <si>
    <t>חסום</t>
  </si>
  <si>
    <t>ני"ע אשר מכירתו מוגבלת לפי הוראות דין או חוזה לתקופה שנקבעה.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</si>
  <si>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</si>
  <si>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</si>
  <si>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</si>
  <si>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</si>
  <si>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</si>
  <si>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</si>
  <si>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</si>
  <si>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</si>
  <si>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</si>
  <si>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</si>
  <si>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</si>
  <si>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</si>
  <si>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</si>
  <si>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</si>
  <si>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</si>
  <si>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</si>
  <si>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</si>
  <si>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</si>
  <si>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</si>
  <si>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</si>
  <si>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</si>
  <si>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</si>
  <si>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</si>
  <si>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</si>
  <si>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</si>
  <si>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</si>
  <si>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 - Chicago Board Options Exchange</t>
  </si>
  <si>
    <t>CME - Chicago Mercantile Exchange</t>
  </si>
  <si>
    <t>EURONEXT</t>
  </si>
  <si>
    <t>EURONEXT - Euronext Group Stock Exchange</t>
  </si>
  <si>
    <t>EUREX - Eurex Exchange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</si>
  <si>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</si>
  <si>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</si>
  <si>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</si>
  <si>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</si>
  <si>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</si>
  <si>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</si>
  <si>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</si>
  <si>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</si>
  <si>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</si>
  <si>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</si>
  <si>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</si>
  <si>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</si>
  <si>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</si>
  <si>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</si>
  <si>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</si>
  <si>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</si>
  <si>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</si>
  <si>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</si>
  <si>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</si>
  <si>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</si>
  <si>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</si>
  <si>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</si>
  <si>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</si>
  <si>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</si>
  <si>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</si>
  <si>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</si>
  <si>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</si>
  <si>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</si>
  <si>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</si>
  <si>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</si>
  <si>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</si>
  <si>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</si>
  <si>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</si>
  <si>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</si>
  <si>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</si>
  <si>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</si>
  <si>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</si>
  <si>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</si>
  <si>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</si>
  <si>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מנפיק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</si>
  <si>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</si>
  <si>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</si>
  <si>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</si>
  <si>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</si>
  <si>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</si>
  <si>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</si>
  <si>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</si>
  <si>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</si>
  <si>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</si>
  <si>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</si>
  <si>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</si>
  <si>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</si>
  <si>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</si>
  <si>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</si>
  <si>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</si>
  <si>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</si>
  <si>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</si>
  <si>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</si>
  <si>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</si>
  <si>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</si>
  <si>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</si>
  <si>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</si>
  <si>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ענפי מסחר</t>
  </si>
  <si>
    <t>אופנה והלבשה</t>
  </si>
  <si>
    <t>אנרגיה</t>
  </si>
  <si>
    <t>אשראי חוץ בנקאי</t>
  </si>
  <si>
    <t>ביוטכנולוגיה</t>
  </si>
  <si>
    <t>השקעות בהייטק</t>
  </si>
  <si>
    <t>השקעות במדעי החיים</t>
  </si>
  <si>
    <t>חברות מעטפת</t>
  </si>
  <si>
    <t>חשמל</t>
  </si>
  <si>
    <t>ליסינג</t>
  </si>
  <si>
    <t>מוליכים למחצה</t>
  </si>
  <si>
    <t>מזון</t>
  </si>
  <si>
    <t>מכשור רפואי</t>
  </si>
  <si>
    <t>מלונאות ותיירות</t>
  </si>
  <si>
    <t>מתכת ומוצרי בניה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</si>
  <si>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</si>
  <si>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</si>
  <si>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</si>
  <si>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</si>
  <si>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</si>
  <si>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</si>
  <si>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</si>
  <si>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</si>
  <si>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</si>
  <si>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</si>
  <si>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שירותים ציבוריים</t>
  </si>
  <si>
    <t>תחבורה</t>
  </si>
  <si>
    <t>תעופה</t>
  </si>
  <si>
    <t>תעשיה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</si>
  <si>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</si>
  <si>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</si>
  <si>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</si>
  <si>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</si>
  <si>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</si>
  <si>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</si>
  <si>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</si>
  <si>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</si>
  <si>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</si>
  <si>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</si>
  <si>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</si>
  <si>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</si>
  <si>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</si>
  <si>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</si>
  <si>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</si>
  <si>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</si>
  <si>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</si>
  <si>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</si>
  <si>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</si>
  <si>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</si>
  <si>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</si>
  <si>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</si>
  <si>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</si>
  <si>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</si>
  <si>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</si>
  <si>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</si>
  <si>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</si>
  <si>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</si>
  <si>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</si>
  <si>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</si>
  <si>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</si>
  <si>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</si>
  <si>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</si>
  <si>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</si>
  <si>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</si>
  <si>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</si>
  <si>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</si>
  <si>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</si>
  <si>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</si>
  <si>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</si>
  <si>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</si>
  <si>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</si>
  <si>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</si>
  <si>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</si>
  <si>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</si>
  <si>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</si>
  <si>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</si>
  <si>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</si>
  <si>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</si>
  <si>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</si>
  <si>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</si>
  <si>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</si>
  <si>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</si>
  <si>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</si>
  <si>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</si>
  <si>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</si>
  <si>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</si>
  <si>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</si>
  <si>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</si>
  <si>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</si>
  <si>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</si>
  <si>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</si>
  <si>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</si>
  <si>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</si>
  <si>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</si>
  <si>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</si>
  <si>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</si>
  <si>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</si>
  <si>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</si>
  <si>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</si>
  <si>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</si>
  <si>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</si>
  <si>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</si>
  <si>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</si>
  <si>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</si>
  <si>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</si>
  <si>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</si>
  <si>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</si>
  <si>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</si>
  <si>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</si>
  <si>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</si>
  <si>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</si>
  <si>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</si>
  <si>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</si>
  <si>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</si>
  <si>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</si>
  <si>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</si>
  <si>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</si>
  <si>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</si>
  <si>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</si>
  <si>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</si>
  <si>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</si>
  <si>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</si>
  <si>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</si>
  <si>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</si>
  <si>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</si>
  <si>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</si>
  <si>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</si>
  <si>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</si>
  <si>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</si>
  <si>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</si>
  <si>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</si>
  <si>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</si>
  <si>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</si>
  <si>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</si>
  <si>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</si>
  <si>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</si>
  <si>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</si>
  <si>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</si>
  <si>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</si>
  <si>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</si>
  <si>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</si>
  <si>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</si>
  <si>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</si>
  <si>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</si>
  <si>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</si>
  <si>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</si>
  <si>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</si>
  <si>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</si>
  <si>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</si>
  <si>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</si>
  <si>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</si>
  <si>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</si>
  <si>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</si>
  <si>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</si>
  <si>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</si>
  <si>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</si>
  <si>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</si>
  <si>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</si>
  <si>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</si>
  <si>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</si>
  <si>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</si>
  <si>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</si>
  <si>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</si>
  <si>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</si>
  <si>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</si>
  <si>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</si>
  <si>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</si>
  <si>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</si>
  <si>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</si>
  <si>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</si>
  <si>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</si>
  <si>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</si>
  <si>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</si>
  <si>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</si>
  <si>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</si>
  <si>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</si>
  <si>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</si>
  <si>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</si>
  <si>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</si>
  <si>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</si>
  <si>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</si>
  <si>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</si>
  <si>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</si>
  <si>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</si>
  <si>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</si>
  <si>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</si>
  <si>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</si>
  <si>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</si>
  <si>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</si>
  <si>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</si>
  <si>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</si>
  <si>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</si>
  <si>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</si>
  <si>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</si>
  <si>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</si>
  <si>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</si>
  <si>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</si>
  <si>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</si>
  <si>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</si>
  <si>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</si>
  <si>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</si>
  <si>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</si>
  <si>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</si>
  <si>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</si>
  <si>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</si>
  <si>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</si>
  <si>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</si>
  <si>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</si>
  <si>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</si>
  <si>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</si>
  <si>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</si>
  <si>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</si>
  <si>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</si>
  <si>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</si>
  <si>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</si>
  <si>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</si>
  <si>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</si>
  <si>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</si>
  <si>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</si>
  <si>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</si>
  <si>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</si>
  <si>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</si>
  <si>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</si>
  <si>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</si>
  <si>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</si>
  <si>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</si>
  <si>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</si>
  <si>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</si>
  <si>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</si>
  <si>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</si>
  <si>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</si>
  <si>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</si>
  <si>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</si>
  <si>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</si>
  <si>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</si>
  <si>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</si>
  <si>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</si>
  <si>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</si>
  <si>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</si>
  <si>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</si>
  <si>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</si>
  <si>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</si>
  <si>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</si>
  <si>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</si>
  <si>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</si>
  <si>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</si>
  <si>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</si>
  <si>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</si>
  <si>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</si>
  <si>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</si>
  <si>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</si>
  <si>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</si>
  <si>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</si>
  <si>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</si>
  <si>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</si>
  <si>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</si>
  <si>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</si>
  <si>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</si>
  <si>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</si>
  <si>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</si>
  <si>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</si>
  <si>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</si>
  <si>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</si>
  <si>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</si>
  <si>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</si>
  <si>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</si>
  <si>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</si>
  <si>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</si>
  <si>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</si>
  <si>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</si>
  <si>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</si>
  <si>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</si>
  <si>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</si>
  <si>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</si>
  <si>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</si>
  <si>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</si>
  <si>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</si>
  <si>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</si>
  <si>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</si>
  <si>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</si>
  <si>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</si>
  <si>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</si>
  <si>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קמעונאי</t>
  </si>
  <si>
    <t>בעלי חיים</t>
  </si>
  <si>
    <t>גרעינים וחיטה</t>
  </si>
  <si>
    <t>מדדי סחורות</t>
  </si>
  <si>
    <t>משכנתאות או תיקי משכנתאות</t>
  </si>
  <si>
    <t>מתכות</t>
  </si>
  <si>
    <t>סחורות חקלאיות רכות</t>
  </si>
  <si>
    <t>לא צמוד</t>
  </si>
  <si>
    <t>צמוד למט"ח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</si>
  <si>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</si>
  <si>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</si>
  <si>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</si>
  <si>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</si>
  <si>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</si>
  <si>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</si>
  <si>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</si>
  <si>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</si>
  <si>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</si>
  <si>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</si>
  <si>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</si>
  <si>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</si>
  <si>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</si>
  <si>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</si>
  <si>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</si>
  <si>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</si>
  <si>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</si>
  <si>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</si>
  <si>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</si>
  <si>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</si>
  <si>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</si>
  <si>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</si>
  <si>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</si>
  <si>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</si>
  <si>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</si>
  <si>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</si>
  <si>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</si>
  <si>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</si>
  <si>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</si>
  <si>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</si>
  <si>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</si>
  <si>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</si>
  <si>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</si>
  <si>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</si>
  <si>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</si>
  <si>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</si>
  <si>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</si>
  <si>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</si>
  <si>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</si>
  <si>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</si>
  <si>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</si>
  <si>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</si>
  <si>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</si>
  <si>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</si>
  <si>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</si>
  <si>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</si>
  <si>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</si>
  <si>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</si>
  <si>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</si>
  <si>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</si>
  <si>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</si>
  <si>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</si>
  <si>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</si>
  <si>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</si>
  <si>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</si>
  <si>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</si>
  <si>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</si>
  <si>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</si>
  <si>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</si>
  <si>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</si>
  <si>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</si>
  <si>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</si>
  <si>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</si>
  <si>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</si>
  <si>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>משתנה</t>
  </si>
  <si>
    <t xml:space="preserve">קבועה </t>
  </si>
  <si>
    <t>FOF/Managed Account</t>
  </si>
  <si>
    <t>Co-Investment/Direct</t>
  </si>
  <si>
    <t>Core</t>
  </si>
  <si>
    <t>Core-Plus</t>
  </si>
  <si>
    <t>Opportunistic Infrastructure</t>
  </si>
  <si>
    <t>Value Added Infrastructure</t>
  </si>
  <si>
    <t>Value Added Real Estate</t>
  </si>
  <si>
    <t>Opportunistic Real Estate</t>
  </si>
  <si>
    <t>Distressed Real Estate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</si>
  <si>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</si>
  <si>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</si>
  <si>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</si>
  <si>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</si>
  <si>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</si>
  <si>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</si>
  <si>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</si>
  <si>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</si>
  <si>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</si>
  <si>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</si>
  <si>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</si>
  <si>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</si>
  <si>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</si>
  <si>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</si>
  <si>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</si>
  <si>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</si>
  <si>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</si>
  <si>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</si>
  <si>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</si>
  <si>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</si>
  <si>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</si>
  <si>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</si>
  <si>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</si>
  <si>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</si>
  <si>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</si>
  <si>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</si>
  <si>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</si>
  <si>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</si>
  <si>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</si>
  <si>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</si>
  <si>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</si>
  <si>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</si>
  <si>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</si>
  <si>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</si>
  <si>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</si>
  <si>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</si>
  <si>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</si>
  <si>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</si>
  <si>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</si>
  <si>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</si>
  <si>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</si>
  <si>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</si>
  <si>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</si>
  <si>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</si>
  <si>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</si>
  <si>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</si>
  <si>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</si>
  <si>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</si>
  <si>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</si>
  <si>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</si>
  <si>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</si>
  <si>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מומחה בלתי תלוי</t>
  </si>
  <si>
    <t>עלות מופחתת</t>
  </si>
  <si>
    <t>תדירויות</t>
  </si>
  <si>
    <t>שבועי</t>
  </si>
  <si>
    <t>חודשי</t>
  </si>
  <si>
    <t>חצי-שנתי</t>
  </si>
  <si>
    <t>שנתי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</si>
  <si>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</si>
  <si>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</si>
  <si>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</si>
  <si>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</si>
  <si>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</si>
  <si>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</si>
  <si>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</si>
  <si>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</si>
  <si>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</si>
  <si>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</si>
  <si>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</si>
  <si>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</si>
  <si>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</si>
  <si>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</si>
  <si>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גורם אחר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</si>
  <si>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</si>
  <si>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</si>
  <si>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</si>
  <si>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</si>
  <si>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</si>
  <si>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</si>
  <si>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</si>
  <si>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</si>
  <si>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ריביות</t>
  </si>
  <si>
    <t>מט"ח/מט"ח</t>
  </si>
  <si>
    <t>Mega cap</t>
  </si>
  <si>
    <t>Large cap</t>
  </si>
  <si>
    <t>Mid cap</t>
  </si>
  <si>
    <t>Small cap</t>
  </si>
  <si>
    <t>מאפיין עיקרי מזומנים ושווי מזומנים</t>
  </si>
  <si>
    <t>פח"ק/פר"י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</si>
  <si>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</si>
  <si>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</si>
  <si>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</si>
  <si>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</si>
  <si>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</si>
  <si>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</si>
  <si>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</si>
  <si>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</si>
  <si>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</si>
  <si>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</si>
  <si>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</si>
  <si>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</si>
  <si>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</si>
  <si>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</si>
  <si>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</si>
  <si>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</si>
  <si>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</si>
  <si>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</si>
  <si>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</si>
  <si>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</si>
  <si>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</si>
  <si>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</si>
  <si>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</si>
  <si>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</si>
  <si>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</si>
  <si>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</si>
  <si>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</si>
  <si>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</si>
  <si>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</si>
  <si>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</si>
  <si>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</si>
  <si>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</si>
  <si>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</si>
  <si>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</si>
  <si>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</si>
  <si>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</si>
  <si>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</si>
  <si>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</si>
  <si>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</si>
  <si>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מדד מניות</t>
  </si>
  <si>
    <t>מדד</t>
  </si>
  <si>
    <t>מדד אחר</t>
  </si>
  <si>
    <t>קרן סל</t>
  </si>
  <si>
    <t>סחורה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</si>
  <si>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</si>
  <si>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</si>
  <si>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</si>
  <si>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</si>
  <si>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</si>
  <si>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</si>
  <si>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</si>
  <si>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</si>
  <si>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</si>
  <si>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</si>
  <si>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</si>
  <si>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</si>
  <si>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</si>
  <si>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</si>
  <si>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</si>
  <si>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</si>
  <si>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</si>
  <si>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</si>
  <si>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</si>
  <si>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</si>
  <si>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</si>
  <si>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</si>
  <si>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</si>
  <si>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</si>
  <si>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</si>
  <si>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קרן אנרגיה ותשתיות</t>
  </si>
  <si>
    <t>קרן גידור (Hedge Fund)</t>
  </si>
  <si>
    <t>קרן נדל"ן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</si>
  <si>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</si>
  <si>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</si>
  <si>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</si>
  <si>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</si>
  <si>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</si>
  <si>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</si>
  <si>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</si>
  <si>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</si>
  <si>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</si>
  <si>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</si>
  <si>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</si>
  <si>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</si>
  <si>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</si>
  <si>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</si>
  <si>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</si>
  <si>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</si>
  <si>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</si>
  <si>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</si>
  <si>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</si>
  <si>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</si>
  <si>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</si>
  <si>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</si>
  <si>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</si>
  <si>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</si>
  <si>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</si>
  <si>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</si>
  <si>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</si>
  <si>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</si>
  <si>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</si>
  <si>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</si>
  <si>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</si>
  <si>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</si>
  <si>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</si>
  <si>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</si>
  <si>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</si>
  <si>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</si>
  <si>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</si>
  <si>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</si>
  <si>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</si>
  <si>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</si>
  <si>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</si>
  <si>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</si>
  <si>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</si>
  <si>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</si>
  <si>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</si>
  <si>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</si>
  <si>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</si>
  <si>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</si>
  <si>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</si>
  <si>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</si>
  <si>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</si>
  <si>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</si>
  <si>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</si>
  <si>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</si>
  <si>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</si>
  <si>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</si>
  <si>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</si>
  <si>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</si>
  <si>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</si>
  <si>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</si>
  <si>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</si>
  <si>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</si>
  <si>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</si>
  <si>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</si>
  <si>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</si>
  <si>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</si>
  <si>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</si>
  <si>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</si>
  <si>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</si>
  <si>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</si>
  <si>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>סכום לקבל (במטבע הפעילות)</t>
  </si>
  <si>
    <t>שיעור מערך נקוב מונפק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</si>
  <si>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</si>
  <si>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</si>
  <si>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</si>
  <si>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</si>
  <si>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</si>
  <si>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</si>
  <si>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</si>
  <si>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</si>
  <si>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</si>
  <si>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</si>
  <si>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</si>
  <si>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</si>
  <si>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</si>
  <si>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</si>
  <si>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</si>
  <si>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</si>
  <si>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</si>
  <si>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</si>
  <si>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</si>
  <si>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</si>
  <si>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</si>
  <si>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</si>
  <si>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</si>
  <si>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</si>
  <si>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</si>
  <si>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</si>
  <si>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</si>
  <si>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</si>
  <si>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</si>
  <si>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</si>
  <si>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</si>
  <si>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</si>
  <si>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</si>
  <si>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</si>
  <si>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</si>
  <si>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</si>
  <si>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</si>
  <si>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</si>
  <si>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</si>
  <si>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</si>
  <si>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</si>
  <si>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</si>
  <si>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</si>
  <si>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</si>
  <si>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</si>
  <si>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</si>
  <si>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</si>
  <si>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</si>
  <si>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</si>
  <si>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</si>
  <si>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</si>
  <si>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</si>
  <si>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</si>
  <si>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</si>
  <si>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</si>
  <si>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</si>
  <si>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</si>
  <si>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</si>
  <si>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</si>
  <si>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</si>
  <si>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</si>
  <si>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</si>
  <si>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</si>
  <si>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</si>
  <si>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</si>
  <si>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</si>
  <si>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</si>
  <si>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</si>
  <si>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</si>
  <si>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</si>
  <si>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</si>
  <si>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</si>
  <si>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</si>
  <si>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</si>
  <si>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</si>
  <si>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</si>
  <si>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</si>
  <si>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</si>
  <si>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</si>
  <si>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</si>
  <si>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</si>
  <si>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</si>
  <si>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</si>
  <si>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</si>
  <si>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</si>
  <si>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</si>
  <si>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</si>
  <si>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</si>
  <si>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</si>
  <si>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</si>
  <si>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</si>
  <si>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</si>
  <si>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</si>
  <si>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</si>
  <si>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</si>
  <si>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</si>
  <si>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</si>
  <si>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</si>
  <si>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</si>
  <si>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</si>
  <si>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</si>
  <si>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</si>
  <si>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</si>
  <si>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</si>
  <si>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</si>
  <si>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</si>
  <si>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</si>
  <si>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</si>
  <si>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</si>
  <si>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</si>
  <si>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</si>
  <si>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</si>
  <si>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</si>
  <si>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</si>
  <si>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</si>
  <si>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</si>
  <si>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</si>
  <si>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</si>
  <si>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</si>
  <si>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</si>
  <si>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</si>
  <si>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</si>
  <si>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</si>
  <si>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</si>
  <si>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</si>
  <si>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</si>
  <si>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</si>
  <si>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</si>
  <si>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</si>
  <si>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</si>
  <si>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</si>
  <si>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</si>
  <si>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</si>
  <si>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</si>
  <si>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</si>
  <si>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</si>
  <si>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</si>
  <si>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</si>
  <si>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</si>
  <si>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</si>
  <si>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</si>
  <si>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</si>
  <si>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</si>
  <si>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</si>
  <si>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</si>
  <si>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</si>
  <si>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</si>
  <si>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</si>
  <si>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</si>
  <si>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</si>
  <si>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</si>
  <si>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</si>
  <si>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מדינת ישראל</t>
  </si>
  <si>
    <t>מלווה קצר מועד 1116</t>
  </si>
  <si>
    <t>IL0082611174</t>
  </si>
  <si>
    <t>RF</t>
  </si>
  <si>
    <t>0.342</t>
  </si>
  <si>
    <t>04/11/2026</t>
  </si>
  <si>
    <t>מלווה קצר מועד 217</t>
  </si>
  <si>
    <t>IL0082702171</t>
  </si>
  <si>
    <t>0.592</t>
  </si>
  <si>
    <t>03/02/2027</t>
  </si>
  <si>
    <t>מלווה קצר מועד 517</t>
  </si>
  <si>
    <t>IL0082705141</t>
  </si>
  <si>
    <t>0.841</t>
  </si>
  <si>
    <t>05/05/2027</t>
  </si>
  <si>
    <t>מלווה קצר מועד 916</t>
  </si>
  <si>
    <t>IL0082609111</t>
  </si>
  <si>
    <t>0.170</t>
  </si>
  <si>
    <t>ממשל צמודה 0527</t>
  </si>
  <si>
    <t>IL0011408478</t>
  </si>
  <si>
    <t>0.912</t>
  </si>
  <si>
    <t>31/05/2027</t>
  </si>
  <si>
    <t>ממשל צמודה 0545</t>
  </si>
  <si>
    <t>IL0011348658</t>
  </si>
  <si>
    <t>17.109</t>
  </si>
  <si>
    <t>31/05/2045</t>
  </si>
  <si>
    <t>ממשל צמודה 1131</t>
  </si>
  <si>
    <t>IL0011722209</t>
  </si>
  <si>
    <t>5.401</t>
  </si>
  <si>
    <t>30/11/2031</t>
  </si>
  <si>
    <t>ממשל שיקלית 0928</t>
  </si>
  <si>
    <t>IL0011508798</t>
  </si>
  <si>
    <t>2.177</t>
  </si>
  <si>
    <t>28/09/2028</t>
  </si>
  <si>
    <t>ממשל שקלית 0229</t>
  </si>
  <si>
    <t>IL0011948028</t>
  </si>
  <si>
    <t>2.556</t>
  </si>
  <si>
    <t>28/02/2029</t>
  </si>
  <si>
    <t>ממשל שקלית 0327</t>
  </si>
  <si>
    <t>IL0011393449</t>
  </si>
  <si>
    <t>0.745</t>
  </si>
  <si>
    <t>ממשל שקלית 0335</t>
  </si>
  <si>
    <t>IL0012023326</t>
  </si>
  <si>
    <t>7.499</t>
  </si>
  <si>
    <t>30/03/2035</t>
  </si>
  <si>
    <t>ממשל שקלית 0347</t>
  </si>
  <si>
    <t>IL0011401937</t>
  </si>
  <si>
    <t>14.459</t>
  </si>
  <si>
    <t>31/03/2047</t>
  </si>
  <si>
    <t>ממשל שקלית 11/52 2.8%</t>
  </si>
  <si>
    <t>IL0011840761</t>
  </si>
  <si>
    <t>17.434</t>
  </si>
  <si>
    <t>29/11/2052</t>
  </si>
  <si>
    <t>ממשלתי צמוד 841</t>
  </si>
  <si>
    <t>IL0011205833</t>
  </si>
  <si>
    <t>12.472</t>
  </si>
  <si>
    <t>30/08/2041</t>
  </si>
  <si>
    <t>ממשלתי צמודה 0536</t>
  </si>
  <si>
    <t>IL0010977085</t>
  </si>
  <si>
    <t>8.505</t>
  </si>
  <si>
    <t>30/05/2036</t>
  </si>
  <si>
    <t>ממשלתי שקלי  1026</t>
  </si>
  <si>
    <t>IL0010994569</t>
  </si>
  <si>
    <t>0.329</t>
  </si>
  <si>
    <t>30/10/2026</t>
  </si>
  <si>
    <t>ממשלתי שקלית 0142</t>
  </si>
  <si>
    <t>IL0011254005</t>
  </si>
  <si>
    <t>11.060</t>
  </si>
  <si>
    <t>31/01/2042</t>
  </si>
  <si>
    <t>ממשלתית צמודה 0.5% 0529</t>
  </si>
  <si>
    <t>IL0011570236</t>
  </si>
  <si>
    <t>2.900</t>
  </si>
  <si>
    <t>31/05/2029</t>
  </si>
  <si>
    <t>ממשלתית צמודה 0726</t>
  </si>
  <si>
    <t>IL0011695645</t>
  </si>
  <si>
    <t>0.079</t>
  </si>
  <si>
    <t>31/07/2026</t>
  </si>
  <si>
    <t>ממשלתית צמודה 1.6% 1033</t>
  </si>
  <si>
    <t>IL0012043795</t>
  </si>
  <si>
    <t>6.905</t>
  </si>
  <si>
    <t>31/10/2033</t>
  </si>
  <si>
    <t>ממשלתית שקלית 0537</t>
  </si>
  <si>
    <t>IL0011661803</t>
  </si>
  <si>
    <t>10.022</t>
  </si>
  <si>
    <t>31/05/2037</t>
  </si>
  <si>
    <t>ממשלתית שקלית 1.00% 03/30</t>
  </si>
  <si>
    <t>IL0011609851</t>
  </si>
  <si>
    <t>3.686</t>
  </si>
  <si>
    <t>31/03/2030</t>
  </si>
  <si>
    <t>ממשלתית שקלית 1.3% 04/32</t>
  </si>
  <si>
    <t>IL0011806606</t>
  </si>
  <si>
    <t>5.629</t>
  </si>
  <si>
    <t>30/04/2032</t>
  </si>
  <si>
    <t>מקמ       117</t>
  </si>
  <si>
    <t>IL0082701181</t>
  </si>
  <si>
    <t>0.515</t>
  </si>
  <si>
    <t>מקמ       1216</t>
  </si>
  <si>
    <t>IL0082612164</t>
  </si>
  <si>
    <t>0.419</t>
  </si>
  <si>
    <t>02/12/2026</t>
  </si>
  <si>
    <t>מקמ       317</t>
  </si>
  <si>
    <t>IL0082703161</t>
  </si>
  <si>
    <t>0.668</t>
  </si>
  <si>
    <t>03/03/2027</t>
  </si>
  <si>
    <t>מקמ       417</t>
  </si>
  <si>
    <t>IL0082704151</t>
  </si>
  <si>
    <t>0.764</t>
  </si>
  <si>
    <t>07/04/2027</t>
  </si>
  <si>
    <t>מקמ       726</t>
  </si>
  <si>
    <t>IL0082607214</t>
  </si>
  <si>
    <t>0.016</t>
  </si>
  <si>
    <t>מקמ       816</t>
  </si>
  <si>
    <t>IL0082608121</t>
  </si>
  <si>
    <t>0.093</t>
  </si>
  <si>
    <t>06/08/2026</t>
  </si>
  <si>
    <t>מקמ 617</t>
  </si>
  <si>
    <t>IL0082706131</t>
  </si>
  <si>
    <t>0.918</t>
  </si>
  <si>
    <t>02/06/2027</t>
  </si>
  <si>
    <t>ISRAEL 4 1/2 13/01/2031</t>
  </si>
  <si>
    <t>US46515CJY12</t>
  </si>
  <si>
    <t>Baa1</t>
  </si>
  <si>
    <t>4.059</t>
  </si>
  <si>
    <t>13/01/2031</t>
  </si>
  <si>
    <t>US Govt</t>
  </si>
  <si>
    <t>T 4 1/2 11/15/33</t>
  </si>
  <si>
    <t>US91282CJJ18</t>
  </si>
  <si>
    <t>6.326</t>
  </si>
  <si>
    <t>15/11/2033</t>
  </si>
  <si>
    <t>T 4 1/8 07/31/28</t>
  </si>
  <si>
    <t>US91282CHQ78</t>
  </si>
  <si>
    <t>1.984</t>
  </si>
  <si>
    <t>US GOV</t>
  </si>
  <si>
    <t>T 4 5/8 02/15/35</t>
  </si>
  <si>
    <t>US91282CMM00</t>
  </si>
  <si>
    <t>7.101</t>
  </si>
  <si>
    <t>15/02/2035</t>
  </si>
  <si>
    <t>TII 0 7/8 01/15/29</t>
  </si>
  <si>
    <t>US9128285W63</t>
  </si>
  <si>
    <t>2.506</t>
  </si>
  <si>
    <t>מלווה קצר מועד 1016</t>
  </si>
  <si>
    <t>IL0082610184</t>
  </si>
  <si>
    <t>0.750</t>
  </si>
  <si>
    <t>07/10/2026</t>
  </si>
  <si>
    <t>ISRAEL 4 1/8 01/17/4</t>
  </si>
  <si>
    <t>US46513YJJ82</t>
  </si>
  <si>
    <t>13.066</t>
  </si>
  <si>
    <t>17/01/2048</t>
  </si>
  <si>
    <t>B 11/12/26</t>
  </si>
  <si>
    <t>US912797UY17</t>
  </si>
  <si>
    <t>0.369</t>
  </si>
  <si>
    <t>12/11/2026</t>
  </si>
  <si>
    <t>ממשל צמודה0431</t>
  </si>
  <si>
    <t>IL0012207226</t>
  </si>
  <si>
    <t>4.639</t>
  </si>
  <si>
    <t>30/04/2031</t>
  </si>
  <si>
    <t>ממשל שקלית 1035</t>
  </si>
  <si>
    <t>IL0012277849</t>
  </si>
  <si>
    <t>7.756</t>
  </si>
  <si>
    <t>31/10/2035</t>
  </si>
  <si>
    <t>ממשלתית צמודה 1.10% 1028</t>
  </si>
  <si>
    <t>IL0011973265</t>
  </si>
  <si>
    <t>2.301</t>
  </si>
  <si>
    <t>31/10/2028</t>
  </si>
  <si>
    <t>T 4 1/4 11/15/34</t>
  </si>
  <si>
    <t>US91282CLW90</t>
  </si>
  <si>
    <t>7.086</t>
  </si>
  <si>
    <t>15/11/2034</t>
  </si>
  <si>
    <t>ממשל שקלית  0927</t>
  </si>
  <si>
    <t>IL0012035791</t>
  </si>
  <si>
    <t>1.211</t>
  </si>
  <si>
    <t>30/09/2027</t>
  </si>
  <si>
    <t>ממשל שקלית 4.60% 8/29</t>
  </si>
  <si>
    <t>IL0012128935</t>
  </si>
  <si>
    <t>2.917</t>
  </si>
  <si>
    <t>31/08/2029</t>
  </si>
  <si>
    <t>israel 3.25 1/2</t>
  </si>
  <si>
    <t>US46513YJH27</t>
  </si>
  <si>
    <t>1.496</t>
  </si>
  <si>
    <t>17/01/2028</t>
  </si>
  <si>
    <t>ממשל שקלית0728</t>
  </si>
  <si>
    <t>IL0012262403</t>
  </si>
  <si>
    <t>1.968</t>
  </si>
  <si>
    <t>T 0.625 15/05/2030</t>
  </si>
  <si>
    <t>US912828ZQ64</t>
  </si>
  <si>
    <t>3.825</t>
  </si>
  <si>
    <t>15/05/2030</t>
  </si>
  <si>
    <t>T 1 1/4 09/30/28</t>
  </si>
  <si>
    <t>US91282CCY57</t>
  </si>
  <si>
    <t>2.216</t>
  </si>
  <si>
    <t>30/09/2028</t>
  </si>
  <si>
    <t>T 1.75 15/11/2029</t>
  </si>
  <si>
    <t>US912828YS30</t>
  </si>
  <si>
    <t>3.278</t>
  </si>
  <si>
    <t>15/11/2029</t>
  </si>
  <si>
    <t>T 2 7/8 08/15/28</t>
  </si>
  <si>
    <t>US9128284V99</t>
  </si>
  <si>
    <t>2.053</t>
  </si>
  <si>
    <t>15/08/2028</t>
  </si>
  <si>
    <t>T 2.375 5/29</t>
  </si>
  <si>
    <t>US9128286T26</t>
  </si>
  <si>
    <t>2.783</t>
  </si>
  <si>
    <t>15/05/2029</t>
  </si>
  <si>
    <t>T 3 7/8 08/15/33</t>
  </si>
  <si>
    <t>US91282CHT18</t>
  </si>
  <si>
    <t>6.187</t>
  </si>
  <si>
    <t>15/08/2033</t>
  </si>
  <si>
    <t>T 4 1/4 05/15/35</t>
  </si>
  <si>
    <t>US91282CNC19</t>
  </si>
  <si>
    <t>7.433</t>
  </si>
  <si>
    <t>15/05/2035</t>
  </si>
  <si>
    <t>US TREASURY N/B 1.1</t>
  </si>
  <si>
    <t>US91282CCV19</t>
  </si>
  <si>
    <t>2.137</t>
  </si>
  <si>
    <t>31/08/2028</t>
  </si>
  <si>
    <t>B 06/10/2027</t>
  </si>
  <si>
    <t>US912797VF19</t>
  </si>
  <si>
    <t>0.944</t>
  </si>
  <si>
    <t>10/06/2027</t>
  </si>
  <si>
    <t>B 09/03/26</t>
  </si>
  <si>
    <t>US912797RS85</t>
  </si>
  <si>
    <t>0.177</t>
  </si>
  <si>
    <t>03/09/2026</t>
  </si>
  <si>
    <t>B 09/03/26 LEND</t>
  </si>
  <si>
    <t>b 11/19/26</t>
  </si>
  <si>
    <t>US912797UZ81</t>
  </si>
  <si>
    <t>0.388</t>
  </si>
  <si>
    <t>19/11/2026</t>
  </si>
  <si>
    <t>b 11/19/26_lend</t>
  </si>
  <si>
    <t>B 11/27/26</t>
  </si>
  <si>
    <t>US912797SU23</t>
  </si>
  <si>
    <t>0.410</t>
  </si>
  <si>
    <t>27/11/2026</t>
  </si>
  <si>
    <t>B 07/23/26</t>
  </si>
  <si>
    <t>US912797TP29</t>
  </si>
  <si>
    <t>0.061</t>
  </si>
  <si>
    <t>23/07/2026</t>
  </si>
  <si>
    <t>T 3 3/4 06/30/30</t>
  </si>
  <si>
    <t>US91282CHJ36</t>
  </si>
  <si>
    <t>3.746</t>
  </si>
  <si>
    <t>30/06/2030</t>
  </si>
  <si>
    <t>ממשל שקלית0731</t>
  </si>
  <si>
    <t>IL0012337825</t>
  </si>
  <si>
    <t>4.641</t>
  </si>
  <si>
    <t>31/07/2031</t>
  </si>
  <si>
    <t>ממשל צמודה0837</t>
  </si>
  <si>
    <t>IL0012372053</t>
  </si>
  <si>
    <t>10.130</t>
  </si>
  <si>
    <t>31/08/2037</t>
  </si>
  <si>
    <t>B 08/13/26</t>
  </si>
  <si>
    <t>US912797TW79</t>
  </si>
  <si>
    <t>0.119</t>
  </si>
  <si>
    <t>13/08/2026</t>
  </si>
  <si>
    <t>B 10/29/26</t>
  </si>
  <si>
    <t>US912797SK41</t>
  </si>
  <si>
    <t>0.331</t>
  </si>
  <si>
    <t>29/10/2026</t>
  </si>
  <si>
    <t>TREASURY BILL 0% 18-MAR-2027</t>
  </si>
  <si>
    <t>US912797UD79</t>
  </si>
  <si>
    <t>0.715</t>
  </si>
  <si>
    <t>18/03/2027</t>
  </si>
  <si>
    <t>T 1 1/2 08/15/26</t>
  </si>
  <si>
    <t>US9128282A70</t>
  </si>
  <si>
    <t>0.124</t>
  </si>
  <si>
    <t>15/08/2026</t>
  </si>
  <si>
    <t>פז קמעונאות ואנרגיה בע"מ</t>
  </si>
  <si>
    <t>510216054</t>
  </si>
  <si>
    <t>פז אנרגיה מסחרי 2</t>
  </si>
  <si>
    <t>IL0012319682</t>
  </si>
  <si>
    <t>A-1</t>
  </si>
  <si>
    <t>0.395</t>
  </si>
  <si>
    <t>23/11/2026</t>
  </si>
  <si>
    <t>APPLE COMPUTER INC</t>
  </si>
  <si>
    <t>HWUPKR0MPOU8FGXBT394</t>
  </si>
  <si>
    <t>AAPL 1.4 08/05/28</t>
  </si>
  <si>
    <t>US037833EH93</t>
  </si>
  <si>
    <t>2.058</t>
  </si>
  <si>
    <t>05/08/2028</t>
  </si>
  <si>
    <t>אאורה השקעות בע"מ</t>
  </si>
  <si>
    <t>520038274</t>
  </si>
  <si>
    <t>אאורה אג"ח יח' מוגבל 09.10.26אנליסט</t>
  </si>
  <si>
    <t>IL0012034059</t>
  </si>
  <si>
    <t>2.145</t>
  </si>
  <si>
    <t>אאורה אגח יט</t>
  </si>
  <si>
    <t>IL0012232968</t>
  </si>
  <si>
    <t>4.081</t>
  </si>
  <si>
    <t>30/08/2032</t>
  </si>
  <si>
    <t>אאורה אגח יט מוגבל אנליסט 20.10.27</t>
  </si>
  <si>
    <t>0.000</t>
  </si>
  <si>
    <t>אדגר השקעות ופיתוח בע"מ</t>
  </si>
  <si>
    <t>520035171</t>
  </si>
  <si>
    <t>אדגר     אגח יג</t>
  </si>
  <si>
    <t>IL0012071580</t>
  </si>
  <si>
    <t>4.596</t>
  </si>
  <si>
    <t>05/04/2034</t>
  </si>
  <si>
    <t>אדמה פתרונות לחקלאות בע"מ</t>
  </si>
  <si>
    <t>520043605</t>
  </si>
  <si>
    <t>אדמה אגח ב</t>
  </si>
  <si>
    <t>IL0011109159</t>
  </si>
  <si>
    <t>4.778</t>
  </si>
  <si>
    <t>30/11/2036</t>
  </si>
  <si>
    <t>או.פי.סי. אנרגיה בע"מ</t>
  </si>
  <si>
    <t>514401702</t>
  </si>
  <si>
    <t>או פי סי אגח ב'</t>
  </si>
  <si>
    <t>IL0011660573</t>
  </si>
  <si>
    <t>1.833</t>
  </si>
  <si>
    <t>01/10/2028</t>
  </si>
  <si>
    <t>או.פי.סי  אגח ג</t>
  </si>
  <si>
    <t>IL0011803553</t>
  </si>
  <si>
    <t>2.397</t>
  </si>
  <si>
    <t>01/09/2030</t>
  </si>
  <si>
    <t>או.פי.סי אגח ד</t>
  </si>
  <si>
    <t>IL0012032640</t>
  </si>
  <si>
    <t>4.905</t>
  </si>
  <si>
    <t>25/09/2034</t>
  </si>
  <si>
    <t>אוריון נכס אגחא</t>
  </si>
  <si>
    <t>IL0012327685</t>
  </si>
  <si>
    <t>3.034</t>
  </si>
  <si>
    <t>30/09/2029</t>
  </si>
  <si>
    <t>איי.סי.אל גרופ בע"מ (דואלי)</t>
  </si>
  <si>
    <t>520027830</t>
  </si>
  <si>
    <t>אייסיאל   אגח ז</t>
  </si>
  <si>
    <t>IL0028103724</t>
  </si>
  <si>
    <t>6.736</t>
  </si>
  <si>
    <t>30/12/2034</t>
  </si>
  <si>
    <t>איירפורט סיטי בע"מ</t>
  </si>
  <si>
    <t>511659401</t>
  </si>
  <si>
    <t>איירפורט אגח ה</t>
  </si>
  <si>
    <t>IL0011334872</t>
  </si>
  <si>
    <t>1.630</t>
  </si>
  <si>
    <t>איירפורט אגח י</t>
  </si>
  <si>
    <t>IL0011959819</t>
  </si>
  <si>
    <t>1.750</t>
  </si>
  <si>
    <t>30/04/2029</t>
  </si>
  <si>
    <t>איירפורט אגח יד</t>
  </si>
  <si>
    <t>IL0012328428</t>
  </si>
  <si>
    <t>8.752</t>
  </si>
  <si>
    <t>30/04/2040</t>
  </si>
  <si>
    <t>אינרום תעשיות בנייה בע"מ</t>
  </si>
  <si>
    <t>515001659</t>
  </si>
  <si>
    <t>אינרום בנייה אגח א</t>
  </si>
  <si>
    <t>IL0012306143</t>
  </si>
  <si>
    <t>4.821</t>
  </si>
  <si>
    <t>30/06/2036</t>
  </si>
  <si>
    <t>איסתא בע"מ</t>
  </si>
  <si>
    <t>520042763</t>
  </si>
  <si>
    <t>איסתא אגח א להמרה</t>
  </si>
  <si>
    <t>IL0011971285</t>
  </si>
  <si>
    <t>1.932</t>
  </si>
  <si>
    <t>אלביט מערכות בע"מ</t>
  </si>
  <si>
    <t>520043027</t>
  </si>
  <si>
    <t>אלביט מערכות ב' 1.08%</t>
  </si>
  <si>
    <t>IL0011782351</t>
  </si>
  <si>
    <t>1.961</t>
  </si>
  <si>
    <t>01/07/2029</t>
  </si>
  <si>
    <t>אלבר שירותי מימונית בע"מ</t>
  </si>
  <si>
    <t>512025891</t>
  </si>
  <si>
    <t>אלבר אגח כא</t>
  </si>
  <si>
    <t>IL0012160276</t>
  </si>
  <si>
    <t>2.984</t>
  </si>
  <si>
    <t>20/10/2032</t>
  </si>
  <si>
    <t>אלבר אגח כב</t>
  </si>
  <si>
    <t>IL0012160359</t>
  </si>
  <si>
    <t>2.866</t>
  </si>
  <si>
    <t>אלדן תחבורה בע"מ</t>
  </si>
  <si>
    <t>510454333</t>
  </si>
  <si>
    <t>אלדן תחבורה אגח י</t>
  </si>
  <si>
    <t>IL0012252834</t>
  </si>
  <si>
    <t>3.648</t>
  </si>
  <si>
    <t>31/03/2033</t>
  </si>
  <si>
    <t>אלדן תחבורה אגח יא</t>
  </si>
  <si>
    <t>IL0012252917</t>
  </si>
  <si>
    <t>3.511</t>
  </si>
  <si>
    <t>אלון רבוע כחול ישראל בעמ</t>
  </si>
  <si>
    <t>520042847</t>
  </si>
  <si>
    <t>אלון רבוע אגח ז</t>
  </si>
  <si>
    <t>IL0011839797</t>
  </si>
  <si>
    <t>1.980</t>
  </si>
  <si>
    <t>אלון רבוע אגח ט</t>
  </si>
  <si>
    <t>IL0011972846</t>
  </si>
  <si>
    <t>2.516</t>
  </si>
  <si>
    <t>אלון רבוע כחול אגח ו</t>
  </si>
  <si>
    <t>IL0011691271</t>
  </si>
  <si>
    <t>0.247</t>
  </si>
  <si>
    <t>אלון רבוע כחול אגח ח</t>
  </si>
  <si>
    <t>IL0011972762</t>
  </si>
  <si>
    <t>2.452</t>
  </si>
  <si>
    <t>אלוני-חץ נכסים והשקעות בע"מ</t>
  </si>
  <si>
    <t>520038506</t>
  </si>
  <si>
    <t>אלוני חץ  אגח ט</t>
  </si>
  <si>
    <t>IL0039003541</t>
  </si>
  <si>
    <t>0.660</t>
  </si>
  <si>
    <t>28/02/2027</t>
  </si>
  <si>
    <t>אלוני חץ אגח טו</t>
  </si>
  <si>
    <t>IL0011894149</t>
  </si>
  <si>
    <t>5.634</t>
  </si>
  <si>
    <t>27/02/2037</t>
  </si>
  <si>
    <t>אלוני חץ אגח יב</t>
  </si>
  <si>
    <t>IL0039004952</t>
  </si>
  <si>
    <t>2.795</t>
  </si>
  <si>
    <t>28/02/2031</t>
  </si>
  <si>
    <t>אלוני חץ אגח יג</t>
  </si>
  <si>
    <t>IL0011894065</t>
  </si>
  <si>
    <t>5.294</t>
  </si>
  <si>
    <t>01/03/2037</t>
  </si>
  <si>
    <t>אלמוגים החזקות בע"מ</t>
  </si>
  <si>
    <t>513988824</t>
  </si>
  <si>
    <t>אלמוגים אגח יא</t>
  </si>
  <si>
    <t>IL0012113580</t>
  </si>
  <si>
    <t>0.742</t>
  </si>
  <si>
    <t>אלקו בע"מ</t>
  </si>
  <si>
    <t>520025370</t>
  </si>
  <si>
    <t>אלקו סדרה אגח יג 2022/2029</t>
  </si>
  <si>
    <t>IL0069402332</t>
  </si>
  <si>
    <t>1.643</t>
  </si>
  <si>
    <t>16/09/2029</t>
  </si>
  <si>
    <t>אלקטרה בע"מ</t>
  </si>
  <si>
    <t>520028911</t>
  </si>
  <si>
    <t>אלקטרה אגח ה</t>
  </si>
  <si>
    <t>IL0073902228</t>
  </si>
  <si>
    <t>2.349</t>
  </si>
  <si>
    <t>10/01/2031</t>
  </si>
  <si>
    <t>אלקטרה אגח ו</t>
  </si>
  <si>
    <t>IL0073902632</t>
  </si>
  <si>
    <t>4.449</t>
  </si>
  <si>
    <t>10/12/2035</t>
  </si>
  <si>
    <t>אלקטרה נדל"ן בע"מ</t>
  </si>
  <si>
    <t>510607328</t>
  </si>
  <si>
    <t>אלקטרה נדלן אגח ז</t>
  </si>
  <si>
    <t>IL0012035536</t>
  </si>
  <si>
    <t>A3</t>
  </si>
  <si>
    <t>3.761</t>
  </si>
  <si>
    <t>30/11/2034</t>
  </si>
  <si>
    <t>אלקטרה מוצרי צריכה בע"מ</t>
  </si>
  <si>
    <t>520039967</t>
  </si>
  <si>
    <t>אלקטרה צריכה אגח א</t>
  </si>
  <si>
    <t>IL0050103352</t>
  </si>
  <si>
    <t>2.107</t>
  </si>
  <si>
    <t>אלרוב נדל"ן ומלונאות בע"מ</t>
  </si>
  <si>
    <t>520038894</t>
  </si>
  <si>
    <t>אלרוב נדלן אג"ח ו</t>
  </si>
  <si>
    <t>IL0038701855</t>
  </si>
  <si>
    <t>1.235</t>
  </si>
  <si>
    <t>01/10/2027</t>
  </si>
  <si>
    <t>אלרוב נדלן אגח ז</t>
  </si>
  <si>
    <t>IL0012074717</t>
  </si>
  <si>
    <t>3.456</t>
  </si>
  <si>
    <t>30/06/2032</t>
  </si>
  <si>
    <t>אמות השקעות בע"מ</t>
  </si>
  <si>
    <t>520026683</t>
  </si>
  <si>
    <t>אמות אגח ו</t>
  </si>
  <si>
    <t>IL0011586091</t>
  </si>
  <si>
    <t>1.883</t>
  </si>
  <si>
    <t>03/10/2029</t>
  </si>
  <si>
    <t>אמות אגח ז</t>
  </si>
  <si>
    <t>IL0011628661</t>
  </si>
  <si>
    <t>3.795</t>
  </si>
  <si>
    <t>05/01/2032</t>
  </si>
  <si>
    <t>אמות אגח ח</t>
  </si>
  <si>
    <t>IL0011727828</t>
  </si>
  <si>
    <t>3.919</t>
  </si>
  <si>
    <t>אמות אגח ט</t>
  </si>
  <si>
    <t>IL0012049990</t>
  </si>
  <si>
    <t>7.487</t>
  </si>
  <si>
    <t>05/01/2037</t>
  </si>
  <si>
    <t>אמות אגח י</t>
  </si>
  <si>
    <t>IL0012050048</t>
  </si>
  <si>
    <t>6.864</t>
  </si>
  <si>
    <t>אמפא בעמ</t>
  </si>
  <si>
    <t>510000813</t>
  </si>
  <si>
    <t>אמפא אגח א</t>
  </si>
  <si>
    <t>IL0012292855</t>
  </si>
  <si>
    <t>4.716</t>
  </si>
  <si>
    <t>31/12/2033</t>
  </si>
  <si>
    <t>אנלייט אנרגיה מתחדשת בע"מ</t>
  </si>
  <si>
    <t>520041146</t>
  </si>
  <si>
    <t>אנלייט אג ח</t>
  </si>
  <si>
    <t>IL0012181306</t>
  </si>
  <si>
    <t>5.605</t>
  </si>
  <si>
    <t>01/09/2033</t>
  </si>
  <si>
    <t>אנלייט אנר אגח ו</t>
  </si>
  <si>
    <t>IL0072001733</t>
  </si>
  <si>
    <t>0.167</t>
  </si>
  <si>
    <t>01/09/2026</t>
  </si>
  <si>
    <t>אנלייט אנר אגח ז</t>
  </si>
  <si>
    <t>IL0012181223</t>
  </si>
  <si>
    <t>4.929</t>
  </si>
  <si>
    <t>אנלייט אנרגיה אגח ד</t>
  </si>
  <si>
    <t>IL0072002566</t>
  </si>
  <si>
    <t>2.100</t>
  </si>
  <si>
    <t>02/09/2029</t>
  </si>
  <si>
    <t>אנרג'יקס אגח א</t>
  </si>
  <si>
    <t>IL0011617516</t>
  </si>
  <si>
    <t>1.987</t>
  </si>
  <si>
    <t>01/08/2030</t>
  </si>
  <si>
    <t>אנרג'יקס ב 0.25%</t>
  </si>
  <si>
    <t>IL0011684839</t>
  </si>
  <si>
    <t>1.080</t>
  </si>
  <si>
    <t>01/08/2027</t>
  </si>
  <si>
    <t>אפי נכסים בע"מ</t>
  </si>
  <si>
    <t>510560188</t>
  </si>
  <si>
    <t>אפי נכסים אגח 8</t>
  </si>
  <si>
    <t>IL0011422313</t>
  </si>
  <si>
    <t>0.288</t>
  </si>
  <si>
    <t>15/10/2026</t>
  </si>
  <si>
    <t>אפי נכסים אגח יג</t>
  </si>
  <si>
    <t>IL0011782922</t>
  </si>
  <si>
    <t>2.466</t>
  </si>
  <si>
    <t>אפי נכסים אגח יז</t>
  </si>
  <si>
    <t>IL0012203837</t>
  </si>
  <si>
    <t>A1</t>
  </si>
  <si>
    <t>4.004</t>
  </si>
  <si>
    <t>30/03/2033</t>
  </si>
  <si>
    <t>אפי נכסים אגח יח</t>
  </si>
  <si>
    <t>IL0012419672</t>
  </si>
  <si>
    <t>5.475</t>
  </si>
  <si>
    <t>אפי נכסים אגחטז</t>
  </si>
  <si>
    <t>IL0012109471</t>
  </si>
  <si>
    <t>5.858</t>
  </si>
  <si>
    <t>30/09/2034</t>
  </si>
  <si>
    <t>אקויטל בע"מ</t>
  </si>
  <si>
    <t>520030859</t>
  </si>
  <si>
    <t>אקויטל אגח 3</t>
  </si>
  <si>
    <t>IL0075501481</t>
  </si>
  <si>
    <t>2.339</t>
  </si>
  <si>
    <t>25/07/2034</t>
  </si>
  <si>
    <t>אקויטל אגח 4</t>
  </si>
  <si>
    <t>IL0011976078</t>
  </si>
  <si>
    <t>5.177</t>
  </si>
  <si>
    <t>25/07/2036</t>
  </si>
  <si>
    <t>ארי נדל"ן(ארנה) השקעות בע"מ</t>
  </si>
  <si>
    <t>520038332</t>
  </si>
  <si>
    <t>ארי נדלן אגח א</t>
  </si>
  <si>
    <t>IL0036601560</t>
  </si>
  <si>
    <t>0.735</t>
  </si>
  <si>
    <t>01/04/2027</t>
  </si>
  <si>
    <t>ארפורט אגח ט</t>
  </si>
  <si>
    <t>IL0011609448</t>
  </si>
  <si>
    <t>4.155</t>
  </si>
  <si>
    <t>30/08/2035</t>
  </si>
  <si>
    <t>ארפורט אגח יב</t>
  </si>
  <si>
    <t>IL0012115643</t>
  </si>
  <si>
    <t>6.481</t>
  </si>
  <si>
    <t>30/04/2037</t>
  </si>
  <si>
    <t>אשטרום נכסים בע"מ</t>
  </si>
  <si>
    <t>520036617</t>
  </si>
  <si>
    <t>אשטרום נכ אגח 11</t>
  </si>
  <si>
    <t>IL0025102380</t>
  </si>
  <si>
    <t>2.173</t>
  </si>
  <si>
    <t>30/10/2028</t>
  </si>
  <si>
    <t>אשטרום נכ אגח 14</t>
  </si>
  <si>
    <t>IL0012018961</t>
  </si>
  <si>
    <t>4.767</t>
  </si>
  <si>
    <t>01/01/2034</t>
  </si>
  <si>
    <t>אשטרום נכסים אגח 10</t>
  </si>
  <si>
    <t>IL0025102042</t>
  </si>
  <si>
    <t>0.780</t>
  </si>
  <si>
    <t>02/01/2028</t>
  </si>
  <si>
    <t>אשטרום נכסים אגח 9</t>
  </si>
  <si>
    <t>IL0025101705</t>
  </si>
  <si>
    <t>1.659</t>
  </si>
  <si>
    <t>02/10/2029</t>
  </si>
  <si>
    <t>בתי זקוק לנפט בע"מ</t>
  </si>
  <si>
    <t>520036658</t>
  </si>
  <si>
    <t>בזן       יז</t>
  </si>
  <si>
    <t>IL0012425851</t>
  </si>
  <si>
    <t>6.373</t>
  </si>
  <si>
    <t>25/09/2036</t>
  </si>
  <si>
    <t>בזן אגח טו</t>
  </si>
  <si>
    <t>IL0012119868</t>
  </si>
  <si>
    <t>5.310</t>
  </si>
  <si>
    <t>25/12/2034</t>
  </si>
  <si>
    <t>בזן אגח יב</t>
  </si>
  <si>
    <t>IL0025905782</t>
  </si>
  <si>
    <t>1.891</t>
  </si>
  <si>
    <t>25/09/2029</t>
  </si>
  <si>
    <t>בזק החברה הישראלית לתקשורת בע"מ</t>
  </si>
  <si>
    <t>520031931</t>
  </si>
  <si>
    <t>בזק אגח 12</t>
  </si>
  <si>
    <t>IL0023002426</t>
  </si>
  <si>
    <t>02/06/2030</t>
  </si>
  <si>
    <t>בזק אגח 13</t>
  </si>
  <si>
    <t>IL0023003093</t>
  </si>
  <si>
    <t>6.663</t>
  </si>
  <si>
    <t>02/12/2035</t>
  </si>
  <si>
    <t>בזק אגח 14</t>
  </si>
  <si>
    <t>IL0023003176</t>
  </si>
  <si>
    <t>6.741</t>
  </si>
  <si>
    <t>01/06/2035</t>
  </si>
  <si>
    <t>ביג מרכזי קניות (2004) בע"מ</t>
  </si>
  <si>
    <t>513623314</t>
  </si>
  <si>
    <t>ביג      אגח כה</t>
  </si>
  <si>
    <t>IL0012361817</t>
  </si>
  <si>
    <t>5.955</t>
  </si>
  <si>
    <t>20/11/2032</t>
  </si>
  <si>
    <t>ביג  אגח יג</t>
  </si>
  <si>
    <t>IL0011595167</t>
  </si>
  <si>
    <t>2.214</t>
  </si>
  <si>
    <t>25/03/2029</t>
  </si>
  <si>
    <t>ביג אג"ח ט'</t>
  </si>
  <si>
    <t>IL0011410508</t>
  </si>
  <si>
    <t>0.468</t>
  </si>
  <si>
    <t>20/12/2026</t>
  </si>
  <si>
    <t>ביג אג"ח כ"א</t>
  </si>
  <si>
    <t>IL0012022179</t>
  </si>
  <si>
    <t>3.832</t>
  </si>
  <si>
    <t>03/07/2030</t>
  </si>
  <si>
    <t>ביג אגח טו</t>
  </si>
  <si>
    <t>IL0011622219</t>
  </si>
  <si>
    <t>Aa3</t>
  </si>
  <si>
    <t>2.797</t>
  </si>
  <si>
    <t>31/01/2030</t>
  </si>
  <si>
    <t>ביג אגח יח</t>
  </si>
  <si>
    <t>IL0011742264</t>
  </si>
  <si>
    <t>3.341</t>
  </si>
  <si>
    <t>30/03/2031</t>
  </si>
  <si>
    <t>ביג אגח יט</t>
  </si>
  <si>
    <t>IL0011810079</t>
  </si>
  <si>
    <t>2.952</t>
  </si>
  <si>
    <t>30/10/2029</t>
  </si>
  <si>
    <t>ביג אגח כ</t>
  </si>
  <si>
    <t>IL0011861882</t>
  </si>
  <si>
    <t>4.436</t>
  </si>
  <si>
    <t>01/05/2033</t>
  </si>
  <si>
    <t>ביג אגח כב</t>
  </si>
  <si>
    <t>IL0012249483</t>
  </si>
  <si>
    <t>3.306</t>
  </si>
  <si>
    <t>10/12/2029</t>
  </si>
  <si>
    <t>ביג אגח כג</t>
  </si>
  <si>
    <t>IL0012249558</t>
  </si>
  <si>
    <t>4.234</t>
  </si>
  <si>
    <t>ביג מרכזי קניות יב</t>
  </si>
  <si>
    <t>IL0011562316</t>
  </si>
  <si>
    <t>1.311</t>
  </si>
  <si>
    <t>25/02/2028</t>
  </si>
  <si>
    <t>פז בית זיקוק לנפט-אשדוד בע"מ</t>
  </si>
  <si>
    <t>513775163</t>
  </si>
  <si>
    <t>בית זיקוק אשדוד אגח 2</t>
  </si>
  <si>
    <t>IL0011994881</t>
  </si>
  <si>
    <t>בלדי אגח 1</t>
  </si>
  <si>
    <t>IL0012124553</t>
  </si>
  <si>
    <t>3.032</t>
  </si>
  <si>
    <t>01/01/2030</t>
  </si>
  <si>
    <t>חברת גב-ים לקרקעות בע"מ</t>
  </si>
  <si>
    <t>520001736</t>
  </si>
  <si>
    <t>גב ים אגח ח</t>
  </si>
  <si>
    <t>IL0075901517</t>
  </si>
  <si>
    <t>4.138</t>
  </si>
  <si>
    <t>גב ים אגח ט</t>
  </si>
  <si>
    <t>IL0075902192</t>
  </si>
  <si>
    <t>3.874</t>
  </si>
  <si>
    <t>30/06/2033</t>
  </si>
  <si>
    <t>גב ים אגח יא</t>
  </si>
  <si>
    <t>IL0012083395</t>
  </si>
  <si>
    <t>2.159</t>
  </si>
  <si>
    <t>גב ים אגח יב</t>
  </si>
  <si>
    <t>IL0012225871</t>
  </si>
  <si>
    <t>5.942</t>
  </si>
  <si>
    <t>31/03/2036</t>
  </si>
  <si>
    <t>ג'י סיטי בע"מ</t>
  </si>
  <si>
    <t>520033234</t>
  </si>
  <si>
    <t>ג'י סיטי  אגח טז</t>
  </si>
  <si>
    <t>IL0012607854</t>
  </si>
  <si>
    <t>A-</t>
  </si>
  <si>
    <t>1.889</t>
  </si>
  <si>
    <t>01/04/2029</t>
  </si>
  <si>
    <t>ג'י סיטי אג יז</t>
  </si>
  <si>
    <t>IL0011981425</t>
  </si>
  <si>
    <t>2.849</t>
  </si>
  <si>
    <t>ג'י סיטי אגח יד</t>
  </si>
  <si>
    <t>IL0012607367</t>
  </si>
  <si>
    <t>3.992</t>
  </si>
  <si>
    <t>30/09/2031</t>
  </si>
  <si>
    <t>ג'נריישן קפיטל אגח ב</t>
  </si>
  <si>
    <t>IL0011775264</t>
  </si>
  <si>
    <t>2.950</t>
  </si>
  <si>
    <t>30/06/2031</t>
  </si>
  <si>
    <t>ZARASAI GROUP LTD</t>
  </si>
  <si>
    <t>1744984</t>
  </si>
  <si>
    <t>דה זראסאי אג ג</t>
  </si>
  <si>
    <t>IL0011379752</t>
  </si>
  <si>
    <t>1.275</t>
  </si>
  <si>
    <t>15/11/2027</t>
  </si>
  <si>
    <t>דה זראסאי אגח ג חש5/26</t>
  </si>
  <si>
    <t>IL0012412560</t>
  </si>
  <si>
    <t>15/05/2028</t>
  </si>
  <si>
    <t>דור אלון אנרגיה בישראל (1988) בע"מ</t>
  </si>
  <si>
    <t>520043878</t>
  </si>
  <si>
    <t>דור אלון  ח</t>
  </si>
  <si>
    <t>IL0011751992</t>
  </si>
  <si>
    <t>3.782</t>
  </si>
  <si>
    <t>31/12/2032</t>
  </si>
  <si>
    <t>דור אלון אגח ז</t>
  </si>
  <si>
    <t>IL0011577009</t>
  </si>
  <si>
    <t>0.733</t>
  </si>
  <si>
    <t>דור אלון אגח ט</t>
  </si>
  <si>
    <t>IL0012369349</t>
  </si>
  <si>
    <t>5.451</t>
  </si>
  <si>
    <t>31/12/2035</t>
  </si>
  <si>
    <t>קבוצת דוראל משאבי אנרגיה מתחדשת בעמ</t>
  </si>
  <si>
    <t>515364891</t>
  </si>
  <si>
    <t>דוראל אגח ג</t>
  </si>
  <si>
    <t>IL0012201930</t>
  </si>
  <si>
    <t>4.874</t>
  </si>
  <si>
    <t>דיסקונט מנפיקים בע"מ</t>
  </si>
  <si>
    <t>520029935</t>
  </si>
  <si>
    <t>דיסק מנ אגח טז</t>
  </si>
  <si>
    <t>IL0012031576</t>
  </si>
  <si>
    <t>4.485</t>
  </si>
  <si>
    <t>20/03/2035</t>
  </si>
  <si>
    <t>דיסק מנ אגח יז</t>
  </si>
  <si>
    <t>IL0012159534</t>
  </si>
  <si>
    <t>4.425</t>
  </si>
  <si>
    <t>דיסקונט אגח יד</t>
  </si>
  <si>
    <t>IL0074801635</t>
  </si>
  <si>
    <t>2.310</t>
  </si>
  <si>
    <t>05/12/2030</t>
  </si>
  <si>
    <t>חברת השקעות דיסקונט בע"מ</t>
  </si>
  <si>
    <t>520023896</t>
  </si>
  <si>
    <t>דיסקונט השקעות אגח י</t>
  </si>
  <si>
    <t>IL0063903483</t>
  </si>
  <si>
    <t>BBB</t>
  </si>
  <si>
    <t>0.496</t>
  </si>
  <si>
    <t>30/12/2026</t>
  </si>
  <si>
    <t>דיסקונט מנ נד יט</t>
  </si>
  <si>
    <t>IL0012344268</t>
  </si>
  <si>
    <t>5.234</t>
  </si>
  <si>
    <t>04/02/2032</t>
  </si>
  <si>
    <t>דליה חברות אנרגיה בע"מ</t>
  </si>
  <si>
    <t>516269248</t>
  </si>
  <si>
    <t>דליה אגח א</t>
  </si>
  <si>
    <t>IL0011849515</t>
  </si>
  <si>
    <t>2.756</t>
  </si>
  <si>
    <t>דליה אנרגיה אגח ג</t>
  </si>
  <si>
    <t>IL0012333113</t>
  </si>
  <si>
    <t>7.096</t>
  </si>
  <si>
    <t>30/09/2037</t>
  </si>
  <si>
    <t>דלק ישראל נכסים</t>
  </si>
  <si>
    <t>516378643</t>
  </si>
  <si>
    <t>דלק נכסים אגח א</t>
  </si>
  <si>
    <t>IL0011961799</t>
  </si>
  <si>
    <t>2.931</t>
  </si>
  <si>
    <t>30/09/2030</t>
  </si>
  <si>
    <t>קבוצת דלק בע"מ</t>
  </si>
  <si>
    <t>520044322</t>
  </si>
  <si>
    <t>דלק קבוצה    אגח מ</t>
  </si>
  <si>
    <t>IL0012173899</t>
  </si>
  <si>
    <t>4.910</t>
  </si>
  <si>
    <t>דלק קבוצה אגח מב</t>
  </si>
  <si>
    <t>IL0012386335</t>
  </si>
  <si>
    <t>5.789</t>
  </si>
  <si>
    <t>30/09/2036</t>
  </si>
  <si>
    <t>דלתא-גליל תעשיות בע"מ</t>
  </si>
  <si>
    <t>520025602</t>
  </si>
  <si>
    <t>דלתא אגח א</t>
  </si>
  <si>
    <t>IL0062701441</t>
  </si>
  <si>
    <t>1.120</t>
  </si>
  <si>
    <t>י.ח.דמרי בניה ופיתוח בע"מ</t>
  </si>
  <si>
    <t>511399388</t>
  </si>
  <si>
    <t>דמרי אגח ט</t>
  </si>
  <si>
    <t>IL0011683682</t>
  </si>
  <si>
    <t>0.986</t>
  </si>
  <si>
    <t>31/12/2027</t>
  </si>
  <si>
    <t>דמרי אגח יא</t>
  </si>
  <si>
    <t>IL0012116062</t>
  </si>
  <si>
    <t>3.590</t>
  </si>
  <si>
    <t>הפניקס אחזקות בע"מ</t>
  </si>
  <si>
    <t>520017450</t>
  </si>
  <si>
    <t>הפניקס    7</t>
  </si>
  <si>
    <t>IL0012346321</t>
  </si>
  <si>
    <t>1.963</t>
  </si>
  <si>
    <t>הפניקס אגח 5</t>
  </si>
  <si>
    <t>IL0076702849</t>
  </si>
  <si>
    <t>2.825</t>
  </si>
  <si>
    <t>01/05/2030</t>
  </si>
  <si>
    <t>הפניקס אגח 6</t>
  </si>
  <si>
    <t>IL0076703342</t>
  </si>
  <si>
    <t>3.447</t>
  </si>
  <si>
    <t>הראל ביטוח מימון והנפקות בע"מ</t>
  </si>
  <si>
    <t>513834200</t>
  </si>
  <si>
    <t>הראל הנפ אגח יד</t>
  </si>
  <si>
    <t>IL0011431223</t>
  </si>
  <si>
    <t>4.235</t>
  </si>
  <si>
    <t>31/12/2030</t>
  </si>
  <si>
    <t>הראל הנפק אגח יח</t>
  </si>
  <si>
    <t>IL0011826661</t>
  </si>
  <si>
    <t>5.997</t>
  </si>
  <si>
    <t>הראל הנפקות יא</t>
  </si>
  <si>
    <t>IL0011363160</t>
  </si>
  <si>
    <t>1.467</t>
  </si>
  <si>
    <t>הראל הנפקות יב ש</t>
  </si>
  <si>
    <t>IL0011381634</t>
  </si>
  <si>
    <t>2.407</t>
  </si>
  <si>
    <t>הראל הנפקות יג ש</t>
  </si>
  <si>
    <t>IL0011381717</t>
  </si>
  <si>
    <t>3.305</t>
  </si>
  <si>
    <t>הראל הנפקות נדחים כד</t>
  </si>
  <si>
    <t>IL0012425935</t>
  </si>
  <si>
    <t>8.696</t>
  </si>
  <si>
    <t>30/06/2037</t>
  </si>
  <si>
    <t>וילאר אינטרנשיונל בע"מ</t>
  </si>
  <si>
    <t>520038910</t>
  </si>
  <si>
    <t>וילאר     יא</t>
  </si>
  <si>
    <t>IL0012231556</t>
  </si>
  <si>
    <t>6.325</t>
  </si>
  <si>
    <t>וילאר אגח יב</t>
  </si>
  <si>
    <t>IL0012364704</t>
  </si>
  <si>
    <t>6.867</t>
  </si>
  <si>
    <t>ויקטורי רשת סופרמרקטים בע"מ</t>
  </si>
  <si>
    <t>514068980</t>
  </si>
  <si>
    <t>ויקטורי אגח ב</t>
  </si>
  <si>
    <t>IL0011614885</t>
  </si>
  <si>
    <t>0.005</t>
  </si>
  <si>
    <t>02/07/2026</t>
  </si>
  <si>
    <t>החברה לישראל בע"מ</t>
  </si>
  <si>
    <t>520028010</t>
  </si>
  <si>
    <t>חברה לישראל אגח 12</t>
  </si>
  <si>
    <t>IL0057602513</t>
  </si>
  <si>
    <t>חברה לישראל אגח 14</t>
  </si>
  <si>
    <t>IL0057603016</t>
  </si>
  <si>
    <t>1.473</t>
  </si>
  <si>
    <t>חברה לישראל אגח 15</t>
  </si>
  <si>
    <t>IL0057603271</t>
  </si>
  <si>
    <t>2.385</t>
  </si>
  <si>
    <t>31/07/2030</t>
  </si>
  <si>
    <t>חברת החשמל לישראל בע"מ</t>
  </si>
  <si>
    <t>520000472</t>
  </si>
  <si>
    <t>חשמל אגח 27</t>
  </si>
  <si>
    <t>IL0060002107</t>
  </si>
  <si>
    <t>1.879</t>
  </si>
  <si>
    <t>12/04/2029</t>
  </si>
  <si>
    <t>חשמל אגח 31</t>
  </si>
  <si>
    <t>IL0060002859</t>
  </si>
  <si>
    <t>4.236</t>
  </si>
  <si>
    <t>19/09/2031</t>
  </si>
  <si>
    <t>חשמל אגח 33</t>
  </si>
  <si>
    <t>IL0060003923</t>
  </si>
  <si>
    <t>9.339</t>
  </si>
  <si>
    <t>חשמל אגח 34</t>
  </si>
  <si>
    <t>IL0011967812</t>
  </si>
  <si>
    <t>6.335</t>
  </si>
  <si>
    <t>12/06/2033</t>
  </si>
  <si>
    <t>חשמל אגח 36</t>
  </si>
  <si>
    <t>IL0012215898</t>
  </si>
  <si>
    <t>7.057</t>
  </si>
  <si>
    <t>11/05/2034</t>
  </si>
  <si>
    <t>חשמל אגח 37</t>
  </si>
  <si>
    <t>IL0012215971</t>
  </si>
  <si>
    <t>11.989</t>
  </si>
  <si>
    <t>11/05/2041</t>
  </si>
  <si>
    <t>חשמל אגח 38</t>
  </si>
  <si>
    <t>IL0012396565</t>
  </si>
  <si>
    <t>7.880</t>
  </si>
  <si>
    <t>23/04/2035</t>
  </si>
  <si>
    <t>חשמל אגח 39</t>
  </si>
  <si>
    <t>IL0012396649</t>
  </si>
  <si>
    <t>19.476</t>
  </si>
  <si>
    <t>23/04/2056</t>
  </si>
  <si>
    <t>טמפו משקאות בע"מ</t>
  </si>
  <si>
    <t>513682625</t>
  </si>
  <si>
    <t>טמפו משקאות אגח ג</t>
  </si>
  <si>
    <t>IL0011625444</t>
  </si>
  <si>
    <t>1.702</t>
  </si>
  <si>
    <t>יצוא-חברה להשקעות בע"מ</t>
  </si>
  <si>
    <t>520025156</t>
  </si>
  <si>
    <t>יצוא אגח ב</t>
  </si>
  <si>
    <t>IL0012246901</t>
  </si>
  <si>
    <t>4.045</t>
  </si>
  <si>
    <t>20/12/2031</t>
  </si>
  <si>
    <t>ישראייר גרופ</t>
  </si>
  <si>
    <t>510291750</t>
  </si>
  <si>
    <t>ישראייר אג א מוגבל 11.12.26</t>
  </si>
  <si>
    <t>IL0012047671</t>
  </si>
  <si>
    <t>4.403</t>
  </si>
  <si>
    <t>28/02/2030</t>
  </si>
  <si>
    <t>ישראייר אגח א</t>
  </si>
  <si>
    <t>3.362</t>
  </si>
  <si>
    <t>ישרס חברה להשקעות בע"מ</t>
  </si>
  <si>
    <t>520017807</t>
  </si>
  <si>
    <t>ישרס אגח טז</t>
  </si>
  <si>
    <t>IL0061302233</t>
  </si>
  <si>
    <t>2.525</t>
  </si>
  <si>
    <t>30/07/2031</t>
  </si>
  <si>
    <t>ישרס אגח יד</t>
  </si>
  <si>
    <t>IL0061301995</t>
  </si>
  <si>
    <t>0.651</t>
  </si>
  <si>
    <t>01/03/2027</t>
  </si>
  <si>
    <t>ישרס אגח יח</t>
  </si>
  <si>
    <t>IL0061302803</t>
  </si>
  <si>
    <t>3.419</t>
  </si>
  <si>
    <t>10/04/2030</t>
  </si>
  <si>
    <t>ישרס אגח יט</t>
  </si>
  <si>
    <t>IL0061303488</t>
  </si>
  <si>
    <t>5.114</t>
  </si>
  <si>
    <t>כללביט מימון בע"מ</t>
  </si>
  <si>
    <t>513754069</t>
  </si>
  <si>
    <t>כלל אגח יא</t>
  </si>
  <si>
    <t>IL0011606477</t>
  </si>
  <si>
    <t>3.566</t>
  </si>
  <si>
    <t>כלל החזקות עסקי ביטוח בע"מ</t>
  </si>
  <si>
    <t>520036120</t>
  </si>
  <si>
    <t>כלל ביטוח אגח ג</t>
  </si>
  <si>
    <t>IL0012013913</t>
  </si>
  <si>
    <t>3.920</t>
  </si>
  <si>
    <t>02/11/2031</t>
  </si>
  <si>
    <t>520024647</t>
  </si>
  <si>
    <t>כלל ביטוח אגח ד</t>
  </si>
  <si>
    <t>IL0012393349</t>
  </si>
  <si>
    <t>5.829</t>
  </si>
  <si>
    <t>30/04/2034</t>
  </si>
  <si>
    <t>כלל מימון אגח יב</t>
  </si>
  <si>
    <t>IL0011799280</t>
  </si>
  <si>
    <t>5.339</t>
  </si>
  <si>
    <t>31/03/2032</t>
  </si>
  <si>
    <t>כלל מימון אגח יג</t>
  </si>
  <si>
    <t>IL0011979205</t>
  </si>
  <si>
    <t>6.611</t>
  </si>
  <si>
    <t>31/07/2034</t>
  </si>
  <si>
    <t>לאומי אגח 184</t>
  </si>
  <si>
    <t>IL0060406043</t>
  </si>
  <si>
    <t>2.014</t>
  </si>
  <si>
    <t>05/05/2030</t>
  </si>
  <si>
    <t>לאומי אגח 186</t>
  </si>
  <si>
    <t>IL0012018391</t>
  </si>
  <si>
    <t>3.727</t>
  </si>
  <si>
    <t>30/11/2033</t>
  </si>
  <si>
    <t>לאומי אגח סד 183</t>
  </si>
  <si>
    <t>IL0060405474</t>
  </si>
  <si>
    <t>3.396</t>
  </si>
  <si>
    <t>25/11/2029</t>
  </si>
  <si>
    <t>לאומי אגח סד' 187</t>
  </si>
  <si>
    <t>IL0012286592</t>
  </si>
  <si>
    <t>Aaa</t>
  </si>
  <si>
    <t>5.199</t>
  </si>
  <si>
    <t>01/05/2034</t>
  </si>
  <si>
    <t>לאומי התח נדח' סד' 406</t>
  </si>
  <si>
    <t>IL0012164237</t>
  </si>
  <si>
    <t>4.376</t>
  </si>
  <si>
    <t>28/02/2036</t>
  </si>
  <si>
    <t>לייטסטון אנטרפרייזס לימיטד</t>
  </si>
  <si>
    <t>512600966</t>
  </si>
  <si>
    <t>לייטסטון אגח ג</t>
  </si>
  <si>
    <t>IL0011900995</t>
  </si>
  <si>
    <t>1.289</t>
  </si>
  <si>
    <t>30/04/2028</t>
  </si>
  <si>
    <t>לייטסטון אגח ו</t>
  </si>
  <si>
    <t>IL0012165143</t>
  </si>
  <si>
    <t>2.806</t>
  </si>
  <si>
    <t>15/08/2029</t>
  </si>
  <si>
    <t>מבנה נדל"ן (כ.ד)  בע"מ</t>
  </si>
  <si>
    <t>520024126</t>
  </si>
  <si>
    <t>מבנה אגח כה</t>
  </si>
  <si>
    <t>IL0022606367</t>
  </si>
  <si>
    <t>4.460</t>
  </si>
  <si>
    <t>30/09/2033</t>
  </si>
  <si>
    <t>מבנה אגח כו</t>
  </si>
  <si>
    <t>IL0012207143</t>
  </si>
  <si>
    <t>6.314</t>
  </si>
  <si>
    <t>31/03/2034</t>
  </si>
  <si>
    <t>מבנה אגח כז</t>
  </si>
  <si>
    <t>IL0012434010</t>
  </si>
  <si>
    <t>8.348</t>
  </si>
  <si>
    <t>31/03/2038</t>
  </si>
  <si>
    <t>מבני תעשיה  אגח כ</t>
  </si>
  <si>
    <t>IL0022604958</t>
  </si>
  <si>
    <t>2.201</t>
  </si>
  <si>
    <t>מבני תעשיה אגח יז</t>
  </si>
  <si>
    <t>IL0022604461</t>
  </si>
  <si>
    <t>1.468</t>
  </si>
  <si>
    <t>מגדל ביטוח גיוס הון בע"מ</t>
  </si>
  <si>
    <t>513230029</t>
  </si>
  <si>
    <t>מגדל ביטוח הון אגח יד</t>
  </si>
  <si>
    <t>IL0012075219</t>
  </si>
  <si>
    <t>6.233</t>
  </si>
  <si>
    <t>מגדל הון אגח ז</t>
  </si>
  <si>
    <t>IL0011560419</t>
  </si>
  <si>
    <t>0.499</t>
  </si>
  <si>
    <t>מגדל הון אגח טו</t>
  </si>
  <si>
    <t>IL0012284100</t>
  </si>
  <si>
    <t>7.074</t>
  </si>
  <si>
    <t>31/12/2034</t>
  </si>
  <si>
    <t>מגדל הון אגח טז</t>
  </si>
  <si>
    <t>IL0012284282</t>
  </si>
  <si>
    <t>7.731</t>
  </si>
  <si>
    <t>מגדל הון אגח יא</t>
  </si>
  <si>
    <t>IL0011975658</t>
  </si>
  <si>
    <t>4.071</t>
  </si>
  <si>
    <t>מגדל הון אגח יב</t>
  </si>
  <si>
    <t>IL0011975732</t>
  </si>
  <si>
    <t>4.859</t>
  </si>
  <si>
    <t>31/12/2031</t>
  </si>
  <si>
    <t>מגדל הון אגח יג 31/12/2032</t>
  </si>
  <si>
    <t>IL0012075136</t>
  </si>
  <si>
    <t>5.536</t>
  </si>
  <si>
    <t>מגדלי הים התיכון</t>
  </si>
  <si>
    <t>512719485</t>
  </si>
  <si>
    <t>מגדלי ים תיכון אגח ה</t>
  </si>
  <si>
    <t>IL0011685174</t>
  </si>
  <si>
    <t>2.190</t>
  </si>
  <si>
    <t>מגדלי תיכון אגח ו</t>
  </si>
  <si>
    <t>IL0011991242</t>
  </si>
  <si>
    <t>4.128</t>
  </si>
  <si>
    <t>מגדלי תיכון אגח ז</t>
  </si>
  <si>
    <t>IL0012176942</t>
  </si>
  <si>
    <t>5.918</t>
  </si>
  <si>
    <t>01/07/2035</t>
  </si>
  <si>
    <t>מגה אור החזקות בע"מ</t>
  </si>
  <si>
    <t>513257873</t>
  </si>
  <si>
    <t>מגה אור אגח ט</t>
  </si>
  <si>
    <t>IL0011651416</t>
  </si>
  <si>
    <t>2.617</t>
  </si>
  <si>
    <t>מגה אור אגח יא</t>
  </si>
  <si>
    <t>IL0011783755</t>
  </si>
  <si>
    <t>4.517</t>
  </si>
  <si>
    <t>מגה אור אגח יב</t>
  </si>
  <si>
    <t>IL0012112830</t>
  </si>
  <si>
    <t>4.174</t>
  </si>
  <si>
    <t>30/04/2033</t>
  </si>
  <si>
    <t>מגוריט    יא</t>
  </si>
  <si>
    <t>IL0012343765</t>
  </si>
  <si>
    <t>BBB+</t>
  </si>
  <si>
    <t>3.942</t>
  </si>
  <si>
    <t>מגוריט אגח ט</t>
  </si>
  <si>
    <t>IL0012313073</t>
  </si>
  <si>
    <t>2.489</t>
  </si>
  <si>
    <t>מגוריט אגח י</t>
  </si>
  <si>
    <t>IL001231356</t>
  </si>
  <si>
    <t>3.474</t>
  </si>
  <si>
    <t>מגוריט אגח יב 30/06/34</t>
  </si>
  <si>
    <t>IL0012408600</t>
  </si>
  <si>
    <t>4.672</t>
  </si>
  <si>
    <t>מהדרין בע"מ</t>
  </si>
  <si>
    <t>520018482</t>
  </si>
  <si>
    <t>מהדרין אגח א</t>
  </si>
  <si>
    <t>IL0012114570</t>
  </si>
  <si>
    <t>3.097</t>
  </si>
  <si>
    <t>מהדרין אגח ב</t>
  </si>
  <si>
    <t>IL0012364134</t>
  </si>
  <si>
    <t>3.691</t>
  </si>
  <si>
    <t>מור גמל פנסיה אגח א</t>
  </si>
  <si>
    <t>IL0012321233</t>
  </si>
  <si>
    <t>30/09/2035</t>
  </si>
  <si>
    <t>י.ד. מור השקעות בע"מ</t>
  </si>
  <si>
    <t>513834606</t>
  </si>
  <si>
    <t>מור השקעות אגח ב</t>
  </si>
  <si>
    <t>IL0012305806</t>
  </si>
  <si>
    <t>3.277</t>
  </si>
  <si>
    <t>31/07/2033</t>
  </si>
  <si>
    <t>מזרחי טפחות חברה להנפקות בע"מ</t>
  </si>
  <si>
    <t>520032046</t>
  </si>
  <si>
    <t>מז  הנפק    46 1.22% 9/2027</t>
  </si>
  <si>
    <t>IL0023102259</t>
  </si>
  <si>
    <t>1.229</t>
  </si>
  <si>
    <t>28/09/2027</t>
  </si>
  <si>
    <t>מז טפ הנ אגח 62</t>
  </si>
  <si>
    <t>IL0023104982</t>
  </si>
  <si>
    <t>2.306</t>
  </si>
  <si>
    <t>מז טפ הנפק 52</t>
  </si>
  <si>
    <t>IL0023103810</t>
  </si>
  <si>
    <t>3.987</t>
  </si>
  <si>
    <t>01/07/2030</t>
  </si>
  <si>
    <t>מזרחי טפ הנפק התח 71</t>
  </si>
  <si>
    <t>IL0012138918</t>
  </si>
  <si>
    <t>4.102</t>
  </si>
  <si>
    <t>25/11/2035</t>
  </si>
  <si>
    <t>מזרחי טפחות הנפק אגח 64</t>
  </si>
  <si>
    <t>IL0023105559</t>
  </si>
  <si>
    <t>2.737</t>
  </si>
  <si>
    <t>13/04/2031</t>
  </si>
  <si>
    <t>מטריקס אי.טי בע"מ</t>
  </si>
  <si>
    <t>520039413</t>
  </si>
  <si>
    <t>מטריקס 2 0.5% 01.02.31</t>
  </si>
  <si>
    <t>IL0012359696</t>
  </si>
  <si>
    <t>4.531</t>
  </si>
  <si>
    <t>01/02/2031</t>
  </si>
  <si>
    <t>מטריקס אגח ב</t>
  </si>
  <si>
    <t>IL0011896466</t>
  </si>
  <si>
    <t>1.739</t>
  </si>
  <si>
    <t>01/02/2030</t>
  </si>
  <si>
    <t xml:space="preserve">מימון ישיר מקבוצת ישיר 2006 בע"מ </t>
  </si>
  <si>
    <t>513893123</t>
  </si>
  <si>
    <t>מימון ישיר אגח ה</t>
  </si>
  <si>
    <t>IL0011828311</t>
  </si>
  <si>
    <t>2.332</t>
  </si>
  <si>
    <t>מימון ישיר אגח ו</t>
  </si>
  <si>
    <t>IL0011916595</t>
  </si>
  <si>
    <t>0.491</t>
  </si>
  <si>
    <t>מימון ישיר אגח ז</t>
  </si>
  <si>
    <t>IL0012201286</t>
  </si>
  <si>
    <t>4.516</t>
  </si>
  <si>
    <t>31/03/2035</t>
  </si>
  <si>
    <t>מימון ישיר ח</t>
  </si>
  <si>
    <t>IL0012426016</t>
  </si>
  <si>
    <t>5.411</t>
  </si>
  <si>
    <t>MIRLAND DEVELOPMENT CORPORATION PLC</t>
  </si>
  <si>
    <t>213800H1XWWUBTDPGU55</t>
  </si>
  <si>
    <t>מירלנד    אג  ט אנליסט</t>
  </si>
  <si>
    <t>IL11825598</t>
  </si>
  <si>
    <t>מירלנד    אגח ח</t>
  </si>
  <si>
    <t>IL0011825424</t>
  </si>
  <si>
    <t>0.334</t>
  </si>
  <si>
    <t>31/05/2026</t>
  </si>
  <si>
    <t>מליסרון בע"מ</t>
  </si>
  <si>
    <t>520037789</t>
  </si>
  <si>
    <t>מליסרון  אגח יט</t>
  </si>
  <si>
    <t>IL0032303989</t>
  </si>
  <si>
    <t>2.862</t>
  </si>
  <si>
    <t>מליסרון  אגח כא</t>
  </si>
  <si>
    <t>IL0011946386</t>
  </si>
  <si>
    <t>5.010</t>
  </si>
  <si>
    <t>01/01/2037</t>
  </si>
  <si>
    <t>מליסרון אגח יז</t>
  </si>
  <si>
    <t>IL0032302734</t>
  </si>
  <si>
    <t>2.890</t>
  </si>
  <si>
    <t>01/01/2032</t>
  </si>
  <si>
    <t>מליסרון אגח כ</t>
  </si>
  <si>
    <t>IL0032304227</t>
  </si>
  <si>
    <t>3.808</t>
  </si>
  <si>
    <t>מליסרון טז'</t>
  </si>
  <si>
    <t>IL0032302650</t>
  </si>
  <si>
    <t>0.736</t>
  </si>
  <si>
    <t>מניבים ריט אגח ג</t>
  </si>
  <si>
    <t>IL0011776585</t>
  </si>
  <si>
    <t>2.948</t>
  </si>
  <si>
    <t>מניבים ריט אגח ד</t>
  </si>
  <si>
    <t>IL0011939290</t>
  </si>
  <si>
    <t>4.557</t>
  </si>
  <si>
    <t>מניבים ריט ה</t>
  </si>
  <si>
    <t>IL0012383365</t>
  </si>
  <si>
    <t>6.154</t>
  </si>
  <si>
    <t xml:space="preserve">מניף - שירותים פיננסים בע"מ </t>
  </si>
  <si>
    <t>512764408</t>
  </si>
  <si>
    <t>מניף אגח ב</t>
  </si>
  <si>
    <t>IL0011988602</t>
  </si>
  <si>
    <t>1.031</t>
  </si>
  <si>
    <t>מקורות 10  2023/2027 0.5%</t>
  </si>
  <si>
    <t>IL0011584682</t>
  </si>
  <si>
    <t>0.993</t>
  </si>
  <si>
    <t>מקורות אגח 11</t>
  </si>
  <si>
    <t>IL0011584765</t>
  </si>
  <si>
    <t>11.435</t>
  </si>
  <si>
    <t>31/12/2053</t>
  </si>
  <si>
    <t>מקס איט פיננסים בע"מ לשעבר לאומי קארד</t>
  </si>
  <si>
    <t>512905423</t>
  </si>
  <si>
    <t>מקס איט אגח ה</t>
  </si>
  <si>
    <t>IL0012251430</t>
  </si>
  <si>
    <t>3.349</t>
  </si>
  <si>
    <t>משק אנרגיה-אנרגיות מתחדשות בע"מ</t>
  </si>
  <si>
    <t>516167343</t>
  </si>
  <si>
    <t>משק אנרג אגח ג</t>
  </si>
  <si>
    <t>IL0012237181</t>
  </si>
  <si>
    <t>4.816</t>
  </si>
  <si>
    <t>משק אנרגיה אגח ב</t>
  </si>
  <si>
    <t>IL0012176603</t>
  </si>
  <si>
    <t>2.815</t>
  </si>
  <si>
    <t>נאייקס  אגח  א</t>
  </si>
  <si>
    <t>3.040</t>
  </si>
  <si>
    <t>ע.י נופר אנרגי' בע"מ</t>
  </si>
  <si>
    <t>514599943</t>
  </si>
  <si>
    <t>נופר אנרג אגח ד</t>
  </si>
  <si>
    <t>IL0012114166</t>
  </si>
  <si>
    <t>5.107</t>
  </si>
  <si>
    <t>נורסטאר החזקות אינק  לשעבר גזית אינק</t>
  </si>
  <si>
    <t>511865008</t>
  </si>
  <si>
    <t>נורסטאר   יד</t>
  </si>
  <si>
    <t>IL0012235854</t>
  </si>
  <si>
    <t>3.488</t>
  </si>
  <si>
    <t>נורסטאר  אגח יג</t>
  </si>
  <si>
    <t>IL0011930778</t>
  </si>
  <si>
    <t>1.205</t>
  </si>
  <si>
    <t>31/03/2028</t>
  </si>
  <si>
    <t>חברה לנכסים ולבנין בע"מ</t>
  </si>
  <si>
    <t>520025438</t>
  </si>
  <si>
    <t>נכסים ובנין אגח י</t>
  </si>
  <si>
    <t>IL0011936304</t>
  </si>
  <si>
    <t>נכסים ובנין אגח יב</t>
  </si>
  <si>
    <t>IL0012372392</t>
  </si>
  <si>
    <t>4.182</t>
  </si>
  <si>
    <t>נכסים ובנין אגח יג</t>
  </si>
  <si>
    <t>IL0012372475</t>
  </si>
  <si>
    <t>4.041</t>
  </si>
  <si>
    <t>חברת נמלי ישראל - פיתוח נכסים בע"מ</t>
  </si>
  <si>
    <t>513569780</t>
  </si>
  <si>
    <t>נמלי ישראל אג ב</t>
  </si>
  <si>
    <t>IL0011455727</t>
  </si>
  <si>
    <t>3.391</t>
  </si>
  <si>
    <t>נמלי ישראל אגח ד</t>
  </si>
  <si>
    <t>IL0011750333</t>
  </si>
  <si>
    <t>11.958</t>
  </si>
  <si>
    <t>31/12/2045</t>
  </si>
  <si>
    <t>נמקו ריאליטי לטד</t>
  </si>
  <si>
    <t>1905761</t>
  </si>
  <si>
    <t>נמקו  אגח ב' 2020/2032 4.5%</t>
  </si>
  <si>
    <t>IL0011602583</t>
  </si>
  <si>
    <t>2.977</t>
  </si>
  <si>
    <t>15/10/2032</t>
  </si>
  <si>
    <t>נמקו אגח ה</t>
  </si>
  <si>
    <t>IL0012132143</t>
  </si>
  <si>
    <t>5.443</t>
  </si>
  <si>
    <t>15/04/2040</t>
  </si>
  <si>
    <t>נתיבי הגז הטבעי לישראל בע"מ</t>
  </si>
  <si>
    <t>513436394</t>
  </si>
  <si>
    <t>נתיבי גז אגח ד</t>
  </si>
  <si>
    <t>IL0011475030</t>
  </si>
  <si>
    <t>4.349</t>
  </si>
  <si>
    <t>נתנאל גרופ בע"מ</t>
  </si>
  <si>
    <t>520039074</t>
  </si>
  <si>
    <t>נתנאל גרופ טו</t>
  </si>
  <si>
    <t>IL0012173634</t>
  </si>
  <si>
    <t>2.853</t>
  </si>
  <si>
    <t>סאמיט אחזקות נדל"ן בע"מ</t>
  </si>
  <si>
    <t>520043720</t>
  </si>
  <si>
    <t>סאמיט אגח יב</t>
  </si>
  <si>
    <t>IL0011839201</t>
  </si>
  <si>
    <t>4.564</t>
  </si>
  <si>
    <t>01/10/2031</t>
  </si>
  <si>
    <t>סאמיט אגח יד</t>
  </si>
  <si>
    <t>IL0012289729</t>
  </si>
  <si>
    <t>7.464</t>
  </si>
  <si>
    <t>31/01/2036</t>
  </si>
  <si>
    <t>SILVERSTEIN PROPERTIES LTD</t>
  </si>
  <si>
    <t>1970336</t>
  </si>
  <si>
    <t>סילברסטין אגח ב</t>
  </si>
  <si>
    <t>IL0011605974</t>
  </si>
  <si>
    <t>0.983</t>
  </si>
  <si>
    <t>סלע קפיטל נדל"ן בע"מ</t>
  </si>
  <si>
    <t>513992529</t>
  </si>
  <si>
    <t>סלע נדלן אגח ד</t>
  </si>
  <si>
    <t>IL0011671471</t>
  </si>
  <si>
    <t>5.003</t>
  </si>
  <si>
    <t>27/03/2033</t>
  </si>
  <si>
    <t>סלע נדלן אגח ה</t>
  </si>
  <si>
    <t>IL0012050873</t>
  </si>
  <si>
    <t>6.742</t>
  </si>
  <si>
    <t>10/04/2037</t>
  </si>
  <si>
    <t>ספנסר אקוויטי גרופ לימיטד</t>
  </si>
  <si>
    <t>1838863</t>
  </si>
  <si>
    <t>ספנסר אגח ב</t>
  </si>
  <si>
    <t>IL0011398984</t>
  </si>
  <si>
    <t>1.190</t>
  </si>
  <si>
    <t>עזריאלי אגח ד</t>
  </si>
  <si>
    <t>IL0011386500</t>
  </si>
  <si>
    <t>2.215</t>
  </si>
  <si>
    <t>05/07/2030</t>
  </si>
  <si>
    <t>עזריאלי אגח ה</t>
  </si>
  <si>
    <t>IL0011566036</t>
  </si>
  <si>
    <t>1.479</t>
  </si>
  <si>
    <t>עזריאלי אגח ו</t>
  </si>
  <si>
    <t>IL0011566119</t>
  </si>
  <si>
    <t>4.094</t>
  </si>
  <si>
    <t>עזריאלי אגח ז</t>
  </si>
  <si>
    <t>IL0011786725</t>
  </si>
  <si>
    <t>5.628</t>
  </si>
  <si>
    <t>02/07/2036</t>
  </si>
  <si>
    <t>עזריאלי אגח ח</t>
  </si>
  <si>
    <t>IL0011786808</t>
  </si>
  <si>
    <t>9.089</t>
  </si>
  <si>
    <t>02/01/2041</t>
  </si>
  <si>
    <t>עזריאלי אגח ט</t>
  </si>
  <si>
    <t>IL0012092537</t>
  </si>
  <si>
    <t>11.408</t>
  </si>
  <si>
    <t>02/01/2046</t>
  </si>
  <si>
    <t>עזריאלי אגח יא</t>
  </si>
  <si>
    <t>IL0012433285</t>
  </si>
  <si>
    <t>15.341</t>
  </si>
  <si>
    <t>30/06/2051</t>
  </si>
  <si>
    <t>עמרם אברהם חברה לבנין בע"מ</t>
  </si>
  <si>
    <t>513201582</t>
  </si>
  <si>
    <t>עמרם אברהם אגח ג</t>
  </si>
  <si>
    <t>IL0012158627</t>
  </si>
  <si>
    <t>1.900</t>
  </si>
  <si>
    <t>עמרם אברהם אגח ד 31.12.31</t>
  </si>
  <si>
    <t>IL0012408451</t>
  </si>
  <si>
    <t>3.828</t>
  </si>
  <si>
    <t>פועלים אגח 100</t>
  </si>
  <si>
    <t>IL0066204889</t>
  </si>
  <si>
    <t>2.767</t>
  </si>
  <si>
    <t>09/12/2031</t>
  </si>
  <si>
    <t>פועלים אגח 200</t>
  </si>
  <si>
    <t>IL0066204962</t>
  </si>
  <si>
    <t>2.877</t>
  </si>
  <si>
    <t>פועלים אגח 203</t>
  </si>
  <si>
    <t>IL0011998684</t>
  </si>
  <si>
    <t>2.347</t>
  </si>
  <si>
    <t>02/12/2030</t>
  </si>
  <si>
    <t>פוקס-ויזל בע"מ</t>
  </si>
  <si>
    <t>512157603</t>
  </si>
  <si>
    <t>פוקס אגח ב</t>
  </si>
  <si>
    <t>IL0012408113</t>
  </si>
  <si>
    <t>5.200</t>
  </si>
  <si>
    <t>פורמולה מערכות (1985)בע"מ</t>
  </si>
  <si>
    <t>520036690</t>
  </si>
  <si>
    <t>פורמולה אג"ח ג</t>
  </si>
  <si>
    <t>IL0025602090</t>
  </si>
  <si>
    <t>0.416</t>
  </si>
  <si>
    <t>01/12/2026</t>
  </si>
  <si>
    <t>פורמולה אגח ד</t>
  </si>
  <si>
    <t>IL0012115569</t>
  </si>
  <si>
    <t>4.434</t>
  </si>
  <si>
    <t>01/12/2034</t>
  </si>
  <si>
    <t>פז נפט  אגח ח</t>
  </si>
  <si>
    <t>IL0011628174</t>
  </si>
  <si>
    <t>2.754</t>
  </si>
  <si>
    <t>פז נפט אגח ז</t>
  </si>
  <si>
    <t>IL0011425951</t>
  </si>
  <si>
    <t>2.396</t>
  </si>
  <si>
    <t>01/12/2030</t>
  </si>
  <si>
    <t>מפעלים פטרוכימיים בישראל בע"מ</t>
  </si>
  <si>
    <t>520029315</t>
  </si>
  <si>
    <t>פטרוכימים אגח ט</t>
  </si>
  <si>
    <t>IL0011895542</t>
  </si>
  <si>
    <t>0.827</t>
  </si>
  <si>
    <t>30/04/2027</t>
  </si>
  <si>
    <t>פטרוכימים אגח יא</t>
  </si>
  <si>
    <t>IL0012217878</t>
  </si>
  <si>
    <t>5.501</t>
  </si>
  <si>
    <t>פלאזה סנטרס</t>
  </si>
  <si>
    <t>33248324</t>
  </si>
  <si>
    <t>פלאזה סנטרס אגח א</t>
  </si>
  <si>
    <t>IL0011094955</t>
  </si>
  <si>
    <t>01/07/2026</t>
  </si>
  <si>
    <t>הפניקס גיוסי הון (2009) בע"מ</t>
  </si>
  <si>
    <t>514290345</t>
  </si>
  <si>
    <t>פניקס הון אגח יא</t>
  </si>
  <si>
    <t>IL0011593592</t>
  </si>
  <si>
    <t>2.733</t>
  </si>
  <si>
    <t>פניקס הון אגח יח</t>
  </si>
  <si>
    <t>IL0012302837</t>
  </si>
  <si>
    <t>8.924</t>
  </si>
  <si>
    <t>פריורטק בע"מ</t>
  </si>
  <si>
    <t>520037797</t>
  </si>
  <si>
    <t>פריורטק אגח ב</t>
  </si>
  <si>
    <t>IL0012239658</t>
  </si>
  <si>
    <t>3.683</t>
  </si>
  <si>
    <t>פרשקובסקי השקעות ובניין בע"מ</t>
  </si>
  <si>
    <t>513817817</t>
  </si>
  <si>
    <t>פרשקובסקי אג"ח יז</t>
  </si>
  <si>
    <t>IL0012365388</t>
  </si>
  <si>
    <t>6.850</t>
  </si>
  <si>
    <t>פרשקובסקי אגח טז</t>
  </si>
  <si>
    <t>IL0012234113</t>
  </si>
  <si>
    <t>4.031</t>
  </si>
  <si>
    <t>פתאל החזקות 1998 בע"מ</t>
  </si>
  <si>
    <t>512607888</t>
  </si>
  <si>
    <t>פתאל אגח ו</t>
  </si>
  <si>
    <t>IL0012435918</t>
  </si>
  <si>
    <t>6.207</t>
  </si>
  <si>
    <t>פתאל אירו אגח ו</t>
  </si>
  <si>
    <t>IL0012192865</t>
  </si>
  <si>
    <t>4.997</t>
  </si>
  <si>
    <t>01/10/2034</t>
  </si>
  <si>
    <t>פתאל אירופה אגח ג</t>
  </si>
  <si>
    <t>IL0011418527</t>
  </si>
  <si>
    <t>0.648</t>
  </si>
  <si>
    <t>30/08/2027</t>
  </si>
  <si>
    <t>פתאל החזקות אגח ד</t>
  </si>
  <si>
    <t>IL0011881922</t>
  </si>
  <si>
    <t>3.103</t>
  </si>
  <si>
    <t>צור שמיר אחזקות בע"מ</t>
  </si>
  <si>
    <t>520025586</t>
  </si>
  <si>
    <t>צור אגח יג</t>
  </si>
  <si>
    <t>IL0012246661</t>
  </si>
  <si>
    <t>5.983</t>
  </si>
  <si>
    <t>קרסו מוטורס בע"מ</t>
  </si>
  <si>
    <t>514065283</t>
  </si>
  <si>
    <t>קרסו מוטורס   אגח ג</t>
  </si>
  <si>
    <t>IL0011418295</t>
  </si>
  <si>
    <t>0.655</t>
  </si>
  <si>
    <t>01/09/2027</t>
  </si>
  <si>
    <t>קרסו מוטורס אגח ד</t>
  </si>
  <si>
    <t>IL0011735664</t>
  </si>
  <si>
    <t>קרסו מוטורס אגח ז</t>
  </si>
  <si>
    <t>IL0012366782</t>
  </si>
  <si>
    <t>3.470</t>
  </si>
  <si>
    <t>28/05/2033</t>
  </si>
  <si>
    <t>רבוע כחול נדל"ן בע"מ</t>
  </si>
  <si>
    <t>513765859</t>
  </si>
  <si>
    <t>רבוע נדלן אגח ו</t>
  </si>
  <si>
    <t>IL0011406076</t>
  </si>
  <si>
    <t>0.414</t>
  </si>
  <si>
    <t>30/11/2026</t>
  </si>
  <si>
    <t>רבוע נדלן אגח ח</t>
  </si>
  <si>
    <t>IL0011575698</t>
  </si>
  <si>
    <t>1.476</t>
  </si>
  <si>
    <t>רבוע נדלן אגח י</t>
  </si>
  <si>
    <t>IL0012133968</t>
  </si>
  <si>
    <t>5.018</t>
  </si>
  <si>
    <t>30/09/2039</t>
  </si>
  <si>
    <t>ריבוע נדלן אגח ט</t>
  </si>
  <si>
    <t>IL0011745564</t>
  </si>
  <si>
    <t>4.743</t>
  </si>
  <si>
    <t>ריט 1 בע"מ</t>
  </si>
  <si>
    <t>513821488</t>
  </si>
  <si>
    <t>ריט 1     ח</t>
  </si>
  <si>
    <t>IL0012240961</t>
  </si>
  <si>
    <t>7.599</t>
  </si>
  <si>
    <t>20/09/2038</t>
  </si>
  <si>
    <t>ריט 1 אגח ו</t>
  </si>
  <si>
    <t>IL0011385445</t>
  </si>
  <si>
    <t>2.582</t>
  </si>
  <si>
    <t>21/09/2031</t>
  </si>
  <si>
    <t>ריט 1 אגח ז</t>
  </si>
  <si>
    <t>IL0011712713</t>
  </si>
  <si>
    <t>5.164</t>
  </si>
  <si>
    <t>20/09/2034</t>
  </si>
  <si>
    <t>ריט 1 סד ה</t>
  </si>
  <si>
    <t>IL0011367534</t>
  </si>
  <si>
    <t>20/09/2028</t>
  </si>
  <si>
    <t>רייסדור יזמות בע"מ</t>
  </si>
  <si>
    <t>513708248</t>
  </si>
  <si>
    <t>רייסדור אגח ב</t>
  </si>
  <si>
    <t>IL0012377342</t>
  </si>
  <si>
    <t>3.639</t>
  </si>
  <si>
    <t>רני צים אגח ה</t>
  </si>
  <si>
    <t>IL0012302753</t>
  </si>
  <si>
    <t>4.538</t>
  </si>
  <si>
    <t>שופר-סל בע"מ</t>
  </si>
  <si>
    <t>520022732</t>
  </si>
  <si>
    <t>שופרסל אגח ד</t>
  </si>
  <si>
    <t>IL0077701915</t>
  </si>
  <si>
    <t>1.707</t>
  </si>
  <si>
    <t>08/10/2029</t>
  </si>
  <si>
    <t>שופרסל אגח ה</t>
  </si>
  <si>
    <t>IL0077702095</t>
  </si>
  <si>
    <t>1.668</t>
  </si>
  <si>
    <t>שופרסל אגח ו</t>
  </si>
  <si>
    <t>IL0077702178</t>
  </si>
  <si>
    <t>1.228</t>
  </si>
  <si>
    <t>08/10/2028</t>
  </si>
  <si>
    <t>שופרסל אגח ז</t>
  </si>
  <si>
    <t>IL0077702582</t>
  </si>
  <si>
    <t>2.200</t>
  </si>
  <si>
    <t>20/08/2030</t>
  </si>
  <si>
    <t>שטראוס גרופ בע"מ</t>
  </si>
  <si>
    <t>520003781</t>
  </si>
  <si>
    <t>שטראוס אגח ה</t>
  </si>
  <si>
    <t>IL0074603890</t>
  </si>
  <si>
    <t>0.988</t>
  </si>
  <si>
    <t>שטראוס אגח ו</t>
  </si>
  <si>
    <t>IL0074604211</t>
  </si>
  <si>
    <t>5.590</t>
  </si>
  <si>
    <t>שיכון ובינוי בע"מ</t>
  </si>
  <si>
    <t>520036104</t>
  </si>
  <si>
    <t>שיכון ובינוי אגח 8</t>
  </si>
  <si>
    <t>IL0011358889</t>
  </si>
  <si>
    <t>1.773</t>
  </si>
  <si>
    <t>01/05/2029</t>
  </si>
  <si>
    <t>ש.שלמה החזקות בע"מ</t>
  </si>
  <si>
    <t>520034372</t>
  </si>
  <si>
    <t>שלמה החז אגח יט</t>
  </si>
  <si>
    <t>IL0011927311</t>
  </si>
  <si>
    <t>2.647</t>
  </si>
  <si>
    <t>21/12/2031</t>
  </si>
  <si>
    <t>שלמה החז אגח כ</t>
  </si>
  <si>
    <t>IL0011927493</t>
  </si>
  <si>
    <t>Chamoss International Limited</t>
  </si>
  <si>
    <t>633896</t>
  </si>
  <si>
    <t>שמוס אגח א</t>
  </si>
  <si>
    <t>IL0011559510</t>
  </si>
  <si>
    <t>1.731</t>
  </si>
  <si>
    <t>10/07/2028</t>
  </si>
  <si>
    <t>שפיר הנדסה ותעשיה בע"מ</t>
  </si>
  <si>
    <t>514892801</t>
  </si>
  <si>
    <t>שפיר הנדסה אגח ד</t>
  </si>
  <si>
    <t>IL0012263310</t>
  </si>
  <si>
    <t>6.753</t>
  </si>
  <si>
    <t>03/10/2040</t>
  </si>
  <si>
    <t>תדיראן גרופ בע"מ</t>
  </si>
  <si>
    <t>520036732</t>
  </si>
  <si>
    <t>תדיראן גרופ  3 1.75%</t>
  </si>
  <si>
    <t>IL0025801320</t>
  </si>
  <si>
    <t>ABIBB</t>
  </si>
  <si>
    <t>5493002J2SVENP0PVK27</t>
  </si>
  <si>
    <t>ABIBB 4.7 02/01/36</t>
  </si>
  <si>
    <t>US03522AAH32</t>
  </si>
  <si>
    <t>7.643</t>
  </si>
  <si>
    <t>01/02/2036</t>
  </si>
  <si>
    <t xml:space="preserve">AVGO </t>
  </si>
  <si>
    <t>549300WV6GIDOZJTV909</t>
  </si>
  <si>
    <t>AVGO 3.137 15/11/35</t>
  </si>
  <si>
    <t>USU1109MAW65</t>
  </si>
  <si>
    <t>8.031</t>
  </si>
  <si>
    <t>15/11/2035</t>
  </si>
  <si>
    <t>AVGO 4.3 11/15/32</t>
  </si>
  <si>
    <t>US11135FAS02</t>
  </si>
  <si>
    <t>5.596</t>
  </si>
  <si>
    <t>15/11/2032</t>
  </si>
  <si>
    <t>Centene Corporation</t>
  </si>
  <si>
    <t>549300Z7JJ4TQSQGT333</t>
  </si>
  <si>
    <t>CNC 3% 15.10.30</t>
  </si>
  <si>
    <t>US15135BAW19</t>
  </si>
  <si>
    <t>Ba1</t>
  </si>
  <si>
    <t>4.014</t>
  </si>
  <si>
    <t>15/10/2030</t>
  </si>
  <si>
    <t>COSTCO WHOLESAL</t>
  </si>
  <si>
    <t>29DX7H14B9S6O3FD6V18</t>
  </si>
  <si>
    <t>COST 1.6 04/20/30</t>
  </si>
  <si>
    <t>US22160KAP03</t>
  </si>
  <si>
    <t>20/04/2030</t>
  </si>
  <si>
    <t>Saleforce.com Inc</t>
  </si>
  <si>
    <t>RCGZFPDMRW58VJ54VR07</t>
  </si>
  <si>
    <t>CRM 1.95 07/15/31</t>
  </si>
  <si>
    <t>US79466LAJ35</t>
  </si>
  <si>
    <t>4.755</t>
  </si>
  <si>
    <t>15/07/2031</t>
  </si>
  <si>
    <t>FISV</t>
  </si>
  <si>
    <t>GI7UBEJLXYLGR2C7GV83</t>
  </si>
  <si>
    <t>FISV 2.65 06/01/30</t>
  </si>
  <si>
    <t>US337738BC18</t>
  </si>
  <si>
    <t>3.728</t>
  </si>
  <si>
    <t>01/06/2030</t>
  </si>
  <si>
    <t>ALPHABET INC</t>
  </si>
  <si>
    <t>5493006MHB84DD0ZWV18</t>
  </si>
  <si>
    <t>GOOGL 0.8 08/15/27</t>
  </si>
  <si>
    <t>US02079KAJ60</t>
  </si>
  <si>
    <t>1.116</t>
  </si>
  <si>
    <t>15/08/2027</t>
  </si>
  <si>
    <t>Coca-Cola</t>
  </si>
  <si>
    <t>UWJKFUJFZ02DKWI3RY53</t>
  </si>
  <si>
    <t>KO 1 3/8 03/15/31</t>
  </si>
  <si>
    <t>US191216DE73</t>
  </si>
  <si>
    <t>4.540</t>
  </si>
  <si>
    <t>15/03/2031</t>
  </si>
  <si>
    <t>ELI LILLY  &amp; CO</t>
  </si>
  <si>
    <t>FRDRIPF3EKNDJ2CQJL29</t>
  </si>
  <si>
    <t>LLY 4.7 02/27/33</t>
  </si>
  <si>
    <t>US532457CF35</t>
  </si>
  <si>
    <t>5.702</t>
  </si>
  <si>
    <t>27/02/2033</t>
  </si>
  <si>
    <t>LUMIIT 5.125 27/07/27</t>
  </si>
  <si>
    <t>IL0060406878</t>
  </si>
  <si>
    <t>1.032</t>
  </si>
  <si>
    <t>27/07/2027</t>
  </si>
  <si>
    <t>MASTERCARD INC</t>
  </si>
  <si>
    <t>AR5L2ODV9HN37376R084</t>
  </si>
  <si>
    <t>MA 3 1/2 02/26/28</t>
  </si>
  <si>
    <t>US57636QAJ31</t>
  </si>
  <si>
    <t>1.601</t>
  </si>
  <si>
    <t>26/02/2028</t>
  </si>
  <si>
    <t>ALTRIA GROUP</t>
  </si>
  <si>
    <t>XSGZFLO9YTNO9VCQV219</t>
  </si>
  <si>
    <t>MO 3.4 05/06/30</t>
  </si>
  <si>
    <t>US02209SBJ15</t>
  </si>
  <si>
    <t>3.614</t>
  </si>
  <si>
    <t>06/05/2030</t>
  </si>
  <si>
    <t>MERCK &amp;CO INC</t>
  </si>
  <si>
    <t>4YV9Y5M8S0BRK1RP0397</t>
  </si>
  <si>
    <t>MRK 1.9 12/10/28</t>
  </si>
  <si>
    <t>US58933YBD67</t>
  </si>
  <si>
    <t>2.393</t>
  </si>
  <si>
    <t>10/12/2028</t>
  </si>
  <si>
    <t>MSCI INC</t>
  </si>
  <si>
    <t>549300HTIN2PD78UB763</t>
  </si>
  <si>
    <t>MSCI 3 7/8 02/15/31</t>
  </si>
  <si>
    <t>US55354GAL41</t>
  </si>
  <si>
    <t>BBB-</t>
  </si>
  <si>
    <t>4.251</t>
  </si>
  <si>
    <t>15/02/2031</t>
  </si>
  <si>
    <t>MICROSOFT CORP</t>
  </si>
  <si>
    <t>INR2EJN1ERAN0W5ZP974</t>
  </si>
  <si>
    <t>MSFT 3.3 02/06/27</t>
  </si>
  <si>
    <t>US594918BY93</t>
  </si>
  <si>
    <t>0.589</t>
  </si>
  <si>
    <t>06/02/2027</t>
  </si>
  <si>
    <t>NVIDIA CORP</t>
  </si>
  <si>
    <t>549300S4KLFTLO7GSQ80</t>
  </si>
  <si>
    <t>NVDA 1.55 06/15/28</t>
  </si>
  <si>
    <t>US67066GAM69</t>
  </si>
  <si>
    <t>15/06/2028</t>
  </si>
  <si>
    <t>ORACLE CORP</t>
  </si>
  <si>
    <t>1Z4GXXU7ZHVWFCD8TV52</t>
  </si>
  <si>
    <t>ORCL 3.6 04/01/50</t>
  </si>
  <si>
    <t>US68389XBX21</t>
  </si>
  <si>
    <t>13.531</t>
  </si>
  <si>
    <t>01/04/2050</t>
  </si>
  <si>
    <t>Pepsico Inc</t>
  </si>
  <si>
    <t>FJSUNZKFNQ5YPJ5OT455</t>
  </si>
  <si>
    <t>PEP 3.6 02/18/28</t>
  </si>
  <si>
    <t>US713448FL73</t>
  </si>
  <si>
    <t>1.578</t>
  </si>
  <si>
    <t>18/02/2028</t>
  </si>
  <si>
    <t>PROCTER &amp; GAMBLE CO</t>
  </si>
  <si>
    <t>2572IBTT8CCZW6AU4141</t>
  </si>
  <si>
    <t>Pg 3/% 25/03/2020</t>
  </si>
  <si>
    <t>US742718FH71</t>
  </si>
  <si>
    <t>3.526</t>
  </si>
  <si>
    <t>25/03/2030</t>
  </si>
  <si>
    <t>PRUDENTIAL</t>
  </si>
  <si>
    <t>5493001Z3ZE83NGK8Y12</t>
  </si>
  <si>
    <t>PRU 3.7 10/01/50</t>
  </si>
  <si>
    <t>US744320BH48</t>
  </si>
  <si>
    <t>3.921</t>
  </si>
  <si>
    <t>01/10/2050</t>
  </si>
  <si>
    <t>AT&amp;T INC</t>
  </si>
  <si>
    <t>549300Z40J86GGSTL398</t>
  </si>
  <si>
    <t>T 4.3 02/15/30</t>
  </si>
  <si>
    <t>US00206RGQ92</t>
  </si>
  <si>
    <t>3.337</t>
  </si>
  <si>
    <t>15/02/2030</t>
  </si>
  <si>
    <t>T-Mobile USA INC</t>
  </si>
  <si>
    <t>549300V2JRLO5DIFGE82</t>
  </si>
  <si>
    <t>TMUS 3 7/8 04/15/30</t>
  </si>
  <si>
    <t>US87264ABF12</t>
  </si>
  <si>
    <t>3.528</t>
  </si>
  <si>
    <t>15/04/2030</t>
  </si>
  <si>
    <t>UNITED RENTALS NORTH AM</t>
  </si>
  <si>
    <t>NGIZXNT70J2LYT3FBI09</t>
  </si>
  <si>
    <t>URI 6 12/15/29</t>
  </si>
  <si>
    <t>USU91139AJ13</t>
  </si>
  <si>
    <t>1.413</t>
  </si>
  <si>
    <t>15/12/2029</t>
  </si>
  <si>
    <t>VeriSign inc</t>
  </si>
  <si>
    <t>LMPL4N8ZOJRMF0KOF759</t>
  </si>
  <si>
    <t>VRSN 4 3/4 07/15/27</t>
  </si>
  <si>
    <t>US92343EAL65</t>
  </si>
  <si>
    <t>0.052</t>
  </si>
  <si>
    <t>15/07/2027</t>
  </si>
  <si>
    <t>WESTINGHOUSE AIR BRAKE</t>
  </si>
  <si>
    <t>06BTX5UWZD0GQ5N5Y745</t>
  </si>
  <si>
    <t>WAB 4.7 09/15/28</t>
  </si>
  <si>
    <t>US960386AM29</t>
  </si>
  <si>
    <t>1.866</t>
  </si>
  <si>
    <t>Wal-Mart Stores</t>
  </si>
  <si>
    <t>Y87794H0US1R65VBXU25</t>
  </si>
  <si>
    <t>WMT 3.7 06/26/28</t>
  </si>
  <si>
    <t>US931142EE96</t>
  </si>
  <si>
    <t>26/06/2028</t>
  </si>
  <si>
    <t>WOODSIDE FINANCE LTD</t>
  </si>
  <si>
    <t>254900AIZKU6TGRRNZ98</t>
  </si>
  <si>
    <t>Wplau 4.5% 04/03/29</t>
  </si>
  <si>
    <t>USQ98229AN94</t>
  </si>
  <si>
    <t>2.514</t>
  </si>
  <si>
    <t>04/03/2029</t>
  </si>
  <si>
    <t>אלקטרה נדלן אגח ו</t>
  </si>
  <si>
    <t>IL0011745648</t>
  </si>
  <si>
    <t>2.069</t>
  </si>
  <si>
    <t>30/05/2030</t>
  </si>
  <si>
    <t>אאורה אגח יח</t>
  </si>
  <si>
    <t>2.322</t>
  </si>
  <si>
    <t>אדגר אגח יב</t>
  </si>
  <si>
    <t>IL0018203310</t>
  </si>
  <si>
    <t>2.859</t>
  </si>
  <si>
    <t>31/03/2031</t>
  </si>
  <si>
    <t>אדגר אגח יג אנליסט מוגבל 15.01.27</t>
  </si>
  <si>
    <t>4.782</t>
  </si>
  <si>
    <t>אלבר אגח כ</t>
  </si>
  <si>
    <t>IL0011918328</t>
  </si>
  <si>
    <t>1.063</t>
  </si>
  <si>
    <t>20/06/2028</t>
  </si>
  <si>
    <t>אלה ר. הנדסת בנין והשקעות בע"מ</t>
  </si>
  <si>
    <t>520040015</t>
  </si>
  <si>
    <t>אלה ר השקע אגח א</t>
  </si>
  <si>
    <t>IL0011899502</t>
  </si>
  <si>
    <t>1.711</t>
  </si>
  <si>
    <t>אלוני חץ אגח טז</t>
  </si>
  <si>
    <t>IL0012293846</t>
  </si>
  <si>
    <t>8.468</t>
  </si>
  <si>
    <t>28/02/2040</t>
  </si>
  <si>
    <t>אלוני חץ אגח יז</t>
  </si>
  <si>
    <t>IL0012293929</t>
  </si>
  <si>
    <t>7.797</t>
  </si>
  <si>
    <t>אלמוגים אגח יב</t>
  </si>
  <si>
    <t>IL0012178922</t>
  </si>
  <si>
    <t>2.716</t>
  </si>
  <si>
    <t>אלקטרה אגח ו חסום 05.07.26אנליסט</t>
  </si>
  <si>
    <t>אלקטרה פאוור (2019) בע"מ</t>
  </si>
  <si>
    <t>516077989</t>
  </si>
  <si>
    <t>אלקטרה פאוור אגח ב</t>
  </si>
  <si>
    <t>IL0011819245</t>
  </si>
  <si>
    <t>3.742</t>
  </si>
  <si>
    <t>אלרוב נדלן אג"ח ה</t>
  </si>
  <si>
    <t>IL0038701699</t>
  </si>
  <si>
    <t>אקסטל לימיטד</t>
  </si>
  <si>
    <t>1811308</t>
  </si>
  <si>
    <t>אקסטל אגח ה</t>
  </si>
  <si>
    <t>IL0012186354</t>
  </si>
  <si>
    <t>1.662</t>
  </si>
  <si>
    <t>בוני התיכון הנדסה אזרחית ותשתיות בע"מ</t>
  </si>
  <si>
    <t>520040304</t>
  </si>
  <si>
    <t>בוני תיכון אגח כב</t>
  </si>
  <si>
    <t>IL0012180076</t>
  </si>
  <si>
    <t>2.380</t>
  </si>
  <si>
    <t>30/06/2029</t>
  </si>
  <si>
    <t>בזן אגח י</t>
  </si>
  <si>
    <t>IL0025905113</t>
  </si>
  <si>
    <t>2.111</t>
  </si>
  <si>
    <t>25/09/2031</t>
  </si>
  <si>
    <t>בזק אגח 11</t>
  </si>
  <si>
    <t>IL0023002343</t>
  </si>
  <si>
    <t>2.317</t>
  </si>
  <si>
    <t>ביג אגח כד</t>
  </si>
  <si>
    <t>IL0012270323</t>
  </si>
  <si>
    <t>6.382</t>
  </si>
  <si>
    <t>10/08/2034</t>
  </si>
  <si>
    <t>גב ים אגח י</t>
  </si>
  <si>
    <t>IL0075902846</t>
  </si>
  <si>
    <t>4.165</t>
  </si>
  <si>
    <t>ג'י סיטי  אגח יג</t>
  </si>
  <si>
    <t>IL0012606526</t>
  </si>
  <si>
    <t>1.949</t>
  </si>
  <si>
    <t>ג'י סיטי אגח יט</t>
  </si>
  <si>
    <t>IL0012057159</t>
  </si>
  <si>
    <t>4.556</t>
  </si>
  <si>
    <t>דוראל אגח ב</t>
  </si>
  <si>
    <t>IL0012054750</t>
  </si>
  <si>
    <t>3.013</t>
  </si>
  <si>
    <t>דורסל החזקות בע"מ</t>
  </si>
  <si>
    <t>516597549</t>
  </si>
  <si>
    <t>דורסל החזקות אגח א</t>
  </si>
  <si>
    <t>IL0012295254</t>
  </si>
  <si>
    <t>1.459</t>
  </si>
  <si>
    <t>דיסק מנ אגח טו</t>
  </si>
  <si>
    <t>IL0074803045</t>
  </si>
  <si>
    <t>3.043</t>
  </si>
  <si>
    <t>15/08/2032</t>
  </si>
  <si>
    <t>דליה אנרגיה אגח ב</t>
  </si>
  <si>
    <t>IL0011935983</t>
  </si>
  <si>
    <t>5.077</t>
  </si>
  <si>
    <t>דלק קב אג"ח מ' מוגבל אנליסט 10.06.27</t>
  </si>
  <si>
    <t>4.568</t>
  </si>
  <si>
    <t>דלק קב אגח מא מוגבל 24.12.27 אנליסט</t>
  </si>
  <si>
    <t>IL0012286188</t>
  </si>
  <si>
    <t>דלתא גליל אגח ו</t>
  </si>
  <si>
    <t>IL0062701938</t>
  </si>
  <si>
    <t>דסטיני נדל"ן בע"מ</t>
  </si>
  <si>
    <t>511794927</t>
  </si>
  <si>
    <t>דסטיני אגח א</t>
  </si>
  <si>
    <t>IL0012221573</t>
  </si>
  <si>
    <t>2.027</t>
  </si>
  <si>
    <t>חברת הכשרת הישוב בישראל בע"מ</t>
  </si>
  <si>
    <t>520020116</t>
  </si>
  <si>
    <t>הכשרת הישוב אגח 27</t>
  </si>
  <si>
    <t>IL0012329418</t>
  </si>
  <si>
    <t>5.042</t>
  </si>
  <si>
    <t>הראל הנפ אגח טו</t>
  </si>
  <si>
    <t>IL0011431306</t>
  </si>
  <si>
    <t>5.096</t>
  </si>
  <si>
    <t>הראל השקעות בביטוח ושרותים פיננסים בע"מ</t>
  </si>
  <si>
    <t>520033986</t>
  </si>
  <si>
    <t>הראל השקעות אגח א</t>
  </si>
  <si>
    <t>IL0058501102</t>
  </si>
  <si>
    <t>4.590</t>
  </si>
  <si>
    <t>חשמל אגח 32</t>
  </si>
  <si>
    <t>IL0060003840</t>
  </si>
  <si>
    <t>1.045</t>
  </si>
  <si>
    <t>22/07/2027</t>
  </si>
  <si>
    <t>ישראמקו נגב 2 שותפות מוגבלת</t>
  </si>
  <si>
    <t>550010003</t>
  </si>
  <si>
    <t>ישראמקו אגח ג</t>
  </si>
  <si>
    <t>IL0023202323</t>
  </si>
  <si>
    <t>2.299</t>
  </si>
  <si>
    <t>10/10/2030</t>
  </si>
  <si>
    <t>ישראמקו אגח ד</t>
  </si>
  <si>
    <t>IL0012292442</t>
  </si>
  <si>
    <t>5.753</t>
  </si>
  <si>
    <t>25/07/2035</t>
  </si>
  <si>
    <t>כלל הון  אגח יד</t>
  </si>
  <si>
    <t>IL0012205246</t>
  </si>
  <si>
    <t>7.997</t>
  </si>
  <si>
    <t>כלל הון אגח טו</t>
  </si>
  <si>
    <t>IL0012303090</t>
  </si>
  <si>
    <t>8.150</t>
  </si>
  <si>
    <t>31/10/2036</t>
  </si>
  <si>
    <t>לאומי אגח 182</t>
  </si>
  <si>
    <t>IL0060405391</t>
  </si>
  <si>
    <t>1.399</t>
  </si>
  <si>
    <t>25/11/2027</t>
  </si>
  <si>
    <t>מגדל הון אגח ט</t>
  </si>
  <si>
    <t>IL0011856288</t>
  </si>
  <si>
    <t>1.716</t>
  </si>
  <si>
    <t>מגדל הון אגח יז</t>
  </si>
  <si>
    <t>IL0012331133</t>
  </si>
  <si>
    <t>6.771</t>
  </si>
  <si>
    <t>30/06/2042</t>
  </si>
  <si>
    <t>מגדל הון אגח יח</t>
  </si>
  <si>
    <t>IL0012331398</t>
  </si>
  <si>
    <t>7.455</t>
  </si>
  <si>
    <t>30/06/2043</t>
  </si>
  <si>
    <t>מגה אור אגח ז</t>
  </si>
  <si>
    <t>IL0011416968</t>
  </si>
  <si>
    <t>מגוריט אג"ח ח מוגבל 08.10.27</t>
  </si>
  <si>
    <t>12270572</t>
  </si>
  <si>
    <t>מגוריט אגח ג</t>
  </si>
  <si>
    <t>IL0011759755</t>
  </si>
  <si>
    <t>2.244</t>
  </si>
  <si>
    <t>מגוריט אגח ד</t>
  </si>
  <si>
    <t>IL0011858342</t>
  </si>
  <si>
    <t>0.744</t>
  </si>
  <si>
    <t>מגוריט אגח ו</t>
  </si>
  <si>
    <t>IL0012035049</t>
  </si>
  <si>
    <t>מגוריט אגח ז</t>
  </si>
  <si>
    <t>IL0012166216</t>
  </si>
  <si>
    <t>2.779</t>
  </si>
  <si>
    <t>מגוריט אגח ח</t>
  </si>
  <si>
    <t>IL0012270570</t>
  </si>
  <si>
    <t>3.724</t>
  </si>
  <si>
    <t>מז טפ הנ אגח 63</t>
  </si>
  <si>
    <t>IL0023105484</t>
  </si>
  <si>
    <t>2.658</t>
  </si>
  <si>
    <t>מז טפ הנ אגח 67</t>
  </si>
  <si>
    <t>IL0011968075</t>
  </si>
  <si>
    <t>3.786</t>
  </si>
  <si>
    <t>מז טפ הנ אגח 68</t>
  </si>
  <si>
    <t>IL0012021429</t>
  </si>
  <si>
    <t>3.776</t>
  </si>
  <si>
    <t>25/12/2033</t>
  </si>
  <si>
    <t>מז טפ הנ אגח 70</t>
  </si>
  <si>
    <t>IL0012138835</t>
  </si>
  <si>
    <t>4.968</t>
  </si>
  <si>
    <t>28/11/2036</t>
  </si>
  <si>
    <t>מזרחי טפחות הנ אגח 66</t>
  </si>
  <si>
    <t>IL0011916678</t>
  </si>
  <si>
    <t>2.833</t>
  </si>
  <si>
    <t>08/12/2031</t>
  </si>
  <si>
    <t>מיטב דש השקעות בע"מ</t>
  </si>
  <si>
    <t>520043795</t>
  </si>
  <si>
    <t>מיטב דש אגח ד</t>
  </si>
  <si>
    <t>IL0011613713</t>
  </si>
  <si>
    <t>1.880</t>
  </si>
  <si>
    <t>מליסרון אגח כב</t>
  </si>
  <si>
    <t>IL0012332388</t>
  </si>
  <si>
    <t>7.021</t>
  </si>
  <si>
    <t>10/07/2040</t>
  </si>
  <si>
    <t>מנורה מבטחים גיוס הון בע"מ</t>
  </si>
  <si>
    <t>513937714</t>
  </si>
  <si>
    <t>מנורה הון התח סד' ט</t>
  </si>
  <si>
    <t>IL0012193699</t>
  </si>
  <si>
    <t>5.410</t>
  </si>
  <si>
    <t>מנורה הון התח סד' י</t>
  </si>
  <si>
    <t>IL0012290040</t>
  </si>
  <si>
    <t>7.605</t>
  </si>
  <si>
    <t>30/11/2035</t>
  </si>
  <si>
    <t>מניף אגח ג</t>
  </si>
  <si>
    <t>IL0012167206</t>
  </si>
  <si>
    <t>2.266</t>
  </si>
  <si>
    <t>30/11/2029</t>
  </si>
  <si>
    <t>קבוצת מנרב  בע"מ</t>
  </si>
  <si>
    <t>520034505</t>
  </si>
  <si>
    <t>מנרב אגח ד</t>
  </si>
  <si>
    <t>IL0015501690</t>
  </si>
  <si>
    <t>3.124</t>
  </si>
  <si>
    <t>15/04/2032</t>
  </si>
  <si>
    <t>מרכנתיל הנפקות בע"מ</t>
  </si>
  <si>
    <t>513686154</t>
  </si>
  <si>
    <t>מרכנתיל 4</t>
  </si>
  <si>
    <t>IL0011713059</t>
  </si>
  <si>
    <t>2.043</t>
  </si>
  <si>
    <t>30/01/2030</t>
  </si>
  <si>
    <t>נאוויטס אגח ז</t>
  </si>
  <si>
    <t>IL0012160433</t>
  </si>
  <si>
    <t>3.208</t>
  </si>
  <si>
    <t>נאוויטס פטר אג ד ליהש</t>
  </si>
  <si>
    <t>IL0011816274</t>
  </si>
  <si>
    <t>0.298</t>
  </si>
  <si>
    <t>נאוויטס פטרו אגח ו</t>
  </si>
  <si>
    <t>IL0012048257</t>
  </si>
  <si>
    <t>2.308</t>
  </si>
  <si>
    <t>נכסים ובנין אגח יא</t>
  </si>
  <si>
    <t>IL0012055666</t>
  </si>
  <si>
    <t>1.433</t>
  </si>
  <si>
    <t>24/12/2027</t>
  </si>
  <si>
    <t>נמקו אגח ד 15/04/2029 6.25%</t>
  </si>
  <si>
    <t>IL0012064734</t>
  </si>
  <si>
    <t>2.576</t>
  </si>
  <si>
    <t>15/04/2029</t>
  </si>
  <si>
    <t>עזריאלי אגח י</t>
  </si>
  <si>
    <t>IL0012256892</t>
  </si>
  <si>
    <t>6.372</t>
  </si>
  <si>
    <t>15/07/2033</t>
  </si>
  <si>
    <t>עמרם אברהם אגח ב</t>
  </si>
  <si>
    <t>IL0012025552</t>
  </si>
  <si>
    <t>0.861</t>
  </si>
  <si>
    <t>פועלים אגח 201</t>
  </si>
  <si>
    <t>IL0011913451</t>
  </si>
  <si>
    <t>3.275</t>
  </si>
  <si>
    <t>29/11/2032</t>
  </si>
  <si>
    <t>פועלים אגח 204</t>
  </si>
  <si>
    <t>IL0012274531</t>
  </si>
  <si>
    <t>4.271</t>
  </si>
  <si>
    <t>21/08/2035</t>
  </si>
  <si>
    <t>פועלים התח נד יב</t>
  </si>
  <si>
    <t>IL0012141219</t>
  </si>
  <si>
    <t>5.775</t>
  </si>
  <si>
    <t>28/11/2032</t>
  </si>
  <si>
    <t>פז נפט  ו</t>
  </si>
  <si>
    <t>IL0011395428</t>
  </si>
  <si>
    <t>1.394</t>
  </si>
  <si>
    <t>30/11/2028</t>
  </si>
  <si>
    <t>פז נפט אגח ט</t>
  </si>
  <si>
    <t>IL0012059478</t>
  </si>
  <si>
    <t>5.643</t>
  </si>
  <si>
    <t>31/05/2035</t>
  </si>
  <si>
    <t>פלאזה סנטרס אגח ב</t>
  </si>
  <si>
    <t>IL0011095036</t>
  </si>
  <si>
    <t>פניקס הון אגח טו</t>
  </si>
  <si>
    <t>IL0012019530</t>
  </si>
  <si>
    <t>3.675</t>
  </si>
  <si>
    <t>פניקס הון אגח טז</t>
  </si>
  <si>
    <t>IL0012203340</t>
  </si>
  <si>
    <t>4.722</t>
  </si>
  <si>
    <t>01/11/2034</t>
  </si>
  <si>
    <t>פניקס הון אגח יד</t>
  </si>
  <si>
    <t>IL0012019464</t>
  </si>
  <si>
    <t>3.517</t>
  </si>
  <si>
    <t>פניקס הון אגח יז</t>
  </si>
  <si>
    <t>IL0012203423</t>
  </si>
  <si>
    <t>5.117</t>
  </si>
  <si>
    <t>01/02/2035</t>
  </si>
  <si>
    <t>פרשקובסקי אגח טו</t>
  </si>
  <si>
    <t>IL0012034968</t>
  </si>
  <si>
    <t>פתאל החז אגח ה</t>
  </si>
  <si>
    <t>IL0012039421</t>
  </si>
  <si>
    <t>3.129</t>
  </si>
  <si>
    <t>31/08/2032</t>
  </si>
  <si>
    <t>פתאל החזקות אגח ג</t>
  </si>
  <si>
    <t>IL0011617854</t>
  </si>
  <si>
    <t>2.550</t>
  </si>
  <si>
    <t>31/08/2031</t>
  </si>
  <si>
    <t>צור אגח י</t>
  </si>
  <si>
    <t>IL0073001716</t>
  </si>
  <si>
    <t>1.758</t>
  </si>
  <si>
    <t>קרדן אן.וי.</t>
  </si>
  <si>
    <t>1239114</t>
  </si>
  <si>
    <t>קרדן אן וי אגח ב ( שימור</t>
  </si>
  <si>
    <t>IL0011130346</t>
  </si>
  <si>
    <t>קרסו מוט' אגח ו'</t>
  </si>
  <si>
    <t>IL0012262247</t>
  </si>
  <si>
    <t>2.999</t>
  </si>
  <si>
    <t>28/01/2033</t>
  </si>
  <si>
    <t>קרסו נדלן</t>
  </si>
  <si>
    <t>510488190</t>
  </si>
  <si>
    <t>קרסו נדלן אגח א</t>
  </si>
  <si>
    <t>IL0011900086</t>
  </si>
  <si>
    <t>1.821</t>
  </si>
  <si>
    <t>רני צים אגח ב</t>
  </si>
  <si>
    <t>IL0011718348</t>
  </si>
  <si>
    <t>1.574</t>
  </si>
  <si>
    <t>01/03/2028</t>
  </si>
  <si>
    <t>שכון ובי אגח 9</t>
  </si>
  <si>
    <t>IL0011673865</t>
  </si>
  <si>
    <t>תדיראן גרופ אגח 4</t>
  </si>
  <si>
    <t>IL0012087842</t>
  </si>
  <si>
    <t>4.046</t>
  </si>
  <si>
    <t>תמר פטרוליום בעמ</t>
  </si>
  <si>
    <t>515334662</t>
  </si>
  <si>
    <t>תמר פטרוליום אגח א</t>
  </si>
  <si>
    <t>IL0011413320</t>
  </si>
  <si>
    <t>1.771</t>
  </si>
  <si>
    <t>30/08/2028</t>
  </si>
  <si>
    <t>amazon.com</t>
  </si>
  <si>
    <t>ZXTILKJKG63JELOEG630</t>
  </si>
  <si>
    <t>AMZN 4.8 12/05/34</t>
  </si>
  <si>
    <t>US023135AP19</t>
  </si>
  <si>
    <t>6.665</t>
  </si>
  <si>
    <t>05/12/2034</t>
  </si>
  <si>
    <t>MA 4.875% 09.05.2034</t>
  </si>
  <si>
    <t>US57636QAZ72</t>
  </si>
  <si>
    <t>6.402</t>
  </si>
  <si>
    <t>09/05/2034</t>
  </si>
  <si>
    <t>איירפורט סיטי אגח יג</t>
  </si>
  <si>
    <t>IL0012328345</t>
  </si>
  <si>
    <t>4.345</t>
  </si>
  <si>
    <t>אלביט מערכות אגח ג</t>
  </si>
  <si>
    <t>IL0011782500</t>
  </si>
  <si>
    <t>1.943</t>
  </si>
  <si>
    <t>אלבר אג"ח יז</t>
  </si>
  <si>
    <t>IL0011587321</t>
  </si>
  <si>
    <t>0.301</t>
  </si>
  <si>
    <t>20/01/2027</t>
  </si>
  <si>
    <t>אלדן תחבורה אגח ט</t>
  </si>
  <si>
    <t>IL0011924599</t>
  </si>
  <si>
    <t>1.872</t>
  </si>
  <si>
    <t>אלוני חץ אגח יא</t>
  </si>
  <si>
    <t>IL0039004879</t>
  </si>
  <si>
    <t>2.785</t>
  </si>
  <si>
    <t>דה זראסאי אגח ה</t>
  </si>
  <si>
    <t>IL0011695561</t>
  </si>
  <si>
    <t>הראל הנפק אגח כ 31/12/2036</t>
  </si>
  <si>
    <t>IL0012079849</t>
  </si>
  <si>
    <t>6.244</t>
  </si>
  <si>
    <t>הראל הנפקות אגח יט</t>
  </si>
  <si>
    <t>IL0011927725</t>
  </si>
  <si>
    <t>3.287</t>
  </si>
  <si>
    <t>חשמל אגח 35</t>
  </si>
  <si>
    <t>IL0011967994</t>
  </si>
  <si>
    <t>9.373</t>
  </si>
  <si>
    <t>12/06/2037</t>
  </si>
  <si>
    <t>ירושלים מימון והנפקות (2005) בע"מ</t>
  </si>
  <si>
    <t>513682146</t>
  </si>
  <si>
    <t>ירושלים הנפ אגח יח</t>
  </si>
  <si>
    <t>IL0011820540</t>
  </si>
  <si>
    <t>1.717</t>
  </si>
  <si>
    <t>מבני תעש אגח יט</t>
  </si>
  <si>
    <t>IL0022604875</t>
  </si>
  <si>
    <t>0.739</t>
  </si>
  <si>
    <t>מבני תעשיה אגח טז</t>
  </si>
  <si>
    <t>IL0022604388</t>
  </si>
  <si>
    <t>1.453</t>
  </si>
  <si>
    <t>מזרחי טפחות הנפקות אגח 42</t>
  </si>
  <si>
    <t>IL0023101830</t>
  </si>
  <si>
    <t>3.751</t>
  </si>
  <si>
    <t>09/06/2030</t>
  </si>
  <si>
    <t>מליסרון  אגח יח</t>
  </si>
  <si>
    <t>IL0032303724</t>
  </si>
  <si>
    <t>1.958</t>
  </si>
  <si>
    <t>02/07/2028</t>
  </si>
  <si>
    <t>קרסו מוטורס אגח א</t>
  </si>
  <si>
    <t>IL0011364648</t>
  </si>
  <si>
    <t>רני צים ג</t>
  </si>
  <si>
    <t>IL0011831935</t>
  </si>
  <si>
    <t>2.456</t>
  </si>
  <si>
    <t>התעשיה האוירית לישראל בע"מ</t>
  </si>
  <si>
    <t>520027194</t>
  </si>
  <si>
    <t>תעשיה אוירית אגח ד</t>
  </si>
  <si>
    <t>IL0011331316</t>
  </si>
  <si>
    <t>AstraZeneca PLC</t>
  </si>
  <si>
    <t>PY6ZZQWO2IZFZC3IOL08</t>
  </si>
  <si>
    <t>AZN 4 01/17/29</t>
  </si>
  <si>
    <t>US046353AT52</t>
  </si>
  <si>
    <t>17/01/2029</t>
  </si>
  <si>
    <t>JPMORGAN</t>
  </si>
  <si>
    <t>8I5DZWZKVSZI1NUHU748</t>
  </si>
  <si>
    <t>JPM 4.493 03/24/31</t>
  </si>
  <si>
    <t>US46647PBJ49</t>
  </si>
  <si>
    <t>3.434</t>
  </si>
  <si>
    <t>24/03/2031</t>
  </si>
  <si>
    <t>WELLS FARGO COMPANY</t>
  </si>
  <si>
    <t>PBLD0EJDB5FWOLXP3B76</t>
  </si>
  <si>
    <t>WFC 2.393 06/02/28</t>
  </si>
  <si>
    <t>US95000U2S19</t>
  </si>
  <si>
    <t>1.500</t>
  </si>
  <si>
    <t>02/06/2028</t>
  </si>
  <si>
    <t>פרשקובסקי אגח יד</t>
  </si>
  <si>
    <t>IL0011836231</t>
  </si>
  <si>
    <t>פועלים אגח 202</t>
  </si>
  <si>
    <t>IL0011998502</t>
  </si>
  <si>
    <t>1.320</t>
  </si>
  <si>
    <t>הראל פיקדון סחיר בע"מ</t>
  </si>
  <si>
    <t>515989440</t>
  </si>
  <si>
    <t>הראל פיקדון אגח ג</t>
  </si>
  <si>
    <t>IL0011913865</t>
  </si>
  <si>
    <t>0.110</t>
  </si>
  <si>
    <t>01/12/2028</t>
  </si>
  <si>
    <t>מיכל פקדונות בע"מ</t>
  </si>
  <si>
    <t>517207239</t>
  </si>
  <si>
    <t>מיכל פקדון א</t>
  </si>
  <si>
    <t>IL0012419425</t>
  </si>
  <si>
    <t>0.181</t>
  </si>
  <si>
    <t>31/01/2037</t>
  </si>
  <si>
    <t>פניקס הון אגח ט</t>
  </si>
  <si>
    <t>IL0011555229</t>
  </si>
  <si>
    <t>0.164</t>
  </si>
  <si>
    <t>אלוני חץ אגח י</t>
  </si>
  <si>
    <t>IL0039003624</t>
  </si>
  <si>
    <t>0.649</t>
  </si>
  <si>
    <t>אלקו אגח יד 30/05/2032 5.98%</t>
  </si>
  <si>
    <t>IL0012077520</t>
  </si>
  <si>
    <t>3.180</t>
  </si>
  <si>
    <t>30/05/2032</t>
  </si>
  <si>
    <t>אפי נכסים אגח יב</t>
  </si>
  <si>
    <t>IL0011737645</t>
  </si>
  <si>
    <t>1.142</t>
  </si>
  <si>
    <t>15/09/2027</t>
  </si>
  <si>
    <t>ג'י סיטי אגח כ</t>
  </si>
  <si>
    <t>IL0012088675</t>
  </si>
  <si>
    <t>3.585</t>
  </si>
  <si>
    <t>דיסקונט כתבי התחייבות נדחים ז</t>
  </si>
  <si>
    <t>IL0074802476</t>
  </si>
  <si>
    <t>0.003</t>
  </si>
  <si>
    <t>דיסקונט מנ נד ט</t>
  </si>
  <si>
    <t>IL0011912461</t>
  </si>
  <si>
    <t>2.326</t>
  </si>
  <si>
    <t>ירושלים הנפ אגח יט</t>
  </si>
  <si>
    <t>IL0012014333</t>
  </si>
  <si>
    <t>2.965</t>
  </si>
  <si>
    <t>31/01/2031</t>
  </si>
  <si>
    <t>ירושליםהנ אגח כ</t>
  </si>
  <si>
    <t>IL0012327271</t>
  </si>
  <si>
    <t>4.018</t>
  </si>
  <si>
    <t>לאומי אגח  185</t>
  </si>
  <si>
    <t>IL0012018219</t>
  </si>
  <si>
    <t>1.624</t>
  </si>
  <si>
    <t>לאומי התח נדח' סד' 405</t>
  </si>
  <si>
    <t>IL0060406209</t>
  </si>
  <si>
    <t>1.722</t>
  </si>
  <si>
    <t>27/03/2028</t>
  </si>
  <si>
    <t>לייטסטון אגח ד</t>
  </si>
  <si>
    <t>IL0012042961</t>
  </si>
  <si>
    <t>1.506</t>
  </si>
  <si>
    <t>15/02/2028</t>
  </si>
  <si>
    <t>לייטסטון אגח ה</t>
  </si>
  <si>
    <t>IL0012125881</t>
  </si>
  <si>
    <t>3.365</t>
  </si>
  <si>
    <t>מדיפאואר (אוורסיז) לימיטד</t>
  </si>
  <si>
    <t>123830</t>
  </si>
  <si>
    <t>מדיפאואר אגח ג</t>
  </si>
  <si>
    <t>IL0012307398</t>
  </si>
  <si>
    <t>3.995</t>
  </si>
  <si>
    <t>ספנסר אגח ה</t>
  </si>
  <si>
    <t>IL0012128513</t>
  </si>
  <si>
    <t>פועלים אגח 102</t>
  </si>
  <si>
    <t>IL0012234527</t>
  </si>
  <si>
    <t>4.452</t>
  </si>
  <si>
    <t>17/06/2035</t>
  </si>
  <si>
    <t>חברת פרטנר תקשורת בע"מ</t>
  </si>
  <si>
    <t>520044314</t>
  </si>
  <si>
    <t>פרטנר אגח ח'</t>
  </si>
  <si>
    <t>IL0011829483</t>
  </si>
  <si>
    <t>25/06/2030</t>
  </si>
  <si>
    <t>צור אגח יב</t>
  </si>
  <si>
    <t>IL0012057985</t>
  </si>
  <si>
    <t>5.376</t>
  </si>
  <si>
    <t>רוטשטיין נדל"ן  בע"מ</t>
  </si>
  <si>
    <t>520039959</t>
  </si>
  <si>
    <t>רוטשטיין אגח יג</t>
  </si>
  <si>
    <t>IL0012126467</t>
  </si>
  <si>
    <t>3.178</t>
  </si>
  <si>
    <t>14/01/2030</t>
  </si>
  <si>
    <t>BAT Capital Corp</t>
  </si>
  <si>
    <t>2138005GYEXN7XRHFA84</t>
  </si>
  <si>
    <t>BATSLN 7.079 08/02/4</t>
  </si>
  <si>
    <t>US054989AC24</t>
  </si>
  <si>
    <t>10.114</t>
  </si>
  <si>
    <t>02/08/2043</t>
  </si>
  <si>
    <t>CF INDUSTRIES HOLDINGS INC</t>
  </si>
  <si>
    <t>529900CG8YAQFZ2JMV97</t>
  </si>
  <si>
    <t>CF 5.3 11/26/35</t>
  </si>
  <si>
    <t>US12527GAL77</t>
  </si>
  <si>
    <t>7.484</t>
  </si>
  <si>
    <t>26/11/2035</t>
  </si>
  <si>
    <t>36/MZRHIT 5.8367 04/15</t>
  </si>
  <si>
    <t>IL0012338088</t>
  </si>
  <si>
    <t>4.003</t>
  </si>
  <si>
    <t>15/04/2036</t>
  </si>
  <si>
    <t>CRM 3.7 04/11/28</t>
  </si>
  <si>
    <t>US79466LAF13</t>
  </si>
  <si>
    <t>1.724</t>
  </si>
  <si>
    <t>11/04/2028</t>
  </si>
  <si>
    <t>KIMBERLY-CLARK</t>
  </si>
  <si>
    <t>MP3J6QPYPGN75NVW2S34</t>
  </si>
  <si>
    <t>KMB 3.2 04/25/29</t>
  </si>
  <si>
    <t>US494368BZ58</t>
  </si>
  <si>
    <t>2.699</t>
  </si>
  <si>
    <t>25/04/2029</t>
  </si>
  <si>
    <t>KO 1.45 06/01/27</t>
  </si>
  <si>
    <t>US191216CU25</t>
  </si>
  <si>
    <t>0.913</t>
  </si>
  <si>
    <t>01/06/2027</t>
  </si>
  <si>
    <t>FLORIDA POWER &amp; LIGHT</t>
  </si>
  <si>
    <t>A89MY1K3YLIGJMYWVX50</t>
  </si>
  <si>
    <t>NEE 5.3 06/15/34 CO</t>
  </si>
  <si>
    <t>US341081GU57</t>
  </si>
  <si>
    <t>6.423</t>
  </si>
  <si>
    <t>15/06/2034</t>
  </si>
  <si>
    <t>SCHLUMBERGER LIMITED</t>
  </si>
  <si>
    <t>529900EZ29I5KXPV2J32</t>
  </si>
  <si>
    <t>SLB 2.65 06/26/30</t>
  </si>
  <si>
    <t>US806854AJ48</t>
  </si>
  <si>
    <t>3.800</t>
  </si>
  <si>
    <t>26/06/2030</t>
  </si>
  <si>
    <t>UNILEVER</t>
  </si>
  <si>
    <t>MYF1DAS6G5WY7PRWCU78</t>
  </si>
  <si>
    <t>UNANA 4 7/8 09/08/28</t>
  </si>
  <si>
    <t>US904764BS55</t>
  </si>
  <si>
    <t>1.995</t>
  </si>
  <si>
    <t>08/09/2028</t>
  </si>
  <si>
    <t>וילאר אגח י</t>
  </si>
  <si>
    <t>IL0011939522</t>
  </si>
  <si>
    <t>3.239</t>
  </si>
  <si>
    <t>אפי נכסים אגח י</t>
  </si>
  <si>
    <t>IL0011608788</t>
  </si>
  <si>
    <t>1.816</t>
  </si>
  <si>
    <t>30/03/2029</t>
  </si>
  <si>
    <t>אדגר אגח י</t>
  </si>
  <si>
    <t>IL0018202080</t>
  </si>
  <si>
    <t>אדגר אגח סד יא</t>
  </si>
  <si>
    <t>IL0018202817</t>
  </si>
  <si>
    <t>2.171</t>
  </si>
  <si>
    <t>ירושלים הנפ אגח טז</t>
  </si>
  <si>
    <t>IL0011721706</t>
  </si>
  <si>
    <t>1.490</t>
  </si>
  <si>
    <t>מגה אור אגח 8</t>
  </si>
  <si>
    <t>IL0011476020</t>
  </si>
  <si>
    <t>סלע נדלן אגח ג</t>
  </si>
  <si>
    <t>IL0011389736</t>
  </si>
  <si>
    <t>1.745</t>
  </si>
  <si>
    <t>13/04/2029</t>
  </si>
  <si>
    <t>CNC 4 5/8 12/15/29</t>
  </si>
  <si>
    <t>US15135BAT89</t>
  </si>
  <si>
    <t>3.223</t>
  </si>
  <si>
    <t>PRUFIN 3 1/8 04/14/3</t>
  </si>
  <si>
    <t>US744330AA93</t>
  </si>
  <si>
    <t>3.570</t>
  </si>
  <si>
    <t>14/04/2030</t>
  </si>
  <si>
    <t>ביג אגח יא</t>
  </si>
  <si>
    <t>IL0011511172</t>
  </si>
  <si>
    <t>1.222</t>
  </si>
  <si>
    <t>20/10/2027</t>
  </si>
  <si>
    <t>עמידר</t>
  </si>
  <si>
    <t>520017393</t>
  </si>
  <si>
    <t>עמידר     אגח א</t>
  </si>
  <si>
    <t>IL0011435851</t>
  </si>
  <si>
    <t>0.982</t>
  </si>
  <si>
    <t>אלבר אג"ח יח</t>
  </si>
  <si>
    <t>IL0011587404</t>
  </si>
  <si>
    <t>0.281</t>
  </si>
  <si>
    <t>13/01/2027</t>
  </si>
  <si>
    <t>יוניברסל מוטורס  ישראל בע"מ</t>
  </si>
  <si>
    <t>511809071</t>
  </si>
  <si>
    <t>יוניברסל  אגח ג</t>
  </si>
  <si>
    <t>IL0011606709</t>
  </si>
  <si>
    <t>0.602</t>
  </si>
  <si>
    <t>10/08/2027</t>
  </si>
  <si>
    <t>סלקום ישראל בע"מ</t>
  </si>
  <si>
    <t>511930125</t>
  </si>
  <si>
    <t>סלקום אגח י</t>
  </si>
  <si>
    <t>IL0011392458</t>
  </si>
  <si>
    <t>0.008</t>
  </si>
  <si>
    <t>05/07/2026</t>
  </si>
  <si>
    <t>קרדן אן וי אגח א אנליסט</t>
  </si>
  <si>
    <t>IL0011055352</t>
  </si>
  <si>
    <t>31/12/2024</t>
  </si>
  <si>
    <t>ש.י.ר שלמה נדל"ן בע"מ</t>
  </si>
  <si>
    <t>513957472</t>
  </si>
  <si>
    <t>שלמה נדלן אגח ד</t>
  </si>
  <si>
    <t>IL0011576688</t>
  </si>
  <si>
    <t>2.195</t>
  </si>
  <si>
    <t>31/10/2030</t>
  </si>
  <si>
    <t>אאורה</t>
  </si>
  <si>
    <t>IL0003730194</t>
  </si>
  <si>
    <t>או פי סי אנרגיה</t>
  </si>
  <si>
    <t>IL0011415713</t>
  </si>
  <si>
    <t>אוריון נכסים</t>
  </si>
  <si>
    <t>אטראו שוקי הון בע"מ לשעבר לידר</t>
  </si>
  <si>
    <t>513773564</t>
  </si>
  <si>
    <t>אטראו שוקי הון</t>
  </si>
  <si>
    <t>IL0010961063</t>
  </si>
  <si>
    <t>אי.בי.אי. בית השקעות בע"מ</t>
  </si>
  <si>
    <t>520034356</t>
  </si>
  <si>
    <t>איביאי בית השקעות</t>
  </si>
  <si>
    <t>IL0001750186</t>
  </si>
  <si>
    <t>פועלים אי.בי.אי.-ניהול וחיתום בע"מ</t>
  </si>
  <si>
    <t>511819617</t>
  </si>
  <si>
    <t>איביאי חיתום</t>
  </si>
  <si>
    <t>IL0010844822</t>
  </si>
  <si>
    <t>איי.סי.אל</t>
  </si>
  <si>
    <t>IL0002810146</t>
  </si>
  <si>
    <t>איי.די.איי. חברה לביטוח בע"מ</t>
  </si>
  <si>
    <t>513910703</t>
  </si>
  <si>
    <t>איידיאיי ביטוח</t>
  </si>
  <si>
    <t>IL0011295016</t>
  </si>
  <si>
    <t>אילקס מדיקל בע"מ</t>
  </si>
  <si>
    <t>520042219</t>
  </si>
  <si>
    <t>אילקס מדיקל</t>
  </si>
  <si>
    <t>IL0010807530</t>
  </si>
  <si>
    <t>אינרום</t>
  </si>
  <si>
    <t>IL0011323560</t>
  </si>
  <si>
    <t>אירפורט סיטי</t>
  </si>
  <si>
    <t>IL0010958358</t>
  </si>
  <si>
    <t>אל על נתיבי אויר לישראל בע"מ</t>
  </si>
  <si>
    <t>520017146</t>
  </si>
  <si>
    <t>אל על</t>
  </si>
  <si>
    <t>IL0010878242</t>
  </si>
  <si>
    <t>אלביט מערכות</t>
  </si>
  <si>
    <t>IL0010811243</t>
  </si>
  <si>
    <t>אלדן תחבורה</t>
  </si>
  <si>
    <t>IL0011348815</t>
  </si>
  <si>
    <t>אלוני חץ</t>
  </si>
  <si>
    <t>IL0003900136</t>
  </si>
  <si>
    <t>אלטשולר שחם פיננסים בע"מ</t>
  </si>
  <si>
    <t>516508603</t>
  </si>
  <si>
    <t>אלטשולר פיננסים</t>
  </si>
  <si>
    <t>IL0011849366</t>
  </si>
  <si>
    <t>אלקו החזקות</t>
  </si>
  <si>
    <t>IL0006940345</t>
  </si>
  <si>
    <t>אלקטרה</t>
  </si>
  <si>
    <t>IL0007390375</t>
  </si>
  <si>
    <t>אלקטרה נדלן</t>
  </si>
  <si>
    <t>IL0010940448</t>
  </si>
  <si>
    <t>אלקטרה צריכה</t>
  </si>
  <si>
    <t>IL0050101299</t>
  </si>
  <si>
    <t>אמות</t>
  </si>
  <si>
    <t>IL0010972789</t>
  </si>
  <si>
    <t>א.מ.ת. מיחשוב בע"מ</t>
  </si>
  <si>
    <t>520038514</t>
  </si>
  <si>
    <t>אמת</t>
  </si>
  <si>
    <t>IL0003820102</t>
  </si>
  <si>
    <t>אנלייט אנרגיה</t>
  </si>
  <si>
    <t>IL0007200111</t>
  </si>
  <si>
    <t>אנרג'יקס</t>
  </si>
  <si>
    <t>אפי נכסים</t>
  </si>
  <si>
    <t>IL0010913544</t>
  </si>
  <si>
    <t>ארגו פרופרטיז אן. וי</t>
  </si>
  <si>
    <t>70252750</t>
  </si>
  <si>
    <t>NL0015000D84</t>
  </si>
  <si>
    <t>ארד בע"מ</t>
  </si>
  <si>
    <t>510007800</t>
  </si>
  <si>
    <t>ארד</t>
  </si>
  <si>
    <t>IL0010916513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</si>
  <si>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</si>
  <si>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</si>
  <si>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</si>
  <si>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</si>
  <si>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</si>
  <si>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</si>
  <si>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</si>
  <si>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</si>
  <si>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</si>
  <si>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</si>
  <si>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</si>
  <si>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</si>
  <si>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</si>
  <si>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</si>
  <si>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גב ים</t>
  </si>
  <si>
    <t>IL0007590198</t>
  </si>
  <si>
    <t>גן שמואל מזון בע"מ</t>
  </si>
  <si>
    <t>520039934</t>
  </si>
  <si>
    <t>גן שמואל</t>
  </si>
  <si>
    <t>IL0005320101</t>
  </si>
  <si>
    <t>ג'נריישן קפיטל</t>
  </si>
  <si>
    <t>אחים דוניץ בע"מ</t>
  </si>
  <si>
    <t>520038605</t>
  </si>
  <si>
    <t>דוניץ</t>
  </si>
  <si>
    <t>IL0004000100</t>
  </si>
  <si>
    <t>דור אלון</t>
  </si>
  <si>
    <t>IL0010932023</t>
  </si>
  <si>
    <t>דוראל אנרגיה</t>
  </si>
  <si>
    <t>IL0011667685</t>
  </si>
  <si>
    <t>בנק דיסקונט לישראל בע"מ</t>
  </si>
  <si>
    <t>520007030</t>
  </si>
  <si>
    <t>דיסקונט</t>
  </si>
  <si>
    <t>IL0006912120</t>
  </si>
  <si>
    <t>דלק קבוצה</t>
  </si>
  <si>
    <t>IL0010841281</t>
  </si>
  <si>
    <t>דלק מערכות רכב בע"מ</t>
  </si>
  <si>
    <t>520033291</t>
  </si>
  <si>
    <t>דלק רכב</t>
  </si>
  <si>
    <t>IL0008290103</t>
  </si>
  <si>
    <t>דלתא גליל</t>
  </si>
  <si>
    <t>IL0006270347</t>
  </si>
  <si>
    <t>דלתא ישראל מותגים בע"מ</t>
  </si>
  <si>
    <t>516250107</t>
  </si>
  <si>
    <t>דלתא מותגים</t>
  </si>
  <si>
    <t>IL0011736993</t>
  </si>
  <si>
    <t>דמרי</t>
  </si>
  <si>
    <t>IL0010903156</t>
  </si>
  <si>
    <t>דנאל (אדיר יהושע) בע"מ</t>
  </si>
  <si>
    <t>520037565</t>
  </si>
  <si>
    <t>דנאל כא</t>
  </si>
  <si>
    <t>IL0003140139</t>
  </si>
  <si>
    <t>דניה סיבוס בע"מ</t>
  </si>
  <si>
    <t>512569237</t>
  </si>
  <si>
    <t>דניה סיבוס</t>
  </si>
  <si>
    <t>IL0011731374</t>
  </si>
  <si>
    <t>הבורסה לניירות ערך בתל-אביב בע"מ</t>
  </si>
  <si>
    <t>520020033</t>
  </si>
  <si>
    <t>הבורסה לניע בתא</t>
  </si>
  <si>
    <t>IL0011590291</t>
  </si>
  <si>
    <t>הייפר גלובל  בעמ</t>
  </si>
  <si>
    <t>516476835</t>
  </si>
  <si>
    <t>הייפר גלובל</t>
  </si>
  <si>
    <t>IL0011849853</t>
  </si>
  <si>
    <t>הפניקס</t>
  </si>
  <si>
    <t>IL0007670123</t>
  </si>
  <si>
    <t>הראל השקעות</t>
  </si>
  <si>
    <t>IL0005850180</t>
  </si>
  <si>
    <t>וואן טכנולוגיות תוכנה(או.אס.טי)בע"מ</t>
  </si>
  <si>
    <t>520034695</t>
  </si>
  <si>
    <t>וואן טכנולוגיות תוכנה</t>
  </si>
  <si>
    <t>IL0001610182</t>
  </si>
  <si>
    <t>ויקטורי</t>
  </si>
  <si>
    <t>IL0011237778</t>
  </si>
  <si>
    <t>חילן בע"מ</t>
  </si>
  <si>
    <t>520039942</t>
  </si>
  <si>
    <t>חילן</t>
  </si>
  <si>
    <t>IL0010846983</t>
  </si>
  <si>
    <t>קבוצת חמת בע"מ</t>
  </si>
  <si>
    <t>520038530</t>
  </si>
  <si>
    <t>חמת</t>
  </si>
  <si>
    <t>IL0003840167</t>
  </si>
  <si>
    <t>טאואר סמיקונדקטור בע"מ</t>
  </si>
  <si>
    <t>520041997</t>
  </si>
  <si>
    <t>טאואר</t>
  </si>
  <si>
    <t>IL0010823792</t>
  </si>
  <si>
    <t>טבע תעשיות פרמצבטיות בע"מ</t>
  </si>
  <si>
    <t>520013954</t>
  </si>
  <si>
    <t>טבע</t>
  </si>
  <si>
    <t>IL0006290147</t>
  </si>
  <si>
    <t>טופ גאם</t>
  </si>
  <si>
    <t>513561399</t>
  </si>
  <si>
    <t>IL0011791428</t>
  </si>
  <si>
    <t>טלסיס בע"מ</t>
  </si>
  <si>
    <t>520038100</t>
  </si>
  <si>
    <t>טלסיס</t>
  </si>
  <si>
    <t>IL0003540197</t>
  </si>
  <si>
    <t>טרמינל איקס אונליין בע"מ</t>
  </si>
  <si>
    <t>515722536</t>
  </si>
  <si>
    <t>טרמינל איקס אונליין בעמ</t>
  </si>
  <si>
    <t>IL0011787145</t>
  </si>
  <si>
    <t>IL0011871949</t>
  </si>
  <si>
    <t>ישראכרט בע"מ</t>
  </si>
  <si>
    <t>510706153</t>
  </si>
  <si>
    <t>ישראכרט</t>
  </si>
  <si>
    <t>IL0011574030</t>
  </si>
  <si>
    <t>ישראל קנדה (ט.ר) בעמ</t>
  </si>
  <si>
    <t>520039298</t>
  </si>
  <si>
    <t>ישראל קנדה</t>
  </si>
  <si>
    <t>IL0004340191</t>
  </si>
  <si>
    <t>ישראמקו יהש</t>
  </si>
  <si>
    <t>IL0002320179</t>
  </si>
  <si>
    <t>ישרס אחזקות בע"מ</t>
  </si>
  <si>
    <t>516632387</t>
  </si>
  <si>
    <t>ישרס אחזקות</t>
  </si>
  <si>
    <t>IL0012029778</t>
  </si>
  <si>
    <t>כלל ביטוח</t>
  </si>
  <si>
    <t>IL0002240146</t>
  </si>
  <si>
    <t>לאומי</t>
  </si>
  <si>
    <t>IL0006046119</t>
  </si>
  <si>
    <t>יוחננוף</t>
  </si>
  <si>
    <t>511344186</t>
  </si>
  <si>
    <t>מ. יוחננוף</t>
  </si>
  <si>
    <t>IL0011612640</t>
  </si>
  <si>
    <t>מבטח שמיר אחזקות בע"מ</t>
  </si>
  <si>
    <t>520034125</t>
  </si>
  <si>
    <t>מבטח שמיר</t>
  </si>
  <si>
    <t>IL0001270193</t>
  </si>
  <si>
    <t>מבנה</t>
  </si>
  <si>
    <t>IL0002260193</t>
  </si>
  <si>
    <t>מגדלי תיכון</t>
  </si>
  <si>
    <t>IL0011315236</t>
  </si>
  <si>
    <t>מגה אור</t>
  </si>
  <si>
    <t>IL0011044885</t>
  </si>
  <si>
    <t>מגוריט</t>
  </si>
  <si>
    <t>מהדרין</t>
  </si>
  <si>
    <t>IL0006860147</t>
  </si>
  <si>
    <t>מור השקעות</t>
  </si>
  <si>
    <t>IL0011414641</t>
  </si>
  <si>
    <t>בנק מזרחי טפחות בע"מ</t>
  </si>
  <si>
    <t>520000522</t>
  </si>
  <si>
    <t>מזרחי טפחות</t>
  </si>
  <si>
    <t>IL0006954379</t>
  </si>
  <si>
    <t>מחלבות גד )שיווק - 1992 ( בע"מ</t>
  </si>
  <si>
    <t>511749574</t>
  </si>
  <si>
    <t>מחלבות גד</t>
  </si>
  <si>
    <t>IL0012288085</t>
  </si>
  <si>
    <t>מטריקס</t>
  </si>
  <si>
    <t>IL0004450156</t>
  </si>
  <si>
    <t>מיטב דש</t>
  </si>
  <si>
    <t>IL0010818438</t>
  </si>
  <si>
    <t>מיטרוניקס בע"מ</t>
  </si>
  <si>
    <t>511527202</t>
  </si>
  <si>
    <t>מיטרוניקס</t>
  </si>
  <si>
    <t>IL0010910656</t>
  </si>
  <si>
    <t>מימון ישיר</t>
  </si>
  <si>
    <t>IL0011681868</t>
  </si>
  <si>
    <t>מירלנד אנליסט</t>
  </si>
  <si>
    <t>CY0106902113</t>
  </si>
  <si>
    <t>מיכפל טכנולוגיות בע"מ</t>
  </si>
  <si>
    <t>510996481</t>
  </si>
  <si>
    <t>מכפל טכנולוגיות</t>
  </si>
  <si>
    <t>IL0012293358</t>
  </si>
  <si>
    <t>מליסרון</t>
  </si>
  <si>
    <t>IL0003230146</t>
  </si>
  <si>
    <t>מלם-תים אחזקות בע"מ</t>
  </si>
  <si>
    <t>520025198</t>
  </si>
  <si>
    <t>מלם-תים אחזקות</t>
  </si>
  <si>
    <t>IL0007310183</t>
  </si>
  <si>
    <t>מניבים ריט</t>
  </si>
  <si>
    <t>משק אנרגיה</t>
  </si>
  <si>
    <t>IL0011669749</t>
  </si>
  <si>
    <t>נאוויטס פט יהש</t>
  </si>
  <si>
    <t xml:space="preserve">קבוצת האחים נאוי בע"מ </t>
  </si>
  <si>
    <t>520036070</t>
  </si>
  <si>
    <t>נאוי</t>
  </si>
  <si>
    <t>IL0002080179</t>
  </si>
  <si>
    <t>נאייקס בעמ</t>
  </si>
  <si>
    <t>IL0011751166</t>
  </si>
  <si>
    <t>נובה  בע"מ</t>
  </si>
  <si>
    <t>511812463</t>
  </si>
  <si>
    <t>נובה</t>
  </si>
  <si>
    <t>IL0010845571</t>
  </si>
  <si>
    <t>נובולוג פארם אפ 1966 בע"מ</t>
  </si>
  <si>
    <t>510475312</t>
  </si>
  <si>
    <t>נובולוג</t>
  </si>
  <si>
    <t>IL0011401515</t>
  </si>
  <si>
    <t>נופר אנרגי</t>
  </si>
  <si>
    <t>IL0011708778</t>
  </si>
  <si>
    <t>נטו מלינדה סחר בע"מ</t>
  </si>
  <si>
    <t>511725459</t>
  </si>
  <si>
    <t>נטו מלינדה</t>
  </si>
  <si>
    <t>IL0011050973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</si>
  <si>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</si>
  <si>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</si>
  <si>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</si>
  <si>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</si>
  <si>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</si>
  <si>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</si>
  <si>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</si>
  <si>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</si>
  <si>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</si>
  <si>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</si>
  <si>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</si>
  <si>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סלע נדלן</t>
  </si>
  <si>
    <t>IL0011096448</t>
  </si>
  <si>
    <t>סנו-מפעלי ברונוס בע"מ</t>
  </si>
  <si>
    <t>520032988</t>
  </si>
  <si>
    <t>סנו</t>
  </si>
  <si>
    <t>IL0008130143</t>
  </si>
  <si>
    <t>נ.ר. ספאנטק תעשיות בע"מ</t>
  </si>
  <si>
    <t>512288713</t>
  </si>
  <si>
    <t>ספאנטק</t>
  </si>
  <si>
    <t>IL0010901176</t>
  </si>
  <si>
    <t xml:space="preserve">עומר הנדסה ובניה </t>
  </si>
  <si>
    <t>511145468</t>
  </si>
  <si>
    <t>עומר הנדסה</t>
  </si>
  <si>
    <t>IL0012334939</t>
  </si>
  <si>
    <t>עזריאלי קבוצה</t>
  </si>
  <si>
    <t>IL0011194789</t>
  </si>
  <si>
    <t>עמיר שיווק והשקעות בחקלאות בע"מ</t>
  </si>
  <si>
    <t>513615286</t>
  </si>
  <si>
    <t>עמיר שיווק</t>
  </si>
  <si>
    <t>IL0010922040</t>
  </si>
  <si>
    <t>עמרם</t>
  </si>
  <si>
    <t>IL0011882003</t>
  </si>
  <si>
    <t>פולירם תעשיות פלסטיק בע"מ</t>
  </si>
  <si>
    <t>515251593</t>
  </si>
  <si>
    <t>פולירם</t>
  </si>
  <si>
    <t>IL0011702169</t>
  </si>
  <si>
    <t>פועלים</t>
  </si>
  <si>
    <t>IL0006625771</t>
  </si>
  <si>
    <t>פוקס- ויזל</t>
  </si>
  <si>
    <t>IL0010870223</t>
  </si>
  <si>
    <t>פורמולה מערכות</t>
  </si>
  <si>
    <t>IL0002560162</t>
  </si>
  <si>
    <t>פז אנרגיה</t>
  </si>
  <si>
    <t>IL0011000077</t>
  </si>
  <si>
    <t>פז בית זיקוק אשדוד</t>
  </si>
  <si>
    <t>IL0011989105</t>
  </si>
  <si>
    <t>פייטון תעשיות בע"מ</t>
  </si>
  <si>
    <t>520038951</t>
  </si>
  <si>
    <t>פייטון</t>
  </si>
  <si>
    <t>IL0004120155</t>
  </si>
  <si>
    <t>פי.סי.בי. טכנולוגיות בע"מ</t>
  </si>
  <si>
    <t>511888356</t>
  </si>
  <si>
    <t>פיסיבי טכנולוגיות</t>
  </si>
  <si>
    <t>IL0010916851</t>
  </si>
  <si>
    <t>פלסאון תעשיות בע"מ</t>
  </si>
  <si>
    <t>520042912</t>
  </si>
  <si>
    <t>פלסאון תעשיות</t>
  </si>
  <si>
    <t>IL0010816036</t>
  </si>
  <si>
    <t>מפעלי פ.מ.ס. מיגון בע"מ</t>
  </si>
  <si>
    <t>520037284</t>
  </si>
  <si>
    <t>פמס</t>
  </si>
  <si>
    <t>IL0003150104</t>
  </si>
  <si>
    <t xml:space="preserve">פרודלים השקעות </t>
  </si>
  <si>
    <t>513130252</t>
  </si>
  <si>
    <t>פרודלים השקעות</t>
  </si>
  <si>
    <t>IL0012370313</t>
  </si>
  <si>
    <t>פריורטק</t>
  </si>
  <si>
    <t>IL0003280133</t>
  </si>
  <si>
    <t>פרשקובסקי</t>
  </si>
  <si>
    <t>IL0011021289</t>
  </si>
  <si>
    <t>פתאל החזקות</t>
  </si>
  <si>
    <t>IL0011434292</t>
  </si>
  <si>
    <t>קליל תעשיות בע"מ</t>
  </si>
  <si>
    <t>520032442</t>
  </si>
  <si>
    <t>קליל</t>
  </si>
  <si>
    <t>IL0007970358</t>
  </si>
  <si>
    <t>קמהדע בע"מ</t>
  </si>
  <si>
    <t>511524605</t>
  </si>
  <si>
    <t>קמהדע</t>
  </si>
  <si>
    <t>IL0010941198</t>
  </si>
  <si>
    <t>קמטק בע"מ</t>
  </si>
  <si>
    <t>511235434</t>
  </si>
  <si>
    <t>קמטק</t>
  </si>
  <si>
    <t>IL0010952641</t>
  </si>
  <si>
    <t>קרסו מוטורס</t>
  </si>
  <si>
    <t>IL0011238503</t>
  </si>
  <si>
    <t>ריט 1</t>
  </si>
  <si>
    <t>IL0010989205</t>
  </si>
  <si>
    <t>רימון שירותי ייעוץ וניהול בע"מ</t>
  </si>
  <si>
    <t>512467994</t>
  </si>
  <si>
    <t>רימון ( מועמדת)</t>
  </si>
  <si>
    <t>IL0011787228</t>
  </si>
  <si>
    <t>רשת חנויות רמי לוי שיווק השיקמה 2006 בע"מ</t>
  </si>
  <si>
    <t>513770669</t>
  </si>
  <si>
    <t>רמי לוי</t>
  </si>
  <si>
    <t>IL0011042491</t>
  </si>
  <si>
    <t>רמי לוי נדל"ן</t>
  </si>
  <si>
    <t>רני צים</t>
  </si>
  <si>
    <t>רציו חיפושי נפט (1992) - שותפות מוגבלת</t>
  </si>
  <si>
    <t>550012777</t>
  </si>
  <si>
    <t>רציו יהש</t>
  </si>
  <si>
    <t>IL0003940157</t>
  </si>
  <si>
    <t>שופרסל</t>
  </si>
  <si>
    <t>IL0007770378</t>
  </si>
  <si>
    <t>שטראוס</t>
  </si>
  <si>
    <t>IL0007460160</t>
  </si>
  <si>
    <t xml:space="preserve">שירותי בנק אוטומטיים בע"מ </t>
  </si>
  <si>
    <t>510792773</t>
  </si>
  <si>
    <t>שירותי בנק אוטומטיים</t>
  </si>
  <si>
    <t>IL0011581613</t>
  </si>
  <si>
    <t>שפיר הנדסה</t>
  </si>
  <si>
    <t>IL0011338758</t>
  </si>
  <si>
    <t>תדיראן גרופ</t>
  </si>
  <si>
    <t>IL0002580129</t>
  </si>
  <si>
    <t>תורפז תעשיות בעמ</t>
  </si>
  <si>
    <t>514574524</t>
  </si>
  <si>
    <t>תורפז תעשיות</t>
  </si>
  <si>
    <t>IL0011756116</t>
  </si>
  <si>
    <t>Alexandria RE</t>
  </si>
  <si>
    <t>MGCJBT4MKTQBVLNUIS88</t>
  </si>
  <si>
    <t>ALEXANDRIA REAL EST</t>
  </si>
  <si>
    <t>US0152711091</t>
  </si>
  <si>
    <t>ALPHABET  INC  CL C</t>
  </si>
  <si>
    <t>US02079K1079</t>
  </si>
  <si>
    <t>Apple computer inc</t>
  </si>
  <si>
    <t>US0378331005</t>
  </si>
  <si>
    <t>BOSTON PROPERTIES</t>
  </si>
  <si>
    <t>549300OF70FSEUQBT254</t>
  </si>
  <si>
    <t>US1011211018</t>
  </si>
  <si>
    <t>פייבר אינטרנשיונל בע"מ</t>
  </si>
  <si>
    <t>514440874</t>
  </si>
  <si>
    <t>FIVERR INTERNATI</t>
  </si>
  <si>
    <t>IL0011582033</t>
  </si>
  <si>
    <t>איתוראן איתור ושליטה בע"מ</t>
  </si>
  <si>
    <t>520043811</t>
  </si>
  <si>
    <t>Ituran Location And Control</t>
  </si>
  <si>
    <t>IL0010818685</t>
  </si>
  <si>
    <t>Microsoft corp</t>
  </si>
  <si>
    <t>US5949181045</t>
  </si>
  <si>
    <t>Novo Nordsik</t>
  </si>
  <si>
    <t>549300DAQ1CVT6CXN342</t>
  </si>
  <si>
    <t>NOVO-NORDISK-ADR</t>
  </si>
  <si>
    <t>us6701002056</t>
  </si>
  <si>
    <t>סיליקום בע"מ</t>
  </si>
  <si>
    <t>520041120</t>
  </si>
  <si>
    <t>Silicom limited</t>
  </si>
  <si>
    <t>IL0010826928</t>
  </si>
  <si>
    <t>SIMON PROPERTY GROUP LP</t>
  </si>
  <si>
    <t>529900GQL5X8H7AO3T64</t>
  </si>
  <si>
    <t>Simon Propery Group</t>
  </si>
  <si>
    <t>US8288061091</t>
  </si>
  <si>
    <t>Teva Pharm</t>
  </si>
  <si>
    <t>US8816242098</t>
  </si>
  <si>
    <t>UNION PACIFIC CORP</t>
  </si>
  <si>
    <t>549300LMMRSZZCZ8CL11</t>
  </si>
  <si>
    <t>union pacific</t>
  </si>
  <si>
    <t>US9078181081</t>
  </si>
  <si>
    <t>וויקס.קום בע"מ</t>
  </si>
  <si>
    <t>513881177</t>
  </si>
  <si>
    <t>Wix.Com Ltd</t>
  </si>
  <si>
    <t>IL0011301780</t>
  </si>
  <si>
    <t>אדגר</t>
  </si>
  <si>
    <t>IL0018200837</t>
  </si>
  <si>
    <t>אייקון גרופ בעמ</t>
  </si>
  <si>
    <t>513955252</t>
  </si>
  <si>
    <t>IL0011824849</t>
  </si>
  <si>
    <t>אלמוגים</t>
  </si>
  <si>
    <t>IL0011368292</t>
  </si>
  <si>
    <t>אקויטל</t>
  </si>
  <si>
    <t>IL0007550176</t>
  </si>
  <si>
    <t>בלדי</t>
  </si>
  <si>
    <t>ג'י סיטי</t>
  </si>
  <si>
    <t>IL0001260111</t>
  </si>
  <si>
    <t>וילאר</t>
  </si>
  <si>
    <t>IL0004160169</t>
  </si>
  <si>
    <t>ורידיס אינווירונמנט בע"מ</t>
  </si>
  <si>
    <t>515935807</t>
  </si>
  <si>
    <t>ורידיס אינווירונמנט</t>
  </si>
  <si>
    <t>IL0011763872</t>
  </si>
  <si>
    <t>חברה לישראל</t>
  </si>
  <si>
    <t>IL0005760173</t>
  </si>
  <si>
    <t>כפרית תעשיות (1993) בע"מ</t>
  </si>
  <si>
    <t>520038787</t>
  </si>
  <si>
    <t>כפרית</t>
  </si>
  <si>
    <t>IL0005220111</t>
  </si>
  <si>
    <t>מגדל אחזקות ביטוח ופיננסים בע"מ</t>
  </si>
  <si>
    <t>520029984</t>
  </si>
  <si>
    <t>מגדל ביטוח</t>
  </si>
  <si>
    <t>IL0010811656</t>
  </si>
  <si>
    <t>מור גמל ופנסיה</t>
  </si>
  <si>
    <t>מנורה מבטחים החזקות בע"מ</t>
  </si>
  <si>
    <t>520007469</t>
  </si>
  <si>
    <t>מנורה מבטחים החזקות</t>
  </si>
  <si>
    <t>IL0005660183</t>
  </si>
  <si>
    <t>נורסטאר</t>
  </si>
  <si>
    <t>PAL0605071A3</t>
  </si>
  <si>
    <t>סאמיט</t>
  </si>
  <si>
    <t>IL0010816861</t>
  </si>
  <si>
    <t>פ.י.ב.י. אחזקות בע"מ</t>
  </si>
  <si>
    <t>520029026</t>
  </si>
  <si>
    <t>פיבי</t>
  </si>
  <si>
    <t>IL0007630119</t>
  </si>
  <si>
    <t>קבוצת תדהר</t>
  </si>
  <si>
    <t>512728932</t>
  </si>
  <si>
    <t>IL0012425281</t>
  </si>
  <si>
    <t>קיסטון אינפרא בע"מ</t>
  </si>
  <si>
    <t>515983476</t>
  </si>
  <si>
    <t>קיסטון אינפרא</t>
  </si>
  <si>
    <t>IL0011759342</t>
  </si>
  <si>
    <t>קרדן אן.וי.אנליסט</t>
  </si>
  <si>
    <t>NL0000113652</t>
  </si>
  <si>
    <t xml:space="preserve">רותם שני יזמות והשקעות בע"מ
</t>
  </si>
  <si>
    <t>512287517</t>
  </si>
  <si>
    <t>רותם שני יזמות והשקעות</t>
  </si>
  <si>
    <t>IL0011715294</t>
  </si>
  <si>
    <t>ריט אזורים - ה.פ ליווינג בע"מ</t>
  </si>
  <si>
    <t>516117181</t>
  </si>
  <si>
    <t>ריט אזורים ליווינג</t>
  </si>
  <si>
    <t>IL0011627754</t>
  </si>
  <si>
    <t>רקח תעשיה פרמצבטית בע"מ</t>
  </si>
  <si>
    <t>520042003</t>
  </si>
  <si>
    <t>רקח</t>
  </si>
  <si>
    <t>IL0010810096</t>
  </si>
  <si>
    <t>שיכון ובינוי</t>
  </si>
  <si>
    <t>IL0010819428</t>
  </si>
  <si>
    <t>תמר פטרוליום</t>
  </si>
  <si>
    <t>IL0011413577</t>
  </si>
  <si>
    <t>ALIBABA COM LTD</t>
  </si>
  <si>
    <t>5493001NTNQJDH60PM02</t>
  </si>
  <si>
    <t>Alibaba Group ho</t>
  </si>
  <si>
    <t>US01609W1027</t>
  </si>
  <si>
    <t>אבן קיסר בע''מ</t>
  </si>
  <si>
    <t>511439507</t>
  </si>
  <si>
    <t>CAESAR STONE SDOT</t>
  </si>
  <si>
    <t>IL0011259137</t>
  </si>
  <si>
    <t>CITIGROUP INC</t>
  </si>
  <si>
    <t>6SHGI4ZSSLCXXQSBB395</t>
  </si>
  <si>
    <t>Citigroup Inc</t>
  </si>
  <si>
    <t>US1729674242</t>
  </si>
  <si>
    <t>COGNYTE SOFTWARE LTD</t>
  </si>
  <si>
    <t>2549006L803IRJC67B33</t>
  </si>
  <si>
    <t>Cognyte software ltd</t>
  </si>
  <si>
    <t>IL0011691438</t>
  </si>
  <si>
    <t>ELBIT SYSTEMS</t>
  </si>
  <si>
    <t>KSPI</t>
  </si>
  <si>
    <t>2549003YU6FARG8OAZ13</t>
  </si>
  <si>
    <t>JSC KASPI.KZ</t>
  </si>
  <si>
    <t>US48581R2058</t>
  </si>
  <si>
    <t>Bank of America</t>
  </si>
  <si>
    <t>9DJT3UXIJIZJI4WXO774</t>
  </si>
  <si>
    <t>KIMCO REALTY CORP</t>
  </si>
  <si>
    <t>US49446R1095</t>
  </si>
  <si>
    <t>Lemonade Inc</t>
  </si>
  <si>
    <t>5493009BKR06OXXU6853</t>
  </si>
  <si>
    <t>LEMONADE INC</t>
  </si>
  <si>
    <t>US52567D1072</t>
  </si>
  <si>
    <t>Nieuwe Steen Investments NV</t>
  </si>
  <si>
    <t>724500I77C30W2LZZJ03</t>
  </si>
  <si>
    <t>Nieuwe steen investments nv</t>
  </si>
  <si>
    <t>NL0012365084</t>
  </si>
  <si>
    <t>Oracle system co</t>
  </si>
  <si>
    <t>US68389X1054</t>
  </si>
  <si>
    <t>Trip.com Group Ltd</t>
  </si>
  <si>
    <t>2549004RMYDSRQL4KW41</t>
  </si>
  <si>
    <t>TRIP.COM GROUP LTD - ADR</t>
  </si>
  <si>
    <t>US89677Q1076</t>
  </si>
  <si>
    <t>אברא טכנולוגיות מידע (לשעבר בבילון)</t>
  </si>
  <si>
    <t>512512468</t>
  </si>
  <si>
    <t>אברא טכנולוגיות מידע</t>
  </si>
  <si>
    <t>IL0011016669</t>
  </si>
  <si>
    <t>קבוצת אורון אחזקות והשקעות בע"מ</t>
  </si>
  <si>
    <t>513432765</t>
  </si>
  <si>
    <t>אורון קבוצה</t>
  </si>
  <si>
    <t>IL0011357063</t>
  </si>
  <si>
    <t>איביאי בית השקעות מוגבל 23.12.26אנליסט</t>
  </si>
  <si>
    <t>איסתא</t>
  </si>
  <si>
    <t>IL0010810740</t>
  </si>
  <si>
    <t>אלקטרה נדלן אנליסט מוגבל 12.02.27</t>
  </si>
  <si>
    <t>10940441</t>
  </si>
  <si>
    <t>אנלייט אנרגיה חסום 23.08.26 אנליסט</t>
  </si>
  <si>
    <t>אקונרג'י אנרגיה מתחדשת בע"מ</t>
  </si>
  <si>
    <t>516339777</t>
  </si>
  <si>
    <t>אקונרג'י חסום 01.12.26 אנליסט</t>
  </si>
  <si>
    <t>IL0011783342</t>
  </si>
  <si>
    <t>ארי נדלן</t>
  </si>
  <si>
    <t>IL0003660136</t>
  </si>
  <si>
    <t>קבוצת אשטרום</t>
  </si>
  <si>
    <t>510381601</t>
  </si>
  <si>
    <t>אשטרום קבוצה</t>
  </si>
  <si>
    <t>IL0011323156</t>
  </si>
  <si>
    <t>בכורי שדה (אחזקות) בע"מ</t>
  </si>
  <si>
    <t>512402538</t>
  </si>
  <si>
    <t>ביכורי השדה דרום שיווק</t>
  </si>
  <si>
    <t>IL0011726184</t>
  </si>
  <si>
    <t>בריינסוויי בע"מ</t>
  </si>
  <si>
    <t>513890764</t>
  </si>
  <si>
    <t>בריינסוויי</t>
  </si>
  <si>
    <t>IL0011007189</t>
  </si>
  <si>
    <t>דוראל אנרגיה מוגבל 08.12.27 אנליסט</t>
  </si>
  <si>
    <t>הולמס פלייס אינטרנשיונל בע"מ</t>
  </si>
  <si>
    <t>512466723</t>
  </si>
  <si>
    <t>הולמס פלייס</t>
  </si>
  <si>
    <t>IL0011425878</t>
  </si>
  <si>
    <t>הייפר גלובל חסום 15.07.26אנליסט</t>
  </si>
  <si>
    <t xml:space="preserve">קבוצת חג'ג' ייזום נדל"ן בע"מ </t>
  </si>
  <si>
    <t>520033309</t>
  </si>
  <si>
    <t>חג'ג' נדלן</t>
  </si>
  <si>
    <t>IL0008230133</t>
  </si>
  <si>
    <t>טיב טעם הולדינגס 1 בע"מ</t>
  </si>
  <si>
    <t>520041187</t>
  </si>
  <si>
    <t>טיב טעם</t>
  </si>
  <si>
    <t>IL0001030100</t>
  </si>
  <si>
    <t>515761625</t>
  </si>
  <si>
    <t>ליברה</t>
  </si>
  <si>
    <t>IL0011769812</t>
  </si>
  <si>
    <t>מניף</t>
  </si>
  <si>
    <t>IL0011708935</t>
  </si>
  <si>
    <t>נור אינק</t>
  </si>
  <si>
    <t>סאני תקשורת סלולרית  בע"מ</t>
  </si>
  <si>
    <t>520031808</t>
  </si>
  <si>
    <t>סאני תקשורת</t>
  </si>
  <si>
    <t>IL0010823537</t>
  </si>
  <si>
    <t>סלקום</t>
  </si>
  <si>
    <t>IL0011015349</t>
  </si>
  <si>
    <t>קבוצת סקופ מתכות בע"מ</t>
  </si>
  <si>
    <t>520037425</t>
  </si>
  <si>
    <t>סקופ</t>
  </si>
  <si>
    <t>IL0002880198</t>
  </si>
  <si>
    <t>קרסו נדלן מוגבל29.06.27אנליסט</t>
  </si>
  <si>
    <t>IL0011879629</t>
  </si>
  <si>
    <t>רבל אי.סי.אס. בע"מ</t>
  </si>
  <si>
    <t>513506329</t>
  </si>
  <si>
    <t>רבל</t>
  </si>
  <si>
    <t>IL0011038788</t>
  </si>
  <si>
    <t>ריטיילורס בע"מ</t>
  </si>
  <si>
    <t>514211457</t>
  </si>
  <si>
    <t>ריטיילורס</t>
  </si>
  <si>
    <t>IL0011754889</t>
  </si>
  <si>
    <t>שגריר רכב</t>
  </si>
  <si>
    <t>515158665</t>
  </si>
  <si>
    <t>שגריר</t>
  </si>
  <si>
    <t>IL0011383796</t>
  </si>
  <si>
    <t>מפעלי ע. שנפ ושות' בע"מ</t>
  </si>
  <si>
    <t>512665373</t>
  </si>
  <si>
    <t>שנפ</t>
  </si>
  <si>
    <t>IL0011035719</t>
  </si>
  <si>
    <t>Amazon inc</t>
  </si>
  <si>
    <t>US0231351067</t>
  </si>
  <si>
    <t>Meta Platforms Inc</t>
  </si>
  <si>
    <t>BQ4BKCS1HXDV9HN80Z93</t>
  </si>
  <si>
    <t>Meta Platforms, Inc</t>
  </si>
  <si>
    <t>US30303M1027</t>
  </si>
  <si>
    <t>NIKE INC</t>
  </si>
  <si>
    <t>787RXPR0UX0O0XUXPZ81</t>
  </si>
  <si>
    <t>NIKE INC CL-B</t>
  </si>
  <si>
    <t>US6541061031</t>
  </si>
  <si>
    <t>Nvidia crop</t>
  </si>
  <si>
    <t>US67066G1040</t>
  </si>
  <si>
    <t>דורסל החז</t>
  </si>
  <si>
    <t>IL0011906281</t>
  </si>
  <si>
    <t>Samsung Electronics co ltd</t>
  </si>
  <si>
    <t>9884007ER46L6N7EI764</t>
  </si>
  <si>
    <t>Samsung electronics</t>
  </si>
  <si>
    <t>US7960508882</t>
  </si>
  <si>
    <t>קבוצת צילו-בלו בע"מ( לשעבר חנן מור)</t>
  </si>
  <si>
    <t>513605519</t>
  </si>
  <si>
    <t>צילו- בלו</t>
  </si>
  <si>
    <t>IL0011025322</t>
  </si>
  <si>
    <t>AIRBUS GROUP</t>
  </si>
  <si>
    <t>549300HMUDNO0RY56D37</t>
  </si>
  <si>
    <t>Airbus Group NV</t>
  </si>
  <si>
    <t>NL0000235190</t>
  </si>
  <si>
    <t>ALPHABET INC-A</t>
  </si>
  <si>
    <t>US02079K3059</t>
  </si>
  <si>
    <t>APPLIED MATERIALS</t>
  </si>
  <si>
    <t>41BNNE1AFPNAZELZ6K07</t>
  </si>
  <si>
    <t>US0382221051</t>
  </si>
  <si>
    <t>BERKSHIRE HATHAWAY FIN</t>
  </si>
  <si>
    <t>5493000C01ZX7D35SD85</t>
  </si>
  <si>
    <t>Berkshire Hathway- B</t>
  </si>
  <si>
    <t>US0846707026</t>
  </si>
  <si>
    <t>BP CAPITAL</t>
  </si>
  <si>
    <t>213800LH1BZH3DI6G760</t>
  </si>
  <si>
    <t>BP Amoco plc sp adr</t>
  </si>
  <si>
    <t>US0556221044</t>
  </si>
  <si>
    <t>Broadcom Inc</t>
  </si>
  <si>
    <t>BROADCOM INC</t>
  </si>
  <si>
    <t>US11135F1012</t>
  </si>
  <si>
    <t>CIENA   CORP</t>
  </si>
  <si>
    <t>W0CZ7N0GH8UIGXDM1H41</t>
  </si>
  <si>
    <t>US1717793095</t>
  </si>
  <si>
    <t>COSTCO WHOLESALE CORP</t>
  </si>
  <si>
    <t>US22160K1051</t>
  </si>
  <si>
    <t>STATOILHYDRO ASA</t>
  </si>
  <si>
    <t>OW6OFBNCKXC4US5C7523</t>
  </si>
  <si>
    <t>EQUINOR ASA-SPON ADR</t>
  </si>
  <si>
    <t>US29446M1027</t>
  </si>
  <si>
    <t>Gilead science</t>
  </si>
  <si>
    <t>549300WTZWR07K8MNV44</t>
  </si>
  <si>
    <t>us3755581036</t>
  </si>
  <si>
    <t>L3Harris Technologies Inc</t>
  </si>
  <si>
    <t>549300UTE50ZMDBG8A20</t>
  </si>
  <si>
    <t>HARRIS CORP</t>
  </si>
  <si>
    <t>US5024311095</t>
  </si>
  <si>
    <t>JOHNSON &amp; JOHNSON</t>
  </si>
  <si>
    <t>549300G0CFPGEF6X2043</t>
  </si>
  <si>
    <t>Johnson &amp; Johnson</t>
  </si>
  <si>
    <t>US4781601046</t>
  </si>
  <si>
    <t>LINDE AG</t>
  </si>
  <si>
    <t>5299003QR1WT0EF88V51</t>
  </si>
  <si>
    <t>LINDE PLC</t>
  </si>
  <si>
    <t>IE000S9YS762</t>
  </si>
  <si>
    <t>Mastercard inc-cla</t>
  </si>
  <si>
    <t>US57636Q1040</t>
  </si>
  <si>
    <t>McDonnell</t>
  </si>
  <si>
    <t>UE2136O97NLB5BYP9H04</t>
  </si>
  <si>
    <t>MCDONALDS CORP</t>
  </si>
  <si>
    <t>US5801351017</t>
  </si>
  <si>
    <t>Merck &amp;co inc</t>
  </si>
  <si>
    <t>US58933Y1055</t>
  </si>
  <si>
    <t>NextEra Energy</t>
  </si>
  <si>
    <t>254900RHL9MEUS5NKX63</t>
  </si>
  <si>
    <t>nextera energy inc</t>
  </si>
  <si>
    <t>US65339F1012</t>
  </si>
  <si>
    <t>Northrop Grumman Corp</t>
  </si>
  <si>
    <t>RIMU48P07456QXSO0R61</t>
  </si>
  <si>
    <t>Northrop Grumman</t>
  </si>
  <si>
    <t>US6668071029</t>
  </si>
  <si>
    <t>max sp 500</t>
  </si>
  <si>
    <t>5299001OU9CSE29O6S05</t>
  </si>
  <si>
    <t>RHEINMETALL AG</t>
  </si>
  <si>
    <t>DE0007030009</t>
  </si>
  <si>
    <t>SANOFI-AVENTIS</t>
  </si>
  <si>
    <t>549300E9PC51EN656011</t>
  </si>
  <si>
    <t>Sanofi-Aventis</t>
  </si>
  <si>
    <t>US80105N1054</t>
  </si>
  <si>
    <t>SIEMENS</t>
  </si>
  <si>
    <t>W38RGI023J3WT1HWRP32</t>
  </si>
  <si>
    <t>SIEMENS REGISTERD</t>
  </si>
  <si>
    <t>de0007236101</t>
  </si>
  <si>
    <t>Tencent holdings ltd</t>
  </si>
  <si>
    <t>254900N4SLUMW4XUYY11</t>
  </si>
  <si>
    <t>TENCENT HOLD-ADR</t>
  </si>
  <si>
    <t>US88032Q1094</t>
  </si>
  <si>
    <t>T-mobile us Inc</t>
  </si>
  <si>
    <t>US8725901040</t>
  </si>
  <si>
    <t xml:space="preserve">TRANE TECHNOLOGIES </t>
  </si>
  <si>
    <t>549300BURLR9SLYY2705</t>
  </si>
  <si>
    <t>TRANE TECHNOLOGIES PLC</t>
  </si>
  <si>
    <t>IE00BK9ZQ967</t>
  </si>
  <si>
    <t>VISA  Inc - CLASS  A</t>
  </si>
  <si>
    <t>549300JZ4OKEHW3DPJ59</t>
  </si>
  <si>
    <t>VISA inc-class a</t>
  </si>
  <si>
    <t>US92826C8394</t>
  </si>
  <si>
    <t>Wal  mart stores</t>
  </si>
  <si>
    <t>US9311421039</t>
  </si>
  <si>
    <t>Wells Fargo new</t>
  </si>
  <si>
    <t>us9497461015</t>
  </si>
  <si>
    <t>אוברסיז קומרס בע"מ</t>
  </si>
  <si>
    <t>510490071</t>
  </si>
  <si>
    <t>אוברסיז</t>
  </si>
  <si>
    <t>IL0011396178</t>
  </si>
  <si>
    <t>טראלייט בע"מ</t>
  </si>
  <si>
    <t>516414679</t>
  </si>
  <si>
    <t>טראלייט</t>
  </si>
  <si>
    <t>IL0011801730</t>
  </si>
  <si>
    <t>לודזיה רוטקס השקעות בע"מ</t>
  </si>
  <si>
    <t>520000779</t>
  </si>
  <si>
    <t>לודזיה</t>
  </si>
  <si>
    <t>IL0007530129</t>
  </si>
  <si>
    <t>רייזור לאבס</t>
  </si>
  <si>
    <t>515369296</t>
  </si>
  <si>
    <t>IL0011725277</t>
  </si>
  <si>
    <t>רם-און השקעות והחזקות (1999) בע"מ</t>
  </si>
  <si>
    <t>512776964</t>
  </si>
  <si>
    <t>רם-און</t>
  </si>
  <si>
    <t>IL0010909435</t>
  </si>
  <si>
    <t>BIOGEN IDEC INC</t>
  </si>
  <si>
    <t>W8J5WZB5IY3K0NDQT671</t>
  </si>
  <si>
    <t>Biogen idec inc</t>
  </si>
  <si>
    <t>US09062X1037</t>
  </si>
  <si>
    <t>BOEING CO</t>
  </si>
  <si>
    <t>RVHJWBXLJ1RFUBSY1F30</t>
  </si>
  <si>
    <t>Boeing com</t>
  </si>
  <si>
    <t>US0970231058</t>
  </si>
  <si>
    <t>ALCOA INC</t>
  </si>
  <si>
    <t>549300LDT5AP8S0NBM78</t>
  </si>
  <si>
    <t>ALCON INC</t>
  </si>
  <si>
    <t>CH0432492467</t>
  </si>
  <si>
    <t>Novartis AG</t>
  </si>
  <si>
    <t>5493007HIVTX6SY6XD66</t>
  </si>
  <si>
    <t>NVS US</t>
  </si>
  <si>
    <t>US66987V1098</t>
  </si>
  <si>
    <t>אלרוב נדלן ומלונאות</t>
  </si>
  <si>
    <t>IL0003870198</t>
  </si>
  <si>
    <t>הראל קרנות נאמנות בע"מ</t>
  </si>
  <si>
    <t>511776783</t>
  </si>
  <si>
    <t>הראל סל SP500</t>
  </si>
  <si>
    <t>IL0011490203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</si>
  <si>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</si>
  <si>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</si>
  <si>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</si>
  <si>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</si>
  <si>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</si>
  <si>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</si>
  <si>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>קסם.תלבונד גלובל</t>
  </si>
  <si>
    <t>IL0011507709</t>
  </si>
  <si>
    <t>מיטב קרנות נאמנות בע"מ</t>
  </si>
  <si>
    <t>513534974</t>
  </si>
  <si>
    <t>תכלית סל תא 90</t>
  </si>
  <si>
    <t>IL0011437832</t>
  </si>
  <si>
    <t>תכלית סל תלבונד גלובל</t>
  </si>
  <si>
    <t>IL0011443772</t>
  </si>
  <si>
    <t>תכלית קרן סל תא 125</t>
  </si>
  <si>
    <t>IL0011437188</t>
  </si>
  <si>
    <t>תכלית תל בונד 60</t>
  </si>
  <si>
    <t>IL0011451015</t>
  </si>
  <si>
    <t>Amundi Asset Management</t>
  </si>
  <si>
    <t>213800VZW861M5FHMD50</t>
  </si>
  <si>
    <t>AMUNDI MSCI EMII</t>
  </si>
  <si>
    <t>LU2573967036</t>
  </si>
  <si>
    <t xml:space="preserve">BlackRock  Asset Managment </t>
  </si>
  <si>
    <t>549300LRIF3NWCU26A80</t>
  </si>
  <si>
    <t>CEF ishares russell</t>
  </si>
  <si>
    <t>US4642876555</t>
  </si>
  <si>
    <t>Invesco investment management limited</t>
  </si>
  <si>
    <t>635400KZRKKKNVCJXD85</t>
  </si>
  <si>
    <t>Invesco QQQ  trust NAS1</t>
  </si>
  <si>
    <t>US46090E1038</t>
  </si>
  <si>
    <t>Ishares core s&amp;p 500 etf</t>
  </si>
  <si>
    <t>US4642872000</t>
  </si>
  <si>
    <t>Ishares dax</t>
  </si>
  <si>
    <t>DE0005933931</t>
  </si>
  <si>
    <t>Ishares iboxx bond</t>
  </si>
  <si>
    <t>US4642872422</t>
  </si>
  <si>
    <t>Ishares iboxx h/y corp</t>
  </si>
  <si>
    <t>US4642885135</t>
  </si>
  <si>
    <t>Ishares jp morgan bond</t>
  </si>
  <si>
    <t>US4642882819</t>
  </si>
  <si>
    <t>Ishares mcsi taiwan</t>
  </si>
  <si>
    <t>US46434G7723</t>
  </si>
  <si>
    <t>Ishares Msci  Asia ex Japn</t>
  </si>
  <si>
    <t>US4642881829</t>
  </si>
  <si>
    <t>Ishares msci china</t>
  </si>
  <si>
    <t>US46429B6719</t>
  </si>
  <si>
    <t>Ishares msci emer</t>
  </si>
  <si>
    <t>US4642872349</t>
  </si>
  <si>
    <t>ISHARES MSCI SOUTH KOREA ETF</t>
  </si>
  <si>
    <t>US4642867729</t>
  </si>
  <si>
    <t>Ishares phlx sox semicon</t>
  </si>
  <si>
    <t>US4642875235</t>
  </si>
  <si>
    <t>Ishares stoxx europe 600</t>
  </si>
  <si>
    <t>DE0002635307</t>
  </si>
  <si>
    <t>ISHARES USD AHYB</t>
  </si>
  <si>
    <t>SG2D83975482</t>
  </si>
  <si>
    <t>State Street Corp</t>
  </si>
  <si>
    <t>07F5H7W3ET8ZLWNMFP29</t>
  </si>
  <si>
    <t>Spdr s&amp;p 500 etf trust</t>
  </si>
  <si>
    <t>US78462F1030</t>
  </si>
  <si>
    <t>Vanguard Group</t>
  </si>
  <si>
    <t>549300Y88GQ3VLJIBX57</t>
  </si>
  <si>
    <t>Vanguard S&amp;P 500 etf</t>
  </si>
  <si>
    <t>US9229083632</t>
  </si>
  <si>
    <t>אי.בי.אי קרנות נאמנות בע"מ</t>
  </si>
  <si>
    <t>513765339</t>
  </si>
  <si>
    <t>אי.בי.אי. סל (00) תל בונד 60 צמודות</t>
  </si>
  <si>
    <t>IL0011480063</t>
  </si>
  <si>
    <t>אי.בי.אי. סל ת"א 125</t>
  </si>
  <si>
    <t>IL0011488082</t>
  </si>
  <si>
    <t>הראל סל תל בונד שקלי</t>
  </si>
  <si>
    <t>IL0011505232</t>
  </si>
  <si>
    <t>קסם ETF תלבונד 20</t>
  </si>
  <si>
    <t>IL0011459604</t>
  </si>
  <si>
    <t>תכלית קרן סל תלבונד 20</t>
  </si>
  <si>
    <t>IL0011437915</t>
  </si>
  <si>
    <t>DB x TRACKERS</t>
  </si>
  <si>
    <t>549300L70BS183Y6ML67</t>
  </si>
  <si>
    <t>Deutsche x trackers csi 300 china</t>
  </si>
  <si>
    <t>us2330518794</t>
  </si>
  <si>
    <t>Fidelity Fund Management</t>
  </si>
  <si>
    <t>549300JFYFTF85QAQR28</t>
  </si>
  <si>
    <t>FIDELITY-NASDQ C</t>
  </si>
  <si>
    <t>US3159128087</t>
  </si>
  <si>
    <t>Health care select xlv</t>
  </si>
  <si>
    <t>US81369Y2090</t>
  </si>
  <si>
    <t>Ishares Msci India</t>
  </si>
  <si>
    <t>US46429B5984</t>
  </si>
  <si>
    <t>Ishares nasdaq biotechnology</t>
  </si>
  <si>
    <t>US4642875565</t>
  </si>
  <si>
    <t>Vanguard Emrg mkt et</t>
  </si>
  <si>
    <t>US9220428588</t>
  </si>
  <si>
    <t>מגדל קרנות נאמנות בע"מ</t>
  </si>
  <si>
    <t>511303661</t>
  </si>
  <si>
    <t>MTF סל תא 125</t>
  </si>
  <si>
    <t>IL0011502833</t>
  </si>
  <si>
    <t>הראל קרן סל תא 125</t>
  </si>
  <si>
    <t>IL0011488991</t>
  </si>
  <si>
    <t>קסם NDX100 ETF</t>
  </si>
  <si>
    <t>IL0011465056</t>
  </si>
  <si>
    <t>קסם קרן סל תא 125</t>
  </si>
  <si>
    <t>IL0011463564</t>
  </si>
  <si>
    <t>קסם תא 90</t>
  </si>
  <si>
    <t>IL0011463317</t>
  </si>
  <si>
    <t>תכלית סל (4D) ‏‏‏NASDAQ 100</t>
  </si>
  <si>
    <t>IL0011444010</t>
  </si>
  <si>
    <t>תכלית סל (A‏4)י DAX מנוטרלת מטח</t>
  </si>
  <si>
    <t>IL0011438251</t>
  </si>
  <si>
    <t>Industrial select</t>
  </si>
  <si>
    <t>US81369Y7040</t>
  </si>
  <si>
    <t>INVESCO S&amp;P 500 UCITS ETF</t>
  </si>
  <si>
    <t>IE00B3YCGJ38</t>
  </si>
  <si>
    <t>קסם.בונדצAA-AAA</t>
  </si>
  <si>
    <t>IL0011936486</t>
  </si>
  <si>
    <t>תכלית סל תל בונד שקלי 50</t>
  </si>
  <si>
    <t>IL0011693335</t>
  </si>
  <si>
    <t>INVESCO SENIOR LOAN</t>
  </si>
  <si>
    <t>US46138G5080</t>
  </si>
  <si>
    <t>) תל בונד מאגר0A) ETF קסם</t>
  </si>
  <si>
    <t>IL0011470817</t>
  </si>
  <si>
    <t>הראל סל (00) תל בונד תשואות</t>
  </si>
  <si>
    <t>IL0011506222</t>
  </si>
  <si>
    <t>הראל סל )0A( תל בונד מאגר</t>
  </si>
  <si>
    <t>IL0011696221</t>
  </si>
  <si>
    <t>הראל סל תלבונד ש 50</t>
  </si>
  <si>
    <t>IL0011507139</t>
  </si>
  <si>
    <t>הרל.תלבונד תשו שקל</t>
  </si>
  <si>
    <t>IL0011506719</t>
  </si>
  <si>
    <t>קסם קרן סל תל בונד תשואות</t>
  </si>
  <si>
    <t>IL0011469504</t>
  </si>
  <si>
    <t>קסם.תלבונד ש 50</t>
  </si>
  <si>
    <t>IL0011507626</t>
  </si>
  <si>
    <t>תכלית סל (B‏0) תל בונד מאגר</t>
  </si>
  <si>
    <t>IL0011440133</t>
  </si>
  <si>
    <t>תכלית תל בונד שקלי סד-2</t>
  </si>
  <si>
    <t>IL0011451841</t>
  </si>
  <si>
    <t>תכלית תל בונד תשואות שקלי</t>
  </si>
  <si>
    <t>IL0011442600</t>
  </si>
  <si>
    <t>Ishares Barclays bond 1-3</t>
  </si>
  <si>
    <t>US4642886463</t>
  </si>
  <si>
    <t>אי.בי.אי. סל (4D)י S&amp;P 500</t>
  </si>
  <si>
    <t>IL0011481624</t>
  </si>
  <si>
    <t>תכלית 500 PR P&amp;S</t>
  </si>
  <si>
    <t>IL0011443855</t>
  </si>
  <si>
    <t>Global X Management Co LLc</t>
  </si>
  <si>
    <t>213800R3E823B1UBIA81</t>
  </si>
  <si>
    <t>GLOBAL X US INFR</t>
  </si>
  <si>
    <t>US37954Y6730</t>
  </si>
  <si>
    <t>KRANESHARES</t>
  </si>
  <si>
    <t>549300VLDRC0RUX0E553</t>
  </si>
  <si>
    <t>KRANESHARES MSCI E-MKT EX-CH</t>
  </si>
  <si>
    <t>US5007677694</t>
  </si>
  <si>
    <t>spdr barclays high yield</t>
  </si>
  <si>
    <t>US78468R6229</t>
  </si>
  <si>
    <t>MTF סל (S&amp;P 500 (4D</t>
  </si>
  <si>
    <t>IL0011503336</t>
  </si>
  <si>
    <t xml:space="preserve">מור ניהול קרנות נאמנות בע"מ </t>
  </si>
  <si>
    <t>514884485</t>
  </si>
  <si>
    <t>מור סל )4D(י S&amp;P 500</t>
  </si>
  <si>
    <t>IL0011658106</t>
  </si>
  <si>
    <t>קסם S&amp;P 500 (4D) ETF</t>
  </si>
  <si>
    <t>IL0011464711</t>
  </si>
  <si>
    <t>INVESCO S&amp;P 500 EQUITY</t>
  </si>
  <si>
    <t>LYXOR ETF</t>
  </si>
  <si>
    <t>LYXETF S&amp;P500</t>
  </si>
  <si>
    <t>LU1135865084</t>
  </si>
  <si>
    <t>MTF סל )4A( ת"א-נדל"ן</t>
  </si>
  <si>
    <t>IL0011839532</t>
  </si>
  <si>
    <t>MTF סל תא 35</t>
  </si>
  <si>
    <t>IL0011501843</t>
  </si>
  <si>
    <t>MTF סל תא 90</t>
  </si>
  <si>
    <t>IL0011502593</t>
  </si>
  <si>
    <t>אי.בי.אי. סל )4A( ת"א90-</t>
  </si>
  <si>
    <t>IL0012094442</t>
  </si>
  <si>
    <t>הראל סל תא 90</t>
  </si>
  <si>
    <t>IL0011489312</t>
  </si>
  <si>
    <t>הראל סל תא נדלן</t>
  </si>
  <si>
    <t>IL0011489643</t>
  </si>
  <si>
    <t>הראל סל.תא 35</t>
  </si>
  <si>
    <t>IL0011489072</t>
  </si>
  <si>
    <t>מור סל )4A( ת"א35-</t>
  </si>
  <si>
    <t>IL0011943805</t>
  </si>
  <si>
    <t>מור סל )4A( ת"א90-</t>
  </si>
  <si>
    <t>IL0011961468</t>
  </si>
  <si>
    <t>קסם תא 35</t>
  </si>
  <si>
    <t>IL0011465700</t>
  </si>
  <si>
    <t>קסם תא נדלן</t>
  </si>
  <si>
    <t>IL0011465478</t>
  </si>
  <si>
    <t>תכלית סל תא נדלן</t>
  </si>
  <si>
    <t>IL0011445595</t>
  </si>
  <si>
    <t>תכלית קרן סל תא 35</t>
  </si>
  <si>
    <t>IL0011437006</t>
  </si>
  <si>
    <t>MTF סל Nasdaq 100 (4D)</t>
  </si>
  <si>
    <t>IL0011813875</t>
  </si>
  <si>
    <t>MTF סל S&amp;P Technology (4D</t>
  </si>
  <si>
    <t>IL0011504243</t>
  </si>
  <si>
    <t>אי בי אי ניהול קרנות נאמנות בע"מ</t>
  </si>
  <si>
    <t>510791031</t>
  </si>
  <si>
    <t>אי.בי.אי. סל )4D(י Nasdaq 100</t>
  </si>
  <si>
    <t>IL0012004508</t>
  </si>
  <si>
    <t>הראל סל NDX 100</t>
  </si>
  <si>
    <t>IL0011490385</t>
  </si>
  <si>
    <t>הראל סל SP Tech</t>
  </si>
  <si>
    <t>IL0011499394</t>
  </si>
  <si>
    <t>מור סל )4D(י NASDAQ 100</t>
  </si>
  <si>
    <t>IL0011658361</t>
  </si>
  <si>
    <t>קסם SP Tech ETF</t>
  </si>
  <si>
    <t>IL0011472300</t>
  </si>
  <si>
    <t>Amex tech sel indx</t>
  </si>
  <si>
    <t>US81369Y8030</t>
  </si>
  <si>
    <t>SPDR COMM SERV SELECT</t>
  </si>
  <si>
    <t>US81369Y8527</t>
  </si>
  <si>
    <t>הראל סל תל בונד 60</t>
  </si>
  <si>
    <t>IL0011504730</t>
  </si>
  <si>
    <t>קסם ETF תא SME60</t>
  </si>
  <si>
    <t>IL0011465395</t>
  </si>
  <si>
    <t>תכלית סל (DAX 30 (4D</t>
  </si>
  <si>
    <t>IL0011441040</t>
  </si>
  <si>
    <t>אי.בי.אי. סל (00) תל בונד 40 צמודות</t>
  </si>
  <si>
    <t>IL0011479743</t>
  </si>
  <si>
    <t>הראל קרן סל תל בונד 20</t>
  </si>
  <si>
    <t>IL0011504409</t>
  </si>
  <si>
    <t>קסם ETF תל בונד צמודות-בנקים</t>
  </si>
  <si>
    <t>IL0011462814</t>
  </si>
  <si>
    <t>קסם אגח חול קונצרני נזילות 3-7דולר</t>
  </si>
  <si>
    <t>IL0011472979</t>
  </si>
  <si>
    <t>קסם קרן סל תל בונד 40</t>
  </si>
  <si>
    <t>IL0011462160</t>
  </si>
  <si>
    <t>קסם.בונדשAA-AAA</t>
  </si>
  <si>
    <t>IL0011936635</t>
  </si>
  <si>
    <t>קסם.תלבונד ש A</t>
  </si>
  <si>
    <t>IL0011936551</t>
  </si>
  <si>
    <t>Ishares barclays bond</t>
  </si>
  <si>
    <t>US4642872265</t>
  </si>
  <si>
    <t>Vanguard intermediate term bond</t>
  </si>
  <si>
    <t>US92206C8709</t>
  </si>
  <si>
    <t>תכלית סל (00) תל בונד 40</t>
  </si>
  <si>
    <t>IL0011450934</t>
  </si>
  <si>
    <t>קסם ETF תל בונד -צמודות A</t>
  </si>
  <si>
    <t>IL0011763203</t>
  </si>
  <si>
    <t>תכלית סל (A‏4)י 500 S&amp;P מנוטרלת מטח</t>
  </si>
  <si>
    <t>IL0011438178</t>
  </si>
  <si>
    <t>Ishares msci japan</t>
  </si>
  <si>
    <t>US46434G8226</t>
  </si>
  <si>
    <t>.600 stoxx תכלית</t>
  </si>
  <si>
    <t>IL0011447245</t>
  </si>
  <si>
    <t>תכלית סל תלבונד תשו</t>
  </si>
  <si>
    <t>IL0011452591</t>
  </si>
  <si>
    <t>11-10</t>
  </si>
  <si>
    <t>POALILIT</t>
  </si>
  <si>
    <t>540301728</t>
  </si>
  <si>
    <t>קוגיטו קפיטל פאנד 2 שותף כללי בע"מ</t>
  </si>
  <si>
    <t>קוגיטו קפיטל שותף כללי בע"מ</t>
  </si>
  <si>
    <t>אי תלות</t>
  </si>
  <si>
    <t>ל.ר</t>
  </si>
  <si>
    <t>אוריאנה אשל יקיר</t>
  </si>
  <si>
    <t>03-7147179</t>
  </si>
  <si>
    <t>tifulkupot@analyst.co.il</t>
  </si>
  <si>
    <t>IL0012431610</t>
  </si>
  <si>
    <t>עמודה1</t>
  </si>
  <si>
    <t>עמודה2</t>
  </si>
  <si>
    <t>עמודה3</t>
  </si>
  <si>
    <t>עמודה4</t>
  </si>
  <si>
    <t>עמודה5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</si>
</sst>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00"/>
    <numFmt numFmtId="165" formatCode="0.000000"/>
    <numFmt numFmtId="166" formatCode="0.000%"/>
  </numFmts>
  <fonts count="2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5">
    <xf numFmtId="0" fontId="0" fillId="0" borderId="0"/>
    <xf numFmtId="0" fontId="9" fillId="0" borderId="0"/>
    <xf numFmtId="0" fontId="9" fillId="0" borderId="0"/>
    <xf numFmtId="0" fontId="24" fillId="0" borderId="20"/>
    <xf numFmtId="43" fontId="2" fillId="0" borderId="0" applyFont="0" applyFill="0" applyBorder="0" applyAlignment="0" applyProtection="0"/>
  </cellStyleXfs>
  <cellXfs count="156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0" fontId="10" fillId="4" borderId="0" xfId="0" applyNumberFormat="1" applyFont="1" applyFill="1" applyBorder="1"/>
    <xf numFmtId="0" fontId="11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5" fillId="4" borderId="0" xfId="0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12" fillId="5" borderId="0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7" xfId="0" applyNumberFormat="1" applyFont="1" applyFill="1" applyBorder="1" applyAlignment="1">
      <alignment vertical="center"/>
    </xf>
    <xf numFmtId="0" fontId="14" fillId="3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1" xfId="0" applyNumberFormat="1" applyFont="1" applyFill="1" applyBorder="1" applyAlignment="1">
      <alignment vertical="center" wrapText="1" readingOrder="2"/>
    </xf>
    <xf numFmtId="0" fontId="16" fillId="0" borderId="1" xfId="0" applyNumberFormat="1" applyFont="1" applyFill="1" applyBorder="1" applyAlignment="1">
      <alignment horizontal="right" vertical="center" wrapText="1" readingOrder="2"/>
    </xf>
    <xf numFmtId="2" fontId="16" fillId="0" borderId="1" xfId="0" applyNumberFormat="1" applyFont="1" applyFill="1" applyBorder="1" applyAlignment="1">
      <alignment vertical="center" wrapText="1" readingOrder="2"/>
    </xf>
    <xf numFmtId="164" fontId="16" fillId="0" borderId="1" xfId="0" applyNumberFormat="1" applyFont="1" applyFill="1" applyBorder="1" applyAlignment="1">
      <alignment vertical="center" wrapText="1" readingOrder="2"/>
    </xf>
    <xf numFmtId="0" fontId="16" fillId="0" borderId="1" xfId="0" applyNumberFormat="1" applyFont="1" applyFill="1" applyBorder="1" applyAlignment="1">
      <alignment horizontal="right" vertical="center" wrapText="1" readingOrder="2"/>
    </xf>
    <xf numFmtId="0" fontId="17" fillId="0" borderId="1" xfId="0" applyNumberFormat="1" applyFont="1" applyFill="1" applyBorder="1" applyAlignment="1">
      <alignment vertical="center" wrapText="1" readingOrder="2"/>
    </xf>
    <xf numFmtId="0" fontId="6" fillId="3" borderId="10" xfId="0" applyNumberFormat="1" applyFont="1" applyFill="1" applyBorder="1" applyAlignment="1">
      <alignment horizontal="center" vertical="center" wrapText="1"/>
    </xf>
    <xf numFmtId="0" fontId="7" fillId="3" borderId="10" xfId="0" applyNumberFormat="1" applyFont="1" applyFill="1" applyBorder="1" applyAlignment="1">
      <alignment horizontal="center" vertical="center" wrapText="1"/>
    </xf>
    <xf numFmtId="0" fontId="7" fillId="3" borderId="10" xfId="0" applyNumberFormat="1" applyFont="1" applyFill="1" applyBorder="1" applyAlignment="1">
      <alignment horizontal="right" vertical="center" wrapText="1"/>
    </xf>
    <xf numFmtId="0" fontId="8" fillId="0" borderId="10" xfId="0" applyNumberFormat="1" applyFont="1" applyFill="1" applyBorder="1"/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/>
    <xf numFmtId="0" fontId="8" fillId="0" borderId="10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/>
    <xf numFmtId="0" fontId="0" fillId="0" borderId="3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0" fillId="0" borderId="6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top"/>
    </xf>
    <xf numFmtId="0" fontId="0" fillId="0" borderId="5" xfId="0" applyNumberFormat="1" applyFont="1" applyFill="1" applyBorder="1" applyAlignment="1">
      <alignment horizontal="center" vertical="top"/>
    </xf>
    <xf numFmtId="0" fontId="0" fillId="0" borderId="6" xfId="0" applyNumberFormat="1" applyFont="1" applyFill="1" applyBorder="1" applyAlignment="1">
      <alignment horizontal="center" vertical="top"/>
    </xf>
    <xf numFmtId="0" fontId="0" fillId="0" borderId="4" xfId="0" applyNumberFormat="1" applyFont="1" applyFill="1" applyBorder="1" applyAlignment="1">
      <alignment horizontal="right" vertical="top"/>
    </xf>
    <xf numFmtId="0" fontId="0" fillId="0" borderId="5" xfId="0" applyNumberFormat="1" applyFont="1" applyFill="1" applyBorder="1" applyAlignment="1">
      <alignment horizontal="right" vertical="top"/>
    </xf>
    <xf numFmtId="0" fontId="0" fillId="0" borderId="6" xfId="0" applyNumberFormat="1" applyFont="1" applyFill="1" applyBorder="1" applyAlignment="1">
      <alignment horizontal="right" vertical="top"/>
    </xf>
    <xf numFmtId="0" fontId="2" fillId="0" borderId="4" xfId="0" applyNumberFormat="1" applyFont="1" applyFill="1" applyBorder="1" applyAlignment="1">
      <alignment horizontal="right" vertical="top"/>
    </xf>
    <xf numFmtId="0" fontId="2" fillId="0" borderId="5" xfId="0" applyNumberFormat="1" applyFont="1" applyFill="1" applyBorder="1" applyAlignment="1">
      <alignment horizontal="right" vertical="top"/>
    </xf>
    <xf numFmtId="0" fontId="2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vertical="top"/>
    </xf>
    <xf numFmtId="0" fontId="0" fillId="2" borderId="4" xfId="0" applyNumberFormat="1" applyFont="1" applyFill="1" applyBorder="1" applyAlignment="1">
      <alignment vertical="top"/>
    </xf>
    <xf numFmtId="0" fontId="0" fillId="2" borderId="5" xfId="0" applyNumberFormat="1" applyFont="1" applyFill="1" applyBorder="1" applyAlignment="1">
      <alignment vertical="top"/>
    </xf>
    <xf numFmtId="0" fontId="0" fillId="2" borderId="6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right" vertical="top"/>
    </xf>
    <xf numFmtId="0" fontId="0" fillId="2" borderId="5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right" vertical="top" wrapText="1"/>
    </xf>
    <xf numFmtId="0" fontId="0" fillId="2" borderId="5" xfId="0" applyNumberFormat="1" applyFont="1" applyFill="1" applyBorder="1" applyAlignment="1">
      <alignment horizontal="right" vertical="top" wrapText="1"/>
    </xf>
    <xf numFmtId="0" fontId="2" fillId="2" borderId="4" xfId="0" applyNumberFormat="1" applyFont="1" applyFill="1" applyBorder="1" applyAlignment="1">
      <alignment horizontal="right" vertical="top"/>
    </xf>
    <xf numFmtId="0" fontId="2" fillId="2" borderId="9" xfId="0" applyNumberFormat="1" applyFont="1" applyFill="1" applyBorder="1" applyAlignment="1">
      <alignment horizontal="right" vertical="top"/>
    </xf>
    <xf numFmtId="0" fontId="2" fillId="2" borderId="5" xfId="0" applyNumberFormat="1" applyFont="1" applyFill="1" applyBorder="1" applyAlignment="1">
      <alignment horizontal="right" vertical="top"/>
    </xf>
    <xf numFmtId="0" fontId="3" fillId="0" borderId="4" xfId="0" applyNumberFormat="1" applyFont="1" applyFill="1" applyBorder="1" applyAlignment="1">
      <alignment horizontal="right" vertical="top"/>
    </xf>
    <xf numFmtId="0" fontId="3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horizontal="right" vertical="top" wrapText="1"/>
    </xf>
    <xf numFmtId="0" fontId="0" fillId="0" borderId="5" xfId="0" applyNumberFormat="1" applyFont="1" applyFill="1" applyBorder="1" applyAlignment="1">
      <alignment horizontal="right" vertical="top" wrapText="1"/>
    </xf>
    <xf numFmtId="0" fontId="0" fillId="2" borderId="4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12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2" fillId="5" borderId="11" xfId="1" applyNumberFormat="1" applyFont="1" applyFill="1" applyBorder="1" applyAlignment="1">
      <alignment horizontal="right" vertical="center" wrapText="1"/>
    </xf>
    <xf numFmtId="0" fontId="12" fillId="5" borderId="11" xfId="1" applyNumberFormat="1" applyFont="1" applyFill="1" applyBorder="1" applyAlignment="1" applyProtection="1">
      <alignment horizontal="left" vertical="center" wrapText="1" indent="1"/>
      <protection locked="0"/>
    </xf>
    <xf numFmtId="0" fontId="12" fillId="5" borderId="11" xfId="1" applyNumberFormat="1" applyFont="1" applyFill="1" applyBorder="1" applyAlignment="1" applyProtection="1">
      <alignment vertical="center" wrapText="1"/>
      <protection locked="0"/>
    </xf>
    <xf numFmtId="0" fontId="7" fillId="3" borderId="13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 readingOrder="2"/>
    </xf>
    <xf numFmtId="0" fontId="17" fillId="0" borderId="14" xfId="0" applyNumberFormat="1" applyFont="1" applyFill="1" applyBorder="1"/>
    <xf numFmtId="0" fontId="17" fillId="0" borderId="15" xfId="0" applyNumberFormat="1" applyFont="1" applyFill="1" applyBorder="1"/>
    <xf numFmtId="0" fontId="17" fillId="0" borderId="16" xfId="0" applyNumberFormat="1" applyFont="1" applyFill="1" applyBorder="1" applyAlignment="1">
      <alignment horizontal="right"/>
    </xf>
    <xf numFmtId="0" fontId="20" fillId="0" borderId="1" xfId="0" applyNumberFormat="1" applyFont="1" applyFill="1" applyBorder="1" applyAlignment="1">
      <alignment horizontal="center" vertical="center" wrapText="1" readingOrder="2"/>
    </xf>
    <xf numFmtId="0" fontId="21" fillId="0" borderId="1" xfId="0" applyNumberFormat="1" applyFont="1" applyFill="1" applyBorder="1" applyAlignment="1">
      <alignment vertical="center" wrapText="1" readingOrder="2"/>
    </xf>
    <xf numFmtId="0" fontId="2" fillId="2" borderId="4" xfId="0" applyNumberFormat="1" applyFont="1" applyFill="1" applyBorder="1" applyAlignment="1">
      <alignment horizontal="right"/>
    </xf>
    <xf numFmtId="0" fontId="3" fillId="0" borderId="17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right"/>
    </xf>
    <xf numFmtId="0" fontId="0" fillId="0" borderId="18" xfId="0" applyNumberFormat="1" applyFont="1" applyFill="1" applyBorder="1" applyAlignment="1">
      <alignment horizontal="right" vertical="top"/>
    </xf>
    <xf numFmtId="0" fontId="0" fillId="0" borderId="19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horizontal="right" vertical="top" wrapText="1"/>
    </xf>
    <xf numFmtId="0" fontId="0" fillId="0" borderId="6" xfId="0" applyNumberFormat="1" applyFont="1" applyFill="1" applyBorder="1" applyAlignment="1">
      <alignment vertical="top" wrapText="1"/>
    </xf>
    <xf numFmtId="0" fontId="13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2" fillId="2" borderId="3" xfId="0" applyNumberFormat="1" applyFont="1" applyFill="1" applyBorder="1" applyAlignment="1">
      <alignment horizontal="right"/>
    </xf>
    <xf numFmtId="0" fontId="22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readingOrder="1"/>
    </xf>
    <xf numFmtId="0" fontId="0" fillId="0" borderId="3" xfId="0" applyNumberFormat="1" applyFont="1" applyFill="1" applyBorder="1" applyAlignment="1">
      <alignment readingOrder="1"/>
    </xf>
    <xf numFmtId="0" fontId="23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8" fillId="0" borderId="21" xfId="0" applyNumberFormat="1" applyFont="1" applyFill="1" applyBorder="1" applyAlignment="1">
      <alignment horizontal="center" vertical="center" wrapText="1"/>
    </xf>
    <xf numFmtId="0" fontId="24" fillId="0" borderId="20" xfId="3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right" vertical="top"/>
    </xf>
    <xf numFmtId="0" fontId="0" fillId="0" borderId="3" xfId="0" applyNumberFormat="1" applyFont="1" applyFill="1" applyBorder="1" applyAlignment="1">
      <alignment horizontal="right" wrapText="1"/>
    </xf>
    <xf numFmtId="0" fontId="23" fillId="0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readingOrder="2"/>
    </xf>
    <xf numFmtId="4" fontId="0" fillId="0" borderId="0" xfId="0" applyNumberFormat="1" applyFont="1" applyFill="1" applyBorder="1"/>
    <xf numFmtId="165" fontId="7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/>
    <xf numFmtId="166" fontId="7" fillId="3" borderId="2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Fill="1" applyBorder="1"/>
    <xf numFmtId="164" fontId="7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/>
    <xf numFmtId="14" fontId="7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/>
    <xf numFmtId="14" fontId="7" fillId="3" borderId="8" xfId="0" applyNumberFormat="1" applyFont="1" applyFill="1" applyBorder="1" applyAlignment="1">
      <alignment horizontal="center" vertical="center" wrapText="1"/>
    </xf>
    <xf numFmtId="10" fontId="7" fillId="3" borderId="2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/>
    <xf numFmtId="2" fontId="7" fillId="3" borderId="2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vertical="center" wrapText="1"/>
    </xf>
    <xf numFmtId="10" fontId="8" fillId="0" borderId="10" xfId="0" applyNumberFormat="1" applyFont="1" applyFill="1" applyBorder="1" applyAlignment="1">
      <alignment horizontal="center" vertical="center" wrapText="1"/>
    </xf>
    <xf numFmtId="10" fontId="8" fillId="0" borderId="21" xfId="0" applyNumberFormat="1" applyFont="1" applyFill="1" applyBorder="1" applyAlignment="1">
      <alignment horizontal="center" vertical="center" wrapText="1"/>
    </xf>
    <xf numFmtId="9" fontId="24" fillId="0" borderId="20" xfId="3" applyNumberFormat="1" applyFont="1" applyFill="1" applyBorder="1" applyAlignment="1">
      <alignment horizontal="center" vertical="center" wrapText="1"/>
    </xf>
    <xf numFmtId="4" fontId="24" fillId="0" borderId="20" xfId="3" applyNumberFormat="1" applyFont="1" applyFill="1" applyBorder="1" applyAlignment="1">
      <alignment horizontal="center" vertical="center" wrapText="1"/>
    </xf>
    <xf numFmtId="166" fontId="0" fillId="0" borderId="0" xfId="0" applyNumberFormat="1"/>
    <xf numFmtId="14" fontId="0" fillId="0" borderId="0" xfId="0" applyNumberFormat="1" applyFont="1" applyFill="1" applyBorder="1"/>
    <xf numFmtId="0" fontId="0" fillId="0" borderId="0" xfId="0"/>
    <xf numFmtId="43" fontId="8" fillId="0" borderId="10" xfId="4" applyFont="1" applyFill="1" applyBorder="1" applyAlignment="1">
      <alignment horizontal="center" vertical="center" wrapText="1"/>
    </xf>
  </cellXfs>
  <cellStyles count="5">
    <cellStyle name="Comma" xfId="4" builtinId="3"/>
    <cellStyle name="Normal" xfId="0" builtinId="0"/>
    <cellStyle name="Normal 3" xfId="1"/>
    <cellStyle name="Normal 9" xfId="2"/>
    <cellStyle name="סה&quot;כ" xfId="3" builtinId="25"/>
  </cellStyles>
  <dxfs count="20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0" formatCode="General"/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6" formatCode="0.000%"/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6" formatCode="0.000%"/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6" formatCode="0.000%"/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6" formatCode="0.000%"/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0.0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id="1" name="טבלה1" displayName="טבלה1" ref="A1:S186" totalsRowShown="0" dataDxfId="187">
  <autoFilter ref="A1:S186"/>
  <tableColumns count="19">
    <tableColumn id="1" name="מספר קופה/קרן/ח.פ. עבור חברת ביטוח"/>
    <tableColumn id="2" name="מספר מסלול"/>
    <tableColumn id="3" name="שם הבנק"/>
    <tableColumn id="4" name="מספר מזהה בנק"/>
    <tableColumn id="5" name="סוג מספר מזהה בנק"/>
    <tableColumn id="6" name="מאפיין עיקרי"/>
    <tableColumn id="7" name="ישראל/חו&quot;ל"/>
    <tableColumn id="8" name="בעל עניין/צד קשור"/>
    <tableColumn id="9" name="דירוג הבנק"/>
    <tableColumn id="10" name="שם מדרג"/>
    <tableColumn id="11" name="מטבע פעילות"/>
    <tableColumn id="12" name="שווי מטבעי" dataDxfId="193"/>
    <tableColumn id="13" name="שער חליפין" dataDxfId="192"/>
    <tableColumn id="14" name="שיעור ריבית" dataDxfId="191"/>
    <tableColumn id="15" name="שווי הוגן (באלפי ש&quot;ח)" dataDxfId="190"/>
    <tableColumn id="16" name="שיעור מנכסי אפיק ההשקעה" dataDxfId="189"/>
    <tableColumn id="17" name="שיעור מסך נכסי ההשקעה" dataDxfId="188"/>
    <tableColumn id="18" name="עמודה1"/>
    <tableColumn id="19" name="עמודה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טבלה10" displayName="טבלה10" ref="A1:AC8" totalsRowShown="0" dataDxfId="103">
  <autoFilter ref="A1:AC8"/>
  <tableColumns count="29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סטאטוס סחירות"/>
    <tableColumn id="13" name="זירת מסחר"/>
    <tableColumn id="14" name="נכס בסיס"/>
    <tableColumn id="15" name="בעל עניין/צד קשור"/>
    <tableColumn id="16" name="מח&quot;מ"/>
    <tableColumn id="17" name="שיעור ריבית" dataDxfId="111"/>
    <tableColumn id="18" name="תשואה לפדיון" dataDxfId="110"/>
    <tableColumn id="19" name="דירוג"/>
    <tableColumn id="20" name="שם מדרג"/>
    <tableColumn id="21" name="דירוג נייר הערך/המנפיק"/>
    <tableColumn id="22" name="מטבע פעילות"/>
    <tableColumn id="23" name="ערך נקוב (יחידות)" dataDxfId="109"/>
    <tableColumn id="24" name="שער חליפין" dataDxfId="108"/>
    <tableColumn id="25" name="שער נייר הערך" dataDxfId="107"/>
    <tableColumn id="26" name="שווי הוגן (באלפי ש&quot;ח)" dataDxfId="106"/>
    <tableColumn id="27" name="שיעור מנכסי אפיק ההשקעה" dataDxfId="105"/>
    <tableColumn id="28" name="שיעור מסך נכסי ההשקעה" dataDxfId="104"/>
    <tableColumn id="29" name="עמודה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טבלה11" displayName="טבלה11" ref="A1:AO5" totalsRowShown="0">
  <autoFilter ref="A1:AO5"/>
  <tableColumns count="41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ענף מסחר"/>
    <tableColumn id="13" name="בעל עניין/צד קשור"/>
    <tableColumn id="14" name="תאריך רכישה" dataDxfId="102"/>
    <tableColumn id="15" name="דירוג"/>
    <tableColumn id="16" name="שם מדרג"/>
    <tableColumn id="17" name="דירוג נייר הערך/המנפיק"/>
    <tableColumn id="18" name="מטבע פעילות"/>
    <tableColumn id="19" name="מח&quot;מ"/>
    <tableColumn id="20" name="סוג הצמדה"/>
    <tableColumn id="21" name="ריבית עוגן"/>
    <tableColumn id="22" name="מועד פדיון"/>
    <tableColumn id="23" name="שיעור ריבית" dataDxfId="101"/>
    <tableColumn id="24" name="תשואה לפדיון" dataDxfId="100"/>
    <tableColumn id="25" name="נחיתות חוזית"/>
    <tableColumn id="26" name="האם סווג כחוב בעייתי"/>
    <tableColumn id="27" name="סוג גורם משערך"/>
    <tableColumn id="28" name="תלות/אי-תלות המשערך"/>
    <tableColumn id="29" name="שם גורם משערך"/>
    <tableColumn id="30" name="תאריך שערוך אחרון" dataDxfId="99"/>
    <tableColumn id="31" name="תאריך אחרון בו נבחנה בפועל ירידת ערך"/>
    <tableColumn id="32" name="ערך נקוב (יחידות)" dataDxfId="98"/>
    <tableColumn id="33" name="שער חליפין" dataDxfId="97"/>
    <tableColumn id="34" name="שער נייר הערך" dataDxfId="96"/>
    <tableColumn id="35" name="שווי הוגן (באלפי ש&quot;ח)" dataDxfId="95"/>
    <tableColumn id="36" name="עלות מופחתת (באלפי ש&quot;ח)"/>
    <tableColumn id="37" name="עלות מופחתת (במטבע הפעילות)"/>
    <tableColumn id="38" name="השיטה שיושמה בדוח הכספי"/>
    <tableColumn id="39" name="שיעור מנכסי אפיק ההשקעה" dataDxfId="94"/>
    <tableColumn id="40" name="שיעור מסך נכסי ההשקעה" dataDxfId="93"/>
    <tableColumn id="41" name="עמודה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טבלה12" displayName="טבלה12" ref="A1:AM185" totalsRowShown="0">
  <autoFilter ref="A1:AM185"/>
  <tableColumns count="39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סטאטוס סחירות"/>
    <tableColumn id="13" name="ענף מסחר"/>
    <tableColumn id="14" name="בעל עניין/צד קשור"/>
    <tableColumn id="15" name="תאריך רכישה" dataDxfId="92"/>
    <tableColumn id="16" name="דירוג"/>
    <tableColumn id="17" name="שם מדרג"/>
    <tableColumn id="18" name="דירוג נייר הערך/המנפיק"/>
    <tableColumn id="19" name="מטבע פעילות"/>
    <tableColumn id="20" name="מח&quot;מ"/>
    <tableColumn id="21" name="מועד פדיון"/>
    <tableColumn id="22" name="תשואה לפדיון" dataDxfId="91"/>
    <tableColumn id="23" name="שיעור ריבית" dataDxfId="90"/>
    <tableColumn id="24" name="נחיתות חוזית"/>
    <tableColumn id="25" name="האם סווג כחוב בעייתי"/>
    <tableColumn id="26" name="סוג גורם משערך"/>
    <tableColumn id="27" name="תלות/אי-תלות המשערך"/>
    <tableColumn id="28" name="תאריך שערוך אחרון" dataDxfId="89"/>
    <tableColumn id="29" name="תאריך אחרון בו נבחנה בפועל ירידת ערך" dataDxfId="88"/>
    <tableColumn id="30" name="ערך נקוב (יחידות)" dataDxfId="87"/>
    <tableColumn id="31" name="שער חליפין" dataDxfId="86"/>
    <tableColumn id="32" name="שער נייר הערך" dataDxfId="85"/>
    <tableColumn id="33" name="שווי הוגן (באלפי ש&quot;ח)" dataDxfId="84"/>
    <tableColumn id="34" name="עלות מופחתת (באלפי ש&quot;ח)"/>
    <tableColumn id="35" name="עלות מופחתת (במטבע הפעילות)"/>
    <tableColumn id="36" name="השיטה שיושמה בדוח הכספי"/>
    <tableColumn id="37" name="שיעור מנכסי אפיק ההשקעה" dataDxfId="83"/>
    <tableColumn id="38" name="שיעור מסך נכסי ההשקעה" dataDxfId="82"/>
    <tableColumn id="39" name="עמודה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טבלה13" displayName="טבלה13" ref="A1:AA35" totalsRowShown="0" dataDxfId="71">
  <autoFilter ref="A1:AA35"/>
  <tableColumns count="27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סטאטוס סחירות" dataDxfId="81"/>
    <tableColumn id="13" name="ענף מסחר"/>
    <tableColumn id="14" name="בעל עניין/צד קשור"/>
    <tableColumn id="15" name="תאריך רכישה" dataDxfId="80"/>
    <tableColumn id="16" name="מטבע פעילות"/>
    <tableColumn id="17" name="סוג גורם משערך"/>
    <tableColumn id="18" name="תלות/אי-תלות המשערך"/>
    <tableColumn id="19" name="תאריך שערוך אחרון" dataDxfId="79"/>
    <tableColumn id="20" name="תאריך אחרון בו נבחנה בפועל ירידת ערך" dataDxfId="78"/>
    <tableColumn id="21" name="ערך נקוב (יחידות)" dataDxfId="77"/>
    <tableColumn id="22" name="שער חליפין" dataDxfId="76"/>
    <tableColumn id="23" name="שער נייר הערך" dataDxfId="75"/>
    <tableColumn id="24" name="שווי הוגן (באלפי ש&quot;ח)" dataDxfId="74"/>
    <tableColumn id="25" name="שיעור מנכסי אפיק ההשקעה" dataDxfId="73"/>
    <tableColumn id="26" name="שיעור מסך נכסי ההשקעה" dataDxfId="72"/>
    <tableColumn id="27" name="עמודה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טבלה14" displayName="טבלה14" ref="A1:AA75" totalsRowShown="0" headerRowDxfId="60" dataDxfId="61">
  <autoFilter ref="A1:AA75"/>
  <tableColumns count="27">
    <tableColumn id="1" name="מספר קופה/קרן/ח.פ. עבור חברת ביטוח"/>
    <tableColumn id="2" name="מספר מסלול"/>
    <tableColumn id="3" name="שם שותף כללי קרן השקעות"/>
    <tableColumn id="4" name="מספר מזהה שותף כללי קרן השקעות"/>
    <tableColumn id="5" name="סוג מספר מזהה שותף כללי קרן השקעות"/>
    <tableColumn id="6" name="שם קרן השקעה"/>
    <tableColumn id="7" name="מספר מזהה קרן השקעה"/>
    <tableColumn id="8" name="סוג מספר מזהה קרן השקעות"/>
    <tableColumn id="9" name="מאפיין עיקרי"/>
    <tableColumn id="10" name="אסטרטגיית קרן ההשקעה"/>
    <tableColumn id="11" name="ישראל/חו&quot;ל"/>
    <tableColumn id="12" name="מדינת התאגדות קרן השקעה"/>
    <tableColumn id="13" name="מיקום משרד השותף הכללי"/>
    <tableColumn id="14" name="מדינה לפי חשיפה כלכלית"/>
    <tableColumn id="15" name="בעל עניין/צד קשור"/>
    <tableColumn id="16" name="תאריך רכישה" dataDxfId="70"/>
    <tableColumn id="17" name="מטבע פעילות"/>
    <tableColumn id="18" name="סוג גורם משערך" dataDxfId="69"/>
    <tableColumn id="19" name="תלות/אי-תלות המשערך"/>
    <tableColumn id="20" name="תאריך שערוך אחרון" dataDxfId="68"/>
    <tableColumn id="21" name="שער חליפין" dataDxfId="67"/>
    <tableColumn id="22" name="NAV (במטבע הדיווח של קרן ההשקעה)" dataDxfId="66"/>
    <tableColumn id="23" name="שווי הוגן (באלפי ש&quot;ח)" dataDxfId="65"/>
    <tableColumn id="24" name="שיעור החזקה בקרן השקעה" dataDxfId="64"/>
    <tableColumn id="25" name="שיעור מנכסי אפיק ההשקעה" dataDxfId="63"/>
    <tableColumn id="26" name="שיעור מסך נכסי ההשקעה" dataDxfId="62"/>
    <tableColumn id="27" name="עמודה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טבלה15" displayName="טבלה15" ref="A1:AP63" totalsRowShown="0">
  <autoFilter ref="A1:AP63"/>
  <tableColumns count="42">
    <tableColumn id="1" name="מספר קופה/קרן/ח.פ. עבור חברת ביטוח"/>
    <tableColumn id="2" name="מספר מסלול"/>
    <tableColumn id="3" name="מאפיין עיקרי"/>
    <tableColumn id="4" name="מספר עסקה (רגל 1)" dataDxfId="59"/>
    <tableColumn id="5" name="מטבע פעילות (רגל 1)"/>
    <tableColumn id="6" name="שער חליפין (רגל 1)" dataDxfId="58"/>
    <tableColumn id="7" name="ערך נקוב (רגל 1)" dataDxfId="57"/>
    <tableColumn id="8" name="שווי הוגן במטבע הנסחר (רגל 1)" dataDxfId="56"/>
    <tableColumn id="9" name="שיעור מנכסי אפיק ההשקעה (רגל 1)" dataDxfId="55"/>
    <tableColumn id="10" name="שיעור מסך נכסי ההשקעה (רגל 1)" dataDxfId="54"/>
    <tableColumn id="11" name="מספר עסקה (רגל 2)"/>
    <tableColumn id="12" name="מטבע פעילות (רגל 2)"/>
    <tableColumn id="13" name="שער חליפין (רגל 2)" dataDxfId="53"/>
    <tableColumn id="14" name="ערך נקוב (רגל 2)" dataDxfId="52"/>
    <tableColumn id="15" name="שווי הוגן במטבע הנסחר (רגל 2)" dataDxfId="51"/>
    <tableColumn id="16" name="שיעור מנכסי אפיק ההשקעה (רגל 2)" dataDxfId="50"/>
    <tableColumn id="17" name="שיעור מסך נכסי ההשקעה (רגל 2)" dataDxfId="49"/>
    <tableColumn id="18" name="שווי הוגן (נטו באלפי ש&quot;ח)" dataDxfId="48"/>
    <tableColumn id="19" name="ישראל/חו&quot;ל"/>
    <tableColumn id="20" name="מדינה לפי חשיפה כלכלית"/>
    <tableColumn id="21" name="סוג הנכס"/>
    <tableColumn id="22" name="פקטור מוביל"/>
    <tableColumn id="23" name="פקטור נוסף"/>
    <tableColumn id="24" name="טיקר"/>
    <tableColumn id="25" name="בעל עניין/צד קשור"/>
    <tableColumn id="26" name="מועד ההתקשרות בעסקה"/>
    <tableColumn id="27" name="מועד סיום חוזי"/>
    <tableColumn id="28" name="תדירות Reset"/>
    <tableColumn id="29" name="סוג הסליקה"/>
    <tableColumn id="30" name="נספח התחשבנות בטחונות - CSA"/>
    <tableColumn id="31" name="גורם מצטט"/>
    <tableColumn id="32" name="ריבית עוגן"/>
    <tableColumn id="33" name="תקופת ריבית עוגן"/>
    <tableColumn id="34" name="שיעור ריבית עוגן"/>
    <tableColumn id="35" name="שער נכס הבסיס במועד ההתקשרות בעסקה" dataDxfId="47"/>
    <tableColumn id="36" name="שער הנגזר במועד ההתקשרות בעסקה"/>
    <tableColumn id="37" name="האם קיים קנס בגין יציאה מוקדמת"/>
    <tableColumn id="38" name="שיעור הקנס בגין יציאה מוקדמת"/>
    <tableColumn id="39" name="צד נגדי - Counterparty"/>
    <tableColumn id="40" name="שיעור מנכסי אפיק ההשקעה" dataDxfId="46"/>
    <tableColumn id="41" name="שיעור מסך נכסי ההשקעה" dataDxfId="45"/>
    <tableColumn id="42" name="עמודה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טבלה16" displayName="טבלה16" ref="A1:BB8" totalsRowShown="0">
  <autoFilter ref="A1:BB8"/>
  <tableColumns count="54">
    <tableColumn id="1" name="מספר קופה/קרן/ח.פ. עבור חברת ביטוח"/>
    <tableColumn id="2" name="מספר מסלול"/>
    <tableColumn id="3" name="מספר מזהה לווה"/>
    <tableColumn id="4" name="סוג מספר מזהה לווה"/>
    <tableColumn id="5" name="שם הלוואה"/>
    <tableColumn id="6" name="מספר הלוואה"/>
    <tableColumn id="7" name="מאפיין עיקרי"/>
    <tableColumn id="8" name="מאפיין הלוואות מתואמות עבור זכויות מקרקעין"/>
    <tableColumn id="9" name="ישראל/חו&quot;ל"/>
    <tableColumn id="10" name="מדינה לפי חשיפה כלכלית"/>
    <tableColumn id="11" name="ענף מסחר"/>
    <tableColumn id="12" name="בעל עניין/צד קשור"/>
    <tableColumn id="13" name="קונסורציום/ סינדיקציה"/>
    <tableColumn id="14" name="מספר קונסורציום/ סינדיקציה"/>
    <tableColumn id="15" name="תאריך העמדת הלוואה" dataDxfId="44"/>
    <tableColumn id="16" name="דירוג"/>
    <tableColumn id="17" name="שם מדרג"/>
    <tableColumn id="18" name="דירוג הלוואה/המנפיק"/>
    <tableColumn id="19" name="מטבע פעילות"/>
    <tableColumn id="20" name="מח&quot;מ"/>
    <tableColumn id="21" name="סוג הריבית"/>
    <tableColumn id="22" name="שיעור ריבית" dataDxfId="43"/>
    <tableColumn id="23" name="סוג הצמדה"/>
    <tableColumn id="24" name="ריבית עוגן"/>
    <tableColumn id="25" name="שיעור תוספת/הפחתה לריבית העוגן" dataDxfId="42"/>
    <tableColumn id="26" name="תשואה לפדיון" dataDxfId="41"/>
    <tableColumn id="27" name="מועד פדיון"/>
    <tableColumn id="28" name="נחיתות חוזית"/>
    <tableColumn id="29" name="סוג בטוחה"/>
    <tableColumn id="30" name="שווי הבטוחות העומדות כנגד ההלוואה"/>
    <tableColumn id="31" name="שיעור הבטוחות מהחוב" dataDxfId="40"/>
    <tableColumn id="32" name="מועד עדכון אחרון לשווי הבטוחות" dataDxfId="39"/>
    <tableColumn id="33" name="זכות חזרה"/>
    <tableColumn id="34" name="מבנה לוח סילוקין"/>
    <tableColumn id="35" name="יעוד הלוואה"/>
    <tableColumn id="36" name="זכות פירעון מוקדם"/>
    <tableColumn id="37" name="סוג גורם משערך"/>
    <tableColumn id="38" name="שם גורם משערך"/>
    <tableColumn id="39" name="תלות/אי-תלות המשערך"/>
    <tableColumn id="40" name="תאריך שערוך אחרון" dataDxfId="38"/>
    <tableColumn id="41" name="תאריך אחרון בו נבחנה בפועל ירידת ערך"/>
    <tableColumn id="42" name="שיעור ריבית בגין אי-ניצול מסגרת האשראי" dataDxfId="37"/>
    <tableColumn id="43" name="ערך נקוב" dataDxfId="36"/>
    <tableColumn id="44" name="שער הלוואה" dataDxfId="35"/>
    <tableColumn id="45" name="שער חליפין" dataDxfId="34"/>
    <tableColumn id="46" name="שווי הוגן (באלפי ש&quot;ח)" dataDxfId="33"/>
    <tableColumn id="47" name="שווי הוגן (במטבע הפעילות)" dataDxfId="32"/>
    <tableColumn id="48" name="עלות מופחתת (באלפי ש&quot;ח)"/>
    <tableColumn id="49" name="עלות מופחתת (במטבע הפעילות)"/>
    <tableColumn id="50" name="האם סווג כחוב בעייתי"/>
    <tableColumn id="51" name="השיטה שיושמה בדוח הכספי"/>
    <tableColumn id="52" name="שיעור מנכסי אפיק ההשקעה" dataDxfId="31"/>
    <tableColumn id="53" name="שיעור מסך נכסי ההשקעה" dataDxfId="30"/>
    <tableColumn id="54" name="עמודה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טבלה17" displayName="טבלה17" ref="A1:AE54" totalsRowShown="0" dataDxfId="19">
  <autoFilter ref="A1:AE54"/>
  <tableColumns count="31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בעל עניין/צד קשור"/>
    <tableColumn id="13" name="נכס בסיס"/>
    <tableColumn id="14" name="תאריך רכישה" dataDxfId="29"/>
    <tableColumn id="15" name="דירוג"/>
    <tableColumn id="16" name="שם מדרג"/>
    <tableColumn id="17" name="דירוג נייר הערך/המנפיק"/>
    <tableColumn id="18" name="מטבע פעילות"/>
    <tableColumn id="19" name="מח&quot;מ"/>
    <tableColumn id="20" name="שיעור ריבית" dataDxfId="28"/>
    <tableColumn id="21" name="תשואה לפדיון" dataDxfId="27"/>
    <tableColumn id="22" name="סוג גורם משערך"/>
    <tableColumn id="23" name="תלות/אי-תלות המשערך"/>
    <tableColumn id="24" name="תאריך שערוך אחרון" dataDxfId="26"/>
    <tableColumn id="25" name="ערך נקוב (יחידות)" dataDxfId="25"/>
    <tableColumn id="26" name="שער חליפין" dataDxfId="24"/>
    <tableColumn id="27" name="שער נייר הערך" dataDxfId="23"/>
    <tableColumn id="28" name="שווי הוגן (באלפי ש&quot;ח)" dataDxfId="22"/>
    <tableColumn id="29" name="שיעור מנכסי אפיק ההשקעה" dataDxfId="21"/>
    <tableColumn id="30" name="שיעור מסך נכסי ההשקעה" dataDxfId="20"/>
    <tableColumn id="31" name="עמודה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טבלה18" displayName="טבלה18" ref="A1:W14" totalsRowShown="0" dataDxfId="9">
  <autoFilter ref="A1:W14"/>
  <tableColumns count="23">
    <tableColumn id="1" name="מספר קופה/קרן/ח.פ. עבור חברת ביטוח"/>
    <tableColumn id="2" name="מספר מסלול"/>
    <tableColumn id="3" name="שם הבנק"/>
    <tableColumn id="4" name="מספר מזהה בנק"/>
    <tableColumn id="5" name="סוג מספר מזהה בנק"/>
    <tableColumn id="6" name="מאפיין עיקרי"/>
    <tableColumn id="7" name="תאריך פקיעת פיקדון" dataDxfId="18"/>
    <tableColumn id="8" name="ישראל/חו&quot;ל"/>
    <tableColumn id="9" name="מדינה לפי חשיפה כלכלית"/>
    <tableColumn id="10" name="בעל עניין/צד קשור"/>
    <tableColumn id="11" name="דירוג הבנק"/>
    <tableColumn id="12" name="שם מדרג"/>
    <tableColumn id="13" name="מטבע פעילות"/>
    <tableColumn id="14" name="מח&quot;מ"/>
    <tableColumn id="15" name="שיעור ריבית" dataDxfId="17"/>
    <tableColumn id="16" name="תשואה לפדיון" dataDxfId="16"/>
    <tableColumn id="17" name="שווי מטבעי" dataDxfId="15"/>
    <tableColumn id="18" name="שער חליפין" dataDxfId="14"/>
    <tableColumn id="19" name="שער פיקדון" dataDxfId="13"/>
    <tableColumn id="20" name="שווי הוגן (באלפי ש&quot;ח)" dataDxfId="12"/>
    <tableColumn id="21" name="שיעור מנכסי אפיק ההשקעה" dataDxfId="11"/>
    <tableColumn id="22" name="שיעור מסך נכסי ההשקעה" dataDxfId="10"/>
    <tableColumn id="23" name="עמודה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טבלה19" displayName="טבלה19" ref="A1:S84" totalsRowShown="0">
  <autoFilter ref="A1:S84"/>
  <tableColumns count="19">
    <tableColumn id="1" name="מספר קופה/קרן/ח.פ. עבור חברת ביטוח"/>
    <tableColumn id="2" name="מספר מסלול"/>
    <tableColumn id="3" name="שם הנכס האחר"/>
    <tableColumn id="4" name="מספר הנכס האחר"/>
    <tableColumn id="5" name="מאפיין עיקרי"/>
    <tableColumn id="6" name="ישראל/חו&quot;ל"/>
    <tableColumn id="7" name="מדינה לפי חשיפה כלכלית"/>
    <tableColumn id="8" name="בעל עניין/צד קשור"/>
    <tableColumn id="9" name="תאריך עסקה" dataDxfId="8"/>
    <tableColumn id="10" name="מטבע פעילות"/>
    <tableColumn id="11" name="תאריך שערוך אחרון" dataDxfId="7"/>
    <tableColumn id="12" name="שווי מטבעי" dataDxfId="6"/>
    <tableColumn id="13" name="שער חליפין" dataDxfId="5"/>
    <tableColumn id="14" name="שווי הוגן (באלפי ש&quot;ח)" dataDxfId="4"/>
    <tableColumn id="15" name="עלות מופחתת (באלפי ש&quot;ח)"/>
    <tableColumn id="16" name="השיטה שיושמה בדוח הכספי"/>
    <tableColumn id="17" name="שיעור מנכסי אפיק ההשקעה" dataDxfId="3"/>
    <tableColumn id="18" name="שיעור מסך נכסי ההשקעה" dataDxfId="2"/>
    <tableColumn id="19" name="עמודה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A1:AE685" totalsRowShown="0" headerRowDxfId="177">
  <autoFilter ref="A1:AE685"/>
  <tableColumns count="31">
    <tableColumn id="1" name="מספר קופה/קרן/ח.פ. עבור חברת ביטוח"/>
    <tableColumn id="2" name="מספר מסלול"/>
    <tableColumn id="3" name="שם מנפיק"/>
    <tableColumn id="4" name="שם נייר ערך"/>
    <tableColumn id="5" name="מספר נייר ערך"/>
    <tableColumn id="6" name="מאפיין עיקרי"/>
    <tableColumn id="7" name="ישראל/חו&quot;ל"/>
    <tableColumn id="8" name="מדינה לפי חשיפה כלכלית"/>
    <tableColumn id="9" name="זירת מסחר"/>
    <tableColumn id="10" name="דירוג"/>
    <tableColumn id="11" name="שם מדרג"/>
    <tableColumn id="12" name="מטבע פעילות"/>
    <tableColumn id="13" name="מח&quot;מ"/>
    <tableColumn id="14" name="מועד פדיון"/>
    <tableColumn id="15" name="שיעור ריבית" dataDxfId="186"/>
    <tableColumn id="16" name="תשואה לפדיון" dataDxfId="185"/>
    <tableColumn id="17" name="סכום לקבל (במטבע הפעילות)"/>
    <tableColumn id="18" name="ערך נקוב (יחידות)" dataDxfId="184"/>
    <tableColumn id="19" name="שער חליפין" dataDxfId="183"/>
    <tableColumn id="20" name="שער נייר הערך" dataDxfId="182"/>
    <tableColumn id="21" name="שווי הוגן (באלפי ש&quot;ח)" dataDxfId="181"/>
    <tableColumn id="22" name="עלות מופחתת (באלפי ש&quot;ח)"/>
    <tableColumn id="23" name="השיטה שיושמה בדוח הכספי"/>
    <tableColumn id="24" name="שיעור מערך נקוב מונפק" dataDxfId="180"/>
    <tableColumn id="25" name="שיעור מנכסי אפיק ההשקעה" dataDxfId="179"/>
    <tableColumn id="26" name="שיעור מסך נכסי ההשקעה" dataDxfId="178"/>
    <tableColumn id="27" name="עמודה1"/>
    <tableColumn id="28" name="עמודה2"/>
    <tableColumn id="29" name="עמודה3"/>
    <tableColumn id="30" name="עמודה4"/>
    <tableColumn id="31" name="עמודה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טבלה20" displayName="טבלה20" ref="A1:R74" totalsRowShown="0" headerRowDxfId="0">
  <autoFilter ref="A1:R74"/>
  <tableColumns count="18">
    <tableColumn id="1" name="מספר קופה/קרן/ח.פ. עבור חברת ביטוח"/>
    <tableColumn id="2" name="מספר מסלול"/>
    <tableColumn id="3" name="מאפיין עיקרי"/>
    <tableColumn id="4" name="שם שותף כללי קרן השקעות"/>
    <tableColumn id="5" name="מספר מזהה שותף כללי קרן השקעות"/>
    <tableColumn id="6" name="סוג מספר מזהה שותף כללי קרן השקעות"/>
    <tableColumn id="7" name="שם קרן השקעה"/>
    <tableColumn id="8" name="מספר מזהה קרן השקעה"/>
    <tableColumn id="9" name="סוג מספר מזהה קרן השקעות"/>
    <tableColumn id="10" name="מטבע פעילות"/>
    <tableColumn id="11" name="תאריך העמדת התחייבות לקרן השקעה"/>
    <tableColumn id="12" name="סכום המחויבות הראשוני (במטבע הדיווח של קרן ההשקעה)"/>
    <tableColumn id="13" name="סכום המחויבות הראשוני (באלפי ש&quot;ח)"/>
    <tableColumn id="14" name="יתרת המחויבות לתקופת הדיווח (במטבע הדיווח של קרן ההשקעה)"/>
    <tableColumn id="15" name="יתרת המחויבות לתקופת הדיווח (באלפי ש&quot;ח)"/>
    <tableColumn id="16" name="שיעור יתרת המחויבות"/>
    <tableColumn id="17" name="תאריך פקיעת מחויבות להשקעה" dataDxfId="1"/>
    <tableColumn id="18" name="עמודה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טבלה3" displayName="טבלה3" ref="A1:AK4" totalsRowShown="0" headerRowDxfId="166" dataDxfId="167">
  <autoFilter ref="A1:AK4"/>
  <tableColumns count="37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זירת מסחר"/>
    <tableColumn id="13" name="ענף מסחר"/>
    <tableColumn id="14" name="בעל עניין/צד קשור"/>
    <tableColumn id="15" name="דירוג"/>
    <tableColumn id="16" name="שם מדרג"/>
    <tableColumn id="17" name="דירוג נייר הערך/המנפיק"/>
    <tableColumn id="18" name="מטבע פעילות"/>
    <tableColumn id="19" name="מח&quot;מ"/>
    <tableColumn id="20" name="ריבית עוגן"/>
    <tableColumn id="21" name="מועד פדיון"/>
    <tableColumn id="22" name="שיעור ריבית" dataDxfId="176"/>
    <tableColumn id="23" name="תשואה לפדיון" dataDxfId="175"/>
    <tableColumn id="24" name="נחיתות חוזית"/>
    <tableColumn id="25" name="האם סווג כחוב בעייתי"/>
    <tableColumn id="26" name="ערך נקוב (יחידות)" dataDxfId="174"/>
    <tableColumn id="27" name="שער חליפין" dataDxfId="173"/>
    <tableColumn id="28" name="שער נייר הערך" dataDxfId="172"/>
    <tableColumn id="29" name="סכום לקבל (במטבע הפעילות)"/>
    <tableColumn id="30" name="שווי הוגן (באלפי ש&quot;ח)" dataDxfId="171"/>
    <tableColumn id="31" name="עלות מופחתת (באלפי ש&quot;ח)"/>
    <tableColumn id="32" name="עלות מופחתת (במטבע הפעילות)"/>
    <tableColumn id="33" name="השיטה שיושמה בדוח הכספי"/>
    <tableColumn id="34" name="שיעור מערך נקוב מונפק" dataDxfId="170"/>
    <tableColumn id="35" name="שיעור מנכסי אפיק ההשקעה" dataDxfId="169"/>
    <tableColumn id="36" name="שיעור מסך נכסי ההשקעה" dataDxfId="168"/>
    <tableColumn id="37" name="עמודה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טבלה4" displayName="טבלה4" ref="A1:AK4753" totalsRowShown="0" headerRowDxfId="155" dataDxfId="156">
  <autoFilter ref="A1:AK4753"/>
  <tableColumns count="37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סטאטוס סחירות"/>
    <tableColumn id="13" name="זירת מסחר"/>
    <tableColumn id="14" name="ענף מסחר"/>
    <tableColumn id="15" name="בעל עניין/צד קשור"/>
    <tableColumn id="16" name="דירוג"/>
    <tableColumn id="17" name="שם מדרג"/>
    <tableColumn id="18" name="דירוג נייר הערך/המנפיק"/>
    <tableColumn id="19" name="מטבע פעילות"/>
    <tableColumn id="20" name="מח&quot;מ"/>
    <tableColumn id="21" name="מועד פדיון"/>
    <tableColumn id="22" name="שיעור ריבית" dataDxfId="165"/>
    <tableColumn id="23" name="תשואה לפדיון" dataDxfId="164"/>
    <tableColumn id="24" name="נחיתות חוזית"/>
    <tableColumn id="25" name="האם סווג כחוב בעייתי"/>
    <tableColumn id="26" name="ערך נקוב (יחידות)" dataDxfId="163"/>
    <tableColumn id="27" name="שער חליפין" dataDxfId="162"/>
    <tableColumn id="28" name="שער נייר הערך" dataDxfId="161"/>
    <tableColumn id="29" name="סכום לקבל (במטבע הפעילות)"/>
    <tableColumn id="30" name="שווי הוגן (באלפי ש&quot;ח)" dataDxfId="160"/>
    <tableColumn id="31" name="עלות מופחתת (באלפי ש&quot;ח)"/>
    <tableColumn id="32" name="עלות מופחתת (במטבע הפעילות)"/>
    <tableColumn id="33" name="השיטה שיושמה בדוח הכספי"/>
    <tableColumn id="34" name="שיעור מערך נקוב מונפק" dataDxfId="159"/>
    <tableColumn id="35" name="שיעור מנכסי אפיק ההשקעה" dataDxfId="158"/>
    <tableColumn id="36" name="שיעור מסך נכסי ההשקעה" dataDxfId="157"/>
    <tableColumn id="37" name="עמודה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טבלה5" displayName="טבלה5" ref="A1:AA2330" totalsRowShown="0" headerRowDxfId="147">
  <autoFilter ref="A1:AA2330"/>
  <tableColumns count="27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סטאטוס סחירות"/>
    <tableColumn id="13" name="זירת מסחר"/>
    <tableColumn id="14" name="ענף מסחר"/>
    <tableColumn id="15" name="בעל עניין/צד קשור"/>
    <tableColumn id="16" name="מטבע פעילות"/>
    <tableColumn id="17" name="ערך נקוב (יחידות)" dataDxfId="154"/>
    <tableColumn id="18" name="שער חליפין" dataDxfId="153"/>
    <tableColumn id="19" name="שער נייר הערך" dataDxfId="152"/>
    <tableColumn id="20" name="סכום לקבל (במטבע הפעילות)"/>
    <tableColumn id="21" name="שווי הוגן (באלפי ש&quot;ח)" dataDxfId="151"/>
    <tableColumn id="22" name="שיעור מערך נקוב מונפק" dataDxfId="150"/>
    <tableColumn id="23" name="שיעור מנכסי אפיק ההשקעה" dataDxfId="149"/>
    <tableColumn id="24" name="שיעור מסך נכסי ההשקעה" dataDxfId="148"/>
    <tableColumn id="25" name="עמודה1"/>
    <tableColumn id="26" name="עמודה2"/>
    <tableColumn id="27" name="עמודה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טבלה6" displayName="טבלה6" ref="A1:Y674" totalsRowShown="0" headerRowDxfId="138" dataDxfId="139">
  <autoFilter ref="A1:Y674"/>
  <tableColumns count="25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זירת מסחר"/>
    <tableColumn id="13" name="סיווג הקרן"/>
    <tableColumn id="14" name="בעל עניין/צד קשור"/>
    <tableColumn id="15" name="מטבע פעילות"/>
    <tableColumn id="16" name="ערך נקוב (יחידות)" dataDxfId="146"/>
    <tableColumn id="17" name="שער חליפין" dataDxfId="145"/>
    <tableColumn id="18" name="שער נייר הערך" dataDxfId="144"/>
    <tableColumn id="19" name="סכום לקבל (במטבע הפעילות)"/>
    <tableColumn id="20" name="שווי הוגן (באלפי ש&quot;ח)" dataDxfId="143"/>
    <tableColumn id="21" name="שיעור מערך נקוב מונפק" dataDxfId="142"/>
    <tableColumn id="22" name="שיעור מנכסי אפיק ההשקעה" dataDxfId="141"/>
    <tableColumn id="23" name="שיעור מסך נכסי ההשקעה" dataDxfId="140"/>
    <tableColumn id="24" name="עמודה1"/>
    <tableColumn id="25" name="עמודה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טבלה7" displayName="טבלה7" ref="A1:AB126" totalsRowShown="0" headerRowDxfId="128">
  <autoFilter ref="A1:AB126"/>
  <tableColumns count="28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ישראל/חו&quot;ל"/>
    <tableColumn id="10" name="מדינה לפי חשיפה כלכלית"/>
    <tableColumn id="11" name="סטאטוס סחירות"/>
    <tableColumn id="12" name="זירת מסחר"/>
    <tableColumn id="13" name="נכס בסיס (כתב אופציה)"/>
    <tableColumn id="14" name="ענף מסחר"/>
    <tableColumn id="15" name="תאריך פקיעה" dataDxfId="137"/>
    <tableColumn id="16" name="בעל עניין/צד קשור"/>
    <tableColumn id="17" name="מטבע פעילות"/>
    <tableColumn id="18" name="שער מימוש" dataDxfId="136"/>
    <tableColumn id="19" name="יחס המרה" dataDxfId="135"/>
    <tableColumn id="20" name="ערך נקוב (יחידות)" dataDxfId="134"/>
    <tableColumn id="21" name="שער חליפין" dataDxfId="133"/>
    <tableColumn id="22" name="שער נייר הערך" dataDxfId="132"/>
    <tableColumn id="23" name="שווי הוגן (באלפי ש&quot;ח)" dataDxfId="131"/>
    <tableColumn id="24" name="שיעור מנכסי אפיק ההשקעה" dataDxfId="130"/>
    <tableColumn id="25" name="שיעור מסך נכסי ההשקעה" dataDxfId="129"/>
    <tableColumn id="26" name="עמודה1"/>
    <tableColumn id="27" name="עמודה2"/>
    <tableColumn id="28" name="עמודה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טבלה8" displayName="טבלה8" ref="A1:Z3" totalsRowShown="0" dataDxfId="119">
  <autoFilter ref="A1:Z3"/>
  <tableColumns count="26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מאפיין עיקרי"/>
    <tableColumn id="10" name="ישראל/חו&quot;ל"/>
    <tableColumn id="11" name="מדינה לפי חשיפה כלכלית"/>
    <tableColumn id="12" name="זירת מסחר"/>
    <tableColumn id="13" name="ענף מסחר"/>
    <tableColumn id="14" name="נכס בסיס"/>
    <tableColumn id="15" name="תאריך פקיעה" dataDxfId="127"/>
    <tableColumn id="16" name="בעל עניין/צד קשור"/>
    <tableColumn id="17" name="מטבע פעילות"/>
    <tableColumn id="18" name="שער מימוש" dataDxfId="126"/>
    <tableColumn id="19" name="ערך נקוב (יחידות)" dataDxfId="125"/>
    <tableColumn id="20" name="שער חליפין" dataDxfId="124"/>
    <tableColumn id="21" name="שער נייר הערך" dataDxfId="123"/>
    <tableColumn id="22" name="שווי הוגן (באלפי ש&quot;ח)" dataDxfId="122"/>
    <tableColumn id="23" name="שיעור מנכסי אפיק ההשקעה" dataDxfId="121"/>
    <tableColumn id="24" name="שיעור מסך נכסי ההשקעה" dataDxfId="120"/>
    <tableColumn id="25" name="עמודה1"/>
    <tableColumn id="26" name="עמודה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טבלה9" displayName="טבלה9" ref="A1:U117" totalsRowShown="0" dataDxfId="112">
  <autoFilter ref="A1:U117"/>
  <tableColumns count="21">
    <tableColumn id="1" name="מספר קופה/קרן/ח.פ. עבור חברת ביטוח"/>
    <tableColumn id="2" name="מספר מסלול"/>
    <tableColumn id="3" name="שם מנפיק"/>
    <tableColumn id="4" name="מספר מנפיק"/>
    <tableColumn id="5" name="סוג מספר מזהה מנפיק"/>
    <tableColumn id="6" name="שם נייר ערך"/>
    <tableColumn id="7" name="מספר נייר ערך"/>
    <tableColumn id="8" name="סוג מספר נייר ערך"/>
    <tableColumn id="9" name="ישראל/חו&quot;ל"/>
    <tableColumn id="10" name="מדינה לפי חשיפה כלכלית"/>
    <tableColumn id="11" name="זירת מסחר"/>
    <tableColumn id="12" name="נכס בסיס"/>
    <tableColumn id="13" name="בעל עניין/צד קשור"/>
    <tableColumn id="14" name="מטבע פעילות"/>
    <tableColumn id="15" name="ערך נקוב (יחידות)" dataDxfId="118"/>
    <tableColumn id="16" name="שער חליפין" dataDxfId="117"/>
    <tableColumn id="17" name="שער נייר הערך" dataDxfId="116"/>
    <tableColumn id="18" name="שווי הוגן (באלפי ש&quot;ח)" dataDxfId="115"/>
    <tableColumn id="19" name="שיעור מנכסי אפיק ההשקעה" dataDxfId="114"/>
    <tableColumn id="20" name="שיעור מסך נכסי ההשקעה" dataDxfId="113"/>
    <tableColumn id="21" name="עמודה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249977111117893"/>
  </sheetPr>
  <dimension ref="A1:D23"/>
  <sheetViews>
    <sheetView showGridLines="0" rightToLeft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/>
    </sheetView>
  </sheetViews>
  <sheetFormatPr defaultColWidth="0" defaultRowHeight="14.25" zeroHeight="1"/>
  <cols>
    <col min="1" max="1" width="29.5" bestFit="1" customWidth="1"/>
    <col min="2" max="2" width="11" customWidth="1"/>
    <col min="3" max="3" width="4.625" customWidth="1"/>
    <col min="4" max="4" width="67.5" customWidth="1"/>
    <col min="5" max="5" width="9" hidden="1" customWidth="1"/>
    <col min="6" max="16384" width="9" hidden="1"/>
  </cols>
  <sheetData>
    <row r="1" spans="1:4" ht="18">
      <c r="A1" s="19" t="s">
        <v>0</v>
      </c>
      <c r="B1" s="20"/>
      <c r="C1" s="20"/>
      <c r="D1" s="20"/>
    </row>
    <row r="2" spans="1:4"/>
    <row r="3" spans="1:4">
      <c r="A3" t="s">
        <v>1</v>
      </c>
      <c r="D3" s="88" t="s">
        <v>1708</v>
      </c>
    </row>
    <row r="4" spans="1:4"/>
    <row r="5" spans="1:4">
      <c r="A5" t="s">
        <v>2</v>
      </c>
      <c r="D5" s="88" t="s">
        <v>1720</v>
      </c>
    </row>
    <row r="6" spans="1:4"/>
    <row r="7" spans="1:4">
      <c r="A7" t="s">
        <v>3</v>
      </c>
      <c r="D7" s="88" t="s">
        <v>1724</v>
      </c>
    </row>
    <row r="8" spans="1:4">
      <c r="D8" s="18"/>
    </row>
    <row r="9" spans="1:4">
      <c r="A9" t="s">
        <v>4</v>
      </c>
      <c r="D9" s="88">
        <v>2026</v>
      </c>
    </row>
    <row r="10" spans="1:4"/>
    <row r="11" spans="1:4">
      <c r="A11" t="s">
        <v>5</v>
      </c>
      <c r="D11" s="88" t="s">
        <v>1758</v>
      </c>
    </row>
    <row r="12" spans="1:4"/>
    <row r="13" spans="1:4">
      <c r="A13" t="s">
        <v>6</v>
      </c>
      <c r="D13" s="89">
        <f>IFERROR(VLOOKUP(D11,'File Name Info'!A35:B130,2,0),"תא מחושב")</f>
        <v>511880460</v>
      </c>
    </row>
    <row r="14" spans="1:4"/>
    <row r="15" spans="1:4" ht="15">
      <c r="A15" s="13" t="s">
        <v>7</v>
      </c>
      <c r="D15" s="89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511880460_gm_p_0226.xlsx</v>
      </c>
    </row>
    <row r="16" spans="1:4" ht="15">
      <c r="A16" s="13"/>
      <c r="D16" s="18"/>
    </row>
    <row r="17" spans="1:4" ht="15">
      <c r="A17" s="13" t="s">
        <v>8</v>
      </c>
      <c r="B17" s="10" t="s">
        <v>9</v>
      </c>
      <c r="C17" s="10"/>
      <c r="D17" s="90" t="s">
        <v>5069</v>
      </c>
    </row>
    <row r="18" spans="1:4">
      <c r="A18" s="8"/>
      <c r="B18" s="11"/>
      <c r="C18" s="11"/>
      <c r="D18" s="12"/>
    </row>
    <row r="19" spans="1:4">
      <c r="A19" s="8"/>
      <c r="B19" s="10" t="s">
        <v>10</v>
      </c>
      <c r="C19" s="10"/>
      <c r="D19" s="90" t="s">
        <v>5070</v>
      </c>
    </row>
    <row r="20" spans="1:4">
      <c r="A20" s="8"/>
      <c r="B20" s="11"/>
      <c r="C20" s="11"/>
      <c r="D20" s="12"/>
    </row>
    <row r="21" spans="1:4">
      <c r="A21" s="8"/>
      <c r="B21" s="10" t="s">
        <v>11</v>
      </c>
      <c r="C21" s="10"/>
      <c r="D21" s="91" t="s">
        <v>5071</v>
      </c>
    </row>
    <row r="22" spans="1:4">
      <c r="A22" s="8"/>
      <c r="B22" s="9"/>
      <c r="C22" s="9"/>
    </row>
    <row r="23" spans="1:4" ht="28.5">
      <c r="A23" s="129" t="s">
        <v>12</v>
      </c>
      <c r="D23" s="128" t="s">
        <v>13</v>
      </c>
    </row>
  </sheetData>
  <conditionalFormatting sqref="D3">
    <cfRule type="containsText" dxfId="201" priority="13" operator="containsText" text="Please fill in data">
      <formula>NOT(ISERROR(SEARCH("Please fill in data",D3)))</formula>
    </cfRule>
  </conditionalFormatting>
  <conditionalFormatting sqref="D5">
    <cfRule type="containsText" dxfId="200" priority="7" operator="containsText" text="Please fill in data">
      <formula>NOT(ISERROR(SEARCH("Please fill in data",D5)))</formula>
    </cfRule>
  </conditionalFormatting>
  <conditionalFormatting sqref="D7:D9">
    <cfRule type="containsText" dxfId="199" priority="5" operator="containsText" text="Please fill in data">
      <formula>NOT(ISERROR(SEARCH("Please fill in data",D7)))</formula>
    </cfRule>
  </conditionalFormatting>
  <conditionalFormatting sqref="D11">
    <cfRule type="containsText" dxfId="198" priority="4" operator="containsText" text="Please fill in data">
      <formula>NOT(ISERROR(SEARCH("Please fill in data",D11)))</formula>
    </cfRule>
  </conditionalFormatting>
  <conditionalFormatting sqref="D13">
    <cfRule type="containsText" dxfId="197" priority="3" operator="containsText" text="Please fill in data">
      <formula>NOT(ISERROR(SEARCH("Please fill in data",D13)))</formula>
    </cfRule>
  </conditionalFormatting>
  <conditionalFormatting sqref="D15:D17">
    <cfRule type="containsText" dxfId="196" priority="1" operator="containsText" text="Please fill in data">
      <formula>NOT(ISERROR(SEARCH("Please fill in data",D15)))</formula>
    </cfRule>
  </conditionalFormatting>
  <conditionalFormatting sqref="D19">
    <cfRule type="containsText" dxfId="195" priority="20" operator="containsText" text="Please fill in data">
      <formula>NOT(ISERROR(SEARCH("Please fill in data",D19)))</formula>
    </cfRule>
  </conditionalFormatting>
  <conditionalFormatting sqref="D21">
    <cfRule type="containsText" dxfId="194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>
      <formula1>Type</formula1>
    </dataValidation>
    <dataValidation type="list" allowBlank="1" showInputMessage="1" showErrorMessage="1" sqref="D5">
      <formula1>File_Type</formula1>
    </dataValidation>
    <dataValidation type="list" allowBlank="1" showInputMessage="1" showErrorMessage="1" sqref="D7">
      <formula1>QTR</formula1>
    </dataValidation>
    <dataValidation type="list" allowBlank="1" showInputMessage="1" showErrorMessage="1" sqref="D9">
      <formula1>YEAR</formula1>
    </dataValidation>
    <dataValidation type="list" allowBlank="1" showInputMessage="1" showErrorMessage="1" sqref="D11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B126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9" width="11.625" customWidth="1"/>
    <col min="10" max="10" width="19.875" customWidth="1"/>
    <col min="11" max="11" width="13.75" customWidth="1"/>
    <col min="12" max="12" width="11.625" customWidth="1"/>
    <col min="13" max="13" width="18.625" customWidth="1"/>
    <col min="14" max="14" width="11.625" customWidth="1"/>
    <col min="15" max="15" width="12" customWidth="1"/>
    <col min="16" max="16" width="15.125" customWidth="1"/>
    <col min="17" max="17" width="11.75" customWidth="1"/>
    <col min="18" max="19" width="11.625" customWidth="1"/>
    <col min="20" max="20" width="14.875" customWidth="1"/>
    <col min="21" max="21" width="11.625" customWidth="1"/>
    <col min="22" max="22" width="12.875" customWidth="1"/>
    <col min="23" max="23" width="17.875" customWidth="1"/>
    <col min="24" max="24" width="21.75" customWidth="1"/>
    <col min="25" max="25" width="20.125" customWidth="1"/>
    <col min="26" max="27" width="11.625" hidden="1" customWidth="1"/>
    <col min="28" max="28" width="9" hidden="1" customWidth="1"/>
    <col min="29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25</v>
      </c>
      <c r="M1" s="14" t="s">
        <v>26</v>
      </c>
      <c r="N1" s="14" t="s">
        <v>27</v>
      </c>
      <c r="O1" s="140" t="s">
        <v>28</v>
      </c>
      <c r="P1" s="14" t="s">
        <v>29</v>
      </c>
      <c r="Q1" s="14" t="s">
        <v>30</v>
      </c>
      <c r="R1" s="138" t="s">
        <v>31</v>
      </c>
      <c r="S1" s="14" t="s">
        <v>32</v>
      </c>
      <c r="T1" s="14" t="s">
        <v>33</v>
      </c>
      <c r="U1" s="134" t="s">
        <v>34</v>
      </c>
      <c r="V1" s="138" t="s">
        <v>35</v>
      </c>
      <c r="W1" s="14" t="s">
        <v>36</v>
      </c>
      <c r="X1" s="136" t="s">
        <v>37</v>
      </c>
      <c r="Y1" s="136" t="s">
        <v>38</v>
      </c>
      <c r="Z1" s="2" t="s">
        <v>5073</v>
      </c>
      <c r="AA1" s="2" t="s">
        <v>5074</v>
      </c>
      <c r="AB1" s="2" t="s">
        <v>5075</v>
      </c>
    </row>
    <row r="2" spans="1:28">
      <c r="A2">
        <v>118</v>
      </c>
      <c r="B2">
        <v>118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s="141" t="s">
        <v>50</v>
      </c>
      <c r="P2" t="s">
        <v>51</v>
      </c>
      <c r="Q2" t="s">
        <v>52</v>
      </c>
      <c r="R2" s="139">
        <v>700</v>
      </c>
      <c r="S2" s="133">
        <v>1</v>
      </c>
      <c r="T2" s="133">
        <v>9675</v>
      </c>
      <c r="U2" s="135">
        <v>1</v>
      </c>
      <c r="V2" s="139">
        <v>50</v>
      </c>
      <c r="W2" s="133">
        <v>4.8380000000000001</v>
      </c>
      <c r="X2" s="137">
        <v>4.3719410082318597E-2</v>
      </c>
      <c r="Y2" s="137">
        <v>9.9057904674088403E-6</v>
      </c>
    </row>
    <row r="3" spans="1:28">
      <c r="A3">
        <v>118</v>
      </c>
      <c r="B3">
        <v>118</v>
      </c>
      <c r="C3" t="s">
        <v>53</v>
      </c>
      <c r="D3" t="s">
        <v>54</v>
      </c>
      <c r="E3" t="s">
        <v>41</v>
      </c>
      <c r="F3" t="s">
        <v>55</v>
      </c>
      <c r="G3" t="s">
        <v>56</v>
      </c>
      <c r="H3" t="s">
        <v>44</v>
      </c>
      <c r="I3" t="s">
        <v>45</v>
      </c>
      <c r="J3" t="s">
        <v>45</v>
      </c>
      <c r="K3" t="s">
        <v>46</v>
      </c>
      <c r="L3" t="s">
        <v>47</v>
      </c>
      <c r="M3" t="s">
        <v>57</v>
      </c>
      <c r="N3" t="s">
        <v>49</v>
      </c>
      <c r="O3" s="141" t="s">
        <v>58</v>
      </c>
      <c r="P3" t="s">
        <v>51</v>
      </c>
      <c r="Q3" t="s">
        <v>52</v>
      </c>
      <c r="R3" s="139">
        <v>1100</v>
      </c>
      <c r="S3" s="133">
        <v>1</v>
      </c>
      <c r="T3" s="133">
        <v>7342</v>
      </c>
      <c r="U3" s="135">
        <v>1</v>
      </c>
      <c r="V3" s="139">
        <v>108.1</v>
      </c>
      <c r="W3" s="133">
        <v>7.9370000000000003</v>
      </c>
      <c r="X3" s="137">
        <v>7.1728770943495307E-2</v>
      </c>
      <c r="Y3" s="137">
        <v>1.6252053129563801E-5</v>
      </c>
    </row>
    <row r="4" spans="1:28">
      <c r="A4">
        <v>118</v>
      </c>
      <c r="B4">
        <v>118</v>
      </c>
      <c r="C4" t="s">
        <v>59</v>
      </c>
      <c r="D4" t="s">
        <v>60</v>
      </c>
      <c r="E4" t="s">
        <v>41</v>
      </c>
      <c r="F4" t="s">
        <v>61</v>
      </c>
      <c r="G4" t="s">
        <v>62</v>
      </c>
      <c r="H4" t="s">
        <v>44</v>
      </c>
      <c r="I4" t="s">
        <v>45</v>
      </c>
      <c r="J4" t="s">
        <v>45</v>
      </c>
      <c r="K4" t="s">
        <v>46</v>
      </c>
      <c r="L4" t="s">
        <v>47</v>
      </c>
      <c r="M4" t="s">
        <v>63</v>
      </c>
      <c r="N4" t="s">
        <v>64</v>
      </c>
      <c r="O4" s="141" t="s">
        <v>65</v>
      </c>
      <c r="P4" t="s">
        <v>51</v>
      </c>
      <c r="Q4" t="s">
        <v>52</v>
      </c>
      <c r="R4" s="139">
        <v>850</v>
      </c>
      <c r="S4" s="133">
        <v>1</v>
      </c>
      <c r="T4" s="133">
        <v>4356</v>
      </c>
      <c r="U4" s="135">
        <v>1</v>
      </c>
      <c r="V4" s="139">
        <v>321.7</v>
      </c>
      <c r="W4" s="133">
        <v>14.013</v>
      </c>
      <c r="X4" s="137">
        <v>0.12664622444958601</v>
      </c>
      <c r="Y4" s="137">
        <v>2.86950569672347E-5</v>
      </c>
    </row>
    <row r="5" spans="1:28">
      <c r="A5">
        <v>118</v>
      </c>
      <c r="B5">
        <v>118</v>
      </c>
      <c r="C5" t="s">
        <v>66</v>
      </c>
      <c r="D5" t="s">
        <v>67</v>
      </c>
      <c r="E5" t="s">
        <v>41</v>
      </c>
      <c r="F5" t="s">
        <v>68</v>
      </c>
      <c r="G5" t="s">
        <v>69</v>
      </c>
      <c r="H5" t="s">
        <v>44</v>
      </c>
      <c r="I5" t="s">
        <v>45</v>
      </c>
      <c r="J5" t="s">
        <v>45</v>
      </c>
      <c r="K5" t="s">
        <v>46</v>
      </c>
      <c r="L5" t="s">
        <v>47</v>
      </c>
      <c r="M5" t="s">
        <v>70</v>
      </c>
      <c r="N5" t="s">
        <v>71</v>
      </c>
      <c r="O5" s="141" t="s">
        <v>72</v>
      </c>
      <c r="P5" t="s">
        <v>51</v>
      </c>
      <c r="Q5" t="s">
        <v>52</v>
      </c>
      <c r="R5" s="139">
        <v>2150</v>
      </c>
      <c r="S5" s="133">
        <v>1</v>
      </c>
      <c r="T5" s="133">
        <v>6030</v>
      </c>
      <c r="U5" s="135">
        <v>1</v>
      </c>
      <c r="V5" s="139">
        <v>379</v>
      </c>
      <c r="W5" s="133">
        <v>22.853999999999999</v>
      </c>
      <c r="X5" s="137">
        <v>0.206542693994478</v>
      </c>
      <c r="Y5" s="137">
        <v>4.6797718574681399E-5</v>
      </c>
    </row>
    <row r="6" spans="1:28">
      <c r="A6">
        <v>118</v>
      </c>
      <c r="B6">
        <v>118</v>
      </c>
      <c r="C6" t="s">
        <v>73</v>
      </c>
      <c r="D6" t="s">
        <v>74</v>
      </c>
      <c r="E6" t="s">
        <v>41</v>
      </c>
      <c r="F6" t="s">
        <v>75</v>
      </c>
      <c r="G6" t="s">
        <v>76</v>
      </c>
      <c r="H6" t="s">
        <v>44</v>
      </c>
      <c r="I6" t="s">
        <v>45</v>
      </c>
      <c r="J6" t="s">
        <v>45</v>
      </c>
      <c r="K6" t="s">
        <v>46</v>
      </c>
      <c r="L6" t="s">
        <v>47</v>
      </c>
      <c r="M6" t="s">
        <v>77</v>
      </c>
      <c r="N6" t="s">
        <v>49</v>
      </c>
      <c r="O6" s="141" t="s">
        <v>78</v>
      </c>
      <c r="P6" t="s">
        <v>51</v>
      </c>
      <c r="Q6" t="s">
        <v>52</v>
      </c>
      <c r="R6" s="139">
        <v>240</v>
      </c>
      <c r="S6" s="133">
        <v>1</v>
      </c>
      <c r="T6" s="133">
        <v>46800</v>
      </c>
      <c r="U6" s="135">
        <v>1</v>
      </c>
      <c r="V6" s="139">
        <v>22.9</v>
      </c>
      <c r="W6" s="133">
        <v>10.717000000000001</v>
      </c>
      <c r="X6" s="137">
        <v>9.6857811211209399E-2</v>
      </c>
      <c r="Y6" s="137">
        <v>2.1945702862493898E-5</v>
      </c>
    </row>
    <row r="7" spans="1:28">
      <c r="A7">
        <v>118</v>
      </c>
      <c r="B7">
        <v>118</v>
      </c>
      <c r="C7" t="s">
        <v>79</v>
      </c>
      <c r="D7" t="s">
        <v>80</v>
      </c>
      <c r="E7" t="s">
        <v>41</v>
      </c>
      <c r="F7" t="s">
        <v>81</v>
      </c>
      <c r="G7" t="s">
        <v>82</v>
      </c>
      <c r="H7" t="s">
        <v>44</v>
      </c>
      <c r="I7" t="s">
        <v>45</v>
      </c>
      <c r="J7" t="s">
        <v>45</v>
      </c>
      <c r="K7" t="s">
        <v>46</v>
      </c>
      <c r="L7" t="s">
        <v>47</v>
      </c>
      <c r="M7" t="s">
        <v>83</v>
      </c>
      <c r="N7" t="s">
        <v>84</v>
      </c>
      <c r="O7" s="141" t="s">
        <v>85</v>
      </c>
      <c r="P7" t="s">
        <v>51</v>
      </c>
      <c r="Q7" t="s">
        <v>52</v>
      </c>
      <c r="R7" s="139">
        <v>17780</v>
      </c>
      <c r="S7" s="133">
        <v>1</v>
      </c>
      <c r="T7" s="133">
        <v>576</v>
      </c>
      <c r="U7" s="135">
        <v>1</v>
      </c>
      <c r="V7" s="139">
        <v>6819</v>
      </c>
      <c r="W7" s="133">
        <v>39.277000000000001</v>
      </c>
      <c r="X7" s="137">
        <v>0.35497395479972399</v>
      </c>
      <c r="Y7" s="137">
        <v>8.0428752606971206E-5</v>
      </c>
    </row>
    <row r="8" spans="1:28">
      <c r="A8">
        <v>118</v>
      </c>
      <c r="B8">
        <v>118</v>
      </c>
      <c r="C8" t="s">
        <v>86</v>
      </c>
      <c r="D8" t="s">
        <v>87</v>
      </c>
      <c r="E8" t="s">
        <v>41</v>
      </c>
      <c r="F8" t="s">
        <v>88</v>
      </c>
      <c r="G8" t="s">
        <v>89</v>
      </c>
      <c r="H8" t="s">
        <v>44</v>
      </c>
      <c r="I8" t="s">
        <v>45</v>
      </c>
      <c r="J8" t="s">
        <v>45</v>
      </c>
      <c r="K8" t="s">
        <v>46</v>
      </c>
      <c r="L8" t="s">
        <v>47</v>
      </c>
      <c r="M8" t="s">
        <v>90</v>
      </c>
      <c r="N8" t="s">
        <v>91</v>
      </c>
      <c r="O8" s="141" t="s">
        <v>92</v>
      </c>
      <c r="P8" t="s">
        <v>51</v>
      </c>
      <c r="Q8" t="s">
        <v>52</v>
      </c>
      <c r="R8" s="139">
        <v>1400</v>
      </c>
      <c r="S8" s="133">
        <v>1</v>
      </c>
      <c r="T8" s="133">
        <v>89</v>
      </c>
      <c r="U8" s="135">
        <v>1</v>
      </c>
      <c r="V8" s="139">
        <v>120</v>
      </c>
      <c r="W8" s="133">
        <v>0.107</v>
      </c>
      <c r="X8" s="137">
        <v>9.6521612336777896E-4</v>
      </c>
      <c r="Y8" s="137">
        <v>2.1869528101690199E-7</v>
      </c>
    </row>
    <row r="9" spans="1:28">
      <c r="A9">
        <v>118</v>
      </c>
      <c r="B9">
        <v>118</v>
      </c>
      <c r="C9" t="s">
        <v>93</v>
      </c>
      <c r="D9" t="s">
        <v>94</v>
      </c>
      <c r="E9" t="s">
        <v>41</v>
      </c>
      <c r="F9" t="s">
        <v>95</v>
      </c>
      <c r="G9" t="s">
        <v>96</v>
      </c>
      <c r="H9" t="s">
        <v>44</v>
      </c>
      <c r="I9" t="s">
        <v>45</v>
      </c>
      <c r="J9" t="s">
        <v>45</v>
      </c>
      <c r="K9" t="s">
        <v>46</v>
      </c>
      <c r="L9" t="s">
        <v>47</v>
      </c>
      <c r="M9" t="s">
        <v>97</v>
      </c>
      <c r="N9" t="s">
        <v>98</v>
      </c>
      <c r="O9" s="141" t="s">
        <v>99</v>
      </c>
      <c r="P9" t="s">
        <v>51</v>
      </c>
      <c r="Q9" t="s">
        <v>52</v>
      </c>
      <c r="R9" s="139">
        <v>5250</v>
      </c>
      <c r="S9" s="133">
        <v>1</v>
      </c>
      <c r="T9" s="133">
        <v>1800</v>
      </c>
      <c r="U9" s="135">
        <v>1</v>
      </c>
      <c r="V9" s="139">
        <v>605.9</v>
      </c>
      <c r="W9" s="133">
        <v>10.906000000000001</v>
      </c>
      <c r="X9" s="137">
        <v>9.8565918395820906E-2</v>
      </c>
      <c r="Y9" s="137">
        <v>2.2332719792383299E-5</v>
      </c>
    </row>
    <row r="10" spans="1:28">
      <c r="A10">
        <v>560</v>
      </c>
      <c r="B10">
        <v>962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>
        <v>45</v>
      </c>
      <c r="J10" t="s">
        <v>45</v>
      </c>
      <c r="K10" t="s">
        <v>46</v>
      </c>
      <c r="L10" t="s">
        <v>47</v>
      </c>
      <c r="M10" t="s">
        <v>48</v>
      </c>
      <c r="N10" t="s">
        <v>49</v>
      </c>
      <c r="O10" s="141" t="s">
        <v>50</v>
      </c>
      <c r="P10" t="s">
        <v>51</v>
      </c>
      <c r="Q10" t="s">
        <v>52</v>
      </c>
      <c r="R10" s="139">
        <v>700</v>
      </c>
      <c r="S10" s="133">
        <v>1</v>
      </c>
      <c r="T10" s="133">
        <v>388350</v>
      </c>
      <c r="U10" s="135">
        <v>1</v>
      </c>
      <c r="V10" s="139">
        <v>50</v>
      </c>
      <c r="W10" s="133">
        <v>194.17500000000001</v>
      </c>
      <c r="X10" s="137">
        <v>1.8255278068612098E-2</v>
      </c>
      <c r="Y10" s="137">
        <v>8.8152990622158802E-6</v>
      </c>
    </row>
    <row r="11" spans="1:28">
      <c r="A11">
        <v>560</v>
      </c>
      <c r="B11">
        <v>962</v>
      </c>
      <c r="C11" t="s">
        <v>100</v>
      </c>
      <c r="D11" t="s">
        <v>101</v>
      </c>
      <c r="E11" t="s">
        <v>41</v>
      </c>
      <c r="F11" t="s">
        <v>102</v>
      </c>
      <c r="G11" t="s">
        <v>103</v>
      </c>
      <c r="H11" t="s">
        <v>44</v>
      </c>
      <c r="I11" t="s">
        <v>45</v>
      </c>
      <c r="J11" t="s">
        <v>104</v>
      </c>
      <c r="K11" t="s">
        <v>46</v>
      </c>
      <c r="L11" t="s">
        <v>47</v>
      </c>
      <c r="M11" t="s">
        <v>105</v>
      </c>
      <c r="N11" t="s">
        <v>98</v>
      </c>
      <c r="O11" s="141" t="s">
        <v>106</v>
      </c>
      <c r="P11" t="s">
        <v>51</v>
      </c>
      <c r="Q11" t="s">
        <v>52</v>
      </c>
      <c r="R11" s="139">
        <v>250</v>
      </c>
      <c r="S11" s="133">
        <v>1</v>
      </c>
      <c r="T11" s="133">
        <v>1115325</v>
      </c>
      <c r="U11" s="135">
        <v>1</v>
      </c>
      <c r="V11" s="139">
        <v>22.8</v>
      </c>
      <c r="W11" s="133">
        <v>254.29400000000001</v>
      </c>
      <c r="X11" s="137">
        <v>2.3907349075357E-2</v>
      </c>
      <c r="Y11" s="137">
        <v>1.1544630056686099E-5</v>
      </c>
    </row>
    <row r="12" spans="1:28">
      <c r="A12">
        <v>560</v>
      </c>
      <c r="B12">
        <v>962</v>
      </c>
      <c r="C12" t="s">
        <v>100</v>
      </c>
      <c r="D12" t="s">
        <v>101</v>
      </c>
      <c r="E12" t="s">
        <v>41</v>
      </c>
      <c r="F12" t="s">
        <v>107</v>
      </c>
      <c r="G12" t="s">
        <v>5072</v>
      </c>
      <c r="H12" t="s">
        <v>44</v>
      </c>
      <c r="I12" t="s">
        <v>45</v>
      </c>
      <c r="J12" t="s">
        <v>104</v>
      </c>
      <c r="K12" t="s">
        <v>46</v>
      </c>
      <c r="L12" t="s">
        <v>47</v>
      </c>
      <c r="M12" t="s">
        <v>105</v>
      </c>
      <c r="N12" t="s">
        <v>98</v>
      </c>
      <c r="O12" s="141" t="s">
        <v>108</v>
      </c>
      <c r="P12" t="s">
        <v>51</v>
      </c>
      <c r="Q12" t="s">
        <v>52</v>
      </c>
      <c r="R12" s="139">
        <v>275</v>
      </c>
      <c r="S12" s="133">
        <v>1</v>
      </c>
      <c r="T12" s="133">
        <v>1115325</v>
      </c>
      <c r="U12" s="135">
        <v>1</v>
      </c>
      <c r="V12" s="139">
        <v>34.1</v>
      </c>
      <c r="W12" s="133">
        <v>380.32600000000002</v>
      </c>
      <c r="X12" s="137">
        <v>3.57561668188454E-2</v>
      </c>
      <c r="Y12" s="137">
        <v>1.7266310742675302E-5</v>
      </c>
    </row>
    <row r="13" spans="1:28">
      <c r="A13">
        <v>560</v>
      </c>
      <c r="B13">
        <v>962</v>
      </c>
      <c r="C13" t="s">
        <v>109</v>
      </c>
      <c r="D13" t="s">
        <v>110</v>
      </c>
      <c r="E13" t="s">
        <v>41</v>
      </c>
      <c r="F13" t="s">
        <v>111</v>
      </c>
      <c r="G13" t="s">
        <v>112</v>
      </c>
      <c r="H13" t="s">
        <v>44</v>
      </c>
      <c r="I13" t="s">
        <v>45</v>
      </c>
      <c r="J13" t="s">
        <v>45</v>
      </c>
      <c r="K13" t="s">
        <v>46</v>
      </c>
      <c r="L13" t="s">
        <v>47</v>
      </c>
      <c r="M13" t="s">
        <v>113</v>
      </c>
      <c r="N13" t="s">
        <v>114</v>
      </c>
      <c r="O13" s="141" t="s">
        <v>115</v>
      </c>
      <c r="P13" t="s">
        <v>51</v>
      </c>
      <c r="Q13" t="s">
        <v>52</v>
      </c>
      <c r="R13" s="139">
        <v>1640</v>
      </c>
      <c r="S13" s="133">
        <v>1</v>
      </c>
      <c r="T13" s="133">
        <v>303700</v>
      </c>
      <c r="U13" s="135">
        <v>1</v>
      </c>
      <c r="V13" s="139">
        <v>760</v>
      </c>
      <c r="W13" s="133">
        <v>2308.12</v>
      </c>
      <c r="X13" s="137">
        <v>0.216996896694863</v>
      </c>
      <c r="Y13" s="137">
        <v>1.04785724585975E-4</v>
      </c>
    </row>
    <row r="14" spans="1:28">
      <c r="A14">
        <v>560</v>
      </c>
      <c r="B14">
        <v>962</v>
      </c>
      <c r="C14" t="s">
        <v>116</v>
      </c>
      <c r="D14" t="s">
        <v>117</v>
      </c>
      <c r="E14" t="s">
        <v>41</v>
      </c>
      <c r="F14" t="s">
        <v>118</v>
      </c>
      <c r="G14" t="s">
        <v>119</v>
      </c>
      <c r="H14" t="s">
        <v>44</v>
      </c>
      <c r="I14" t="s">
        <v>45</v>
      </c>
      <c r="J14" t="s">
        <v>45</v>
      </c>
      <c r="K14" t="s">
        <v>46</v>
      </c>
      <c r="L14" t="s">
        <v>47</v>
      </c>
      <c r="M14" t="s">
        <v>120</v>
      </c>
      <c r="N14" t="s">
        <v>98</v>
      </c>
      <c r="O14" s="141" t="s">
        <v>121</v>
      </c>
      <c r="P14" t="s">
        <v>51</v>
      </c>
      <c r="Q14" t="s">
        <v>52</v>
      </c>
      <c r="R14" s="139">
        <v>2800</v>
      </c>
      <c r="S14" s="133">
        <v>1</v>
      </c>
      <c r="T14" s="133">
        <v>78550</v>
      </c>
      <c r="U14" s="135">
        <v>1</v>
      </c>
      <c r="V14" s="139">
        <v>2947</v>
      </c>
      <c r="W14" s="133">
        <v>2314.8690000000001</v>
      </c>
      <c r="X14" s="137">
        <v>0.21763135398362801</v>
      </c>
      <c r="Y14" s="137">
        <v>1.0509209793847299E-4</v>
      </c>
    </row>
    <row r="15" spans="1:28">
      <c r="A15">
        <v>560</v>
      </c>
      <c r="B15">
        <v>962</v>
      </c>
      <c r="C15" t="s">
        <v>53</v>
      </c>
      <c r="D15" t="s">
        <v>54</v>
      </c>
      <c r="E15" t="s">
        <v>41</v>
      </c>
      <c r="F15" t="s">
        <v>55</v>
      </c>
      <c r="G15" t="s">
        <v>56</v>
      </c>
      <c r="H15" t="s">
        <v>44</v>
      </c>
      <c r="I15" t="s">
        <v>45</v>
      </c>
      <c r="J15" t="s">
        <v>45</v>
      </c>
      <c r="K15" t="s">
        <v>46</v>
      </c>
      <c r="L15" t="s">
        <v>47</v>
      </c>
      <c r="M15" t="s">
        <v>57</v>
      </c>
      <c r="N15" t="s">
        <v>49</v>
      </c>
      <c r="O15" s="141" t="s">
        <v>58</v>
      </c>
      <c r="P15" t="s">
        <v>51</v>
      </c>
      <c r="Q15" t="s">
        <v>52</v>
      </c>
      <c r="R15" s="139">
        <v>1100</v>
      </c>
      <c r="S15" s="133">
        <v>1</v>
      </c>
      <c r="T15" s="133">
        <v>806593</v>
      </c>
      <c r="U15" s="135">
        <v>1</v>
      </c>
      <c r="V15" s="139">
        <v>108.1</v>
      </c>
      <c r="W15" s="133">
        <v>871.92700000000002</v>
      </c>
      <c r="X15" s="137">
        <v>8.1973840313917398E-2</v>
      </c>
      <c r="Y15" s="137">
        <v>3.9584382934597998E-5</v>
      </c>
    </row>
    <row r="16" spans="1:28">
      <c r="A16">
        <v>560</v>
      </c>
      <c r="B16">
        <v>962</v>
      </c>
      <c r="C16" t="s">
        <v>59</v>
      </c>
      <c r="D16" t="s">
        <v>60</v>
      </c>
      <c r="E16" t="s">
        <v>41</v>
      </c>
      <c r="F16" t="s">
        <v>61</v>
      </c>
      <c r="G16" t="s">
        <v>62</v>
      </c>
      <c r="H16" t="s">
        <v>44</v>
      </c>
      <c r="I16" t="s">
        <v>45</v>
      </c>
      <c r="J16" t="s">
        <v>45</v>
      </c>
      <c r="K16" t="s">
        <v>46</v>
      </c>
      <c r="L16" t="s">
        <v>47</v>
      </c>
      <c r="M16" t="s">
        <v>63</v>
      </c>
      <c r="N16" t="s">
        <v>64</v>
      </c>
      <c r="O16" s="141" t="s">
        <v>65</v>
      </c>
      <c r="P16" t="s">
        <v>51</v>
      </c>
      <c r="Q16" t="s">
        <v>52</v>
      </c>
      <c r="R16" s="139">
        <v>850</v>
      </c>
      <c r="S16" s="133">
        <v>1</v>
      </c>
      <c r="T16" s="133">
        <v>142296</v>
      </c>
      <c r="U16" s="135">
        <v>1</v>
      </c>
      <c r="V16" s="139">
        <v>321.7</v>
      </c>
      <c r="W16" s="133">
        <v>457.76600000000002</v>
      </c>
      <c r="X16" s="137">
        <v>4.3036692960374899E-2</v>
      </c>
      <c r="Y16" s="137">
        <v>2.0782007136159101E-5</v>
      </c>
    </row>
    <row r="17" spans="1:25">
      <c r="A17">
        <v>560</v>
      </c>
      <c r="B17">
        <v>962</v>
      </c>
      <c r="C17" t="s">
        <v>66</v>
      </c>
      <c r="D17" t="s">
        <v>67</v>
      </c>
      <c r="E17" t="s">
        <v>41</v>
      </c>
      <c r="F17" t="s">
        <v>68</v>
      </c>
      <c r="G17" t="s">
        <v>69</v>
      </c>
      <c r="H17" t="s">
        <v>44</v>
      </c>
      <c r="I17" t="s">
        <v>45</v>
      </c>
      <c r="J17" t="s">
        <v>45</v>
      </c>
      <c r="K17" t="s">
        <v>46</v>
      </c>
      <c r="L17" t="s">
        <v>47</v>
      </c>
      <c r="M17" t="s">
        <v>70</v>
      </c>
      <c r="N17" t="s">
        <v>71</v>
      </c>
      <c r="O17" s="141" t="s">
        <v>72</v>
      </c>
      <c r="P17" t="s">
        <v>51</v>
      </c>
      <c r="Q17" t="s">
        <v>52</v>
      </c>
      <c r="R17" s="139">
        <v>2150</v>
      </c>
      <c r="S17" s="133">
        <v>1</v>
      </c>
      <c r="T17" s="133">
        <v>253620</v>
      </c>
      <c r="U17" s="135">
        <v>1</v>
      </c>
      <c r="V17" s="139">
        <v>379</v>
      </c>
      <c r="W17" s="133">
        <v>961.22</v>
      </c>
      <c r="X17" s="137">
        <v>9.0368660919560806E-2</v>
      </c>
      <c r="Y17" s="137">
        <v>4.3638161460143403E-5</v>
      </c>
    </row>
    <row r="18" spans="1:25">
      <c r="A18">
        <v>560</v>
      </c>
      <c r="B18">
        <v>962</v>
      </c>
      <c r="C18" t="s">
        <v>73</v>
      </c>
      <c r="D18" t="s">
        <v>74</v>
      </c>
      <c r="E18" t="s">
        <v>41</v>
      </c>
      <c r="F18" t="s">
        <v>75</v>
      </c>
      <c r="G18" t="s">
        <v>76</v>
      </c>
      <c r="H18" t="s">
        <v>44</v>
      </c>
      <c r="I18" t="s">
        <v>45</v>
      </c>
      <c r="J18" t="s">
        <v>45</v>
      </c>
      <c r="K18" t="s">
        <v>46</v>
      </c>
      <c r="L18" t="s">
        <v>47</v>
      </c>
      <c r="M18" t="s">
        <v>77</v>
      </c>
      <c r="N18" t="s">
        <v>49</v>
      </c>
      <c r="O18" s="141" t="s">
        <v>78</v>
      </c>
      <c r="P18" t="s">
        <v>51</v>
      </c>
      <c r="Q18" t="s">
        <v>52</v>
      </c>
      <c r="R18" s="139">
        <v>240</v>
      </c>
      <c r="S18" s="133">
        <v>1</v>
      </c>
      <c r="T18" s="133">
        <v>2078800</v>
      </c>
      <c r="U18" s="135">
        <v>1</v>
      </c>
      <c r="V18" s="139">
        <v>22.9</v>
      </c>
      <c r="W18" s="133">
        <v>476.04500000000002</v>
      </c>
      <c r="X18" s="137">
        <v>4.4755182177046798E-2</v>
      </c>
      <c r="Y18" s="137">
        <v>2.16118491316203E-5</v>
      </c>
    </row>
    <row r="19" spans="1:25">
      <c r="A19">
        <v>560</v>
      </c>
      <c r="B19">
        <v>962</v>
      </c>
      <c r="C19" t="s">
        <v>122</v>
      </c>
      <c r="D19" t="s">
        <v>123</v>
      </c>
      <c r="E19" t="s">
        <v>124</v>
      </c>
      <c r="F19" t="s">
        <v>125</v>
      </c>
      <c r="G19" t="s">
        <v>126</v>
      </c>
      <c r="H19" t="s">
        <v>44</v>
      </c>
      <c r="I19" t="s">
        <v>45</v>
      </c>
      <c r="J19" t="s">
        <v>45</v>
      </c>
      <c r="K19" t="s">
        <v>46</v>
      </c>
      <c r="L19" t="s">
        <v>47</v>
      </c>
      <c r="M19" t="s">
        <v>127</v>
      </c>
      <c r="N19" t="s">
        <v>128</v>
      </c>
      <c r="O19" s="141" t="s">
        <v>129</v>
      </c>
      <c r="P19" t="s">
        <v>51</v>
      </c>
      <c r="Q19" t="s">
        <v>52</v>
      </c>
      <c r="R19" s="139">
        <v>12000</v>
      </c>
      <c r="S19" s="133">
        <v>1</v>
      </c>
      <c r="T19" s="133">
        <v>16660</v>
      </c>
      <c r="U19" s="135">
        <v>1</v>
      </c>
      <c r="V19" s="139">
        <v>1619</v>
      </c>
      <c r="W19" s="133">
        <v>269.72500000000002</v>
      </c>
      <c r="X19" s="137">
        <v>2.5358116025068201E-2</v>
      </c>
      <c r="Y19" s="137">
        <v>1.2245191531741E-5</v>
      </c>
    </row>
    <row r="20" spans="1:25">
      <c r="A20">
        <v>560</v>
      </c>
      <c r="B20">
        <v>962</v>
      </c>
      <c r="C20" t="s">
        <v>79</v>
      </c>
      <c r="D20" t="s">
        <v>80</v>
      </c>
      <c r="E20" t="s">
        <v>41</v>
      </c>
      <c r="F20" t="s">
        <v>81</v>
      </c>
      <c r="G20" t="s">
        <v>82</v>
      </c>
      <c r="H20" t="s">
        <v>44</v>
      </c>
      <c r="I20" t="s">
        <v>45</v>
      </c>
      <c r="J20" t="s">
        <v>45</v>
      </c>
      <c r="K20" t="s">
        <v>46</v>
      </c>
      <c r="L20" t="s">
        <v>47</v>
      </c>
      <c r="M20" t="s">
        <v>83</v>
      </c>
      <c r="N20" t="s">
        <v>84</v>
      </c>
      <c r="O20" s="141" t="s">
        <v>85</v>
      </c>
      <c r="P20" t="s">
        <v>51</v>
      </c>
      <c r="Q20" t="s">
        <v>52</v>
      </c>
      <c r="R20" s="139">
        <v>17780</v>
      </c>
      <c r="S20" s="133">
        <v>1</v>
      </c>
      <c r="T20" s="133">
        <v>24606</v>
      </c>
      <c r="U20" s="135">
        <v>1</v>
      </c>
      <c r="V20" s="139">
        <v>6819</v>
      </c>
      <c r="W20" s="133">
        <v>1677.883</v>
      </c>
      <c r="X20" s="137">
        <v>0.157745452747964</v>
      </c>
      <c r="Y20" s="137">
        <v>7.6173769386119895E-5</v>
      </c>
    </row>
    <row r="21" spans="1:25">
      <c r="A21">
        <v>560</v>
      </c>
      <c r="B21">
        <v>962</v>
      </c>
      <c r="C21" t="s">
        <v>93</v>
      </c>
      <c r="D21" t="s">
        <v>94</v>
      </c>
      <c r="E21" t="s">
        <v>41</v>
      </c>
      <c r="F21" t="s">
        <v>95</v>
      </c>
      <c r="G21" t="s">
        <v>96</v>
      </c>
      <c r="H21" t="s">
        <v>44</v>
      </c>
      <c r="I21" t="s">
        <v>45</v>
      </c>
      <c r="J21" t="s">
        <v>45</v>
      </c>
      <c r="K21" t="s">
        <v>46</v>
      </c>
      <c r="L21" t="s">
        <v>47</v>
      </c>
      <c r="M21" t="s">
        <v>97</v>
      </c>
      <c r="N21" t="s">
        <v>98</v>
      </c>
      <c r="O21" s="141" t="s">
        <v>99</v>
      </c>
      <c r="P21" t="s">
        <v>51</v>
      </c>
      <c r="Q21" t="s">
        <v>52</v>
      </c>
      <c r="R21" s="139">
        <v>5250</v>
      </c>
      <c r="S21" s="133">
        <v>1</v>
      </c>
      <c r="T21" s="133">
        <v>77620</v>
      </c>
      <c r="U21" s="135">
        <v>1</v>
      </c>
      <c r="V21" s="139">
        <v>605.9</v>
      </c>
      <c r="W21" s="133">
        <v>470.3</v>
      </c>
      <c r="X21" s="137">
        <v>4.4215010214762401E-2</v>
      </c>
      <c r="Y21" s="137">
        <v>2.13510052608962E-5</v>
      </c>
    </row>
    <row r="22" spans="1:25">
      <c r="A22">
        <v>560</v>
      </c>
      <c r="B22">
        <v>963</v>
      </c>
      <c r="C22" t="s">
        <v>109</v>
      </c>
      <c r="D22" t="s">
        <v>110</v>
      </c>
      <c r="E22" t="s">
        <v>41</v>
      </c>
      <c r="F22" t="s">
        <v>111</v>
      </c>
      <c r="G22" t="s">
        <v>112</v>
      </c>
      <c r="H22" t="s">
        <v>44</v>
      </c>
      <c r="I22" t="s">
        <v>45</v>
      </c>
      <c r="J22" t="s">
        <v>45</v>
      </c>
      <c r="K22" t="s">
        <v>46</v>
      </c>
      <c r="L22" t="s">
        <v>47</v>
      </c>
      <c r="M22" t="s">
        <v>113</v>
      </c>
      <c r="N22" t="s">
        <v>114</v>
      </c>
      <c r="O22" s="141" t="s">
        <v>115</v>
      </c>
      <c r="P22" t="s">
        <v>51</v>
      </c>
      <c r="Q22" t="s">
        <v>52</v>
      </c>
      <c r="R22" s="139">
        <v>1640</v>
      </c>
      <c r="S22" s="133">
        <v>1</v>
      </c>
      <c r="T22" s="133">
        <v>255000</v>
      </c>
      <c r="U22" s="135">
        <v>1</v>
      </c>
      <c r="V22" s="139">
        <v>760</v>
      </c>
      <c r="W22" s="133">
        <v>1938</v>
      </c>
      <c r="X22" s="137">
        <v>0.25576136149266598</v>
      </c>
      <c r="Y22" s="137">
        <v>1.11360178405954E-4</v>
      </c>
    </row>
    <row r="23" spans="1:25">
      <c r="A23">
        <v>560</v>
      </c>
      <c r="B23">
        <v>963</v>
      </c>
      <c r="C23" t="s">
        <v>116</v>
      </c>
      <c r="D23" t="s">
        <v>117</v>
      </c>
      <c r="E23" t="s">
        <v>41</v>
      </c>
      <c r="F23" t="s">
        <v>118</v>
      </c>
      <c r="G23" t="s">
        <v>119</v>
      </c>
      <c r="H23" t="s">
        <v>44</v>
      </c>
      <c r="I23" t="s">
        <v>45</v>
      </c>
      <c r="J23" t="s">
        <v>45</v>
      </c>
      <c r="K23" t="s">
        <v>46</v>
      </c>
      <c r="L23" t="s">
        <v>47</v>
      </c>
      <c r="M23" t="s">
        <v>120</v>
      </c>
      <c r="N23" t="s">
        <v>98</v>
      </c>
      <c r="O23" s="141" t="s">
        <v>121</v>
      </c>
      <c r="P23" t="s">
        <v>51</v>
      </c>
      <c r="Q23" t="s">
        <v>52</v>
      </c>
      <c r="R23" s="139">
        <v>2800</v>
      </c>
      <c r="S23" s="133">
        <v>1</v>
      </c>
      <c r="T23" s="133">
        <v>102050</v>
      </c>
      <c r="U23" s="135">
        <v>1</v>
      </c>
      <c r="V23" s="139">
        <v>2947</v>
      </c>
      <c r="W23" s="133">
        <v>3007.4140000000002</v>
      </c>
      <c r="X23" s="137">
        <v>0.39689379325666901</v>
      </c>
      <c r="Y23" s="137">
        <v>1.72810167131308E-4</v>
      </c>
    </row>
    <row r="24" spans="1:25">
      <c r="A24">
        <v>560</v>
      </c>
      <c r="B24">
        <v>963</v>
      </c>
      <c r="C24" t="s">
        <v>130</v>
      </c>
      <c r="D24" t="s">
        <v>131</v>
      </c>
      <c r="E24" t="s">
        <v>41</v>
      </c>
      <c r="F24" t="s">
        <v>132</v>
      </c>
      <c r="G24" t="s">
        <v>133</v>
      </c>
      <c r="H24" t="s">
        <v>44</v>
      </c>
      <c r="I24" t="s">
        <v>45</v>
      </c>
      <c r="J24" t="s">
        <v>45</v>
      </c>
      <c r="K24" t="s">
        <v>46</v>
      </c>
      <c r="L24" t="s">
        <v>47</v>
      </c>
      <c r="M24" t="s">
        <v>134</v>
      </c>
      <c r="N24" t="s">
        <v>135</v>
      </c>
      <c r="O24" s="141" t="s">
        <v>136</v>
      </c>
      <c r="P24" t="s">
        <v>51</v>
      </c>
      <c r="Q24" t="s">
        <v>52</v>
      </c>
      <c r="R24" s="139">
        <v>240</v>
      </c>
      <c r="S24" s="133">
        <v>1</v>
      </c>
      <c r="T24" s="133">
        <v>580800</v>
      </c>
      <c r="U24" s="135">
        <v>1</v>
      </c>
      <c r="V24" s="139">
        <v>57.8</v>
      </c>
      <c r="W24" s="133">
        <v>335.702</v>
      </c>
      <c r="X24" s="137">
        <v>4.4303252260245403E-2</v>
      </c>
      <c r="Y24" s="137">
        <v>1.9289927324719899E-5</v>
      </c>
    </row>
    <row r="25" spans="1:25">
      <c r="A25">
        <v>560</v>
      </c>
      <c r="B25">
        <v>963</v>
      </c>
      <c r="C25" t="s">
        <v>130</v>
      </c>
      <c r="D25" t="s">
        <v>131</v>
      </c>
      <c r="E25" t="s">
        <v>41</v>
      </c>
      <c r="F25" t="s">
        <v>137</v>
      </c>
      <c r="G25" t="s">
        <v>138</v>
      </c>
      <c r="H25" t="s">
        <v>44</v>
      </c>
      <c r="I25" t="s">
        <v>45</v>
      </c>
      <c r="J25" t="s">
        <v>45</v>
      </c>
      <c r="K25" t="s">
        <v>46</v>
      </c>
      <c r="L25" t="s">
        <v>47</v>
      </c>
      <c r="M25" t="s">
        <v>134</v>
      </c>
      <c r="N25" t="s">
        <v>135</v>
      </c>
      <c r="O25" s="141" t="s">
        <v>139</v>
      </c>
      <c r="P25" t="s">
        <v>51</v>
      </c>
      <c r="Q25" t="s">
        <v>52</v>
      </c>
      <c r="R25" s="139">
        <v>288</v>
      </c>
      <c r="S25" s="133">
        <v>1</v>
      </c>
      <c r="T25" s="133">
        <v>580800</v>
      </c>
      <c r="U25" s="135">
        <v>1</v>
      </c>
      <c r="V25" s="139">
        <v>89.9</v>
      </c>
      <c r="W25" s="133">
        <v>522.13900000000001</v>
      </c>
      <c r="X25" s="137">
        <v>6.8907653602007998E-2</v>
      </c>
      <c r="Y25" s="137">
        <v>3.0002845441043499E-5</v>
      </c>
    </row>
    <row r="26" spans="1:25">
      <c r="A26">
        <v>560</v>
      </c>
      <c r="B26">
        <v>963</v>
      </c>
      <c r="C26" t="s">
        <v>53</v>
      </c>
      <c r="D26" t="s">
        <v>54</v>
      </c>
      <c r="E26" t="s">
        <v>41</v>
      </c>
      <c r="F26" t="s">
        <v>55</v>
      </c>
      <c r="G26" t="s">
        <v>56</v>
      </c>
      <c r="H26" t="s">
        <v>44</v>
      </c>
      <c r="I26" t="s">
        <v>45</v>
      </c>
      <c r="J26" t="s">
        <v>45</v>
      </c>
      <c r="K26" t="s">
        <v>46</v>
      </c>
      <c r="L26" t="s">
        <v>47</v>
      </c>
      <c r="M26" t="s">
        <v>57</v>
      </c>
      <c r="N26" t="s">
        <v>49</v>
      </c>
      <c r="O26" s="141" t="s">
        <v>58</v>
      </c>
      <c r="P26" t="s">
        <v>51</v>
      </c>
      <c r="Q26" t="s">
        <v>52</v>
      </c>
      <c r="R26" s="139">
        <v>1100</v>
      </c>
      <c r="S26" s="133">
        <v>1</v>
      </c>
      <c r="T26" s="133">
        <v>69611</v>
      </c>
      <c r="U26" s="135">
        <v>1</v>
      </c>
      <c r="V26" s="139">
        <v>108.1</v>
      </c>
      <c r="W26" s="133">
        <v>75.248999999999995</v>
      </c>
      <c r="X26" s="137">
        <v>9.9308112847214195E-3</v>
      </c>
      <c r="Y26" s="137">
        <v>4.3239405277178896E-6</v>
      </c>
    </row>
    <row r="27" spans="1:25">
      <c r="A27">
        <v>560</v>
      </c>
      <c r="B27">
        <v>963</v>
      </c>
      <c r="C27" t="s">
        <v>59</v>
      </c>
      <c r="D27" t="s">
        <v>60</v>
      </c>
      <c r="E27" t="s">
        <v>41</v>
      </c>
      <c r="F27" t="s">
        <v>61</v>
      </c>
      <c r="G27" t="s">
        <v>62</v>
      </c>
      <c r="H27" t="s">
        <v>44</v>
      </c>
      <c r="I27" t="s">
        <v>45</v>
      </c>
      <c r="J27" t="s">
        <v>45</v>
      </c>
      <c r="K27" t="s">
        <v>46</v>
      </c>
      <c r="L27" t="s">
        <v>47</v>
      </c>
      <c r="M27" t="s">
        <v>63</v>
      </c>
      <c r="N27" t="s">
        <v>64</v>
      </c>
      <c r="O27" s="141" t="s">
        <v>65</v>
      </c>
      <c r="P27" t="s">
        <v>51</v>
      </c>
      <c r="Q27" t="s">
        <v>52</v>
      </c>
      <c r="R27" s="139">
        <v>850</v>
      </c>
      <c r="S27" s="133">
        <v>1</v>
      </c>
      <c r="T27" s="133">
        <v>128788</v>
      </c>
      <c r="U27" s="135">
        <v>1</v>
      </c>
      <c r="V27" s="139">
        <v>321.7</v>
      </c>
      <c r="W27" s="133">
        <v>414.31099999999998</v>
      </c>
      <c r="X27" s="137">
        <v>5.4677370700899099E-2</v>
      </c>
      <c r="Y27" s="137">
        <v>2.3806886702842501E-5</v>
      </c>
    </row>
    <row r="28" spans="1:25">
      <c r="A28">
        <v>560</v>
      </c>
      <c r="B28">
        <v>963</v>
      </c>
      <c r="C28" t="s">
        <v>66</v>
      </c>
      <c r="D28" t="s">
        <v>67</v>
      </c>
      <c r="E28" t="s">
        <v>41</v>
      </c>
      <c r="F28" t="s">
        <v>68</v>
      </c>
      <c r="G28" t="s">
        <v>69</v>
      </c>
      <c r="H28" t="s">
        <v>44</v>
      </c>
      <c r="I28" t="s">
        <v>45</v>
      </c>
      <c r="J28" t="s">
        <v>45</v>
      </c>
      <c r="K28" t="s">
        <v>46</v>
      </c>
      <c r="L28" t="s">
        <v>47</v>
      </c>
      <c r="M28" t="s">
        <v>70</v>
      </c>
      <c r="N28" t="s">
        <v>71</v>
      </c>
      <c r="O28" s="141" t="s">
        <v>72</v>
      </c>
      <c r="P28" t="s">
        <v>51</v>
      </c>
      <c r="Q28" t="s">
        <v>52</v>
      </c>
      <c r="R28" s="139">
        <v>2150</v>
      </c>
      <c r="S28" s="133">
        <v>1</v>
      </c>
      <c r="T28" s="133">
        <v>42675</v>
      </c>
      <c r="U28" s="135">
        <v>1</v>
      </c>
      <c r="V28" s="139">
        <v>379</v>
      </c>
      <c r="W28" s="133">
        <v>161.738</v>
      </c>
      <c r="X28" s="137">
        <v>2.1344889074015098E-2</v>
      </c>
      <c r="Y28" s="137">
        <v>9.2937050438941494E-6</v>
      </c>
    </row>
    <row r="29" spans="1:25">
      <c r="A29">
        <v>560</v>
      </c>
      <c r="B29">
        <v>963</v>
      </c>
      <c r="C29" t="s">
        <v>122</v>
      </c>
      <c r="D29" t="s">
        <v>123</v>
      </c>
      <c r="E29" t="s">
        <v>124</v>
      </c>
      <c r="F29" t="s">
        <v>125</v>
      </c>
      <c r="G29" t="s">
        <v>126</v>
      </c>
      <c r="H29" t="s">
        <v>44</v>
      </c>
      <c r="I29" t="s">
        <v>45</v>
      </c>
      <c r="J29" t="s">
        <v>45</v>
      </c>
      <c r="K29" t="s">
        <v>46</v>
      </c>
      <c r="L29" t="s">
        <v>47</v>
      </c>
      <c r="M29" t="s">
        <v>127</v>
      </c>
      <c r="N29" t="s">
        <v>128</v>
      </c>
      <c r="O29" s="141" t="s">
        <v>129</v>
      </c>
      <c r="P29" t="s">
        <v>51</v>
      </c>
      <c r="Q29" t="s">
        <v>52</v>
      </c>
      <c r="R29" s="139">
        <v>12000</v>
      </c>
      <c r="S29" s="133">
        <v>1</v>
      </c>
      <c r="T29" s="133">
        <v>33218</v>
      </c>
      <c r="U29" s="135">
        <v>1</v>
      </c>
      <c r="V29" s="139">
        <v>1619</v>
      </c>
      <c r="W29" s="133">
        <v>537.79899999999998</v>
      </c>
      <c r="X29" s="137">
        <v>7.0974361129600705E-2</v>
      </c>
      <c r="Y29" s="137">
        <v>3.09027034870066E-5</v>
      </c>
    </row>
    <row r="30" spans="1:25">
      <c r="A30">
        <v>560</v>
      </c>
      <c r="B30">
        <v>963</v>
      </c>
      <c r="C30" t="s">
        <v>86</v>
      </c>
      <c r="D30" t="s">
        <v>87</v>
      </c>
      <c r="E30" t="s">
        <v>41</v>
      </c>
      <c r="F30" t="s">
        <v>88</v>
      </c>
      <c r="G30" t="s">
        <v>89</v>
      </c>
      <c r="H30" t="s">
        <v>44</v>
      </c>
      <c r="I30" t="s">
        <v>45</v>
      </c>
      <c r="J30" t="s">
        <v>45</v>
      </c>
      <c r="K30" t="s">
        <v>46</v>
      </c>
      <c r="L30" t="s">
        <v>47</v>
      </c>
      <c r="M30" t="s">
        <v>90</v>
      </c>
      <c r="N30" t="s">
        <v>91</v>
      </c>
      <c r="O30" s="141" t="s">
        <v>92</v>
      </c>
      <c r="P30" t="s">
        <v>51</v>
      </c>
      <c r="Q30" t="s">
        <v>52</v>
      </c>
      <c r="R30" s="139">
        <v>1400</v>
      </c>
      <c r="S30" s="133">
        <v>1</v>
      </c>
      <c r="T30" s="133">
        <v>648</v>
      </c>
      <c r="U30" s="135">
        <v>1</v>
      </c>
      <c r="V30" s="139">
        <v>120</v>
      </c>
      <c r="W30" s="133">
        <v>0.77800000000000002</v>
      </c>
      <c r="X30" s="137">
        <v>1.0262127693328E-4</v>
      </c>
      <c r="Y30" s="137">
        <v>4.4681978704061001E-8</v>
      </c>
    </row>
    <row r="31" spans="1:25">
      <c r="A31">
        <v>560</v>
      </c>
      <c r="B31">
        <v>963</v>
      </c>
      <c r="C31" t="s">
        <v>93</v>
      </c>
      <c r="D31" t="s">
        <v>94</v>
      </c>
      <c r="E31" t="s">
        <v>41</v>
      </c>
      <c r="F31" t="s">
        <v>95</v>
      </c>
      <c r="G31" t="s">
        <v>96</v>
      </c>
      <c r="H31" t="s">
        <v>44</v>
      </c>
      <c r="I31" t="s">
        <v>45</v>
      </c>
      <c r="J31" t="s">
        <v>45</v>
      </c>
      <c r="K31" t="s">
        <v>46</v>
      </c>
      <c r="L31" t="s">
        <v>47</v>
      </c>
      <c r="M31" t="s">
        <v>97</v>
      </c>
      <c r="N31" t="s">
        <v>98</v>
      </c>
      <c r="O31" s="141" t="s">
        <v>99</v>
      </c>
      <c r="P31" t="s">
        <v>51</v>
      </c>
      <c r="Q31" t="s">
        <v>52</v>
      </c>
      <c r="R31" s="139">
        <v>5250</v>
      </c>
      <c r="S31" s="133">
        <v>1</v>
      </c>
      <c r="T31" s="133">
        <v>96426</v>
      </c>
      <c r="U31" s="135">
        <v>1</v>
      </c>
      <c r="V31" s="139">
        <v>605.9</v>
      </c>
      <c r="W31" s="133">
        <v>584.245</v>
      </c>
      <c r="X31" s="137">
        <v>7.7103885922242099E-2</v>
      </c>
      <c r="Y31" s="137">
        <v>3.3571538882895102E-5</v>
      </c>
    </row>
    <row r="32" spans="1:25">
      <c r="A32">
        <v>560</v>
      </c>
      <c r="B32">
        <v>8679</v>
      </c>
      <c r="C32" t="s">
        <v>53</v>
      </c>
      <c r="D32" t="s">
        <v>54</v>
      </c>
      <c r="E32" t="s">
        <v>41</v>
      </c>
      <c r="F32" t="s">
        <v>55</v>
      </c>
      <c r="G32" t="s">
        <v>56</v>
      </c>
      <c r="H32" t="s">
        <v>44</v>
      </c>
      <c r="I32" t="s">
        <v>45</v>
      </c>
      <c r="J32" t="s">
        <v>45</v>
      </c>
      <c r="K32" t="s">
        <v>46</v>
      </c>
      <c r="L32" t="s">
        <v>47</v>
      </c>
      <c r="M32" t="s">
        <v>57</v>
      </c>
      <c r="N32" t="s">
        <v>49</v>
      </c>
      <c r="O32" s="141" t="s">
        <v>58</v>
      </c>
      <c r="P32" t="s">
        <v>51</v>
      </c>
      <c r="Q32" t="s">
        <v>52</v>
      </c>
      <c r="R32" s="139">
        <v>1100</v>
      </c>
      <c r="S32" s="133">
        <v>1</v>
      </c>
      <c r="T32" s="133">
        <v>6930</v>
      </c>
      <c r="U32" s="135">
        <v>1</v>
      </c>
      <c r="V32" s="139">
        <v>108.1</v>
      </c>
      <c r="W32" s="133">
        <v>7.4909999999999997</v>
      </c>
      <c r="X32" s="137">
        <v>0.344170497429654</v>
      </c>
      <c r="Y32" s="137">
        <v>1.4087434772623E-5</v>
      </c>
    </row>
    <row r="33" spans="1:25">
      <c r="A33">
        <v>560</v>
      </c>
      <c r="B33">
        <v>8679</v>
      </c>
      <c r="C33" t="s">
        <v>93</v>
      </c>
      <c r="D33" t="s">
        <v>94</v>
      </c>
      <c r="E33" t="s">
        <v>41</v>
      </c>
      <c r="F33" t="s">
        <v>95</v>
      </c>
      <c r="G33" t="s">
        <v>96</v>
      </c>
      <c r="H33" t="s">
        <v>44</v>
      </c>
      <c r="I33" t="s">
        <v>45</v>
      </c>
      <c r="J33" t="s">
        <v>45</v>
      </c>
      <c r="K33" t="s">
        <v>46</v>
      </c>
      <c r="L33" t="s">
        <v>47</v>
      </c>
      <c r="M33" t="s">
        <v>97</v>
      </c>
      <c r="N33" t="s">
        <v>98</v>
      </c>
      <c r="O33" s="141" t="s">
        <v>99</v>
      </c>
      <c r="P33" t="s">
        <v>51</v>
      </c>
      <c r="Q33" t="s">
        <v>52</v>
      </c>
      <c r="R33" s="139">
        <v>5250</v>
      </c>
      <c r="S33" s="133">
        <v>1</v>
      </c>
      <c r="T33" s="133">
        <v>2356</v>
      </c>
      <c r="U33" s="135">
        <v>1</v>
      </c>
      <c r="V33" s="139">
        <v>605.9</v>
      </c>
      <c r="W33" s="133">
        <v>14.275</v>
      </c>
      <c r="X33" s="137">
        <v>0.655829502570346</v>
      </c>
      <c r="Y33" s="137">
        <v>2.6844123503961601E-5</v>
      </c>
    </row>
    <row r="34" spans="1:25">
      <c r="A34">
        <v>7833</v>
      </c>
      <c r="B34">
        <v>7834</v>
      </c>
      <c r="C34" t="s">
        <v>39</v>
      </c>
      <c r="D34" t="s">
        <v>40</v>
      </c>
      <c r="E34" t="s">
        <v>41</v>
      </c>
      <c r="F34" t="s">
        <v>42</v>
      </c>
      <c r="G34" t="s">
        <v>43</v>
      </c>
      <c r="H34" t="s">
        <v>44</v>
      </c>
      <c r="I34" t="s">
        <v>45</v>
      </c>
      <c r="J34" t="s">
        <v>45</v>
      </c>
      <c r="K34" t="s">
        <v>46</v>
      </c>
      <c r="L34" t="s">
        <v>47</v>
      </c>
      <c r="M34" t="s">
        <v>48</v>
      </c>
      <c r="N34" t="s">
        <v>49</v>
      </c>
      <c r="O34" s="141" t="s">
        <v>50</v>
      </c>
      <c r="P34" t="s">
        <v>51</v>
      </c>
      <c r="Q34" t="s">
        <v>52</v>
      </c>
      <c r="R34" s="139">
        <v>700</v>
      </c>
      <c r="S34" s="133">
        <v>1</v>
      </c>
      <c r="T34" s="133">
        <v>79050</v>
      </c>
      <c r="U34" s="135">
        <v>1</v>
      </c>
      <c r="V34" s="139">
        <v>50</v>
      </c>
      <c r="W34" s="133">
        <v>39.524999999999999</v>
      </c>
      <c r="X34" s="137">
        <v>1.8415295702025498E-2</v>
      </c>
      <c r="Y34" s="137">
        <v>9.4194753853522693E-6</v>
      </c>
    </row>
    <row r="35" spans="1:25">
      <c r="A35">
        <v>7833</v>
      </c>
      <c r="B35">
        <v>7834</v>
      </c>
      <c r="C35" t="s">
        <v>109</v>
      </c>
      <c r="D35" t="s">
        <v>110</v>
      </c>
      <c r="E35" t="s">
        <v>41</v>
      </c>
      <c r="F35" t="s">
        <v>111</v>
      </c>
      <c r="G35" t="s">
        <v>112</v>
      </c>
      <c r="H35" t="s">
        <v>44</v>
      </c>
      <c r="I35" t="s">
        <v>45</v>
      </c>
      <c r="J35" t="s">
        <v>45</v>
      </c>
      <c r="K35" t="s">
        <v>46</v>
      </c>
      <c r="L35" t="s">
        <v>47</v>
      </c>
      <c r="M35" t="s">
        <v>113</v>
      </c>
      <c r="N35" t="s">
        <v>114</v>
      </c>
      <c r="O35" s="141" t="s">
        <v>115</v>
      </c>
      <c r="P35" t="s">
        <v>51</v>
      </c>
      <c r="Q35" t="s">
        <v>52</v>
      </c>
      <c r="R35" s="139">
        <v>1640</v>
      </c>
      <c r="S35" s="133">
        <v>1</v>
      </c>
      <c r="T35" s="133">
        <v>59500</v>
      </c>
      <c r="U35" s="135">
        <v>1</v>
      </c>
      <c r="V35" s="139">
        <v>760</v>
      </c>
      <c r="W35" s="133">
        <v>452.2</v>
      </c>
      <c r="X35" s="137">
        <v>0.210686823945754</v>
      </c>
      <c r="Y35" s="137">
        <v>1.07766901182955E-4</v>
      </c>
    </row>
    <row r="36" spans="1:25">
      <c r="A36">
        <v>7833</v>
      </c>
      <c r="B36">
        <v>7834</v>
      </c>
      <c r="C36" t="s">
        <v>116</v>
      </c>
      <c r="D36" t="s">
        <v>117</v>
      </c>
      <c r="E36" t="s">
        <v>41</v>
      </c>
      <c r="F36" t="s">
        <v>118</v>
      </c>
      <c r="G36" t="s">
        <v>119</v>
      </c>
      <c r="H36" t="s">
        <v>44</v>
      </c>
      <c r="I36" t="s">
        <v>45</v>
      </c>
      <c r="J36" t="s">
        <v>45</v>
      </c>
      <c r="K36" t="s">
        <v>46</v>
      </c>
      <c r="L36" t="s">
        <v>47</v>
      </c>
      <c r="M36" t="s">
        <v>120</v>
      </c>
      <c r="N36" t="s">
        <v>98</v>
      </c>
      <c r="O36" s="141" t="s">
        <v>121</v>
      </c>
      <c r="P36" t="s">
        <v>51</v>
      </c>
      <c r="Q36" t="s">
        <v>52</v>
      </c>
      <c r="R36" s="139">
        <v>2800</v>
      </c>
      <c r="S36" s="133">
        <v>1</v>
      </c>
      <c r="T36" s="133">
        <v>20400</v>
      </c>
      <c r="U36" s="135">
        <v>1</v>
      </c>
      <c r="V36" s="139">
        <v>2947</v>
      </c>
      <c r="W36" s="133">
        <v>601.18799999999999</v>
      </c>
      <c r="X36" s="137">
        <v>0.28010258804577598</v>
      </c>
      <c r="Y36" s="137">
        <v>1.4327325915165499E-4</v>
      </c>
    </row>
    <row r="37" spans="1:25">
      <c r="A37">
        <v>7833</v>
      </c>
      <c r="B37">
        <v>7834</v>
      </c>
      <c r="C37" t="s">
        <v>53</v>
      </c>
      <c r="D37" t="s">
        <v>54</v>
      </c>
      <c r="E37" t="s">
        <v>41</v>
      </c>
      <c r="F37" t="s">
        <v>55</v>
      </c>
      <c r="G37" t="s">
        <v>56</v>
      </c>
      <c r="H37" t="s">
        <v>44</v>
      </c>
      <c r="I37" t="s">
        <v>45</v>
      </c>
      <c r="J37" t="s">
        <v>45</v>
      </c>
      <c r="K37" t="s">
        <v>46</v>
      </c>
      <c r="L37" t="s">
        <v>47</v>
      </c>
      <c r="M37" t="s">
        <v>57</v>
      </c>
      <c r="N37" t="s">
        <v>49</v>
      </c>
      <c r="O37" s="141" t="s">
        <v>58</v>
      </c>
      <c r="P37" t="s">
        <v>51</v>
      </c>
      <c r="Q37" t="s">
        <v>52</v>
      </c>
      <c r="R37" s="139">
        <v>1100</v>
      </c>
      <c r="S37" s="133">
        <v>1</v>
      </c>
      <c r="T37" s="133">
        <v>70898</v>
      </c>
      <c r="U37" s="135">
        <v>1</v>
      </c>
      <c r="V37" s="139">
        <v>108.1</v>
      </c>
      <c r="W37" s="133">
        <v>76.641000000000005</v>
      </c>
      <c r="X37" s="137">
        <v>3.5708079774609998E-2</v>
      </c>
      <c r="Y37" s="137">
        <v>1.8264782924888901E-5</v>
      </c>
    </row>
    <row r="38" spans="1:25">
      <c r="A38">
        <v>7833</v>
      </c>
      <c r="B38">
        <v>7834</v>
      </c>
      <c r="C38" t="s">
        <v>59</v>
      </c>
      <c r="D38" t="s">
        <v>60</v>
      </c>
      <c r="E38" t="s">
        <v>41</v>
      </c>
      <c r="F38" t="s">
        <v>61</v>
      </c>
      <c r="G38" t="s">
        <v>62</v>
      </c>
      <c r="H38" t="s">
        <v>44</v>
      </c>
      <c r="I38" t="s">
        <v>45</v>
      </c>
      <c r="J38" t="s">
        <v>45</v>
      </c>
      <c r="K38" t="s">
        <v>46</v>
      </c>
      <c r="L38" t="s">
        <v>47</v>
      </c>
      <c r="M38" t="s">
        <v>63</v>
      </c>
      <c r="N38" t="s">
        <v>64</v>
      </c>
      <c r="O38" s="141" t="s">
        <v>65</v>
      </c>
      <c r="P38" t="s">
        <v>51</v>
      </c>
      <c r="Q38" t="s">
        <v>52</v>
      </c>
      <c r="R38" s="139">
        <v>850</v>
      </c>
      <c r="S38" s="133">
        <v>1</v>
      </c>
      <c r="T38" s="133">
        <v>30976</v>
      </c>
      <c r="U38" s="135">
        <v>1</v>
      </c>
      <c r="V38" s="139">
        <v>321.7</v>
      </c>
      <c r="W38" s="133">
        <v>99.65</v>
      </c>
      <c r="X38" s="137">
        <v>4.6428346270090598E-2</v>
      </c>
      <c r="Y38" s="137">
        <v>2.3748229295369401E-5</v>
      </c>
    </row>
    <row r="39" spans="1:25">
      <c r="A39">
        <v>7833</v>
      </c>
      <c r="B39">
        <v>7834</v>
      </c>
      <c r="C39" t="s">
        <v>66</v>
      </c>
      <c r="D39" t="s">
        <v>67</v>
      </c>
      <c r="E39" t="s">
        <v>41</v>
      </c>
      <c r="F39" t="s">
        <v>68</v>
      </c>
      <c r="G39" t="s">
        <v>69</v>
      </c>
      <c r="H39" t="s">
        <v>44</v>
      </c>
      <c r="I39" t="s">
        <v>45</v>
      </c>
      <c r="J39" t="s">
        <v>45</v>
      </c>
      <c r="K39" t="s">
        <v>46</v>
      </c>
      <c r="L39" t="s">
        <v>47</v>
      </c>
      <c r="M39" t="s">
        <v>70</v>
      </c>
      <c r="N39" t="s">
        <v>71</v>
      </c>
      <c r="O39" s="141" t="s">
        <v>72</v>
      </c>
      <c r="P39" t="s">
        <v>51</v>
      </c>
      <c r="Q39" t="s">
        <v>52</v>
      </c>
      <c r="R39" s="139">
        <v>2150</v>
      </c>
      <c r="S39" s="133">
        <v>1</v>
      </c>
      <c r="T39" s="133">
        <v>50250</v>
      </c>
      <c r="U39" s="135">
        <v>1</v>
      </c>
      <c r="V39" s="139">
        <v>379</v>
      </c>
      <c r="W39" s="133">
        <v>190.447</v>
      </c>
      <c r="X39" s="137">
        <v>8.8732372630271797E-2</v>
      </c>
      <c r="Y39" s="137">
        <v>4.5386857392836798E-5</v>
      </c>
    </row>
    <row r="40" spans="1:25">
      <c r="A40">
        <v>7833</v>
      </c>
      <c r="B40">
        <v>7834</v>
      </c>
      <c r="C40" t="s">
        <v>73</v>
      </c>
      <c r="D40" t="s">
        <v>74</v>
      </c>
      <c r="E40" t="s">
        <v>41</v>
      </c>
      <c r="F40" t="s">
        <v>75</v>
      </c>
      <c r="G40" t="s">
        <v>76</v>
      </c>
      <c r="H40" t="s">
        <v>44</v>
      </c>
      <c r="I40" t="s">
        <v>45</v>
      </c>
      <c r="J40" t="s">
        <v>45</v>
      </c>
      <c r="K40" t="s">
        <v>46</v>
      </c>
      <c r="L40" t="s">
        <v>47</v>
      </c>
      <c r="M40" t="s">
        <v>77</v>
      </c>
      <c r="N40" t="s">
        <v>49</v>
      </c>
      <c r="O40" s="141" t="s">
        <v>78</v>
      </c>
      <c r="P40" t="s">
        <v>51</v>
      </c>
      <c r="Q40" t="s">
        <v>52</v>
      </c>
      <c r="R40" s="139">
        <v>240</v>
      </c>
      <c r="S40" s="133">
        <v>1</v>
      </c>
      <c r="T40" s="133">
        <v>401600</v>
      </c>
      <c r="U40" s="135">
        <v>1</v>
      </c>
      <c r="V40" s="139">
        <v>22.9</v>
      </c>
      <c r="W40" s="133">
        <v>91.965999999999994</v>
      </c>
      <c r="X40" s="137">
        <v>4.2848537650873E-2</v>
      </c>
      <c r="Y40" s="137">
        <v>2.1917147149385501E-5</v>
      </c>
    </row>
    <row r="41" spans="1:25">
      <c r="A41">
        <v>7833</v>
      </c>
      <c r="B41">
        <v>7834</v>
      </c>
      <c r="C41" t="s">
        <v>122</v>
      </c>
      <c r="D41" t="s">
        <v>123</v>
      </c>
      <c r="E41" t="s">
        <v>124</v>
      </c>
      <c r="F41" t="s">
        <v>125</v>
      </c>
      <c r="G41" t="s">
        <v>126</v>
      </c>
      <c r="H41" t="s">
        <v>44</v>
      </c>
      <c r="I41" t="s">
        <v>45</v>
      </c>
      <c r="J41" t="s">
        <v>45</v>
      </c>
      <c r="K41" t="s">
        <v>46</v>
      </c>
      <c r="L41" t="s">
        <v>47</v>
      </c>
      <c r="M41" t="s">
        <v>127</v>
      </c>
      <c r="N41" t="s">
        <v>128</v>
      </c>
      <c r="O41" s="141" t="s">
        <v>129</v>
      </c>
      <c r="P41" t="s">
        <v>51</v>
      </c>
      <c r="Q41" t="s">
        <v>52</v>
      </c>
      <c r="R41" s="139">
        <v>12000</v>
      </c>
      <c r="S41" s="133">
        <v>1</v>
      </c>
      <c r="T41" s="133">
        <v>10574</v>
      </c>
      <c r="U41" s="135">
        <v>1</v>
      </c>
      <c r="V41" s="139">
        <v>1619</v>
      </c>
      <c r="W41" s="133">
        <v>171.19300000000001</v>
      </c>
      <c r="X41" s="137">
        <v>7.9761437622633394E-2</v>
      </c>
      <c r="Y41" s="137">
        <v>4.07981989832545E-5</v>
      </c>
    </row>
    <row r="42" spans="1:25">
      <c r="A42">
        <v>7833</v>
      </c>
      <c r="B42">
        <v>7834</v>
      </c>
      <c r="C42" t="s">
        <v>79</v>
      </c>
      <c r="D42" t="s">
        <v>80</v>
      </c>
      <c r="E42" t="s">
        <v>41</v>
      </c>
      <c r="F42" t="s">
        <v>81</v>
      </c>
      <c r="G42" t="s">
        <v>82</v>
      </c>
      <c r="H42" t="s">
        <v>44</v>
      </c>
      <c r="I42" t="s">
        <v>45</v>
      </c>
      <c r="J42" t="s">
        <v>45</v>
      </c>
      <c r="K42" t="s">
        <v>46</v>
      </c>
      <c r="L42" t="s">
        <v>47</v>
      </c>
      <c r="M42" t="s">
        <v>83</v>
      </c>
      <c r="N42" t="s">
        <v>84</v>
      </c>
      <c r="O42" s="141" t="s">
        <v>85</v>
      </c>
      <c r="P42" t="s">
        <v>51</v>
      </c>
      <c r="Q42" t="s">
        <v>52</v>
      </c>
      <c r="R42" s="139">
        <v>17780</v>
      </c>
      <c r="S42" s="133">
        <v>1</v>
      </c>
      <c r="T42" s="133">
        <v>4836</v>
      </c>
      <c r="U42" s="135">
        <v>1</v>
      </c>
      <c r="V42" s="139">
        <v>6819</v>
      </c>
      <c r="W42" s="133">
        <v>329.767</v>
      </c>
      <c r="X42" s="137">
        <v>0.15364336170328999</v>
      </c>
      <c r="Y42" s="137">
        <v>7.8589010304501002E-5</v>
      </c>
    </row>
    <row r="43" spans="1:25">
      <c r="A43">
        <v>7833</v>
      </c>
      <c r="B43">
        <v>7834</v>
      </c>
      <c r="C43" t="s">
        <v>86</v>
      </c>
      <c r="D43" t="s">
        <v>87</v>
      </c>
      <c r="E43" t="s">
        <v>41</v>
      </c>
      <c r="F43" t="s">
        <v>88</v>
      </c>
      <c r="G43" t="s">
        <v>89</v>
      </c>
      <c r="H43" t="s">
        <v>44</v>
      </c>
      <c r="I43" t="s">
        <v>45</v>
      </c>
      <c r="J43" t="s">
        <v>45</v>
      </c>
      <c r="K43" t="s">
        <v>46</v>
      </c>
      <c r="L43" t="s">
        <v>47</v>
      </c>
      <c r="M43" t="s">
        <v>90</v>
      </c>
      <c r="N43" t="s">
        <v>91</v>
      </c>
      <c r="O43" s="141" t="s">
        <v>92</v>
      </c>
      <c r="P43" t="s">
        <v>51</v>
      </c>
      <c r="Q43" t="s">
        <v>52</v>
      </c>
      <c r="R43" s="139">
        <v>1400</v>
      </c>
      <c r="S43" s="133">
        <v>1</v>
      </c>
      <c r="T43" s="133">
        <v>109</v>
      </c>
      <c r="U43" s="135">
        <v>1</v>
      </c>
      <c r="V43" s="139">
        <v>120</v>
      </c>
      <c r="W43" s="133">
        <v>0.13100000000000001</v>
      </c>
      <c r="X43" s="137">
        <v>6.09416996287142E-5</v>
      </c>
      <c r="Y43" s="137">
        <v>3.1171850231602202E-8</v>
      </c>
    </row>
    <row r="44" spans="1:25">
      <c r="A44">
        <v>7833</v>
      </c>
      <c r="B44">
        <v>7834</v>
      </c>
      <c r="C44" t="s">
        <v>93</v>
      </c>
      <c r="D44" t="s">
        <v>94</v>
      </c>
      <c r="E44" t="s">
        <v>41</v>
      </c>
      <c r="F44" t="s">
        <v>95</v>
      </c>
      <c r="G44" t="s">
        <v>96</v>
      </c>
      <c r="H44" t="s">
        <v>44</v>
      </c>
      <c r="I44" t="s">
        <v>45</v>
      </c>
      <c r="J44" t="s">
        <v>45</v>
      </c>
      <c r="K44" t="s">
        <v>46</v>
      </c>
      <c r="L44" t="s">
        <v>47</v>
      </c>
      <c r="M44" t="s">
        <v>97</v>
      </c>
      <c r="N44" t="s">
        <v>98</v>
      </c>
      <c r="O44" s="141" t="s">
        <v>99</v>
      </c>
      <c r="P44" t="s">
        <v>51</v>
      </c>
      <c r="Q44" t="s">
        <v>52</v>
      </c>
      <c r="R44" s="139">
        <v>5250</v>
      </c>
      <c r="S44" s="133">
        <v>1</v>
      </c>
      <c r="T44" s="133">
        <v>15449</v>
      </c>
      <c r="U44" s="135">
        <v>1</v>
      </c>
      <c r="V44" s="139">
        <v>605.9</v>
      </c>
      <c r="W44" s="133">
        <v>93.605000000000004</v>
      </c>
      <c r="X44" s="137">
        <v>4.3612214955048301E-2</v>
      </c>
      <c r="Y44" s="137">
        <v>2.2307770231709401E-5</v>
      </c>
    </row>
    <row r="45" spans="1:25">
      <c r="A45">
        <v>7833</v>
      </c>
      <c r="B45">
        <v>7836</v>
      </c>
      <c r="C45" t="s">
        <v>109</v>
      </c>
      <c r="D45" t="s">
        <v>110</v>
      </c>
      <c r="E45" t="s">
        <v>41</v>
      </c>
      <c r="F45" t="s">
        <v>111</v>
      </c>
      <c r="G45" t="s">
        <v>112</v>
      </c>
      <c r="H45" t="s">
        <v>44</v>
      </c>
      <c r="I45" t="s">
        <v>45</v>
      </c>
      <c r="J45" t="s">
        <v>45</v>
      </c>
      <c r="K45" t="s">
        <v>46</v>
      </c>
      <c r="L45" t="s">
        <v>47</v>
      </c>
      <c r="M45" t="s">
        <v>113</v>
      </c>
      <c r="N45" t="s">
        <v>114</v>
      </c>
      <c r="O45" s="141" t="s">
        <v>115</v>
      </c>
      <c r="P45" t="s">
        <v>51</v>
      </c>
      <c r="Q45" t="s">
        <v>52</v>
      </c>
      <c r="R45" s="139">
        <v>1640</v>
      </c>
      <c r="S45" s="133">
        <v>1</v>
      </c>
      <c r="T45" s="133">
        <v>95300</v>
      </c>
      <c r="U45" s="135">
        <v>1</v>
      </c>
      <c r="V45" s="139">
        <v>760</v>
      </c>
      <c r="W45" s="133">
        <v>724.28</v>
      </c>
      <c r="X45" s="137">
        <v>0.24392124550431399</v>
      </c>
      <c r="Y45" s="137">
        <v>1.1260110850989299E-4</v>
      </c>
    </row>
    <row r="46" spans="1:25">
      <c r="A46">
        <v>7833</v>
      </c>
      <c r="B46">
        <v>7836</v>
      </c>
      <c r="C46" t="s">
        <v>116</v>
      </c>
      <c r="D46" t="s">
        <v>117</v>
      </c>
      <c r="E46" t="s">
        <v>41</v>
      </c>
      <c r="F46" t="s">
        <v>118</v>
      </c>
      <c r="G46" t="s">
        <v>119</v>
      </c>
      <c r="H46" t="s">
        <v>44</v>
      </c>
      <c r="I46" t="s">
        <v>45</v>
      </c>
      <c r="J46" t="s">
        <v>45</v>
      </c>
      <c r="K46" t="s">
        <v>46</v>
      </c>
      <c r="L46" t="s">
        <v>47</v>
      </c>
      <c r="M46" t="s">
        <v>120</v>
      </c>
      <c r="N46" t="s">
        <v>98</v>
      </c>
      <c r="O46" s="141" t="s">
        <v>121</v>
      </c>
      <c r="P46" t="s">
        <v>51</v>
      </c>
      <c r="Q46" t="s">
        <v>52</v>
      </c>
      <c r="R46" s="139">
        <v>2800</v>
      </c>
      <c r="S46" s="133">
        <v>1</v>
      </c>
      <c r="T46" s="133">
        <v>40450</v>
      </c>
      <c r="U46" s="135">
        <v>1</v>
      </c>
      <c r="V46" s="139">
        <v>2947</v>
      </c>
      <c r="W46" s="133">
        <v>1192.0619999999999</v>
      </c>
      <c r="X46" s="137">
        <v>0.40145955403675398</v>
      </c>
      <c r="Y46" s="137">
        <v>1.85325352504509E-4</v>
      </c>
    </row>
    <row r="47" spans="1:25">
      <c r="A47">
        <v>7833</v>
      </c>
      <c r="B47">
        <v>7836</v>
      </c>
      <c r="C47" t="s">
        <v>130</v>
      </c>
      <c r="D47" t="s">
        <v>131</v>
      </c>
      <c r="E47" t="s">
        <v>41</v>
      </c>
      <c r="F47" t="s">
        <v>132</v>
      </c>
      <c r="G47" t="s">
        <v>133</v>
      </c>
      <c r="H47" t="s">
        <v>44</v>
      </c>
      <c r="I47" t="s">
        <v>45</v>
      </c>
      <c r="J47" t="s">
        <v>45</v>
      </c>
      <c r="K47" t="s">
        <v>46</v>
      </c>
      <c r="L47" t="s">
        <v>47</v>
      </c>
      <c r="M47" t="s">
        <v>134</v>
      </c>
      <c r="N47" t="s">
        <v>135</v>
      </c>
      <c r="O47" s="141" t="s">
        <v>136</v>
      </c>
      <c r="P47" t="s">
        <v>51</v>
      </c>
      <c r="Q47" t="s">
        <v>52</v>
      </c>
      <c r="R47" s="139">
        <v>240</v>
      </c>
      <c r="S47" s="133">
        <v>1</v>
      </c>
      <c r="T47" s="133">
        <v>212000</v>
      </c>
      <c r="U47" s="135">
        <v>1</v>
      </c>
      <c r="V47" s="139">
        <v>57.8</v>
      </c>
      <c r="W47" s="133">
        <v>122.536</v>
      </c>
      <c r="X47" s="137">
        <v>4.1267374135854303E-2</v>
      </c>
      <c r="Y47" s="137">
        <v>1.9050214602596001E-5</v>
      </c>
    </row>
    <row r="48" spans="1:25">
      <c r="A48">
        <v>7833</v>
      </c>
      <c r="B48">
        <v>7836</v>
      </c>
      <c r="C48" t="s">
        <v>130</v>
      </c>
      <c r="D48" t="s">
        <v>131</v>
      </c>
      <c r="E48" t="s">
        <v>41</v>
      </c>
      <c r="F48" t="s">
        <v>137</v>
      </c>
      <c r="G48" t="s">
        <v>138</v>
      </c>
      <c r="H48" t="s">
        <v>44</v>
      </c>
      <c r="I48" t="s">
        <v>45</v>
      </c>
      <c r="J48" t="s">
        <v>45</v>
      </c>
      <c r="K48" t="s">
        <v>46</v>
      </c>
      <c r="L48" t="s">
        <v>47</v>
      </c>
      <c r="M48" t="s">
        <v>134</v>
      </c>
      <c r="N48" t="s">
        <v>135</v>
      </c>
      <c r="O48" s="141" t="s">
        <v>139</v>
      </c>
      <c r="P48" t="s">
        <v>51</v>
      </c>
      <c r="Q48" t="s">
        <v>52</v>
      </c>
      <c r="R48" s="139">
        <v>288</v>
      </c>
      <c r="S48" s="133">
        <v>1</v>
      </c>
      <c r="T48" s="133">
        <v>212000</v>
      </c>
      <c r="U48" s="135">
        <v>1</v>
      </c>
      <c r="V48" s="139">
        <v>89.9</v>
      </c>
      <c r="W48" s="133">
        <v>190.58799999999999</v>
      </c>
      <c r="X48" s="137">
        <v>6.4185760117877202E-2</v>
      </c>
      <c r="Y48" s="137">
        <v>2.96300050652834E-5</v>
      </c>
    </row>
    <row r="49" spans="1:25">
      <c r="A49">
        <v>7833</v>
      </c>
      <c r="B49">
        <v>7836</v>
      </c>
      <c r="C49" t="s">
        <v>53</v>
      </c>
      <c r="D49" t="s">
        <v>54</v>
      </c>
      <c r="E49" t="s">
        <v>41</v>
      </c>
      <c r="F49" t="s">
        <v>55</v>
      </c>
      <c r="G49" t="s">
        <v>56</v>
      </c>
      <c r="H49" t="s">
        <v>44</v>
      </c>
      <c r="I49" t="s">
        <v>45</v>
      </c>
      <c r="J49" t="s">
        <v>45</v>
      </c>
      <c r="K49" t="s">
        <v>46</v>
      </c>
      <c r="L49" t="s">
        <v>47</v>
      </c>
      <c r="M49" t="s">
        <v>57</v>
      </c>
      <c r="N49" t="s">
        <v>49</v>
      </c>
      <c r="O49" s="141" t="s">
        <v>58</v>
      </c>
      <c r="P49" t="s">
        <v>51</v>
      </c>
      <c r="Q49" t="s">
        <v>52</v>
      </c>
      <c r="R49" s="139">
        <v>1100</v>
      </c>
      <c r="S49" s="133">
        <v>1</v>
      </c>
      <c r="T49" s="133">
        <v>27545</v>
      </c>
      <c r="U49" s="135">
        <v>1</v>
      </c>
      <c r="V49" s="139">
        <v>108.1</v>
      </c>
      <c r="W49" s="133">
        <v>29.776</v>
      </c>
      <c r="X49" s="137">
        <v>1.00279372269247E-2</v>
      </c>
      <c r="Y49" s="137">
        <v>4.6291861354052297E-6</v>
      </c>
    </row>
    <row r="50" spans="1:25">
      <c r="A50">
        <v>7833</v>
      </c>
      <c r="B50">
        <v>7836</v>
      </c>
      <c r="C50" t="s">
        <v>59</v>
      </c>
      <c r="D50" t="s">
        <v>60</v>
      </c>
      <c r="E50" t="s">
        <v>41</v>
      </c>
      <c r="F50" t="s">
        <v>61</v>
      </c>
      <c r="G50" t="s">
        <v>62</v>
      </c>
      <c r="H50" t="s">
        <v>44</v>
      </c>
      <c r="I50" t="s">
        <v>45</v>
      </c>
      <c r="J50" t="s">
        <v>45</v>
      </c>
      <c r="K50" t="s">
        <v>46</v>
      </c>
      <c r="L50" t="s">
        <v>47</v>
      </c>
      <c r="M50" t="s">
        <v>63</v>
      </c>
      <c r="N50" t="s">
        <v>64</v>
      </c>
      <c r="O50" s="141" t="s">
        <v>65</v>
      </c>
      <c r="P50" t="s">
        <v>51</v>
      </c>
      <c r="Q50" t="s">
        <v>52</v>
      </c>
      <c r="R50" s="139">
        <v>850</v>
      </c>
      <c r="S50" s="133">
        <v>1</v>
      </c>
      <c r="T50" s="133">
        <v>48004</v>
      </c>
      <c r="U50" s="135">
        <v>1</v>
      </c>
      <c r="V50" s="139">
        <v>321.7</v>
      </c>
      <c r="W50" s="133">
        <v>154.429</v>
      </c>
      <c r="X50" s="137">
        <v>5.2008176153395397E-2</v>
      </c>
      <c r="Y50" s="137">
        <v>2.40084797629755E-5</v>
      </c>
    </row>
    <row r="51" spans="1:25">
      <c r="A51">
        <v>7833</v>
      </c>
      <c r="B51">
        <v>7836</v>
      </c>
      <c r="C51" t="s">
        <v>66</v>
      </c>
      <c r="D51" t="s">
        <v>67</v>
      </c>
      <c r="E51" t="s">
        <v>41</v>
      </c>
      <c r="F51" t="s">
        <v>68</v>
      </c>
      <c r="G51" t="s">
        <v>69</v>
      </c>
      <c r="H51" t="s">
        <v>44</v>
      </c>
      <c r="I51" t="s">
        <v>45</v>
      </c>
      <c r="J51" t="s">
        <v>45</v>
      </c>
      <c r="K51" t="s">
        <v>46</v>
      </c>
      <c r="L51" t="s">
        <v>47</v>
      </c>
      <c r="M51" t="s">
        <v>70</v>
      </c>
      <c r="N51" t="s">
        <v>71</v>
      </c>
      <c r="O51" s="141" t="s">
        <v>72</v>
      </c>
      <c r="P51" t="s">
        <v>51</v>
      </c>
      <c r="Q51" t="s">
        <v>52</v>
      </c>
      <c r="R51" s="139">
        <v>2150</v>
      </c>
      <c r="S51" s="133">
        <v>1</v>
      </c>
      <c r="T51" s="133">
        <v>15742</v>
      </c>
      <c r="U51" s="135">
        <v>1</v>
      </c>
      <c r="V51" s="139">
        <v>379</v>
      </c>
      <c r="W51" s="133">
        <v>59.661999999999999</v>
      </c>
      <c r="X51" s="137">
        <v>2.0092882939060201E-2</v>
      </c>
      <c r="Y51" s="137">
        <v>9.2754564589892707E-6</v>
      </c>
    </row>
    <row r="52" spans="1:25">
      <c r="A52">
        <v>7833</v>
      </c>
      <c r="B52">
        <v>7836</v>
      </c>
      <c r="C52" t="s">
        <v>122</v>
      </c>
      <c r="D52" t="s">
        <v>123</v>
      </c>
      <c r="E52" t="s">
        <v>124</v>
      </c>
      <c r="F52" t="s">
        <v>125</v>
      </c>
      <c r="G52" t="s">
        <v>126</v>
      </c>
      <c r="H52" t="s">
        <v>44</v>
      </c>
      <c r="I52" t="s">
        <v>45</v>
      </c>
      <c r="J52" t="s">
        <v>45</v>
      </c>
      <c r="K52" t="s">
        <v>46</v>
      </c>
      <c r="L52" t="s">
        <v>47</v>
      </c>
      <c r="M52" t="s">
        <v>127</v>
      </c>
      <c r="N52" t="s">
        <v>128</v>
      </c>
      <c r="O52" s="141" t="s">
        <v>129</v>
      </c>
      <c r="P52" t="s">
        <v>51</v>
      </c>
      <c r="Q52" t="s">
        <v>52</v>
      </c>
      <c r="R52" s="139">
        <v>12000</v>
      </c>
      <c r="S52" s="133">
        <v>1</v>
      </c>
      <c r="T52" s="133">
        <v>17068</v>
      </c>
      <c r="U52" s="135">
        <v>1</v>
      </c>
      <c r="V52" s="139">
        <v>1619</v>
      </c>
      <c r="W52" s="133">
        <v>276.33100000000002</v>
      </c>
      <c r="X52" s="137">
        <v>9.3062050833590398E-2</v>
      </c>
      <c r="Y52" s="137">
        <v>4.29601368359729E-5</v>
      </c>
    </row>
    <row r="53" spans="1:25">
      <c r="A53">
        <v>7833</v>
      </c>
      <c r="B53">
        <v>7836</v>
      </c>
      <c r="C53" t="s">
        <v>86</v>
      </c>
      <c r="D53" t="s">
        <v>87</v>
      </c>
      <c r="E53" t="s">
        <v>41</v>
      </c>
      <c r="F53" t="s">
        <v>88</v>
      </c>
      <c r="G53" t="s">
        <v>89</v>
      </c>
      <c r="H53" t="s">
        <v>44</v>
      </c>
      <c r="I53" t="s">
        <v>45</v>
      </c>
      <c r="J53" t="s">
        <v>45</v>
      </c>
      <c r="K53" t="s">
        <v>46</v>
      </c>
      <c r="L53" t="s">
        <v>47</v>
      </c>
      <c r="M53" t="s">
        <v>90</v>
      </c>
      <c r="N53" t="s">
        <v>91</v>
      </c>
      <c r="O53" s="141" t="s">
        <v>92</v>
      </c>
      <c r="P53" t="s">
        <v>51</v>
      </c>
      <c r="Q53" t="s">
        <v>52</v>
      </c>
      <c r="R53" s="139">
        <v>1400</v>
      </c>
      <c r="S53" s="133">
        <v>1</v>
      </c>
      <c r="T53" s="133">
        <v>332</v>
      </c>
      <c r="U53" s="135">
        <v>1</v>
      </c>
      <c r="V53" s="139">
        <v>120</v>
      </c>
      <c r="W53" s="133">
        <v>0.39800000000000002</v>
      </c>
      <c r="X53" s="137">
        <v>1.34172176794773E-4</v>
      </c>
      <c r="Y53" s="137">
        <v>6.1937761128764097E-8</v>
      </c>
    </row>
    <row r="54" spans="1:25">
      <c r="A54">
        <v>7833</v>
      </c>
      <c r="B54">
        <v>7836</v>
      </c>
      <c r="C54" t="s">
        <v>93</v>
      </c>
      <c r="D54" t="s">
        <v>94</v>
      </c>
      <c r="E54" t="s">
        <v>41</v>
      </c>
      <c r="F54" t="s">
        <v>95</v>
      </c>
      <c r="G54" t="s">
        <v>96</v>
      </c>
      <c r="H54" t="s">
        <v>44</v>
      </c>
      <c r="I54" t="s">
        <v>45</v>
      </c>
      <c r="J54" t="s">
        <v>45</v>
      </c>
      <c r="K54" t="s">
        <v>46</v>
      </c>
      <c r="L54" t="s">
        <v>47</v>
      </c>
      <c r="M54" t="s">
        <v>97</v>
      </c>
      <c r="N54" t="s">
        <v>98</v>
      </c>
      <c r="O54" s="141" t="s">
        <v>99</v>
      </c>
      <c r="P54" t="s">
        <v>51</v>
      </c>
      <c r="Q54" t="s">
        <v>52</v>
      </c>
      <c r="R54" s="139">
        <v>5250</v>
      </c>
      <c r="S54" s="133">
        <v>1</v>
      </c>
      <c r="T54" s="133">
        <v>36187</v>
      </c>
      <c r="U54" s="135">
        <v>1</v>
      </c>
      <c r="V54" s="139">
        <v>605.9</v>
      </c>
      <c r="W54" s="133">
        <v>219.25700000000001</v>
      </c>
      <c r="X54" s="137">
        <v>7.3840846875435406E-2</v>
      </c>
      <c r="Y54" s="137">
        <v>3.4087072629908497E-5</v>
      </c>
    </row>
    <row r="55" spans="1:25">
      <c r="A55">
        <v>7833</v>
      </c>
      <c r="B55">
        <v>7986</v>
      </c>
      <c r="C55" t="s">
        <v>53</v>
      </c>
      <c r="D55" t="s">
        <v>54</v>
      </c>
      <c r="E55" t="s">
        <v>41</v>
      </c>
      <c r="F55" t="s">
        <v>55</v>
      </c>
      <c r="G55" t="s">
        <v>56</v>
      </c>
      <c r="H55" t="s">
        <v>44</v>
      </c>
      <c r="I55" t="s">
        <v>45</v>
      </c>
      <c r="J55" t="s">
        <v>45</v>
      </c>
      <c r="K55" t="s">
        <v>46</v>
      </c>
      <c r="L55" t="s">
        <v>47</v>
      </c>
      <c r="M55" t="s">
        <v>57</v>
      </c>
      <c r="N55" t="s">
        <v>49</v>
      </c>
      <c r="O55" s="141" t="s">
        <v>58</v>
      </c>
      <c r="P55" t="s">
        <v>51</v>
      </c>
      <c r="Q55" t="s">
        <v>52</v>
      </c>
      <c r="R55" s="139">
        <v>1100</v>
      </c>
      <c r="S55" s="133">
        <v>1</v>
      </c>
      <c r="T55" s="133">
        <v>2700</v>
      </c>
      <c r="U55" s="135">
        <v>1</v>
      </c>
      <c r="V55" s="139">
        <v>108.1</v>
      </c>
      <c r="W55" s="133">
        <v>2.919</v>
      </c>
      <c r="X55" s="137">
        <v>0.34588109734383599</v>
      </c>
      <c r="Y55" s="137">
        <v>1.41496440467763E-5</v>
      </c>
    </row>
    <row r="56" spans="1:25">
      <c r="A56">
        <v>7833</v>
      </c>
      <c r="B56">
        <v>7986</v>
      </c>
      <c r="C56" t="s">
        <v>93</v>
      </c>
      <c r="D56" t="s">
        <v>94</v>
      </c>
      <c r="E56" t="s">
        <v>41</v>
      </c>
      <c r="F56" t="s">
        <v>95</v>
      </c>
      <c r="G56" t="s">
        <v>96</v>
      </c>
      <c r="H56" t="s">
        <v>44</v>
      </c>
      <c r="I56" t="s">
        <v>45</v>
      </c>
      <c r="J56" t="s">
        <v>45</v>
      </c>
      <c r="K56" t="s">
        <v>46</v>
      </c>
      <c r="L56" t="s">
        <v>47</v>
      </c>
      <c r="M56" t="s">
        <v>97</v>
      </c>
      <c r="N56" t="s">
        <v>98</v>
      </c>
      <c r="O56" s="141" t="s">
        <v>99</v>
      </c>
      <c r="P56" t="s">
        <v>51</v>
      </c>
      <c r="Q56" t="s">
        <v>52</v>
      </c>
      <c r="R56" s="139">
        <v>5250</v>
      </c>
      <c r="S56" s="133">
        <v>1</v>
      </c>
      <c r="T56" s="133">
        <v>911</v>
      </c>
      <c r="U56" s="135">
        <v>1</v>
      </c>
      <c r="V56" s="139">
        <v>605.9</v>
      </c>
      <c r="W56" s="133">
        <v>5.52</v>
      </c>
      <c r="X56" s="137">
        <v>0.65411890265616401</v>
      </c>
      <c r="Y56" s="137">
        <v>2.6759339287199599E-5</v>
      </c>
    </row>
    <row r="57" spans="1:25">
      <c r="A57">
        <v>811</v>
      </c>
      <c r="B57">
        <v>814</v>
      </c>
      <c r="C57" t="s">
        <v>109</v>
      </c>
      <c r="D57" t="s">
        <v>110</v>
      </c>
      <c r="E57" t="s">
        <v>41</v>
      </c>
      <c r="F57" t="s">
        <v>111</v>
      </c>
      <c r="G57" t="s">
        <v>112</v>
      </c>
      <c r="H57" t="s">
        <v>44</v>
      </c>
      <c r="I57" t="s">
        <v>45</v>
      </c>
      <c r="J57" t="s">
        <v>45</v>
      </c>
      <c r="K57" t="s">
        <v>46</v>
      </c>
      <c r="L57" t="s">
        <v>47</v>
      </c>
      <c r="M57" t="s">
        <v>113</v>
      </c>
      <c r="N57" t="s">
        <v>114</v>
      </c>
      <c r="O57" s="141" t="s">
        <v>115</v>
      </c>
      <c r="P57" t="s">
        <v>51</v>
      </c>
      <c r="Q57" t="s">
        <v>52</v>
      </c>
      <c r="R57" s="139">
        <v>1640</v>
      </c>
      <c r="S57" s="133">
        <v>1</v>
      </c>
      <c r="T57" s="133">
        <v>115100</v>
      </c>
      <c r="U57" s="135">
        <v>1</v>
      </c>
      <c r="V57" s="139">
        <v>760</v>
      </c>
      <c r="W57" s="133">
        <v>874.76</v>
      </c>
      <c r="X57" s="137">
        <v>0.25813198312730701</v>
      </c>
      <c r="Y57" s="137">
        <v>1.09799773759127E-4</v>
      </c>
    </row>
    <row r="58" spans="1:25">
      <c r="A58">
        <v>811</v>
      </c>
      <c r="B58">
        <v>814</v>
      </c>
      <c r="C58" t="s">
        <v>116</v>
      </c>
      <c r="D58" t="s">
        <v>117</v>
      </c>
      <c r="E58" t="s">
        <v>41</v>
      </c>
      <c r="F58" t="s">
        <v>118</v>
      </c>
      <c r="G58" t="s">
        <v>119</v>
      </c>
      <c r="H58" t="s">
        <v>44</v>
      </c>
      <c r="I58" t="s">
        <v>45</v>
      </c>
      <c r="J58" t="s">
        <v>45</v>
      </c>
      <c r="K58" t="s">
        <v>46</v>
      </c>
      <c r="L58" t="s">
        <v>47</v>
      </c>
      <c r="M58" t="s">
        <v>120</v>
      </c>
      <c r="N58" t="s">
        <v>98</v>
      </c>
      <c r="O58" s="141" t="s">
        <v>121</v>
      </c>
      <c r="P58" t="s">
        <v>51</v>
      </c>
      <c r="Q58" t="s">
        <v>52</v>
      </c>
      <c r="R58" s="139">
        <v>2800</v>
      </c>
      <c r="S58" s="133">
        <v>1</v>
      </c>
      <c r="T58" s="133">
        <v>43200</v>
      </c>
      <c r="U58" s="135">
        <v>1</v>
      </c>
      <c r="V58" s="139">
        <v>2947</v>
      </c>
      <c r="W58" s="133">
        <v>1273.104</v>
      </c>
      <c r="X58" s="137">
        <v>0.37567888363357599</v>
      </c>
      <c r="Y58" s="137">
        <v>1.5979986644547E-4</v>
      </c>
    </row>
    <row r="59" spans="1:25">
      <c r="A59">
        <v>811</v>
      </c>
      <c r="B59">
        <v>814</v>
      </c>
      <c r="C59" t="s">
        <v>130</v>
      </c>
      <c r="D59" t="s">
        <v>131</v>
      </c>
      <c r="E59" t="s">
        <v>41</v>
      </c>
      <c r="F59" t="s">
        <v>132</v>
      </c>
      <c r="G59" t="s">
        <v>133</v>
      </c>
      <c r="H59" t="s">
        <v>44</v>
      </c>
      <c r="I59" t="s">
        <v>45</v>
      </c>
      <c r="J59" t="s">
        <v>45</v>
      </c>
      <c r="K59" t="s">
        <v>46</v>
      </c>
      <c r="L59" t="s">
        <v>47</v>
      </c>
      <c r="M59" t="s">
        <v>134</v>
      </c>
      <c r="N59" t="s">
        <v>135</v>
      </c>
      <c r="O59" s="141" t="s">
        <v>136</v>
      </c>
      <c r="P59" t="s">
        <v>51</v>
      </c>
      <c r="Q59" t="s">
        <v>52</v>
      </c>
      <c r="R59" s="139">
        <v>240</v>
      </c>
      <c r="S59" s="133">
        <v>1</v>
      </c>
      <c r="T59" s="133">
        <v>264000</v>
      </c>
      <c r="U59" s="135">
        <v>1</v>
      </c>
      <c r="V59" s="139">
        <v>57.8</v>
      </c>
      <c r="W59" s="133">
        <v>152.59200000000001</v>
      </c>
      <c r="X59" s="137">
        <v>4.5028208387857198E-2</v>
      </c>
      <c r="Y59" s="137">
        <v>1.91533301447857E-5</v>
      </c>
    </row>
    <row r="60" spans="1:25">
      <c r="A60">
        <v>811</v>
      </c>
      <c r="B60">
        <v>814</v>
      </c>
      <c r="C60" t="s">
        <v>130</v>
      </c>
      <c r="D60" t="s">
        <v>131</v>
      </c>
      <c r="E60" t="s">
        <v>41</v>
      </c>
      <c r="F60" t="s">
        <v>137</v>
      </c>
      <c r="G60" t="s">
        <v>138</v>
      </c>
      <c r="H60" t="s">
        <v>44</v>
      </c>
      <c r="I60" t="s">
        <v>45</v>
      </c>
      <c r="J60" t="s">
        <v>45</v>
      </c>
      <c r="K60" t="s">
        <v>46</v>
      </c>
      <c r="L60" t="s">
        <v>47</v>
      </c>
      <c r="M60" t="s">
        <v>134</v>
      </c>
      <c r="N60" t="s">
        <v>135</v>
      </c>
      <c r="O60" s="141" t="s">
        <v>139</v>
      </c>
      <c r="P60" t="s">
        <v>51</v>
      </c>
      <c r="Q60" t="s">
        <v>52</v>
      </c>
      <c r="R60" s="139">
        <v>288</v>
      </c>
      <c r="S60" s="133">
        <v>1</v>
      </c>
      <c r="T60" s="133">
        <v>264000</v>
      </c>
      <c r="U60" s="135">
        <v>1</v>
      </c>
      <c r="V60" s="139">
        <v>89.9</v>
      </c>
      <c r="W60" s="133">
        <v>237.33600000000001</v>
      </c>
      <c r="X60" s="137">
        <v>7.0035223772809102E-2</v>
      </c>
      <c r="Y60" s="137">
        <v>2.9790387197512701E-5</v>
      </c>
    </row>
    <row r="61" spans="1:25">
      <c r="A61">
        <v>811</v>
      </c>
      <c r="B61">
        <v>814</v>
      </c>
      <c r="C61" t="s">
        <v>53</v>
      </c>
      <c r="D61" t="s">
        <v>54</v>
      </c>
      <c r="E61" t="s">
        <v>41</v>
      </c>
      <c r="F61" t="s">
        <v>55</v>
      </c>
      <c r="G61" t="s">
        <v>56</v>
      </c>
      <c r="H61" t="s">
        <v>44</v>
      </c>
      <c r="I61" t="s">
        <v>45</v>
      </c>
      <c r="J61" t="s">
        <v>45</v>
      </c>
      <c r="K61" t="s">
        <v>46</v>
      </c>
      <c r="L61" t="s">
        <v>47</v>
      </c>
      <c r="M61" t="s">
        <v>57</v>
      </c>
      <c r="N61" t="s">
        <v>49</v>
      </c>
      <c r="O61" s="141" t="s">
        <v>58</v>
      </c>
      <c r="P61" t="s">
        <v>51</v>
      </c>
      <c r="Q61" t="s">
        <v>52</v>
      </c>
      <c r="R61" s="139">
        <v>1100</v>
      </c>
      <c r="S61" s="133">
        <v>1</v>
      </c>
      <c r="T61" s="133">
        <v>29045</v>
      </c>
      <c r="U61" s="135">
        <v>1</v>
      </c>
      <c r="V61" s="139">
        <v>108.1</v>
      </c>
      <c r="W61" s="133">
        <v>31.398</v>
      </c>
      <c r="X61" s="137">
        <v>9.26509713450222E-3</v>
      </c>
      <c r="Y61" s="137">
        <v>3.9410287593961597E-6</v>
      </c>
    </row>
    <row r="62" spans="1:25">
      <c r="A62">
        <v>811</v>
      </c>
      <c r="B62">
        <v>814</v>
      </c>
      <c r="C62" t="s">
        <v>59</v>
      </c>
      <c r="D62" t="s">
        <v>60</v>
      </c>
      <c r="E62" t="s">
        <v>41</v>
      </c>
      <c r="F62" t="s">
        <v>61</v>
      </c>
      <c r="G62" t="s">
        <v>62</v>
      </c>
      <c r="H62" t="s">
        <v>44</v>
      </c>
      <c r="I62" t="s">
        <v>45</v>
      </c>
      <c r="J62" t="s">
        <v>45</v>
      </c>
      <c r="K62" t="s">
        <v>46</v>
      </c>
      <c r="L62" t="s">
        <v>47</v>
      </c>
      <c r="M62" t="s">
        <v>63</v>
      </c>
      <c r="N62" t="s">
        <v>64</v>
      </c>
      <c r="O62" s="141" t="s">
        <v>65</v>
      </c>
      <c r="P62" t="s">
        <v>51</v>
      </c>
      <c r="Q62" t="s">
        <v>52</v>
      </c>
      <c r="R62" s="139">
        <v>850</v>
      </c>
      <c r="S62" s="133">
        <v>1</v>
      </c>
      <c r="T62" s="133">
        <v>55220</v>
      </c>
      <c r="U62" s="135">
        <v>1</v>
      </c>
      <c r="V62" s="139">
        <v>321.7</v>
      </c>
      <c r="W62" s="133">
        <v>177.643</v>
      </c>
      <c r="X62" s="137">
        <v>5.2420404184425999E-2</v>
      </c>
      <c r="Y62" s="137">
        <v>2.2297696124595799E-5</v>
      </c>
    </row>
    <row r="63" spans="1:25">
      <c r="A63">
        <v>811</v>
      </c>
      <c r="B63">
        <v>814</v>
      </c>
      <c r="C63" t="s">
        <v>66</v>
      </c>
      <c r="D63" t="s">
        <v>67</v>
      </c>
      <c r="E63" t="s">
        <v>41</v>
      </c>
      <c r="F63" t="s">
        <v>68</v>
      </c>
      <c r="G63" t="s">
        <v>69</v>
      </c>
      <c r="H63" t="s">
        <v>44</v>
      </c>
      <c r="I63" t="s">
        <v>45</v>
      </c>
      <c r="J63" t="s">
        <v>45</v>
      </c>
      <c r="K63" t="s">
        <v>46</v>
      </c>
      <c r="L63" t="s">
        <v>47</v>
      </c>
      <c r="M63" t="s">
        <v>70</v>
      </c>
      <c r="N63" t="s">
        <v>71</v>
      </c>
      <c r="O63" s="141" t="s">
        <v>72</v>
      </c>
      <c r="P63" t="s">
        <v>51</v>
      </c>
      <c r="Q63" t="s">
        <v>52</v>
      </c>
      <c r="R63" s="139">
        <v>2150</v>
      </c>
      <c r="S63" s="133">
        <v>1</v>
      </c>
      <c r="T63" s="133">
        <v>19129</v>
      </c>
      <c r="U63" s="135">
        <v>1</v>
      </c>
      <c r="V63" s="139">
        <v>379</v>
      </c>
      <c r="W63" s="133">
        <v>72.498999999999995</v>
      </c>
      <c r="X63" s="137">
        <v>2.13936250089946E-2</v>
      </c>
      <c r="Y63" s="137">
        <v>9.1000547759194596E-6</v>
      </c>
    </row>
    <row r="64" spans="1:25">
      <c r="A64">
        <v>811</v>
      </c>
      <c r="B64">
        <v>814</v>
      </c>
      <c r="C64" t="s">
        <v>122</v>
      </c>
      <c r="D64" t="s">
        <v>123</v>
      </c>
      <c r="E64" t="s">
        <v>124</v>
      </c>
      <c r="F64" t="s">
        <v>125</v>
      </c>
      <c r="G64" t="s">
        <v>126</v>
      </c>
      <c r="H64" t="s">
        <v>44</v>
      </c>
      <c r="I64" t="s">
        <v>45</v>
      </c>
      <c r="J64" t="s">
        <v>45</v>
      </c>
      <c r="K64" t="s">
        <v>46</v>
      </c>
      <c r="L64" t="s">
        <v>47</v>
      </c>
      <c r="M64" t="s">
        <v>127</v>
      </c>
      <c r="N64" t="s">
        <v>128</v>
      </c>
      <c r="O64" s="141" t="s">
        <v>129</v>
      </c>
      <c r="P64" t="s">
        <v>51</v>
      </c>
      <c r="Q64" t="s">
        <v>52</v>
      </c>
      <c r="R64" s="139">
        <v>12000</v>
      </c>
      <c r="S64" s="133">
        <v>1</v>
      </c>
      <c r="T64" s="133">
        <v>18870</v>
      </c>
      <c r="U64" s="135">
        <v>1</v>
      </c>
      <c r="V64" s="139">
        <v>1619</v>
      </c>
      <c r="W64" s="133">
        <v>305.505</v>
      </c>
      <c r="X64" s="137">
        <v>9.0151228845515005E-2</v>
      </c>
      <c r="Y64" s="137">
        <v>3.8346989828312002E-5</v>
      </c>
    </row>
    <row r="65" spans="1:25">
      <c r="A65">
        <v>811</v>
      </c>
      <c r="B65">
        <v>814</v>
      </c>
      <c r="C65" t="s">
        <v>93</v>
      </c>
      <c r="D65" t="s">
        <v>94</v>
      </c>
      <c r="E65" t="s">
        <v>41</v>
      </c>
      <c r="F65" t="s">
        <v>95</v>
      </c>
      <c r="G65" t="s">
        <v>96</v>
      </c>
      <c r="H65" t="s">
        <v>44</v>
      </c>
      <c r="I65" t="s">
        <v>45</v>
      </c>
      <c r="J65" t="s">
        <v>45</v>
      </c>
      <c r="K65" t="s">
        <v>46</v>
      </c>
      <c r="L65" t="s">
        <v>47</v>
      </c>
      <c r="M65" t="s">
        <v>97</v>
      </c>
      <c r="N65" t="s">
        <v>98</v>
      </c>
      <c r="O65" s="141" t="s">
        <v>99</v>
      </c>
      <c r="P65" t="s">
        <v>51</v>
      </c>
      <c r="Q65" t="s">
        <v>52</v>
      </c>
      <c r="R65" s="139">
        <v>5250</v>
      </c>
      <c r="S65" s="133">
        <v>1</v>
      </c>
      <c r="T65" s="133">
        <v>43567</v>
      </c>
      <c r="U65" s="135">
        <v>1</v>
      </c>
      <c r="V65" s="139">
        <v>605.9</v>
      </c>
      <c r="W65" s="133">
        <v>263.97199999999998</v>
      </c>
      <c r="X65" s="137">
        <v>7.7895345905013597E-2</v>
      </c>
      <c r="Y65" s="137">
        <v>3.3133791689196801E-5</v>
      </c>
    </row>
    <row r="66" spans="1:25">
      <c r="A66">
        <v>811</v>
      </c>
      <c r="B66">
        <v>9730</v>
      </c>
      <c r="C66" t="s">
        <v>39</v>
      </c>
      <c r="D66" t="s">
        <v>40</v>
      </c>
      <c r="E66" t="s">
        <v>41</v>
      </c>
      <c r="F66" t="s">
        <v>42</v>
      </c>
      <c r="G66" t="s">
        <v>43</v>
      </c>
      <c r="H66" t="s">
        <v>44</v>
      </c>
      <c r="I66" t="s">
        <v>45</v>
      </c>
      <c r="J66" t="s">
        <v>45</v>
      </c>
      <c r="K66" t="s">
        <v>46</v>
      </c>
      <c r="L66" t="s">
        <v>47</v>
      </c>
      <c r="M66" t="s">
        <v>48</v>
      </c>
      <c r="N66" t="s">
        <v>49</v>
      </c>
      <c r="O66" s="141" t="s">
        <v>50</v>
      </c>
      <c r="P66" t="s">
        <v>51</v>
      </c>
      <c r="Q66" t="s">
        <v>52</v>
      </c>
      <c r="R66" s="139">
        <v>700</v>
      </c>
      <c r="S66" s="133">
        <v>1</v>
      </c>
      <c r="T66" s="133">
        <v>138750</v>
      </c>
      <c r="U66" s="135">
        <v>1</v>
      </c>
      <c r="V66" s="139">
        <v>50</v>
      </c>
      <c r="W66" s="133">
        <v>69.375</v>
      </c>
      <c r="X66" s="137">
        <v>1.7510286575283501E-2</v>
      </c>
      <c r="Y66" s="137">
        <v>9.1716993535709894E-6</v>
      </c>
    </row>
    <row r="67" spans="1:25">
      <c r="A67">
        <v>811</v>
      </c>
      <c r="B67">
        <v>9730</v>
      </c>
      <c r="C67" t="s">
        <v>100</v>
      </c>
      <c r="D67" t="s">
        <v>101</v>
      </c>
      <c r="E67" t="s">
        <v>41</v>
      </c>
      <c r="F67" t="s">
        <v>102</v>
      </c>
      <c r="G67" t="s">
        <v>103</v>
      </c>
      <c r="H67" t="s">
        <v>44</v>
      </c>
      <c r="I67" t="s">
        <v>45</v>
      </c>
      <c r="J67" t="s">
        <v>104</v>
      </c>
      <c r="K67" t="s">
        <v>46</v>
      </c>
      <c r="L67" t="s">
        <v>47</v>
      </c>
      <c r="M67" t="s">
        <v>105</v>
      </c>
      <c r="N67" t="s">
        <v>98</v>
      </c>
      <c r="O67" s="141" t="s">
        <v>106</v>
      </c>
      <c r="P67" t="s">
        <v>51</v>
      </c>
      <c r="Q67" t="s">
        <v>52</v>
      </c>
      <c r="R67" s="139">
        <v>250</v>
      </c>
      <c r="S67" s="133">
        <v>1</v>
      </c>
      <c r="T67" s="133">
        <v>384675</v>
      </c>
      <c r="U67" s="135">
        <v>1</v>
      </c>
      <c r="V67" s="139">
        <v>22.8</v>
      </c>
      <c r="W67" s="133">
        <v>87.706000000000003</v>
      </c>
      <c r="X67" s="137">
        <v>2.2137015399541E-2</v>
      </c>
      <c r="Y67" s="137">
        <v>1.15951300372521E-5</v>
      </c>
    </row>
    <row r="68" spans="1:25">
      <c r="A68">
        <v>811</v>
      </c>
      <c r="B68">
        <v>9730</v>
      </c>
      <c r="C68" t="s">
        <v>100</v>
      </c>
      <c r="D68" t="s">
        <v>101</v>
      </c>
      <c r="E68" t="s">
        <v>41</v>
      </c>
      <c r="F68" t="s">
        <v>107</v>
      </c>
      <c r="G68" t="s">
        <v>5072</v>
      </c>
      <c r="H68" t="s">
        <v>44</v>
      </c>
      <c r="I68" t="s">
        <v>45</v>
      </c>
      <c r="J68" t="s">
        <v>104</v>
      </c>
      <c r="K68" t="s">
        <v>46</v>
      </c>
      <c r="L68" t="s">
        <v>47</v>
      </c>
      <c r="M68" t="s">
        <v>105</v>
      </c>
      <c r="N68" t="s">
        <v>98</v>
      </c>
      <c r="O68" s="141" t="s">
        <v>108</v>
      </c>
      <c r="P68" t="s">
        <v>51</v>
      </c>
      <c r="Q68" t="s">
        <v>52</v>
      </c>
      <c r="R68" s="139">
        <v>275</v>
      </c>
      <c r="S68" s="133">
        <v>1</v>
      </c>
      <c r="T68" s="133">
        <v>384675</v>
      </c>
      <c r="U68" s="135">
        <v>1</v>
      </c>
      <c r="V68" s="139">
        <v>34.1</v>
      </c>
      <c r="W68" s="133">
        <v>131.17400000000001</v>
      </c>
      <c r="X68" s="137">
        <v>3.3108430926506498E-2</v>
      </c>
      <c r="Y68" s="137">
        <v>1.7341839222381399E-5</v>
      </c>
    </row>
    <row r="69" spans="1:25">
      <c r="A69">
        <v>811</v>
      </c>
      <c r="B69">
        <v>9730</v>
      </c>
      <c r="C69" t="s">
        <v>109</v>
      </c>
      <c r="D69" t="s">
        <v>110</v>
      </c>
      <c r="E69" t="s">
        <v>41</v>
      </c>
      <c r="F69" t="s">
        <v>111</v>
      </c>
      <c r="G69" t="s">
        <v>112</v>
      </c>
      <c r="H69" t="s">
        <v>44</v>
      </c>
      <c r="I69" t="s">
        <v>45</v>
      </c>
      <c r="J69" t="s">
        <v>45</v>
      </c>
      <c r="K69" t="s">
        <v>46</v>
      </c>
      <c r="L69" t="s">
        <v>47</v>
      </c>
      <c r="M69" t="s">
        <v>113</v>
      </c>
      <c r="N69" t="s">
        <v>114</v>
      </c>
      <c r="O69" s="141" t="s">
        <v>115</v>
      </c>
      <c r="P69" t="s">
        <v>51</v>
      </c>
      <c r="Q69" t="s">
        <v>52</v>
      </c>
      <c r="R69" s="139">
        <v>1640</v>
      </c>
      <c r="S69" s="133">
        <v>1</v>
      </c>
      <c r="T69" s="133">
        <v>107200</v>
      </c>
      <c r="U69" s="135">
        <v>1</v>
      </c>
      <c r="V69" s="139">
        <v>760</v>
      </c>
      <c r="W69" s="133">
        <v>814.72</v>
      </c>
      <c r="X69" s="137">
        <v>0.20563575752958499</v>
      </c>
      <c r="Y69" s="137">
        <v>1.0770979311483E-4</v>
      </c>
    </row>
    <row r="70" spans="1:25">
      <c r="A70">
        <v>811</v>
      </c>
      <c r="B70">
        <v>9730</v>
      </c>
      <c r="C70" t="s">
        <v>116</v>
      </c>
      <c r="D70" t="s">
        <v>117</v>
      </c>
      <c r="E70" t="s">
        <v>41</v>
      </c>
      <c r="F70" t="s">
        <v>118</v>
      </c>
      <c r="G70" t="s">
        <v>119</v>
      </c>
      <c r="H70" t="s">
        <v>44</v>
      </c>
      <c r="I70" t="s">
        <v>45</v>
      </c>
      <c r="J70" t="s">
        <v>45</v>
      </c>
      <c r="K70" t="s">
        <v>46</v>
      </c>
      <c r="L70" t="s">
        <v>47</v>
      </c>
      <c r="M70" t="s">
        <v>120</v>
      </c>
      <c r="N70" t="s">
        <v>98</v>
      </c>
      <c r="O70" s="141" t="s">
        <v>121</v>
      </c>
      <c r="P70" t="s">
        <v>51</v>
      </c>
      <c r="Q70" t="s">
        <v>52</v>
      </c>
      <c r="R70" s="139">
        <v>2800</v>
      </c>
      <c r="S70" s="133">
        <v>1</v>
      </c>
      <c r="T70" s="133">
        <v>30250</v>
      </c>
      <c r="U70" s="135">
        <v>1</v>
      </c>
      <c r="V70" s="139">
        <v>2947</v>
      </c>
      <c r="W70" s="133">
        <v>891.46699999999998</v>
      </c>
      <c r="X70" s="137">
        <v>0.225006866991734</v>
      </c>
      <c r="Y70" s="137">
        <v>1.17856171437543E-4</v>
      </c>
    </row>
    <row r="71" spans="1:25">
      <c r="A71">
        <v>811</v>
      </c>
      <c r="B71">
        <v>9730</v>
      </c>
      <c r="C71" t="s">
        <v>53</v>
      </c>
      <c r="D71" t="s">
        <v>54</v>
      </c>
      <c r="E71" t="s">
        <v>41</v>
      </c>
      <c r="F71" t="s">
        <v>55</v>
      </c>
      <c r="G71" t="s">
        <v>56</v>
      </c>
      <c r="H71" t="s">
        <v>44</v>
      </c>
      <c r="I71" t="s">
        <v>45</v>
      </c>
      <c r="J71" t="s">
        <v>45</v>
      </c>
      <c r="K71" t="s">
        <v>46</v>
      </c>
      <c r="L71" t="s">
        <v>47</v>
      </c>
      <c r="M71" t="s">
        <v>57</v>
      </c>
      <c r="N71" t="s">
        <v>49</v>
      </c>
      <c r="O71" s="141" t="s">
        <v>58</v>
      </c>
      <c r="P71" t="s">
        <v>51</v>
      </c>
      <c r="Q71" t="s">
        <v>52</v>
      </c>
      <c r="R71" s="139">
        <v>1100</v>
      </c>
      <c r="S71" s="133">
        <v>1</v>
      </c>
      <c r="T71" s="133">
        <v>217084</v>
      </c>
      <c r="U71" s="135">
        <v>1</v>
      </c>
      <c r="V71" s="139">
        <v>108.1</v>
      </c>
      <c r="W71" s="133">
        <v>234.66800000000001</v>
      </c>
      <c r="X71" s="137">
        <v>5.9230277449116499E-2</v>
      </c>
      <c r="Y71" s="137">
        <v>3.1024180846857299E-5</v>
      </c>
    </row>
    <row r="72" spans="1:25">
      <c r="A72">
        <v>811</v>
      </c>
      <c r="B72">
        <v>9730</v>
      </c>
      <c r="C72" t="s">
        <v>59</v>
      </c>
      <c r="D72" t="s">
        <v>60</v>
      </c>
      <c r="E72" t="s">
        <v>41</v>
      </c>
      <c r="F72" t="s">
        <v>61</v>
      </c>
      <c r="G72" t="s">
        <v>62</v>
      </c>
      <c r="H72" t="s">
        <v>44</v>
      </c>
      <c r="I72" t="s">
        <v>45</v>
      </c>
      <c r="J72" t="s">
        <v>45</v>
      </c>
      <c r="K72" t="s">
        <v>46</v>
      </c>
      <c r="L72" t="s">
        <v>47</v>
      </c>
      <c r="M72" t="s">
        <v>63</v>
      </c>
      <c r="N72" t="s">
        <v>64</v>
      </c>
      <c r="O72" s="141" t="s">
        <v>65</v>
      </c>
      <c r="P72" t="s">
        <v>51</v>
      </c>
      <c r="Q72" t="s">
        <v>52</v>
      </c>
      <c r="R72" s="139">
        <v>850</v>
      </c>
      <c r="S72" s="133">
        <v>1</v>
      </c>
      <c r="T72" s="133">
        <v>53680</v>
      </c>
      <c r="U72" s="135">
        <v>1</v>
      </c>
      <c r="V72" s="139">
        <v>321.7</v>
      </c>
      <c r="W72" s="133">
        <v>172.68899999999999</v>
      </c>
      <c r="X72" s="137">
        <v>4.35866835873591E-2</v>
      </c>
      <c r="Y72" s="137">
        <v>2.2830235014358299E-5</v>
      </c>
    </row>
    <row r="73" spans="1:25">
      <c r="A73">
        <v>811</v>
      </c>
      <c r="B73">
        <v>9730</v>
      </c>
      <c r="C73" t="s">
        <v>66</v>
      </c>
      <c r="D73" t="s">
        <v>67</v>
      </c>
      <c r="E73" t="s">
        <v>41</v>
      </c>
      <c r="F73" t="s">
        <v>68</v>
      </c>
      <c r="G73" t="s">
        <v>69</v>
      </c>
      <c r="H73" t="s">
        <v>44</v>
      </c>
      <c r="I73" t="s">
        <v>45</v>
      </c>
      <c r="J73" t="s">
        <v>45</v>
      </c>
      <c r="K73" t="s">
        <v>46</v>
      </c>
      <c r="L73" t="s">
        <v>47</v>
      </c>
      <c r="M73" t="s">
        <v>70</v>
      </c>
      <c r="N73" t="s">
        <v>71</v>
      </c>
      <c r="O73" s="141" t="s">
        <v>72</v>
      </c>
      <c r="P73" t="s">
        <v>51</v>
      </c>
      <c r="Q73" t="s">
        <v>52</v>
      </c>
      <c r="R73" s="139">
        <v>2150</v>
      </c>
      <c r="S73" s="133">
        <v>1</v>
      </c>
      <c r="T73" s="133">
        <v>89700</v>
      </c>
      <c r="U73" s="135">
        <v>1</v>
      </c>
      <c r="V73" s="139">
        <v>379</v>
      </c>
      <c r="W73" s="133">
        <v>339.96300000000002</v>
      </c>
      <c r="X73" s="137">
        <v>8.5806840432332901E-2</v>
      </c>
      <c r="Y73" s="137">
        <v>4.4944698051719701E-5</v>
      </c>
    </row>
    <row r="74" spans="1:25">
      <c r="A74">
        <v>811</v>
      </c>
      <c r="B74">
        <v>9730</v>
      </c>
      <c r="C74" t="s">
        <v>73</v>
      </c>
      <c r="D74" t="s">
        <v>74</v>
      </c>
      <c r="E74" t="s">
        <v>41</v>
      </c>
      <c r="F74" t="s">
        <v>75</v>
      </c>
      <c r="G74" t="s">
        <v>76</v>
      </c>
      <c r="H74" t="s">
        <v>44</v>
      </c>
      <c r="I74" t="s">
        <v>45</v>
      </c>
      <c r="J74" t="s">
        <v>45</v>
      </c>
      <c r="K74" t="s">
        <v>46</v>
      </c>
      <c r="L74" t="s">
        <v>47</v>
      </c>
      <c r="M74" t="s">
        <v>77</v>
      </c>
      <c r="N74" t="s">
        <v>49</v>
      </c>
      <c r="O74" s="141" t="s">
        <v>78</v>
      </c>
      <c r="P74" t="s">
        <v>51</v>
      </c>
      <c r="Q74" t="s">
        <v>52</v>
      </c>
      <c r="R74" s="139">
        <v>240</v>
      </c>
      <c r="S74" s="133">
        <v>1</v>
      </c>
      <c r="T74" s="133">
        <v>717800</v>
      </c>
      <c r="U74" s="135">
        <v>1</v>
      </c>
      <c r="V74" s="139">
        <v>22.9</v>
      </c>
      <c r="W74" s="133">
        <v>164.376</v>
      </c>
      <c r="X74" s="137">
        <v>4.1488639540988997E-2</v>
      </c>
      <c r="Y74" s="137">
        <v>2.1731302159026399E-5</v>
      </c>
    </row>
    <row r="75" spans="1:25">
      <c r="A75">
        <v>811</v>
      </c>
      <c r="B75">
        <v>9730</v>
      </c>
      <c r="C75" t="s">
        <v>122</v>
      </c>
      <c r="D75" t="s">
        <v>123</v>
      </c>
      <c r="E75" t="s">
        <v>124</v>
      </c>
      <c r="F75" t="s">
        <v>125</v>
      </c>
      <c r="G75" t="s">
        <v>126</v>
      </c>
      <c r="H75" t="s">
        <v>44</v>
      </c>
      <c r="I75" t="s">
        <v>45</v>
      </c>
      <c r="J75" t="s">
        <v>45</v>
      </c>
      <c r="K75" t="s">
        <v>46</v>
      </c>
      <c r="L75" t="s">
        <v>47</v>
      </c>
      <c r="M75" t="s">
        <v>127</v>
      </c>
      <c r="N75" t="s">
        <v>128</v>
      </c>
      <c r="O75" s="141" t="s">
        <v>129</v>
      </c>
      <c r="P75" t="s">
        <v>51</v>
      </c>
      <c r="Q75" t="s">
        <v>52</v>
      </c>
      <c r="R75" s="139">
        <v>12000</v>
      </c>
      <c r="S75" s="133">
        <v>1</v>
      </c>
      <c r="T75" s="133">
        <v>18496</v>
      </c>
      <c r="U75" s="135">
        <v>1</v>
      </c>
      <c r="V75" s="139">
        <v>1619</v>
      </c>
      <c r="W75" s="133">
        <v>299.45</v>
      </c>
      <c r="X75" s="137">
        <v>7.5581398449548406E-2</v>
      </c>
      <c r="Y75" s="137">
        <v>3.9588721767707099E-5</v>
      </c>
    </row>
    <row r="76" spans="1:25">
      <c r="A76">
        <v>811</v>
      </c>
      <c r="B76">
        <v>9730</v>
      </c>
      <c r="C76" t="s">
        <v>79</v>
      </c>
      <c r="D76" t="s">
        <v>80</v>
      </c>
      <c r="E76" t="s">
        <v>41</v>
      </c>
      <c r="F76" t="s">
        <v>81</v>
      </c>
      <c r="G76" t="s">
        <v>82</v>
      </c>
      <c r="H76" t="s">
        <v>44</v>
      </c>
      <c r="I76" t="s">
        <v>45</v>
      </c>
      <c r="J76" t="s">
        <v>45</v>
      </c>
      <c r="K76" t="s">
        <v>46</v>
      </c>
      <c r="L76" t="s">
        <v>47</v>
      </c>
      <c r="M76" t="s">
        <v>83</v>
      </c>
      <c r="N76" t="s">
        <v>84</v>
      </c>
      <c r="O76" s="141" t="s">
        <v>85</v>
      </c>
      <c r="P76" t="s">
        <v>51</v>
      </c>
      <c r="Q76" t="s">
        <v>52</v>
      </c>
      <c r="R76" s="139">
        <v>17780</v>
      </c>
      <c r="S76" s="133">
        <v>1</v>
      </c>
      <c r="T76" s="133">
        <v>8658</v>
      </c>
      <c r="U76" s="135">
        <v>1</v>
      </c>
      <c r="V76" s="139">
        <v>6819</v>
      </c>
      <c r="W76" s="133">
        <v>590.38900000000001</v>
      </c>
      <c r="X76" s="137">
        <v>0.149014499907759</v>
      </c>
      <c r="Y76" s="137">
        <v>7.8052188729216694E-5</v>
      </c>
    </row>
    <row r="77" spans="1:25">
      <c r="A77">
        <v>811</v>
      </c>
      <c r="B77">
        <v>9730</v>
      </c>
      <c r="C77" t="s">
        <v>86</v>
      </c>
      <c r="D77" t="s">
        <v>87</v>
      </c>
      <c r="E77" t="s">
        <v>41</v>
      </c>
      <c r="F77" t="s">
        <v>88</v>
      </c>
      <c r="G77" t="s">
        <v>89</v>
      </c>
      <c r="H77" t="s">
        <v>44</v>
      </c>
      <c r="I77" t="s">
        <v>45</v>
      </c>
      <c r="J77" t="s">
        <v>45</v>
      </c>
      <c r="K77" t="s">
        <v>46</v>
      </c>
      <c r="L77" t="s">
        <v>47</v>
      </c>
      <c r="M77" t="s">
        <v>90</v>
      </c>
      <c r="N77" t="s">
        <v>91</v>
      </c>
      <c r="O77" s="141" t="s">
        <v>92</v>
      </c>
      <c r="P77" t="s">
        <v>51</v>
      </c>
      <c r="Q77" t="s">
        <v>52</v>
      </c>
      <c r="R77" s="139">
        <v>1400</v>
      </c>
      <c r="S77" s="133">
        <v>1</v>
      </c>
      <c r="T77" s="133">
        <v>272</v>
      </c>
      <c r="U77" s="135">
        <v>1</v>
      </c>
      <c r="V77" s="139">
        <v>120</v>
      </c>
      <c r="W77" s="133">
        <v>0.32600000000000001</v>
      </c>
      <c r="X77" s="137">
        <v>8.2383532081766194E-5</v>
      </c>
      <c r="Y77" s="137">
        <v>4.3151606039719898E-8</v>
      </c>
    </row>
    <row r="78" spans="1:25">
      <c r="A78">
        <v>811</v>
      </c>
      <c r="B78">
        <v>9730</v>
      </c>
      <c r="C78" t="s">
        <v>93</v>
      </c>
      <c r="D78" t="s">
        <v>94</v>
      </c>
      <c r="E78" t="s">
        <v>41</v>
      </c>
      <c r="F78" t="s">
        <v>95</v>
      </c>
      <c r="G78" t="s">
        <v>96</v>
      </c>
      <c r="H78" t="s">
        <v>44</v>
      </c>
      <c r="I78" t="s">
        <v>45</v>
      </c>
      <c r="J78" t="s">
        <v>45</v>
      </c>
      <c r="K78" t="s">
        <v>46</v>
      </c>
      <c r="L78" t="s">
        <v>47</v>
      </c>
      <c r="M78" t="s">
        <v>97</v>
      </c>
      <c r="N78" t="s">
        <v>98</v>
      </c>
      <c r="O78" s="141" t="s">
        <v>99</v>
      </c>
      <c r="P78" t="s">
        <v>51</v>
      </c>
      <c r="Q78" t="s">
        <v>52</v>
      </c>
      <c r="R78" s="139">
        <v>5250</v>
      </c>
      <c r="S78" s="133">
        <v>1</v>
      </c>
      <c r="T78" s="133">
        <v>27340</v>
      </c>
      <c r="U78" s="135">
        <v>1</v>
      </c>
      <c r="V78" s="139">
        <v>605.9</v>
      </c>
      <c r="W78" s="133">
        <v>165.65299999999999</v>
      </c>
      <c r="X78" s="137">
        <v>4.1810919678163999E-2</v>
      </c>
      <c r="Y78" s="137">
        <v>2.19001090208152E-5</v>
      </c>
    </row>
    <row r="79" spans="1:25">
      <c r="A79">
        <v>811</v>
      </c>
      <c r="B79">
        <v>9731</v>
      </c>
      <c r="C79" t="s">
        <v>39</v>
      </c>
      <c r="D79" t="s">
        <v>40</v>
      </c>
      <c r="E79" t="s">
        <v>41</v>
      </c>
      <c r="F79" t="s">
        <v>42</v>
      </c>
      <c r="G79" t="s">
        <v>43</v>
      </c>
      <c r="H79" t="s">
        <v>44</v>
      </c>
      <c r="I79" t="s">
        <v>45</v>
      </c>
      <c r="J79" t="s">
        <v>45</v>
      </c>
      <c r="K79" t="s">
        <v>46</v>
      </c>
      <c r="L79" t="s">
        <v>47</v>
      </c>
      <c r="M79" t="s">
        <v>48</v>
      </c>
      <c r="N79" t="s">
        <v>49</v>
      </c>
      <c r="O79" s="141" t="s">
        <v>50</v>
      </c>
      <c r="P79" t="s">
        <v>51</v>
      </c>
      <c r="Q79" t="s">
        <v>52</v>
      </c>
      <c r="R79" s="139">
        <v>700</v>
      </c>
      <c r="S79" s="133">
        <v>1</v>
      </c>
      <c r="T79" s="133">
        <v>147375</v>
      </c>
      <c r="U79" s="135">
        <v>1</v>
      </c>
      <c r="V79" s="139">
        <v>50</v>
      </c>
      <c r="W79" s="133">
        <v>73.688000000000002</v>
      </c>
      <c r="X79" s="137">
        <v>2.03138744481168E-2</v>
      </c>
      <c r="Y79" s="137">
        <v>9.3371235558691396E-6</v>
      </c>
    </row>
    <row r="80" spans="1:25">
      <c r="A80">
        <v>811</v>
      </c>
      <c r="B80">
        <v>9731</v>
      </c>
      <c r="C80" t="s">
        <v>109</v>
      </c>
      <c r="D80" t="s">
        <v>110</v>
      </c>
      <c r="E80" t="s">
        <v>41</v>
      </c>
      <c r="F80" t="s">
        <v>111</v>
      </c>
      <c r="G80" t="s">
        <v>112</v>
      </c>
      <c r="H80" t="s">
        <v>44</v>
      </c>
      <c r="I80" t="s">
        <v>45</v>
      </c>
      <c r="J80" t="s">
        <v>45</v>
      </c>
      <c r="K80" t="s">
        <v>46</v>
      </c>
      <c r="L80" t="s">
        <v>47</v>
      </c>
      <c r="M80" t="s">
        <v>113</v>
      </c>
      <c r="N80" t="s">
        <v>114</v>
      </c>
      <c r="O80" s="141" t="s">
        <v>115</v>
      </c>
      <c r="P80" t="s">
        <v>51</v>
      </c>
      <c r="Q80" t="s">
        <v>52</v>
      </c>
      <c r="R80" s="139">
        <v>1640</v>
      </c>
      <c r="S80" s="133">
        <v>1</v>
      </c>
      <c r="T80" s="133">
        <v>112100</v>
      </c>
      <c r="U80" s="135">
        <v>1</v>
      </c>
      <c r="V80" s="139">
        <v>760</v>
      </c>
      <c r="W80" s="133">
        <v>851.96</v>
      </c>
      <c r="X80" s="137">
        <v>0.23486491568878801</v>
      </c>
      <c r="Y80" s="137">
        <v>1.0795393770528601E-4</v>
      </c>
    </row>
    <row r="81" spans="1:25">
      <c r="A81">
        <v>811</v>
      </c>
      <c r="B81">
        <v>9731</v>
      </c>
      <c r="C81" t="s">
        <v>116</v>
      </c>
      <c r="D81" t="s">
        <v>117</v>
      </c>
      <c r="E81" t="s">
        <v>41</v>
      </c>
      <c r="F81" t="s">
        <v>118</v>
      </c>
      <c r="G81" t="s">
        <v>119</v>
      </c>
      <c r="H81" t="s">
        <v>44</v>
      </c>
      <c r="I81" t="s">
        <v>45</v>
      </c>
      <c r="J81" t="s">
        <v>45</v>
      </c>
      <c r="K81" t="s">
        <v>46</v>
      </c>
      <c r="L81" t="s">
        <v>47</v>
      </c>
      <c r="M81" t="s">
        <v>120</v>
      </c>
      <c r="N81" t="s">
        <v>98</v>
      </c>
      <c r="O81" s="141" t="s">
        <v>121</v>
      </c>
      <c r="P81" t="s">
        <v>51</v>
      </c>
      <c r="Q81" t="s">
        <v>52</v>
      </c>
      <c r="R81" s="139">
        <v>2800</v>
      </c>
      <c r="S81" s="133">
        <v>1</v>
      </c>
      <c r="T81" s="133">
        <v>28650</v>
      </c>
      <c r="U81" s="135">
        <v>1</v>
      </c>
      <c r="V81" s="139">
        <v>2947</v>
      </c>
      <c r="W81" s="133">
        <v>844.31600000000003</v>
      </c>
      <c r="X81" s="137">
        <v>0.23275751058997701</v>
      </c>
      <c r="Y81" s="137">
        <v>1.06985284391999E-4</v>
      </c>
    </row>
    <row r="82" spans="1:25">
      <c r="A82">
        <v>811</v>
      </c>
      <c r="B82">
        <v>9731</v>
      </c>
      <c r="C82" t="s">
        <v>53</v>
      </c>
      <c r="D82" t="s">
        <v>54</v>
      </c>
      <c r="E82" t="s">
        <v>41</v>
      </c>
      <c r="F82" t="s">
        <v>55</v>
      </c>
      <c r="G82" t="s">
        <v>56</v>
      </c>
      <c r="H82" t="s">
        <v>44</v>
      </c>
      <c r="I82" t="s">
        <v>45</v>
      </c>
      <c r="J82" t="s">
        <v>45</v>
      </c>
      <c r="K82" t="s">
        <v>46</v>
      </c>
      <c r="L82" t="s">
        <v>47</v>
      </c>
      <c r="M82" t="s">
        <v>57</v>
      </c>
      <c r="N82" t="s">
        <v>49</v>
      </c>
      <c r="O82" s="141" t="s">
        <v>58</v>
      </c>
      <c r="P82" t="s">
        <v>51</v>
      </c>
      <c r="Q82" t="s">
        <v>52</v>
      </c>
      <c r="R82" s="139">
        <v>1100</v>
      </c>
      <c r="S82" s="133">
        <v>1</v>
      </c>
      <c r="T82" s="133">
        <v>131057</v>
      </c>
      <c r="U82" s="135">
        <v>1</v>
      </c>
      <c r="V82" s="139">
        <v>108.1</v>
      </c>
      <c r="W82" s="133">
        <v>141.673</v>
      </c>
      <c r="X82" s="137">
        <v>3.9055738822380101E-2</v>
      </c>
      <c r="Y82" s="137">
        <v>1.7951684198979799E-5</v>
      </c>
    </row>
    <row r="83" spans="1:25">
      <c r="A83">
        <v>811</v>
      </c>
      <c r="B83">
        <v>9731</v>
      </c>
      <c r="C83" t="s">
        <v>59</v>
      </c>
      <c r="D83" t="s">
        <v>60</v>
      </c>
      <c r="E83" t="s">
        <v>41</v>
      </c>
      <c r="F83" t="s">
        <v>61</v>
      </c>
      <c r="G83" t="s">
        <v>62</v>
      </c>
      <c r="H83" t="s">
        <v>44</v>
      </c>
      <c r="I83" t="s">
        <v>45</v>
      </c>
      <c r="J83" t="s">
        <v>45</v>
      </c>
      <c r="K83" t="s">
        <v>46</v>
      </c>
      <c r="L83" t="s">
        <v>47</v>
      </c>
      <c r="M83" t="s">
        <v>63</v>
      </c>
      <c r="N83" t="s">
        <v>64</v>
      </c>
      <c r="O83" s="141" t="s">
        <v>65</v>
      </c>
      <c r="P83" t="s">
        <v>51</v>
      </c>
      <c r="Q83" t="s">
        <v>52</v>
      </c>
      <c r="R83" s="139">
        <v>850</v>
      </c>
      <c r="S83" s="133">
        <v>1</v>
      </c>
      <c r="T83" s="133">
        <v>55440</v>
      </c>
      <c r="U83" s="135">
        <v>1</v>
      </c>
      <c r="V83" s="139">
        <v>321.7</v>
      </c>
      <c r="W83" s="133">
        <v>178.35</v>
      </c>
      <c r="X83" s="137">
        <v>4.9166944983631798E-2</v>
      </c>
      <c r="Y83" s="137">
        <v>2.25992260289543E-5</v>
      </c>
    </row>
    <row r="84" spans="1:25">
      <c r="A84">
        <v>811</v>
      </c>
      <c r="B84">
        <v>9731</v>
      </c>
      <c r="C84" t="s">
        <v>66</v>
      </c>
      <c r="D84" t="s">
        <v>67</v>
      </c>
      <c r="E84" t="s">
        <v>41</v>
      </c>
      <c r="F84" t="s">
        <v>68</v>
      </c>
      <c r="G84" t="s">
        <v>69</v>
      </c>
      <c r="H84" t="s">
        <v>44</v>
      </c>
      <c r="I84" t="s">
        <v>45</v>
      </c>
      <c r="J84" t="s">
        <v>45</v>
      </c>
      <c r="K84" t="s">
        <v>46</v>
      </c>
      <c r="L84" t="s">
        <v>47</v>
      </c>
      <c r="M84" t="s">
        <v>70</v>
      </c>
      <c r="N84" t="s">
        <v>71</v>
      </c>
      <c r="O84" s="141" t="s">
        <v>72</v>
      </c>
      <c r="P84" t="s">
        <v>51</v>
      </c>
      <c r="Q84" t="s">
        <v>52</v>
      </c>
      <c r="R84" s="139">
        <v>2150</v>
      </c>
      <c r="S84" s="133">
        <v>1</v>
      </c>
      <c r="T84" s="133">
        <v>94830</v>
      </c>
      <c r="U84" s="135">
        <v>1</v>
      </c>
      <c r="V84" s="139">
        <v>379</v>
      </c>
      <c r="W84" s="133">
        <v>359.40600000000001</v>
      </c>
      <c r="X84" s="137">
        <v>9.9079521842070001E-2</v>
      </c>
      <c r="Y84" s="137">
        <v>4.55411762861223E-5</v>
      </c>
    </row>
    <row r="85" spans="1:25">
      <c r="A85">
        <v>811</v>
      </c>
      <c r="B85">
        <v>9731</v>
      </c>
      <c r="C85" t="s">
        <v>73</v>
      </c>
      <c r="D85" t="s">
        <v>74</v>
      </c>
      <c r="E85" t="s">
        <v>41</v>
      </c>
      <c r="F85" t="s">
        <v>75</v>
      </c>
      <c r="G85" t="s">
        <v>76</v>
      </c>
      <c r="H85" t="s">
        <v>44</v>
      </c>
      <c r="I85" t="s">
        <v>45</v>
      </c>
      <c r="J85" t="s">
        <v>45</v>
      </c>
      <c r="K85" t="s">
        <v>46</v>
      </c>
      <c r="L85" t="s">
        <v>47</v>
      </c>
      <c r="M85" t="s">
        <v>77</v>
      </c>
      <c r="N85" t="s">
        <v>49</v>
      </c>
      <c r="O85" s="141" t="s">
        <v>78</v>
      </c>
      <c r="P85" t="s">
        <v>51</v>
      </c>
      <c r="Q85" t="s">
        <v>52</v>
      </c>
      <c r="R85" s="139">
        <v>240</v>
      </c>
      <c r="S85" s="133">
        <v>1</v>
      </c>
      <c r="T85" s="133">
        <v>746400</v>
      </c>
      <c r="U85" s="135">
        <v>1</v>
      </c>
      <c r="V85" s="139">
        <v>22.9</v>
      </c>
      <c r="W85" s="133">
        <v>170.92599999999999</v>
      </c>
      <c r="X85" s="137">
        <v>4.71200838455509E-2</v>
      </c>
      <c r="Y85" s="137">
        <v>2.16584013036277E-5</v>
      </c>
    </row>
    <row r="86" spans="1:25">
      <c r="A86">
        <v>811</v>
      </c>
      <c r="B86">
        <v>9731</v>
      </c>
      <c r="C86" t="s">
        <v>122</v>
      </c>
      <c r="D86" t="s">
        <v>123</v>
      </c>
      <c r="E86" t="s">
        <v>124</v>
      </c>
      <c r="F86" t="s">
        <v>125</v>
      </c>
      <c r="G86" t="s">
        <v>126</v>
      </c>
      <c r="H86" t="s">
        <v>44</v>
      </c>
      <c r="I86" t="s">
        <v>45</v>
      </c>
      <c r="J86" t="s">
        <v>45</v>
      </c>
      <c r="K86" t="s">
        <v>46</v>
      </c>
      <c r="L86" t="s">
        <v>47</v>
      </c>
      <c r="M86" t="s">
        <v>127</v>
      </c>
      <c r="N86" t="s">
        <v>128</v>
      </c>
      <c r="O86" s="141" t="s">
        <v>129</v>
      </c>
      <c r="P86" t="s">
        <v>51</v>
      </c>
      <c r="Q86" t="s">
        <v>52</v>
      </c>
      <c r="R86" s="139">
        <v>12000</v>
      </c>
      <c r="S86" s="133">
        <v>1</v>
      </c>
      <c r="T86" s="133">
        <v>13192</v>
      </c>
      <c r="U86" s="135">
        <v>1</v>
      </c>
      <c r="V86" s="139">
        <v>1619</v>
      </c>
      <c r="W86" s="133">
        <v>213.578</v>
      </c>
      <c r="X86" s="137">
        <v>5.8878458728273103E-2</v>
      </c>
      <c r="Y86" s="137">
        <v>2.70630521680709E-5</v>
      </c>
    </row>
    <row r="87" spans="1:25">
      <c r="A87">
        <v>811</v>
      </c>
      <c r="B87">
        <v>9731</v>
      </c>
      <c r="C87" t="s">
        <v>79</v>
      </c>
      <c r="D87" t="s">
        <v>80</v>
      </c>
      <c r="E87" t="s">
        <v>41</v>
      </c>
      <c r="F87" t="s">
        <v>81</v>
      </c>
      <c r="G87" t="s">
        <v>82</v>
      </c>
      <c r="H87" t="s">
        <v>44</v>
      </c>
      <c r="I87" t="s">
        <v>45</v>
      </c>
      <c r="J87" t="s">
        <v>45</v>
      </c>
      <c r="K87" t="s">
        <v>46</v>
      </c>
      <c r="L87" t="s">
        <v>47</v>
      </c>
      <c r="M87" t="s">
        <v>83</v>
      </c>
      <c r="N87" t="s">
        <v>84</v>
      </c>
      <c r="O87" s="141" t="s">
        <v>85</v>
      </c>
      <c r="P87" t="s">
        <v>51</v>
      </c>
      <c r="Q87" t="s">
        <v>52</v>
      </c>
      <c r="R87" s="139">
        <v>17780</v>
      </c>
      <c r="S87" s="133">
        <v>1</v>
      </c>
      <c r="T87" s="133">
        <v>9114</v>
      </c>
      <c r="U87" s="135">
        <v>1</v>
      </c>
      <c r="V87" s="139">
        <v>6819</v>
      </c>
      <c r="W87" s="133">
        <v>621.48400000000004</v>
      </c>
      <c r="X87" s="137">
        <v>0.171328122691041</v>
      </c>
      <c r="Y87" s="137">
        <v>7.8749716320594001E-5</v>
      </c>
    </row>
    <row r="88" spans="1:25">
      <c r="A88">
        <v>811</v>
      </c>
      <c r="B88">
        <v>9731</v>
      </c>
      <c r="C88" t="s">
        <v>86</v>
      </c>
      <c r="D88" t="s">
        <v>87</v>
      </c>
      <c r="E88" t="s">
        <v>41</v>
      </c>
      <c r="F88" t="s">
        <v>88</v>
      </c>
      <c r="G88" t="s">
        <v>89</v>
      </c>
      <c r="H88" t="s">
        <v>44</v>
      </c>
      <c r="I88" t="s">
        <v>45</v>
      </c>
      <c r="J88" t="s">
        <v>45</v>
      </c>
      <c r="K88" t="s">
        <v>46</v>
      </c>
      <c r="L88" t="s">
        <v>47</v>
      </c>
      <c r="M88" t="s">
        <v>90</v>
      </c>
      <c r="N88" t="s">
        <v>91</v>
      </c>
      <c r="O88" s="141" t="s">
        <v>92</v>
      </c>
      <c r="P88" t="s">
        <v>51</v>
      </c>
      <c r="Q88" t="s">
        <v>52</v>
      </c>
      <c r="R88" s="139">
        <v>1400</v>
      </c>
      <c r="S88" s="133">
        <v>1</v>
      </c>
      <c r="T88" s="133">
        <v>291</v>
      </c>
      <c r="U88" s="135">
        <v>1</v>
      </c>
      <c r="V88" s="139">
        <v>120</v>
      </c>
      <c r="W88" s="133">
        <v>0.34899999999999998</v>
      </c>
      <c r="X88" s="137">
        <v>9.6266055399930604E-5</v>
      </c>
      <c r="Y88" s="137">
        <v>4.4247987049492803E-8</v>
      </c>
    </row>
    <row r="89" spans="1:25">
      <c r="A89">
        <v>811</v>
      </c>
      <c r="B89">
        <v>9731</v>
      </c>
      <c r="C89" t="s">
        <v>93</v>
      </c>
      <c r="D89" t="s">
        <v>94</v>
      </c>
      <c r="E89" t="s">
        <v>41</v>
      </c>
      <c r="F89" t="s">
        <v>95</v>
      </c>
      <c r="G89" t="s">
        <v>96</v>
      </c>
      <c r="H89" t="s">
        <v>44</v>
      </c>
      <c r="I89" t="s">
        <v>45</v>
      </c>
      <c r="J89" t="s">
        <v>45</v>
      </c>
      <c r="K89" t="s">
        <v>46</v>
      </c>
      <c r="L89" t="s">
        <v>47</v>
      </c>
      <c r="M89" t="s">
        <v>97</v>
      </c>
      <c r="N89" t="s">
        <v>98</v>
      </c>
      <c r="O89" s="141" t="s">
        <v>99</v>
      </c>
      <c r="P89" t="s">
        <v>51</v>
      </c>
      <c r="Q89" t="s">
        <v>52</v>
      </c>
      <c r="R89" s="139">
        <v>5250</v>
      </c>
      <c r="S89" s="133">
        <v>1</v>
      </c>
      <c r="T89" s="133">
        <v>28341</v>
      </c>
      <c r="U89" s="135">
        <v>1</v>
      </c>
      <c r="V89" s="139">
        <v>605.9</v>
      </c>
      <c r="W89" s="133">
        <v>171.71799999999999</v>
      </c>
      <c r="X89" s="137">
        <v>4.7338562304770501E-2</v>
      </c>
      <c r="Y89" s="137">
        <v>2.1758823326675998E-5</v>
      </c>
    </row>
    <row r="90" spans="1:25">
      <c r="A90">
        <v>811</v>
      </c>
      <c r="B90">
        <v>9732</v>
      </c>
      <c r="C90" t="s">
        <v>39</v>
      </c>
      <c r="D90" t="s">
        <v>40</v>
      </c>
      <c r="E90" t="s">
        <v>41</v>
      </c>
      <c r="F90" t="s">
        <v>42</v>
      </c>
      <c r="G90" t="s">
        <v>43</v>
      </c>
      <c r="H90" t="s">
        <v>44</v>
      </c>
      <c r="I90" t="s">
        <v>45</v>
      </c>
      <c r="J90" t="s">
        <v>45</v>
      </c>
      <c r="K90" t="s">
        <v>46</v>
      </c>
      <c r="L90" t="s">
        <v>47</v>
      </c>
      <c r="M90" t="s">
        <v>48</v>
      </c>
      <c r="N90" t="s">
        <v>49</v>
      </c>
      <c r="O90" s="141" t="s">
        <v>50</v>
      </c>
      <c r="P90" t="s">
        <v>51</v>
      </c>
      <c r="Q90" t="s">
        <v>52</v>
      </c>
      <c r="R90" s="139">
        <v>700</v>
      </c>
      <c r="S90" s="133">
        <v>1</v>
      </c>
      <c r="T90" s="133">
        <v>46350</v>
      </c>
      <c r="U90" s="135">
        <v>1</v>
      </c>
      <c r="V90" s="139">
        <v>50</v>
      </c>
      <c r="W90" s="133">
        <v>23.175000000000001</v>
      </c>
      <c r="X90" s="137">
        <v>1.93469611619159E-2</v>
      </c>
      <c r="Y90" s="137">
        <v>8.8145602809889408E-6</v>
      </c>
    </row>
    <row r="91" spans="1:25">
      <c r="A91">
        <v>811</v>
      </c>
      <c r="B91">
        <v>9732</v>
      </c>
      <c r="C91" t="s">
        <v>109</v>
      </c>
      <c r="D91" t="s">
        <v>110</v>
      </c>
      <c r="E91" t="s">
        <v>41</v>
      </c>
      <c r="F91" t="s">
        <v>111</v>
      </c>
      <c r="G91" t="s">
        <v>112</v>
      </c>
      <c r="H91" t="s">
        <v>44</v>
      </c>
      <c r="I91" t="s">
        <v>45</v>
      </c>
      <c r="J91" t="s">
        <v>45</v>
      </c>
      <c r="K91" t="s">
        <v>46</v>
      </c>
      <c r="L91" t="s">
        <v>47</v>
      </c>
      <c r="M91" t="s">
        <v>113</v>
      </c>
      <c r="N91" t="s">
        <v>114</v>
      </c>
      <c r="O91" s="141" t="s">
        <v>115</v>
      </c>
      <c r="P91" t="s">
        <v>51</v>
      </c>
      <c r="Q91" t="s">
        <v>52</v>
      </c>
      <c r="R91" s="139">
        <v>1640</v>
      </c>
      <c r="S91" s="133">
        <v>1</v>
      </c>
      <c r="T91" s="133">
        <v>35700</v>
      </c>
      <c r="U91" s="135">
        <v>1</v>
      </c>
      <c r="V91" s="139">
        <v>760</v>
      </c>
      <c r="W91" s="133">
        <v>271.32</v>
      </c>
      <c r="X91" s="137">
        <v>0.22650345210144601</v>
      </c>
      <c r="Y91" s="137">
        <v>1.0319596528319E-4</v>
      </c>
    </row>
    <row r="92" spans="1:25">
      <c r="A92">
        <v>811</v>
      </c>
      <c r="B92">
        <v>9732</v>
      </c>
      <c r="C92" t="s">
        <v>116</v>
      </c>
      <c r="D92" t="s">
        <v>117</v>
      </c>
      <c r="E92" t="s">
        <v>41</v>
      </c>
      <c r="F92" t="s">
        <v>118</v>
      </c>
      <c r="G92" t="s">
        <v>119</v>
      </c>
      <c r="H92" t="s">
        <v>44</v>
      </c>
      <c r="I92" t="s">
        <v>45</v>
      </c>
      <c r="J92" t="s">
        <v>45</v>
      </c>
      <c r="K92" t="s">
        <v>46</v>
      </c>
      <c r="L92" t="s">
        <v>47</v>
      </c>
      <c r="M92" t="s">
        <v>120</v>
      </c>
      <c r="N92" t="s">
        <v>98</v>
      </c>
      <c r="O92" s="141" t="s">
        <v>121</v>
      </c>
      <c r="P92" t="s">
        <v>51</v>
      </c>
      <c r="Q92" t="s">
        <v>52</v>
      </c>
      <c r="R92" s="139">
        <v>2800</v>
      </c>
      <c r="S92" s="133">
        <v>1</v>
      </c>
      <c r="T92" s="133">
        <v>10050</v>
      </c>
      <c r="U92" s="135">
        <v>1</v>
      </c>
      <c r="V92" s="139">
        <v>2947</v>
      </c>
      <c r="W92" s="133">
        <v>296.173</v>
      </c>
      <c r="X92" s="137">
        <v>0.247251659188293</v>
      </c>
      <c r="Y92" s="137">
        <v>1.12648939347637E-4</v>
      </c>
    </row>
    <row r="93" spans="1:25">
      <c r="A93">
        <v>811</v>
      </c>
      <c r="B93">
        <v>9732</v>
      </c>
      <c r="C93" t="s">
        <v>53</v>
      </c>
      <c r="D93" t="s">
        <v>54</v>
      </c>
      <c r="E93" t="s">
        <v>41</v>
      </c>
      <c r="F93" t="s">
        <v>55</v>
      </c>
      <c r="G93" t="s">
        <v>56</v>
      </c>
      <c r="H93" t="s">
        <v>44</v>
      </c>
      <c r="I93" t="s">
        <v>45</v>
      </c>
      <c r="J93" t="s">
        <v>45</v>
      </c>
      <c r="K93" t="s">
        <v>46</v>
      </c>
      <c r="L93" t="s">
        <v>47</v>
      </c>
      <c r="M93" t="s">
        <v>57</v>
      </c>
      <c r="N93" t="s">
        <v>49</v>
      </c>
      <c r="O93" s="141" t="s">
        <v>58</v>
      </c>
      <c r="P93" t="s">
        <v>51</v>
      </c>
      <c r="Q93" t="s">
        <v>52</v>
      </c>
      <c r="R93" s="139">
        <v>1100</v>
      </c>
      <c r="S93" s="133">
        <v>1</v>
      </c>
      <c r="T93" s="133">
        <v>40032</v>
      </c>
      <c r="U93" s="135">
        <v>1</v>
      </c>
      <c r="V93" s="139">
        <v>108.1</v>
      </c>
      <c r="W93" s="133">
        <v>43.274999999999999</v>
      </c>
      <c r="X93" s="137">
        <v>3.6126509200507299E-2</v>
      </c>
      <c r="Y93" s="137">
        <v>1.64593958929537E-5</v>
      </c>
    </row>
    <row r="94" spans="1:25">
      <c r="A94">
        <v>811</v>
      </c>
      <c r="B94">
        <v>9732</v>
      </c>
      <c r="C94" t="s">
        <v>59</v>
      </c>
      <c r="D94" t="s">
        <v>60</v>
      </c>
      <c r="E94" t="s">
        <v>41</v>
      </c>
      <c r="F94" t="s">
        <v>61</v>
      </c>
      <c r="G94" t="s">
        <v>62</v>
      </c>
      <c r="H94" t="s">
        <v>44</v>
      </c>
      <c r="I94" t="s">
        <v>45</v>
      </c>
      <c r="J94" t="s">
        <v>45</v>
      </c>
      <c r="K94" t="s">
        <v>46</v>
      </c>
      <c r="L94" t="s">
        <v>47</v>
      </c>
      <c r="M94" t="s">
        <v>63</v>
      </c>
      <c r="N94" t="s">
        <v>64</v>
      </c>
      <c r="O94" s="141" t="s">
        <v>65</v>
      </c>
      <c r="P94" t="s">
        <v>51</v>
      </c>
      <c r="Q94" t="s">
        <v>52</v>
      </c>
      <c r="R94" s="139">
        <v>850</v>
      </c>
      <c r="S94" s="133">
        <v>1</v>
      </c>
      <c r="T94" s="133">
        <v>18348</v>
      </c>
      <c r="U94" s="135">
        <v>1</v>
      </c>
      <c r="V94" s="139">
        <v>321.7</v>
      </c>
      <c r="W94" s="133">
        <v>59.026000000000003</v>
      </c>
      <c r="X94" s="137">
        <v>4.9275700781620101E-2</v>
      </c>
      <c r="Y94" s="137">
        <v>2.2450225195187801E-5</v>
      </c>
    </row>
    <row r="95" spans="1:25">
      <c r="A95">
        <v>811</v>
      </c>
      <c r="B95">
        <v>9732</v>
      </c>
      <c r="C95" t="s">
        <v>66</v>
      </c>
      <c r="D95" t="s">
        <v>67</v>
      </c>
      <c r="E95" t="s">
        <v>41</v>
      </c>
      <c r="F95" t="s">
        <v>68</v>
      </c>
      <c r="G95" t="s">
        <v>69</v>
      </c>
      <c r="H95" t="s">
        <v>44</v>
      </c>
      <c r="I95" t="s">
        <v>45</v>
      </c>
      <c r="J95" t="s">
        <v>45</v>
      </c>
      <c r="K95" t="s">
        <v>46</v>
      </c>
      <c r="L95" t="s">
        <v>47</v>
      </c>
      <c r="M95" t="s">
        <v>70</v>
      </c>
      <c r="N95" t="s">
        <v>71</v>
      </c>
      <c r="O95" s="141" t="s">
        <v>72</v>
      </c>
      <c r="P95" t="s">
        <v>51</v>
      </c>
      <c r="Q95" t="s">
        <v>52</v>
      </c>
      <c r="R95" s="139">
        <v>2150</v>
      </c>
      <c r="S95" s="133">
        <v>1</v>
      </c>
      <c r="T95" s="133">
        <v>30210</v>
      </c>
      <c r="U95" s="135">
        <v>1</v>
      </c>
      <c r="V95" s="139">
        <v>379</v>
      </c>
      <c r="W95" s="133">
        <v>114.496</v>
      </c>
      <c r="X95" s="137">
        <v>9.5583505091633506E-2</v>
      </c>
      <c r="Y95" s="137">
        <v>4.3548263753013201E-5</v>
      </c>
    </row>
    <row r="96" spans="1:25">
      <c r="A96">
        <v>811</v>
      </c>
      <c r="B96">
        <v>9732</v>
      </c>
      <c r="C96" t="s">
        <v>73</v>
      </c>
      <c r="D96" t="s">
        <v>74</v>
      </c>
      <c r="E96" t="s">
        <v>41</v>
      </c>
      <c r="F96" t="s">
        <v>75</v>
      </c>
      <c r="G96" t="s">
        <v>76</v>
      </c>
      <c r="H96" t="s">
        <v>44</v>
      </c>
      <c r="I96" t="s">
        <v>45</v>
      </c>
      <c r="J96" t="s">
        <v>45</v>
      </c>
      <c r="K96" t="s">
        <v>46</v>
      </c>
      <c r="L96" t="s">
        <v>47</v>
      </c>
      <c r="M96" t="s">
        <v>77</v>
      </c>
      <c r="N96" t="s">
        <v>49</v>
      </c>
      <c r="O96" s="141" t="s">
        <v>78</v>
      </c>
      <c r="P96" t="s">
        <v>51</v>
      </c>
      <c r="Q96" t="s">
        <v>52</v>
      </c>
      <c r="R96" s="139">
        <v>240</v>
      </c>
      <c r="S96" s="133">
        <v>1</v>
      </c>
      <c r="T96" s="133">
        <v>241400</v>
      </c>
      <c r="U96" s="135">
        <v>1</v>
      </c>
      <c r="V96" s="139">
        <v>22.9</v>
      </c>
      <c r="W96" s="133">
        <v>55.280999999999999</v>
      </c>
      <c r="X96" s="137">
        <v>4.6149368768388703E-2</v>
      </c>
      <c r="Y96" s="137">
        <v>2.1025854630819299E-5</v>
      </c>
    </row>
    <row r="97" spans="1:25">
      <c r="A97">
        <v>811</v>
      </c>
      <c r="B97">
        <v>9732</v>
      </c>
      <c r="C97" t="s">
        <v>122</v>
      </c>
      <c r="D97" t="s">
        <v>123</v>
      </c>
      <c r="E97" t="s">
        <v>124</v>
      </c>
      <c r="F97" t="s">
        <v>125</v>
      </c>
      <c r="G97" t="s">
        <v>126</v>
      </c>
      <c r="H97" t="s">
        <v>44</v>
      </c>
      <c r="I97" t="s">
        <v>45</v>
      </c>
      <c r="J97" t="s">
        <v>45</v>
      </c>
      <c r="K97" t="s">
        <v>46</v>
      </c>
      <c r="L97" t="s">
        <v>47</v>
      </c>
      <c r="M97" t="s">
        <v>127</v>
      </c>
      <c r="N97" t="s">
        <v>128</v>
      </c>
      <c r="O97" s="141" t="s">
        <v>129</v>
      </c>
      <c r="P97" t="s">
        <v>51</v>
      </c>
      <c r="Q97" t="s">
        <v>52</v>
      </c>
      <c r="R97" s="139">
        <v>12000</v>
      </c>
      <c r="S97" s="133">
        <v>1</v>
      </c>
      <c r="T97" s="133">
        <v>5066</v>
      </c>
      <c r="U97" s="135">
        <v>1</v>
      </c>
      <c r="V97" s="139">
        <v>1619</v>
      </c>
      <c r="W97" s="133">
        <v>82.019000000000005</v>
      </c>
      <c r="X97" s="137">
        <v>6.8470744679052606E-2</v>
      </c>
      <c r="Y97" s="137">
        <v>3.11955713047984E-5</v>
      </c>
    </row>
    <row r="98" spans="1:25">
      <c r="A98">
        <v>811</v>
      </c>
      <c r="B98">
        <v>9732</v>
      </c>
      <c r="C98" t="s">
        <v>79</v>
      </c>
      <c r="D98" t="s">
        <v>80</v>
      </c>
      <c r="E98" t="s">
        <v>41</v>
      </c>
      <c r="F98" t="s">
        <v>81</v>
      </c>
      <c r="G98" t="s">
        <v>82</v>
      </c>
      <c r="H98" t="s">
        <v>44</v>
      </c>
      <c r="I98" t="s">
        <v>45</v>
      </c>
      <c r="J98" t="s">
        <v>45</v>
      </c>
      <c r="K98" t="s">
        <v>46</v>
      </c>
      <c r="L98" t="s">
        <v>47</v>
      </c>
      <c r="M98" t="s">
        <v>83</v>
      </c>
      <c r="N98" t="s">
        <v>84</v>
      </c>
      <c r="O98" s="141" t="s">
        <v>85</v>
      </c>
      <c r="P98" t="s">
        <v>51</v>
      </c>
      <c r="Q98" t="s">
        <v>52</v>
      </c>
      <c r="R98" s="139">
        <v>17780</v>
      </c>
      <c r="S98" s="133">
        <v>1</v>
      </c>
      <c r="T98" s="133">
        <v>2913</v>
      </c>
      <c r="U98" s="135">
        <v>1</v>
      </c>
      <c r="V98" s="139">
        <v>6819</v>
      </c>
      <c r="W98" s="133">
        <v>198.637</v>
      </c>
      <c r="X98" s="137">
        <v>0.165826598377184</v>
      </c>
      <c r="Y98" s="137">
        <v>7.5551324849110402E-5</v>
      </c>
    </row>
    <row r="99" spans="1:25">
      <c r="A99">
        <v>811</v>
      </c>
      <c r="B99">
        <v>9732</v>
      </c>
      <c r="C99" t="s">
        <v>86</v>
      </c>
      <c r="D99" t="s">
        <v>87</v>
      </c>
      <c r="E99" t="s">
        <v>41</v>
      </c>
      <c r="F99" t="s">
        <v>88</v>
      </c>
      <c r="G99" t="s">
        <v>89</v>
      </c>
      <c r="H99" t="s">
        <v>44</v>
      </c>
      <c r="I99" t="s">
        <v>45</v>
      </c>
      <c r="J99" t="s">
        <v>45</v>
      </c>
      <c r="K99" t="s">
        <v>46</v>
      </c>
      <c r="L99" t="s">
        <v>47</v>
      </c>
      <c r="M99" t="s">
        <v>90</v>
      </c>
      <c r="N99" t="s">
        <v>91</v>
      </c>
      <c r="O99" s="141" t="s">
        <v>92</v>
      </c>
      <c r="P99" t="s">
        <v>51</v>
      </c>
      <c r="Q99" t="s">
        <v>52</v>
      </c>
      <c r="R99" s="139">
        <v>1400</v>
      </c>
      <c r="S99" s="133">
        <v>1</v>
      </c>
      <c r="T99" s="133">
        <v>43</v>
      </c>
      <c r="U99" s="135">
        <v>1</v>
      </c>
      <c r="V99" s="139">
        <v>120</v>
      </c>
      <c r="W99" s="133">
        <v>5.1999999999999998E-2</v>
      </c>
      <c r="X99" s="137">
        <v>4.30767290595409E-5</v>
      </c>
      <c r="Y99" s="137">
        <v>1.9625946515599999E-8</v>
      </c>
    </row>
    <row r="100" spans="1:25">
      <c r="A100">
        <v>811</v>
      </c>
      <c r="B100">
        <v>9732</v>
      </c>
      <c r="C100" t="s">
        <v>93</v>
      </c>
      <c r="D100" t="s">
        <v>94</v>
      </c>
      <c r="E100" t="s">
        <v>41</v>
      </c>
      <c r="F100" t="s">
        <v>95</v>
      </c>
      <c r="G100" t="s">
        <v>96</v>
      </c>
      <c r="H100" t="s">
        <v>44</v>
      </c>
      <c r="I100" t="s">
        <v>45</v>
      </c>
      <c r="J100" t="s">
        <v>45</v>
      </c>
      <c r="K100" t="s">
        <v>46</v>
      </c>
      <c r="L100" t="s">
        <v>47</v>
      </c>
      <c r="M100" t="s">
        <v>97</v>
      </c>
      <c r="N100" t="s">
        <v>98</v>
      </c>
      <c r="O100" s="141" t="s">
        <v>99</v>
      </c>
      <c r="P100" t="s">
        <v>51</v>
      </c>
      <c r="Q100" t="s">
        <v>52</v>
      </c>
      <c r="R100" s="139">
        <v>5250</v>
      </c>
      <c r="S100" s="133">
        <v>1</v>
      </c>
      <c r="T100" s="133">
        <v>8980</v>
      </c>
      <c r="U100" s="135">
        <v>1</v>
      </c>
      <c r="V100" s="139">
        <v>605.9</v>
      </c>
      <c r="W100" s="133">
        <v>54.41</v>
      </c>
      <c r="X100" s="137">
        <v>4.5422423920898999E-2</v>
      </c>
      <c r="Y100" s="137">
        <v>2.0694655372934499E-5</v>
      </c>
    </row>
    <row r="101" spans="1:25">
      <c r="A101">
        <v>9641</v>
      </c>
      <c r="B101">
        <v>11365</v>
      </c>
      <c r="C101" t="s">
        <v>39</v>
      </c>
      <c r="D101" t="s">
        <v>40</v>
      </c>
      <c r="E101" t="s">
        <v>41</v>
      </c>
      <c r="F101" t="s">
        <v>42</v>
      </c>
      <c r="G101" t="s">
        <v>43</v>
      </c>
      <c r="H101" t="s">
        <v>44</v>
      </c>
      <c r="I101" t="s">
        <v>45</v>
      </c>
      <c r="J101" t="s">
        <v>45</v>
      </c>
      <c r="K101" t="s">
        <v>46</v>
      </c>
      <c r="L101" t="s">
        <v>47</v>
      </c>
      <c r="M101" t="s">
        <v>48</v>
      </c>
      <c r="N101" t="s">
        <v>49</v>
      </c>
      <c r="O101" s="141" t="s">
        <v>50</v>
      </c>
      <c r="P101" t="s">
        <v>51</v>
      </c>
      <c r="Q101" t="s">
        <v>52</v>
      </c>
      <c r="R101" s="139">
        <v>700</v>
      </c>
      <c r="S101" s="133">
        <v>1</v>
      </c>
      <c r="T101" s="133">
        <v>12300</v>
      </c>
      <c r="U101" s="135">
        <v>1</v>
      </c>
      <c r="V101" s="139">
        <v>50</v>
      </c>
      <c r="W101" s="133">
        <v>6.15</v>
      </c>
      <c r="X101" s="137">
        <v>4.4729758400610498E-2</v>
      </c>
      <c r="Y101" s="137">
        <v>1.02919092027035E-5</v>
      </c>
    </row>
    <row r="102" spans="1:25">
      <c r="A102">
        <v>9641</v>
      </c>
      <c r="B102">
        <v>11365</v>
      </c>
      <c r="C102" t="s">
        <v>53</v>
      </c>
      <c r="D102" t="s">
        <v>54</v>
      </c>
      <c r="E102" t="s">
        <v>41</v>
      </c>
      <c r="F102" t="s">
        <v>55</v>
      </c>
      <c r="G102" t="s">
        <v>56</v>
      </c>
      <c r="H102" t="s">
        <v>44</v>
      </c>
      <c r="I102" t="s">
        <v>45</v>
      </c>
      <c r="J102" t="s">
        <v>45</v>
      </c>
      <c r="K102" t="s">
        <v>46</v>
      </c>
      <c r="L102" t="s">
        <v>47</v>
      </c>
      <c r="M102" t="s">
        <v>57</v>
      </c>
      <c r="N102" t="s">
        <v>49</v>
      </c>
      <c r="O102" s="141" t="s">
        <v>58</v>
      </c>
      <c r="P102" t="s">
        <v>51</v>
      </c>
      <c r="Q102" t="s">
        <v>52</v>
      </c>
      <c r="R102" s="139">
        <v>1100</v>
      </c>
      <c r="S102" s="133">
        <v>1</v>
      </c>
      <c r="T102" s="133">
        <v>8750</v>
      </c>
      <c r="U102" s="135">
        <v>1</v>
      </c>
      <c r="V102" s="139">
        <v>108.1</v>
      </c>
      <c r="W102" s="133">
        <v>9.4589999999999996</v>
      </c>
      <c r="X102" s="137">
        <v>6.8794732076711301E-2</v>
      </c>
      <c r="Y102" s="137">
        <v>1.5829040027816501E-5</v>
      </c>
    </row>
    <row r="103" spans="1:25">
      <c r="A103">
        <v>9641</v>
      </c>
      <c r="B103">
        <v>11365</v>
      </c>
      <c r="C103" t="s">
        <v>59</v>
      </c>
      <c r="D103" t="s">
        <v>60</v>
      </c>
      <c r="E103" t="s">
        <v>41</v>
      </c>
      <c r="F103" t="s">
        <v>61</v>
      </c>
      <c r="G103" t="s">
        <v>62</v>
      </c>
      <c r="H103" t="s">
        <v>44</v>
      </c>
      <c r="I103" t="s">
        <v>45</v>
      </c>
      <c r="J103" t="s">
        <v>45</v>
      </c>
      <c r="K103" t="s">
        <v>46</v>
      </c>
      <c r="L103" t="s">
        <v>47</v>
      </c>
      <c r="M103" t="s">
        <v>63</v>
      </c>
      <c r="N103" t="s">
        <v>64</v>
      </c>
      <c r="O103" s="141" t="s">
        <v>65</v>
      </c>
      <c r="P103" t="s">
        <v>51</v>
      </c>
      <c r="Q103" t="s">
        <v>52</v>
      </c>
      <c r="R103" s="139">
        <v>850</v>
      </c>
      <c r="S103" s="133">
        <v>1</v>
      </c>
      <c r="T103" s="133">
        <v>5016</v>
      </c>
      <c r="U103" s="135">
        <v>1</v>
      </c>
      <c r="V103" s="139">
        <v>321.7</v>
      </c>
      <c r="W103" s="133">
        <v>16.135999999999999</v>
      </c>
      <c r="X103" s="137">
        <v>0.117362681950929</v>
      </c>
      <c r="Y103" s="137">
        <v>2.7004082061132799E-5</v>
      </c>
    </row>
    <row r="104" spans="1:25">
      <c r="A104">
        <v>9641</v>
      </c>
      <c r="B104">
        <v>11365</v>
      </c>
      <c r="C104" t="s">
        <v>66</v>
      </c>
      <c r="D104" t="s">
        <v>67</v>
      </c>
      <c r="E104" t="s">
        <v>41</v>
      </c>
      <c r="F104" t="s">
        <v>68</v>
      </c>
      <c r="G104" t="s">
        <v>69</v>
      </c>
      <c r="H104" t="s">
        <v>44</v>
      </c>
      <c r="I104" t="s">
        <v>45</v>
      </c>
      <c r="J104" t="s">
        <v>45</v>
      </c>
      <c r="K104" t="s">
        <v>46</v>
      </c>
      <c r="L104" t="s">
        <v>47</v>
      </c>
      <c r="M104" t="s">
        <v>70</v>
      </c>
      <c r="N104" t="s">
        <v>71</v>
      </c>
      <c r="O104" s="141" t="s">
        <v>72</v>
      </c>
      <c r="P104" t="s">
        <v>51</v>
      </c>
      <c r="Q104" t="s">
        <v>52</v>
      </c>
      <c r="R104" s="139">
        <v>2150</v>
      </c>
      <c r="S104" s="133">
        <v>1</v>
      </c>
      <c r="T104" s="133">
        <v>7710</v>
      </c>
      <c r="U104" s="135">
        <v>1</v>
      </c>
      <c r="V104" s="139">
        <v>379</v>
      </c>
      <c r="W104" s="133">
        <v>29.221</v>
      </c>
      <c r="X104" s="137">
        <v>0.21252744670705701</v>
      </c>
      <c r="Y104" s="137">
        <v>4.8900625954679402E-5</v>
      </c>
    </row>
    <row r="105" spans="1:25">
      <c r="A105">
        <v>9641</v>
      </c>
      <c r="B105">
        <v>11365</v>
      </c>
      <c r="C105" t="s">
        <v>73</v>
      </c>
      <c r="D105" t="s">
        <v>74</v>
      </c>
      <c r="E105" t="s">
        <v>41</v>
      </c>
      <c r="F105" t="s">
        <v>75</v>
      </c>
      <c r="G105" t="s">
        <v>76</v>
      </c>
      <c r="H105" t="s">
        <v>44</v>
      </c>
      <c r="I105" t="s">
        <v>45</v>
      </c>
      <c r="J105" t="s">
        <v>45</v>
      </c>
      <c r="K105" t="s">
        <v>46</v>
      </c>
      <c r="L105" t="s">
        <v>47</v>
      </c>
      <c r="M105" t="s">
        <v>77</v>
      </c>
      <c r="N105" t="s">
        <v>49</v>
      </c>
      <c r="O105" s="141" t="s">
        <v>78</v>
      </c>
      <c r="P105" t="s">
        <v>51</v>
      </c>
      <c r="Q105" t="s">
        <v>52</v>
      </c>
      <c r="R105" s="139">
        <v>240</v>
      </c>
      <c r="S105" s="133">
        <v>1</v>
      </c>
      <c r="T105" s="133">
        <v>57200</v>
      </c>
      <c r="U105" s="135">
        <v>1</v>
      </c>
      <c r="V105" s="139">
        <v>22.9</v>
      </c>
      <c r="W105" s="133">
        <v>13.099</v>
      </c>
      <c r="X105" s="137">
        <v>9.52692942012872E-2</v>
      </c>
      <c r="Y105" s="137">
        <v>2.19205951649386E-5</v>
      </c>
    </row>
    <row r="106" spans="1:25">
      <c r="A106">
        <v>9641</v>
      </c>
      <c r="B106">
        <v>11365</v>
      </c>
      <c r="C106" t="s">
        <v>79</v>
      </c>
      <c r="D106" t="s">
        <v>80</v>
      </c>
      <c r="E106" t="s">
        <v>41</v>
      </c>
      <c r="F106" t="s">
        <v>81</v>
      </c>
      <c r="G106" t="s">
        <v>82</v>
      </c>
      <c r="H106" t="s">
        <v>44</v>
      </c>
      <c r="I106" t="s">
        <v>45</v>
      </c>
      <c r="J106" t="s">
        <v>45</v>
      </c>
      <c r="K106" t="s">
        <v>46</v>
      </c>
      <c r="L106" t="s">
        <v>47</v>
      </c>
      <c r="M106" t="s">
        <v>83</v>
      </c>
      <c r="N106" t="s">
        <v>84</v>
      </c>
      <c r="O106" s="141" t="s">
        <v>85</v>
      </c>
      <c r="P106" t="s">
        <v>51</v>
      </c>
      <c r="Q106" t="s">
        <v>52</v>
      </c>
      <c r="R106" s="139">
        <v>17780</v>
      </c>
      <c r="S106" s="133">
        <v>1</v>
      </c>
      <c r="T106" s="133">
        <v>732</v>
      </c>
      <c r="U106" s="135">
        <v>1</v>
      </c>
      <c r="V106" s="139">
        <v>6819</v>
      </c>
      <c r="W106" s="133">
        <v>49.914999999999999</v>
      </c>
      <c r="X106" s="137">
        <v>0.363038938040186</v>
      </c>
      <c r="Y106" s="137">
        <v>8.3531946537509E-5</v>
      </c>
    </row>
    <row r="107" spans="1:25">
      <c r="A107">
        <v>9641</v>
      </c>
      <c r="B107">
        <v>11365</v>
      </c>
      <c r="C107" t="s">
        <v>86</v>
      </c>
      <c r="D107" t="s">
        <v>87</v>
      </c>
      <c r="E107" t="s">
        <v>41</v>
      </c>
      <c r="F107" t="s">
        <v>88</v>
      </c>
      <c r="G107" t="s">
        <v>89</v>
      </c>
      <c r="H107" t="s">
        <v>44</v>
      </c>
      <c r="I107" t="s">
        <v>45</v>
      </c>
      <c r="J107" t="s">
        <v>45</v>
      </c>
      <c r="K107" t="s">
        <v>46</v>
      </c>
      <c r="L107" t="s">
        <v>47</v>
      </c>
      <c r="M107" t="s">
        <v>90</v>
      </c>
      <c r="N107" t="s">
        <v>91</v>
      </c>
      <c r="O107" s="141" t="s">
        <v>92</v>
      </c>
      <c r="P107" t="s">
        <v>51</v>
      </c>
      <c r="Q107" t="s">
        <v>52</v>
      </c>
      <c r="R107" s="139">
        <v>1400</v>
      </c>
      <c r="S107" s="133">
        <v>1</v>
      </c>
      <c r="T107" s="133">
        <v>36</v>
      </c>
      <c r="U107" s="135">
        <v>1</v>
      </c>
      <c r="V107" s="139">
        <v>120</v>
      </c>
      <c r="W107" s="133">
        <v>4.2999999999999997E-2</v>
      </c>
      <c r="X107" s="137">
        <v>3.1419927852136101E-4</v>
      </c>
      <c r="Y107" s="137">
        <v>7.2294386594599999E-8</v>
      </c>
    </row>
    <row r="108" spans="1:25">
      <c r="A108">
        <v>9641</v>
      </c>
      <c r="B108">
        <v>11365</v>
      </c>
      <c r="C108" t="s">
        <v>93</v>
      </c>
      <c r="D108" t="s">
        <v>94</v>
      </c>
      <c r="E108" t="s">
        <v>41</v>
      </c>
      <c r="F108" t="s">
        <v>95</v>
      </c>
      <c r="G108" t="s">
        <v>96</v>
      </c>
      <c r="H108" t="s">
        <v>44</v>
      </c>
      <c r="I108" t="s">
        <v>45</v>
      </c>
      <c r="J108" t="s">
        <v>45</v>
      </c>
      <c r="K108" t="s">
        <v>46</v>
      </c>
      <c r="L108" t="s">
        <v>47</v>
      </c>
      <c r="M108" t="s">
        <v>97</v>
      </c>
      <c r="N108" t="s">
        <v>98</v>
      </c>
      <c r="O108" s="141" t="s">
        <v>99</v>
      </c>
      <c r="P108" t="s">
        <v>51</v>
      </c>
      <c r="Q108" t="s">
        <v>52</v>
      </c>
      <c r="R108" s="139">
        <v>5250</v>
      </c>
      <c r="S108" s="133">
        <v>1</v>
      </c>
      <c r="T108" s="133">
        <v>2223</v>
      </c>
      <c r="U108" s="135">
        <v>1</v>
      </c>
      <c r="V108" s="139">
        <v>605.9</v>
      </c>
      <c r="W108" s="133">
        <v>13.468999999999999</v>
      </c>
      <c r="X108" s="137">
        <v>9.7962949344697806E-2</v>
      </c>
      <c r="Y108" s="137">
        <v>2.25403806310501E-5</v>
      </c>
    </row>
    <row r="109" spans="1:25">
      <c r="A109">
        <v>9641</v>
      </c>
      <c r="B109">
        <v>11366</v>
      </c>
      <c r="C109" t="s">
        <v>39</v>
      </c>
      <c r="D109" t="s">
        <v>40</v>
      </c>
      <c r="E109" t="s">
        <v>41</v>
      </c>
      <c r="F109" t="s">
        <v>42</v>
      </c>
      <c r="G109" t="s">
        <v>43</v>
      </c>
      <c r="H109" t="s">
        <v>44</v>
      </c>
      <c r="I109" t="s">
        <v>45</v>
      </c>
      <c r="J109" t="s">
        <v>45</v>
      </c>
      <c r="K109" t="s">
        <v>46</v>
      </c>
      <c r="L109" t="s">
        <v>47</v>
      </c>
      <c r="M109" t="s">
        <v>48</v>
      </c>
      <c r="N109" t="s">
        <v>49</v>
      </c>
      <c r="O109" s="141" t="s">
        <v>50</v>
      </c>
      <c r="P109" t="s">
        <v>51</v>
      </c>
      <c r="Q109" t="s">
        <v>52</v>
      </c>
      <c r="R109" s="139">
        <v>700</v>
      </c>
      <c r="S109" s="133">
        <v>1</v>
      </c>
      <c r="T109" s="133">
        <v>4650</v>
      </c>
      <c r="U109" s="135">
        <v>1</v>
      </c>
      <c r="V109" s="139">
        <v>50</v>
      </c>
      <c r="W109" s="133">
        <v>2.3250000000000002</v>
      </c>
      <c r="X109" s="137">
        <v>4.2215154245367398E-2</v>
      </c>
      <c r="Y109" s="137">
        <v>1.0316561656362301E-5</v>
      </c>
    </row>
    <row r="110" spans="1:25">
      <c r="A110">
        <v>9641</v>
      </c>
      <c r="B110">
        <v>11366</v>
      </c>
      <c r="C110" t="s">
        <v>53</v>
      </c>
      <c r="D110" t="s">
        <v>54</v>
      </c>
      <c r="E110" t="s">
        <v>41</v>
      </c>
      <c r="F110" t="s">
        <v>55</v>
      </c>
      <c r="G110" t="s">
        <v>56</v>
      </c>
      <c r="H110" t="s">
        <v>44</v>
      </c>
      <c r="I110" t="s">
        <v>45</v>
      </c>
      <c r="J110" t="s">
        <v>45</v>
      </c>
      <c r="K110" t="s">
        <v>46</v>
      </c>
      <c r="L110" t="s">
        <v>47</v>
      </c>
      <c r="M110" t="s">
        <v>57</v>
      </c>
      <c r="N110" t="s">
        <v>49</v>
      </c>
      <c r="O110" s="141" t="s">
        <v>58</v>
      </c>
      <c r="P110" t="s">
        <v>51</v>
      </c>
      <c r="Q110" t="s">
        <v>52</v>
      </c>
      <c r="R110" s="139">
        <v>1100</v>
      </c>
      <c r="S110" s="133">
        <v>1</v>
      </c>
      <c r="T110" s="133">
        <v>5861</v>
      </c>
      <c r="U110" s="135">
        <v>1</v>
      </c>
      <c r="V110" s="139">
        <v>108.1</v>
      </c>
      <c r="W110" s="133">
        <v>6.3360000000000003</v>
      </c>
      <c r="X110" s="137">
        <v>0.11503840153707499</v>
      </c>
      <c r="Y110" s="137">
        <v>2.81131452323625E-5</v>
      </c>
    </row>
    <row r="111" spans="1:25">
      <c r="A111">
        <v>9641</v>
      </c>
      <c r="B111">
        <v>11366</v>
      </c>
      <c r="C111" t="s">
        <v>59</v>
      </c>
      <c r="D111" t="s">
        <v>60</v>
      </c>
      <c r="E111" t="s">
        <v>41</v>
      </c>
      <c r="F111" t="s">
        <v>61</v>
      </c>
      <c r="G111" t="s">
        <v>62</v>
      </c>
      <c r="H111" t="s">
        <v>44</v>
      </c>
      <c r="I111" t="s">
        <v>45</v>
      </c>
      <c r="J111" t="s">
        <v>45</v>
      </c>
      <c r="K111" t="s">
        <v>46</v>
      </c>
      <c r="L111" t="s">
        <v>47</v>
      </c>
      <c r="M111" t="s">
        <v>63</v>
      </c>
      <c r="N111" t="s">
        <v>64</v>
      </c>
      <c r="O111" s="141" t="s">
        <v>65</v>
      </c>
      <c r="P111" t="s">
        <v>51</v>
      </c>
      <c r="Q111" t="s">
        <v>52</v>
      </c>
      <c r="R111" s="139">
        <v>850</v>
      </c>
      <c r="S111" s="133">
        <v>1</v>
      </c>
      <c r="T111" s="133">
        <v>2200</v>
      </c>
      <c r="U111" s="135">
        <v>1</v>
      </c>
      <c r="V111" s="139">
        <v>321.7</v>
      </c>
      <c r="W111" s="133">
        <v>7.077</v>
      </c>
      <c r="X111" s="137">
        <v>0.12850474522845701</v>
      </c>
      <c r="Y111" s="137">
        <v>3.1404057405048901E-5</v>
      </c>
    </row>
    <row r="112" spans="1:25">
      <c r="A112">
        <v>9641</v>
      </c>
      <c r="B112">
        <v>11366</v>
      </c>
      <c r="C112" t="s">
        <v>66</v>
      </c>
      <c r="D112" t="s">
        <v>67</v>
      </c>
      <c r="E112" t="s">
        <v>41</v>
      </c>
      <c r="F112" t="s">
        <v>68</v>
      </c>
      <c r="G112" t="s">
        <v>69</v>
      </c>
      <c r="H112" t="s">
        <v>44</v>
      </c>
      <c r="I112" t="s">
        <v>45</v>
      </c>
      <c r="J112" t="s">
        <v>45</v>
      </c>
      <c r="K112" t="s">
        <v>46</v>
      </c>
      <c r="L112" t="s">
        <v>47</v>
      </c>
      <c r="M112" t="s">
        <v>70</v>
      </c>
      <c r="N112" t="s">
        <v>71</v>
      </c>
      <c r="O112" s="141" t="s">
        <v>72</v>
      </c>
      <c r="P112" t="s">
        <v>51</v>
      </c>
      <c r="Q112" t="s">
        <v>52</v>
      </c>
      <c r="R112" s="139">
        <v>2150</v>
      </c>
      <c r="S112" s="133">
        <v>1</v>
      </c>
      <c r="T112" s="133">
        <v>2850</v>
      </c>
      <c r="U112" s="135">
        <v>1</v>
      </c>
      <c r="V112" s="139">
        <v>379</v>
      </c>
      <c r="W112" s="133">
        <v>10.802</v>
      </c>
      <c r="X112" s="137">
        <v>0.196123435948962</v>
      </c>
      <c r="Y112" s="137">
        <v>4.7928748701590403E-5</v>
      </c>
    </row>
    <row r="113" spans="1:25">
      <c r="A113">
        <v>9641</v>
      </c>
      <c r="B113">
        <v>11366</v>
      </c>
      <c r="C113" t="s">
        <v>73</v>
      </c>
      <c r="D113" t="s">
        <v>74</v>
      </c>
      <c r="E113" t="s">
        <v>41</v>
      </c>
      <c r="F113" t="s">
        <v>75</v>
      </c>
      <c r="G113" t="s">
        <v>76</v>
      </c>
      <c r="H113" t="s">
        <v>44</v>
      </c>
      <c r="I113" t="s">
        <v>45</v>
      </c>
      <c r="J113" t="s">
        <v>45</v>
      </c>
      <c r="K113" t="s">
        <v>46</v>
      </c>
      <c r="L113" t="s">
        <v>47</v>
      </c>
      <c r="M113" t="s">
        <v>77</v>
      </c>
      <c r="N113" t="s">
        <v>49</v>
      </c>
      <c r="O113" s="141" t="s">
        <v>78</v>
      </c>
      <c r="P113" t="s">
        <v>51</v>
      </c>
      <c r="Q113" t="s">
        <v>52</v>
      </c>
      <c r="R113" s="139">
        <v>240</v>
      </c>
      <c r="S113" s="133">
        <v>1</v>
      </c>
      <c r="T113" s="133">
        <v>21400</v>
      </c>
      <c r="U113" s="135">
        <v>1</v>
      </c>
      <c r="V113" s="139">
        <v>22.9</v>
      </c>
      <c r="W113" s="133">
        <v>4.9009999999999998</v>
      </c>
      <c r="X113" s="137">
        <v>8.8980466621439894E-2</v>
      </c>
      <c r="Y113" s="137">
        <v>2.17450933562018E-5</v>
      </c>
    </row>
    <row r="114" spans="1:25">
      <c r="A114">
        <v>9641</v>
      </c>
      <c r="B114">
        <v>11366</v>
      </c>
      <c r="C114" t="s">
        <v>79</v>
      </c>
      <c r="D114" t="s">
        <v>80</v>
      </c>
      <c r="E114" t="s">
        <v>41</v>
      </c>
      <c r="F114" t="s">
        <v>81</v>
      </c>
      <c r="G114" t="s">
        <v>82</v>
      </c>
      <c r="H114" t="s">
        <v>44</v>
      </c>
      <c r="I114" t="s">
        <v>45</v>
      </c>
      <c r="J114" t="s">
        <v>45</v>
      </c>
      <c r="K114" t="s">
        <v>46</v>
      </c>
      <c r="L114" t="s">
        <v>47</v>
      </c>
      <c r="M114" t="s">
        <v>83</v>
      </c>
      <c r="N114" t="s">
        <v>84</v>
      </c>
      <c r="O114" s="141" t="s">
        <v>85</v>
      </c>
      <c r="P114" t="s">
        <v>51</v>
      </c>
      <c r="Q114" t="s">
        <v>52</v>
      </c>
      <c r="R114" s="139">
        <v>17780</v>
      </c>
      <c r="S114" s="133">
        <v>1</v>
      </c>
      <c r="T114" s="133">
        <v>273</v>
      </c>
      <c r="U114" s="135">
        <v>1</v>
      </c>
      <c r="V114" s="139">
        <v>6819</v>
      </c>
      <c r="W114" s="133">
        <v>18.616</v>
      </c>
      <c r="X114" s="137">
        <v>0.338009386435143</v>
      </c>
      <c r="Y114" s="137">
        <v>8.26029121040111E-5</v>
      </c>
    </row>
    <row r="115" spans="1:25">
      <c r="A115">
        <v>9641</v>
      </c>
      <c r="B115">
        <v>11366</v>
      </c>
      <c r="C115" t="s">
        <v>86</v>
      </c>
      <c r="D115" t="s">
        <v>87</v>
      </c>
      <c r="E115" t="s">
        <v>41</v>
      </c>
      <c r="F115" t="s">
        <v>88</v>
      </c>
      <c r="G115" t="s">
        <v>89</v>
      </c>
      <c r="H115" t="s">
        <v>44</v>
      </c>
      <c r="I115" t="s">
        <v>45</v>
      </c>
      <c r="J115" t="s">
        <v>45</v>
      </c>
      <c r="K115" t="s">
        <v>46</v>
      </c>
      <c r="L115" t="s">
        <v>47</v>
      </c>
      <c r="M115" t="s">
        <v>90</v>
      </c>
      <c r="N115" t="s">
        <v>91</v>
      </c>
      <c r="O115" s="141" t="s">
        <v>92</v>
      </c>
      <c r="P115" t="s">
        <v>51</v>
      </c>
      <c r="Q115" t="s">
        <v>52</v>
      </c>
      <c r="R115" s="139">
        <v>1400</v>
      </c>
      <c r="S115" s="133">
        <v>1</v>
      </c>
      <c r="T115" s="133">
        <v>32</v>
      </c>
      <c r="U115" s="135">
        <v>1</v>
      </c>
      <c r="V115" s="139">
        <v>120</v>
      </c>
      <c r="W115" s="133">
        <v>3.7999999999999999E-2</v>
      </c>
      <c r="X115" s="137">
        <v>6.9723093463316499E-4</v>
      </c>
      <c r="Y115" s="137">
        <v>1.7038966348572599E-7</v>
      </c>
    </row>
    <row r="116" spans="1:25">
      <c r="A116">
        <v>9641</v>
      </c>
      <c r="B116">
        <v>11366</v>
      </c>
      <c r="C116" t="s">
        <v>93</v>
      </c>
      <c r="D116" t="s">
        <v>94</v>
      </c>
      <c r="E116" t="s">
        <v>41</v>
      </c>
      <c r="F116" t="s">
        <v>95</v>
      </c>
      <c r="G116" t="s">
        <v>96</v>
      </c>
      <c r="H116" t="s">
        <v>44</v>
      </c>
      <c r="I116" t="s">
        <v>45</v>
      </c>
      <c r="J116" t="s">
        <v>45</v>
      </c>
      <c r="K116" t="s">
        <v>46</v>
      </c>
      <c r="L116" t="s">
        <v>47</v>
      </c>
      <c r="M116" t="s">
        <v>97</v>
      </c>
      <c r="N116" t="s">
        <v>98</v>
      </c>
      <c r="O116" s="141" t="s">
        <v>99</v>
      </c>
      <c r="P116" t="s">
        <v>51</v>
      </c>
      <c r="Q116" t="s">
        <v>52</v>
      </c>
      <c r="R116" s="139">
        <v>5250</v>
      </c>
      <c r="S116" s="133">
        <v>1</v>
      </c>
      <c r="T116" s="133">
        <v>822</v>
      </c>
      <c r="U116" s="135">
        <v>1</v>
      </c>
      <c r="V116" s="139">
        <v>605.9</v>
      </c>
      <c r="W116" s="133">
        <v>4.9800000000000004</v>
      </c>
      <c r="X116" s="137">
        <v>9.04311790489222E-2</v>
      </c>
      <c r="Y116" s="137">
        <v>2.20996192242535E-5</v>
      </c>
    </row>
    <row r="117" spans="1:25">
      <c r="A117">
        <v>9641</v>
      </c>
      <c r="B117">
        <v>11367</v>
      </c>
      <c r="C117" t="s">
        <v>109</v>
      </c>
      <c r="D117" t="s">
        <v>110</v>
      </c>
      <c r="E117" t="s">
        <v>41</v>
      </c>
      <c r="F117" t="s">
        <v>111</v>
      </c>
      <c r="G117" t="s">
        <v>112</v>
      </c>
      <c r="H117" t="s">
        <v>44</v>
      </c>
      <c r="I117" t="s">
        <v>45</v>
      </c>
      <c r="J117" t="s">
        <v>45</v>
      </c>
      <c r="K117" t="s">
        <v>46</v>
      </c>
      <c r="L117" t="s">
        <v>47</v>
      </c>
      <c r="M117" t="s">
        <v>113</v>
      </c>
      <c r="N117" t="s">
        <v>114</v>
      </c>
      <c r="O117" s="141" t="s">
        <v>115</v>
      </c>
      <c r="P117" t="s">
        <v>51</v>
      </c>
      <c r="Q117" t="s">
        <v>52</v>
      </c>
      <c r="R117" s="139">
        <v>1640</v>
      </c>
      <c r="S117" s="133">
        <v>1</v>
      </c>
      <c r="T117" s="133">
        <v>22800</v>
      </c>
      <c r="U117" s="135">
        <v>1</v>
      </c>
      <c r="V117" s="139">
        <v>760</v>
      </c>
      <c r="W117" s="133">
        <v>173.28</v>
      </c>
      <c r="X117" s="137">
        <v>0.242117699561713</v>
      </c>
      <c r="Y117" s="137">
        <v>1.05936339631941E-4</v>
      </c>
    </row>
    <row r="118" spans="1:25">
      <c r="A118">
        <v>9641</v>
      </c>
      <c r="B118">
        <v>11367</v>
      </c>
      <c r="C118" t="s">
        <v>116</v>
      </c>
      <c r="D118" t="s">
        <v>117</v>
      </c>
      <c r="E118" t="s">
        <v>41</v>
      </c>
      <c r="F118" t="s">
        <v>118</v>
      </c>
      <c r="G118" t="s">
        <v>119</v>
      </c>
      <c r="H118" t="s">
        <v>44</v>
      </c>
      <c r="I118" t="s">
        <v>45</v>
      </c>
      <c r="J118" t="s">
        <v>45</v>
      </c>
      <c r="K118" t="s">
        <v>46</v>
      </c>
      <c r="L118" t="s">
        <v>47</v>
      </c>
      <c r="M118" t="s">
        <v>120</v>
      </c>
      <c r="N118" t="s">
        <v>98</v>
      </c>
      <c r="O118" s="141" t="s">
        <v>121</v>
      </c>
      <c r="P118" t="s">
        <v>51</v>
      </c>
      <c r="Q118" t="s">
        <v>52</v>
      </c>
      <c r="R118" s="139">
        <v>2800</v>
      </c>
      <c r="S118" s="133">
        <v>1</v>
      </c>
      <c r="T118" s="133">
        <v>8650</v>
      </c>
      <c r="U118" s="135">
        <v>1</v>
      </c>
      <c r="V118" s="139">
        <v>2947</v>
      </c>
      <c r="W118" s="133">
        <v>254.916</v>
      </c>
      <c r="X118" s="137">
        <v>0.35618394761440397</v>
      </c>
      <c r="Y118" s="137">
        <v>1.55844961827366E-4</v>
      </c>
    </row>
    <row r="119" spans="1:25">
      <c r="A119">
        <v>9641</v>
      </c>
      <c r="B119">
        <v>11367</v>
      </c>
      <c r="C119" t="s">
        <v>130</v>
      </c>
      <c r="D119" t="s">
        <v>131</v>
      </c>
      <c r="E119" t="s">
        <v>41</v>
      </c>
      <c r="F119" t="s">
        <v>132</v>
      </c>
      <c r="G119" t="s">
        <v>133</v>
      </c>
      <c r="H119" t="s">
        <v>44</v>
      </c>
      <c r="I119" t="s">
        <v>45</v>
      </c>
      <c r="J119" t="s">
        <v>45</v>
      </c>
      <c r="K119" t="s">
        <v>46</v>
      </c>
      <c r="L119" t="s">
        <v>47</v>
      </c>
      <c r="M119" t="s">
        <v>134</v>
      </c>
      <c r="N119" t="s">
        <v>135</v>
      </c>
      <c r="O119" s="141" t="s">
        <v>136</v>
      </c>
      <c r="P119" t="s">
        <v>51</v>
      </c>
      <c r="Q119" t="s">
        <v>52</v>
      </c>
      <c r="R119" s="139">
        <v>240</v>
      </c>
      <c r="S119" s="133">
        <v>1</v>
      </c>
      <c r="T119" s="133">
        <v>54300</v>
      </c>
      <c r="U119" s="135">
        <v>1</v>
      </c>
      <c r="V119" s="139">
        <v>57.8</v>
      </c>
      <c r="W119" s="133">
        <v>31.385000000000002</v>
      </c>
      <c r="X119" s="137">
        <v>4.38536521688839E-2</v>
      </c>
      <c r="Y119" s="137">
        <v>1.9187756197393401E-5</v>
      </c>
    </row>
    <row r="120" spans="1:25">
      <c r="A120">
        <v>9641</v>
      </c>
      <c r="B120">
        <v>11367</v>
      </c>
      <c r="C120" t="s">
        <v>130</v>
      </c>
      <c r="D120" t="s">
        <v>131</v>
      </c>
      <c r="E120" t="s">
        <v>41</v>
      </c>
      <c r="F120" t="s">
        <v>137</v>
      </c>
      <c r="G120" t="s">
        <v>138</v>
      </c>
      <c r="H120" t="s">
        <v>44</v>
      </c>
      <c r="I120" t="s">
        <v>45</v>
      </c>
      <c r="J120" t="s">
        <v>45</v>
      </c>
      <c r="K120" t="s">
        <v>46</v>
      </c>
      <c r="L120" t="s">
        <v>47</v>
      </c>
      <c r="M120" t="s">
        <v>134</v>
      </c>
      <c r="N120" t="s">
        <v>135</v>
      </c>
      <c r="O120" s="141" t="s">
        <v>139</v>
      </c>
      <c r="P120" t="s">
        <v>51</v>
      </c>
      <c r="Q120" t="s">
        <v>52</v>
      </c>
      <c r="R120" s="139">
        <v>288</v>
      </c>
      <c r="S120" s="133">
        <v>1</v>
      </c>
      <c r="T120" s="133">
        <v>54300</v>
      </c>
      <c r="U120" s="135">
        <v>1</v>
      </c>
      <c r="V120" s="139">
        <v>89.9</v>
      </c>
      <c r="W120" s="133">
        <v>48.816000000000003</v>
      </c>
      <c r="X120" s="137">
        <v>6.8208362110426704E-2</v>
      </c>
      <c r="Y120" s="137">
        <v>2.9843932217053001E-5</v>
      </c>
    </row>
    <row r="121" spans="1:25">
      <c r="A121">
        <v>9641</v>
      </c>
      <c r="B121">
        <v>11367</v>
      </c>
      <c r="C121" t="s">
        <v>53</v>
      </c>
      <c r="D121" t="s">
        <v>54</v>
      </c>
      <c r="E121" t="s">
        <v>41</v>
      </c>
      <c r="F121" t="s">
        <v>55</v>
      </c>
      <c r="G121" t="s">
        <v>56</v>
      </c>
      <c r="H121" t="s">
        <v>44</v>
      </c>
      <c r="I121" t="s">
        <v>45</v>
      </c>
      <c r="J121" t="s">
        <v>45</v>
      </c>
      <c r="K121" t="s">
        <v>46</v>
      </c>
      <c r="L121" t="s">
        <v>47</v>
      </c>
      <c r="M121" t="s">
        <v>57</v>
      </c>
      <c r="N121" t="s">
        <v>49</v>
      </c>
      <c r="O121" s="141" t="s">
        <v>58</v>
      </c>
      <c r="P121" t="s">
        <v>51</v>
      </c>
      <c r="Q121" t="s">
        <v>52</v>
      </c>
      <c r="R121" s="139">
        <v>1100</v>
      </c>
      <c r="S121" s="133">
        <v>1</v>
      </c>
      <c r="T121" s="133">
        <v>5763</v>
      </c>
      <c r="U121" s="135">
        <v>1</v>
      </c>
      <c r="V121" s="139">
        <v>108.1</v>
      </c>
      <c r="W121" s="133">
        <v>6.23</v>
      </c>
      <c r="X121" s="137">
        <v>8.7046720399507199E-3</v>
      </c>
      <c r="Y121" s="137">
        <v>3.8086480058176602E-6</v>
      </c>
    </row>
    <row r="122" spans="1:25">
      <c r="A122">
        <v>9641</v>
      </c>
      <c r="B122">
        <v>11367</v>
      </c>
      <c r="C122" t="s">
        <v>59</v>
      </c>
      <c r="D122" t="s">
        <v>60</v>
      </c>
      <c r="E122" t="s">
        <v>41</v>
      </c>
      <c r="F122" t="s">
        <v>61</v>
      </c>
      <c r="G122" t="s">
        <v>62</v>
      </c>
      <c r="H122" t="s">
        <v>44</v>
      </c>
      <c r="I122" t="s">
        <v>45</v>
      </c>
      <c r="J122" t="s">
        <v>45</v>
      </c>
      <c r="K122" t="s">
        <v>46</v>
      </c>
      <c r="L122" t="s">
        <v>47</v>
      </c>
      <c r="M122" t="s">
        <v>63</v>
      </c>
      <c r="N122" t="s">
        <v>64</v>
      </c>
      <c r="O122" s="141" t="s">
        <v>65</v>
      </c>
      <c r="P122" t="s">
        <v>51</v>
      </c>
      <c r="Q122" t="s">
        <v>52</v>
      </c>
      <c r="R122" s="139">
        <v>850</v>
      </c>
      <c r="S122" s="133">
        <v>1</v>
      </c>
      <c r="T122" s="133">
        <v>10912</v>
      </c>
      <c r="U122" s="135">
        <v>1</v>
      </c>
      <c r="V122" s="139">
        <v>321.7</v>
      </c>
      <c r="W122" s="133">
        <v>35.103999999999999</v>
      </c>
      <c r="X122" s="137">
        <v>4.9049379513591999E-2</v>
      </c>
      <c r="Y122" s="137">
        <v>2.1461098202626102E-5</v>
      </c>
    </row>
    <row r="123" spans="1:25">
      <c r="A123">
        <v>9641</v>
      </c>
      <c r="B123">
        <v>11367</v>
      </c>
      <c r="C123" t="s">
        <v>66</v>
      </c>
      <c r="D123" t="s">
        <v>67</v>
      </c>
      <c r="E123" t="s">
        <v>41</v>
      </c>
      <c r="F123" t="s">
        <v>68</v>
      </c>
      <c r="G123" t="s">
        <v>69</v>
      </c>
      <c r="H123" t="s">
        <v>44</v>
      </c>
      <c r="I123" t="s">
        <v>45</v>
      </c>
      <c r="J123" t="s">
        <v>45</v>
      </c>
      <c r="K123" t="s">
        <v>46</v>
      </c>
      <c r="L123" t="s">
        <v>47</v>
      </c>
      <c r="M123" t="s">
        <v>70</v>
      </c>
      <c r="N123" t="s">
        <v>71</v>
      </c>
      <c r="O123" s="141" t="s">
        <v>72</v>
      </c>
      <c r="P123" t="s">
        <v>51</v>
      </c>
      <c r="Q123" t="s">
        <v>52</v>
      </c>
      <c r="R123" s="139">
        <v>2150</v>
      </c>
      <c r="S123" s="133">
        <v>1</v>
      </c>
      <c r="T123" s="133">
        <v>3640</v>
      </c>
      <c r="U123" s="135">
        <v>1</v>
      </c>
      <c r="V123" s="139">
        <v>379</v>
      </c>
      <c r="W123" s="133">
        <v>13.795999999999999</v>
      </c>
      <c r="X123" s="137">
        <v>1.9276078809288898E-2</v>
      </c>
      <c r="Y123" s="137">
        <v>8.4340683692659601E-6</v>
      </c>
    </row>
    <row r="124" spans="1:25">
      <c r="A124">
        <v>9641</v>
      </c>
      <c r="B124">
        <v>11367</v>
      </c>
      <c r="C124" t="s">
        <v>122</v>
      </c>
      <c r="D124" t="s">
        <v>123</v>
      </c>
      <c r="E124" t="s">
        <v>124</v>
      </c>
      <c r="F124" t="s">
        <v>125</v>
      </c>
      <c r="G124" t="s">
        <v>126</v>
      </c>
      <c r="H124" t="s">
        <v>44</v>
      </c>
      <c r="I124" t="s">
        <v>45</v>
      </c>
      <c r="J124" t="s">
        <v>45</v>
      </c>
      <c r="K124" t="s">
        <v>46</v>
      </c>
      <c r="L124" t="s">
        <v>47</v>
      </c>
      <c r="M124" t="s">
        <v>127</v>
      </c>
      <c r="N124" t="s">
        <v>128</v>
      </c>
      <c r="O124" s="141" t="s">
        <v>129</v>
      </c>
      <c r="P124" t="s">
        <v>51</v>
      </c>
      <c r="Q124" t="s">
        <v>52</v>
      </c>
      <c r="R124" s="139">
        <v>12000</v>
      </c>
      <c r="S124" s="133">
        <v>1</v>
      </c>
      <c r="T124" s="133">
        <v>6290</v>
      </c>
      <c r="U124" s="135">
        <v>1</v>
      </c>
      <c r="V124" s="139">
        <v>1619</v>
      </c>
      <c r="W124" s="133">
        <v>101.83499999999999</v>
      </c>
      <c r="X124" s="137">
        <v>0.14229039789148801</v>
      </c>
      <c r="Y124" s="137">
        <v>6.2257835526619799E-5</v>
      </c>
    </row>
    <row r="125" spans="1:25">
      <c r="A125">
        <v>9641</v>
      </c>
      <c r="B125">
        <v>11367</v>
      </c>
      <c r="C125" t="s">
        <v>86</v>
      </c>
      <c r="D125" t="s">
        <v>87</v>
      </c>
      <c r="E125" t="s">
        <v>41</v>
      </c>
      <c r="F125" t="s">
        <v>88</v>
      </c>
      <c r="G125" t="s">
        <v>89</v>
      </c>
      <c r="H125" t="s">
        <v>44</v>
      </c>
      <c r="I125" t="s">
        <v>45</v>
      </c>
      <c r="J125" t="s">
        <v>45</v>
      </c>
      <c r="K125" t="s">
        <v>46</v>
      </c>
      <c r="L125" t="s">
        <v>47</v>
      </c>
      <c r="M125" t="s">
        <v>90</v>
      </c>
      <c r="N125" t="s">
        <v>91</v>
      </c>
      <c r="O125" s="141" t="s">
        <v>92</v>
      </c>
      <c r="P125" t="s">
        <v>51</v>
      </c>
      <c r="Q125" t="s">
        <v>52</v>
      </c>
      <c r="R125" s="139">
        <v>1400</v>
      </c>
      <c r="S125" s="133">
        <v>1</v>
      </c>
      <c r="T125" s="133">
        <v>74</v>
      </c>
      <c r="U125" s="135">
        <v>1</v>
      </c>
      <c r="V125" s="139">
        <v>120</v>
      </c>
      <c r="W125" s="133">
        <v>8.8999999999999996E-2</v>
      </c>
      <c r="X125" s="137">
        <v>1.2407693744852301E-4</v>
      </c>
      <c r="Y125" s="137">
        <v>5.4288705905565299E-8</v>
      </c>
    </row>
    <row r="126" spans="1:25">
      <c r="A126">
        <v>9641</v>
      </c>
      <c r="B126">
        <v>11367</v>
      </c>
      <c r="C126" t="s">
        <v>93</v>
      </c>
      <c r="D126" t="s">
        <v>94</v>
      </c>
      <c r="E126" t="s">
        <v>41</v>
      </c>
      <c r="F126" t="s">
        <v>95</v>
      </c>
      <c r="G126" t="s">
        <v>96</v>
      </c>
      <c r="H126" t="s">
        <v>44</v>
      </c>
      <c r="I126" t="s">
        <v>45</v>
      </c>
      <c r="J126" t="s">
        <v>45</v>
      </c>
      <c r="K126" t="s">
        <v>46</v>
      </c>
      <c r="L126" t="s">
        <v>47</v>
      </c>
      <c r="M126" t="s">
        <v>97</v>
      </c>
      <c r="N126" t="s">
        <v>98</v>
      </c>
      <c r="O126" s="141" t="s">
        <v>99</v>
      </c>
      <c r="P126" t="s">
        <v>51</v>
      </c>
      <c r="Q126" t="s">
        <v>52</v>
      </c>
      <c r="R126" s="139">
        <v>5250</v>
      </c>
      <c r="S126" s="133">
        <v>1</v>
      </c>
      <c r="T126" s="133">
        <v>8291</v>
      </c>
      <c r="U126" s="135">
        <v>1</v>
      </c>
      <c r="V126" s="139">
        <v>605.9</v>
      </c>
      <c r="W126" s="133">
        <v>50.234999999999999</v>
      </c>
      <c r="X126" s="137">
        <v>7.0191733352804098E-2</v>
      </c>
      <c r="Y126" s="137">
        <v>3.0711737792312797E-5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4" width="11.625" customWidth="1"/>
    <col min="15" max="15" width="12" customWidth="1"/>
    <col min="16" max="16" width="15.125" customWidth="1"/>
    <col min="17" max="17" width="11.75" customWidth="1"/>
    <col min="18" max="18" width="11.625" customWidth="1"/>
    <col min="19" max="19" width="14.875" customWidth="1"/>
    <col min="20" max="20" width="11.625" customWidth="1"/>
    <col min="21" max="21" width="12.875" customWidth="1"/>
    <col min="22" max="22" width="17.875" customWidth="1"/>
    <col min="23" max="23" width="21.75" customWidth="1"/>
    <col min="24" max="24" width="20.125" customWidth="1"/>
    <col min="25" max="25" width="11.625" hidden="1" customWidth="1"/>
    <col min="26" max="26" width="9" hidden="1" customWidth="1"/>
    <col min="27" max="16384" width="9" hidden="1"/>
  </cols>
  <sheetData>
    <row r="1" spans="1:26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141</v>
      </c>
      <c r="O1" s="140" t="s">
        <v>28</v>
      </c>
      <c r="P1" s="14" t="s">
        <v>29</v>
      </c>
      <c r="Q1" s="14" t="s">
        <v>30</v>
      </c>
      <c r="R1" s="138" t="s">
        <v>31</v>
      </c>
      <c r="S1" s="14" t="s">
        <v>33</v>
      </c>
      <c r="T1" s="134" t="s">
        <v>34</v>
      </c>
      <c r="U1" s="138" t="s">
        <v>35</v>
      </c>
      <c r="V1" s="14" t="s">
        <v>36</v>
      </c>
      <c r="W1" s="136" t="s">
        <v>37</v>
      </c>
      <c r="X1" s="136" t="s">
        <v>38</v>
      </c>
      <c r="Y1" s="2" t="s">
        <v>5073</v>
      </c>
      <c r="Z1" s="2" t="s">
        <v>5074</v>
      </c>
    </row>
    <row r="2" spans="1:26">
      <c r="A2">
        <v>9641</v>
      </c>
      <c r="B2">
        <v>11366</v>
      </c>
      <c r="C2" t="s">
        <v>142</v>
      </c>
      <c r="D2" t="s">
        <v>143</v>
      </c>
      <c r="E2" t="s">
        <v>41</v>
      </c>
      <c r="F2" t="s">
        <v>144</v>
      </c>
      <c r="G2" t="s">
        <v>145</v>
      </c>
      <c r="H2" t="s">
        <v>44</v>
      </c>
      <c r="I2" t="s">
        <v>146</v>
      </c>
      <c r="J2" t="s">
        <v>45</v>
      </c>
      <c r="K2" t="s">
        <v>45</v>
      </c>
      <c r="L2" t="s">
        <v>47</v>
      </c>
      <c r="M2" t="s">
        <v>147</v>
      </c>
      <c r="N2" t="s">
        <v>148</v>
      </c>
      <c r="O2" s="141" t="s">
        <v>149</v>
      </c>
      <c r="P2" t="s">
        <v>51</v>
      </c>
      <c r="Q2" t="s">
        <v>52</v>
      </c>
      <c r="R2" s="139">
        <v>4150</v>
      </c>
      <c r="S2" s="133">
        <v>-9</v>
      </c>
      <c r="T2" s="135">
        <v>1</v>
      </c>
      <c r="U2" s="139">
        <v>318500</v>
      </c>
      <c r="V2" s="133">
        <v>-28.664999999999999</v>
      </c>
      <c r="W2" s="137">
        <v>-0.89895568727067399</v>
      </c>
      <c r="X2" s="137">
        <v>-1.2719322145360299E-4</v>
      </c>
    </row>
    <row r="3" spans="1:26">
      <c r="A3">
        <v>9641</v>
      </c>
      <c r="B3">
        <v>11366</v>
      </c>
      <c r="C3" t="s">
        <v>142</v>
      </c>
      <c r="D3" t="s">
        <v>143</v>
      </c>
      <c r="E3" t="s">
        <v>41</v>
      </c>
      <c r="F3" t="s">
        <v>150</v>
      </c>
      <c r="G3" t="s">
        <v>151</v>
      </c>
      <c r="H3" t="s">
        <v>44</v>
      </c>
      <c r="I3" t="s">
        <v>146</v>
      </c>
      <c r="J3" t="s">
        <v>45</v>
      </c>
      <c r="K3" t="s">
        <v>45</v>
      </c>
      <c r="L3" t="s">
        <v>47</v>
      </c>
      <c r="M3" t="s">
        <v>147</v>
      </c>
      <c r="N3" t="s">
        <v>148</v>
      </c>
      <c r="O3" s="141" t="s">
        <v>149</v>
      </c>
      <c r="P3" t="s">
        <v>51</v>
      </c>
      <c r="Q3" t="s">
        <v>52</v>
      </c>
      <c r="R3" s="139">
        <v>4150</v>
      </c>
      <c r="S3" s="133">
        <v>9</v>
      </c>
      <c r="T3" s="135">
        <v>1</v>
      </c>
      <c r="U3" s="139">
        <v>672800</v>
      </c>
      <c r="V3" s="133">
        <v>60.552</v>
      </c>
      <c r="W3" s="137">
        <v>1.8989556872706701</v>
      </c>
      <c r="X3" s="137">
        <v>2.68683200609055E-4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U117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9" width="11.625" customWidth="1"/>
    <col min="10" max="10" width="19.875" customWidth="1"/>
    <col min="11" max="12" width="11.625" customWidth="1"/>
    <col min="13" max="13" width="15.125" customWidth="1"/>
    <col min="14" max="14" width="11.75" customWidth="1"/>
    <col min="15" max="15" width="14.875" customWidth="1"/>
    <col min="16" max="16" width="11.625" customWidth="1"/>
    <col min="17" max="17" width="12.875" customWidth="1"/>
    <col min="18" max="18" width="17.875" customWidth="1"/>
    <col min="19" max="19" width="21.75" customWidth="1"/>
    <col min="20" max="20" width="20.125" customWidth="1"/>
    <col min="21" max="21" width="9" hidden="1" customWidth="1"/>
    <col min="22" max="16384" width="9" hidden="1"/>
  </cols>
  <sheetData>
    <row r="1" spans="1:21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25</v>
      </c>
      <c r="L1" s="14" t="s">
        <v>141</v>
      </c>
      <c r="M1" s="14" t="s">
        <v>29</v>
      </c>
      <c r="N1" s="14" t="s">
        <v>30</v>
      </c>
      <c r="O1" s="14" t="s">
        <v>33</v>
      </c>
      <c r="P1" s="134" t="s">
        <v>34</v>
      </c>
      <c r="Q1" s="138" t="s">
        <v>35</v>
      </c>
      <c r="R1" s="14" t="s">
        <v>36</v>
      </c>
      <c r="S1" s="136" t="s">
        <v>37</v>
      </c>
      <c r="T1" s="136" t="s">
        <v>38</v>
      </c>
      <c r="U1" s="2" t="s">
        <v>5073</v>
      </c>
    </row>
    <row r="2" spans="1:21">
      <c r="A2">
        <v>118</v>
      </c>
      <c r="B2">
        <v>118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148</v>
      </c>
      <c r="M2" t="s">
        <v>51</v>
      </c>
      <c r="N2" t="s">
        <v>161</v>
      </c>
      <c r="O2" s="133">
        <v>48</v>
      </c>
      <c r="P2" s="135">
        <v>2.9780000000000002</v>
      </c>
      <c r="Q2" s="139">
        <v>7548.25</v>
      </c>
      <c r="R2" s="133">
        <v>-573.822</v>
      </c>
      <c r="S2" s="137">
        <v>2.0500928479646099</v>
      </c>
      <c r="T2" s="137">
        <v>-1.1750208147715401E-3</v>
      </c>
    </row>
    <row r="3" spans="1:21">
      <c r="A3">
        <v>118</v>
      </c>
      <c r="B3">
        <v>118</v>
      </c>
      <c r="C3" t="s">
        <v>162</v>
      </c>
      <c r="D3" t="s">
        <v>163</v>
      </c>
      <c r="E3" t="s">
        <v>154</v>
      </c>
      <c r="F3" t="s">
        <v>164</v>
      </c>
      <c r="G3" t="s">
        <v>165</v>
      </c>
      <c r="H3" t="s">
        <v>157</v>
      </c>
      <c r="I3" t="s">
        <v>158</v>
      </c>
      <c r="J3" t="s">
        <v>166</v>
      </c>
      <c r="K3" t="s">
        <v>167</v>
      </c>
      <c r="L3" t="s">
        <v>148</v>
      </c>
      <c r="M3" t="s">
        <v>51</v>
      </c>
      <c r="N3" t="s">
        <v>168</v>
      </c>
      <c r="O3" s="133">
        <v>3</v>
      </c>
      <c r="P3" s="135">
        <v>3.3944999999999999</v>
      </c>
      <c r="Q3" s="139">
        <v>25136</v>
      </c>
      <c r="R3" s="133">
        <v>-9.6140000000000008</v>
      </c>
      <c r="S3" s="137">
        <v>3.43475252257959E-2</v>
      </c>
      <c r="T3" s="137">
        <v>-1.96864532824794E-5</v>
      </c>
    </row>
    <row r="4" spans="1:21">
      <c r="A4">
        <v>118</v>
      </c>
      <c r="B4">
        <v>118</v>
      </c>
      <c r="C4" t="s">
        <v>169</v>
      </c>
      <c r="D4" t="s">
        <v>170</v>
      </c>
      <c r="E4" t="s">
        <v>154</v>
      </c>
      <c r="F4" t="s">
        <v>171</v>
      </c>
      <c r="G4" t="s">
        <v>172</v>
      </c>
      <c r="H4" t="s">
        <v>157</v>
      </c>
      <c r="I4" t="s">
        <v>158</v>
      </c>
      <c r="J4" t="s">
        <v>173</v>
      </c>
      <c r="K4" t="s">
        <v>174</v>
      </c>
      <c r="L4" t="s">
        <v>148</v>
      </c>
      <c r="M4" t="s">
        <v>51</v>
      </c>
      <c r="N4" t="s">
        <v>175</v>
      </c>
      <c r="O4" s="133">
        <v>4</v>
      </c>
      <c r="P4" s="135">
        <v>1.8341000000000001</v>
      </c>
      <c r="Q4" s="139">
        <v>70190</v>
      </c>
      <c r="R4" s="133">
        <v>376.59399999999999</v>
      </c>
      <c r="S4" s="137">
        <v>-1.3454567364614101</v>
      </c>
      <c r="T4" s="137">
        <v>7.7115515635612904E-4</v>
      </c>
    </row>
    <row r="5" spans="1:21">
      <c r="A5">
        <v>118</v>
      </c>
      <c r="B5">
        <v>118</v>
      </c>
      <c r="C5" t="s">
        <v>169</v>
      </c>
      <c r="D5" t="s">
        <v>170</v>
      </c>
      <c r="E5" t="s">
        <v>154</v>
      </c>
      <c r="F5" t="s">
        <v>176</v>
      </c>
      <c r="G5" t="s">
        <v>177</v>
      </c>
      <c r="H5" t="s">
        <v>157</v>
      </c>
      <c r="I5" t="s">
        <v>158</v>
      </c>
      <c r="J5" t="s">
        <v>173</v>
      </c>
      <c r="K5" t="s">
        <v>174</v>
      </c>
      <c r="L5" t="s">
        <v>147</v>
      </c>
      <c r="M5" t="s">
        <v>51</v>
      </c>
      <c r="N5" t="s">
        <v>175</v>
      </c>
      <c r="O5" s="133">
        <v>1</v>
      </c>
      <c r="P5" s="135">
        <v>1.8341000000000001</v>
      </c>
      <c r="Q5" s="139">
        <v>70190</v>
      </c>
      <c r="R5" s="133">
        <v>9.4209999999999994</v>
      </c>
      <c r="S5" s="137">
        <v>-3.3657645722401403E-2</v>
      </c>
      <c r="T5" s="137">
        <v>1.9291045446694099E-5</v>
      </c>
    </row>
    <row r="6" spans="1:21">
      <c r="A6">
        <v>118</v>
      </c>
      <c r="B6">
        <v>118</v>
      </c>
      <c r="C6" t="s">
        <v>152</v>
      </c>
      <c r="D6" t="s">
        <v>153</v>
      </c>
      <c r="E6" t="s">
        <v>154</v>
      </c>
      <c r="F6" t="s">
        <v>178</v>
      </c>
      <c r="G6" t="s">
        <v>179</v>
      </c>
      <c r="H6" t="s">
        <v>157</v>
      </c>
      <c r="I6" t="s">
        <v>158</v>
      </c>
      <c r="J6" t="s">
        <v>159</v>
      </c>
      <c r="K6" t="s">
        <v>160</v>
      </c>
      <c r="L6" t="s">
        <v>148</v>
      </c>
      <c r="M6" t="s">
        <v>51</v>
      </c>
      <c r="N6" t="s">
        <v>161</v>
      </c>
      <c r="O6" s="133">
        <v>4</v>
      </c>
      <c r="P6" s="135">
        <v>2.9780000000000002</v>
      </c>
      <c r="Q6" s="139">
        <v>30523.5</v>
      </c>
      <c r="R6" s="133">
        <v>-82.478999999999999</v>
      </c>
      <c r="S6" s="137">
        <v>0.29467400899339802</v>
      </c>
      <c r="T6" s="137">
        <v>-1.6889385984794901E-4</v>
      </c>
    </row>
    <row r="7" spans="1:21">
      <c r="A7">
        <v>560</v>
      </c>
      <c r="B7">
        <v>962</v>
      </c>
      <c r="C7" t="s">
        <v>162</v>
      </c>
      <c r="D7" t="s">
        <v>163</v>
      </c>
      <c r="E7" t="s">
        <v>154</v>
      </c>
      <c r="F7" t="s">
        <v>180</v>
      </c>
      <c r="G7" t="s">
        <v>181</v>
      </c>
      <c r="H7" t="s">
        <v>157</v>
      </c>
      <c r="I7" t="s">
        <v>158</v>
      </c>
      <c r="J7" t="s">
        <v>166</v>
      </c>
      <c r="K7" t="s">
        <v>167</v>
      </c>
      <c r="L7" t="s">
        <v>148</v>
      </c>
      <c r="M7" t="s">
        <v>51</v>
      </c>
      <c r="N7" t="s">
        <v>168</v>
      </c>
      <c r="O7" s="133">
        <v>5</v>
      </c>
      <c r="P7" s="135">
        <v>3.3944999999999999</v>
      </c>
      <c r="Q7" s="139">
        <v>25136</v>
      </c>
      <c r="R7" s="133">
        <v>-9.1419999999999995</v>
      </c>
      <c r="S7" s="137">
        <v>5.8120469605210201E-4</v>
      </c>
      <c r="T7" s="137">
        <v>-4.1503217436824501E-7</v>
      </c>
    </row>
    <row r="8" spans="1:21">
      <c r="A8">
        <v>560</v>
      </c>
      <c r="B8">
        <v>962</v>
      </c>
      <c r="C8" t="s">
        <v>152</v>
      </c>
      <c r="D8" t="s">
        <v>153</v>
      </c>
      <c r="E8" t="s">
        <v>154</v>
      </c>
      <c r="F8" t="s">
        <v>155</v>
      </c>
      <c r="G8" t="s">
        <v>156</v>
      </c>
      <c r="H8" t="s">
        <v>157</v>
      </c>
      <c r="I8" t="s">
        <v>158</v>
      </c>
      <c r="J8" t="s">
        <v>159</v>
      </c>
      <c r="K8" t="s">
        <v>160</v>
      </c>
      <c r="L8" t="s">
        <v>148</v>
      </c>
      <c r="M8" t="s">
        <v>51</v>
      </c>
      <c r="N8" t="s">
        <v>161</v>
      </c>
      <c r="O8" s="133">
        <v>2018</v>
      </c>
      <c r="P8" s="135">
        <v>2.9780000000000002</v>
      </c>
      <c r="Q8" s="139">
        <v>7548.25</v>
      </c>
      <c r="R8" s="133">
        <v>-24124.445</v>
      </c>
      <c r="S8" s="137">
        <v>1.53372822834278</v>
      </c>
      <c r="T8" s="137">
        <v>-1.09521923312539E-3</v>
      </c>
    </row>
    <row r="9" spans="1:21">
      <c r="A9">
        <v>560</v>
      </c>
      <c r="B9">
        <v>962</v>
      </c>
      <c r="C9" t="s">
        <v>162</v>
      </c>
      <c r="D9" t="s">
        <v>163</v>
      </c>
      <c r="E9" t="s">
        <v>154</v>
      </c>
      <c r="F9" t="s">
        <v>164</v>
      </c>
      <c r="G9" t="s">
        <v>165</v>
      </c>
      <c r="H9" t="s">
        <v>157</v>
      </c>
      <c r="I9" t="s">
        <v>158</v>
      </c>
      <c r="J9" t="s">
        <v>166</v>
      </c>
      <c r="K9" t="s">
        <v>167</v>
      </c>
      <c r="L9" t="s">
        <v>148</v>
      </c>
      <c r="M9" t="s">
        <v>51</v>
      </c>
      <c r="N9" t="s">
        <v>168</v>
      </c>
      <c r="O9" s="133">
        <v>185</v>
      </c>
      <c r="P9" s="135">
        <v>3.3944999999999999</v>
      </c>
      <c r="Q9" s="139">
        <v>25136</v>
      </c>
      <c r="R9" s="133">
        <v>-592.85699999999997</v>
      </c>
      <c r="S9" s="137">
        <v>3.7691279501027901E-2</v>
      </c>
      <c r="T9" s="137">
        <v>-2.6914947164553799E-5</v>
      </c>
    </row>
    <row r="10" spans="1:21">
      <c r="A10">
        <v>560</v>
      </c>
      <c r="B10">
        <v>962</v>
      </c>
      <c r="C10" t="s">
        <v>169</v>
      </c>
      <c r="D10" t="s">
        <v>170</v>
      </c>
      <c r="E10" t="s">
        <v>154</v>
      </c>
      <c r="F10" t="s">
        <v>171</v>
      </c>
      <c r="G10" t="s">
        <v>172</v>
      </c>
      <c r="H10" t="s">
        <v>157</v>
      </c>
      <c r="I10" t="s">
        <v>158</v>
      </c>
      <c r="J10" t="s">
        <v>173</v>
      </c>
      <c r="K10" t="s">
        <v>174</v>
      </c>
      <c r="L10" t="s">
        <v>148</v>
      </c>
      <c r="M10" t="s">
        <v>51</v>
      </c>
      <c r="N10" t="s">
        <v>175</v>
      </c>
      <c r="O10" s="133">
        <v>184</v>
      </c>
      <c r="P10" s="135">
        <v>1.8341000000000001</v>
      </c>
      <c r="Q10" s="139">
        <v>70190</v>
      </c>
      <c r="R10" s="133">
        <v>17323.331999999999</v>
      </c>
      <c r="S10" s="137">
        <v>-1.1013428202509199</v>
      </c>
      <c r="T10" s="137">
        <v>7.8645735060031295E-4</v>
      </c>
    </row>
    <row r="11" spans="1:21">
      <c r="A11">
        <v>560</v>
      </c>
      <c r="B11">
        <v>962</v>
      </c>
      <c r="C11" t="s">
        <v>169</v>
      </c>
      <c r="D11" t="s">
        <v>170</v>
      </c>
      <c r="E11" t="s">
        <v>154</v>
      </c>
      <c r="F11" t="s">
        <v>176</v>
      </c>
      <c r="G11" t="s">
        <v>177</v>
      </c>
      <c r="H11" t="s">
        <v>157</v>
      </c>
      <c r="I11" t="s">
        <v>158</v>
      </c>
      <c r="J11" t="s">
        <v>173</v>
      </c>
      <c r="K11" t="s">
        <v>174</v>
      </c>
      <c r="L11" t="s">
        <v>147</v>
      </c>
      <c r="M11" t="s">
        <v>51</v>
      </c>
      <c r="N11" t="s">
        <v>175</v>
      </c>
      <c r="O11" s="133">
        <v>7</v>
      </c>
      <c r="P11" s="135">
        <v>1.8341000000000001</v>
      </c>
      <c r="Q11" s="139">
        <v>70190</v>
      </c>
      <c r="R11" s="133">
        <v>65.945999999999998</v>
      </c>
      <c r="S11" s="137">
        <v>-4.1925353254883497E-3</v>
      </c>
      <c r="T11" s="137">
        <v>2.99384548003914E-6</v>
      </c>
    </row>
    <row r="12" spans="1:21">
      <c r="A12">
        <v>560</v>
      </c>
      <c r="B12">
        <v>962</v>
      </c>
      <c r="C12" t="s">
        <v>152</v>
      </c>
      <c r="D12" t="s">
        <v>153</v>
      </c>
      <c r="E12" t="s">
        <v>154</v>
      </c>
      <c r="F12" t="s">
        <v>178</v>
      </c>
      <c r="G12" t="s">
        <v>179</v>
      </c>
      <c r="H12" t="s">
        <v>157</v>
      </c>
      <c r="I12" t="s">
        <v>158</v>
      </c>
      <c r="J12" t="s">
        <v>159</v>
      </c>
      <c r="K12" t="s">
        <v>160</v>
      </c>
      <c r="L12" t="s">
        <v>148</v>
      </c>
      <c r="M12" t="s">
        <v>51</v>
      </c>
      <c r="N12" t="s">
        <v>161</v>
      </c>
      <c r="O12" s="133">
        <v>442</v>
      </c>
      <c r="P12" s="135">
        <v>2.9780000000000002</v>
      </c>
      <c r="Q12" s="139">
        <v>30523.5</v>
      </c>
      <c r="R12" s="133">
        <v>-8392.1170000000002</v>
      </c>
      <c r="S12" s="137">
        <v>0.53353464303655695</v>
      </c>
      <c r="T12" s="137">
        <v>-3.8099148975285899E-4</v>
      </c>
    </row>
    <row r="13" spans="1:21">
      <c r="A13">
        <v>560</v>
      </c>
      <c r="B13">
        <v>963</v>
      </c>
      <c r="C13" t="s">
        <v>162</v>
      </c>
      <c r="D13" t="s">
        <v>163</v>
      </c>
      <c r="E13" t="s">
        <v>154</v>
      </c>
      <c r="F13" t="s">
        <v>180</v>
      </c>
      <c r="G13" t="s">
        <v>181</v>
      </c>
      <c r="H13" t="s">
        <v>157</v>
      </c>
      <c r="I13" t="s">
        <v>158</v>
      </c>
      <c r="J13" t="s">
        <v>166</v>
      </c>
      <c r="K13" t="s">
        <v>167</v>
      </c>
      <c r="L13" t="s">
        <v>148</v>
      </c>
      <c r="M13" t="s">
        <v>51</v>
      </c>
      <c r="N13" t="s">
        <v>168</v>
      </c>
      <c r="O13" s="133">
        <v>5</v>
      </c>
      <c r="P13" s="135">
        <v>3.3944999999999999</v>
      </c>
      <c r="Q13" s="139">
        <v>25136</v>
      </c>
      <c r="R13" s="133">
        <v>-9.1419999999999995</v>
      </c>
      <c r="S13" s="137">
        <v>3.1698113575642301E-4</v>
      </c>
      <c r="T13" s="137">
        <v>-5.2530819294778301E-7</v>
      </c>
    </row>
    <row r="14" spans="1:21">
      <c r="A14">
        <v>560</v>
      </c>
      <c r="B14">
        <v>963</v>
      </c>
      <c r="C14" t="s">
        <v>152</v>
      </c>
      <c r="D14" t="s">
        <v>153</v>
      </c>
      <c r="E14" t="s">
        <v>154</v>
      </c>
      <c r="F14" t="s">
        <v>155</v>
      </c>
      <c r="G14" t="s">
        <v>156</v>
      </c>
      <c r="H14" t="s">
        <v>157</v>
      </c>
      <c r="I14" t="s">
        <v>158</v>
      </c>
      <c r="J14" t="s">
        <v>159</v>
      </c>
      <c r="K14" t="s">
        <v>160</v>
      </c>
      <c r="L14" t="s">
        <v>148</v>
      </c>
      <c r="M14" t="s">
        <v>51</v>
      </c>
      <c r="N14" t="s">
        <v>161</v>
      </c>
      <c r="O14" s="133">
        <v>2955</v>
      </c>
      <c r="P14" s="135">
        <v>2.9780000000000002</v>
      </c>
      <c r="Q14" s="139">
        <v>7548.25</v>
      </c>
      <c r="R14" s="133">
        <v>-35325.934000000001</v>
      </c>
      <c r="S14" s="137">
        <v>1.22486728908009</v>
      </c>
      <c r="T14" s="137">
        <v>-2.0298773322647802E-3</v>
      </c>
    </row>
    <row r="15" spans="1:21">
      <c r="A15">
        <v>560</v>
      </c>
      <c r="B15">
        <v>963</v>
      </c>
      <c r="C15" t="s">
        <v>162</v>
      </c>
      <c r="D15" t="s">
        <v>163</v>
      </c>
      <c r="E15" t="s">
        <v>154</v>
      </c>
      <c r="F15" t="s">
        <v>164</v>
      </c>
      <c r="G15" t="s">
        <v>165</v>
      </c>
      <c r="H15" t="s">
        <v>157</v>
      </c>
      <c r="I15" t="s">
        <v>158</v>
      </c>
      <c r="J15" t="s">
        <v>166</v>
      </c>
      <c r="K15" t="s">
        <v>167</v>
      </c>
      <c r="L15" t="s">
        <v>148</v>
      </c>
      <c r="M15" t="s">
        <v>51</v>
      </c>
      <c r="N15" t="s">
        <v>168</v>
      </c>
      <c r="O15" s="133">
        <v>370</v>
      </c>
      <c r="P15" s="135">
        <v>3.3944999999999999</v>
      </c>
      <c r="Q15" s="139">
        <v>25136</v>
      </c>
      <c r="R15" s="133">
        <v>-1185.7139999999999</v>
      </c>
      <c r="S15" s="137">
        <v>4.1112622335995698E-2</v>
      </c>
      <c r="T15" s="137">
        <v>-6.8132752742933297E-5</v>
      </c>
    </row>
    <row r="16" spans="1:21">
      <c r="A16">
        <v>560</v>
      </c>
      <c r="B16">
        <v>963</v>
      </c>
      <c r="C16" t="s">
        <v>169</v>
      </c>
      <c r="D16" t="s">
        <v>170</v>
      </c>
      <c r="E16" t="s">
        <v>154</v>
      </c>
      <c r="F16" t="s">
        <v>171</v>
      </c>
      <c r="G16" t="s">
        <v>172</v>
      </c>
      <c r="H16" t="s">
        <v>157</v>
      </c>
      <c r="I16" t="s">
        <v>158</v>
      </c>
      <c r="J16" t="s">
        <v>173</v>
      </c>
      <c r="K16" t="s">
        <v>174</v>
      </c>
      <c r="L16" t="s">
        <v>148</v>
      </c>
      <c r="M16" t="s">
        <v>51</v>
      </c>
      <c r="N16" t="s">
        <v>175</v>
      </c>
      <c r="O16" s="133">
        <v>290</v>
      </c>
      <c r="P16" s="135">
        <v>1.8341000000000001</v>
      </c>
      <c r="Q16" s="139">
        <v>70190</v>
      </c>
      <c r="R16" s="133">
        <v>27303.078000000001</v>
      </c>
      <c r="S16" s="137">
        <v>-0.94668828377524905</v>
      </c>
      <c r="T16" s="137">
        <v>1.5688728934864901E-3</v>
      </c>
    </row>
    <row r="17" spans="1:20">
      <c r="A17">
        <v>560</v>
      </c>
      <c r="B17">
        <v>963</v>
      </c>
      <c r="C17" t="s">
        <v>169</v>
      </c>
      <c r="D17" t="s">
        <v>170</v>
      </c>
      <c r="E17" t="s">
        <v>154</v>
      </c>
      <c r="F17" t="s">
        <v>176</v>
      </c>
      <c r="G17" t="s">
        <v>177</v>
      </c>
      <c r="H17" t="s">
        <v>157</v>
      </c>
      <c r="I17" t="s">
        <v>158</v>
      </c>
      <c r="J17" t="s">
        <v>173</v>
      </c>
      <c r="K17" t="s">
        <v>174</v>
      </c>
      <c r="L17" t="s">
        <v>147</v>
      </c>
      <c r="M17" t="s">
        <v>51</v>
      </c>
      <c r="N17" t="s">
        <v>175</v>
      </c>
      <c r="O17" s="133">
        <v>3</v>
      </c>
      <c r="P17" s="135">
        <v>1.8341000000000001</v>
      </c>
      <c r="Q17" s="139">
        <v>70190</v>
      </c>
      <c r="R17" s="133">
        <v>28.262</v>
      </c>
      <c r="S17" s="137">
        <v>-9.7995074580138511E-4</v>
      </c>
      <c r="T17" s="137">
        <v>1.62399618584976E-6</v>
      </c>
    </row>
    <row r="18" spans="1:20">
      <c r="A18">
        <v>560</v>
      </c>
      <c r="B18">
        <v>963</v>
      </c>
      <c r="C18" t="s">
        <v>152</v>
      </c>
      <c r="D18" t="s">
        <v>153</v>
      </c>
      <c r="E18" t="s">
        <v>154</v>
      </c>
      <c r="F18" t="s">
        <v>178</v>
      </c>
      <c r="G18" t="s">
        <v>179</v>
      </c>
      <c r="H18" t="s">
        <v>157</v>
      </c>
      <c r="I18" t="s">
        <v>158</v>
      </c>
      <c r="J18" t="s">
        <v>159</v>
      </c>
      <c r="K18" t="s">
        <v>160</v>
      </c>
      <c r="L18" t="s">
        <v>148</v>
      </c>
      <c r="M18" t="s">
        <v>51</v>
      </c>
      <c r="N18" t="s">
        <v>161</v>
      </c>
      <c r="O18" s="133">
        <v>979</v>
      </c>
      <c r="P18" s="135">
        <v>2.9780000000000002</v>
      </c>
      <c r="Q18" s="139">
        <v>30523.5</v>
      </c>
      <c r="R18" s="133">
        <v>-20186.843000000001</v>
      </c>
      <c r="S18" s="137">
        <v>0.69994479832928602</v>
      </c>
      <c r="T18" s="137">
        <v>-1.15996409785123E-3</v>
      </c>
    </row>
    <row r="19" spans="1:20">
      <c r="A19">
        <v>560</v>
      </c>
      <c r="B19">
        <v>963</v>
      </c>
      <c r="C19" t="s">
        <v>162</v>
      </c>
      <c r="D19" t="s">
        <v>163</v>
      </c>
      <c r="E19" t="s">
        <v>154</v>
      </c>
      <c r="F19" t="s">
        <v>182</v>
      </c>
      <c r="G19" t="s">
        <v>183</v>
      </c>
      <c r="H19" t="s">
        <v>157</v>
      </c>
      <c r="I19" t="s">
        <v>158</v>
      </c>
      <c r="J19" t="s">
        <v>184</v>
      </c>
      <c r="K19" t="s">
        <v>185</v>
      </c>
      <c r="L19" t="s">
        <v>147</v>
      </c>
      <c r="M19" t="s">
        <v>51</v>
      </c>
      <c r="N19" t="s">
        <v>168</v>
      </c>
      <c r="O19" s="133">
        <v>331</v>
      </c>
      <c r="P19" s="135">
        <v>3.3944999999999999</v>
      </c>
      <c r="Q19" s="139">
        <v>6356</v>
      </c>
      <c r="R19" s="133">
        <v>535.66999999999996</v>
      </c>
      <c r="S19" s="137">
        <v>-1.8573456360073098E-2</v>
      </c>
      <c r="T19" s="137">
        <v>3.07803452531065E-5</v>
      </c>
    </row>
    <row r="20" spans="1:20">
      <c r="A20">
        <v>560</v>
      </c>
      <c r="B20">
        <v>8679</v>
      </c>
      <c r="C20" t="s">
        <v>162</v>
      </c>
      <c r="D20" t="s">
        <v>163</v>
      </c>
      <c r="E20" t="s">
        <v>154</v>
      </c>
      <c r="F20" t="s">
        <v>180</v>
      </c>
      <c r="G20" t="s">
        <v>181</v>
      </c>
      <c r="H20" t="s">
        <v>157</v>
      </c>
      <c r="I20" t="s">
        <v>158</v>
      </c>
      <c r="J20" t="s">
        <v>166</v>
      </c>
      <c r="K20" t="s">
        <v>167</v>
      </c>
      <c r="L20" t="s">
        <v>148</v>
      </c>
      <c r="M20" t="s">
        <v>51</v>
      </c>
      <c r="N20" t="s">
        <v>168</v>
      </c>
      <c r="O20" s="133">
        <v>4</v>
      </c>
      <c r="P20" s="135">
        <v>3.3944999999999999</v>
      </c>
      <c r="Q20" s="139">
        <v>25136</v>
      </c>
      <c r="R20" s="133">
        <v>-7.3140000000000001</v>
      </c>
      <c r="S20" s="137">
        <v>2.7238897061322299E-2</v>
      </c>
      <c r="T20" s="137">
        <v>-1.37531128197478E-5</v>
      </c>
    </row>
    <row r="21" spans="1:20">
      <c r="A21">
        <v>560</v>
      </c>
      <c r="B21">
        <v>8679</v>
      </c>
      <c r="C21" t="s">
        <v>152</v>
      </c>
      <c r="D21" t="s">
        <v>153</v>
      </c>
      <c r="E21" t="s">
        <v>154</v>
      </c>
      <c r="F21" t="s">
        <v>155</v>
      </c>
      <c r="G21" t="s">
        <v>156</v>
      </c>
      <c r="H21" t="s">
        <v>157</v>
      </c>
      <c r="I21" t="s">
        <v>158</v>
      </c>
      <c r="J21" t="s">
        <v>159</v>
      </c>
      <c r="K21" t="s">
        <v>160</v>
      </c>
      <c r="L21" t="s">
        <v>148</v>
      </c>
      <c r="M21" t="s">
        <v>51</v>
      </c>
      <c r="N21" t="s">
        <v>161</v>
      </c>
      <c r="O21" s="133">
        <v>20</v>
      </c>
      <c r="P21" s="135">
        <v>2.9780000000000002</v>
      </c>
      <c r="Q21" s="139">
        <v>7548.25</v>
      </c>
      <c r="R21" s="133">
        <v>-239.09299999999999</v>
      </c>
      <c r="S21" s="137">
        <v>0.89048715933468403</v>
      </c>
      <c r="T21" s="137">
        <v>-4.4961329892672801E-4</v>
      </c>
    </row>
    <row r="22" spans="1:20">
      <c r="A22">
        <v>560</v>
      </c>
      <c r="B22">
        <v>8679</v>
      </c>
      <c r="C22" t="s">
        <v>162</v>
      </c>
      <c r="D22" t="s">
        <v>163</v>
      </c>
      <c r="E22" t="s">
        <v>154</v>
      </c>
      <c r="F22" t="s">
        <v>164</v>
      </c>
      <c r="G22" t="s">
        <v>165</v>
      </c>
      <c r="H22" t="s">
        <v>157</v>
      </c>
      <c r="I22" t="s">
        <v>158</v>
      </c>
      <c r="J22" t="s">
        <v>166</v>
      </c>
      <c r="K22" t="s">
        <v>167</v>
      </c>
      <c r="L22" t="s">
        <v>148</v>
      </c>
      <c r="M22" t="s">
        <v>51</v>
      </c>
      <c r="N22" t="s">
        <v>168</v>
      </c>
      <c r="O22" s="133">
        <v>1</v>
      </c>
      <c r="P22" s="135">
        <v>3.3944999999999999</v>
      </c>
      <c r="Q22" s="139">
        <v>25136</v>
      </c>
      <c r="R22" s="133">
        <v>-3.2050000000000001</v>
      </c>
      <c r="S22" s="137">
        <v>1.19354711954088E-2</v>
      </c>
      <c r="T22" s="137">
        <v>-6.0263042786850301E-6</v>
      </c>
    </row>
    <row r="23" spans="1:20">
      <c r="A23">
        <v>560</v>
      </c>
      <c r="B23">
        <v>8679</v>
      </c>
      <c r="C23" t="s">
        <v>152</v>
      </c>
      <c r="D23" t="s">
        <v>153</v>
      </c>
      <c r="E23" t="s">
        <v>154</v>
      </c>
      <c r="F23" t="s">
        <v>186</v>
      </c>
      <c r="G23" t="s">
        <v>187</v>
      </c>
      <c r="H23" t="s">
        <v>157</v>
      </c>
      <c r="I23" t="s">
        <v>158</v>
      </c>
      <c r="J23" t="s">
        <v>159</v>
      </c>
      <c r="K23" t="s">
        <v>160</v>
      </c>
      <c r="L23" t="s">
        <v>148</v>
      </c>
      <c r="M23" t="s">
        <v>51</v>
      </c>
      <c r="N23" t="s">
        <v>161</v>
      </c>
      <c r="O23" s="133">
        <v>7</v>
      </c>
      <c r="P23" s="135">
        <v>2.9780000000000002</v>
      </c>
      <c r="Q23" s="139">
        <v>30523.5</v>
      </c>
      <c r="R23" s="133">
        <v>-14.353</v>
      </c>
      <c r="S23" s="137">
        <v>5.34552686964462E-2</v>
      </c>
      <c r="T23" s="137">
        <v>-2.6989945280716501E-5</v>
      </c>
    </row>
    <row r="24" spans="1:20">
      <c r="A24">
        <v>560</v>
      </c>
      <c r="B24">
        <v>8679</v>
      </c>
      <c r="C24" t="s">
        <v>152</v>
      </c>
      <c r="D24" t="s">
        <v>153</v>
      </c>
      <c r="E24" t="s">
        <v>154</v>
      </c>
      <c r="F24" t="s">
        <v>178</v>
      </c>
      <c r="G24" t="s">
        <v>179</v>
      </c>
      <c r="H24" t="s">
        <v>157</v>
      </c>
      <c r="I24" t="s">
        <v>158</v>
      </c>
      <c r="J24" t="s">
        <v>159</v>
      </c>
      <c r="K24" t="s">
        <v>160</v>
      </c>
      <c r="L24" t="s">
        <v>148</v>
      </c>
      <c r="M24" t="s">
        <v>51</v>
      </c>
      <c r="N24" t="s">
        <v>161</v>
      </c>
      <c r="O24" s="133">
        <v>3</v>
      </c>
      <c r="P24" s="135">
        <v>2.9780000000000002</v>
      </c>
      <c r="Q24" s="139">
        <v>30523.5</v>
      </c>
      <c r="R24" s="133">
        <v>-61.86</v>
      </c>
      <c r="S24" s="137">
        <v>0.23039256911016201</v>
      </c>
      <c r="T24" s="137">
        <v>-1.16326846445734E-4</v>
      </c>
    </row>
    <row r="25" spans="1:20">
      <c r="A25">
        <v>560</v>
      </c>
      <c r="B25">
        <v>8679</v>
      </c>
      <c r="C25" t="s">
        <v>188</v>
      </c>
      <c r="D25" t="s">
        <v>189</v>
      </c>
      <c r="E25" t="s">
        <v>154</v>
      </c>
      <c r="F25" t="s">
        <v>190</v>
      </c>
      <c r="G25" t="s">
        <v>191</v>
      </c>
      <c r="H25" t="s">
        <v>157</v>
      </c>
      <c r="I25" t="s">
        <v>158</v>
      </c>
      <c r="J25" t="s">
        <v>159</v>
      </c>
      <c r="K25" t="s">
        <v>192</v>
      </c>
      <c r="L25" t="s">
        <v>193</v>
      </c>
      <c r="M25" t="s">
        <v>51</v>
      </c>
      <c r="N25" t="s">
        <v>161</v>
      </c>
      <c r="O25" s="133">
        <v>22</v>
      </c>
      <c r="P25" s="135">
        <v>2.9780000000000002</v>
      </c>
      <c r="Q25" s="139">
        <v>112.46899999999999</v>
      </c>
      <c r="R25" s="133">
        <v>57.326999999999998</v>
      </c>
      <c r="S25" s="137">
        <v>-0.21350936539802301</v>
      </c>
      <c r="T25" s="137">
        <v>1.07802396836446E-4</v>
      </c>
    </row>
    <row r="26" spans="1:20">
      <c r="A26">
        <v>560</v>
      </c>
      <c r="B26">
        <v>8779</v>
      </c>
      <c r="C26" t="s">
        <v>162</v>
      </c>
      <c r="D26" t="s">
        <v>163</v>
      </c>
      <c r="E26" t="s">
        <v>154</v>
      </c>
      <c r="F26" t="s">
        <v>180</v>
      </c>
      <c r="G26" t="s">
        <v>181</v>
      </c>
      <c r="H26" t="s">
        <v>157</v>
      </c>
      <c r="I26" t="s">
        <v>158</v>
      </c>
      <c r="J26" t="s">
        <v>166</v>
      </c>
      <c r="K26" t="s">
        <v>167</v>
      </c>
      <c r="L26" t="s">
        <v>148</v>
      </c>
      <c r="M26" t="s">
        <v>51</v>
      </c>
      <c r="N26" t="s">
        <v>168</v>
      </c>
      <c r="O26" s="133">
        <v>3</v>
      </c>
      <c r="P26" s="135">
        <v>3.3944999999999999</v>
      </c>
      <c r="Q26" s="139">
        <v>25136</v>
      </c>
      <c r="R26" s="133">
        <v>-5.4850000000000003</v>
      </c>
      <c r="S26" s="137">
        <v>4.67941999503958E-3</v>
      </c>
      <c r="T26" s="137">
        <v>-8.8278413236581798E-6</v>
      </c>
    </row>
    <row r="27" spans="1:20">
      <c r="A27">
        <v>560</v>
      </c>
      <c r="B27">
        <v>8779</v>
      </c>
      <c r="C27" t="s">
        <v>152</v>
      </c>
      <c r="D27" t="s">
        <v>153</v>
      </c>
      <c r="E27" t="s">
        <v>154</v>
      </c>
      <c r="F27" t="s">
        <v>155</v>
      </c>
      <c r="G27" t="s">
        <v>156</v>
      </c>
      <c r="H27" t="s">
        <v>157</v>
      </c>
      <c r="I27" t="s">
        <v>158</v>
      </c>
      <c r="J27" t="s">
        <v>159</v>
      </c>
      <c r="K27" t="s">
        <v>160</v>
      </c>
      <c r="L27" t="s">
        <v>148</v>
      </c>
      <c r="M27" t="s">
        <v>51</v>
      </c>
      <c r="N27" t="s">
        <v>161</v>
      </c>
      <c r="O27" s="133">
        <v>92</v>
      </c>
      <c r="P27" s="135">
        <v>2.9780000000000002</v>
      </c>
      <c r="Q27" s="139">
        <v>7548.25</v>
      </c>
      <c r="R27" s="133">
        <v>-1099.826</v>
      </c>
      <c r="S27" s="137">
        <v>0.93826763900385102</v>
      </c>
      <c r="T27" s="137">
        <v>-1.7700650604198099E-3</v>
      </c>
    </row>
    <row r="28" spans="1:20">
      <c r="A28">
        <v>560</v>
      </c>
      <c r="B28">
        <v>8779</v>
      </c>
      <c r="C28" t="s">
        <v>162</v>
      </c>
      <c r="D28" t="s">
        <v>163</v>
      </c>
      <c r="E28" t="s">
        <v>154</v>
      </c>
      <c r="F28" t="s">
        <v>164</v>
      </c>
      <c r="G28" t="s">
        <v>165</v>
      </c>
      <c r="H28" t="s">
        <v>157</v>
      </c>
      <c r="I28" t="s">
        <v>158</v>
      </c>
      <c r="J28" t="s">
        <v>166</v>
      </c>
      <c r="K28" t="s">
        <v>167</v>
      </c>
      <c r="L28" t="s">
        <v>148</v>
      </c>
      <c r="M28" t="s">
        <v>51</v>
      </c>
      <c r="N28" t="s">
        <v>168</v>
      </c>
      <c r="O28" s="133">
        <v>8</v>
      </c>
      <c r="P28" s="135">
        <v>3.3944999999999999</v>
      </c>
      <c r="Q28" s="139">
        <v>25136</v>
      </c>
      <c r="R28" s="133">
        <v>-25.637</v>
      </c>
      <c r="S28" s="137">
        <v>2.1871108779488901E-2</v>
      </c>
      <c r="T28" s="137">
        <v>-4.1260386561254199E-5</v>
      </c>
    </row>
    <row r="29" spans="1:20">
      <c r="A29">
        <v>560</v>
      </c>
      <c r="B29">
        <v>8779</v>
      </c>
      <c r="C29" t="s">
        <v>152</v>
      </c>
      <c r="D29" t="s">
        <v>153</v>
      </c>
      <c r="E29" t="s">
        <v>154</v>
      </c>
      <c r="F29" t="s">
        <v>178</v>
      </c>
      <c r="G29" t="s">
        <v>179</v>
      </c>
      <c r="H29" t="s">
        <v>157</v>
      </c>
      <c r="I29" t="s">
        <v>158</v>
      </c>
      <c r="J29" t="s">
        <v>159</v>
      </c>
      <c r="K29" t="s">
        <v>160</v>
      </c>
      <c r="L29" t="s">
        <v>148</v>
      </c>
      <c r="M29" t="s">
        <v>51</v>
      </c>
      <c r="N29" t="s">
        <v>161</v>
      </c>
      <c r="O29" s="133">
        <v>2</v>
      </c>
      <c r="P29" s="135">
        <v>2.9780000000000002</v>
      </c>
      <c r="Q29" s="139">
        <v>30523.5</v>
      </c>
      <c r="R29" s="133">
        <v>-41.24</v>
      </c>
      <c r="S29" s="137">
        <v>3.5181832221620198E-2</v>
      </c>
      <c r="T29" s="137">
        <v>-6.6371394885959603E-5</v>
      </c>
    </row>
    <row r="30" spans="1:20">
      <c r="A30">
        <v>560</v>
      </c>
      <c r="B30">
        <v>13853</v>
      </c>
      <c r="C30" t="s">
        <v>152</v>
      </c>
      <c r="D30" t="s">
        <v>153</v>
      </c>
      <c r="E30" t="s">
        <v>154</v>
      </c>
      <c r="F30" t="s">
        <v>155</v>
      </c>
      <c r="G30" t="s">
        <v>156</v>
      </c>
      <c r="H30" t="s">
        <v>157</v>
      </c>
      <c r="I30" t="s">
        <v>158</v>
      </c>
      <c r="J30" t="s">
        <v>159</v>
      </c>
      <c r="K30" t="s">
        <v>160</v>
      </c>
      <c r="L30" t="s">
        <v>148</v>
      </c>
      <c r="M30" t="s">
        <v>51</v>
      </c>
      <c r="N30" t="s">
        <v>161</v>
      </c>
      <c r="O30" s="133">
        <v>520</v>
      </c>
      <c r="P30" s="135">
        <v>2.9780000000000002</v>
      </c>
      <c r="Q30" s="139">
        <v>7548.25</v>
      </c>
      <c r="R30" s="133">
        <v>-6216.4080000000004</v>
      </c>
      <c r="S30" s="137">
        <v>1</v>
      </c>
      <c r="T30" s="137">
        <v>-4.32560647165033E-3</v>
      </c>
    </row>
    <row r="31" spans="1:20">
      <c r="A31">
        <v>560</v>
      </c>
      <c r="B31">
        <v>15311</v>
      </c>
      <c r="C31" t="s">
        <v>142</v>
      </c>
      <c r="D31" t="s">
        <v>143</v>
      </c>
      <c r="E31" t="s">
        <v>41</v>
      </c>
      <c r="F31" t="s">
        <v>194</v>
      </c>
      <c r="G31" t="s">
        <v>194</v>
      </c>
      <c r="H31" t="s">
        <v>157</v>
      </c>
      <c r="I31" t="s">
        <v>45</v>
      </c>
      <c r="J31" t="s">
        <v>45</v>
      </c>
      <c r="K31" t="s">
        <v>47</v>
      </c>
      <c r="L31" t="s">
        <v>148</v>
      </c>
      <c r="M31" t="s">
        <v>51</v>
      </c>
      <c r="N31" t="s">
        <v>52</v>
      </c>
      <c r="O31" s="133">
        <v>1462</v>
      </c>
      <c r="P31" s="135">
        <v>1</v>
      </c>
      <c r="Q31" s="125"/>
      <c r="R31" s="133">
        <v>0</v>
      </c>
      <c r="S31" s="137">
        <v>0</v>
      </c>
      <c r="T31" s="137">
        <v>0</v>
      </c>
    </row>
    <row r="32" spans="1:20">
      <c r="A32">
        <v>560</v>
      </c>
      <c r="B32">
        <v>15312</v>
      </c>
      <c r="C32" t="s">
        <v>152</v>
      </c>
      <c r="D32" t="s">
        <v>153</v>
      </c>
      <c r="E32" t="s">
        <v>154</v>
      </c>
      <c r="F32" t="s">
        <v>186</v>
      </c>
      <c r="G32" t="s">
        <v>187</v>
      </c>
      <c r="H32" t="s">
        <v>157</v>
      </c>
      <c r="I32" t="s">
        <v>158</v>
      </c>
      <c r="J32" t="s">
        <v>159</v>
      </c>
      <c r="K32" t="s">
        <v>160</v>
      </c>
      <c r="L32" t="s">
        <v>148</v>
      </c>
      <c r="M32" t="s">
        <v>51</v>
      </c>
      <c r="N32" t="s">
        <v>161</v>
      </c>
      <c r="O32" s="133">
        <v>12</v>
      </c>
      <c r="P32" s="135">
        <v>2.9780000000000002</v>
      </c>
      <c r="Q32" s="133">
        <v>30523.5</v>
      </c>
      <c r="R32" s="133">
        <v>-23.86</v>
      </c>
      <c r="S32" s="137">
        <v>3.6343520149629702E-2</v>
      </c>
      <c r="T32" s="137">
        <v>-6.8109074178948094E-5</v>
      </c>
    </row>
    <row r="33" spans="1:20">
      <c r="A33">
        <v>560</v>
      </c>
      <c r="B33">
        <v>15312</v>
      </c>
      <c r="C33" t="s">
        <v>152</v>
      </c>
      <c r="D33" t="s">
        <v>153</v>
      </c>
      <c r="E33" t="s">
        <v>154</v>
      </c>
      <c r="F33" t="s">
        <v>195</v>
      </c>
      <c r="G33" t="s">
        <v>196</v>
      </c>
      <c r="H33" t="s">
        <v>157</v>
      </c>
      <c r="I33" t="s">
        <v>158</v>
      </c>
      <c r="J33" t="s">
        <v>159</v>
      </c>
      <c r="K33" t="s">
        <v>160</v>
      </c>
      <c r="L33" t="s">
        <v>147</v>
      </c>
      <c r="M33" t="s">
        <v>51</v>
      </c>
      <c r="N33" t="s">
        <v>161</v>
      </c>
      <c r="O33" s="133">
        <v>12</v>
      </c>
      <c r="P33" s="135">
        <v>2.9780000000000002</v>
      </c>
      <c r="Q33" s="133">
        <v>3874.1</v>
      </c>
      <c r="R33" s="133">
        <v>-96.531999999999996</v>
      </c>
      <c r="S33" s="137">
        <v>0.147038366605032</v>
      </c>
      <c r="T33" s="137">
        <v>-2.7555522902080501E-4</v>
      </c>
    </row>
    <row r="34" spans="1:20">
      <c r="A34">
        <v>560</v>
      </c>
      <c r="B34">
        <v>15312</v>
      </c>
      <c r="C34" t="s">
        <v>152</v>
      </c>
      <c r="D34" t="s">
        <v>153</v>
      </c>
      <c r="E34" t="s">
        <v>154</v>
      </c>
      <c r="F34" t="s">
        <v>178</v>
      </c>
      <c r="G34" t="s">
        <v>179</v>
      </c>
      <c r="H34" t="s">
        <v>157</v>
      </c>
      <c r="I34" t="s">
        <v>158</v>
      </c>
      <c r="J34" t="s">
        <v>159</v>
      </c>
      <c r="K34" t="s">
        <v>160</v>
      </c>
      <c r="L34" t="s">
        <v>148</v>
      </c>
      <c r="M34" t="s">
        <v>51</v>
      </c>
      <c r="N34" t="s">
        <v>161</v>
      </c>
      <c r="O34" s="133">
        <v>26</v>
      </c>
      <c r="P34" s="135">
        <v>2.9780000000000002</v>
      </c>
      <c r="Q34" s="133">
        <v>30523.5</v>
      </c>
      <c r="R34" s="133">
        <v>-536.11599999999999</v>
      </c>
      <c r="S34" s="137">
        <v>0.81661811324533895</v>
      </c>
      <c r="T34" s="137">
        <v>-1.5303719458629799E-3</v>
      </c>
    </row>
    <row r="35" spans="1:20">
      <c r="A35">
        <v>7833</v>
      </c>
      <c r="B35">
        <v>7834</v>
      </c>
      <c r="C35" t="s">
        <v>162</v>
      </c>
      <c r="D35" t="s">
        <v>163</v>
      </c>
      <c r="E35" t="s">
        <v>154</v>
      </c>
      <c r="F35" t="s">
        <v>180</v>
      </c>
      <c r="G35" t="s">
        <v>181</v>
      </c>
      <c r="H35" t="s">
        <v>157</v>
      </c>
      <c r="I35" t="s">
        <v>158</v>
      </c>
      <c r="J35" t="s">
        <v>166</v>
      </c>
      <c r="K35" t="s">
        <v>167</v>
      </c>
      <c r="L35" t="s">
        <v>148</v>
      </c>
      <c r="M35" t="s">
        <v>51</v>
      </c>
      <c r="N35" t="s">
        <v>168</v>
      </c>
      <c r="O35" s="133">
        <v>7</v>
      </c>
      <c r="P35" s="135">
        <v>3.3944999999999999</v>
      </c>
      <c r="Q35" s="133">
        <v>25136</v>
      </c>
      <c r="R35" s="133">
        <v>-12.798999999999999</v>
      </c>
      <c r="S35" s="137">
        <v>3.9107464621260099E-3</v>
      </c>
      <c r="T35" s="137">
        <v>-3.0501479216545802E-6</v>
      </c>
    </row>
    <row r="36" spans="1:20">
      <c r="A36">
        <v>7833</v>
      </c>
      <c r="B36">
        <v>7834</v>
      </c>
      <c r="C36" t="s">
        <v>152</v>
      </c>
      <c r="D36" t="s">
        <v>153</v>
      </c>
      <c r="E36" t="s">
        <v>154</v>
      </c>
      <c r="F36" t="s">
        <v>155</v>
      </c>
      <c r="G36" t="s">
        <v>156</v>
      </c>
      <c r="H36" t="s">
        <v>157</v>
      </c>
      <c r="I36" t="s">
        <v>158</v>
      </c>
      <c r="J36" t="s">
        <v>159</v>
      </c>
      <c r="K36" t="s">
        <v>160</v>
      </c>
      <c r="L36" t="s">
        <v>148</v>
      </c>
      <c r="M36" t="s">
        <v>51</v>
      </c>
      <c r="N36" t="s">
        <v>161</v>
      </c>
      <c r="O36" s="133">
        <v>405</v>
      </c>
      <c r="P36" s="135">
        <v>2.9780000000000002</v>
      </c>
      <c r="Q36" s="133">
        <v>7548.25</v>
      </c>
      <c r="R36" s="133">
        <v>-4841.625</v>
      </c>
      <c r="S36" s="137">
        <v>1.4793971676807101</v>
      </c>
      <c r="T36" s="137">
        <v>-1.15384115027746E-3</v>
      </c>
    </row>
    <row r="37" spans="1:20">
      <c r="A37">
        <v>7833</v>
      </c>
      <c r="B37">
        <v>7834</v>
      </c>
      <c r="C37" t="s">
        <v>162</v>
      </c>
      <c r="D37" t="s">
        <v>163</v>
      </c>
      <c r="E37" t="s">
        <v>154</v>
      </c>
      <c r="F37" t="s">
        <v>164</v>
      </c>
      <c r="G37" t="s">
        <v>165</v>
      </c>
      <c r="H37" t="s">
        <v>157</v>
      </c>
      <c r="I37" t="s">
        <v>158</v>
      </c>
      <c r="J37" t="s">
        <v>166</v>
      </c>
      <c r="K37" t="s">
        <v>167</v>
      </c>
      <c r="L37" t="s">
        <v>148</v>
      </c>
      <c r="M37" t="s">
        <v>51</v>
      </c>
      <c r="N37" t="s">
        <v>168</v>
      </c>
      <c r="O37" s="133">
        <v>24</v>
      </c>
      <c r="P37" s="135">
        <v>3.3944999999999999</v>
      </c>
      <c r="Q37" s="133">
        <v>25136</v>
      </c>
      <c r="R37" s="133">
        <v>-76.911000000000001</v>
      </c>
      <c r="S37" s="137">
        <v>2.3500813970091201E-2</v>
      </c>
      <c r="T37" s="137">
        <v>-1.8329226806765799E-5</v>
      </c>
    </row>
    <row r="38" spans="1:20">
      <c r="A38">
        <v>7833</v>
      </c>
      <c r="B38">
        <v>7834</v>
      </c>
      <c r="C38" t="s">
        <v>169</v>
      </c>
      <c r="D38" t="s">
        <v>170</v>
      </c>
      <c r="E38" t="s">
        <v>154</v>
      </c>
      <c r="F38" t="s">
        <v>171</v>
      </c>
      <c r="G38" t="s">
        <v>172</v>
      </c>
      <c r="H38" t="s">
        <v>157</v>
      </c>
      <c r="I38" t="s">
        <v>158</v>
      </c>
      <c r="J38" t="s">
        <v>173</v>
      </c>
      <c r="K38" t="s">
        <v>174</v>
      </c>
      <c r="L38" t="s">
        <v>148</v>
      </c>
      <c r="M38" t="s">
        <v>51</v>
      </c>
      <c r="N38" t="s">
        <v>175</v>
      </c>
      <c r="O38" s="133">
        <v>36</v>
      </c>
      <c r="P38" s="135">
        <v>1.8341000000000001</v>
      </c>
      <c r="Q38" s="133">
        <v>70190</v>
      </c>
      <c r="R38" s="133">
        <v>3389.348</v>
      </c>
      <c r="S38" s="137">
        <v>-1.03564213995303</v>
      </c>
      <c r="T38" s="137">
        <v>8.0773881696190504E-4</v>
      </c>
    </row>
    <row r="39" spans="1:20">
      <c r="A39">
        <v>7833</v>
      </c>
      <c r="B39">
        <v>7834</v>
      </c>
      <c r="C39" t="s">
        <v>169</v>
      </c>
      <c r="D39" t="s">
        <v>170</v>
      </c>
      <c r="E39" t="s">
        <v>154</v>
      </c>
      <c r="F39" t="s">
        <v>176</v>
      </c>
      <c r="G39" t="s">
        <v>177</v>
      </c>
      <c r="H39" t="s">
        <v>157</v>
      </c>
      <c r="I39" t="s">
        <v>158</v>
      </c>
      <c r="J39" t="s">
        <v>173</v>
      </c>
      <c r="K39" t="s">
        <v>174</v>
      </c>
      <c r="L39" t="s">
        <v>147</v>
      </c>
      <c r="M39" t="s">
        <v>51</v>
      </c>
      <c r="N39" t="s">
        <v>175</v>
      </c>
      <c r="O39" s="133">
        <v>4</v>
      </c>
      <c r="P39" s="135">
        <v>1.8341000000000001</v>
      </c>
      <c r="Q39" s="133">
        <v>70190</v>
      </c>
      <c r="R39" s="133">
        <v>37.683</v>
      </c>
      <c r="S39" s="137">
        <v>-1.1514396824714199E-2</v>
      </c>
      <c r="T39" s="137">
        <v>8.9805396192612E-6</v>
      </c>
    </row>
    <row r="40" spans="1:20">
      <c r="A40">
        <v>7833</v>
      </c>
      <c r="B40">
        <v>7834</v>
      </c>
      <c r="C40" t="s">
        <v>152</v>
      </c>
      <c r="D40" t="s">
        <v>153</v>
      </c>
      <c r="E40" t="s">
        <v>154</v>
      </c>
      <c r="F40" t="s">
        <v>178</v>
      </c>
      <c r="G40" t="s">
        <v>179</v>
      </c>
      <c r="H40" t="s">
        <v>157</v>
      </c>
      <c r="I40" t="s">
        <v>158</v>
      </c>
      <c r="J40" t="s">
        <v>159</v>
      </c>
      <c r="K40" t="s">
        <v>160</v>
      </c>
      <c r="L40" t="s">
        <v>148</v>
      </c>
      <c r="M40" t="s">
        <v>51</v>
      </c>
      <c r="N40" t="s">
        <v>161</v>
      </c>
      <c r="O40" s="133">
        <v>90</v>
      </c>
      <c r="P40" s="135">
        <v>2.9780000000000002</v>
      </c>
      <c r="Q40" s="133">
        <v>30523.5</v>
      </c>
      <c r="R40" s="133">
        <v>-1855.787</v>
      </c>
      <c r="S40" s="137">
        <v>0.56705060258029505</v>
      </c>
      <c r="T40" s="137">
        <v>-4.4226549424352101E-4</v>
      </c>
    </row>
    <row r="41" spans="1:20">
      <c r="A41">
        <v>7833</v>
      </c>
      <c r="B41">
        <v>7834</v>
      </c>
      <c r="C41" t="s">
        <v>162</v>
      </c>
      <c r="D41" t="s">
        <v>163</v>
      </c>
      <c r="E41" t="s">
        <v>154</v>
      </c>
      <c r="F41" t="s">
        <v>182</v>
      </c>
      <c r="G41" t="s">
        <v>183</v>
      </c>
      <c r="H41" t="s">
        <v>157</v>
      </c>
      <c r="I41" t="s">
        <v>158</v>
      </c>
      <c r="J41" t="s">
        <v>184</v>
      </c>
      <c r="K41" t="s">
        <v>185</v>
      </c>
      <c r="L41" t="s">
        <v>147</v>
      </c>
      <c r="M41" t="s">
        <v>51</v>
      </c>
      <c r="N41" t="s">
        <v>168</v>
      </c>
      <c r="O41" s="133">
        <v>54</v>
      </c>
      <c r="P41" s="135">
        <v>3.3944999999999999</v>
      </c>
      <c r="Q41" s="133">
        <v>6356</v>
      </c>
      <c r="R41" s="133">
        <v>87.39</v>
      </c>
      <c r="S41" s="137">
        <v>-2.6702793915483702E-2</v>
      </c>
      <c r="T41" s="137">
        <v>2.08265793122793E-5</v>
      </c>
    </row>
    <row r="42" spans="1:20">
      <c r="A42">
        <v>7833</v>
      </c>
      <c r="B42">
        <v>7836</v>
      </c>
      <c r="C42" t="s">
        <v>162</v>
      </c>
      <c r="D42" t="s">
        <v>163</v>
      </c>
      <c r="E42" t="s">
        <v>154</v>
      </c>
      <c r="F42" t="s">
        <v>180</v>
      </c>
      <c r="G42" t="s">
        <v>181</v>
      </c>
      <c r="H42" t="s">
        <v>157</v>
      </c>
      <c r="I42" t="s">
        <v>158</v>
      </c>
      <c r="J42" t="s">
        <v>166</v>
      </c>
      <c r="K42" t="s">
        <v>167</v>
      </c>
      <c r="L42" t="s">
        <v>148</v>
      </c>
      <c r="M42" t="s">
        <v>51</v>
      </c>
      <c r="N42" t="s">
        <v>168</v>
      </c>
      <c r="O42" s="133">
        <v>4</v>
      </c>
      <c r="P42" s="135">
        <v>3.3944999999999999</v>
      </c>
      <c r="Q42" s="133">
        <v>25136</v>
      </c>
      <c r="R42" s="133">
        <v>-7.3140000000000001</v>
      </c>
      <c r="S42" s="137">
        <v>6.9874598380463896E-4</v>
      </c>
      <c r="T42" s="137">
        <v>-1.13700975055812E-6</v>
      </c>
    </row>
    <row r="43" spans="1:20">
      <c r="A43">
        <v>7833</v>
      </c>
      <c r="B43">
        <v>7836</v>
      </c>
      <c r="C43" t="s">
        <v>152</v>
      </c>
      <c r="D43" t="s">
        <v>153</v>
      </c>
      <c r="E43" t="s">
        <v>154</v>
      </c>
      <c r="F43" t="s">
        <v>155</v>
      </c>
      <c r="G43" t="s">
        <v>156</v>
      </c>
      <c r="H43" t="s">
        <v>157</v>
      </c>
      <c r="I43" t="s">
        <v>158</v>
      </c>
      <c r="J43" t="s">
        <v>159</v>
      </c>
      <c r="K43" t="s">
        <v>160</v>
      </c>
      <c r="L43" t="s">
        <v>148</v>
      </c>
      <c r="M43" t="s">
        <v>51</v>
      </c>
      <c r="N43" t="s">
        <v>161</v>
      </c>
      <c r="O43" s="133">
        <v>1063</v>
      </c>
      <c r="P43" s="135">
        <v>2.9780000000000002</v>
      </c>
      <c r="Q43" s="133">
        <v>7548.25</v>
      </c>
      <c r="R43" s="133">
        <v>-12707.772000000001</v>
      </c>
      <c r="S43" s="137">
        <v>1.21411754902775</v>
      </c>
      <c r="T43" s="137">
        <v>-1.9756299478842399E-3</v>
      </c>
    </row>
    <row r="44" spans="1:20">
      <c r="A44">
        <v>7833</v>
      </c>
      <c r="B44">
        <v>7836</v>
      </c>
      <c r="C44" t="s">
        <v>162</v>
      </c>
      <c r="D44" t="s">
        <v>163</v>
      </c>
      <c r="E44" t="s">
        <v>154</v>
      </c>
      <c r="F44" t="s">
        <v>164</v>
      </c>
      <c r="G44" t="s">
        <v>165</v>
      </c>
      <c r="H44" t="s">
        <v>157</v>
      </c>
      <c r="I44" t="s">
        <v>158</v>
      </c>
      <c r="J44" t="s">
        <v>166</v>
      </c>
      <c r="K44" t="s">
        <v>167</v>
      </c>
      <c r="L44" t="s">
        <v>148</v>
      </c>
      <c r="M44" t="s">
        <v>51</v>
      </c>
      <c r="N44" t="s">
        <v>168</v>
      </c>
      <c r="O44" s="133">
        <v>127</v>
      </c>
      <c r="P44" s="135">
        <v>3.3944999999999999</v>
      </c>
      <c r="Q44" s="133">
        <v>25136</v>
      </c>
      <c r="R44" s="133">
        <v>-406.988</v>
      </c>
      <c r="S44" s="137">
        <v>3.8884193551111897E-2</v>
      </c>
      <c r="T44" s="137">
        <v>-6.3272932131177E-5</v>
      </c>
    </row>
    <row r="45" spans="1:20">
      <c r="A45">
        <v>7833</v>
      </c>
      <c r="B45">
        <v>7836</v>
      </c>
      <c r="C45" t="s">
        <v>169</v>
      </c>
      <c r="D45" t="s">
        <v>170</v>
      </c>
      <c r="E45" t="s">
        <v>154</v>
      </c>
      <c r="F45" t="s">
        <v>171</v>
      </c>
      <c r="G45" t="s">
        <v>172</v>
      </c>
      <c r="H45" t="s">
        <v>157</v>
      </c>
      <c r="I45" t="s">
        <v>158</v>
      </c>
      <c r="J45" t="s">
        <v>173</v>
      </c>
      <c r="K45" t="s">
        <v>174</v>
      </c>
      <c r="L45" t="s">
        <v>148</v>
      </c>
      <c r="M45" t="s">
        <v>51</v>
      </c>
      <c r="N45" t="s">
        <v>175</v>
      </c>
      <c r="O45" s="133">
        <v>108</v>
      </c>
      <c r="P45" s="135">
        <v>1.8341000000000001</v>
      </c>
      <c r="Q45" s="133">
        <v>70190</v>
      </c>
      <c r="R45" s="133">
        <v>10168.043</v>
      </c>
      <c r="S45" s="137">
        <v>-0.97146840457094197</v>
      </c>
      <c r="T45" s="137">
        <v>1.5807876881695599E-3</v>
      </c>
    </row>
    <row r="46" spans="1:20">
      <c r="A46">
        <v>7833</v>
      </c>
      <c r="B46">
        <v>7836</v>
      </c>
      <c r="C46" t="s">
        <v>169</v>
      </c>
      <c r="D46" t="s">
        <v>170</v>
      </c>
      <c r="E46" t="s">
        <v>154</v>
      </c>
      <c r="F46" t="s">
        <v>176</v>
      </c>
      <c r="G46" t="s">
        <v>177</v>
      </c>
      <c r="H46" t="s">
        <v>157</v>
      </c>
      <c r="I46" t="s">
        <v>158</v>
      </c>
      <c r="J46" t="s">
        <v>173</v>
      </c>
      <c r="K46" t="s">
        <v>174</v>
      </c>
      <c r="L46" t="s">
        <v>147</v>
      </c>
      <c r="M46" t="s">
        <v>51</v>
      </c>
      <c r="N46" t="s">
        <v>175</v>
      </c>
      <c r="O46" s="133">
        <v>1</v>
      </c>
      <c r="P46" s="135">
        <v>1.8341000000000001</v>
      </c>
      <c r="Q46" s="133">
        <v>70190</v>
      </c>
      <c r="R46" s="133">
        <v>9.4209999999999994</v>
      </c>
      <c r="S46" s="137">
        <v>-9.0007544444915203E-4</v>
      </c>
      <c r="T46" s="137">
        <v>1.4646160125376101E-6</v>
      </c>
    </row>
    <row r="47" spans="1:20">
      <c r="A47">
        <v>7833</v>
      </c>
      <c r="B47">
        <v>7836</v>
      </c>
      <c r="C47" t="s">
        <v>152</v>
      </c>
      <c r="D47" t="s">
        <v>153</v>
      </c>
      <c r="E47" t="s">
        <v>154</v>
      </c>
      <c r="F47" t="s">
        <v>178</v>
      </c>
      <c r="G47" t="s">
        <v>179</v>
      </c>
      <c r="H47" t="s">
        <v>157</v>
      </c>
      <c r="I47" t="s">
        <v>158</v>
      </c>
      <c r="J47" t="s">
        <v>159</v>
      </c>
      <c r="K47" t="s">
        <v>160</v>
      </c>
      <c r="L47" t="s">
        <v>148</v>
      </c>
      <c r="M47" t="s">
        <v>51</v>
      </c>
      <c r="N47" t="s">
        <v>161</v>
      </c>
      <c r="O47" s="133">
        <v>375</v>
      </c>
      <c r="P47" s="135">
        <v>2.9780000000000002</v>
      </c>
      <c r="Q47" s="133">
        <v>30523.5</v>
      </c>
      <c r="R47" s="133">
        <v>-7732.4470000000001</v>
      </c>
      <c r="S47" s="137">
        <v>0.73876835946100095</v>
      </c>
      <c r="T47" s="137">
        <v>-1.20213474936528E-3</v>
      </c>
    </row>
    <row r="48" spans="1:20">
      <c r="A48">
        <v>7833</v>
      </c>
      <c r="B48">
        <v>7836</v>
      </c>
      <c r="C48" t="s">
        <v>162</v>
      </c>
      <c r="D48" t="s">
        <v>163</v>
      </c>
      <c r="E48" t="s">
        <v>154</v>
      </c>
      <c r="F48" t="s">
        <v>182</v>
      </c>
      <c r="G48" t="s">
        <v>183</v>
      </c>
      <c r="H48" t="s">
        <v>157</v>
      </c>
      <c r="I48" t="s">
        <v>158</v>
      </c>
      <c r="J48" t="s">
        <v>184</v>
      </c>
      <c r="K48" t="s">
        <v>185</v>
      </c>
      <c r="L48" t="s">
        <v>147</v>
      </c>
      <c r="M48" t="s">
        <v>51</v>
      </c>
      <c r="N48" t="s">
        <v>168</v>
      </c>
      <c r="O48" s="133">
        <v>130</v>
      </c>
      <c r="P48" s="135">
        <v>3.3944999999999999</v>
      </c>
      <c r="Q48" s="133">
        <v>6356</v>
      </c>
      <c r="R48" s="133">
        <v>210.38399999999999</v>
      </c>
      <c r="S48" s="137">
        <v>-2.0100368008279801E-2</v>
      </c>
      <c r="T48" s="137">
        <v>3.2707614705389797E-5</v>
      </c>
    </row>
    <row r="49" spans="1:20">
      <c r="A49">
        <v>7833</v>
      </c>
      <c r="B49">
        <v>7842</v>
      </c>
      <c r="C49" t="s">
        <v>162</v>
      </c>
      <c r="D49" t="s">
        <v>163</v>
      </c>
      <c r="E49" t="s">
        <v>154</v>
      </c>
      <c r="F49" t="s">
        <v>180</v>
      </c>
      <c r="G49" t="s">
        <v>181</v>
      </c>
      <c r="H49" t="s">
        <v>157</v>
      </c>
      <c r="I49" t="s">
        <v>158</v>
      </c>
      <c r="J49" t="s">
        <v>166</v>
      </c>
      <c r="K49" t="s">
        <v>167</v>
      </c>
      <c r="L49" t="s">
        <v>148</v>
      </c>
      <c r="M49" t="s">
        <v>51</v>
      </c>
      <c r="N49" t="s">
        <v>168</v>
      </c>
      <c r="O49" s="133">
        <v>4</v>
      </c>
      <c r="P49" s="135">
        <v>3.3944999999999999</v>
      </c>
      <c r="Q49" s="133">
        <v>25136</v>
      </c>
      <c r="R49" s="133">
        <v>-7.3140000000000001</v>
      </c>
      <c r="S49" s="137">
        <v>2.05388080696862E-2</v>
      </c>
      <c r="T49" s="137">
        <v>-4.63807401314737E-5</v>
      </c>
    </row>
    <row r="50" spans="1:20">
      <c r="A50">
        <v>7833</v>
      </c>
      <c r="B50">
        <v>7842</v>
      </c>
      <c r="C50" t="s">
        <v>152</v>
      </c>
      <c r="D50" t="s">
        <v>153</v>
      </c>
      <c r="E50" t="s">
        <v>154</v>
      </c>
      <c r="F50" t="s">
        <v>155</v>
      </c>
      <c r="G50" t="s">
        <v>156</v>
      </c>
      <c r="H50" t="s">
        <v>157</v>
      </c>
      <c r="I50" t="s">
        <v>158</v>
      </c>
      <c r="J50" t="s">
        <v>159</v>
      </c>
      <c r="K50" t="s">
        <v>160</v>
      </c>
      <c r="L50" t="s">
        <v>148</v>
      </c>
      <c r="M50" t="s">
        <v>51</v>
      </c>
      <c r="N50" t="s">
        <v>161</v>
      </c>
      <c r="O50" s="133">
        <v>24</v>
      </c>
      <c r="P50" s="135">
        <v>2.9780000000000002</v>
      </c>
      <c r="Q50" s="133">
        <v>7548.25</v>
      </c>
      <c r="R50" s="133">
        <v>-286.911</v>
      </c>
      <c r="S50" s="137">
        <v>0.80573944589255997</v>
      </c>
      <c r="T50" s="137">
        <v>-1.8195209637689299E-3</v>
      </c>
    </row>
    <row r="51" spans="1:20">
      <c r="A51">
        <v>7833</v>
      </c>
      <c r="B51">
        <v>7842</v>
      </c>
      <c r="C51" t="s">
        <v>152</v>
      </c>
      <c r="D51" t="s">
        <v>153</v>
      </c>
      <c r="E51" t="s">
        <v>154</v>
      </c>
      <c r="F51" t="s">
        <v>178</v>
      </c>
      <c r="G51" t="s">
        <v>179</v>
      </c>
      <c r="H51" t="s">
        <v>157</v>
      </c>
      <c r="I51" t="s">
        <v>158</v>
      </c>
      <c r="J51" t="s">
        <v>159</v>
      </c>
      <c r="K51" t="s">
        <v>160</v>
      </c>
      <c r="L51" t="s">
        <v>148</v>
      </c>
      <c r="M51" t="s">
        <v>51</v>
      </c>
      <c r="N51" t="s">
        <v>161</v>
      </c>
      <c r="O51" s="133">
        <v>3</v>
      </c>
      <c r="P51" s="135">
        <v>2.9780000000000002</v>
      </c>
      <c r="Q51" s="133">
        <v>30523.5</v>
      </c>
      <c r="R51" s="133">
        <v>-61.86</v>
      </c>
      <c r="S51" s="137">
        <v>0.17372174603775301</v>
      </c>
      <c r="T51" s="137">
        <v>-3.9229847860816001E-4</v>
      </c>
    </row>
    <row r="52" spans="1:20">
      <c r="A52">
        <v>7833</v>
      </c>
      <c r="B52">
        <v>7843</v>
      </c>
      <c r="C52" t="s">
        <v>142</v>
      </c>
      <c r="D52" t="s">
        <v>143</v>
      </c>
      <c r="E52" t="s">
        <v>41</v>
      </c>
      <c r="F52" t="s">
        <v>194</v>
      </c>
      <c r="G52" t="s">
        <v>194</v>
      </c>
      <c r="H52" t="s">
        <v>157</v>
      </c>
      <c r="I52" t="s">
        <v>45</v>
      </c>
      <c r="J52" t="s">
        <v>45</v>
      </c>
      <c r="K52" t="s">
        <v>47</v>
      </c>
      <c r="L52" t="s">
        <v>148</v>
      </c>
      <c r="M52" t="s">
        <v>51</v>
      </c>
      <c r="N52" t="s">
        <v>52</v>
      </c>
      <c r="O52" s="133">
        <v>1025</v>
      </c>
      <c r="P52" s="135">
        <v>1</v>
      </c>
      <c r="Q52" s="125"/>
      <c r="R52" s="133">
        <v>0</v>
      </c>
      <c r="S52" s="137">
        <v>0</v>
      </c>
      <c r="T52" s="137">
        <v>0</v>
      </c>
    </row>
    <row r="53" spans="1:20">
      <c r="A53">
        <v>7833</v>
      </c>
      <c r="B53">
        <v>7986</v>
      </c>
      <c r="C53" t="s">
        <v>162</v>
      </c>
      <c r="D53" t="s">
        <v>163</v>
      </c>
      <c r="E53" t="s">
        <v>154</v>
      </c>
      <c r="F53" t="s">
        <v>180</v>
      </c>
      <c r="G53" t="s">
        <v>181</v>
      </c>
      <c r="H53" t="s">
        <v>157</v>
      </c>
      <c r="I53" t="s">
        <v>158</v>
      </c>
      <c r="J53" t="s">
        <v>166</v>
      </c>
      <c r="K53" t="s">
        <v>167</v>
      </c>
      <c r="L53" t="s">
        <v>148</v>
      </c>
      <c r="M53" t="s">
        <v>51</v>
      </c>
      <c r="N53" t="s">
        <v>168</v>
      </c>
      <c r="O53" s="133">
        <v>4</v>
      </c>
      <c r="P53" s="135">
        <v>3.3944999999999999</v>
      </c>
      <c r="Q53" s="133">
        <v>25136</v>
      </c>
      <c r="R53" s="133">
        <v>-7.3140000000000001</v>
      </c>
      <c r="S53" s="137">
        <v>7.3476847209959895E-2</v>
      </c>
      <c r="T53" s="137">
        <v>-3.5455537419968999E-5</v>
      </c>
    </row>
    <row r="54" spans="1:20">
      <c r="A54">
        <v>7833</v>
      </c>
      <c r="B54">
        <v>7986</v>
      </c>
      <c r="C54" t="s">
        <v>152</v>
      </c>
      <c r="D54" t="s">
        <v>153</v>
      </c>
      <c r="E54" t="s">
        <v>154</v>
      </c>
      <c r="F54" t="s">
        <v>155</v>
      </c>
      <c r="G54" t="s">
        <v>156</v>
      </c>
      <c r="H54" t="s">
        <v>157</v>
      </c>
      <c r="I54" t="s">
        <v>158</v>
      </c>
      <c r="J54" t="s">
        <v>159</v>
      </c>
      <c r="K54" t="s">
        <v>160</v>
      </c>
      <c r="L54" t="s">
        <v>148</v>
      </c>
      <c r="M54" t="s">
        <v>51</v>
      </c>
      <c r="N54" t="s">
        <v>161</v>
      </c>
      <c r="O54" s="133">
        <v>5</v>
      </c>
      <c r="P54" s="135">
        <v>2.9780000000000002</v>
      </c>
      <c r="Q54" s="133">
        <v>7548.25</v>
      </c>
      <c r="R54" s="133">
        <v>-59.773000000000003</v>
      </c>
      <c r="S54" s="137">
        <v>0.60052164375051997</v>
      </c>
      <c r="T54" s="137">
        <v>-2.89775873897481E-4</v>
      </c>
    </row>
    <row r="55" spans="1:20">
      <c r="A55">
        <v>7833</v>
      </c>
      <c r="B55">
        <v>7986</v>
      </c>
      <c r="C55" t="s">
        <v>152</v>
      </c>
      <c r="D55" t="s">
        <v>153</v>
      </c>
      <c r="E55" t="s">
        <v>154</v>
      </c>
      <c r="F55" t="s">
        <v>197</v>
      </c>
      <c r="G55" t="s">
        <v>198</v>
      </c>
      <c r="H55" t="s">
        <v>157</v>
      </c>
      <c r="I55" t="s">
        <v>158</v>
      </c>
      <c r="J55" t="s">
        <v>159</v>
      </c>
      <c r="K55" t="s">
        <v>160</v>
      </c>
      <c r="L55" t="s">
        <v>148</v>
      </c>
      <c r="M55" t="s">
        <v>51</v>
      </c>
      <c r="N55" t="s">
        <v>161</v>
      </c>
      <c r="O55" s="133">
        <v>9</v>
      </c>
      <c r="P55" s="135">
        <v>2.9780000000000002</v>
      </c>
      <c r="Q55" s="133">
        <v>7548.25</v>
      </c>
      <c r="R55" s="133">
        <v>-10.56</v>
      </c>
      <c r="S55" s="137">
        <v>0.106092802515325</v>
      </c>
      <c r="T55" s="137">
        <v>-5.1194049178822098E-5</v>
      </c>
    </row>
    <row r="56" spans="1:20">
      <c r="A56">
        <v>7833</v>
      </c>
      <c r="B56">
        <v>7986</v>
      </c>
      <c r="C56" t="s">
        <v>152</v>
      </c>
      <c r="D56" t="s">
        <v>153</v>
      </c>
      <c r="E56" t="s">
        <v>154</v>
      </c>
      <c r="F56" t="s">
        <v>186</v>
      </c>
      <c r="G56" t="s">
        <v>187</v>
      </c>
      <c r="H56" t="s">
        <v>157</v>
      </c>
      <c r="I56" t="s">
        <v>158</v>
      </c>
      <c r="J56" t="s">
        <v>159</v>
      </c>
      <c r="K56" t="s">
        <v>160</v>
      </c>
      <c r="L56" t="s">
        <v>148</v>
      </c>
      <c r="M56" t="s">
        <v>51</v>
      </c>
      <c r="N56" t="s">
        <v>161</v>
      </c>
      <c r="O56" s="133">
        <v>2</v>
      </c>
      <c r="P56" s="135">
        <v>2.9780000000000002</v>
      </c>
      <c r="Q56" s="133">
        <v>30523.5</v>
      </c>
      <c r="R56" s="133">
        <v>-4.101</v>
      </c>
      <c r="S56" s="137">
        <v>4.1198695713221697E-2</v>
      </c>
      <c r="T56" s="137">
        <v>-1.9880029600889701E-5</v>
      </c>
    </row>
    <row r="57" spans="1:20">
      <c r="A57">
        <v>7833</v>
      </c>
      <c r="B57">
        <v>7986</v>
      </c>
      <c r="C57" t="s">
        <v>152</v>
      </c>
      <c r="D57" t="s">
        <v>153</v>
      </c>
      <c r="E57" t="s">
        <v>154</v>
      </c>
      <c r="F57" t="s">
        <v>178</v>
      </c>
      <c r="G57" t="s">
        <v>179</v>
      </c>
      <c r="H57" t="s">
        <v>157</v>
      </c>
      <c r="I57" t="s">
        <v>158</v>
      </c>
      <c r="J57" t="s">
        <v>159</v>
      </c>
      <c r="K57" t="s">
        <v>160</v>
      </c>
      <c r="L57" t="s">
        <v>148</v>
      </c>
      <c r="M57" t="s">
        <v>51</v>
      </c>
      <c r="N57" t="s">
        <v>161</v>
      </c>
      <c r="O57" s="133">
        <v>2</v>
      </c>
      <c r="P57" s="135">
        <v>2.9780000000000002</v>
      </c>
      <c r="Q57" s="133">
        <v>30523.5</v>
      </c>
      <c r="R57" s="133">
        <v>-41.24</v>
      </c>
      <c r="S57" s="137">
        <v>0.41432219913815699</v>
      </c>
      <c r="T57" s="137">
        <v>-1.9992714430832999E-4</v>
      </c>
    </row>
    <row r="58" spans="1:20">
      <c r="A58">
        <v>7833</v>
      </c>
      <c r="B58">
        <v>7986</v>
      </c>
      <c r="C58" t="s">
        <v>188</v>
      </c>
      <c r="D58" t="s">
        <v>189</v>
      </c>
      <c r="E58" t="s">
        <v>154</v>
      </c>
      <c r="F58" t="s">
        <v>190</v>
      </c>
      <c r="G58" t="s">
        <v>191</v>
      </c>
      <c r="H58" t="s">
        <v>157</v>
      </c>
      <c r="I58" t="s">
        <v>158</v>
      </c>
      <c r="J58" t="s">
        <v>159</v>
      </c>
      <c r="K58" t="s">
        <v>192</v>
      </c>
      <c r="L58" t="s">
        <v>193</v>
      </c>
      <c r="M58" t="s">
        <v>51</v>
      </c>
      <c r="N58" t="s">
        <v>161</v>
      </c>
      <c r="O58" s="133">
        <v>9</v>
      </c>
      <c r="P58" s="135">
        <v>2.9780000000000002</v>
      </c>
      <c r="Q58" s="133">
        <v>112.46899999999999</v>
      </c>
      <c r="R58" s="133">
        <v>23.452000000000002</v>
      </c>
      <c r="S58" s="137">
        <v>-0.235612188327183</v>
      </c>
      <c r="T58" s="137">
        <v>1.13692368100177E-4</v>
      </c>
    </row>
    <row r="59" spans="1:20">
      <c r="A59">
        <v>7833</v>
      </c>
      <c r="B59">
        <v>13854</v>
      </c>
      <c r="C59" t="s">
        <v>152</v>
      </c>
      <c r="D59" t="s">
        <v>153</v>
      </c>
      <c r="E59" t="s">
        <v>154</v>
      </c>
      <c r="F59" t="s">
        <v>155</v>
      </c>
      <c r="G59" t="s">
        <v>156</v>
      </c>
      <c r="H59" t="s">
        <v>157</v>
      </c>
      <c r="I59" t="s">
        <v>158</v>
      </c>
      <c r="J59" t="s">
        <v>159</v>
      </c>
      <c r="K59" t="s">
        <v>160</v>
      </c>
      <c r="L59" t="s">
        <v>148</v>
      </c>
      <c r="M59" t="s">
        <v>51</v>
      </c>
      <c r="N59" t="s">
        <v>161</v>
      </c>
      <c r="O59" s="133">
        <v>379</v>
      </c>
      <c r="P59" s="135">
        <v>2.9780000000000002</v>
      </c>
      <c r="Q59" s="133">
        <v>7548.25</v>
      </c>
      <c r="R59" s="133">
        <v>-4530.8050000000003</v>
      </c>
      <c r="S59" s="137">
        <v>1</v>
      </c>
      <c r="T59" s="137">
        <v>-4.4995158800973899E-3</v>
      </c>
    </row>
    <row r="60" spans="1:20">
      <c r="A60">
        <v>7833</v>
      </c>
      <c r="B60">
        <v>15309</v>
      </c>
      <c r="C60" t="s">
        <v>152</v>
      </c>
      <c r="D60" t="s">
        <v>153</v>
      </c>
      <c r="E60" t="s">
        <v>154</v>
      </c>
      <c r="F60" t="s">
        <v>186</v>
      </c>
      <c r="G60" t="s">
        <v>187</v>
      </c>
      <c r="H60" t="s">
        <v>157</v>
      </c>
      <c r="I60" t="s">
        <v>158</v>
      </c>
      <c r="J60" t="s">
        <v>159</v>
      </c>
      <c r="K60" t="s">
        <v>160</v>
      </c>
      <c r="L60" t="s">
        <v>148</v>
      </c>
      <c r="M60" t="s">
        <v>51</v>
      </c>
      <c r="N60" t="s">
        <v>161</v>
      </c>
      <c r="O60" s="133">
        <v>25</v>
      </c>
      <c r="P60" s="135">
        <v>2.9780000000000002</v>
      </c>
      <c r="Q60" s="133">
        <v>30523.5</v>
      </c>
      <c r="R60" s="133">
        <v>-51.259</v>
      </c>
      <c r="S60" s="137">
        <v>0.15350041607150899</v>
      </c>
      <c r="T60" s="137">
        <v>-2.8106459817346403E-4</v>
      </c>
    </row>
    <row r="61" spans="1:20">
      <c r="A61">
        <v>7833</v>
      </c>
      <c r="B61">
        <v>15309</v>
      </c>
      <c r="C61" t="s">
        <v>152</v>
      </c>
      <c r="D61" t="s">
        <v>153</v>
      </c>
      <c r="E61" t="s">
        <v>154</v>
      </c>
      <c r="F61" t="s">
        <v>195</v>
      </c>
      <c r="G61" t="s">
        <v>196</v>
      </c>
      <c r="H61" t="s">
        <v>157</v>
      </c>
      <c r="I61" t="s">
        <v>158</v>
      </c>
      <c r="J61" t="s">
        <v>159</v>
      </c>
      <c r="K61" t="s">
        <v>160</v>
      </c>
      <c r="L61" t="s">
        <v>147</v>
      </c>
      <c r="M61" t="s">
        <v>51</v>
      </c>
      <c r="N61" t="s">
        <v>161</v>
      </c>
      <c r="O61" s="133">
        <v>2</v>
      </c>
      <c r="P61" s="135">
        <v>2.9780000000000002</v>
      </c>
      <c r="Q61" s="133">
        <v>3874.1</v>
      </c>
      <c r="R61" s="133">
        <v>-16.088999999999999</v>
      </c>
      <c r="S61" s="137">
        <v>4.8179028987553399E-2</v>
      </c>
      <c r="T61" s="137">
        <v>-8.8217476990199304E-5</v>
      </c>
    </row>
    <row r="62" spans="1:20">
      <c r="A62">
        <v>7833</v>
      </c>
      <c r="B62">
        <v>15309</v>
      </c>
      <c r="C62" t="s">
        <v>152</v>
      </c>
      <c r="D62" t="s">
        <v>153</v>
      </c>
      <c r="E62" t="s">
        <v>154</v>
      </c>
      <c r="F62" t="s">
        <v>178</v>
      </c>
      <c r="G62" t="s">
        <v>179</v>
      </c>
      <c r="H62" t="s">
        <v>157</v>
      </c>
      <c r="I62" t="s">
        <v>158</v>
      </c>
      <c r="J62" t="s">
        <v>159</v>
      </c>
      <c r="K62" t="s">
        <v>160</v>
      </c>
      <c r="L62" t="s">
        <v>148</v>
      </c>
      <c r="M62" t="s">
        <v>51</v>
      </c>
      <c r="N62" t="s">
        <v>161</v>
      </c>
      <c r="O62" s="133">
        <v>13</v>
      </c>
      <c r="P62" s="135">
        <v>2.9780000000000002</v>
      </c>
      <c r="Q62" s="133">
        <v>30523.5</v>
      </c>
      <c r="R62" s="133">
        <v>-266.58699999999999</v>
      </c>
      <c r="S62" s="137">
        <v>0.79832055494093801</v>
      </c>
      <c r="T62" s="137">
        <v>-1.46175268921462E-3</v>
      </c>
    </row>
    <row r="63" spans="1:20">
      <c r="A63">
        <v>811</v>
      </c>
      <c r="B63">
        <v>814</v>
      </c>
      <c r="C63" t="s">
        <v>152</v>
      </c>
      <c r="D63" t="s">
        <v>153</v>
      </c>
      <c r="E63" t="s">
        <v>154</v>
      </c>
      <c r="F63" t="s">
        <v>155</v>
      </c>
      <c r="G63" t="s">
        <v>156</v>
      </c>
      <c r="H63" t="s">
        <v>157</v>
      </c>
      <c r="I63" t="s">
        <v>158</v>
      </c>
      <c r="J63" t="s">
        <v>159</v>
      </c>
      <c r="K63" t="s">
        <v>160</v>
      </c>
      <c r="L63" t="s">
        <v>148</v>
      </c>
      <c r="M63" t="s">
        <v>51</v>
      </c>
      <c r="N63" t="s">
        <v>161</v>
      </c>
      <c r="O63" s="133">
        <v>1428</v>
      </c>
      <c r="P63" s="135">
        <v>2.9780000000000002</v>
      </c>
      <c r="Q63" s="133">
        <v>7548.25</v>
      </c>
      <c r="R63" s="133">
        <v>-17071.213</v>
      </c>
      <c r="S63" s="137">
        <v>1.2322940312673001</v>
      </c>
      <c r="T63" s="137">
        <v>-2.1427766247065902E-3</v>
      </c>
    </row>
    <row r="64" spans="1:20">
      <c r="A64">
        <v>811</v>
      </c>
      <c r="B64">
        <v>814</v>
      </c>
      <c r="C64" t="s">
        <v>162</v>
      </c>
      <c r="D64" t="s">
        <v>163</v>
      </c>
      <c r="E64" t="s">
        <v>154</v>
      </c>
      <c r="F64" t="s">
        <v>164</v>
      </c>
      <c r="G64" t="s">
        <v>165</v>
      </c>
      <c r="H64" t="s">
        <v>157</v>
      </c>
      <c r="I64" t="s">
        <v>158</v>
      </c>
      <c r="J64" t="s">
        <v>166</v>
      </c>
      <c r="K64" t="s">
        <v>167</v>
      </c>
      <c r="L64" t="s">
        <v>148</v>
      </c>
      <c r="M64" t="s">
        <v>51</v>
      </c>
      <c r="N64" t="s">
        <v>168</v>
      </c>
      <c r="O64" s="133">
        <v>175</v>
      </c>
      <c r="P64" s="135">
        <v>3.3944999999999999</v>
      </c>
      <c r="Q64" s="133">
        <v>25136</v>
      </c>
      <c r="R64" s="133">
        <v>-560.80999999999995</v>
      </c>
      <c r="S64" s="137">
        <v>4.0482384872276803E-2</v>
      </c>
      <c r="T64" s="137">
        <v>-7.0392865513988699E-5</v>
      </c>
    </row>
    <row r="65" spans="1:20">
      <c r="A65">
        <v>811</v>
      </c>
      <c r="B65">
        <v>814</v>
      </c>
      <c r="C65" t="s">
        <v>169</v>
      </c>
      <c r="D65" t="s">
        <v>170</v>
      </c>
      <c r="E65" t="s">
        <v>154</v>
      </c>
      <c r="F65" t="s">
        <v>171</v>
      </c>
      <c r="G65" t="s">
        <v>172</v>
      </c>
      <c r="H65" t="s">
        <v>157</v>
      </c>
      <c r="I65" t="s">
        <v>158</v>
      </c>
      <c r="J65" t="s">
        <v>173</v>
      </c>
      <c r="K65" t="s">
        <v>174</v>
      </c>
      <c r="L65" t="s">
        <v>148</v>
      </c>
      <c r="M65" t="s">
        <v>51</v>
      </c>
      <c r="N65" t="s">
        <v>175</v>
      </c>
      <c r="O65" s="133">
        <v>130</v>
      </c>
      <c r="P65" s="135">
        <v>1.8341000000000001</v>
      </c>
      <c r="Q65" s="133">
        <v>70190</v>
      </c>
      <c r="R65" s="133">
        <v>12239.311</v>
      </c>
      <c r="S65" s="137">
        <v>-0.88350079122071701</v>
      </c>
      <c r="T65" s="137">
        <v>1.5362768911495899E-3</v>
      </c>
    </row>
    <row r="66" spans="1:20">
      <c r="A66">
        <v>811</v>
      </c>
      <c r="B66">
        <v>814</v>
      </c>
      <c r="C66" t="s">
        <v>169</v>
      </c>
      <c r="D66" t="s">
        <v>170</v>
      </c>
      <c r="E66" t="s">
        <v>154</v>
      </c>
      <c r="F66" t="s">
        <v>176</v>
      </c>
      <c r="G66" t="s">
        <v>177</v>
      </c>
      <c r="H66" t="s">
        <v>157</v>
      </c>
      <c r="I66" t="s">
        <v>158</v>
      </c>
      <c r="J66" t="s">
        <v>173</v>
      </c>
      <c r="K66" t="s">
        <v>174</v>
      </c>
      <c r="L66" t="s">
        <v>147</v>
      </c>
      <c r="M66" t="s">
        <v>51</v>
      </c>
      <c r="N66" t="s">
        <v>175</v>
      </c>
      <c r="O66" s="133">
        <v>8</v>
      </c>
      <c r="P66" s="135">
        <v>1.8341000000000001</v>
      </c>
      <c r="Q66" s="133">
        <v>70190</v>
      </c>
      <c r="R66" s="133">
        <v>75.366</v>
      </c>
      <c r="S66" s="137">
        <v>-5.4403590889168397E-3</v>
      </c>
      <c r="T66" s="137">
        <v>9.4599778867324206E-6</v>
      </c>
    </row>
    <row r="67" spans="1:20">
      <c r="A67">
        <v>811</v>
      </c>
      <c r="B67">
        <v>814</v>
      </c>
      <c r="C67" t="s">
        <v>152</v>
      </c>
      <c r="D67" t="s">
        <v>153</v>
      </c>
      <c r="E67" t="s">
        <v>154</v>
      </c>
      <c r="F67" t="s">
        <v>178</v>
      </c>
      <c r="G67" t="s">
        <v>179</v>
      </c>
      <c r="H67" t="s">
        <v>157</v>
      </c>
      <c r="I67" t="s">
        <v>158</v>
      </c>
      <c r="J67" t="s">
        <v>159</v>
      </c>
      <c r="K67" t="s">
        <v>160</v>
      </c>
      <c r="L67" t="s">
        <v>148</v>
      </c>
      <c r="M67" t="s">
        <v>51</v>
      </c>
      <c r="N67" t="s">
        <v>161</v>
      </c>
      <c r="O67" s="133">
        <v>438</v>
      </c>
      <c r="P67" s="135">
        <v>2.9780000000000002</v>
      </c>
      <c r="Q67" s="133">
        <v>30523.5</v>
      </c>
      <c r="R67" s="133">
        <v>-8760.8009999999995</v>
      </c>
      <c r="S67" s="137">
        <v>0.63240279343900796</v>
      </c>
      <c r="T67" s="137">
        <v>-1.0996546999312001E-3</v>
      </c>
    </row>
    <row r="68" spans="1:20">
      <c r="A68">
        <v>811</v>
      </c>
      <c r="B68">
        <v>814</v>
      </c>
      <c r="C68" t="s">
        <v>162</v>
      </c>
      <c r="D68" t="s">
        <v>163</v>
      </c>
      <c r="E68" t="s">
        <v>154</v>
      </c>
      <c r="F68" t="s">
        <v>182</v>
      </c>
      <c r="G68" t="s">
        <v>183</v>
      </c>
      <c r="H68" t="s">
        <v>157</v>
      </c>
      <c r="I68" t="s">
        <v>158</v>
      </c>
      <c r="J68" t="s">
        <v>184</v>
      </c>
      <c r="K68" t="s">
        <v>185</v>
      </c>
      <c r="L68" t="s">
        <v>147</v>
      </c>
      <c r="M68" t="s">
        <v>51</v>
      </c>
      <c r="N68" t="s">
        <v>168</v>
      </c>
      <c r="O68" s="133">
        <v>139</v>
      </c>
      <c r="P68" s="135">
        <v>3.3944999999999999</v>
      </c>
      <c r="Q68" s="133">
        <v>6356</v>
      </c>
      <c r="R68" s="133">
        <v>224.94900000000001</v>
      </c>
      <c r="S68" s="137">
        <v>-1.6238059268953001E-2</v>
      </c>
      <c r="T68" s="137">
        <v>2.8235577669989598E-5</v>
      </c>
    </row>
    <row r="69" spans="1:20">
      <c r="A69">
        <v>811</v>
      </c>
      <c r="B69">
        <v>817</v>
      </c>
      <c r="C69" t="s">
        <v>162</v>
      </c>
      <c r="D69" t="s">
        <v>163</v>
      </c>
      <c r="E69" t="s">
        <v>154</v>
      </c>
      <c r="F69" t="s">
        <v>180</v>
      </c>
      <c r="G69" t="s">
        <v>181</v>
      </c>
      <c r="H69" t="s">
        <v>157</v>
      </c>
      <c r="I69" t="s">
        <v>158</v>
      </c>
      <c r="J69" t="s">
        <v>166</v>
      </c>
      <c r="K69" t="s">
        <v>167</v>
      </c>
      <c r="L69" t="s">
        <v>148</v>
      </c>
      <c r="M69" t="s">
        <v>51</v>
      </c>
      <c r="N69" t="s">
        <v>168</v>
      </c>
      <c r="O69" s="133">
        <v>2</v>
      </c>
      <c r="P69" s="135">
        <v>3.3944999999999999</v>
      </c>
      <c r="Q69" s="133">
        <v>25136</v>
      </c>
      <c r="R69" s="133">
        <v>-3.657</v>
      </c>
      <c r="S69" s="137">
        <v>1.24077235634707E-2</v>
      </c>
      <c r="T69" s="137">
        <v>-3.6724683087955899E-6</v>
      </c>
    </row>
    <row r="70" spans="1:20">
      <c r="A70">
        <v>811</v>
      </c>
      <c r="B70">
        <v>817</v>
      </c>
      <c r="C70" t="s">
        <v>152</v>
      </c>
      <c r="D70" t="s">
        <v>153</v>
      </c>
      <c r="E70" t="s">
        <v>154</v>
      </c>
      <c r="F70" t="s">
        <v>155</v>
      </c>
      <c r="G70" t="s">
        <v>156</v>
      </c>
      <c r="H70" t="s">
        <v>157</v>
      </c>
      <c r="I70" t="s">
        <v>158</v>
      </c>
      <c r="J70" t="s">
        <v>159</v>
      </c>
      <c r="K70" t="s">
        <v>160</v>
      </c>
      <c r="L70" t="s">
        <v>148</v>
      </c>
      <c r="M70" t="s">
        <v>51</v>
      </c>
      <c r="N70" t="s">
        <v>161</v>
      </c>
      <c r="O70" s="133">
        <v>120</v>
      </c>
      <c r="P70" s="135">
        <v>2.9780000000000002</v>
      </c>
      <c r="Q70" s="133">
        <v>7548.25</v>
      </c>
      <c r="R70" s="133">
        <v>-1434.556</v>
      </c>
      <c r="S70" s="137">
        <v>4.8675620683044398</v>
      </c>
      <c r="T70" s="137">
        <v>-1.44071290317685E-3</v>
      </c>
    </row>
    <row r="71" spans="1:20">
      <c r="A71">
        <v>811</v>
      </c>
      <c r="B71">
        <v>817</v>
      </c>
      <c r="C71" t="s">
        <v>162</v>
      </c>
      <c r="D71" t="s">
        <v>163</v>
      </c>
      <c r="E71" t="s">
        <v>154</v>
      </c>
      <c r="F71" t="s">
        <v>164</v>
      </c>
      <c r="G71" t="s">
        <v>165</v>
      </c>
      <c r="H71" t="s">
        <v>157</v>
      </c>
      <c r="I71" t="s">
        <v>158</v>
      </c>
      <c r="J71" t="s">
        <v>166</v>
      </c>
      <c r="K71" t="s">
        <v>167</v>
      </c>
      <c r="L71" t="s">
        <v>148</v>
      </c>
      <c r="M71" t="s">
        <v>51</v>
      </c>
      <c r="N71" t="s">
        <v>168</v>
      </c>
      <c r="O71" s="133">
        <v>33</v>
      </c>
      <c r="P71" s="135">
        <v>3.3944999999999999</v>
      </c>
      <c r="Q71" s="133">
        <v>25136</v>
      </c>
      <c r="R71" s="133">
        <v>-105.753</v>
      </c>
      <c r="S71" s="137">
        <v>0.35882781056422403</v>
      </c>
      <c r="T71" s="137">
        <v>-1.0620673130495001E-4</v>
      </c>
    </row>
    <row r="72" spans="1:20">
      <c r="A72">
        <v>811</v>
      </c>
      <c r="B72">
        <v>817</v>
      </c>
      <c r="C72" t="s">
        <v>169</v>
      </c>
      <c r="D72" t="s">
        <v>170</v>
      </c>
      <c r="E72" t="s">
        <v>154</v>
      </c>
      <c r="F72" t="s">
        <v>171</v>
      </c>
      <c r="G72" t="s">
        <v>172</v>
      </c>
      <c r="H72" t="s">
        <v>157</v>
      </c>
      <c r="I72" t="s">
        <v>158</v>
      </c>
      <c r="J72" t="s">
        <v>173</v>
      </c>
      <c r="K72" t="s">
        <v>174</v>
      </c>
      <c r="L72" t="s">
        <v>148</v>
      </c>
      <c r="M72" t="s">
        <v>51</v>
      </c>
      <c r="N72" t="s">
        <v>175</v>
      </c>
      <c r="O72" s="133">
        <v>22</v>
      </c>
      <c r="P72" s="135">
        <v>1.8341000000000001</v>
      </c>
      <c r="Q72" s="133">
        <v>70190</v>
      </c>
      <c r="R72" s="133">
        <v>2071.268</v>
      </c>
      <c r="S72" s="137">
        <v>-7.0279778787491898</v>
      </c>
      <c r="T72" s="137">
        <v>2.0801580485408002E-3</v>
      </c>
    </row>
    <row r="73" spans="1:20">
      <c r="A73">
        <v>811</v>
      </c>
      <c r="B73">
        <v>817</v>
      </c>
      <c r="C73" t="s">
        <v>152</v>
      </c>
      <c r="D73" t="s">
        <v>153</v>
      </c>
      <c r="E73" t="s">
        <v>154</v>
      </c>
      <c r="F73" t="s">
        <v>178</v>
      </c>
      <c r="G73" t="s">
        <v>179</v>
      </c>
      <c r="H73" t="s">
        <v>157</v>
      </c>
      <c r="I73" t="s">
        <v>158</v>
      </c>
      <c r="J73" t="s">
        <v>159</v>
      </c>
      <c r="K73" t="s">
        <v>160</v>
      </c>
      <c r="L73" t="s">
        <v>148</v>
      </c>
      <c r="M73" t="s">
        <v>51</v>
      </c>
      <c r="N73" t="s">
        <v>161</v>
      </c>
      <c r="O73" s="133">
        <v>47</v>
      </c>
      <c r="P73" s="135">
        <v>2.9780000000000002</v>
      </c>
      <c r="Q73" s="133">
        <v>30523.5</v>
      </c>
      <c r="R73" s="133">
        <v>-969.13300000000004</v>
      </c>
      <c r="S73" s="137">
        <v>3.2883471309813399</v>
      </c>
      <c r="T73" s="137">
        <v>-9.7329301100821199E-4</v>
      </c>
    </row>
    <row r="74" spans="1:20">
      <c r="A74">
        <v>811</v>
      </c>
      <c r="B74">
        <v>817</v>
      </c>
      <c r="C74" t="s">
        <v>199</v>
      </c>
      <c r="D74" t="s">
        <v>200</v>
      </c>
      <c r="E74" t="s">
        <v>154</v>
      </c>
      <c r="F74" t="s">
        <v>201</v>
      </c>
      <c r="G74" t="s">
        <v>202</v>
      </c>
      <c r="H74" t="s">
        <v>157</v>
      </c>
      <c r="I74" t="s">
        <v>158</v>
      </c>
      <c r="J74" t="s">
        <v>159</v>
      </c>
      <c r="K74" t="s">
        <v>160</v>
      </c>
      <c r="L74" t="s">
        <v>147</v>
      </c>
      <c r="M74" t="s">
        <v>51</v>
      </c>
      <c r="N74" t="s">
        <v>161</v>
      </c>
      <c r="O74" s="133">
        <v>18</v>
      </c>
      <c r="P74" s="135">
        <v>2.9780000000000002</v>
      </c>
      <c r="Q74" s="133">
        <v>14367</v>
      </c>
      <c r="R74" s="133">
        <v>147.113</v>
      </c>
      <c r="S74" s="137">
        <v>-0.499166854664291</v>
      </c>
      <c r="T74" s="137">
        <v>1.47744624159165E-4</v>
      </c>
    </row>
    <row r="75" spans="1:20">
      <c r="A75">
        <v>811</v>
      </c>
      <c r="B75">
        <v>818</v>
      </c>
      <c r="C75" t="s">
        <v>162</v>
      </c>
      <c r="D75" t="s">
        <v>163</v>
      </c>
      <c r="E75" t="s">
        <v>154</v>
      </c>
      <c r="F75" t="s">
        <v>180</v>
      </c>
      <c r="G75" t="s">
        <v>181</v>
      </c>
      <c r="H75" t="s">
        <v>157</v>
      </c>
      <c r="I75" t="s">
        <v>158</v>
      </c>
      <c r="J75" t="s">
        <v>166</v>
      </c>
      <c r="K75" t="s">
        <v>167</v>
      </c>
      <c r="L75" t="s">
        <v>148</v>
      </c>
      <c r="M75" t="s">
        <v>51</v>
      </c>
      <c r="N75" t="s">
        <v>168</v>
      </c>
      <c r="O75" s="133">
        <v>1</v>
      </c>
      <c r="P75" s="135">
        <v>3.3944999999999999</v>
      </c>
      <c r="Q75" s="133">
        <v>25136</v>
      </c>
      <c r="R75" s="133">
        <v>-1.8280000000000001</v>
      </c>
      <c r="S75" s="137">
        <v>2.0740935017334798E-3</v>
      </c>
      <c r="T75" s="137">
        <v>-3.9039158698260196E-6</v>
      </c>
    </row>
    <row r="76" spans="1:20">
      <c r="A76">
        <v>811</v>
      </c>
      <c r="B76">
        <v>818</v>
      </c>
      <c r="C76" t="s">
        <v>152</v>
      </c>
      <c r="D76" t="s">
        <v>153</v>
      </c>
      <c r="E76" t="s">
        <v>154</v>
      </c>
      <c r="F76" t="s">
        <v>155</v>
      </c>
      <c r="G76" t="s">
        <v>156</v>
      </c>
      <c r="H76" t="s">
        <v>157</v>
      </c>
      <c r="I76" t="s">
        <v>158</v>
      </c>
      <c r="J76" t="s">
        <v>159</v>
      </c>
      <c r="K76" t="s">
        <v>160</v>
      </c>
      <c r="L76" t="s">
        <v>148</v>
      </c>
      <c r="M76" t="s">
        <v>51</v>
      </c>
      <c r="N76" t="s">
        <v>161</v>
      </c>
      <c r="O76" s="133">
        <v>66</v>
      </c>
      <c r="P76" s="135">
        <v>2.9780000000000002</v>
      </c>
      <c r="Q76" s="133">
        <v>7548.25</v>
      </c>
      <c r="R76" s="133">
        <v>-789.00599999999997</v>
      </c>
      <c r="S76" s="137">
        <v>0.89503579636194996</v>
      </c>
      <c r="T76" s="137">
        <v>-1.6846610080786899E-3</v>
      </c>
    </row>
    <row r="77" spans="1:20">
      <c r="A77">
        <v>811</v>
      </c>
      <c r="B77">
        <v>818</v>
      </c>
      <c r="C77" t="s">
        <v>162</v>
      </c>
      <c r="D77" t="s">
        <v>163</v>
      </c>
      <c r="E77" t="s">
        <v>154</v>
      </c>
      <c r="F77" t="s">
        <v>164</v>
      </c>
      <c r="G77" t="s">
        <v>165</v>
      </c>
      <c r="H77" t="s">
        <v>157</v>
      </c>
      <c r="I77" t="s">
        <v>158</v>
      </c>
      <c r="J77" t="s">
        <v>166</v>
      </c>
      <c r="K77" t="s">
        <v>167</v>
      </c>
      <c r="L77" t="s">
        <v>148</v>
      </c>
      <c r="M77" t="s">
        <v>51</v>
      </c>
      <c r="N77" t="s">
        <v>168</v>
      </c>
      <c r="O77" s="133">
        <v>9</v>
      </c>
      <c r="P77" s="135">
        <v>3.3944999999999999</v>
      </c>
      <c r="Q77" s="133">
        <v>25136</v>
      </c>
      <c r="R77" s="133">
        <v>-28.841999999999999</v>
      </c>
      <c r="S77" s="137">
        <v>3.2717558088664202E-2</v>
      </c>
      <c r="T77" s="137">
        <v>-6.1581888250235496E-5</v>
      </c>
    </row>
    <row r="78" spans="1:20">
      <c r="A78">
        <v>811</v>
      </c>
      <c r="B78">
        <v>818</v>
      </c>
      <c r="C78" t="s">
        <v>152</v>
      </c>
      <c r="D78" t="s">
        <v>153</v>
      </c>
      <c r="E78" t="s">
        <v>154</v>
      </c>
      <c r="F78" t="s">
        <v>178</v>
      </c>
      <c r="G78" t="s">
        <v>179</v>
      </c>
      <c r="H78" t="s">
        <v>157</v>
      </c>
      <c r="I78" t="s">
        <v>158</v>
      </c>
      <c r="J78" t="s">
        <v>159</v>
      </c>
      <c r="K78" t="s">
        <v>160</v>
      </c>
      <c r="L78" t="s">
        <v>148</v>
      </c>
      <c r="M78" t="s">
        <v>51</v>
      </c>
      <c r="N78" t="s">
        <v>161</v>
      </c>
      <c r="O78" s="133">
        <v>3</v>
      </c>
      <c r="P78" s="135">
        <v>2.9780000000000002</v>
      </c>
      <c r="Q78" s="133">
        <v>30523.5</v>
      </c>
      <c r="R78" s="133">
        <v>-61.86</v>
      </c>
      <c r="S78" s="137">
        <v>7.0172552047652201E-2</v>
      </c>
      <c r="T78" s="137">
        <v>-1.3208070867396399E-4</v>
      </c>
    </row>
    <row r="79" spans="1:20">
      <c r="A79">
        <v>811</v>
      </c>
      <c r="B79">
        <v>9730</v>
      </c>
      <c r="C79" t="s">
        <v>162</v>
      </c>
      <c r="D79" t="s">
        <v>163</v>
      </c>
      <c r="E79" t="s">
        <v>154</v>
      </c>
      <c r="F79" t="s">
        <v>180</v>
      </c>
      <c r="G79" t="s">
        <v>181</v>
      </c>
      <c r="H79" t="s">
        <v>157</v>
      </c>
      <c r="I79" t="s">
        <v>158</v>
      </c>
      <c r="J79" t="s">
        <v>166</v>
      </c>
      <c r="K79" t="s">
        <v>167</v>
      </c>
      <c r="L79" t="s">
        <v>148</v>
      </c>
      <c r="M79" t="s">
        <v>51</v>
      </c>
      <c r="N79" t="s">
        <v>168</v>
      </c>
      <c r="O79" s="133">
        <v>4</v>
      </c>
      <c r="P79" s="135">
        <v>3.3944999999999999</v>
      </c>
      <c r="Q79" s="133">
        <v>25136</v>
      </c>
      <c r="R79" s="133">
        <v>-7.3140000000000001</v>
      </c>
      <c r="S79" s="137">
        <v>1.0578011763656601E-3</v>
      </c>
      <c r="T79" s="137">
        <v>-9.6688501626859994E-7</v>
      </c>
    </row>
    <row r="80" spans="1:20">
      <c r="A80">
        <v>811</v>
      </c>
      <c r="B80">
        <v>9730</v>
      </c>
      <c r="C80" t="s">
        <v>152</v>
      </c>
      <c r="D80" t="s">
        <v>153</v>
      </c>
      <c r="E80" t="s">
        <v>154</v>
      </c>
      <c r="F80" t="s">
        <v>155</v>
      </c>
      <c r="G80" t="s">
        <v>156</v>
      </c>
      <c r="H80" t="s">
        <v>157</v>
      </c>
      <c r="I80" t="s">
        <v>158</v>
      </c>
      <c r="J80" t="s">
        <v>159</v>
      </c>
      <c r="K80" t="s">
        <v>160</v>
      </c>
      <c r="L80" t="s">
        <v>148</v>
      </c>
      <c r="M80" t="s">
        <v>51</v>
      </c>
      <c r="N80" t="s">
        <v>161</v>
      </c>
      <c r="O80" s="133">
        <v>742</v>
      </c>
      <c r="P80" s="135">
        <v>2.9780000000000002</v>
      </c>
      <c r="Q80" s="133">
        <v>7548.25</v>
      </c>
      <c r="R80" s="133">
        <v>-8870.3359999999993</v>
      </c>
      <c r="S80" s="137">
        <v>1.2829688093117599</v>
      </c>
      <c r="T80" s="137">
        <v>-1.1726998851764401E-3</v>
      </c>
    </row>
    <row r="81" spans="1:20">
      <c r="A81">
        <v>811</v>
      </c>
      <c r="B81">
        <v>9730</v>
      </c>
      <c r="C81" t="s">
        <v>162</v>
      </c>
      <c r="D81" t="s">
        <v>163</v>
      </c>
      <c r="E81" t="s">
        <v>154</v>
      </c>
      <c r="F81" t="s">
        <v>164</v>
      </c>
      <c r="G81" t="s">
        <v>165</v>
      </c>
      <c r="H81" t="s">
        <v>157</v>
      </c>
      <c r="I81" t="s">
        <v>158</v>
      </c>
      <c r="J81" t="s">
        <v>166</v>
      </c>
      <c r="K81" t="s">
        <v>167</v>
      </c>
      <c r="L81" t="s">
        <v>148</v>
      </c>
      <c r="M81" t="s">
        <v>51</v>
      </c>
      <c r="N81" t="s">
        <v>168</v>
      </c>
      <c r="O81" s="133">
        <v>75</v>
      </c>
      <c r="P81" s="135">
        <v>3.3944999999999999</v>
      </c>
      <c r="Q81" s="133">
        <v>25136</v>
      </c>
      <c r="R81" s="133">
        <v>-240.34700000000001</v>
      </c>
      <c r="S81" s="137">
        <v>3.4762848811091103E-2</v>
      </c>
      <c r="T81" s="137">
        <v>-3.1775042786146398E-5</v>
      </c>
    </row>
    <row r="82" spans="1:20">
      <c r="A82">
        <v>811</v>
      </c>
      <c r="B82">
        <v>9730</v>
      </c>
      <c r="C82" t="s">
        <v>169</v>
      </c>
      <c r="D82" t="s">
        <v>170</v>
      </c>
      <c r="E82" t="s">
        <v>154</v>
      </c>
      <c r="F82" t="s">
        <v>171</v>
      </c>
      <c r="G82" t="s">
        <v>172</v>
      </c>
      <c r="H82" t="s">
        <v>157</v>
      </c>
      <c r="I82" t="s">
        <v>158</v>
      </c>
      <c r="J82" t="s">
        <v>173</v>
      </c>
      <c r="K82" t="s">
        <v>174</v>
      </c>
      <c r="L82" t="s">
        <v>148</v>
      </c>
      <c r="M82" t="s">
        <v>51</v>
      </c>
      <c r="N82" t="s">
        <v>175</v>
      </c>
      <c r="O82" s="133">
        <v>64</v>
      </c>
      <c r="P82" s="135">
        <v>1.8341000000000001</v>
      </c>
      <c r="Q82" s="133">
        <v>70190</v>
      </c>
      <c r="R82" s="133">
        <v>6025.5069999999996</v>
      </c>
      <c r="S82" s="137">
        <v>-0.87150447185239399</v>
      </c>
      <c r="T82" s="137">
        <v>7.9660018751376304E-4</v>
      </c>
    </row>
    <row r="83" spans="1:20">
      <c r="A83">
        <v>811</v>
      </c>
      <c r="B83">
        <v>9730</v>
      </c>
      <c r="C83" t="s">
        <v>169</v>
      </c>
      <c r="D83" t="s">
        <v>170</v>
      </c>
      <c r="E83" t="s">
        <v>154</v>
      </c>
      <c r="F83" t="s">
        <v>176</v>
      </c>
      <c r="G83" t="s">
        <v>177</v>
      </c>
      <c r="H83" t="s">
        <v>157</v>
      </c>
      <c r="I83" t="s">
        <v>158</v>
      </c>
      <c r="J83" t="s">
        <v>173</v>
      </c>
      <c r="K83" t="s">
        <v>174</v>
      </c>
      <c r="L83" t="s">
        <v>147</v>
      </c>
      <c r="M83" t="s">
        <v>51</v>
      </c>
      <c r="N83" t="s">
        <v>175</v>
      </c>
      <c r="O83" s="133">
        <v>7</v>
      </c>
      <c r="P83" s="135">
        <v>1.8341000000000001</v>
      </c>
      <c r="Q83" s="133">
        <v>70190</v>
      </c>
      <c r="R83" s="133">
        <v>65.945999999999998</v>
      </c>
      <c r="S83" s="137">
        <v>-9.5380956773505592E-3</v>
      </c>
      <c r="T83" s="137">
        <v>8.7183130442829602E-6</v>
      </c>
    </row>
    <row r="84" spans="1:20">
      <c r="A84">
        <v>811</v>
      </c>
      <c r="B84">
        <v>9730</v>
      </c>
      <c r="C84" t="s">
        <v>152</v>
      </c>
      <c r="D84" t="s">
        <v>153</v>
      </c>
      <c r="E84" t="s">
        <v>154</v>
      </c>
      <c r="F84" t="s">
        <v>178</v>
      </c>
      <c r="G84" t="s">
        <v>179</v>
      </c>
      <c r="H84" t="s">
        <v>157</v>
      </c>
      <c r="I84" t="s">
        <v>158</v>
      </c>
      <c r="J84" t="s">
        <v>159</v>
      </c>
      <c r="K84" t="s">
        <v>160</v>
      </c>
      <c r="L84" t="s">
        <v>148</v>
      </c>
      <c r="M84" t="s">
        <v>51</v>
      </c>
      <c r="N84" t="s">
        <v>161</v>
      </c>
      <c r="O84" s="133">
        <v>202</v>
      </c>
      <c r="P84" s="135">
        <v>2.9780000000000002</v>
      </c>
      <c r="Q84" s="133">
        <v>30523.5</v>
      </c>
      <c r="R84" s="133">
        <v>-3924.5909999999999</v>
      </c>
      <c r="S84" s="137">
        <v>0.56763671354852696</v>
      </c>
      <c r="T84" s="137">
        <v>-5.1884933130789197E-4</v>
      </c>
    </row>
    <row r="85" spans="1:20">
      <c r="A85">
        <v>811</v>
      </c>
      <c r="B85">
        <v>9730</v>
      </c>
      <c r="C85" t="s">
        <v>162</v>
      </c>
      <c r="D85" t="s">
        <v>163</v>
      </c>
      <c r="E85" t="s">
        <v>154</v>
      </c>
      <c r="F85" t="s">
        <v>182</v>
      </c>
      <c r="G85" t="s">
        <v>183</v>
      </c>
      <c r="H85" t="s">
        <v>157</v>
      </c>
      <c r="I85" t="s">
        <v>158</v>
      </c>
      <c r="J85" t="s">
        <v>184</v>
      </c>
      <c r="K85" t="s">
        <v>185</v>
      </c>
      <c r="L85" t="s">
        <v>147</v>
      </c>
      <c r="M85" t="s">
        <v>51</v>
      </c>
      <c r="N85" t="s">
        <v>168</v>
      </c>
      <c r="O85" s="133">
        <v>23</v>
      </c>
      <c r="P85" s="135">
        <v>3.3944999999999999</v>
      </c>
      <c r="Q85" s="133">
        <v>6356</v>
      </c>
      <c r="R85" s="133">
        <v>37.222000000000001</v>
      </c>
      <c r="S85" s="137">
        <v>-5.3836053180002404E-3</v>
      </c>
      <c r="T85" s="137">
        <v>4.9208938615124399E-6</v>
      </c>
    </row>
    <row r="86" spans="1:20">
      <c r="A86">
        <v>811</v>
      </c>
      <c r="B86">
        <v>9731</v>
      </c>
      <c r="C86" t="s">
        <v>162</v>
      </c>
      <c r="D86" t="s">
        <v>163</v>
      </c>
      <c r="E86" t="s">
        <v>154</v>
      </c>
      <c r="F86" t="s">
        <v>180</v>
      </c>
      <c r="G86" t="s">
        <v>181</v>
      </c>
      <c r="H86" t="s">
        <v>157</v>
      </c>
      <c r="I86" t="s">
        <v>158</v>
      </c>
      <c r="J86" t="s">
        <v>166</v>
      </c>
      <c r="K86" t="s">
        <v>167</v>
      </c>
      <c r="L86" t="s">
        <v>148</v>
      </c>
      <c r="M86" t="s">
        <v>51</v>
      </c>
      <c r="N86" t="s">
        <v>168</v>
      </c>
      <c r="O86" s="133">
        <v>3</v>
      </c>
      <c r="P86" s="135">
        <v>3.3944999999999999</v>
      </c>
      <c r="Q86" s="133">
        <v>25136</v>
      </c>
      <c r="R86" s="133">
        <v>-5.4850000000000003</v>
      </c>
      <c r="S86" s="137">
        <v>9.7956027378989807E-4</v>
      </c>
      <c r="T86" s="137">
        <v>-6.9503802105503795E-7</v>
      </c>
    </row>
    <row r="87" spans="1:20">
      <c r="A87">
        <v>811</v>
      </c>
      <c r="B87">
        <v>9731</v>
      </c>
      <c r="C87" t="s">
        <v>152</v>
      </c>
      <c r="D87" t="s">
        <v>153</v>
      </c>
      <c r="E87" t="s">
        <v>154</v>
      </c>
      <c r="F87" t="s">
        <v>155</v>
      </c>
      <c r="G87" t="s">
        <v>156</v>
      </c>
      <c r="H87" t="s">
        <v>157</v>
      </c>
      <c r="I87" t="s">
        <v>158</v>
      </c>
      <c r="J87" t="s">
        <v>159</v>
      </c>
      <c r="K87" t="s">
        <v>160</v>
      </c>
      <c r="L87" t="s">
        <v>148</v>
      </c>
      <c r="M87" t="s">
        <v>51</v>
      </c>
      <c r="N87" t="s">
        <v>161</v>
      </c>
      <c r="O87" s="133">
        <v>752</v>
      </c>
      <c r="P87" s="135">
        <v>2.9780000000000002</v>
      </c>
      <c r="Q87" s="133">
        <v>7548.25</v>
      </c>
      <c r="R87" s="133">
        <v>-8989.8819999999996</v>
      </c>
      <c r="S87" s="137">
        <v>1.6054466875504201</v>
      </c>
      <c r="T87" s="137">
        <v>-1.13912999381572E-3</v>
      </c>
    </row>
    <row r="88" spans="1:20">
      <c r="A88">
        <v>811</v>
      </c>
      <c r="B88">
        <v>9731</v>
      </c>
      <c r="C88" t="s">
        <v>162</v>
      </c>
      <c r="D88" t="s">
        <v>163</v>
      </c>
      <c r="E88" t="s">
        <v>154</v>
      </c>
      <c r="F88" t="s">
        <v>164</v>
      </c>
      <c r="G88" t="s">
        <v>165</v>
      </c>
      <c r="H88" t="s">
        <v>157</v>
      </c>
      <c r="I88" t="s">
        <v>158</v>
      </c>
      <c r="J88" t="s">
        <v>166</v>
      </c>
      <c r="K88" t="s">
        <v>167</v>
      </c>
      <c r="L88" t="s">
        <v>148</v>
      </c>
      <c r="M88" t="s">
        <v>51</v>
      </c>
      <c r="N88" t="s">
        <v>168</v>
      </c>
      <c r="O88" s="133">
        <v>83</v>
      </c>
      <c r="P88" s="135">
        <v>3.3944999999999999</v>
      </c>
      <c r="Q88" s="133">
        <v>25136</v>
      </c>
      <c r="R88" s="133">
        <v>-265.98399999999998</v>
      </c>
      <c r="S88" s="137">
        <v>4.7500484945977098E-2</v>
      </c>
      <c r="T88" s="137">
        <v>-3.3703534064599801E-5</v>
      </c>
    </row>
    <row r="89" spans="1:20">
      <c r="A89">
        <v>811</v>
      </c>
      <c r="B89">
        <v>9731</v>
      </c>
      <c r="C89" t="s">
        <v>169</v>
      </c>
      <c r="D89" t="s">
        <v>170</v>
      </c>
      <c r="E89" t="s">
        <v>154</v>
      </c>
      <c r="F89" t="s">
        <v>171</v>
      </c>
      <c r="G89" t="s">
        <v>172</v>
      </c>
      <c r="H89" t="s">
        <v>157</v>
      </c>
      <c r="I89" t="s">
        <v>158</v>
      </c>
      <c r="J89" t="s">
        <v>173</v>
      </c>
      <c r="K89" t="s">
        <v>174</v>
      </c>
      <c r="L89" t="s">
        <v>148</v>
      </c>
      <c r="M89" t="s">
        <v>51</v>
      </c>
      <c r="N89" t="s">
        <v>175</v>
      </c>
      <c r="O89" s="133">
        <v>67</v>
      </c>
      <c r="P89" s="135">
        <v>1.8341000000000001</v>
      </c>
      <c r="Q89" s="133">
        <v>70190</v>
      </c>
      <c r="R89" s="133">
        <v>6307.9530000000004</v>
      </c>
      <c r="S89" s="137">
        <v>-1.1264976848272901</v>
      </c>
      <c r="T89" s="137">
        <v>7.9929611534386999E-4</v>
      </c>
    </row>
    <row r="90" spans="1:20">
      <c r="A90">
        <v>811</v>
      </c>
      <c r="B90">
        <v>9731</v>
      </c>
      <c r="C90" t="s">
        <v>169</v>
      </c>
      <c r="D90" t="s">
        <v>170</v>
      </c>
      <c r="E90" t="s">
        <v>154</v>
      </c>
      <c r="F90" t="s">
        <v>176</v>
      </c>
      <c r="G90" t="s">
        <v>177</v>
      </c>
      <c r="H90" t="s">
        <v>157</v>
      </c>
      <c r="I90" t="s">
        <v>158</v>
      </c>
      <c r="J90" t="s">
        <v>173</v>
      </c>
      <c r="K90" t="s">
        <v>174</v>
      </c>
      <c r="L90" t="s">
        <v>147</v>
      </c>
      <c r="M90" t="s">
        <v>51</v>
      </c>
      <c r="N90" t="s">
        <v>175</v>
      </c>
      <c r="O90" s="133">
        <v>8</v>
      </c>
      <c r="P90" s="135">
        <v>1.8341000000000001</v>
      </c>
      <c r="Q90" s="133">
        <v>70190</v>
      </c>
      <c r="R90" s="133">
        <v>75.366</v>
      </c>
      <c r="S90" s="137">
        <v>-1.34592071202827E-2</v>
      </c>
      <c r="T90" s="137">
        <v>9.5498571472873105E-6</v>
      </c>
    </row>
    <row r="91" spans="1:20">
      <c r="A91">
        <v>811</v>
      </c>
      <c r="B91">
        <v>9731</v>
      </c>
      <c r="C91" t="s">
        <v>152</v>
      </c>
      <c r="D91" t="s">
        <v>153</v>
      </c>
      <c r="E91" t="s">
        <v>154</v>
      </c>
      <c r="F91" t="s">
        <v>178</v>
      </c>
      <c r="G91" t="s">
        <v>179</v>
      </c>
      <c r="H91" t="s">
        <v>157</v>
      </c>
      <c r="I91" t="s">
        <v>158</v>
      </c>
      <c r="J91" t="s">
        <v>159</v>
      </c>
      <c r="K91" t="s">
        <v>160</v>
      </c>
      <c r="L91" t="s">
        <v>148</v>
      </c>
      <c r="M91" t="s">
        <v>51</v>
      </c>
      <c r="N91" t="s">
        <v>161</v>
      </c>
      <c r="O91" s="133">
        <v>147</v>
      </c>
      <c r="P91" s="135">
        <v>2.9780000000000002</v>
      </c>
      <c r="Q91" s="133">
        <v>30523.5</v>
      </c>
      <c r="R91" s="133">
        <v>-2760.422</v>
      </c>
      <c r="S91" s="137">
        <v>0.49296637302186402</v>
      </c>
      <c r="T91" s="137">
        <v>-3.4977977519052103E-4</v>
      </c>
    </row>
    <row r="92" spans="1:20">
      <c r="A92">
        <v>811</v>
      </c>
      <c r="B92">
        <v>9731</v>
      </c>
      <c r="C92" t="s">
        <v>162</v>
      </c>
      <c r="D92" t="s">
        <v>163</v>
      </c>
      <c r="E92" t="s">
        <v>154</v>
      </c>
      <c r="F92" t="s">
        <v>182</v>
      </c>
      <c r="G92" t="s">
        <v>183</v>
      </c>
      <c r="H92" t="s">
        <v>157</v>
      </c>
      <c r="I92" t="s">
        <v>158</v>
      </c>
      <c r="J92" t="s">
        <v>184</v>
      </c>
      <c r="K92" t="s">
        <v>185</v>
      </c>
      <c r="L92" t="s">
        <v>147</v>
      </c>
      <c r="M92" t="s">
        <v>51</v>
      </c>
      <c r="N92" t="s">
        <v>168</v>
      </c>
      <c r="O92" s="133">
        <v>24</v>
      </c>
      <c r="P92" s="135">
        <v>3.3944999999999999</v>
      </c>
      <c r="Q92" s="133">
        <v>6356</v>
      </c>
      <c r="R92" s="133">
        <v>38.840000000000003</v>
      </c>
      <c r="S92" s="137">
        <v>-6.9362138444768601E-3</v>
      </c>
      <c r="T92" s="137">
        <v>4.92152700867265E-6</v>
      </c>
    </row>
    <row r="93" spans="1:20">
      <c r="A93">
        <v>811</v>
      </c>
      <c r="B93">
        <v>9732</v>
      </c>
      <c r="C93" t="s">
        <v>162</v>
      </c>
      <c r="D93" t="s">
        <v>163</v>
      </c>
      <c r="E93" t="s">
        <v>154</v>
      </c>
      <c r="F93" t="s">
        <v>180</v>
      </c>
      <c r="G93" t="s">
        <v>181</v>
      </c>
      <c r="H93" t="s">
        <v>157</v>
      </c>
      <c r="I93" t="s">
        <v>158</v>
      </c>
      <c r="J93" t="s">
        <v>166</v>
      </c>
      <c r="K93" t="s">
        <v>167</v>
      </c>
      <c r="L93" t="s">
        <v>148</v>
      </c>
      <c r="M93" t="s">
        <v>51</v>
      </c>
      <c r="N93" t="s">
        <v>168</v>
      </c>
      <c r="O93" s="133">
        <v>1</v>
      </c>
      <c r="P93" s="135">
        <v>3.3944999999999999</v>
      </c>
      <c r="Q93" s="133">
        <v>25136</v>
      </c>
      <c r="R93" s="133">
        <v>-1.8280000000000001</v>
      </c>
      <c r="S93" s="137">
        <v>-0.44308405469618301</v>
      </c>
      <c r="T93" s="137">
        <v>-6.9542281397671401E-7</v>
      </c>
    </row>
    <row r="94" spans="1:20">
      <c r="A94">
        <v>811</v>
      </c>
      <c r="B94">
        <v>9732</v>
      </c>
      <c r="C94" t="s">
        <v>152</v>
      </c>
      <c r="D94" t="s">
        <v>153</v>
      </c>
      <c r="E94" t="s">
        <v>154</v>
      </c>
      <c r="F94" t="s">
        <v>155</v>
      </c>
      <c r="G94" t="s">
        <v>156</v>
      </c>
      <c r="H94" t="s">
        <v>157</v>
      </c>
      <c r="I94" t="s">
        <v>158</v>
      </c>
      <c r="J94" t="s">
        <v>159</v>
      </c>
      <c r="K94" t="s">
        <v>160</v>
      </c>
      <c r="L94" t="s">
        <v>148</v>
      </c>
      <c r="M94" t="s">
        <v>51</v>
      </c>
      <c r="N94" t="s">
        <v>161</v>
      </c>
      <c r="O94" s="133">
        <v>123</v>
      </c>
      <c r="P94" s="135">
        <v>2.9780000000000002</v>
      </c>
      <c r="Q94" s="133">
        <v>7548.25</v>
      </c>
      <c r="R94" s="133">
        <v>-1470.42</v>
      </c>
      <c r="S94" s="137">
        <v>-356.33572989339802</v>
      </c>
      <c r="T94" s="137">
        <v>-5.5927085025171696E-4</v>
      </c>
    </row>
    <row r="95" spans="1:20">
      <c r="A95">
        <v>811</v>
      </c>
      <c r="B95">
        <v>9732</v>
      </c>
      <c r="C95" t="s">
        <v>162</v>
      </c>
      <c r="D95" t="s">
        <v>163</v>
      </c>
      <c r="E95" t="s">
        <v>154</v>
      </c>
      <c r="F95" t="s">
        <v>164</v>
      </c>
      <c r="G95" t="s">
        <v>165</v>
      </c>
      <c r="H95" t="s">
        <v>157</v>
      </c>
      <c r="I95" t="s">
        <v>158</v>
      </c>
      <c r="J95" t="s">
        <v>166</v>
      </c>
      <c r="K95" t="s">
        <v>167</v>
      </c>
      <c r="L95" t="s">
        <v>148</v>
      </c>
      <c r="M95" t="s">
        <v>51</v>
      </c>
      <c r="N95" t="s">
        <v>168</v>
      </c>
      <c r="O95" s="133">
        <v>16</v>
      </c>
      <c r="P95" s="135">
        <v>3.3944999999999999</v>
      </c>
      <c r="Q95" s="133">
        <v>25136</v>
      </c>
      <c r="R95" s="133">
        <v>-51.274000000000001</v>
      </c>
      <c r="S95" s="137">
        <v>-12.425565008898699</v>
      </c>
      <c r="T95" s="137">
        <v>-1.9501991308768601E-5</v>
      </c>
    </row>
    <row r="96" spans="1:20">
      <c r="A96">
        <v>811</v>
      </c>
      <c r="B96">
        <v>9732</v>
      </c>
      <c r="C96" t="s">
        <v>169</v>
      </c>
      <c r="D96" t="s">
        <v>170</v>
      </c>
      <c r="E96" t="s">
        <v>154</v>
      </c>
      <c r="F96" t="s">
        <v>171</v>
      </c>
      <c r="G96" t="s">
        <v>172</v>
      </c>
      <c r="H96" t="s">
        <v>157</v>
      </c>
      <c r="I96" t="s">
        <v>158</v>
      </c>
      <c r="J96" t="s">
        <v>173</v>
      </c>
      <c r="K96" t="s">
        <v>174</v>
      </c>
      <c r="L96" t="s">
        <v>148</v>
      </c>
      <c r="M96" t="s">
        <v>51</v>
      </c>
      <c r="N96" t="s">
        <v>175</v>
      </c>
      <c r="O96" s="133">
        <v>21</v>
      </c>
      <c r="P96" s="135">
        <v>1.8341000000000001</v>
      </c>
      <c r="Q96" s="133">
        <v>70190</v>
      </c>
      <c r="R96" s="133">
        <v>1977.1189999999999</v>
      </c>
      <c r="S96" s="137">
        <v>479.12739993939198</v>
      </c>
      <c r="T96" s="137">
        <v>7.5199303876476902E-4</v>
      </c>
    </row>
    <row r="97" spans="1:20">
      <c r="A97">
        <v>811</v>
      </c>
      <c r="B97">
        <v>9732</v>
      </c>
      <c r="C97" t="s">
        <v>169</v>
      </c>
      <c r="D97" t="s">
        <v>170</v>
      </c>
      <c r="E97" t="s">
        <v>154</v>
      </c>
      <c r="F97" t="s">
        <v>176</v>
      </c>
      <c r="G97" t="s">
        <v>177</v>
      </c>
      <c r="H97" t="s">
        <v>157</v>
      </c>
      <c r="I97" t="s">
        <v>158</v>
      </c>
      <c r="J97" t="s">
        <v>173</v>
      </c>
      <c r="K97" t="s">
        <v>174</v>
      </c>
      <c r="L97" t="s">
        <v>147</v>
      </c>
      <c r="M97" t="s">
        <v>51</v>
      </c>
      <c r="N97" t="s">
        <v>175</v>
      </c>
      <c r="O97" s="133">
        <v>7</v>
      </c>
      <c r="P97" s="135">
        <v>1.8341000000000001</v>
      </c>
      <c r="Q97" s="133">
        <v>70190</v>
      </c>
      <c r="R97" s="133">
        <v>65.945999999999998</v>
      </c>
      <c r="S97" s="137">
        <v>15.980992274259799</v>
      </c>
      <c r="T97" s="137">
        <v>2.5082253580816201E-5</v>
      </c>
    </row>
    <row r="98" spans="1:20">
      <c r="A98">
        <v>811</v>
      </c>
      <c r="B98">
        <v>9732</v>
      </c>
      <c r="C98" t="s">
        <v>152</v>
      </c>
      <c r="D98" t="s">
        <v>153</v>
      </c>
      <c r="E98" t="s">
        <v>154</v>
      </c>
      <c r="F98" t="s">
        <v>178</v>
      </c>
      <c r="G98" t="s">
        <v>179</v>
      </c>
      <c r="H98" t="s">
        <v>157</v>
      </c>
      <c r="I98" t="s">
        <v>158</v>
      </c>
      <c r="J98" t="s">
        <v>159</v>
      </c>
      <c r="K98" t="s">
        <v>160</v>
      </c>
      <c r="L98" t="s">
        <v>148</v>
      </c>
      <c r="M98" t="s">
        <v>51</v>
      </c>
      <c r="N98" t="s">
        <v>161</v>
      </c>
      <c r="O98" s="133">
        <v>30</v>
      </c>
      <c r="P98" s="135">
        <v>2.9780000000000002</v>
      </c>
      <c r="Q98" s="133">
        <v>30523.5</v>
      </c>
      <c r="R98" s="133">
        <v>-528.36300000000006</v>
      </c>
      <c r="S98" s="137">
        <v>-128.041467721365</v>
      </c>
      <c r="T98" s="137">
        <v>-2.0096177428356301E-4</v>
      </c>
    </row>
    <row r="99" spans="1:20">
      <c r="A99">
        <v>811</v>
      </c>
      <c r="B99">
        <v>9732</v>
      </c>
      <c r="C99" t="s">
        <v>162</v>
      </c>
      <c r="D99" t="s">
        <v>163</v>
      </c>
      <c r="E99" t="s">
        <v>154</v>
      </c>
      <c r="F99" t="s">
        <v>182</v>
      </c>
      <c r="G99" t="s">
        <v>183</v>
      </c>
      <c r="H99" t="s">
        <v>157</v>
      </c>
      <c r="I99" t="s">
        <v>158</v>
      </c>
      <c r="J99" t="s">
        <v>184</v>
      </c>
      <c r="K99" t="s">
        <v>185</v>
      </c>
      <c r="L99" t="s">
        <v>147</v>
      </c>
      <c r="M99" t="s">
        <v>51</v>
      </c>
      <c r="N99" t="s">
        <v>168</v>
      </c>
      <c r="O99" s="133">
        <v>8</v>
      </c>
      <c r="P99" s="135">
        <v>3.3944999999999999</v>
      </c>
      <c r="Q99" s="133">
        <v>6356</v>
      </c>
      <c r="R99" s="133">
        <v>12.946999999999999</v>
      </c>
      <c r="S99" s="137">
        <v>3.1374544647058702</v>
      </c>
      <c r="T99" s="137">
        <v>4.9242517067458696E-6</v>
      </c>
    </row>
    <row r="100" spans="1:20">
      <c r="A100">
        <v>811</v>
      </c>
      <c r="B100">
        <v>13855</v>
      </c>
      <c r="C100" t="s">
        <v>152</v>
      </c>
      <c r="D100" t="s">
        <v>153</v>
      </c>
      <c r="E100" t="s">
        <v>154</v>
      </c>
      <c r="F100" t="s">
        <v>155</v>
      </c>
      <c r="G100" t="s">
        <v>156</v>
      </c>
      <c r="H100" t="s">
        <v>157</v>
      </c>
      <c r="I100" t="s">
        <v>158</v>
      </c>
      <c r="J100" t="s">
        <v>159</v>
      </c>
      <c r="K100" t="s">
        <v>160</v>
      </c>
      <c r="L100" t="s">
        <v>148</v>
      </c>
      <c r="M100" t="s">
        <v>51</v>
      </c>
      <c r="N100" t="s">
        <v>161</v>
      </c>
      <c r="O100" s="133">
        <v>208</v>
      </c>
      <c r="P100" s="135">
        <v>2.9780000000000002</v>
      </c>
      <c r="Q100" s="133">
        <v>7548.25</v>
      </c>
      <c r="R100" s="133">
        <v>-2486.5630000000001</v>
      </c>
      <c r="S100" s="137">
        <v>1</v>
      </c>
      <c r="T100" s="137">
        <v>-4.4798482498338201E-3</v>
      </c>
    </row>
    <row r="101" spans="1:20">
      <c r="A101">
        <v>811</v>
      </c>
      <c r="B101">
        <v>14279</v>
      </c>
      <c r="C101" t="s">
        <v>142</v>
      </c>
      <c r="D101" t="s">
        <v>143</v>
      </c>
      <c r="E101" t="s">
        <v>41</v>
      </c>
      <c r="F101" t="s">
        <v>194</v>
      </c>
      <c r="G101" t="s">
        <v>194</v>
      </c>
      <c r="H101" t="s">
        <v>157</v>
      </c>
      <c r="I101" t="s">
        <v>45</v>
      </c>
      <c r="J101" t="s">
        <v>45</v>
      </c>
      <c r="K101" t="s">
        <v>47</v>
      </c>
      <c r="L101" t="s">
        <v>148</v>
      </c>
      <c r="M101" t="s">
        <v>51</v>
      </c>
      <c r="N101" t="s">
        <v>52</v>
      </c>
      <c r="O101" s="133">
        <v>874</v>
      </c>
      <c r="P101" s="135">
        <v>1</v>
      </c>
      <c r="Q101" s="125"/>
      <c r="R101" s="133">
        <v>0</v>
      </c>
      <c r="S101" s="137">
        <v>0</v>
      </c>
      <c r="T101" s="137">
        <v>0</v>
      </c>
    </row>
    <row r="102" spans="1:20">
      <c r="A102">
        <v>811</v>
      </c>
      <c r="B102">
        <v>15310</v>
      </c>
      <c r="C102" t="s">
        <v>152</v>
      </c>
      <c r="D102" t="s">
        <v>153</v>
      </c>
      <c r="E102" t="s">
        <v>154</v>
      </c>
      <c r="F102" t="s">
        <v>186</v>
      </c>
      <c r="G102" t="s">
        <v>187</v>
      </c>
      <c r="H102" t="s">
        <v>157</v>
      </c>
      <c r="I102" t="s">
        <v>158</v>
      </c>
      <c r="J102" t="s">
        <v>159</v>
      </c>
      <c r="K102" t="s">
        <v>160</v>
      </c>
      <c r="L102" t="s">
        <v>148</v>
      </c>
      <c r="M102" t="s">
        <v>51</v>
      </c>
      <c r="N102" t="s">
        <v>161</v>
      </c>
      <c r="O102" s="133">
        <v>13</v>
      </c>
      <c r="P102" s="135">
        <v>2.9780000000000002</v>
      </c>
      <c r="Q102" s="133">
        <v>30523.5</v>
      </c>
      <c r="R102" s="133">
        <v>-26.655000000000001</v>
      </c>
      <c r="S102" s="137">
        <v>4.9350104384316397E-2</v>
      </c>
      <c r="T102" s="137">
        <v>-9.6356157819720898E-5</v>
      </c>
    </row>
    <row r="103" spans="1:20">
      <c r="A103">
        <v>811</v>
      </c>
      <c r="B103">
        <v>15310</v>
      </c>
      <c r="C103" t="s">
        <v>152</v>
      </c>
      <c r="D103" t="s">
        <v>153</v>
      </c>
      <c r="E103" t="s">
        <v>154</v>
      </c>
      <c r="F103" t="s">
        <v>195</v>
      </c>
      <c r="G103" t="s">
        <v>196</v>
      </c>
      <c r="H103" t="s">
        <v>157</v>
      </c>
      <c r="I103" t="s">
        <v>158</v>
      </c>
      <c r="J103" t="s">
        <v>159</v>
      </c>
      <c r="K103" t="s">
        <v>160</v>
      </c>
      <c r="L103" t="s">
        <v>147</v>
      </c>
      <c r="M103" t="s">
        <v>51</v>
      </c>
      <c r="N103" t="s">
        <v>161</v>
      </c>
      <c r="O103" s="133">
        <v>10</v>
      </c>
      <c r="P103" s="135">
        <v>2.9780000000000002</v>
      </c>
      <c r="Q103" s="133">
        <v>3874.1</v>
      </c>
      <c r="R103" s="133">
        <v>-80.442999999999998</v>
      </c>
      <c r="S103" s="137">
        <v>0.148937212787743</v>
      </c>
      <c r="T103" s="137">
        <v>-2.9080014641602001E-4</v>
      </c>
    </row>
    <row r="104" spans="1:20">
      <c r="A104">
        <v>811</v>
      </c>
      <c r="B104">
        <v>15310</v>
      </c>
      <c r="C104" t="s">
        <v>152</v>
      </c>
      <c r="D104" t="s">
        <v>153</v>
      </c>
      <c r="E104" t="s">
        <v>154</v>
      </c>
      <c r="F104" t="s">
        <v>178</v>
      </c>
      <c r="G104" t="s">
        <v>179</v>
      </c>
      <c r="H104" t="s">
        <v>157</v>
      </c>
      <c r="I104" t="s">
        <v>158</v>
      </c>
      <c r="J104" t="s">
        <v>159</v>
      </c>
      <c r="K104" t="s">
        <v>160</v>
      </c>
      <c r="L104" t="s">
        <v>148</v>
      </c>
      <c r="M104" t="s">
        <v>51</v>
      </c>
      <c r="N104" t="s">
        <v>161</v>
      </c>
      <c r="O104" s="133">
        <v>21</v>
      </c>
      <c r="P104" s="135">
        <v>2.9780000000000002</v>
      </c>
      <c r="Q104" s="133">
        <v>30523.5</v>
      </c>
      <c r="R104" s="133">
        <v>-433.017</v>
      </c>
      <c r="S104" s="137">
        <v>0.80171268282794095</v>
      </c>
      <c r="T104" s="137">
        <v>-1.56534529676073E-3</v>
      </c>
    </row>
    <row r="105" spans="1:20">
      <c r="A105">
        <v>9641</v>
      </c>
      <c r="B105">
        <v>11365</v>
      </c>
      <c r="C105" t="s">
        <v>152</v>
      </c>
      <c r="D105" t="s">
        <v>153</v>
      </c>
      <c r="E105" t="s">
        <v>154</v>
      </c>
      <c r="F105" t="s">
        <v>155</v>
      </c>
      <c r="G105" t="s">
        <v>156</v>
      </c>
      <c r="H105" t="s">
        <v>157</v>
      </c>
      <c r="I105" t="s">
        <v>158</v>
      </c>
      <c r="J105" t="s">
        <v>159</v>
      </c>
      <c r="K105" t="s">
        <v>160</v>
      </c>
      <c r="L105" t="s">
        <v>148</v>
      </c>
      <c r="M105" t="s">
        <v>51</v>
      </c>
      <c r="N105" t="s">
        <v>161</v>
      </c>
      <c r="O105" s="133">
        <v>30</v>
      </c>
      <c r="P105" s="135">
        <v>2.9780000000000002</v>
      </c>
      <c r="Q105" s="133">
        <v>7548.25</v>
      </c>
      <c r="R105" s="133">
        <v>-358.63900000000001</v>
      </c>
      <c r="S105" s="137">
        <v>-3.0310936409769602</v>
      </c>
      <c r="T105" s="137">
        <v>-6.0017547981565996E-4</v>
      </c>
    </row>
    <row r="106" spans="1:20">
      <c r="A106">
        <v>9641</v>
      </c>
      <c r="B106">
        <v>11365</v>
      </c>
      <c r="C106" t="s">
        <v>162</v>
      </c>
      <c r="D106" t="s">
        <v>163</v>
      </c>
      <c r="E106" t="s">
        <v>154</v>
      </c>
      <c r="F106" t="s">
        <v>164</v>
      </c>
      <c r="G106" t="s">
        <v>165</v>
      </c>
      <c r="H106" t="s">
        <v>157</v>
      </c>
      <c r="I106" t="s">
        <v>158</v>
      </c>
      <c r="J106" t="s">
        <v>166</v>
      </c>
      <c r="K106" t="s">
        <v>167</v>
      </c>
      <c r="L106" t="s">
        <v>148</v>
      </c>
      <c r="M106" t="s">
        <v>51</v>
      </c>
      <c r="N106" t="s">
        <v>168</v>
      </c>
      <c r="O106" s="133">
        <v>1</v>
      </c>
      <c r="P106" s="135">
        <v>3.3944999999999999</v>
      </c>
      <c r="Q106" s="133">
        <v>25136</v>
      </c>
      <c r="R106" s="133">
        <v>-3.2050000000000001</v>
      </c>
      <c r="S106" s="137">
        <v>-2.7084448823493E-2</v>
      </c>
      <c r="T106" s="137">
        <v>-5.3628900963096901E-6</v>
      </c>
    </row>
    <row r="107" spans="1:20">
      <c r="A107">
        <v>9641</v>
      </c>
      <c r="B107">
        <v>11365</v>
      </c>
      <c r="C107" t="s">
        <v>169</v>
      </c>
      <c r="D107" t="s">
        <v>170</v>
      </c>
      <c r="E107" t="s">
        <v>154</v>
      </c>
      <c r="F107" t="s">
        <v>171</v>
      </c>
      <c r="G107" t="s">
        <v>172</v>
      </c>
      <c r="H107" t="s">
        <v>157</v>
      </c>
      <c r="I107" t="s">
        <v>158</v>
      </c>
      <c r="J107" t="s">
        <v>173</v>
      </c>
      <c r="K107" t="s">
        <v>174</v>
      </c>
      <c r="L107" t="s">
        <v>148</v>
      </c>
      <c r="M107" t="s">
        <v>51</v>
      </c>
      <c r="N107" t="s">
        <v>175</v>
      </c>
      <c r="O107" s="133">
        <v>5</v>
      </c>
      <c r="P107" s="135">
        <v>1.8341000000000001</v>
      </c>
      <c r="Q107" s="133">
        <v>70190</v>
      </c>
      <c r="R107" s="133">
        <v>470.74299999999999</v>
      </c>
      <c r="S107" s="137">
        <v>3.9785567391708199</v>
      </c>
      <c r="T107" s="137">
        <v>7.8777909320414498E-4</v>
      </c>
    </row>
    <row r="108" spans="1:20">
      <c r="A108">
        <v>9641</v>
      </c>
      <c r="B108">
        <v>11365</v>
      </c>
      <c r="C108" t="s">
        <v>169</v>
      </c>
      <c r="D108" t="s">
        <v>170</v>
      </c>
      <c r="E108" t="s">
        <v>154</v>
      </c>
      <c r="F108" t="s">
        <v>176</v>
      </c>
      <c r="G108" t="s">
        <v>177</v>
      </c>
      <c r="H108" t="s">
        <v>157</v>
      </c>
      <c r="I108" t="s">
        <v>158</v>
      </c>
      <c r="J108" t="s">
        <v>173</v>
      </c>
      <c r="K108" t="s">
        <v>174</v>
      </c>
      <c r="L108" t="s">
        <v>147</v>
      </c>
      <c r="M108" t="s">
        <v>51</v>
      </c>
      <c r="N108" t="s">
        <v>175</v>
      </c>
      <c r="O108" s="133">
        <v>1</v>
      </c>
      <c r="P108" s="135">
        <v>1.8341000000000001</v>
      </c>
      <c r="Q108" s="133">
        <v>70190</v>
      </c>
      <c r="R108" s="133">
        <v>9.4209999999999994</v>
      </c>
      <c r="S108" s="137">
        <v>7.9621350629627094E-2</v>
      </c>
      <c r="T108" s="137">
        <v>1.5765524915391599E-5</v>
      </c>
    </row>
    <row r="109" spans="1:20">
      <c r="A109">
        <v>9641</v>
      </c>
      <c r="B109">
        <v>11366</v>
      </c>
      <c r="C109" t="s">
        <v>152</v>
      </c>
      <c r="D109" t="s">
        <v>153</v>
      </c>
      <c r="E109" t="s">
        <v>154</v>
      </c>
      <c r="F109" t="s">
        <v>155</v>
      </c>
      <c r="G109" t="s">
        <v>156</v>
      </c>
      <c r="H109" t="s">
        <v>157</v>
      </c>
      <c r="I109" t="s">
        <v>158</v>
      </c>
      <c r="J109" t="s">
        <v>159</v>
      </c>
      <c r="K109" t="s">
        <v>160</v>
      </c>
      <c r="L109" t="s">
        <v>148</v>
      </c>
      <c r="M109" t="s">
        <v>51</v>
      </c>
      <c r="N109" t="s">
        <v>161</v>
      </c>
      <c r="O109" s="133">
        <v>16</v>
      </c>
      <c r="P109" s="135">
        <v>2.9780000000000002</v>
      </c>
      <c r="Q109" s="133">
        <v>7548.25</v>
      </c>
      <c r="R109" s="133">
        <v>-191.274</v>
      </c>
      <c r="S109" s="137">
        <v>8.1059131849447894</v>
      </c>
      <c r="T109" s="137">
        <v>-8.4872729008655804E-4</v>
      </c>
    </row>
    <row r="110" spans="1:20">
      <c r="A110">
        <v>9641</v>
      </c>
      <c r="B110">
        <v>11366</v>
      </c>
      <c r="C110" t="s">
        <v>169</v>
      </c>
      <c r="D110" t="s">
        <v>170</v>
      </c>
      <c r="E110" t="s">
        <v>154</v>
      </c>
      <c r="F110" t="s">
        <v>171</v>
      </c>
      <c r="G110" t="s">
        <v>172</v>
      </c>
      <c r="H110" t="s">
        <v>157</v>
      </c>
      <c r="I110" t="s">
        <v>158</v>
      </c>
      <c r="J110" t="s">
        <v>173</v>
      </c>
      <c r="K110" t="s">
        <v>174</v>
      </c>
      <c r="L110" t="s">
        <v>148</v>
      </c>
      <c r="M110" t="s">
        <v>51</v>
      </c>
      <c r="N110" t="s">
        <v>175</v>
      </c>
      <c r="O110" s="133">
        <v>2</v>
      </c>
      <c r="P110" s="135">
        <v>1.8341000000000001</v>
      </c>
      <c r="Q110" s="133">
        <v>70190</v>
      </c>
      <c r="R110" s="133">
        <v>188.297</v>
      </c>
      <c r="S110" s="137">
        <v>-7.9797523639110901</v>
      </c>
      <c r="T110" s="137">
        <v>8.3551765789485202E-4</v>
      </c>
    </row>
    <row r="111" spans="1:20">
      <c r="A111">
        <v>9641</v>
      </c>
      <c r="B111">
        <v>11366</v>
      </c>
      <c r="C111" t="s">
        <v>152</v>
      </c>
      <c r="D111" t="s">
        <v>153</v>
      </c>
      <c r="E111" t="s">
        <v>154</v>
      </c>
      <c r="F111" t="s">
        <v>178</v>
      </c>
      <c r="G111" t="s">
        <v>179</v>
      </c>
      <c r="H111" t="s">
        <v>157</v>
      </c>
      <c r="I111" t="s">
        <v>158</v>
      </c>
      <c r="J111" t="s">
        <v>159</v>
      </c>
      <c r="K111" t="s">
        <v>160</v>
      </c>
      <c r="L111" t="s">
        <v>148</v>
      </c>
      <c r="M111" t="s">
        <v>51</v>
      </c>
      <c r="N111" t="s">
        <v>161</v>
      </c>
      <c r="O111" s="133">
        <v>1</v>
      </c>
      <c r="P111" s="135">
        <v>2.9780000000000002</v>
      </c>
      <c r="Q111" s="133">
        <v>30523.5</v>
      </c>
      <c r="R111" s="133">
        <v>-20.62</v>
      </c>
      <c r="S111" s="137">
        <v>0.87383917896630103</v>
      </c>
      <c r="T111" s="137">
        <v>-9.1495077903500102E-5</v>
      </c>
    </row>
    <row r="112" spans="1:20">
      <c r="A112">
        <v>9641</v>
      </c>
      <c r="B112">
        <v>11367</v>
      </c>
      <c r="C112" t="s">
        <v>162</v>
      </c>
      <c r="D112" t="s">
        <v>163</v>
      </c>
      <c r="E112" t="s">
        <v>154</v>
      </c>
      <c r="F112" t="s">
        <v>180</v>
      </c>
      <c r="G112" t="s">
        <v>181</v>
      </c>
      <c r="H112" t="s">
        <v>157</v>
      </c>
      <c r="I112" t="s">
        <v>158</v>
      </c>
      <c r="J112" t="s">
        <v>166</v>
      </c>
      <c r="K112" t="s">
        <v>167</v>
      </c>
      <c r="L112" t="s">
        <v>148</v>
      </c>
      <c r="M112" t="s">
        <v>51</v>
      </c>
      <c r="N112" t="s">
        <v>168</v>
      </c>
      <c r="O112" s="133">
        <v>12</v>
      </c>
      <c r="P112" s="135">
        <v>3.3944999999999999</v>
      </c>
      <c r="Q112" s="133">
        <v>25136</v>
      </c>
      <c r="R112" s="133">
        <v>-9.6289999999999996</v>
      </c>
      <c r="S112" s="137">
        <v>3.1829147480782402E-3</v>
      </c>
      <c r="T112" s="137">
        <v>-5.8870794574242198E-6</v>
      </c>
    </row>
    <row r="113" spans="1:20">
      <c r="A113">
        <v>9641</v>
      </c>
      <c r="B113">
        <v>11367</v>
      </c>
      <c r="C113" t="s">
        <v>152</v>
      </c>
      <c r="D113" t="s">
        <v>153</v>
      </c>
      <c r="E113" t="s">
        <v>154</v>
      </c>
      <c r="F113" t="s">
        <v>155</v>
      </c>
      <c r="G113" t="s">
        <v>156</v>
      </c>
      <c r="H113" t="s">
        <v>157</v>
      </c>
      <c r="I113" t="s">
        <v>158</v>
      </c>
      <c r="J113" t="s">
        <v>159</v>
      </c>
      <c r="K113" t="s">
        <v>160</v>
      </c>
      <c r="L113" t="s">
        <v>148</v>
      </c>
      <c r="M113" t="s">
        <v>51</v>
      </c>
      <c r="N113" t="s">
        <v>161</v>
      </c>
      <c r="O113" s="133">
        <v>277</v>
      </c>
      <c r="P113" s="135">
        <v>2.9780000000000002</v>
      </c>
      <c r="Q113" s="133">
        <v>7548.25</v>
      </c>
      <c r="R113" s="133">
        <v>-3275.835</v>
      </c>
      <c r="S113" s="137">
        <v>1.0827884701284101</v>
      </c>
      <c r="T113" s="137">
        <v>-2.00271206229369E-3</v>
      </c>
    </row>
    <row r="114" spans="1:20">
      <c r="A114">
        <v>9641</v>
      </c>
      <c r="B114">
        <v>11367</v>
      </c>
      <c r="C114" t="s">
        <v>162</v>
      </c>
      <c r="D114" t="s">
        <v>163</v>
      </c>
      <c r="E114" t="s">
        <v>154</v>
      </c>
      <c r="F114" t="s">
        <v>164</v>
      </c>
      <c r="G114" t="s">
        <v>165</v>
      </c>
      <c r="H114" t="s">
        <v>157</v>
      </c>
      <c r="I114" t="s">
        <v>158</v>
      </c>
      <c r="J114" t="s">
        <v>166</v>
      </c>
      <c r="K114" t="s">
        <v>167</v>
      </c>
      <c r="L114" t="s">
        <v>148</v>
      </c>
      <c r="M114" t="s">
        <v>51</v>
      </c>
      <c r="N114" t="s">
        <v>168</v>
      </c>
      <c r="O114" s="133">
        <v>31</v>
      </c>
      <c r="P114" s="135">
        <v>3.3944999999999999</v>
      </c>
      <c r="Q114" s="133">
        <v>25136</v>
      </c>
      <c r="R114" s="133">
        <v>-99.343999999999994</v>
      </c>
      <c r="S114" s="137">
        <v>3.2836842737255401E-2</v>
      </c>
      <c r="T114" s="137">
        <v>-6.0734615164255898E-5</v>
      </c>
    </row>
    <row r="115" spans="1:20">
      <c r="A115">
        <v>9641</v>
      </c>
      <c r="B115">
        <v>11367</v>
      </c>
      <c r="C115" t="s">
        <v>169</v>
      </c>
      <c r="D115" t="s">
        <v>170</v>
      </c>
      <c r="E115" t="s">
        <v>154</v>
      </c>
      <c r="F115" t="s">
        <v>171</v>
      </c>
      <c r="G115" t="s">
        <v>172</v>
      </c>
      <c r="H115" t="s">
        <v>157</v>
      </c>
      <c r="I115" t="s">
        <v>158</v>
      </c>
      <c r="J115" t="s">
        <v>173</v>
      </c>
      <c r="K115" t="s">
        <v>174</v>
      </c>
      <c r="L115" t="s">
        <v>148</v>
      </c>
      <c r="M115" t="s">
        <v>51</v>
      </c>
      <c r="N115" t="s">
        <v>175</v>
      </c>
      <c r="O115" s="133">
        <v>25</v>
      </c>
      <c r="P115" s="135">
        <v>1.8341000000000001</v>
      </c>
      <c r="Q115" s="133">
        <v>70190</v>
      </c>
      <c r="R115" s="133">
        <v>2353.7139999999999</v>
      </c>
      <c r="S115" s="137">
        <v>-0.77799222634732701</v>
      </c>
      <c r="T115" s="137">
        <v>1.4389647277013699E-3</v>
      </c>
    </row>
    <row r="116" spans="1:20">
      <c r="A116">
        <v>9641</v>
      </c>
      <c r="B116">
        <v>11367</v>
      </c>
      <c r="C116" t="s">
        <v>152</v>
      </c>
      <c r="D116" t="s">
        <v>153</v>
      </c>
      <c r="E116" t="s">
        <v>154</v>
      </c>
      <c r="F116" t="s">
        <v>178</v>
      </c>
      <c r="G116" t="s">
        <v>179</v>
      </c>
      <c r="H116" t="s">
        <v>157</v>
      </c>
      <c r="I116" t="s">
        <v>158</v>
      </c>
      <c r="J116" t="s">
        <v>159</v>
      </c>
      <c r="K116" t="s">
        <v>160</v>
      </c>
      <c r="L116" t="s">
        <v>148</v>
      </c>
      <c r="M116" t="s">
        <v>51</v>
      </c>
      <c r="N116" t="s">
        <v>161</v>
      </c>
      <c r="O116" s="133">
        <v>100</v>
      </c>
      <c r="P116" s="135">
        <v>2.9780000000000002</v>
      </c>
      <c r="Q116" s="133">
        <v>30523.5</v>
      </c>
      <c r="R116" s="133">
        <v>-2016.932</v>
      </c>
      <c r="S116" s="137">
        <v>0.66667291571270604</v>
      </c>
      <c r="T116" s="137">
        <v>-1.2330699178427699E-3</v>
      </c>
    </row>
    <row r="117" spans="1:20">
      <c r="A117">
        <v>9641</v>
      </c>
      <c r="B117">
        <v>11367</v>
      </c>
      <c r="C117" t="s">
        <v>162</v>
      </c>
      <c r="D117" t="s">
        <v>163</v>
      </c>
      <c r="E117" t="s">
        <v>154</v>
      </c>
      <c r="F117" t="s">
        <v>182</v>
      </c>
      <c r="G117" t="s">
        <v>183</v>
      </c>
      <c r="H117" t="s">
        <v>157</v>
      </c>
      <c r="I117" t="s">
        <v>158</v>
      </c>
      <c r="J117" t="s">
        <v>184</v>
      </c>
      <c r="K117" t="s">
        <v>185</v>
      </c>
      <c r="L117" t="s">
        <v>147</v>
      </c>
      <c r="M117" t="s">
        <v>51</v>
      </c>
      <c r="N117" t="s">
        <v>168</v>
      </c>
      <c r="O117" s="133">
        <v>14</v>
      </c>
      <c r="P117" s="135">
        <v>3.3944999999999999</v>
      </c>
      <c r="Q117" s="133">
        <v>6356</v>
      </c>
      <c r="R117" s="133">
        <v>22.657</v>
      </c>
      <c r="S117" s="137">
        <v>-7.4889169791207497E-3</v>
      </c>
      <c r="T117" s="137">
        <v>1.3851407529138601E-5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C8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4" width="11.625" customWidth="1"/>
    <col min="15" max="15" width="15.125" customWidth="1"/>
    <col min="16" max="17" width="11.625" customWidth="1"/>
    <col min="18" max="18" width="12.25" customWidth="1"/>
    <col min="19" max="20" width="11.625" customWidth="1"/>
    <col min="21" max="21" width="19" customWidth="1"/>
    <col min="22" max="22" width="11.75" customWidth="1"/>
    <col min="23" max="23" width="14.875" customWidth="1"/>
    <col min="24" max="24" width="11.625" customWidth="1"/>
    <col min="25" max="25" width="12.875" customWidth="1"/>
    <col min="26" max="26" width="17.875" customWidth="1"/>
    <col min="27" max="27" width="21.75" customWidth="1"/>
    <col min="28" max="28" width="20.125" customWidth="1"/>
    <col min="29" max="29" width="9" hidden="1" customWidth="1"/>
    <col min="30" max="16384" width="9" hidden="1"/>
  </cols>
  <sheetData>
    <row r="1" spans="1:29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141</v>
      </c>
      <c r="O1" s="14" t="s">
        <v>29</v>
      </c>
      <c r="P1" s="14" t="s">
        <v>203</v>
      </c>
      <c r="Q1" s="136" t="s">
        <v>204</v>
      </c>
      <c r="R1" s="136" t="s">
        <v>205</v>
      </c>
      <c r="S1" s="14" t="s">
        <v>206</v>
      </c>
      <c r="T1" s="14" t="s">
        <v>207</v>
      </c>
      <c r="U1" s="14" t="s">
        <v>208</v>
      </c>
      <c r="V1" s="14" t="s">
        <v>30</v>
      </c>
      <c r="W1" s="14" t="s">
        <v>33</v>
      </c>
      <c r="X1" s="134" t="s">
        <v>34</v>
      </c>
      <c r="Y1" s="138" t="s">
        <v>35</v>
      </c>
      <c r="Z1" s="14" t="s">
        <v>36</v>
      </c>
      <c r="AA1" s="136" t="s">
        <v>37</v>
      </c>
      <c r="AB1" s="136" t="s">
        <v>38</v>
      </c>
      <c r="AC1" s="2" t="s">
        <v>5073</v>
      </c>
    </row>
    <row r="2" spans="1:29">
      <c r="A2">
        <v>560</v>
      </c>
      <c r="B2">
        <v>972</v>
      </c>
      <c r="C2" t="s">
        <v>209</v>
      </c>
      <c r="D2" t="s">
        <v>210</v>
      </c>
      <c r="E2" t="s">
        <v>41</v>
      </c>
      <c r="F2" t="s">
        <v>211</v>
      </c>
      <c r="G2" t="s">
        <v>212</v>
      </c>
      <c r="H2" t="s">
        <v>44</v>
      </c>
      <c r="I2" t="s">
        <v>213</v>
      </c>
      <c r="J2" t="s">
        <v>45</v>
      </c>
      <c r="K2" t="s">
        <v>45</v>
      </c>
      <c r="L2" t="s">
        <v>46</v>
      </c>
      <c r="M2" t="s">
        <v>47</v>
      </c>
      <c r="N2" t="s">
        <v>214</v>
      </c>
      <c r="O2" t="s">
        <v>51</v>
      </c>
      <c r="P2" t="s">
        <v>215</v>
      </c>
      <c r="Q2" s="137">
        <v>5.0000000000000001E-4</v>
      </c>
      <c r="R2" s="137">
        <v>2.2610000000000002E-2</v>
      </c>
      <c r="S2" t="s">
        <v>216</v>
      </c>
      <c r="T2" t="s">
        <v>217</v>
      </c>
      <c r="U2" t="s">
        <v>218</v>
      </c>
      <c r="V2" t="s">
        <v>52</v>
      </c>
      <c r="W2" s="133">
        <v>736006.12</v>
      </c>
      <c r="X2" s="135">
        <v>1</v>
      </c>
      <c r="Y2" s="139">
        <v>112.1</v>
      </c>
      <c r="Z2" s="133">
        <v>825.06299999999999</v>
      </c>
      <c r="AA2" s="137">
        <v>1</v>
      </c>
      <c r="AB2" s="137">
        <v>3.4182135463231901E-3</v>
      </c>
    </row>
    <row r="3" spans="1:29">
      <c r="A3">
        <v>560</v>
      </c>
      <c r="B3">
        <v>1535</v>
      </c>
      <c r="C3" t="s">
        <v>219</v>
      </c>
      <c r="D3" t="s">
        <v>220</v>
      </c>
      <c r="E3" t="s">
        <v>41</v>
      </c>
      <c r="F3" t="s">
        <v>221</v>
      </c>
      <c r="G3" t="s">
        <v>222</v>
      </c>
      <c r="H3" t="s">
        <v>44</v>
      </c>
      <c r="I3" t="s">
        <v>213</v>
      </c>
      <c r="J3" t="s">
        <v>45</v>
      </c>
      <c r="K3" t="s">
        <v>45</v>
      </c>
      <c r="L3" t="s">
        <v>46</v>
      </c>
      <c r="M3" t="s">
        <v>47</v>
      </c>
      <c r="N3" t="s">
        <v>193</v>
      </c>
      <c r="O3" t="s">
        <v>51</v>
      </c>
      <c r="P3" t="s">
        <v>223</v>
      </c>
      <c r="Q3" s="137">
        <v>3.95E-2</v>
      </c>
      <c r="R3" s="137">
        <v>3.8969999999999998E-2</v>
      </c>
      <c r="S3" t="s">
        <v>224</v>
      </c>
      <c r="T3" t="s">
        <v>225</v>
      </c>
      <c r="U3" t="s">
        <v>218</v>
      </c>
      <c r="V3" t="s">
        <v>52</v>
      </c>
      <c r="W3" s="133">
        <v>516000</v>
      </c>
      <c r="X3" s="135">
        <v>1</v>
      </c>
      <c r="Y3" s="139">
        <v>110.39</v>
      </c>
      <c r="Z3" s="133">
        <v>569.61199999999997</v>
      </c>
      <c r="AA3" s="137">
        <v>1</v>
      </c>
      <c r="AB3" s="137">
        <v>5.41775501171444E-3</v>
      </c>
    </row>
    <row r="4" spans="1:29">
      <c r="A4">
        <v>7833</v>
      </c>
      <c r="B4">
        <v>7837</v>
      </c>
      <c r="C4" t="s">
        <v>209</v>
      </c>
      <c r="D4" t="s">
        <v>210</v>
      </c>
      <c r="E4" t="s">
        <v>41</v>
      </c>
      <c r="F4" t="s">
        <v>211</v>
      </c>
      <c r="G4" t="s">
        <v>212</v>
      </c>
      <c r="H4" t="s">
        <v>44</v>
      </c>
      <c r="I4" t="s">
        <v>213</v>
      </c>
      <c r="J4" t="s">
        <v>45</v>
      </c>
      <c r="K4" t="s">
        <v>45</v>
      </c>
      <c r="L4" t="s">
        <v>46</v>
      </c>
      <c r="M4" t="s">
        <v>47</v>
      </c>
      <c r="N4" t="s">
        <v>214</v>
      </c>
      <c r="O4" t="s">
        <v>51</v>
      </c>
      <c r="P4" t="s">
        <v>215</v>
      </c>
      <c r="Q4" s="137">
        <v>5.0000000000000001E-4</v>
      </c>
      <c r="R4" s="137">
        <v>2.2610000000000002E-2</v>
      </c>
      <c r="S4" t="s">
        <v>216</v>
      </c>
      <c r="T4" t="s">
        <v>217</v>
      </c>
      <c r="U4" t="s">
        <v>218</v>
      </c>
      <c r="V4" t="s">
        <v>52</v>
      </c>
      <c r="W4" s="133">
        <v>93661.11</v>
      </c>
      <c r="X4" s="135">
        <v>1</v>
      </c>
      <c r="Y4" s="139">
        <v>112.1</v>
      </c>
      <c r="Z4" s="133">
        <v>104.994</v>
      </c>
      <c r="AA4" s="137">
        <v>1</v>
      </c>
      <c r="AB4" s="137">
        <v>1.09610152490946E-3</v>
      </c>
    </row>
    <row r="5" spans="1:29">
      <c r="A5">
        <v>7833</v>
      </c>
      <c r="B5">
        <v>7839</v>
      </c>
      <c r="C5" t="s">
        <v>219</v>
      </c>
      <c r="D5" t="s">
        <v>220</v>
      </c>
      <c r="E5" t="s">
        <v>41</v>
      </c>
      <c r="F5" t="s">
        <v>221</v>
      </c>
      <c r="G5" t="s">
        <v>222</v>
      </c>
      <c r="H5" t="s">
        <v>44</v>
      </c>
      <c r="I5" t="s">
        <v>213</v>
      </c>
      <c r="J5" t="s">
        <v>45</v>
      </c>
      <c r="K5" t="s">
        <v>45</v>
      </c>
      <c r="L5" t="s">
        <v>46</v>
      </c>
      <c r="M5" t="s">
        <v>47</v>
      </c>
      <c r="N5" t="s">
        <v>193</v>
      </c>
      <c r="O5" t="s">
        <v>51</v>
      </c>
      <c r="P5" t="s">
        <v>223</v>
      </c>
      <c r="Q5" s="137">
        <v>3.95E-2</v>
      </c>
      <c r="R5" s="137">
        <v>3.8969999999999998E-2</v>
      </c>
      <c r="S5" t="s">
        <v>224</v>
      </c>
      <c r="T5" t="s">
        <v>225</v>
      </c>
      <c r="U5" t="s">
        <v>218</v>
      </c>
      <c r="V5" t="s">
        <v>52</v>
      </c>
      <c r="W5" s="133">
        <v>166000</v>
      </c>
      <c r="X5" s="135">
        <v>1</v>
      </c>
      <c r="Y5" s="139">
        <v>110.39</v>
      </c>
      <c r="Z5" s="133">
        <v>183.24700000000001</v>
      </c>
      <c r="AA5" s="137">
        <v>1</v>
      </c>
      <c r="AB5" s="137">
        <v>3.3886709011971502E-3</v>
      </c>
    </row>
    <row r="6" spans="1:29">
      <c r="A6">
        <v>7833</v>
      </c>
      <c r="B6">
        <v>7986</v>
      </c>
      <c r="C6" t="s">
        <v>209</v>
      </c>
      <c r="D6" t="s">
        <v>210</v>
      </c>
      <c r="E6" t="s">
        <v>41</v>
      </c>
      <c r="F6" t="s">
        <v>211</v>
      </c>
      <c r="G6" t="s">
        <v>212</v>
      </c>
      <c r="H6" t="s">
        <v>44</v>
      </c>
      <c r="I6" t="s">
        <v>213</v>
      </c>
      <c r="J6" t="s">
        <v>45</v>
      </c>
      <c r="K6" t="s">
        <v>45</v>
      </c>
      <c r="L6" t="s">
        <v>46</v>
      </c>
      <c r="M6" t="s">
        <v>47</v>
      </c>
      <c r="N6" t="s">
        <v>214</v>
      </c>
      <c r="O6" t="s">
        <v>51</v>
      </c>
      <c r="P6" t="s">
        <v>215</v>
      </c>
      <c r="Q6" s="137">
        <v>5.0000000000000001E-4</v>
      </c>
      <c r="R6" s="137">
        <v>2.2610000000000002E-2</v>
      </c>
      <c r="S6" t="s">
        <v>216</v>
      </c>
      <c r="T6" t="s">
        <v>217</v>
      </c>
      <c r="U6" t="s">
        <v>218</v>
      </c>
      <c r="V6" t="s">
        <v>52</v>
      </c>
      <c r="W6" s="133">
        <v>141413.89000000001</v>
      </c>
      <c r="X6" s="135">
        <v>1</v>
      </c>
      <c r="Y6" s="139">
        <v>112.1</v>
      </c>
      <c r="Z6" s="133">
        <v>158.52500000000001</v>
      </c>
      <c r="AA6" s="137">
        <v>1</v>
      </c>
      <c r="AB6" s="137">
        <v>7.6851745907052804E-4</v>
      </c>
    </row>
    <row r="7" spans="1:29">
      <c r="A7">
        <v>811</v>
      </c>
      <c r="B7">
        <v>813</v>
      </c>
      <c r="C7" t="s">
        <v>209</v>
      </c>
      <c r="D7" t="s">
        <v>210</v>
      </c>
      <c r="E7" t="s">
        <v>41</v>
      </c>
      <c r="F7" t="s">
        <v>211</v>
      </c>
      <c r="G7" t="s">
        <v>212</v>
      </c>
      <c r="H7" t="s">
        <v>44</v>
      </c>
      <c r="I7" t="s">
        <v>213</v>
      </c>
      <c r="J7" t="s">
        <v>45</v>
      </c>
      <c r="K7" t="s">
        <v>45</v>
      </c>
      <c r="L7" t="s">
        <v>46</v>
      </c>
      <c r="M7" t="s">
        <v>47</v>
      </c>
      <c r="N7" t="s">
        <v>214</v>
      </c>
      <c r="O7" t="s">
        <v>51</v>
      </c>
      <c r="P7" t="s">
        <v>215</v>
      </c>
      <c r="Q7" s="137">
        <v>5.0000000000000001E-4</v>
      </c>
      <c r="R7" s="137">
        <v>2.2610000000000002E-2</v>
      </c>
      <c r="S7" t="s">
        <v>216</v>
      </c>
      <c r="T7" t="s">
        <v>217</v>
      </c>
      <c r="U7" t="s">
        <v>218</v>
      </c>
      <c r="V7" t="s">
        <v>52</v>
      </c>
      <c r="W7" s="133">
        <v>712508.9</v>
      </c>
      <c r="X7" s="135">
        <v>1</v>
      </c>
      <c r="Y7" s="139">
        <v>112.1</v>
      </c>
      <c r="Z7" s="133">
        <v>798.72199999999998</v>
      </c>
      <c r="AA7" s="137">
        <v>1</v>
      </c>
      <c r="AB7" s="137">
        <v>2.8781702771960298E-3</v>
      </c>
    </row>
    <row r="8" spans="1:29">
      <c r="A8">
        <v>811</v>
      </c>
      <c r="B8">
        <v>815</v>
      </c>
      <c r="C8" t="s">
        <v>219</v>
      </c>
      <c r="D8" t="s">
        <v>220</v>
      </c>
      <c r="E8" t="s">
        <v>41</v>
      </c>
      <c r="F8" t="s">
        <v>221</v>
      </c>
      <c r="G8" t="s">
        <v>222</v>
      </c>
      <c r="H8" t="s">
        <v>44</v>
      </c>
      <c r="I8" t="s">
        <v>213</v>
      </c>
      <c r="J8" t="s">
        <v>45</v>
      </c>
      <c r="K8" t="s">
        <v>45</v>
      </c>
      <c r="L8" t="s">
        <v>46</v>
      </c>
      <c r="M8" t="s">
        <v>47</v>
      </c>
      <c r="N8" t="s">
        <v>193</v>
      </c>
      <c r="O8" t="s">
        <v>51</v>
      </c>
      <c r="P8" t="s">
        <v>223</v>
      </c>
      <c r="Q8" s="137">
        <v>3.95E-2</v>
      </c>
      <c r="R8" s="137">
        <v>3.8969999999999998E-2</v>
      </c>
      <c r="S8" t="s">
        <v>224</v>
      </c>
      <c r="T8" t="s">
        <v>225</v>
      </c>
      <c r="U8" t="s">
        <v>218</v>
      </c>
      <c r="V8" t="s">
        <v>52</v>
      </c>
      <c r="W8" s="133">
        <v>331000</v>
      </c>
      <c r="X8" s="135">
        <v>1</v>
      </c>
      <c r="Y8" s="139">
        <v>110.39</v>
      </c>
      <c r="Z8" s="133">
        <v>365.39100000000002</v>
      </c>
      <c r="AA8" s="137">
        <v>1</v>
      </c>
      <c r="AB8" s="137">
        <v>5.1699238969572098E-3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Y1"/>
  <sheetViews>
    <sheetView rightToLeft="1" workbookViewId="0"/>
  </sheetViews>
  <sheetFormatPr defaultColWidth="0" defaultRowHeight="14.25" zeroHeight="1"/>
  <cols>
    <col min="1" max="25" width="11.625" customWidth="1"/>
    <col min="26" max="26" width="9" hidden="1" customWidth="1"/>
    <col min="27" max="16384" width="9" hidden="1"/>
  </cols>
  <sheetData>
    <row r="1" spans="1:25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21</v>
      </c>
      <c r="G1" s="14" t="s">
        <v>140</v>
      </c>
      <c r="H1" s="14" t="s">
        <v>22</v>
      </c>
      <c r="I1" s="14" t="s">
        <v>23</v>
      </c>
      <c r="J1" s="14" t="s">
        <v>226</v>
      </c>
      <c r="K1" s="14" t="s">
        <v>206</v>
      </c>
      <c r="L1" s="14" t="s">
        <v>207</v>
      </c>
      <c r="M1" s="14" t="s">
        <v>30</v>
      </c>
      <c r="N1" s="14" t="s">
        <v>203</v>
      </c>
      <c r="O1" s="14" t="s">
        <v>227</v>
      </c>
      <c r="P1" s="14" t="s">
        <v>204</v>
      </c>
      <c r="Q1" s="14" t="s">
        <v>205</v>
      </c>
      <c r="R1" s="14" t="s">
        <v>33</v>
      </c>
      <c r="S1" s="14" t="s">
        <v>34</v>
      </c>
      <c r="T1" s="14" t="s">
        <v>35</v>
      </c>
      <c r="U1" s="14" t="s">
        <v>36</v>
      </c>
      <c r="V1" s="14" t="s">
        <v>228</v>
      </c>
      <c r="W1" s="14" t="s">
        <v>229</v>
      </c>
      <c r="X1" s="14" t="s">
        <v>37</v>
      </c>
      <c r="Y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"/>
  <sheetViews>
    <sheetView rightToLeft="1" workbookViewId="0"/>
  </sheetViews>
  <sheetFormatPr defaultColWidth="0" defaultRowHeight="14.25" zeroHeight="1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4" t="s">
        <v>14</v>
      </c>
      <c r="B1" s="14" t="s">
        <v>15</v>
      </c>
      <c r="C1" s="14" t="s">
        <v>140</v>
      </c>
      <c r="D1" s="14" t="s">
        <v>19</v>
      </c>
      <c r="E1" s="14" t="s">
        <v>20</v>
      </c>
      <c r="F1" s="14" t="s">
        <v>226</v>
      </c>
      <c r="G1" s="14" t="s">
        <v>203</v>
      </c>
      <c r="H1" s="14" t="s">
        <v>230</v>
      </c>
      <c r="I1" s="14" t="s">
        <v>227</v>
      </c>
      <c r="J1" s="14" t="s">
        <v>204</v>
      </c>
      <c r="K1" s="14" t="s">
        <v>205</v>
      </c>
      <c r="L1" s="14" t="s">
        <v>33</v>
      </c>
      <c r="M1" s="14" t="s">
        <v>35</v>
      </c>
      <c r="N1" s="14" t="s">
        <v>36</v>
      </c>
      <c r="O1" s="14" t="s">
        <v>228</v>
      </c>
      <c r="P1" s="14" t="s">
        <v>229</v>
      </c>
      <c r="Q1" s="14" t="s">
        <v>37</v>
      </c>
      <c r="R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"/>
  <sheetViews>
    <sheetView rightToLeft="1" workbookViewId="0"/>
  </sheetViews>
  <sheetFormatPr defaultColWidth="0" defaultRowHeight="14.25" zeroHeight="1"/>
  <cols>
    <col min="1" max="7" width="11.625" customWidth="1"/>
    <col min="8" max="8" width="9" hidden="1" customWidth="1"/>
    <col min="9" max="16384" width="9" hidden="1"/>
  </cols>
  <sheetData>
    <row r="1" spans="1:7" s="2" customFormat="1" ht="38.25">
      <c r="A1" s="14" t="s">
        <v>231</v>
      </c>
      <c r="B1" s="14" t="s">
        <v>15</v>
      </c>
      <c r="C1" s="14" t="s">
        <v>140</v>
      </c>
      <c r="D1" s="14" t="s">
        <v>232</v>
      </c>
      <c r="E1" s="14" t="s">
        <v>233</v>
      </c>
      <c r="F1" s="14" t="s">
        <v>234</v>
      </c>
      <c r="G1" s="14" t="s">
        <v>38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O5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1.625" customWidth="1"/>
    <col min="13" max="13" width="15.125" customWidth="1"/>
    <col min="14" max="14" width="12" customWidth="1"/>
    <col min="15" max="16" width="11.625" customWidth="1"/>
    <col min="17" max="17" width="19" customWidth="1"/>
    <col min="18" max="18" width="11.75" customWidth="1"/>
    <col min="19" max="23" width="11.625" customWidth="1"/>
    <col min="24" max="24" width="12.25" customWidth="1"/>
    <col min="25" max="25" width="11.875" customWidth="1"/>
    <col min="26" max="26" width="17.5" customWidth="1"/>
    <col min="27" max="27" width="14" customWidth="1"/>
    <col min="28" max="28" width="18.625" customWidth="1"/>
    <col min="29" max="29" width="14" customWidth="1"/>
    <col min="30" max="30" width="16.375" customWidth="1"/>
    <col min="31" max="31" width="30" customWidth="1"/>
    <col min="32" max="32" width="14.875" customWidth="1"/>
    <col min="33" max="33" width="11.625" customWidth="1"/>
    <col min="34" max="34" width="12.875" customWidth="1"/>
    <col min="35" max="35" width="17.875" customWidth="1"/>
    <col min="36" max="36" width="21.375" customWidth="1"/>
    <col min="37" max="37" width="24.625" customWidth="1"/>
    <col min="38" max="38" width="22" customWidth="1"/>
    <col min="39" max="39" width="21.75" customWidth="1"/>
    <col min="40" max="40" width="20.125" customWidth="1"/>
    <col min="41" max="41" width="9" hidden="1" customWidth="1"/>
    <col min="42" max="16384" width="9" hidden="1"/>
  </cols>
  <sheetData>
    <row r="1" spans="1:4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27</v>
      </c>
      <c r="M1" s="14" t="s">
        <v>29</v>
      </c>
      <c r="N1" s="140" t="s">
        <v>226</v>
      </c>
      <c r="O1" s="14" t="s">
        <v>206</v>
      </c>
      <c r="P1" s="14" t="s">
        <v>207</v>
      </c>
      <c r="Q1" s="14" t="s">
        <v>208</v>
      </c>
      <c r="R1" s="14" t="s">
        <v>30</v>
      </c>
      <c r="S1" s="14" t="s">
        <v>203</v>
      </c>
      <c r="T1" s="14" t="s">
        <v>230</v>
      </c>
      <c r="U1" s="14" t="s">
        <v>235</v>
      </c>
      <c r="V1" s="14" t="s">
        <v>227</v>
      </c>
      <c r="W1" s="136" t="s">
        <v>204</v>
      </c>
      <c r="X1" s="136" t="s">
        <v>205</v>
      </c>
      <c r="Y1" s="14" t="s">
        <v>236</v>
      </c>
      <c r="Z1" s="14" t="s">
        <v>237</v>
      </c>
      <c r="AA1" s="14" t="s">
        <v>238</v>
      </c>
      <c r="AB1" s="14" t="s">
        <v>239</v>
      </c>
      <c r="AC1" s="14" t="s">
        <v>240</v>
      </c>
      <c r="AD1" s="140" t="s">
        <v>241</v>
      </c>
      <c r="AE1" s="140" t="s">
        <v>242</v>
      </c>
      <c r="AF1" s="14" t="s">
        <v>33</v>
      </c>
      <c r="AG1" s="134" t="s">
        <v>34</v>
      </c>
      <c r="AH1" s="138" t="s">
        <v>35</v>
      </c>
      <c r="AI1" s="14" t="s">
        <v>36</v>
      </c>
      <c r="AJ1" s="14" t="s">
        <v>228</v>
      </c>
      <c r="AK1" s="14" t="s">
        <v>243</v>
      </c>
      <c r="AL1" s="14" t="s">
        <v>229</v>
      </c>
      <c r="AM1" s="136" t="s">
        <v>37</v>
      </c>
      <c r="AN1" s="136" t="s">
        <v>38</v>
      </c>
      <c r="AO1" t="s">
        <v>5073</v>
      </c>
    </row>
    <row r="2" spans="1:41">
      <c r="A2">
        <v>118</v>
      </c>
      <c r="B2">
        <v>118</v>
      </c>
      <c r="C2" t="s">
        <v>244</v>
      </c>
      <c r="D2" t="s">
        <v>245</v>
      </c>
      <c r="E2" t="s">
        <v>41</v>
      </c>
      <c r="F2" t="s">
        <v>246</v>
      </c>
      <c r="G2" t="s">
        <v>247</v>
      </c>
      <c r="H2" t="s">
        <v>248</v>
      </c>
      <c r="I2" t="s">
        <v>249</v>
      </c>
      <c r="J2" t="s">
        <v>45</v>
      </c>
      <c r="K2" t="s">
        <v>45</v>
      </c>
      <c r="L2" t="s">
        <v>49</v>
      </c>
      <c r="M2" t="s">
        <v>51</v>
      </c>
      <c r="N2" s="141" t="s">
        <v>250</v>
      </c>
      <c r="O2" t="s">
        <v>251</v>
      </c>
      <c r="P2" t="s">
        <v>217</v>
      </c>
      <c r="Q2" t="s">
        <v>218</v>
      </c>
      <c r="R2" t="s">
        <v>52</v>
      </c>
      <c r="S2" t="s">
        <v>252</v>
      </c>
      <c r="T2" t="s">
        <v>253</v>
      </c>
      <c r="U2" t="s">
        <v>254</v>
      </c>
      <c r="V2" t="s">
        <v>255</v>
      </c>
      <c r="W2" s="137">
        <v>5.4999999999999997E-3</v>
      </c>
      <c r="X2" s="137">
        <v>-1.49E-2</v>
      </c>
      <c r="Y2" t="s">
        <v>256</v>
      </c>
      <c r="Z2" t="s">
        <v>51</v>
      </c>
      <c r="AA2" t="s">
        <v>257</v>
      </c>
      <c r="AB2" t="s">
        <v>258</v>
      </c>
      <c r="AC2" t="s">
        <v>259</v>
      </c>
      <c r="AD2" s="141" t="s">
        <v>260</v>
      </c>
      <c r="AF2" s="133">
        <v>155000</v>
      </c>
      <c r="AG2" s="135">
        <v>1</v>
      </c>
      <c r="AH2" s="139">
        <v>104.5</v>
      </c>
      <c r="AI2" s="133">
        <v>161.97499999999999</v>
      </c>
      <c r="AL2" t="s">
        <v>261</v>
      </c>
      <c r="AM2" s="137">
        <v>1</v>
      </c>
      <c r="AN2" s="137">
        <v>3.31677604332516E-4</v>
      </c>
    </row>
    <row r="3" spans="1:41">
      <c r="A3">
        <v>560</v>
      </c>
      <c r="B3">
        <v>962</v>
      </c>
      <c r="C3" t="s">
        <v>244</v>
      </c>
      <c r="D3" t="s">
        <v>245</v>
      </c>
      <c r="E3" t="s">
        <v>41</v>
      </c>
      <c r="F3" t="s">
        <v>246</v>
      </c>
      <c r="G3" t="s">
        <v>247</v>
      </c>
      <c r="H3" t="s">
        <v>248</v>
      </c>
      <c r="I3" t="s">
        <v>249</v>
      </c>
      <c r="J3" t="s">
        <v>45</v>
      </c>
      <c r="K3" t="s">
        <v>45</v>
      </c>
      <c r="L3" t="s">
        <v>49</v>
      </c>
      <c r="M3" t="s">
        <v>51</v>
      </c>
      <c r="N3" s="141" t="s">
        <v>250</v>
      </c>
      <c r="O3" t="s">
        <v>251</v>
      </c>
      <c r="P3" t="s">
        <v>217</v>
      </c>
      <c r="Q3" t="s">
        <v>218</v>
      </c>
      <c r="R3" t="s">
        <v>52</v>
      </c>
      <c r="S3" t="s">
        <v>252</v>
      </c>
      <c r="T3" t="s">
        <v>253</v>
      </c>
      <c r="U3" t="s">
        <v>254</v>
      </c>
      <c r="V3" t="s">
        <v>255</v>
      </c>
      <c r="W3" s="137">
        <v>5.4999999999999997E-3</v>
      </c>
      <c r="X3" s="137">
        <v>-1.49E-2</v>
      </c>
      <c r="Y3" t="s">
        <v>256</v>
      </c>
      <c r="Z3" t="s">
        <v>51</v>
      </c>
      <c r="AA3" t="s">
        <v>257</v>
      </c>
      <c r="AB3" t="s">
        <v>258</v>
      </c>
      <c r="AC3" t="s">
        <v>259</v>
      </c>
      <c r="AD3" s="141" t="s">
        <v>260</v>
      </c>
      <c r="AF3" s="133">
        <v>3164000</v>
      </c>
      <c r="AG3" s="135">
        <v>1</v>
      </c>
      <c r="AH3" s="139">
        <v>104.5</v>
      </c>
      <c r="AI3" s="133">
        <v>3306.38</v>
      </c>
      <c r="AL3" t="s">
        <v>261</v>
      </c>
      <c r="AM3" s="137">
        <v>1</v>
      </c>
      <c r="AN3" s="137">
        <v>1.50105464211816E-4</v>
      </c>
    </row>
    <row r="4" spans="1:41">
      <c r="A4">
        <v>560</v>
      </c>
      <c r="B4">
        <v>972</v>
      </c>
      <c r="C4" t="s">
        <v>244</v>
      </c>
      <c r="D4" t="s">
        <v>245</v>
      </c>
      <c r="E4" t="s">
        <v>41</v>
      </c>
      <c r="F4" t="s">
        <v>246</v>
      </c>
      <c r="G4" t="s">
        <v>247</v>
      </c>
      <c r="H4" t="s">
        <v>248</v>
      </c>
      <c r="I4" t="s">
        <v>249</v>
      </c>
      <c r="J4" t="s">
        <v>45</v>
      </c>
      <c r="K4" t="s">
        <v>45</v>
      </c>
      <c r="L4" t="s">
        <v>49</v>
      </c>
      <c r="M4" t="s">
        <v>51</v>
      </c>
      <c r="N4" s="141" t="s">
        <v>262</v>
      </c>
      <c r="O4" t="s">
        <v>251</v>
      </c>
      <c r="P4" t="s">
        <v>217</v>
      </c>
      <c r="Q4" t="s">
        <v>218</v>
      </c>
      <c r="R4" t="s">
        <v>52</v>
      </c>
      <c r="S4" t="s">
        <v>252</v>
      </c>
      <c r="T4" t="s">
        <v>253</v>
      </c>
      <c r="U4" t="s">
        <v>254</v>
      </c>
      <c r="V4" t="s">
        <v>255</v>
      </c>
      <c r="W4" s="137">
        <v>5.4999999999999997E-3</v>
      </c>
      <c r="X4" s="137">
        <v>-1.49E-2</v>
      </c>
      <c r="Y4" t="s">
        <v>256</v>
      </c>
      <c r="Z4" t="s">
        <v>51</v>
      </c>
      <c r="AA4" t="s">
        <v>257</v>
      </c>
      <c r="AB4" t="s">
        <v>258</v>
      </c>
      <c r="AC4" t="s">
        <v>259</v>
      </c>
      <c r="AD4" s="141" t="s">
        <v>260</v>
      </c>
      <c r="AF4" s="133">
        <v>161000</v>
      </c>
      <c r="AG4" s="135">
        <v>1</v>
      </c>
      <c r="AH4" s="139">
        <v>104.5</v>
      </c>
      <c r="AI4" s="133">
        <v>168.245</v>
      </c>
      <c r="AL4" t="s">
        <v>261</v>
      </c>
      <c r="AM4" s="137">
        <v>1</v>
      </c>
      <c r="AN4" s="137">
        <v>6.9703457229754195E-4</v>
      </c>
    </row>
    <row r="5" spans="1:41">
      <c r="A5">
        <v>811</v>
      </c>
      <c r="B5">
        <v>9730</v>
      </c>
      <c r="C5" t="s">
        <v>244</v>
      </c>
      <c r="D5" t="s">
        <v>245</v>
      </c>
      <c r="E5" t="s">
        <v>41</v>
      </c>
      <c r="F5" t="s">
        <v>246</v>
      </c>
      <c r="G5" t="s">
        <v>247</v>
      </c>
      <c r="H5" t="s">
        <v>248</v>
      </c>
      <c r="I5" t="s">
        <v>249</v>
      </c>
      <c r="J5" t="s">
        <v>45</v>
      </c>
      <c r="K5" t="s">
        <v>45</v>
      </c>
      <c r="L5" t="s">
        <v>49</v>
      </c>
      <c r="M5" t="s">
        <v>51</v>
      </c>
      <c r="N5" s="141" t="s">
        <v>250</v>
      </c>
      <c r="O5" t="s">
        <v>251</v>
      </c>
      <c r="P5" t="s">
        <v>217</v>
      </c>
      <c r="Q5" t="s">
        <v>218</v>
      </c>
      <c r="R5" t="s">
        <v>52</v>
      </c>
      <c r="S5" t="s">
        <v>252</v>
      </c>
      <c r="T5" t="s">
        <v>253</v>
      </c>
      <c r="U5" t="s">
        <v>254</v>
      </c>
      <c r="V5" t="s">
        <v>255</v>
      </c>
      <c r="W5" s="137">
        <v>5.4999999999999997E-3</v>
      </c>
      <c r="X5" s="137">
        <v>-1.49E-2</v>
      </c>
      <c r="Y5" t="s">
        <v>256</v>
      </c>
      <c r="Z5" t="s">
        <v>51</v>
      </c>
      <c r="AA5" t="s">
        <v>257</v>
      </c>
      <c r="AB5" t="s">
        <v>258</v>
      </c>
      <c r="AC5" t="s">
        <v>259</v>
      </c>
      <c r="AD5" s="141" t="s">
        <v>260</v>
      </c>
      <c r="AF5" s="133">
        <v>1520000</v>
      </c>
      <c r="AG5" s="135">
        <v>1</v>
      </c>
      <c r="AH5" s="139">
        <v>104.5</v>
      </c>
      <c r="AI5" s="133">
        <v>1588.4</v>
      </c>
      <c r="AL5" t="s">
        <v>261</v>
      </c>
      <c r="AM5" s="137">
        <v>1</v>
      </c>
      <c r="AN5" s="137">
        <v>2.0999390635260799E-4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M185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3" width="11.625" customWidth="1"/>
    <col min="14" max="14" width="15.125" customWidth="1"/>
    <col min="15" max="15" width="12" customWidth="1"/>
    <col min="16" max="17" width="11.625" customWidth="1"/>
    <col min="18" max="18" width="19" customWidth="1"/>
    <col min="19" max="19" width="11.75" customWidth="1"/>
    <col min="20" max="21" width="11.625" customWidth="1"/>
    <col min="22" max="22" width="12.25" customWidth="1"/>
    <col min="23" max="23" width="11.625" customWidth="1"/>
    <col min="24" max="24" width="11.875" customWidth="1"/>
    <col min="25" max="25" width="17.5" customWidth="1"/>
    <col min="26" max="26" width="14" customWidth="1"/>
    <col min="27" max="27" width="18.625" customWidth="1"/>
    <col min="28" max="28" width="16.375" customWidth="1"/>
    <col min="29" max="29" width="30" customWidth="1"/>
    <col min="30" max="30" width="14.875" customWidth="1"/>
    <col min="31" max="31" width="11.625" customWidth="1"/>
    <col min="32" max="32" width="12.875" customWidth="1"/>
    <col min="33" max="33" width="17.875" customWidth="1"/>
    <col min="34" max="34" width="21.375" customWidth="1"/>
    <col min="35" max="35" width="24.625" customWidth="1"/>
    <col min="36" max="36" width="22" customWidth="1"/>
    <col min="37" max="37" width="21.75" customWidth="1"/>
    <col min="38" max="38" width="20.125" customWidth="1"/>
    <col min="39" max="39" width="9" hidden="1" customWidth="1"/>
    <col min="40" max="16384" width="9" hidden="1"/>
  </cols>
  <sheetData>
    <row r="1" spans="1:39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40" t="s">
        <v>226</v>
      </c>
      <c r="P1" s="14" t="s">
        <v>206</v>
      </c>
      <c r="Q1" s="14" t="s">
        <v>207</v>
      </c>
      <c r="R1" s="14" t="s">
        <v>208</v>
      </c>
      <c r="S1" s="14" t="s">
        <v>30</v>
      </c>
      <c r="T1" s="14" t="s">
        <v>203</v>
      </c>
      <c r="U1" s="14" t="s">
        <v>227</v>
      </c>
      <c r="V1" s="136" t="s">
        <v>205</v>
      </c>
      <c r="W1" s="136" t="s">
        <v>204</v>
      </c>
      <c r="X1" s="14" t="s">
        <v>236</v>
      </c>
      <c r="Y1" s="14" t="s">
        <v>237</v>
      </c>
      <c r="Z1" s="14" t="s">
        <v>238</v>
      </c>
      <c r="AA1" s="14" t="s">
        <v>239</v>
      </c>
      <c r="AB1" s="140" t="s">
        <v>241</v>
      </c>
      <c r="AC1" s="140" t="s">
        <v>242</v>
      </c>
      <c r="AD1" s="14" t="s">
        <v>33</v>
      </c>
      <c r="AE1" s="134" t="s">
        <v>34</v>
      </c>
      <c r="AF1" s="138" t="s">
        <v>35</v>
      </c>
      <c r="AG1" s="14" t="s">
        <v>36</v>
      </c>
      <c r="AH1" s="14" t="s">
        <v>228</v>
      </c>
      <c r="AI1" s="14" t="s">
        <v>243</v>
      </c>
      <c r="AJ1" s="14" t="s">
        <v>229</v>
      </c>
      <c r="AK1" s="136" t="s">
        <v>37</v>
      </c>
      <c r="AL1" s="136" t="s">
        <v>38</v>
      </c>
      <c r="AM1" s="2" t="s">
        <v>5073</v>
      </c>
    </row>
    <row r="2" spans="1:39">
      <c r="A2">
        <v>118</v>
      </c>
      <c r="B2">
        <v>118</v>
      </c>
      <c r="C2" t="s">
        <v>263</v>
      </c>
      <c r="D2" t="s">
        <v>264</v>
      </c>
      <c r="E2" t="s">
        <v>41</v>
      </c>
      <c r="F2" t="s">
        <v>265</v>
      </c>
      <c r="G2" t="s">
        <v>266</v>
      </c>
      <c r="H2" t="s">
        <v>44</v>
      </c>
      <c r="I2" t="s">
        <v>267</v>
      </c>
      <c r="J2" t="s">
        <v>45</v>
      </c>
      <c r="K2" t="s">
        <v>45</v>
      </c>
      <c r="L2" s="125" t="s">
        <v>300</v>
      </c>
      <c r="M2" t="s">
        <v>135</v>
      </c>
      <c r="N2" t="s">
        <v>51</v>
      </c>
      <c r="O2" s="141" t="s">
        <v>250</v>
      </c>
      <c r="P2" t="s">
        <v>269</v>
      </c>
      <c r="Q2" t="s">
        <v>217</v>
      </c>
      <c r="R2" t="s">
        <v>218</v>
      </c>
      <c r="S2" t="s">
        <v>52</v>
      </c>
      <c r="T2" t="s">
        <v>270</v>
      </c>
      <c r="U2" t="s">
        <v>271</v>
      </c>
      <c r="V2" s="137">
        <v>1.048E-2</v>
      </c>
      <c r="W2" s="137">
        <v>5.3499999999999999E-2</v>
      </c>
      <c r="X2" t="s">
        <v>272</v>
      </c>
      <c r="Y2" t="s">
        <v>273</v>
      </c>
      <c r="Z2" t="s">
        <v>274</v>
      </c>
      <c r="AA2" t="s">
        <v>275</v>
      </c>
      <c r="AB2" s="141" t="s">
        <v>260</v>
      </c>
      <c r="AC2" s="141">
        <v>45735</v>
      </c>
      <c r="AD2" s="133">
        <v>348932.47</v>
      </c>
      <c r="AE2" s="135">
        <v>1</v>
      </c>
      <c r="AF2" s="139">
        <v>8.4700000000000006</v>
      </c>
      <c r="AG2" s="133">
        <v>29.555</v>
      </c>
      <c r="AJ2" t="s">
        <v>261</v>
      </c>
      <c r="AK2" s="137">
        <v>1.6433507631471601E-2</v>
      </c>
      <c r="AL2" s="137">
        <v>6.0519168765391698E-5</v>
      </c>
    </row>
    <row r="3" spans="1:39">
      <c r="A3">
        <v>118</v>
      </c>
      <c r="B3">
        <v>118</v>
      </c>
      <c r="C3" t="s">
        <v>276</v>
      </c>
      <c r="D3" t="s">
        <v>277</v>
      </c>
      <c r="E3" t="s">
        <v>278</v>
      </c>
      <c r="F3" t="s">
        <v>279</v>
      </c>
      <c r="G3" t="s">
        <v>280</v>
      </c>
      <c r="H3" t="s">
        <v>44</v>
      </c>
      <c r="I3" t="s">
        <v>249</v>
      </c>
      <c r="J3" t="s">
        <v>158</v>
      </c>
      <c r="K3" t="s">
        <v>159</v>
      </c>
      <c r="L3" s="125" t="s">
        <v>300</v>
      </c>
      <c r="M3" t="s">
        <v>281</v>
      </c>
      <c r="N3" t="s">
        <v>51</v>
      </c>
      <c r="O3" s="141" t="s">
        <v>250</v>
      </c>
      <c r="P3" t="s">
        <v>282</v>
      </c>
      <c r="Q3" t="s">
        <v>217</v>
      </c>
      <c r="R3" t="s">
        <v>218</v>
      </c>
      <c r="S3" t="s">
        <v>52</v>
      </c>
      <c r="T3" t="s">
        <v>270</v>
      </c>
      <c r="U3" t="s">
        <v>283</v>
      </c>
      <c r="V3" s="137">
        <v>1E-4</v>
      </c>
      <c r="W3" s="137">
        <v>6.7000000000000004E-2</v>
      </c>
      <c r="X3" t="s">
        <v>256</v>
      </c>
      <c r="Y3" t="s">
        <v>273</v>
      </c>
      <c r="Z3" t="s">
        <v>274</v>
      </c>
      <c r="AA3" t="s">
        <v>275</v>
      </c>
      <c r="AB3" s="141" t="s">
        <v>260</v>
      </c>
      <c r="AC3" s="141">
        <v>45594</v>
      </c>
      <c r="AD3" s="133">
        <v>55155.11</v>
      </c>
      <c r="AE3" s="135">
        <v>1</v>
      </c>
      <c r="AF3" s="139">
        <v>7.27</v>
      </c>
      <c r="AG3" s="133">
        <v>4.01</v>
      </c>
      <c r="AJ3" t="s">
        <v>261</v>
      </c>
      <c r="AK3" s="137">
        <v>2.2295932541744798E-3</v>
      </c>
      <c r="AL3" s="137">
        <v>8.2108539122320694E-6</v>
      </c>
    </row>
    <row r="4" spans="1:39">
      <c r="A4">
        <v>118</v>
      </c>
      <c r="B4">
        <v>118</v>
      </c>
      <c r="C4" t="s">
        <v>284</v>
      </c>
      <c r="D4" t="s">
        <v>285</v>
      </c>
      <c r="E4" t="s">
        <v>41</v>
      </c>
      <c r="F4" t="s">
        <v>286</v>
      </c>
      <c r="G4" t="s">
        <v>287</v>
      </c>
      <c r="H4" t="s">
        <v>248</v>
      </c>
      <c r="I4" t="s">
        <v>288</v>
      </c>
      <c r="J4" t="s">
        <v>45</v>
      </c>
      <c r="K4" t="s">
        <v>45</v>
      </c>
      <c r="L4" s="125" t="s">
        <v>300</v>
      </c>
      <c r="M4" t="s">
        <v>64</v>
      </c>
      <c r="N4" t="s">
        <v>51</v>
      </c>
      <c r="O4" s="141" t="s">
        <v>250</v>
      </c>
      <c r="P4" t="s">
        <v>289</v>
      </c>
      <c r="Q4" t="s">
        <v>289</v>
      </c>
      <c r="R4" t="s">
        <v>289</v>
      </c>
      <c r="S4" t="s">
        <v>52</v>
      </c>
      <c r="T4" t="s">
        <v>270</v>
      </c>
      <c r="U4" t="s">
        <v>290</v>
      </c>
      <c r="V4" s="137">
        <v>1E-4</v>
      </c>
      <c r="W4" s="137">
        <v>0</v>
      </c>
      <c r="X4" t="s">
        <v>256</v>
      </c>
      <c r="Y4" t="s">
        <v>273</v>
      </c>
      <c r="Z4" t="s">
        <v>274</v>
      </c>
      <c r="AA4" t="s">
        <v>275</v>
      </c>
      <c r="AB4" s="141" t="s">
        <v>291</v>
      </c>
      <c r="AC4" t="s">
        <v>5068</v>
      </c>
      <c r="AD4" s="133">
        <v>1275</v>
      </c>
      <c r="AE4" s="135">
        <v>1</v>
      </c>
      <c r="AF4" s="139">
        <v>0</v>
      </c>
      <c r="AG4" s="133">
        <v>0</v>
      </c>
      <c r="AJ4" t="s">
        <v>261</v>
      </c>
      <c r="AK4" s="137">
        <v>7.0895008766680995E-12</v>
      </c>
      <c r="AL4" s="137">
        <v>2.6108284952860501E-14</v>
      </c>
    </row>
    <row r="5" spans="1:39">
      <c r="A5">
        <v>118</v>
      </c>
      <c r="B5">
        <v>118</v>
      </c>
      <c r="C5" t="s">
        <v>284</v>
      </c>
      <c r="D5" t="s">
        <v>285</v>
      </c>
      <c r="E5" t="s">
        <v>41</v>
      </c>
      <c r="F5" t="s">
        <v>292</v>
      </c>
      <c r="G5" t="s">
        <v>293</v>
      </c>
      <c r="H5" t="s">
        <v>248</v>
      </c>
      <c r="I5" t="s">
        <v>288</v>
      </c>
      <c r="J5" t="s">
        <v>45</v>
      </c>
      <c r="K5" t="s">
        <v>45</v>
      </c>
      <c r="L5" s="125" t="s">
        <v>300</v>
      </c>
      <c r="M5" t="s">
        <v>64</v>
      </c>
      <c r="N5" t="s">
        <v>51</v>
      </c>
      <c r="O5" s="141" t="s">
        <v>250</v>
      </c>
      <c r="P5" t="s">
        <v>289</v>
      </c>
      <c r="Q5" t="s">
        <v>289</v>
      </c>
      <c r="R5" t="s">
        <v>289</v>
      </c>
      <c r="S5" t="s">
        <v>52</v>
      </c>
      <c r="T5" t="s">
        <v>270</v>
      </c>
      <c r="U5" t="s">
        <v>294</v>
      </c>
      <c r="V5" s="137">
        <v>1E-4</v>
      </c>
      <c r="W5" s="137">
        <v>4.2500000000000003E-2</v>
      </c>
      <c r="X5" t="s">
        <v>256</v>
      </c>
      <c r="Y5" t="s">
        <v>273</v>
      </c>
      <c r="Z5" t="s">
        <v>274</v>
      </c>
      <c r="AA5" t="s">
        <v>275</v>
      </c>
      <c r="AB5" s="141" t="s">
        <v>295</v>
      </c>
      <c r="AC5" t="s">
        <v>5068</v>
      </c>
      <c r="AD5" s="133">
        <v>651.70000000000005</v>
      </c>
      <c r="AE5" s="135">
        <v>1</v>
      </c>
      <c r="AF5" s="139">
        <v>0</v>
      </c>
      <c r="AG5" s="133">
        <v>0</v>
      </c>
      <c r="AJ5" t="s">
        <v>261</v>
      </c>
      <c r="AK5" s="137">
        <v>3.62370801672518E-10</v>
      </c>
      <c r="AL5" s="137">
        <v>1.3344917101003299E-12</v>
      </c>
    </row>
    <row r="6" spans="1:39">
      <c r="A6">
        <v>118</v>
      </c>
      <c r="B6">
        <v>118</v>
      </c>
      <c r="C6" t="s">
        <v>296</v>
      </c>
      <c r="D6" t="s">
        <v>297</v>
      </c>
      <c r="E6" t="s">
        <v>41</v>
      </c>
      <c r="F6" t="s">
        <v>298</v>
      </c>
      <c r="G6" t="s">
        <v>299</v>
      </c>
      <c r="H6" t="s">
        <v>44</v>
      </c>
      <c r="I6" t="s">
        <v>249</v>
      </c>
      <c r="J6" t="s">
        <v>45</v>
      </c>
      <c r="K6" t="s">
        <v>45</v>
      </c>
      <c r="L6" t="s">
        <v>300</v>
      </c>
      <c r="M6" t="s">
        <v>135</v>
      </c>
      <c r="N6" t="s">
        <v>51</v>
      </c>
      <c r="O6" s="141" t="s">
        <v>250</v>
      </c>
      <c r="P6" t="s">
        <v>301</v>
      </c>
      <c r="Q6" t="s">
        <v>217</v>
      </c>
      <c r="R6" t="s">
        <v>218</v>
      </c>
      <c r="S6" t="s">
        <v>52</v>
      </c>
      <c r="T6" t="s">
        <v>302</v>
      </c>
      <c r="U6" t="s">
        <v>303</v>
      </c>
      <c r="V6" s="137">
        <v>4.4499999999999998E-2</v>
      </c>
      <c r="W6" s="137">
        <v>4.5999999999999999E-2</v>
      </c>
      <c r="X6" t="s">
        <v>272</v>
      </c>
      <c r="Y6" t="s">
        <v>51</v>
      </c>
      <c r="Z6" t="s">
        <v>257</v>
      </c>
      <c r="AA6" t="s">
        <v>258</v>
      </c>
      <c r="AB6" s="141" t="s">
        <v>260</v>
      </c>
      <c r="AC6" t="s">
        <v>5068</v>
      </c>
      <c r="AD6" s="133">
        <v>27600.01</v>
      </c>
      <c r="AE6" s="135">
        <v>1</v>
      </c>
      <c r="AF6" s="139">
        <v>100.33</v>
      </c>
      <c r="AG6" s="133">
        <v>27.690999999999999</v>
      </c>
      <c r="AJ6" t="s">
        <v>261</v>
      </c>
      <c r="AK6" s="137">
        <v>1.5397333887439101E-2</v>
      </c>
      <c r="AL6" s="137">
        <v>5.6703283861716097E-5</v>
      </c>
    </row>
    <row r="7" spans="1:39">
      <c r="A7">
        <v>118</v>
      </c>
      <c r="B7">
        <v>118</v>
      </c>
      <c r="C7" t="s">
        <v>296</v>
      </c>
      <c r="D7" t="s">
        <v>297</v>
      </c>
      <c r="E7" t="s">
        <v>41</v>
      </c>
      <c r="F7" t="s">
        <v>304</v>
      </c>
      <c r="G7" t="s">
        <v>305</v>
      </c>
      <c r="H7" t="s">
        <v>44</v>
      </c>
      <c r="I7" t="s">
        <v>267</v>
      </c>
      <c r="J7" t="s">
        <v>45</v>
      </c>
      <c r="K7" t="s">
        <v>45</v>
      </c>
      <c r="L7" t="s">
        <v>300</v>
      </c>
      <c r="M7" t="s">
        <v>306</v>
      </c>
      <c r="N7" t="s">
        <v>51</v>
      </c>
      <c r="O7" s="141" t="s">
        <v>307</v>
      </c>
      <c r="P7" t="s">
        <v>308</v>
      </c>
      <c r="Q7" t="s">
        <v>225</v>
      </c>
      <c r="R7" t="s">
        <v>218</v>
      </c>
      <c r="S7" t="s">
        <v>52</v>
      </c>
      <c r="T7" t="s">
        <v>309</v>
      </c>
      <c r="U7" t="s">
        <v>310</v>
      </c>
      <c r="V7" s="137">
        <v>3.7999999999999999E-2</v>
      </c>
      <c r="W7" s="137">
        <v>4.7E-2</v>
      </c>
      <c r="X7" t="s">
        <v>272</v>
      </c>
      <c r="Y7" t="s">
        <v>51</v>
      </c>
      <c r="Z7" t="s">
        <v>257</v>
      </c>
      <c r="AA7" t="s">
        <v>258</v>
      </c>
      <c r="AB7" s="141" t="s">
        <v>260</v>
      </c>
      <c r="AC7" t="s">
        <v>5068</v>
      </c>
      <c r="AD7" s="133">
        <v>414000</v>
      </c>
      <c r="AE7" s="135">
        <v>1</v>
      </c>
      <c r="AF7" s="139">
        <v>109.97</v>
      </c>
      <c r="AG7" s="133">
        <v>455.27600000000001</v>
      </c>
      <c r="AJ7" t="s">
        <v>261</v>
      </c>
      <c r="AK7" s="137">
        <v>0.25315123005692303</v>
      </c>
      <c r="AL7" s="137">
        <v>9.3227218184639498E-4</v>
      </c>
    </row>
    <row r="8" spans="1:39">
      <c r="A8">
        <v>118</v>
      </c>
      <c r="B8">
        <v>118</v>
      </c>
      <c r="C8" t="s">
        <v>311</v>
      </c>
      <c r="D8" t="s">
        <v>312</v>
      </c>
      <c r="E8" t="s">
        <v>41</v>
      </c>
      <c r="F8" t="s">
        <v>313</v>
      </c>
      <c r="G8" t="s">
        <v>314</v>
      </c>
      <c r="H8" t="s">
        <v>44</v>
      </c>
      <c r="I8" t="s">
        <v>267</v>
      </c>
      <c r="J8" t="s">
        <v>158</v>
      </c>
      <c r="K8" t="s">
        <v>45</v>
      </c>
      <c r="L8" t="s">
        <v>300</v>
      </c>
      <c r="M8" t="s">
        <v>64</v>
      </c>
      <c r="N8" t="s">
        <v>51</v>
      </c>
      <c r="O8" s="141" t="s">
        <v>250</v>
      </c>
      <c r="P8" t="s">
        <v>289</v>
      </c>
      <c r="Q8" t="s">
        <v>289</v>
      </c>
      <c r="R8" t="s">
        <v>289</v>
      </c>
      <c r="S8" t="s">
        <v>52</v>
      </c>
      <c r="T8" t="s">
        <v>270</v>
      </c>
      <c r="U8" t="s">
        <v>315</v>
      </c>
      <c r="V8" s="137">
        <v>0</v>
      </c>
      <c r="W8" s="137">
        <v>0</v>
      </c>
      <c r="X8" t="s">
        <v>256</v>
      </c>
      <c r="Y8" t="s">
        <v>273</v>
      </c>
      <c r="Z8" t="s">
        <v>274</v>
      </c>
      <c r="AA8" t="s">
        <v>275</v>
      </c>
      <c r="AB8" s="141" t="s">
        <v>316</v>
      </c>
      <c r="AC8" t="s">
        <v>5068</v>
      </c>
      <c r="AD8" s="133">
        <v>853907.33</v>
      </c>
      <c r="AE8" s="135">
        <v>1</v>
      </c>
      <c r="AF8" s="139">
        <v>0</v>
      </c>
      <c r="AG8" s="133">
        <v>0</v>
      </c>
      <c r="AJ8" t="s">
        <v>261</v>
      </c>
      <c r="AK8" s="137">
        <v>4.7480602075516204E-9</v>
      </c>
      <c r="AL8" s="137">
        <v>1.7485534035275498E-11</v>
      </c>
    </row>
    <row r="9" spans="1:39">
      <c r="A9">
        <v>118</v>
      </c>
      <c r="B9">
        <v>118</v>
      </c>
      <c r="C9" t="s">
        <v>317</v>
      </c>
      <c r="D9" t="s">
        <v>318</v>
      </c>
      <c r="E9" t="s">
        <v>41</v>
      </c>
      <c r="F9" t="s">
        <v>319</v>
      </c>
      <c r="G9" t="s">
        <v>320</v>
      </c>
      <c r="H9" t="s">
        <v>248</v>
      </c>
      <c r="I9" t="s">
        <v>288</v>
      </c>
      <c r="J9" t="s">
        <v>45</v>
      </c>
      <c r="K9" t="s">
        <v>45</v>
      </c>
      <c r="L9" t="s">
        <v>300</v>
      </c>
      <c r="M9" t="s">
        <v>64</v>
      </c>
      <c r="N9" t="s">
        <v>51</v>
      </c>
      <c r="O9" s="141" t="s">
        <v>250</v>
      </c>
      <c r="P9" t="s">
        <v>289</v>
      </c>
      <c r="Q9" t="s">
        <v>289</v>
      </c>
      <c r="R9" t="s">
        <v>289</v>
      </c>
      <c r="S9" t="s">
        <v>52</v>
      </c>
      <c r="T9" t="s">
        <v>270</v>
      </c>
      <c r="U9" t="s">
        <v>321</v>
      </c>
      <c r="V9" s="137">
        <v>0</v>
      </c>
      <c r="W9" s="137">
        <v>7.4999999999999997E-2</v>
      </c>
      <c r="X9" t="s">
        <v>256</v>
      </c>
      <c r="Y9" t="s">
        <v>273</v>
      </c>
      <c r="Z9" t="s">
        <v>274</v>
      </c>
      <c r="AA9" t="s">
        <v>275</v>
      </c>
      <c r="AB9" s="141" t="s">
        <v>322</v>
      </c>
      <c r="AC9" s="153">
        <v>45516</v>
      </c>
      <c r="AD9" s="133">
        <v>55410.1</v>
      </c>
      <c r="AE9" s="135">
        <v>1</v>
      </c>
      <c r="AF9" s="139">
        <v>16</v>
      </c>
      <c r="AG9" s="133">
        <v>8.8659999999999997</v>
      </c>
      <c r="AJ9" t="s">
        <v>261</v>
      </c>
      <c r="AK9" s="137">
        <v>4.9296307768002196E-3</v>
      </c>
      <c r="AL9" s="137">
        <v>1.81541983380894E-5</v>
      </c>
    </row>
    <row r="10" spans="1:39">
      <c r="A10">
        <v>118</v>
      </c>
      <c r="B10">
        <v>118</v>
      </c>
      <c r="C10" t="s">
        <v>317</v>
      </c>
      <c r="D10" t="s">
        <v>318</v>
      </c>
      <c r="E10" t="s">
        <v>41</v>
      </c>
      <c r="F10" t="s">
        <v>323</v>
      </c>
      <c r="G10" t="s">
        <v>324</v>
      </c>
      <c r="H10" t="s">
        <v>248</v>
      </c>
      <c r="I10" t="s">
        <v>267</v>
      </c>
      <c r="J10" t="s">
        <v>45</v>
      </c>
      <c r="K10" t="s">
        <v>45</v>
      </c>
      <c r="L10" t="s">
        <v>300</v>
      </c>
      <c r="M10" t="s">
        <v>64</v>
      </c>
      <c r="N10" t="s">
        <v>51</v>
      </c>
      <c r="O10" s="141" t="s">
        <v>250</v>
      </c>
      <c r="P10" t="s">
        <v>289</v>
      </c>
      <c r="Q10" t="s">
        <v>289</v>
      </c>
      <c r="R10" t="s">
        <v>289</v>
      </c>
      <c r="S10" t="s">
        <v>52</v>
      </c>
      <c r="T10" t="s">
        <v>270</v>
      </c>
      <c r="U10" t="s">
        <v>325</v>
      </c>
      <c r="V10" s="137">
        <v>0</v>
      </c>
      <c r="W10" s="137">
        <v>5.7500000000000002E-2</v>
      </c>
      <c r="X10" t="s">
        <v>256</v>
      </c>
      <c r="Y10" t="s">
        <v>273</v>
      </c>
      <c r="Z10" t="s">
        <v>274</v>
      </c>
      <c r="AA10" t="s">
        <v>275</v>
      </c>
      <c r="AB10" s="141" t="s">
        <v>322</v>
      </c>
      <c r="AC10" s="153">
        <v>45516</v>
      </c>
      <c r="AD10" s="133">
        <v>2292.54</v>
      </c>
      <c r="AE10" s="135">
        <v>1</v>
      </c>
      <c r="AF10" s="139">
        <v>227.27</v>
      </c>
      <c r="AG10" s="133">
        <v>5.21</v>
      </c>
      <c r="AJ10" t="s">
        <v>261</v>
      </c>
      <c r="AK10" s="137">
        <v>2.8971068278475301E-3</v>
      </c>
      <c r="AL10" s="137">
        <v>1.06690854428485E-5</v>
      </c>
    </row>
    <row r="11" spans="1:39">
      <c r="A11">
        <v>118</v>
      </c>
      <c r="B11">
        <v>118</v>
      </c>
      <c r="C11" t="s">
        <v>317</v>
      </c>
      <c r="D11" t="s">
        <v>318</v>
      </c>
      <c r="E11" t="s">
        <v>41</v>
      </c>
      <c r="F11" t="s">
        <v>326</v>
      </c>
      <c r="G11" t="s">
        <v>327</v>
      </c>
      <c r="H11" t="s">
        <v>248</v>
      </c>
      <c r="I11" t="s">
        <v>267</v>
      </c>
      <c r="J11" t="s">
        <v>45</v>
      </c>
      <c r="K11" t="s">
        <v>45</v>
      </c>
      <c r="L11" t="s">
        <v>300</v>
      </c>
      <c r="M11" t="s">
        <v>64</v>
      </c>
      <c r="N11" t="s">
        <v>51</v>
      </c>
      <c r="O11" s="141" t="s">
        <v>250</v>
      </c>
      <c r="P11" t="s">
        <v>289</v>
      </c>
      <c r="Q11" t="s">
        <v>289</v>
      </c>
      <c r="R11" t="s">
        <v>289</v>
      </c>
      <c r="S11" t="s">
        <v>52</v>
      </c>
      <c r="T11" t="s">
        <v>270</v>
      </c>
      <c r="U11" t="s">
        <v>325</v>
      </c>
      <c r="V11" s="137">
        <v>0</v>
      </c>
      <c r="W11" s="137">
        <v>7.4999999999999997E-2</v>
      </c>
      <c r="X11" t="s">
        <v>256</v>
      </c>
      <c r="Y11" t="s">
        <v>273</v>
      </c>
      <c r="Z11" t="s">
        <v>274</v>
      </c>
      <c r="AA11" t="s">
        <v>275</v>
      </c>
      <c r="AB11" s="141" t="s">
        <v>322</v>
      </c>
      <c r="AC11" s="153">
        <v>45516</v>
      </c>
      <c r="AD11" s="133">
        <v>76150.16</v>
      </c>
      <c r="AE11" s="135">
        <v>1</v>
      </c>
      <c r="AF11" s="139">
        <v>16.86</v>
      </c>
      <c r="AG11" s="133">
        <v>12.839</v>
      </c>
      <c r="AJ11" t="s">
        <v>261</v>
      </c>
      <c r="AK11" s="137">
        <v>7.13894220837812E-3</v>
      </c>
      <c r="AL11" s="137">
        <v>2.6290361011413801E-5</v>
      </c>
    </row>
    <row r="12" spans="1:39">
      <c r="A12">
        <v>118</v>
      </c>
      <c r="B12">
        <v>118</v>
      </c>
      <c r="C12" t="s">
        <v>328</v>
      </c>
      <c r="D12" t="s">
        <v>329</v>
      </c>
      <c r="E12" t="s">
        <v>124</v>
      </c>
      <c r="F12" t="s">
        <v>330</v>
      </c>
      <c r="G12" t="s">
        <v>331</v>
      </c>
      <c r="H12" t="s">
        <v>44</v>
      </c>
      <c r="I12" t="s">
        <v>249</v>
      </c>
      <c r="J12" t="s">
        <v>45</v>
      </c>
      <c r="K12" t="s">
        <v>45</v>
      </c>
      <c r="L12" t="s">
        <v>300</v>
      </c>
      <c r="M12" t="s">
        <v>135</v>
      </c>
      <c r="N12" t="s">
        <v>51</v>
      </c>
      <c r="O12" s="141" t="s">
        <v>332</v>
      </c>
      <c r="P12" t="s">
        <v>333</v>
      </c>
      <c r="Q12" t="s">
        <v>217</v>
      </c>
      <c r="R12" t="s">
        <v>218</v>
      </c>
      <c r="S12" t="s">
        <v>52</v>
      </c>
      <c r="T12" t="s">
        <v>334</v>
      </c>
      <c r="U12" t="s">
        <v>335</v>
      </c>
      <c r="V12" s="137">
        <v>4.0300000000000002E-2</v>
      </c>
      <c r="W12" s="137">
        <v>2.86E-2</v>
      </c>
      <c r="X12" t="s">
        <v>272</v>
      </c>
      <c r="Y12" t="s">
        <v>51</v>
      </c>
      <c r="Z12" t="s">
        <v>257</v>
      </c>
      <c r="AA12" t="s">
        <v>258</v>
      </c>
      <c r="AB12" s="141" t="s">
        <v>260</v>
      </c>
      <c r="AC12" s="153" t="s">
        <v>5068</v>
      </c>
      <c r="AD12" s="133">
        <v>195000.07</v>
      </c>
      <c r="AE12" s="135">
        <v>1</v>
      </c>
      <c r="AF12" s="139">
        <v>99.74</v>
      </c>
      <c r="AG12" s="133">
        <v>194.49299999999999</v>
      </c>
      <c r="AJ12" t="s">
        <v>261</v>
      </c>
      <c r="AK12" s="137">
        <v>0.10814578737102599</v>
      </c>
      <c r="AL12" s="137">
        <v>3.98265136326662E-4</v>
      </c>
    </row>
    <row r="13" spans="1:39">
      <c r="A13">
        <v>118</v>
      </c>
      <c r="B13">
        <v>118</v>
      </c>
      <c r="C13" t="s">
        <v>336</v>
      </c>
      <c r="D13" t="s">
        <v>337</v>
      </c>
      <c r="E13" t="s">
        <v>154</v>
      </c>
      <c r="F13" t="s">
        <v>338</v>
      </c>
      <c r="G13" t="s">
        <v>339</v>
      </c>
      <c r="H13" t="s">
        <v>248</v>
      </c>
      <c r="I13" t="s">
        <v>249</v>
      </c>
      <c r="J13" t="s">
        <v>45</v>
      </c>
      <c r="K13" t="s">
        <v>45</v>
      </c>
      <c r="L13" t="s">
        <v>300</v>
      </c>
      <c r="M13" t="s">
        <v>64</v>
      </c>
      <c r="N13" t="s">
        <v>51</v>
      </c>
      <c r="O13" s="141" t="s">
        <v>340</v>
      </c>
      <c r="P13" t="s">
        <v>289</v>
      </c>
      <c r="Q13" t="s">
        <v>289</v>
      </c>
      <c r="R13" t="s">
        <v>289</v>
      </c>
      <c r="S13" t="s">
        <v>52</v>
      </c>
      <c r="T13" t="s">
        <v>270</v>
      </c>
      <c r="U13" t="s">
        <v>341</v>
      </c>
      <c r="V13" s="137">
        <v>0</v>
      </c>
      <c r="W13" s="137">
        <v>0</v>
      </c>
      <c r="X13" t="s">
        <v>256</v>
      </c>
      <c r="Y13" t="s">
        <v>273</v>
      </c>
      <c r="Z13" t="s">
        <v>274</v>
      </c>
      <c r="AA13" t="s">
        <v>275</v>
      </c>
      <c r="AB13" s="141" t="s">
        <v>342</v>
      </c>
      <c r="AC13" s="153">
        <v>45708</v>
      </c>
      <c r="AD13" s="133">
        <v>14150.52</v>
      </c>
      <c r="AE13" s="135">
        <v>1</v>
      </c>
      <c r="AF13" s="139">
        <v>0</v>
      </c>
      <c r="AG13" s="133">
        <v>0</v>
      </c>
      <c r="AJ13" t="s">
        <v>261</v>
      </c>
      <c r="AK13" s="137">
        <v>7.8682450153184E-11</v>
      </c>
      <c r="AL13" s="137">
        <v>2.8976141834600202E-13</v>
      </c>
    </row>
    <row r="14" spans="1:39">
      <c r="A14">
        <v>118</v>
      </c>
      <c r="B14">
        <v>118</v>
      </c>
      <c r="C14" t="s">
        <v>343</v>
      </c>
      <c r="D14" t="s">
        <v>344</v>
      </c>
      <c r="E14" t="s">
        <v>41</v>
      </c>
      <c r="F14" t="s">
        <v>345</v>
      </c>
      <c r="G14" t="s">
        <v>346</v>
      </c>
      <c r="H14" t="s">
        <v>44</v>
      </c>
      <c r="I14" t="s">
        <v>267</v>
      </c>
      <c r="J14" t="s">
        <v>45</v>
      </c>
      <c r="K14" t="s">
        <v>45</v>
      </c>
      <c r="L14" t="s">
        <v>300</v>
      </c>
      <c r="M14" t="s">
        <v>347</v>
      </c>
      <c r="N14" t="s">
        <v>51</v>
      </c>
      <c r="O14" s="141" t="s">
        <v>250</v>
      </c>
      <c r="P14" t="s">
        <v>216</v>
      </c>
      <c r="Q14" t="s">
        <v>217</v>
      </c>
      <c r="R14" t="s">
        <v>218</v>
      </c>
      <c r="S14" t="s">
        <v>52</v>
      </c>
      <c r="T14" t="s">
        <v>348</v>
      </c>
      <c r="U14" t="s">
        <v>349</v>
      </c>
      <c r="V14" s="137">
        <v>2.64E-2</v>
      </c>
      <c r="W14" s="137">
        <v>4.1000000000000002E-2</v>
      </c>
      <c r="X14" t="s">
        <v>256</v>
      </c>
      <c r="Y14" t="s">
        <v>51</v>
      </c>
      <c r="Z14" t="s">
        <v>257</v>
      </c>
      <c r="AA14" t="s">
        <v>258</v>
      </c>
      <c r="AB14" s="141" t="s">
        <v>260</v>
      </c>
      <c r="AC14" s="153" t="s">
        <v>5068</v>
      </c>
      <c r="AD14" s="133">
        <v>138472.23000000001</v>
      </c>
      <c r="AE14" s="135">
        <v>1</v>
      </c>
      <c r="AF14" s="139">
        <v>144.82</v>
      </c>
      <c r="AG14" s="133">
        <v>200.535</v>
      </c>
      <c r="AJ14" t="s">
        <v>261</v>
      </c>
      <c r="AK14" s="137">
        <v>0.111505606743299</v>
      </c>
      <c r="AL14" s="137">
        <v>4.1063823890291298E-4</v>
      </c>
    </row>
    <row r="15" spans="1:39">
      <c r="A15">
        <v>118</v>
      </c>
      <c r="B15">
        <v>118</v>
      </c>
      <c r="C15" t="s">
        <v>350</v>
      </c>
      <c r="D15" t="s">
        <v>351</v>
      </c>
      <c r="E15" t="s">
        <v>41</v>
      </c>
      <c r="F15" t="s">
        <v>352</v>
      </c>
      <c r="G15" t="s">
        <v>353</v>
      </c>
      <c r="H15" t="s">
        <v>44</v>
      </c>
      <c r="I15" t="s">
        <v>249</v>
      </c>
      <c r="J15" t="s">
        <v>45</v>
      </c>
      <c r="K15" t="s">
        <v>45</v>
      </c>
      <c r="L15" t="s">
        <v>300</v>
      </c>
      <c r="M15" t="s">
        <v>49</v>
      </c>
      <c r="N15" t="s">
        <v>51</v>
      </c>
      <c r="O15" s="141" t="s">
        <v>250</v>
      </c>
      <c r="P15" t="s">
        <v>224</v>
      </c>
      <c r="Q15" t="s">
        <v>225</v>
      </c>
      <c r="R15" t="s">
        <v>218</v>
      </c>
      <c r="S15" t="s">
        <v>52</v>
      </c>
      <c r="T15" t="s">
        <v>354</v>
      </c>
      <c r="U15" t="s">
        <v>78</v>
      </c>
      <c r="V15" s="137">
        <v>3.73E-2</v>
      </c>
      <c r="W15" s="137">
        <v>3.1E-2</v>
      </c>
      <c r="X15" t="s">
        <v>256</v>
      </c>
      <c r="Y15" t="s">
        <v>51</v>
      </c>
      <c r="Z15" t="s">
        <v>257</v>
      </c>
      <c r="AA15" t="s">
        <v>258</v>
      </c>
      <c r="AB15" s="141" t="s">
        <v>260</v>
      </c>
      <c r="AC15" s="153" t="s">
        <v>5068</v>
      </c>
      <c r="AD15" s="133">
        <v>24000.01</v>
      </c>
      <c r="AE15" s="135">
        <v>1</v>
      </c>
      <c r="AF15" s="139">
        <v>99.43</v>
      </c>
      <c r="AG15" s="133">
        <v>23.863</v>
      </c>
      <c r="AJ15" t="s">
        <v>261</v>
      </c>
      <c r="AK15" s="137">
        <v>1.3268882181256001E-2</v>
      </c>
      <c r="AL15" s="137">
        <v>4.88649007907277E-5</v>
      </c>
    </row>
    <row r="16" spans="1:39">
      <c r="A16">
        <v>118</v>
      </c>
      <c r="B16">
        <v>118</v>
      </c>
      <c r="C16" t="s">
        <v>350</v>
      </c>
      <c r="D16" t="s">
        <v>351</v>
      </c>
      <c r="E16" t="s">
        <v>41</v>
      </c>
      <c r="F16" t="s">
        <v>355</v>
      </c>
      <c r="G16" t="s">
        <v>356</v>
      </c>
      <c r="H16" t="s">
        <v>44</v>
      </c>
      <c r="I16" t="s">
        <v>267</v>
      </c>
      <c r="J16" t="s">
        <v>45</v>
      </c>
      <c r="K16" t="s">
        <v>45</v>
      </c>
      <c r="L16" t="s">
        <v>300</v>
      </c>
      <c r="M16" t="s">
        <v>49</v>
      </c>
      <c r="N16" t="s">
        <v>51</v>
      </c>
      <c r="O16" s="141" t="s">
        <v>357</v>
      </c>
      <c r="P16" t="s">
        <v>358</v>
      </c>
      <c r="Q16" t="s">
        <v>217</v>
      </c>
      <c r="R16" t="s">
        <v>218</v>
      </c>
      <c r="S16" t="s">
        <v>52</v>
      </c>
      <c r="T16" t="s">
        <v>359</v>
      </c>
      <c r="U16" t="s">
        <v>360</v>
      </c>
      <c r="V16" s="137">
        <v>2.7900000000000001E-2</v>
      </c>
      <c r="W16" s="137">
        <v>3.4000000000000002E-2</v>
      </c>
      <c r="X16" t="s">
        <v>272</v>
      </c>
      <c r="Y16" t="s">
        <v>51</v>
      </c>
      <c r="Z16" t="s">
        <v>257</v>
      </c>
      <c r="AA16" t="s">
        <v>258</v>
      </c>
      <c r="AB16" s="141" t="s">
        <v>260</v>
      </c>
      <c r="AC16" s="153" t="s">
        <v>5068</v>
      </c>
      <c r="AD16" s="133">
        <v>727000</v>
      </c>
      <c r="AE16" s="135">
        <v>1</v>
      </c>
      <c r="AF16" s="139">
        <v>104.95</v>
      </c>
      <c r="AG16" s="133">
        <v>762.98599999999999</v>
      </c>
      <c r="AJ16" t="s">
        <v>261</v>
      </c>
      <c r="AK16" s="137">
        <v>0.42425046750085699</v>
      </c>
      <c r="AL16" s="137">
        <v>1.5623740358576999E-3</v>
      </c>
    </row>
    <row r="17" spans="1:38">
      <c r="A17">
        <v>118</v>
      </c>
      <c r="B17">
        <v>118</v>
      </c>
      <c r="C17" t="s">
        <v>361</v>
      </c>
      <c r="D17" t="s">
        <v>362</v>
      </c>
      <c r="E17" t="s">
        <v>41</v>
      </c>
      <c r="F17" t="s">
        <v>363</v>
      </c>
      <c r="G17" t="s">
        <v>364</v>
      </c>
      <c r="H17" t="s">
        <v>248</v>
      </c>
      <c r="I17" t="s">
        <v>267</v>
      </c>
      <c r="J17" t="s">
        <v>45</v>
      </c>
      <c r="K17" t="s">
        <v>45</v>
      </c>
      <c r="L17" t="s">
        <v>300</v>
      </c>
      <c r="M17" t="s">
        <v>147</v>
      </c>
      <c r="N17" t="s">
        <v>51</v>
      </c>
      <c r="O17" s="141" t="s">
        <v>250</v>
      </c>
      <c r="P17" t="s">
        <v>289</v>
      </c>
      <c r="Q17" t="s">
        <v>289</v>
      </c>
      <c r="R17" t="s">
        <v>289</v>
      </c>
      <c r="S17" t="s">
        <v>52</v>
      </c>
      <c r="T17" t="s">
        <v>270</v>
      </c>
      <c r="U17" t="s">
        <v>365</v>
      </c>
      <c r="V17" s="137">
        <v>0</v>
      </c>
      <c r="W17" s="137">
        <v>0.03</v>
      </c>
      <c r="X17" t="s">
        <v>256</v>
      </c>
      <c r="Y17" t="s">
        <v>273</v>
      </c>
      <c r="Z17" t="s">
        <v>274</v>
      </c>
      <c r="AA17" t="s">
        <v>275</v>
      </c>
      <c r="AB17" s="141" t="s">
        <v>366</v>
      </c>
      <c r="AC17" s="153">
        <v>45228</v>
      </c>
      <c r="AD17" s="133">
        <v>3333.33</v>
      </c>
      <c r="AE17" s="135">
        <v>1</v>
      </c>
      <c r="AF17" s="139">
        <v>0</v>
      </c>
      <c r="AG17" s="133">
        <v>0</v>
      </c>
      <c r="AJ17" t="s">
        <v>261</v>
      </c>
      <c r="AK17" s="137">
        <v>1.8534624280175799E-11</v>
      </c>
      <c r="AL17" s="137">
        <v>6.8256885868171406E-14</v>
      </c>
    </row>
    <row r="18" spans="1:38">
      <c r="A18">
        <v>118</v>
      </c>
      <c r="B18">
        <v>118</v>
      </c>
      <c r="C18" t="s">
        <v>367</v>
      </c>
      <c r="D18" t="s">
        <v>368</v>
      </c>
      <c r="E18" t="s">
        <v>41</v>
      </c>
      <c r="F18" t="s">
        <v>369</v>
      </c>
      <c r="G18" t="s">
        <v>370</v>
      </c>
      <c r="H18" t="s">
        <v>44</v>
      </c>
      <c r="I18" t="s">
        <v>267</v>
      </c>
      <c r="J18" t="s">
        <v>45</v>
      </c>
      <c r="K18" t="s">
        <v>45</v>
      </c>
      <c r="L18" t="s">
        <v>300</v>
      </c>
      <c r="M18" t="s">
        <v>64</v>
      </c>
      <c r="N18" t="s">
        <v>51</v>
      </c>
      <c r="O18" s="141" t="s">
        <v>250</v>
      </c>
      <c r="P18" t="s">
        <v>269</v>
      </c>
      <c r="Q18" t="s">
        <v>225</v>
      </c>
      <c r="R18" t="s">
        <v>218</v>
      </c>
      <c r="S18" t="s">
        <v>52</v>
      </c>
      <c r="T18" t="s">
        <v>270</v>
      </c>
      <c r="U18" t="s">
        <v>371</v>
      </c>
      <c r="V18" s="137">
        <v>0</v>
      </c>
      <c r="W18" s="137">
        <v>5.8000000000000003E-2</v>
      </c>
      <c r="X18" t="s">
        <v>256</v>
      </c>
      <c r="Y18" t="s">
        <v>273</v>
      </c>
      <c r="Z18" t="s">
        <v>274</v>
      </c>
      <c r="AA18" t="s">
        <v>275</v>
      </c>
      <c r="AB18" s="141" t="s">
        <v>372</v>
      </c>
      <c r="AC18" s="153" t="s">
        <v>5068</v>
      </c>
      <c r="AD18" s="133">
        <v>54498.57</v>
      </c>
      <c r="AE18" s="135">
        <v>1</v>
      </c>
      <c r="AF18" s="139">
        <v>0</v>
      </c>
      <c r="AG18" s="133">
        <v>0</v>
      </c>
      <c r="AJ18" t="s">
        <v>261</v>
      </c>
      <c r="AK18" s="137">
        <v>3.0303345866051603E-10</v>
      </c>
      <c r="AL18" s="137">
        <v>1.1159719177124799E-12</v>
      </c>
    </row>
    <row r="19" spans="1:38">
      <c r="A19">
        <v>118</v>
      </c>
      <c r="B19">
        <v>118</v>
      </c>
      <c r="C19" t="s">
        <v>373</v>
      </c>
      <c r="D19" t="s">
        <v>374</v>
      </c>
      <c r="E19" t="s">
        <v>248</v>
      </c>
      <c r="F19" t="s">
        <v>375</v>
      </c>
      <c r="G19" t="s">
        <v>376</v>
      </c>
      <c r="H19" t="s">
        <v>44</v>
      </c>
      <c r="I19" t="s">
        <v>267</v>
      </c>
      <c r="J19" t="s">
        <v>45</v>
      </c>
      <c r="K19" t="s">
        <v>45</v>
      </c>
      <c r="L19" t="s">
        <v>300</v>
      </c>
      <c r="M19" t="s">
        <v>64</v>
      </c>
      <c r="N19" t="s">
        <v>51</v>
      </c>
      <c r="O19" s="141" t="s">
        <v>250</v>
      </c>
      <c r="P19" t="s">
        <v>289</v>
      </c>
      <c r="Q19" t="s">
        <v>289</v>
      </c>
      <c r="R19" t="s">
        <v>289</v>
      </c>
      <c r="S19" t="s">
        <v>52</v>
      </c>
      <c r="T19" t="s">
        <v>270</v>
      </c>
      <c r="U19" t="s">
        <v>377</v>
      </c>
      <c r="V19" s="137">
        <v>2.0000000000000001E-4</v>
      </c>
      <c r="W19" s="137">
        <v>7.2499999999999995E-2</v>
      </c>
      <c r="X19" t="s">
        <v>256</v>
      </c>
      <c r="Y19" t="s">
        <v>273</v>
      </c>
      <c r="Z19" t="s">
        <v>274</v>
      </c>
      <c r="AA19" t="s">
        <v>275</v>
      </c>
      <c r="AB19" s="141" t="s">
        <v>378</v>
      </c>
      <c r="AC19" s="153" t="s">
        <v>5068</v>
      </c>
      <c r="AD19" s="133">
        <v>75000</v>
      </c>
      <c r="AE19" s="135">
        <v>1</v>
      </c>
      <c r="AF19" s="139">
        <v>2.83</v>
      </c>
      <c r="AG19" s="133">
        <v>2.1230000000000002</v>
      </c>
      <c r="AJ19" t="s">
        <v>261</v>
      </c>
      <c r="AK19" s="137">
        <v>1.1801933812335701E-3</v>
      </c>
      <c r="AL19" s="137">
        <v>4.3462615539173697E-6</v>
      </c>
    </row>
    <row r="20" spans="1:38">
      <c r="A20">
        <v>118</v>
      </c>
      <c r="B20">
        <v>118</v>
      </c>
      <c r="C20" t="s">
        <v>379</v>
      </c>
      <c r="D20" t="s">
        <v>380</v>
      </c>
      <c r="E20" t="s">
        <v>41</v>
      </c>
      <c r="F20" t="s">
        <v>381</v>
      </c>
      <c r="G20" t="s">
        <v>382</v>
      </c>
      <c r="H20" t="s">
        <v>44</v>
      </c>
      <c r="I20" t="s">
        <v>267</v>
      </c>
      <c r="J20" t="s">
        <v>45</v>
      </c>
      <c r="K20" t="s">
        <v>45</v>
      </c>
      <c r="L20" t="s">
        <v>300</v>
      </c>
      <c r="M20" t="s">
        <v>383</v>
      </c>
      <c r="N20" t="s">
        <v>51</v>
      </c>
      <c r="O20" s="141" t="s">
        <v>250</v>
      </c>
      <c r="P20" t="s">
        <v>216</v>
      </c>
      <c r="Q20" t="s">
        <v>217</v>
      </c>
      <c r="R20" t="s">
        <v>218</v>
      </c>
      <c r="S20" t="s">
        <v>52</v>
      </c>
      <c r="T20" t="s">
        <v>384</v>
      </c>
      <c r="U20" t="s">
        <v>385</v>
      </c>
      <c r="V20" s="137">
        <v>2.12E-2</v>
      </c>
      <c r="W20" s="137">
        <v>2.1399999999999999E-2</v>
      </c>
      <c r="X20" t="s">
        <v>256</v>
      </c>
      <c r="Y20" t="s">
        <v>51</v>
      </c>
      <c r="Z20" t="s">
        <v>257</v>
      </c>
      <c r="AA20" t="s">
        <v>258</v>
      </c>
      <c r="AB20" s="141" t="s">
        <v>260</v>
      </c>
      <c r="AC20" s="153" t="s">
        <v>5068</v>
      </c>
      <c r="AD20" s="133">
        <v>58238.8</v>
      </c>
      <c r="AE20" s="135">
        <v>1</v>
      </c>
      <c r="AF20" s="139">
        <v>121.89</v>
      </c>
      <c r="AG20" s="133">
        <v>70.986999999999995</v>
      </c>
      <c r="AJ20" t="s">
        <v>261</v>
      </c>
      <c r="AK20" s="137">
        <v>3.9471712661523002E-2</v>
      </c>
      <c r="AL20" s="137">
        <v>1.4536125175412999E-4</v>
      </c>
    </row>
    <row r="21" spans="1:38">
      <c r="A21">
        <v>560</v>
      </c>
      <c r="B21">
        <v>962</v>
      </c>
      <c r="C21" t="s">
        <v>386</v>
      </c>
      <c r="D21" t="s">
        <v>387</v>
      </c>
      <c r="E21" t="s">
        <v>124</v>
      </c>
      <c r="F21" t="s">
        <v>388</v>
      </c>
      <c r="G21" t="s">
        <v>389</v>
      </c>
      <c r="H21" t="s">
        <v>44</v>
      </c>
      <c r="I21" t="s">
        <v>267</v>
      </c>
      <c r="J21" t="s">
        <v>45</v>
      </c>
      <c r="K21" t="s">
        <v>45</v>
      </c>
      <c r="L21" t="s">
        <v>300</v>
      </c>
      <c r="M21" t="s">
        <v>347</v>
      </c>
      <c r="N21" t="s">
        <v>51</v>
      </c>
      <c r="O21" s="141" t="s">
        <v>390</v>
      </c>
      <c r="P21" t="s">
        <v>251</v>
      </c>
      <c r="Q21" t="s">
        <v>217</v>
      </c>
      <c r="R21" t="s">
        <v>218</v>
      </c>
      <c r="S21" t="s">
        <v>52</v>
      </c>
      <c r="T21" t="s">
        <v>391</v>
      </c>
      <c r="U21" t="s">
        <v>392</v>
      </c>
      <c r="V21" s="137">
        <v>2.7099999999999999E-2</v>
      </c>
      <c r="W21" s="137">
        <v>3.6400000000000002E-2</v>
      </c>
      <c r="X21" t="s">
        <v>272</v>
      </c>
      <c r="Y21" t="s">
        <v>51</v>
      </c>
      <c r="Z21" t="s">
        <v>257</v>
      </c>
      <c r="AA21" t="s">
        <v>258</v>
      </c>
      <c r="AB21" s="141" t="s">
        <v>260</v>
      </c>
      <c r="AC21" s="153" t="s">
        <v>5068</v>
      </c>
      <c r="AD21" s="133">
        <v>6231399.9100000001</v>
      </c>
      <c r="AE21" s="135">
        <v>1</v>
      </c>
      <c r="AF21" s="139">
        <v>109.78</v>
      </c>
      <c r="AG21" s="133">
        <v>6840.8310000000001</v>
      </c>
      <c r="AJ21" t="s">
        <v>261</v>
      </c>
      <c r="AK21" s="137">
        <v>8.43885150817765E-2</v>
      </c>
      <c r="AL21" s="137">
        <v>3.10565054836535E-4</v>
      </c>
    </row>
    <row r="22" spans="1:38">
      <c r="A22">
        <v>560</v>
      </c>
      <c r="B22">
        <v>962</v>
      </c>
      <c r="C22" t="s">
        <v>393</v>
      </c>
      <c r="D22" t="s">
        <v>394</v>
      </c>
      <c r="E22" t="s">
        <v>278</v>
      </c>
      <c r="F22" t="s">
        <v>395</v>
      </c>
      <c r="G22" t="s">
        <v>396</v>
      </c>
      <c r="H22" t="s">
        <v>44</v>
      </c>
      <c r="I22" t="s">
        <v>249</v>
      </c>
      <c r="J22" t="s">
        <v>158</v>
      </c>
      <c r="K22" t="s">
        <v>159</v>
      </c>
      <c r="L22" t="s">
        <v>300</v>
      </c>
      <c r="M22" t="s">
        <v>281</v>
      </c>
      <c r="N22" t="s">
        <v>51</v>
      </c>
      <c r="O22" s="141" t="s">
        <v>397</v>
      </c>
      <c r="P22" t="s">
        <v>289</v>
      </c>
      <c r="Q22" t="s">
        <v>289</v>
      </c>
      <c r="R22" t="s">
        <v>289</v>
      </c>
      <c r="S22" t="s">
        <v>52</v>
      </c>
      <c r="T22" t="s">
        <v>270</v>
      </c>
      <c r="U22" t="s">
        <v>398</v>
      </c>
      <c r="V22" s="137">
        <v>0.33199000000000001</v>
      </c>
      <c r="W22" s="137">
        <v>0</v>
      </c>
      <c r="X22" t="s">
        <v>256</v>
      </c>
      <c r="Y22" t="s">
        <v>273</v>
      </c>
      <c r="Z22" t="s">
        <v>274</v>
      </c>
      <c r="AA22" t="s">
        <v>275</v>
      </c>
      <c r="AB22" s="141" t="s">
        <v>399</v>
      </c>
      <c r="AC22" s="153">
        <v>45565</v>
      </c>
      <c r="AD22" s="133">
        <v>5308724</v>
      </c>
      <c r="AE22" s="135">
        <v>1</v>
      </c>
      <c r="AF22" s="139">
        <v>1.05</v>
      </c>
      <c r="AG22" s="133">
        <v>55.741999999999997</v>
      </c>
      <c r="AJ22" t="s">
        <v>261</v>
      </c>
      <c r="AK22" s="137">
        <v>6.8762861471197796E-4</v>
      </c>
      <c r="AL22" s="137">
        <v>2.5305981297129399E-6</v>
      </c>
    </row>
    <row r="23" spans="1:38">
      <c r="A23">
        <v>560</v>
      </c>
      <c r="B23">
        <v>962</v>
      </c>
      <c r="C23" t="s">
        <v>400</v>
      </c>
      <c r="D23" t="s">
        <v>401</v>
      </c>
      <c r="E23" t="s">
        <v>154</v>
      </c>
      <c r="F23" t="s">
        <v>402</v>
      </c>
      <c r="G23" t="s">
        <v>403</v>
      </c>
      <c r="H23" t="s">
        <v>44</v>
      </c>
      <c r="I23" t="s">
        <v>249</v>
      </c>
      <c r="J23" t="s">
        <v>45</v>
      </c>
      <c r="K23" t="s">
        <v>45</v>
      </c>
      <c r="L23" t="s">
        <v>300</v>
      </c>
      <c r="M23" t="s">
        <v>114</v>
      </c>
      <c r="N23" t="s">
        <v>51</v>
      </c>
      <c r="O23" s="141" t="s">
        <v>404</v>
      </c>
      <c r="P23" t="s">
        <v>251</v>
      </c>
      <c r="Q23" t="s">
        <v>217</v>
      </c>
      <c r="R23" t="s">
        <v>218</v>
      </c>
      <c r="S23" t="s">
        <v>52</v>
      </c>
      <c r="T23" t="s">
        <v>405</v>
      </c>
      <c r="U23" t="s">
        <v>406</v>
      </c>
      <c r="V23" s="137">
        <v>4.3099999999999999E-2</v>
      </c>
      <c r="W23" s="137">
        <v>3.3500000000000002E-2</v>
      </c>
      <c r="X23" t="s">
        <v>256</v>
      </c>
      <c r="Y23" t="s">
        <v>51</v>
      </c>
      <c r="Z23" t="s">
        <v>257</v>
      </c>
      <c r="AA23" t="s">
        <v>258</v>
      </c>
      <c r="AB23" s="141" t="s">
        <v>260</v>
      </c>
      <c r="AC23" s="153" t="s">
        <v>5068</v>
      </c>
      <c r="AD23" s="133">
        <v>1713500.04</v>
      </c>
      <c r="AE23" s="135">
        <v>1</v>
      </c>
      <c r="AF23" s="139">
        <v>97.65</v>
      </c>
      <c r="AG23" s="133">
        <v>1673.2329999999999</v>
      </c>
      <c r="AJ23" t="s">
        <v>261</v>
      </c>
      <c r="AK23" s="137">
        <v>2.0641006062796501E-2</v>
      </c>
      <c r="AL23" s="137">
        <v>7.5962649343476194E-5</v>
      </c>
    </row>
    <row r="24" spans="1:38">
      <c r="A24">
        <v>560</v>
      </c>
      <c r="B24">
        <v>962</v>
      </c>
      <c r="C24" t="s">
        <v>407</v>
      </c>
      <c r="D24" t="s">
        <v>408</v>
      </c>
      <c r="E24" t="s">
        <v>41</v>
      </c>
      <c r="F24" t="s">
        <v>409</v>
      </c>
      <c r="G24" t="s">
        <v>410</v>
      </c>
      <c r="H24" t="s">
        <v>44</v>
      </c>
      <c r="I24" t="s">
        <v>267</v>
      </c>
      <c r="J24" t="s">
        <v>45</v>
      </c>
      <c r="K24" t="s">
        <v>45</v>
      </c>
      <c r="L24" t="s">
        <v>300</v>
      </c>
      <c r="M24" t="s">
        <v>135</v>
      </c>
      <c r="N24" t="s">
        <v>51</v>
      </c>
      <c r="O24" s="141" t="s">
        <v>411</v>
      </c>
      <c r="P24" t="s">
        <v>412</v>
      </c>
      <c r="Q24" t="s">
        <v>217</v>
      </c>
      <c r="R24" t="s">
        <v>218</v>
      </c>
      <c r="S24" t="s">
        <v>52</v>
      </c>
      <c r="T24" t="s">
        <v>270</v>
      </c>
      <c r="U24" t="s">
        <v>283</v>
      </c>
      <c r="V24" s="137">
        <v>1E-4</v>
      </c>
      <c r="W24" s="137">
        <v>4.9500000000000002E-2</v>
      </c>
      <c r="X24" t="s">
        <v>256</v>
      </c>
      <c r="Y24" t="s">
        <v>273</v>
      </c>
      <c r="Z24" t="s">
        <v>274</v>
      </c>
      <c r="AA24" t="s">
        <v>275</v>
      </c>
      <c r="AB24" s="141" t="s">
        <v>413</v>
      </c>
      <c r="AC24" s="153">
        <v>45565</v>
      </c>
      <c r="AD24" s="133">
        <v>237811.72</v>
      </c>
      <c r="AE24" s="135">
        <v>1</v>
      </c>
      <c r="AF24" s="139">
        <v>8.84</v>
      </c>
      <c r="AG24" s="133">
        <v>21.023</v>
      </c>
      <c r="AJ24" t="s">
        <v>261</v>
      </c>
      <c r="AK24" s="137">
        <v>2.5933433152838299E-4</v>
      </c>
      <c r="AL24" s="137">
        <v>9.5439741787210107E-7</v>
      </c>
    </row>
    <row r="25" spans="1:38">
      <c r="A25">
        <v>560</v>
      </c>
      <c r="B25">
        <v>962</v>
      </c>
      <c r="C25" t="s">
        <v>414</v>
      </c>
      <c r="D25" t="s">
        <v>415</v>
      </c>
      <c r="E25" t="s">
        <v>41</v>
      </c>
      <c r="F25" t="s">
        <v>416</v>
      </c>
      <c r="G25" t="s">
        <v>417</v>
      </c>
      <c r="H25" t="s">
        <v>44</v>
      </c>
      <c r="I25" t="s">
        <v>267</v>
      </c>
      <c r="J25" t="s">
        <v>45</v>
      </c>
      <c r="K25" t="s">
        <v>45</v>
      </c>
      <c r="L25" t="s">
        <v>300</v>
      </c>
      <c r="M25" t="s">
        <v>418</v>
      </c>
      <c r="N25" t="s">
        <v>51</v>
      </c>
      <c r="O25" s="141" t="s">
        <v>419</v>
      </c>
      <c r="P25" t="s">
        <v>269</v>
      </c>
      <c r="Q25" t="s">
        <v>225</v>
      </c>
      <c r="R25" t="s">
        <v>218</v>
      </c>
      <c r="S25" t="s">
        <v>52</v>
      </c>
      <c r="T25" t="s">
        <v>270</v>
      </c>
      <c r="U25" t="s">
        <v>420</v>
      </c>
      <c r="V25" s="137">
        <v>1E-4</v>
      </c>
      <c r="W25" s="137">
        <v>0.06</v>
      </c>
      <c r="X25" t="s">
        <v>256</v>
      </c>
      <c r="Y25" t="s">
        <v>273</v>
      </c>
      <c r="Z25" t="s">
        <v>274</v>
      </c>
      <c r="AA25" t="s">
        <v>275</v>
      </c>
      <c r="AB25" s="141" t="s">
        <v>421</v>
      </c>
      <c r="AC25" s="153" t="s">
        <v>5068</v>
      </c>
      <c r="AD25" s="133">
        <v>3382780.98</v>
      </c>
      <c r="AE25" s="135">
        <v>1</v>
      </c>
      <c r="AF25" s="139">
        <v>1.07</v>
      </c>
      <c r="AG25" s="133">
        <v>36.195999999999998</v>
      </c>
      <c r="AJ25" t="s">
        <v>261</v>
      </c>
      <c r="AK25" s="137">
        <v>4.4651098995899499E-4</v>
      </c>
      <c r="AL25" s="137">
        <v>1.6432414997153601E-6</v>
      </c>
    </row>
    <row r="26" spans="1:38">
      <c r="A26">
        <v>560</v>
      </c>
      <c r="B26">
        <v>962</v>
      </c>
      <c r="C26" t="s">
        <v>263</v>
      </c>
      <c r="D26" t="s">
        <v>264</v>
      </c>
      <c r="E26" t="s">
        <v>41</v>
      </c>
      <c r="F26" t="s">
        <v>265</v>
      </c>
      <c r="G26" t="s">
        <v>266</v>
      </c>
      <c r="H26" t="s">
        <v>44</v>
      </c>
      <c r="I26" t="s">
        <v>267</v>
      </c>
      <c r="J26" t="s">
        <v>45</v>
      </c>
      <c r="K26" t="s">
        <v>45</v>
      </c>
      <c r="L26" t="s">
        <v>300</v>
      </c>
      <c r="M26" t="s">
        <v>135</v>
      </c>
      <c r="N26" t="s">
        <v>51</v>
      </c>
      <c r="O26" s="141" t="s">
        <v>250</v>
      </c>
      <c r="P26" t="s">
        <v>269</v>
      </c>
      <c r="Q26" t="s">
        <v>217</v>
      </c>
      <c r="R26" t="s">
        <v>218</v>
      </c>
      <c r="S26" t="s">
        <v>52</v>
      </c>
      <c r="T26" t="s">
        <v>270</v>
      </c>
      <c r="U26" t="s">
        <v>271</v>
      </c>
      <c r="V26" s="137">
        <v>1.048E-2</v>
      </c>
      <c r="W26" s="137">
        <v>5.3499999999999999E-2</v>
      </c>
      <c r="X26" t="s">
        <v>272</v>
      </c>
      <c r="Y26" t="s">
        <v>273</v>
      </c>
      <c r="Z26" t="s">
        <v>274</v>
      </c>
      <c r="AA26" t="s">
        <v>275</v>
      </c>
      <c r="AB26" s="141" t="s">
        <v>260</v>
      </c>
      <c r="AC26" s="153">
        <v>45735</v>
      </c>
      <c r="AD26" s="133">
        <v>5766544.2999999998</v>
      </c>
      <c r="AE26" s="135">
        <v>1</v>
      </c>
      <c r="AF26" s="139">
        <v>8.4700000000000006</v>
      </c>
      <c r="AG26" s="133">
        <v>488.42599999999999</v>
      </c>
      <c r="AJ26" t="s">
        <v>261</v>
      </c>
      <c r="AK26" s="137">
        <v>6.0252287255317203E-3</v>
      </c>
      <c r="AL26" s="137">
        <v>2.2173935490322599E-5</v>
      </c>
    </row>
    <row r="27" spans="1:38">
      <c r="A27">
        <v>560</v>
      </c>
      <c r="B27">
        <v>962</v>
      </c>
      <c r="C27" t="s">
        <v>276</v>
      </c>
      <c r="D27" t="s">
        <v>277</v>
      </c>
      <c r="E27" t="s">
        <v>278</v>
      </c>
      <c r="F27" t="s">
        <v>279</v>
      </c>
      <c r="G27" t="s">
        <v>280</v>
      </c>
      <c r="H27" t="s">
        <v>44</v>
      </c>
      <c r="I27" t="s">
        <v>249</v>
      </c>
      <c r="J27" t="s">
        <v>158</v>
      </c>
      <c r="K27" t="s">
        <v>159</v>
      </c>
      <c r="L27" t="s">
        <v>300</v>
      </c>
      <c r="M27" t="s">
        <v>281</v>
      </c>
      <c r="N27" t="s">
        <v>51</v>
      </c>
      <c r="O27" s="141" t="s">
        <v>250</v>
      </c>
      <c r="P27" t="s">
        <v>282</v>
      </c>
      <c r="Q27" t="s">
        <v>217</v>
      </c>
      <c r="R27" t="s">
        <v>218</v>
      </c>
      <c r="S27" t="s">
        <v>52</v>
      </c>
      <c r="T27" t="s">
        <v>270</v>
      </c>
      <c r="U27" t="s">
        <v>283</v>
      </c>
      <c r="V27" s="137">
        <v>1E-4</v>
      </c>
      <c r="W27" s="137">
        <v>6.7000000000000004E-2</v>
      </c>
      <c r="X27" t="s">
        <v>256</v>
      </c>
      <c r="Y27" t="s">
        <v>273</v>
      </c>
      <c r="Z27" t="s">
        <v>274</v>
      </c>
      <c r="AA27" t="s">
        <v>275</v>
      </c>
      <c r="AB27" s="141" t="s">
        <v>260</v>
      </c>
      <c r="AC27" s="153">
        <v>45594</v>
      </c>
      <c r="AD27" s="133">
        <v>12071343.01</v>
      </c>
      <c r="AE27" s="135">
        <v>1</v>
      </c>
      <c r="AF27" s="139">
        <v>7.27</v>
      </c>
      <c r="AG27" s="133">
        <v>877.58699999999999</v>
      </c>
      <c r="AJ27" t="s">
        <v>261</v>
      </c>
      <c r="AK27" s="137">
        <v>1.0825912096518E-2</v>
      </c>
      <c r="AL27" s="137">
        <v>3.98413217800141E-5</v>
      </c>
    </row>
    <row r="28" spans="1:38">
      <c r="A28">
        <v>560</v>
      </c>
      <c r="B28">
        <v>962</v>
      </c>
      <c r="C28" t="s">
        <v>284</v>
      </c>
      <c r="D28" t="s">
        <v>285</v>
      </c>
      <c r="E28" t="s">
        <v>41</v>
      </c>
      <c r="F28" t="s">
        <v>286</v>
      </c>
      <c r="G28" t="s">
        <v>287</v>
      </c>
      <c r="H28" t="s">
        <v>248</v>
      </c>
      <c r="I28" t="s">
        <v>288</v>
      </c>
      <c r="J28" t="s">
        <v>45</v>
      </c>
      <c r="K28" t="s">
        <v>45</v>
      </c>
      <c r="L28" t="s">
        <v>300</v>
      </c>
      <c r="M28" t="s">
        <v>64</v>
      </c>
      <c r="N28" t="s">
        <v>51</v>
      </c>
      <c r="O28" s="141" t="s">
        <v>250</v>
      </c>
      <c r="P28" t="s">
        <v>289</v>
      </c>
      <c r="Q28" t="s">
        <v>289</v>
      </c>
      <c r="R28" t="s">
        <v>289</v>
      </c>
      <c r="S28" t="s">
        <v>52</v>
      </c>
      <c r="T28" t="s">
        <v>270</v>
      </c>
      <c r="U28" t="s">
        <v>290</v>
      </c>
      <c r="V28" s="137">
        <v>1E-4</v>
      </c>
      <c r="W28" s="137">
        <v>0</v>
      </c>
      <c r="X28" t="s">
        <v>256</v>
      </c>
      <c r="Y28" t="s">
        <v>273</v>
      </c>
      <c r="Z28" t="s">
        <v>274</v>
      </c>
      <c r="AA28" t="s">
        <v>275</v>
      </c>
      <c r="AB28" s="141" t="s">
        <v>291</v>
      </c>
      <c r="AC28" s="153" t="s">
        <v>5068</v>
      </c>
      <c r="AD28" s="133">
        <v>22083.040000000001</v>
      </c>
      <c r="AE28" s="135">
        <v>1</v>
      </c>
      <c r="AF28" s="139">
        <v>0</v>
      </c>
      <c r="AG28" s="133">
        <v>0</v>
      </c>
      <c r="AJ28" t="s">
        <v>261</v>
      </c>
      <c r="AK28" s="137">
        <v>2.7241646560192498E-12</v>
      </c>
      <c r="AL28" s="137">
        <v>1.0025420461072501E-14</v>
      </c>
    </row>
    <row r="29" spans="1:38">
      <c r="A29">
        <v>560</v>
      </c>
      <c r="B29">
        <v>962</v>
      </c>
      <c r="C29" t="s">
        <v>296</v>
      </c>
      <c r="D29" t="s">
        <v>297</v>
      </c>
      <c r="E29" t="s">
        <v>41</v>
      </c>
      <c r="F29" t="s">
        <v>298</v>
      </c>
      <c r="G29" t="s">
        <v>299</v>
      </c>
      <c r="H29" t="s">
        <v>44</v>
      </c>
      <c r="I29" t="s">
        <v>249</v>
      </c>
      <c r="J29" t="s">
        <v>45</v>
      </c>
      <c r="K29" t="s">
        <v>45</v>
      </c>
      <c r="L29" t="s">
        <v>300</v>
      </c>
      <c r="M29" t="s">
        <v>135</v>
      </c>
      <c r="N29" t="s">
        <v>51</v>
      </c>
      <c r="O29" s="141" t="s">
        <v>250</v>
      </c>
      <c r="P29" t="s">
        <v>301</v>
      </c>
      <c r="Q29" t="s">
        <v>217</v>
      </c>
      <c r="R29" t="s">
        <v>218</v>
      </c>
      <c r="S29" t="s">
        <v>52</v>
      </c>
      <c r="T29" t="s">
        <v>302</v>
      </c>
      <c r="U29" t="s">
        <v>303</v>
      </c>
      <c r="V29" s="137">
        <v>4.4499999999999998E-2</v>
      </c>
      <c r="W29" s="137">
        <v>4.5999999999999999E-2</v>
      </c>
      <c r="X29" t="s">
        <v>272</v>
      </c>
      <c r="Y29" t="s">
        <v>51</v>
      </c>
      <c r="Z29" t="s">
        <v>257</v>
      </c>
      <c r="AA29" t="s">
        <v>258</v>
      </c>
      <c r="AB29" s="141" t="s">
        <v>260</v>
      </c>
      <c r="AC29" s="153" t="s">
        <v>5068</v>
      </c>
      <c r="AD29" s="133">
        <v>1415400.17</v>
      </c>
      <c r="AE29" s="135">
        <v>1</v>
      </c>
      <c r="AF29" s="139">
        <v>100.33</v>
      </c>
      <c r="AG29" s="133">
        <v>1420.0709999999999</v>
      </c>
      <c r="AJ29" t="s">
        <v>261</v>
      </c>
      <c r="AK29" s="137">
        <v>1.7518001151673498E-2</v>
      </c>
      <c r="AL29" s="137">
        <v>6.4469424340787195E-5</v>
      </c>
    </row>
    <row r="30" spans="1:38">
      <c r="A30">
        <v>560</v>
      </c>
      <c r="B30">
        <v>962</v>
      </c>
      <c r="C30" t="s">
        <v>296</v>
      </c>
      <c r="D30" t="s">
        <v>297</v>
      </c>
      <c r="E30" t="s">
        <v>41</v>
      </c>
      <c r="F30" t="s">
        <v>304</v>
      </c>
      <c r="G30" t="s">
        <v>305</v>
      </c>
      <c r="H30" t="s">
        <v>44</v>
      </c>
      <c r="I30" t="s">
        <v>267</v>
      </c>
      <c r="J30" t="s">
        <v>45</v>
      </c>
      <c r="K30" t="s">
        <v>45</v>
      </c>
      <c r="L30" t="s">
        <v>300</v>
      </c>
      <c r="M30" t="s">
        <v>306</v>
      </c>
      <c r="N30" t="s">
        <v>51</v>
      </c>
      <c r="O30" s="141" t="s">
        <v>307</v>
      </c>
      <c r="P30" t="s">
        <v>308</v>
      </c>
      <c r="Q30" t="s">
        <v>225</v>
      </c>
      <c r="R30" t="s">
        <v>218</v>
      </c>
      <c r="S30" t="s">
        <v>52</v>
      </c>
      <c r="T30" t="s">
        <v>309</v>
      </c>
      <c r="U30" t="s">
        <v>310</v>
      </c>
      <c r="V30" s="137">
        <v>3.7999999999999999E-2</v>
      </c>
      <c r="W30" s="137">
        <v>4.7E-2</v>
      </c>
      <c r="X30" t="s">
        <v>272</v>
      </c>
      <c r="Y30" t="s">
        <v>51</v>
      </c>
      <c r="Z30" t="s">
        <v>257</v>
      </c>
      <c r="AA30" t="s">
        <v>258</v>
      </c>
      <c r="AB30" s="141" t="s">
        <v>260</v>
      </c>
      <c r="AC30" s="153" t="s">
        <v>5068</v>
      </c>
      <c r="AD30" s="133">
        <v>10930000</v>
      </c>
      <c r="AE30" s="135">
        <v>1</v>
      </c>
      <c r="AF30" s="139">
        <v>109.97</v>
      </c>
      <c r="AG30" s="133">
        <v>12019.721</v>
      </c>
      <c r="AJ30" t="s">
        <v>261</v>
      </c>
      <c r="AK30" s="137">
        <v>0.14827532406503999</v>
      </c>
      <c r="AL30" s="137">
        <v>5.4568010948575498E-4</v>
      </c>
    </row>
    <row r="31" spans="1:38">
      <c r="A31">
        <v>560</v>
      </c>
      <c r="B31">
        <v>962</v>
      </c>
      <c r="C31" t="s">
        <v>311</v>
      </c>
      <c r="D31" t="s">
        <v>312</v>
      </c>
      <c r="E31" t="s">
        <v>41</v>
      </c>
      <c r="F31" t="s">
        <v>313</v>
      </c>
      <c r="G31" t="s">
        <v>314</v>
      </c>
      <c r="H31" t="s">
        <v>44</v>
      </c>
      <c r="I31" t="s">
        <v>267</v>
      </c>
      <c r="J31" t="s">
        <v>158</v>
      </c>
      <c r="K31" t="s">
        <v>45</v>
      </c>
      <c r="L31" t="s">
        <v>300</v>
      </c>
      <c r="M31" t="s">
        <v>64</v>
      </c>
      <c r="N31" t="s">
        <v>51</v>
      </c>
      <c r="O31" s="141" t="s">
        <v>250</v>
      </c>
      <c r="P31" t="s">
        <v>289</v>
      </c>
      <c r="Q31" t="s">
        <v>289</v>
      </c>
      <c r="R31" t="s">
        <v>289</v>
      </c>
      <c r="S31" t="s">
        <v>52</v>
      </c>
      <c r="T31" t="s">
        <v>270</v>
      </c>
      <c r="U31" t="s">
        <v>315</v>
      </c>
      <c r="V31" s="137">
        <v>0</v>
      </c>
      <c r="W31" s="137">
        <v>0</v>
      </c>
      <c r="X31" t="s">
        <v>256</v>
      </c>
      <c r="Y31" t="s">
        <v>273</v>
      </c>
      <c r="Z31" t="s">
        <v>274</v>
      </c>
      <c r="AA31" t="s">
        <v>275</v>
      </c>
      <c r="AB31" s="141" t="s">
        <v>316</v>
      </c>
      <c r="AC31" s="153" t="s">
        <v>5068</v>
      </c>
      <c r="AD31" s="133">
        <v>5433102.6600000001</v>
      </c>
      <c r="AE31" s="135">
        <v>1</v>
      </c>
      <c r="AF31" s="139">
        <v>0</v>
      </c>
      <c r="AG31" s="133">
        <v>0</v>
      </c>
      <c r="AJ31" t="s">
        <v>261</v>
      </c>
      <c r="AK31" s="137">
        <v>6.7022775120165404E-10</v>
      </c>
      <c r="AL31" s="137">
        <v>2.4665597931567201E-12</v>
      </c>
    </row>
    <row r="32" spans="1:38">
      <c r="A32">
        <v>560</v>
      </c>
      <c r="B32">
        <v>962</v>
      </c>
      <c r="C32" t="s">
        <v>317</v>
      </c>
      <c r="D32" t="s">
        <v>318</v>
      </c>
      <c r="E32" t="s">
        <v>41</v>
      </c>
      <c r="F32" t="s">
        <v>319</v>
      </c>
      <c r="G32" t="s">
        <v>320</v>
      </c>
      <c r="H32" t="s">
        <v>248</v>
      </c>
      <c r="I32" t="s">
        <v>288</v>
      </c>
      <c r="J32" t="s">
        <v>45</v>
      </c>
      <c r="K32" t="s">
        <v>45</v>
      </c>
      <c r="L32" t="s">
        <v>300</v>
      </c>
      <c r="M32" t="s">
        <v>64</v>
      </c>
      <c r="N32" t="s">
        <v>51</v>
      </c>
      <c r="O32" s="141" t="s">
        <v>250</v>
      </c>
      <c r="P32" t="s">
        <v>289</v>
      </c>
      <c r="Q32" t="s">
        <v>289</v>
      </c>
      <c r="R32" t="s">
        <v>289</v>
      </c>
      <c r="S32" t="s">
        <v>52</v>
      </c>
      <c r="T32" t="s">
        <v>270</v>
      </c>
      <c r="U32" t="s">
        <v>321</v>
      </c>
      <c r="V32" s="137">
        <v>0</v>
      </c>
      <c r="W32" s="137">
        <v>7.4999999999999997E-2</v>
      </c>
      <c r="X32" t="s">
        <v>256</v>
      </c>
      <c r="Y32" t="s">
        <v>273</v>
      </c>
      <c r="Z32" t="s">
        <v>274</v>
      </c>
      <c r="AA32" t="s">
        <v>275</v>
      </c>
      <c r="AB32" s="141" t="s">
        <v>322</v>
      </c>
      <c r="AC32" s="153">
        <v>45516</v>
      </c>
      <c r="AD32" s="133">
        <v>680384.48</v>
      </c>
      <c r="AE32" s="135">
        <v>1</v>
      </c>
      <c r="AF32" s="139">
        <v>16</v>
      </c>
      <c r="AG32" s="133">
        <v>108.86199999999999</v>
      </c>
      <c r="AJ32" t="s">
        <v>261</v>
      </c>
      <c r="AK32" s="137">
        <v>1.3429160861331E-3</v>
      </c>
      <c r="AL32" s="137">
        <v>4.9421749811172299E-6</v>
      </c>
    </row>
    <row r="33" spans="1:38">
      <c r="A33">
        <v>560</v>
      </c>
      <c r="B33">
        <v>962</v>
      </c>
      <c r="C33" t="s">
        <v>317</v>
      </c>
      <c r="D33" t="s">
        <v>318</v>
      </c>
      <c r="E33" t="s">
        <v>41</v>
      </c>
      <c r="F33" t="s">
        <v>323</v>
      </c>
      <c r="G33" t="s">
        <v>324</v>
      </c>
      <c r="H33" t="s">
        <v>248</v>
      </c>
      <c r="I33" t="s">
        <v>267</v>
      </c>
      <c r="J33" t="s">
        <v>45</v>
      </c>
      <c r="K33" t="s">
        <v>45</v>
      </c>
      <c r="L33" t="s">
        <v>300</v>
      </c>
      <c r="M33" t="s">
        <v>64</v>
      </c>
      <c r="N33" t="s">
        <v>51</v>
      </c>
      <c r="O33" s="141" t="s">
        <v>250</v>
      </c>
      <c r="P33" t="s">
        <v>289</v>
      </c>
      <c r="Q33" t="s">
        <v>289</v>
      </c>
      <c r="R33" t="s">
        <v>289</v>
      </c>
      <c r="S33" t="s">
        <v>52</v>
      </c>
      <c r="T33" t="s">
        <v>270</v>
      </c>
      <c r="U33" t="s">
        <v>325</v>
      </c>
      <c r="V33" s="137">
        <v>0</v>
      </c>
      <c r="W33" s="137">
        <v>5.7500000000000002E-2</v>
      </c>
      <c r="X33" t="s">
        <v>256</v>
      </c>
      <c r="Y33" t="s">
        <v>273</v>
      </c>
      <c r="Z33" t="s">
        <v>274</v>
      </c>
      <c r="AA33" t="s">
        <v>275</v>
      </c>
      <c r="AB33" s="141" t="s">
        <v>322</v>
      </c>
      <c r="AC33" s="153">
        <v>45516</v>
      </c>
      <c r="AD33" s="133">
        <v>28150.37</v>
      </c>
      <c r="AE33" s="135">
        <v>1</v>
      </c>
      <c r="AF33" s="139">
        <v>227.27</v>
      </c>
      <c r="AG33" s="133">
        <v>63.976999999999997</v>
      </c>
      <c r="AJ33" t="s">
        <v>261</v>
      </c>
      <c r="AK33" s="137">
        <v>7.8922478283775202E-4</v>
      </c>
      <c r="AL33" s="137">
        <v>2.9044904715154701E-6</v>
      </c>
    </row>
    <row r="34" spans="1:38">
      <c r="A34">
        <v>560</v>
      </c>
      <c r="B34">
        <v>962</v>
      </c>
      <c r="C34" t="s">
        <v>317</v>
      </c>
      <c r="D34" t="s">
        <v>318</v>
      </c>
      <c r="E34" t="s">
        <v>41</v>
      </c>
      <c r="F34" t="s">
        <v>326</v>
      </c>
      <c r="G34" t="s">
        <v>327</v>
      </c>
      <c r="H34" t="s">
        <v>248</v>
      </c>
      <c r="I34" t="s">
        <v>267</v>
      </c>
      <c r="J34" t="s">
        <v>45</v>
      </c>
      <c r="K34" t="s">
        <v>45</v>
      </c>
      <c r="L34" t="s">
        <v>300</v>
      </c>
      <c r="M34" t="s">
        <v>64</v>
      </c>
      <c r="N34" t="s">
        <v>51</v>
      </c>
      <c r="O34" s="141" t="s">
        <v>250</v>
      </c>
      <c r="P34" t="s">
        <v>289</v>
      </c>
      <c r="Q34" t="s">
        <v>289</v>
      </c>
      <c r="R34" t="s">
        <v>289</v>
      </c>
      <c r="S34" t="s">
        <v>52</v>
      </c>
      <c r="T34" t="s">
        <v>270</v>
      </c>
      <c r="U34" t="s">
        <v>325</v>
      </c>
      <c r="V34" s="137">
        <v>0</v>
      </c>
      <c r="W34" s="137">
        <v>7.4999999999999997E-2</v>
      </c>
      <c r="X34" t="s">
        <v>256</v>
      </c>
      <c r="Y34" t="s">
        <v>273</v>
      </c>
      <c r="Z34" t="s">
        <v>274</v>
      </c>
      <c r="AA34" t="s">
        <v>275</v>
      </c>
      <c r="AB34" s="141" t="s">
        <v>322</v>
      </c>
      <c r="AC34" s="153">
        <v>45516</v>
      </c>
      <c r="AD34" s="133">
        <v>935053.08</v>
      </c>
      <c r="AE34" s="135">
        <v>1</v>
      </c>
      <c r="AF34" s="139">
        <v>16.86</v>
      </c>
      <c r="AG34" s="133">
        <v>157.65</v>
      </c>
      <c r="AJ34" t="s">
        <v>261</v>
      </c>
      <c r="AK34" s="137">
        <v>1.94477037524542E-3</v>
      </c>
      <c r="AL34" s="137">
        <v>7.1571080217169404E-6</v>
      </c>
    </row>
    <row r="35" spans="1:38">
      <c r="A35">
        <v>560</v>
      </c>
      <c r="B35">
        <v>962</v>
      </c>
      <c r="C35" t="s">
        <v>328</v>
      </c>
      <c r="D35" t="s">
        <v>329</v>
      </c>
      <c r="E35" t="s">
        <v>124</v>
      </c>
      <c r="F35" t="s">
        <v>330</v>
      </c>
      <c r="G35" t="s">
        <v>331</v>
      </c>
      <c r="H35" t="s">
        <v>44</v>
      </c>
      <c r="I35" t="s">
        <v>249</v>
      </c>
      <c r="J35" t="s">
        <v>45</v>
      </c>
      <c r="K35" t="s">
        <v>45</v>
      </c>
      <c r="L35" t="s">
        <v>300</v>
      </c>
      <c r="M35" t="s">
        <v>135</v>
      </c>
      <c r="N35" t="s">
        <v>51</v>
      </c>
      <c r="O35" s="141" t="s">
        <v>332</v>
      </c>
      <c r="P35" t="s">
        <v>333</v>
      </c>
      <c r="Q35" t="s">
        <v>217</v>
      </c>
      <c r="R35" t="s">
        <v>218</v>
      </c>
      <c r="S35" t="s">
        <v>52</v>
      </c>
      <c r="T35" t="s">
        <v>334</v>
      </c>
      <c r="U35" t="s">
        <v>335</v>
      </c>
      <c r="V35" s="137">
        <v>4.0300000000000002E-2</v>
      </c>
      <c r="W35" s="137">
        <v>2.86E-2</v>
      </c>
      <c r="X35" t="s">
        <v>272</v>
      </c>
      <c r="Y35" t="s">
        <v>51</v>
      </c>
      <c r="Z35" t="s">
        <v>257</v>
      </c>
      <c r="AA35" t="s">
        <v>258</v>
      </c>
      <c r="AB35" s="141" t="s">
        <v>260</v>
      </c>
      <c r="AC35" s="153" t="s">
        <v>5068</v>
      </c>
      <c r="AD35" s="133">
        <v>2628429.6</v>
      </c>
      <c r="AE35" s="135">
        <v>1</v>
      </c>
      <c r="AF35" s="139">
        <v>99.74</v>
      </c>
      <c r="AG35" s="133">
        <v>2621.596</v>
      </c>
      <c r="AJ35" t="s">
        <v>261</v>
      </c>
      <c r="AK35" s="137">
        <v>3.2340014337293298E-2</v>
      </c>
      <c r="AL35" s="137">
        <v>1.19017123554586E-4</v>
      </c>
    </row>
    <row r="36" spans="1:38">
      <c r="A36">
        <v>560</v>
      </c>
      <c r="B36">
        <v>962</v>
      </c>
      <c r="C36" t="s">
        <v>336</v>
      </c>
      <c r="D36" t="s">
        <v>337</v>
      </c>
      <c r="E36" t="s">
        <v>154</v>
      </c>
      <c r="F36" t="s">
        <v>338</v>
      </c>
      <c r="G36" t="s">
        <v>339</v>
      </c>
      <c r="H36" t="s">
        <v>248</v>
      </c>
      <c r="I36" t="s">
        <v>249</v>
      </c>
      <c r="J36" t="s">
        <v>45</v>
      </c>
      <c r="K36" t="s">
        <v>45</v>
      </c>
      <c r="L36" t="s">
        <v>300</v>
      </c>
      <c r="M36" t="s">
        <v>64</v>
      </c>
      <c r="N36" t="s">
        <v>51</v>
      </c>
      <c r="O36" s="141" t="s">
        <v>340</v>
      </c>
      <c r="P36" t="s">
        <v>289</v>
      </c>
      <c r="Q36" t="s">
        <v>289</v>
      </c>
      <c r="R36" t="s">
        <v>289</v>
      </c>
      <c r="S36" t="s">
        <v>52</v>
      </c>
      <c r="T36" t="s">
        <v>270</v>
      </c>
      <c r="U36" t="s">
        <v>341</v>
      </c>
      <c r="V36" s="137">
        <v>0</v>
      </c>
      <c r="W36" s="137">
        <v>0</v>
      </c>
      <c r="X36" t="s">
        <v>256</v>
      </c>
      <c r="Y36" t="s">
        <v>273</v>
      </c>
      <c r="Z36" t="s">
        <v>274</v>
      </c>
      <c r="AA36" t="s">
        <v>275</v>
      </c>
      <c r="AB36" s="141" t="s">
        <v>342</v>
      </c>
      <c r="AC36" s="153">
        <v>45708</v>
      </c>
      <c r="AD36" s="133">
        <v>541622.07999999996</v>
      </c>
      <c r="AE36" s="135">
        <v>1</v>
      </c>
      <c r="AF36" s="139">
        <v>0</v>
      </c>
      <c r="AG36" s="133">
        <v>0</v>
      </c>
      <c r="AJ36" t="s">
        <v>261</v>
      </c>
      <c r="AK36" s="137">
        <v>6.6814520430865998E-11</v>
      </c>
      <c r="AL36" s="137">
        <v>2.45889564253864E-13</v>
      </c>
    </row>
    <row r="37" spans="1:38">
      <c r="A37">
        <v>560</v>
      </c>
      <c r="B37">
        <v>962</v>
      </c>
      <c r="C37" t="s">
        <v>343</v>
      </c>
      <c r="D37" t="s">
        <v>344</v>
      </c>
      <c r="E37" t="s">
        <v>41</v>
      </c>
      <c r="F37" t="s">
        <v>345</v>
      </c>
      <c r="G37" t="s">
        <v>346</v>
      </c>
      <c r="H37" t="s">
        <v>44</v>
      </c>
      <c r="I37" t="s">
        <v>267</v>
      </c>
      <c r="J37" t="s">
        <v>45</v>
      </c>
      <c r="K37" t="s">
        <v>45</v>
      </c>
      <c r="L37" t="s">
        <v>300</v>
      </c>
      <c r="M37" t="s">
        <v>347</v>
      </c>
      <c r="N37" t="s">
        <v>51</v>
      </c>
      <c r="O37" s="141" t="s">
        <v>250</v>
      </c>
      <c r="P37" t="s">
        <v>216</v>
      </c>
      <c r="Q37" t="s">
        <v>217</v>
      </c>
      <c r="R37" t="s">
        <v>218</v>
      </c>
      <c r="S37" t="s">
        <v>52</v>
      </c>
      <c r="T37" t="s">
        <v>348</v>
      </c>
      <c r="U37" t="s">
        <v>349</v>
      </c>
      <c r="V37" s="137">
        <v>2.64E-2</v>
      </c>
      <c r="W37" s="137">
        <v>4.1000000000000002E-2</v>
      </c>
      <c r="X37" t="s">
        <v>256</v>
      </c>
      <c r="Y37" t="s">
        <v>51</v>
      </c>
      <c r="Z37" t="s">
        <v>257</v>
      </c>
      <c r="AA37" t="s">
        <v>258</v>
      </c>
      <c r="AB37" s="141" t="s">
        <v>260</v>
      </c>
      <c r="AC37" s="153" t="s">
        <v>5068</v>
      </c>
      <c r="AD37" s="133">
        <v>4564965.01</v>
      </c>
      <c r="AE37" s="135">
        <v>1</v>
      </c>
      <c r="AF37" s="139">
        <v>144.82</v>
      </c>
      <c r="AG37" s="133">
        <v>6610.982</v>
      </c>
      <c r="AJ37" t="s">
        <v>261</v>
      </c>
      <c r="AK37" s="137">
        <v>8.1553103187307296E-2</v>
      </c>
      <c r="AL37" s="137">
        <v>3.0013022434287502E-4</v>
      </c>
    </row>
    <row r="38" spans="1:38">
      <c r="A38">
        <v>560</v>
      </c>
      <c r="B38">
        <v>962</v>
      </c>
      <c r="C38" t="s">
        <v>350</v>
      </c>
      <c r="D38" t="s">
        <v>351</v>
      </c>
      <c r="E38" t="s">
        <v>41</v>
      </c>
      <c r="F38" t="s">
        <v>352</v>
      </c>
      <c r="G38" t="s">
        <v>353</v>
      </c>
      <c r="H38" t="s">
        <v>44</v>
      </c>
      <c r="I38" t="s">
        <v>249</v>
      </c>
      <c r="J38" t="s">
        <v>45</v>
      </c>
      <c r="K38" t="s">
        <v>45</v>
      </c>
      <c r="L38" t="s">
        <v>300</v>
      </c>
      <c r="M38" t="s">
        <v>49</v>
      </c>
      <c r="N38" t="s">
        <v>51</v>
      </c>
      <c r="O38" s="141" t="s">
        <v>250</v>
      </c>
      <c r="P38" t="s">
        <v>224</v>
      </c>
      <c r="Q38" t="s">
        <v>225</v>
      </c>
      <c r="R38" t="s">
        <v>218</v>
      </c>
      <c r="S38" t="s">
        <v>52</v>
      </c>
      <c r="T38" t="s">
        <v>354</v>
      </c>
      <c r="U38" t="s">
        <v>78</v>
      </c>
      <c r="V38" s="137">
        <v>3.73E-2</v>
      </c>
      <c r="W38" s="137">
        <v>3.1E-2</v>
      </c>
      <c r="X38" t="s">
        <v>256</v>
      </c>
      <c r="Y38" t="s">
        <v>51</v>
      </c>
      <c r="Z38" t="s">
        <v>257</v>
      </c>
      <c r="AA38" t="s">
        <v>258</v>
      </c>
      <c r="AB38" s="141" t="s">
        <v>260</v>
      </c>
      <c r="AC38" s="153" t="s">
        <v>5068</v>
      </c>
      <c r="AD38" s="133">
        <v>935737.06</v>
      </c>
      <c r="AE38" s="135">
        <v>1</v>
      </c>
      <c r="AF38" s="139">
        <v>99.43</v>
      </c>
      <c r="AG38" s="133">
        <v>930.40300000000002</v>
      </c>
      <c r="AJ38" t="s">
        <v>261</v>
      </c>
      <c r="AK38" s="137">
        <v>1.14774593795517E-2</v>
      </c>
      <c r="AL38" s="137">
        <v>4.2239134059183202E-5</v>
      </c>
    </row>
    <row r="39" spans="1:38">
      <c r="A39">
        <v>560</v>
      </c>
      <c r="B39">
        <v>962</v>
      </c>
      <c r="C39" t="s">
        <v>350</v>
      </c>
      <c r="D39" t="s">
        <v>351</v>
      </c>
      <c r="E39" t="s">
        <v>41</v>
      </c>
      <c r="F39" t="s">
        <v>355</v>
      </c>
      <c r="G39" t="s">
        <v>356</v>
      </c>
      <c r="H39" t="s">
        <v>44</v>
      </c>
      <c r="I39" t="s">
        <v>267</v>
      </c>
      <c r="J39" t="s">
        <v>45</v>
      </c>
      <c r="K39" t="s">
        <v>45</v>
      </c>
      <c r="L39" t="s">
        <v>300</v>
      </c>
      <c r="M39" t="s">
        <v>49</v>
      </c>
      <c r="N39" t="s">
        <v>51</v>
      </c>
      <c r="O39" s="141" t="s">
        <v>357</v>
      </c>
      <c r="P39" t="s">
        <v>358</v>
      </c>
      <c r="Q39" t="s">
        <v>217</v>
      </c>
      <c r="R39" t="s">
        <v>218</v>
      </c>
      <c r="S39" t="s">
        <v>52</v>
      </c>
      <c r="T39" t="s">
        <v>359</v>
      </c>
      <c r="U39" t="s">
        <v>360</v>
      </c>
      <c r="V39" s="137">
        <v>2.7900000000000001E-2</v>
      </c>
      <c r="W39" s="137">
        <v>3.4000000000000002E-2</v>
      </c>
      <c r="X39" t="s">
        <v>272</v>
      </c>
      <c r="Y39" t="s">
        <v>51</v>
      </c>
      <c r="Z39" t="s">
        <v>257</v>
      </c>
      <c r="AA39" t="s">
        <v>258</v>
      </c>
      <c r="AB39" s="141" t="s">
        <v>260</v>
      </c>
      <c r="AC39" s="153" t="s">
        <v>5068</v>
      </c>
      <c r="AD39" s="133">
        <v>25477000</v>
      </c>
      <c r="AE39" s="135">
        <v>1</v>
      </c>
      <c r="AF39" s="139">
        <v>104.95</v>
      </c>
      <c r="AG39" s="133">
        <v>26738.111000000001</v>
      </c>
      <c r="AJ39" t="s">
        <v>261</v>
      </c>
      <c r="AK39" s="137">
        <v>0.329841445367132</v>
      </c>
      <c r="AL39" s="137">
        <v>1.2138763961960801E-3</v>
      </c>
    </row>
    <row r="40" spans="1:38">
      <c r="A40">
        <v>560</v>
      </c>
      <c r="B40">
        <v>962</v>
      </c>
      <c r="C40" t="s">
        <v>367</v>
      </c>
      <c r="D40" t="s">
        <v>368</v>
      </c>
      <c r="E40" t="s">
        <v>41</v>
      </c>
      <c r="F40" t="s">
        <v>369</v>
      </c>
      <c r="G40" t="s">
        <v>370</v>
      </c>
      <c r="H40" t="s">
        <v>44</v>
      </c>
      <c r="I40" t="s">
        <v>267</v>
      </c>
      <c r="J40" t="s">
        <v>45</v>
      </c>
      <c r="K40" t="s">
        <v>45</v>
      </c>
      <c r="L40" t="s">
        <v>300</v>
      </c>
      <c r="M40" t="s">
        <v>64</v>
      </c>
      <c r="N40" t="s">
        <v>51</v>
      </c>
      <c r="O40" s="141" t="s">
        <v>250</v>
      </c>
      <c r="P40" t="s">
        <v>269</v>
      </c>
      <c r="Q40" t="s">
        <v>225</v>
      </c>
      <c r="R40" t="s">
        <v>218</v>
      </c>
      <c r="S40" t="s">
        <v>52</v>
      </c>
      <c r="T40" t="s">
        <v>270</v>
      </c>
      <c r="U40" t="s">
        <v>371</v>
      </c>
      <c r="V40" s="137">
        <v>0</v>
      </c>
      <c r="W40" s="137">
        <v>5.8000000000000003E-2</v>
      </c>
      <c r="X40" t="s">
        <v>256</v>
      </c>
      <c r="Y40" t="s">
        <v>273</v>
      </c>
      <c r="Z40" t="s">
        <v>274</v>
      </c>
      <c r="AA40" t="s">
        <v>275</v>
      </c>
      <c r="AB40" s="141" t="s">
        <v>372</v>
      </c>
      <c r="AC40" s="153" t="s">
        <v>5068</v>
      </c>
      <c r="AD40" s="133">
        <v>1643851.85</v>
      </c>
      <c r="AE40" s="135">
        <v>1</v>
      </c>
      <c r="AF40" s="139">
        <v>0</v>
      </c>
      <c r="AG40" s="133">
        <v>0</v>
      </c>
      <c r="AJ40" t="s">
        <v>261</v>
      </c>
      <c r="AK40" s="137">
        <v>2.02785626865769E-10</v>
      </c>
      <c r="AL40" s="137">
        <v>7.4628791923403299E-13</v>
      </c>
    </row>
    <row r="41" spans="1:38">
      <c r="A41">
        <v>560</v>
      </c>
      <c r="B41">
        <v>962</v>
      </c>
      <c r="C41" t="s">
        <v>373</v>
      </c>
      <c r="D41" t="s">
        <v>374</v>
      </c>
      <c r="E41" t="s">
        <v>248</v>
      </c>
      <c r="F41" t="s">
        <v>375</v>
      </c>
      <c r="G41" t="s">
        <v>376</v>
      </c>
      <c r="H41" t="s">
        <v>44</v>
      </c>
      <c r="I41" t="s">
        <v>267</v>
      </c>
      <c r="J41" t="s">
        <v>45</v>
      </c>
      <c r="K41" t="s">
        <v>45</v>
      </c>
      <c r="L41" t="s">
        <v>300</v>
      </c>
      <c r="M41" t="s">
        <v>64</v>
      </c>
      <c r="N41" t="s">
        <v>51</v>
      </c>
      <c r="O41" s="141" t="s">
        <v>250</v>
      </c>
      <c r="P41" t="s">
        <v>289</v>
      </c>
      <c r="Q41" t="s">
        <v>289</v>
      </c>
      <c r="R41" t="s">
        <v>289</v>
      </c>
      <c r="S41" t="s">
        <v>52</v>
      </c>
      <c r="T41" t="s">
        <v>270</v>
      </c>
      <c r="U41" t="s">
        <v>377</v>
      </c>
      <c r="V41" s="137">
        <v>2.0000000000000001E-4</v>
      </c>
      <c r="W41" s="137">
        <v>7.2499999999999995E-2</v>
      </c>
      <c r="X41" t="s">
        <v>256</v>
      </c>
      <c r="Y41" t="s">
        <v>273</v>
      </c>
      <c r="Z41" t="s">
        <v>274</v>
      </c>
      <c r="AA41" t="s">
        <v>275</v>
      </c>
      <c r="AB41" s="141" t="s">
        <v>378</v>
      </c>
      <c r="AC41" s="153" t="s">
        <v>5068</v>
      </c>
      <c r="AD41" s="133">
        <v>1461050</v>
      </c>
      <c r="AE41" s="135">
        <v>1</v>
      </c>
      <c r="AF41" s="139">
        <v>2.83</v>
      </c>
      <c r="AG41" s="133">
        <v>41.347999999999999</v>
      </c>
      <c r="AJ41" t="s">
        <v>261</v>
      </c>
      <c r="AK41" s="137">
        <v>5.1006556982261995E-4</v>
      </c>
      <c r="AL41" s="137">
        <v>1.8771338908936201E-6</v>
      </c>
    </row>
    <row r="42" spans="1:38">
      <c r="A42">
        <v>560</v>
      </c>
      <c r="B42">
        <v>962</v>
      </c>
      <c r="C42" t="s">
        <v>379</v>
      </c>
      <c r="D42" t="s">
        <v>380</v>
      </c>
      <c r="E42" t="s">
        <v>41</v>
      </c>
      <c r="F42" t="s">
        <v>381</v>
      </c>
      <c r="G42" t="s">
        <v>382</v>
      </c>
      <c r="H42" t="s">
        <v>44</v>
      </c>
      <c r="I42" t="s">
        <v>267</v>
      </c>
      <c r="J42" t="s">
        <v>45</v>
      </c>
      <c r="K42" t="s">
        <v>45</v>
      </c>
      <c r="L42" t="s">
        <v>300</v>
      </c>
      <c r="M42" t="s">
        <v>383</v>
      </c>
      <c r="N42" t="s">
        <v>51</v>
      </c>
      <c r="O42" s="141" t="s">
        <v>250</v>
      </c>
      <c r="P42" t="s">
        <v>216</v>
      </c>
      <c r="Q42" t="s">
        <v>217</v>
      </c>
      <c r="R42" t="s">
        <v>218</v>
      </c>
      <c r="S42" t="s">
        <v>52</v>
      </c>
      <c r="T42" t="s">
        <v>384</v>
      </c>
      <c r="U42" t="s">
        <v>385</v>
      </c>
      <c r="V42" s="137">
        <v>2.12E-2</v>
      </c>
      <c r="W42" s="137">
        <v>2.1399999999999999E-2</v>
      </c>
      <c r="X42" t="s">
        <v>256</v>
      </c>
      <c r="Y42" t="s">
        <v>51</v>
      </c>
      <c r="Z42" t="s">
        <v>257</v>
      </c>
      <c r="AA42" t="s">
        <v>258</v>
      </c>
      <c r="AB42" s="141" t="s">
        <v>260</v>
      </c>
      <c r="AC42" s="153" t="s">
        <v>5068</v>
      </c>
      <c r="AD42" s="133">
        <v>1615676.43</v>
      </c>
      <c r="AE42" s="135">
        <v>1</v>
      </c>
      <c r="AF42" s="139">
        <v>121.89</v>
      </c>
      <c r="AG42" s="133">
        <v>1969.348</v>
      </c>
      <c r="AJ42" t="s">
        <v>261</v>
      </c>
      <c r="AK42" s="137">
        <v>2.4293884439994799E-2</v>
      </c>
      <c r="AL42" s="137">
        <v>8.94059048910641E-5</v>
      </c>
    </row>
    <row r="43" spans="1:38">
      <c r="A43">
        <v>560</v>
      </c>
      <c r="B43">
        <v>962</v>
      </c>
      <c r="C43" t="s">
        <v>422</v>
      </c>
      <c r="D43" t="s">
        <v>423</v>
      </c>
      <c r="E43" t="s">
        <v>41</v>
      </c>
      <c r="F43" t="s">
        <v>424</v>
      </c>
      <c r="G43" t="s">
        <v>425</v>
      </c>
      <c r="H43" t="s">
        <v>44</v>
      </c>
      <c r="I43" t="s">
        <v>267</v>
      </c>
      <c r="J43" t="s">
        <v>45</v>
      </c>
      <c r="K43" t="s">
        <v>45</v>
      </c>
      <c r="L43" t="s">
        <v>300</v>
      </c>
      <c r="M43" t="s">
        <v>347</v>
      </c>
      <c r="N43" t="s">
        <v>51</v>
      </c>
      <c r="O43" s="141" t="s">
        <v>426</v>
      </c>
      <c r="P43" t="s">
        <v>216</v>
      </c>
      <c r="Q43" t="s">
        <v>217</v>
      </c>
      <c r="R43" t="s">
        <v>218</v>
      </c>
      <c r="S43" t="s">
        <v>52</v>
      </c>
      <c r="T43" t="s">
        <v>427</v>
      </c>
      <c r="U43" t="s">
        <v>428</v>
      </c>
      <c r="V43" s="137">
        <v>2.47E-2</v>
      </c>
      <c r="W43" s="137">
        <v>1.7500000000000002E-2</v>
      </c>
      <c r="X43" t="s">
        <v>272</v>
      </c>
      <c r="Y43" t="s">
        <v>51</v>
      </c>
      <c r="Z43" t="s">
        <v>257</v>
      </c>
      <c r="AA43" t="s">
        <v>258</v>
      </c>
      <c r="AB43" s="141" t="s">
        <v>260</v>
      </c>
      <c r="AC43" s="153" t="s">
        <v>5068</v>
      </c>
      <c r="AD43" s="133">
        <v>16965054.760000002</v>
      </c>
      <c r="AE43" s="135">
        <v>1</v>
      </c>
      <c r="AF43" s="139">
        <v>108.39</v>
      </c>
      <c r="AG43" s="133">
        <v>18388.422999999999</v>
      </c>
      <c r="AJ43" t="s">
        <v>261</v>
      </c>
      <c r="AK43" s="137">
        <v>0.22683965441259499</v>
      </c>
      <c r="AL43" s="137">
        <v>8.3481110721619195E-4</v>
      </c>
    </row>
    <row r="44" spans="1:38">
      <c r="A44">
        <v>560</v>
      </c>
      <c r="B44">
        <v>963</v>
      </c>
      <c r="C44" t="s">
        <v>317</v>
      </c>
      <c r="D44" t="s">
        <v>318</v>
      </c>
      <c r="E44" t="s">
        <v>41</v>
      </c>
      <c r="F44" t="s">
        <v>319</v>
      </c>
      <c r="G44" t="s">
        <v>320</v>
      </c>
      <c r="H44" t="s">
        <v>248</v>
      </c>
      <c r="I44" t="s">
        <v>288</v>
      </c>
      <c r="J44" t="s">
        <v>45</v>
      </c>
      <c r="K44" t="s">
        <v>45</v>
      </c>
      <c r="L44" t="s">
        <v>300</v>
      </c>
      <c r="M44" t="s">
        <v>64</v>
      </c>
      <c r="N44" t="s">
        <v>51</v>
      </c>
      <c r="O44" s="141" t="s">
        <v>250</v>
      </c>
      <c r="P44" t="s">
        <v>289</v>
      </c>
      <c r="Q44" t="s">
        <v>289</v>
      </c>
      <c r="R44" t="s">
        <v>289</v>
      </c>
      <c r="S44" t="s">
        <v>52</v>
      </c>
      <c r="T44" t="s">
        <v>270</v>
      </c>
      <c r="U44" t="s">
        <v>321</v>
      </c>
      <c r="V44" s="137">
        <v>0</v>
      </c>
      <c r="W44" s="137">
        <v>7.4999999999999997E-2</v>
      </c>
      <c r="X44" t="s">
        <v>256</v>
      </c>
      <c r="Y44" t="s">
        <v>273</v>
      </c>
      <c r="Z44" t="s">
        <v>274</v>
      </c>
      <c r="AA44" t="s">
        <v>275</v>
      </c>
      <c r="AB44" s="141" t="s">
        <v>322</v>
      </c>
      <c r="AC44" s="153">
        <v>45516</v>
      </c>
      <c r="AD44" s="133">
        <v>18040.5</v>
      </c>
      <c r="AE44" s="135">
        <v>1</v>
      </c>
      <c r="AF44" s="139">
        <v>16</v>
      </c>
      <c r="AG44" s="133">
        <v>2.8860000000000001</v>
      </c>
      <c r="AJ44" t="s">
        <v>261</v>
      </c>
      <c r="AK44" s="137">
        <v>0.32939563658683402</v>
      </c>
      <c r="AL44" s="137">
        <v>1.65861159837574E-7</v>
      </c>
    </row>
    <row r="45" spans="1:38">
      <c r="A45">
        <v>560</v>
      </c>
      <c r="B45">
        <v>963</v>
      </c>
      <c r="C45" t="s">
        <v>317</v>
      </c>
      <c r="D45" t="s">
        <v>318</v>
      </c>
      <c r="E45" t="s">
        <v>41</v>
      </c>
      <c r="F45" t="s">
        <v>323</v>
      </c>
      <c r="G45" t="s">
        <v>324</v>
      </c>
      <c r="H45" t="s">
        <v>248</v>
      </c>
      <c r="I45" t="s">
        <v>267</v>
      </c>
      <c r="J45" t="s">
        <v>45</v>
      </c>
      <c r="K45" t="s">
        <v>45</v>
      </c>
      <c r="L45" t="s">
        <v>300</v>
      </c>
      <c r="M45" t="s">
        <v>64</v>
      </c>
      <c r="N45" t="s">
        <v>51</v>
      </c>
      <c r="O45" s="141" t="s">
        <v>250</v>
      </c>
      <c r="P45" t="s">
        <v>289</v>
      </c>
      <c r="Q45" t="s">
        <v>289</v>
      </c>
      <c r="R45" t="s">
        <v>289</v>
      </c>
      <c r="S45" t="s">
        <v>52</v>
      </c>
      <c r="T45" t="s">
        <v>270</v>
      </c>
      <c r="U45" t="s">
        <v>325</v>
      </c>
      <c r="V45" s="137">
        <v>0</v>
      </c>
      <c r="W45" s="137">
        <v>5.7500000000000002E-2</v>
      </c>
      <c r="X45" t="s">
        <v>256</v>
      </c>
      <c r="Y45" t="s">
        <v>273</v>
      </c>
      <c r="Z45" t="s">
        <v>274</v>
      </c>
      <c r="AA45" t="s">
        <v>275</v>
      </c>
      <c r="AB45" s="141" t="s">
        <v>322</v>
      </c>
      <c r="AC45" s="153">
        <v>45516</v>
      </c>
      <c r="AD45" s="133">
        <v>746.41</v>
      </c>
      <c r="AE45" s="135">
        <v>1</v>
      </c>
      <c r="AF45" s="139">
        <v>227.27</v>
      </c>
      <c r="AG45" s="133">
        <v>1.696</v>
      </c>
      <c r="AJ45" t="s">
        <v>261</v>
      </c>
      <c r="AK45" s="137">
        <v>0.193583728541348</v>
      </c>
      <c r="AL45" s="137">
        <v>9.7475552725137595E-8</v>
      </c>
    </row>
    <row r="46" spans="1:38">
      <c r="A46">
        <v>560</v>
      </c>
      <c r="B46">
        <v>963</v>
      </c>
      <c r="C46" t="s">
        <v>317</v>
      </c>
      <c r="D46" t="s">
        <v>318</v>
      </c>
      <c r="E46" t="s">
        <v>41</v>
      </c>
      <c r="F46" t="s">
        <v>326</v>
      </c>
      <c r="G46" t="s">
        <v>327</v>
      </c>
      <c r="H46" t="s">
        <v>248</v>
      </c>
      <c r="I46" t="s">
        <v>267</v>
      </c>
      <c r="J46" t="s">
        <v>45</v>
      </c>
      <c r="K46" t="s">
        <v>45</v>
      </c>
      <c r="L46" t="s">
        <v>300</v>
      </c>
      <c r="M46" t="s">
        <v>64</v>
      </c>
      <c r="N46" t="s">
        <v>51</v>
      </c>
      <c r="O46" s="141" t="s">
        <v>250</v>
      </c>
      <c r="P46" t="s">
        <v>289</v>
      </c>
      <c r="Q46" t="s">
        <v>289</v>
      </c>
      <c r="R46" t="s">
        <v>289</v>
      </c>
      <c r="S46" t="s">
        <v>52</v>
      </c>
      <c r="T46" t="s">
        <v>270</v>
      </c>
      <c r="U46" t="s">
        <v>325</v>
      </c>
      <c r="V46" s="137">
        <v>0</v>
      </c>
      <c r="W46" s="137">
        <v>7.4999999999999997E-2</v>
      </c>
      <c r="X46" t="s">
        <v>256</v>
      </c>
      <c r="Y46" t="s">
        <v>273</v>
      </c>
      <c r="Z46" t="s">
        <v>274</v>
      </c>
      <c r="AA46" t="s">
        <v>275</v>
      </c>
      <c r="AB46" s="141" t="s">
        <v>322</v>
      </c>
      <c r="AC46" s="153">
        <v>45516</v>
      </c>
      <c r="AD46" s="133">
        <v>24793.07</v>
      </c>
      <c r="AE46" s="135">
        <v>1</v>
      </c>
      <c r="AF46" s="139">
        <v>16.86</v>
      </c>
      <c r="AG46" s="133">
        <v>4.18</v>
      </c>
      <c r="AJ46" t="s">
        <v>261</v>
      </c>
      <c r="AK46" s="137">
        <v>0.47702063487181701</v>
      </c>
      <c r="AL46" s="137">
        <v>2.4019503289758501E-7</v>
      </c>
    </row>
    <row r="47" spans="1:38">
      <c r="A47">
        <v>560</v>
      </c>
      <c r="B47">
        <v>972</v>
      </c>
      <c r="C47" t="s">
        <v>386</v>
      </c>
      <c r="D47" t="s">
        <v>387</v>
      </c>
      <c r="E47" t="s">
        <v>124</v>
      </c>
      <c r="F47" t="s">
        <v>388</v>
      </c>
      <c r="G47" t="s">
        <v>389</v>
      </c>
      <c r="H47" t="s">
        <v>44</v>
      </c>
      <c r="I47" t="s">
        <v>267</v>
      </c>
      <c r="J47" t="s">
        <v>45</v>
      </c>
      <c r="K47" t="s">
        <v>45</v>
      </c>
      <c r="L47" t="s">
        <v>300</v>
      </c>
      <c r="M47" t="s">
        <v>347</v>
      </c>
      <c r="N47" t="s">
        <v>51</v>
      </c>
      <c r="O47" s="141" t="s">
        <v>390</v>
      </c>
      <c r="P47" t="s">
        <v>251</v>
      </c>
      <c r="Q47" t="s">
        <v>217</v>
      </c>
      <c r="R47" t="s">
        <v>218</v>
      </c>
      <c r="S47" t="s">
        <v>52</v>
      </c>
      <c r="T47" t="s">
        <v>391</v>
      </c>
      <c r="U47" t="s">
        <v>392</v>
      </c>
      <c r="V47" s="137">
        <v>2.7099999999999999E-2</v>
      </c>
      <c r="W47" s="137">
        <v>3.6400000000000002E-2</v>
      </c>
      <c r="X47" t="s">
        <v>272</v>
      </c>
      <c r="Y47" t="s">
        <v>51</v>
      </c>
      <c r="Z47" t="s">
        <v>257</v>
      </c>
      <c r="AA47" t="s">
        <v>258</v>
      </c>
      <c r="AB47" s="141" t="s">
        <v>260</v>
      </c>
      <c r="AC47" s="153" t="s">
        <v>5068</v>
      </c>
      <c r="AD47" s="133">
        <v>110600</v>
      </c>
      <c r="AE47" s="135">
        <v>1</v>
      </c>
      <c r="AF47" s="139">
        <v>109.78</v>
      </c>
      <c r="AG47" s="133">
        <v>121.417</v>
      </c>
      <c r="AJ47" t="s">
        <v>261</v>
      </c>
      <c r="AK47" s="137">
        <v>9.1187978541850206E-2</v>
      </c>
      <c r="AL47" s="137">
        <v>5.0302608465979703E-4</v>
      </c>
    </row>
    <row r="48" spans="1:38">
      <c r="A48">
        <v>560</v>
      </c>
      <c r="B48">
        <v>972</v>
      </c>
      <c r="C48" t="s">
        <v>400</v>
      </c>
      <c r="D48" t="s">
        <v>401</v>
      </c>
      <c r="E48" t="s">
        <v>154</v>
      </c>
      <c r="F48" t="s">
        <v>402</v>
      </c>
      <c r="G48" t="s">
        <v>403</v>
      </c>
      <c r="H48" t="s">
        <v>44</v>
      </c>
      <c r="I48" t="s">
        <v>249</v>
      </c>
      <c r="J48" t="s">
        <v>45</v>
      </c>
      <c r="K48" t="s">
        <v>45</v>
      </c>
      <c r="L48" t="s">
        <v>300</v>
      </c>
      <c r="M48" t="s">
        <v>114</v>
      </c>
      <c r="N48" t="s">
        <v>51</v>
      </c>
      <c r="O48" s="141" t="s">
        <v>404</v>
      </c>
      <c r="P48" t="s">
        <v>251</v>
      </c>
      <c r="Q48" t="s">
        <v>217</v>
      </c>
      <c r="R48" t="s">
        <v>218</v>
      </c>
      <c r="S48" t="s">
        <v>52</v>
      </c>
      <c r="T48" t="s">
        <v>405</v>
      </c>
      <c r="U48" t="s">
        <v>406</v>
      </c>
      <c r="V48" s="137">
        <v>4.3099999999999999E-2</v>
      </c>
      <c r="W48" s="137">
        <v>3.3500000000000002E-2</v>
      </c>
      <c r="X48" t="s">
        <v>256</v>
      </c>
      <c r="Y48" t="s">
        <v>51</v>
      </c>
      <c r="Z48" t="s">
        <v>257</v>
      </c>
      <c r="AA48" t="s">
        <v>258</v>
      </c>
      <c r="AB48" s="141" t="s">
        <v>260</v>
      </c>
      <c r="AC48" s="153" t="s">
        <v>5068</v>
      </c>
      <c r="AD48" s="133">
        <v>48500</v>
      </c>
      <c r="AE48" s="135">
        <v>1</v>
      </c>
      <c r="AF48" s="139">
        <v>97.65</v>
      </c>
      <c r="AG48" s="133">
        <v>47.36</v>
      </c>
      <c r="AJ48" t="s">
        <v>261</v>
      </c>
      <c r="AK48" s="137">
        <v>3.5569128234577502E-2</v>
      </c>
      <c r="AL48" s="137">
        <v>1.9621225951828999E-4</v>
      </c>
    </row>
    <row r="49" spans="1:38">
      <c r="A49">
        <v>560</v>
      </c>
      <c r="B49">
        <v>972</v>
      </c>
      <c r="C49" t="s">
        <v>407</v>
      </c>
      <c r="D49" t="s">
        <v>408</v>
      </c>
      <c r="E49" t="s">
        <v>41</v>
      </c>
      <c r="F49" t="s">
        <v>409</v>
      </c>
      <c r="G49" t="s">
        <v>410</v>
      </c>
      <c r="H49" t="s">
        <v>44</v>
      </c>
      <c r="I49" t="s">
        <v>267</v>
      </c>
      <c r="J49" t="s">
        <v>45</v>
      </c>
      <c r="K49" t="s">
        <v>45</v>
      </c>
      <c r="L49" t="s">
        <v>300</v>
      </c>
      <c r="M49" t="s">
        <v>135</v>
      </c>
      <c r="N49" t="s">
        <v>51</v>
      </c>
      <c r="O49" s="141" t="s">
        <v>411</v>
      </c>
      <c r="P49" t="s">
        <v>412</v>
      </c>
      <c r="Q49" t="s">
        <v>217</v>
      </c>
      <c r="R49" t="s">
        <v>218</v>
      </c>
      <c r="S49" t="s">
        <v>52</v>
      </c>
      <c r="T49" t="s">
        <v>270</v>
      </c>
      <c r="U49" t="s">
        <v>283</v>
      </c>
      <c r="V49" s="137">
        <v>1E-4</v>
      </c>
      <c r="W49" s="137">
        <v>4.9500000000000002E-2</v>
      </c>
      <c r="X49" t="s">
        <v>256</v>
      </c>
      <c r="Y49" t="s">
        <v>273</v>
      </c>
      <c r="Z49" t="s">
        <v>274</v>
      </c>
      <c r="AA49" t="s">
        <v>275</v>
      </c>
      <c r="AB49" s="141" t="s">
        <v>413</v>
      </c>
      <c r="AC49" s="153">
        <v>45565</v>
      </c>
      <c r="AD49" s="133">
        <v>10748.13</v>
      </c>
      <c r="AE49" s="135">
        <v>1</v>
      </c>
      <c r="AF49" s="139">
        <v>8.84</v>
      </c>
      <c r="AG49" s="133">
        <v>0.95</v>
      </c>
      <c r="AJ49" t="s">
        <v>261</v>
      </c>
      <c r="AK49" s="137">
        <v>7.1358286115188996E-4</v>
      </c>
      <c r="AL49" s="137">
        <v>3.9363828266116504E-6</v>
      </c>
    </row>
    <row r="50" spans="1:38">
      <c r="A50">
        <v>560</v>
      </c>
      <c r="B50">
        <v>972</v>
      </c>
      <c r="C50" t="s">
        <v>276</v>
      </c>
      <c r="D50" t="s">
        <v>277</v>
      </c>
      <c r="E50" t="s">
        <v>278</v>
      </c>
      <c r="F50" t="s">
        <v>279</v>
      </c>
      <c r="G50" t="s">
        <v>280</v>
      </c>
      <c r="H50" t="s">
        <v>44</v>
      </c>
      <c r="I50" t="s">
        <v>249</v>
      </c>
      <c r="J50" t="s">
        <v>158</v>
      </c>
      <c r="K50" t="s">
        <v>159</v>
      </c>
      <c r="L50" t="s">
        <v>300</v>
      </c>
      <c r="M50" t="s">
        <v>281</v>
      </c>
      <c r="N50" t="s">
        <v>51</v>
      </c>
      <c r="O50" s="141" t="s">
        <v>429</v>
      </c>
      <c r="P50" t="s">
        <v>282</v>
      </c>
      <c r="Q50" t="s">
        <v>217</v>
      </c>
      <c r="R50" t="s">
        <v>218</v>
      </c>
      <c r="S50" t="s">
        <v>52</v>
      </c>
      <c r="T50" t="s">
        <v>270</v>
      </c>
      <c r="U50" t="s">
        <v>283</v>
      </c>
      <c r="V50" s="137">
        <v>1E-4</v>
      </c>
      <c r="W50" s="137">
        <v>6.7000000000000004E-2</v>
      </c>
      <c r="X50" t="s">
        <v>256</v>
      </c>
      <c r="Y50" t="s">
        <v>273</v>
      </c>
      <c r="Z50" t="s">
        <v>274</v>
      </c>
      <c r="AA50" t="s">
        <v>275</v>
      </c>
      <c r="AB50" s="141" t="s">
        <v>260</v>
      </c>
      <c r="AC50" s="153">
        <v>45594</v>
      </c>
      <c r="AD50" s="133">
        <v>639246.68999999994</v>
      </c>
      <c r="AE50" s="135">
        <v>1</v>
      </c>
      <c r="AF50" s="139">
        <v>7.27</v>
      </c>
      <c r="AG50" s="133">
        <v>46.472999999999999</v>
      </c>
      <c r="AJ50" t="s">
        <v>261</v>
      </c>
      <c r="AK50" s="137">
        <v>3.49029498901108E-2</v>
      </c>
      <c r="AL50" s="137">
        <v>1.9253737726230899E-4</v>
      </c>
    </row>
    <row r="51" spans="1:38">
      <c r="A51">
        <v>560</v>
      </c>
      <c r="B51">
        <v>972</v>
      </c>
      <c r="C51" t="s">
        <v>296</v>
      </c>
      <c r="D51" t="s">
        <v>297</v>
      </c>
      <c r="E51" t="s">
        <v>41</v>
      </c>
      <c r="F51" t="s">
        <v>298</v>
      </c>
      <c r="G51" t="s">
        <v>299</v>
      </c>
      <c r="H51" t="s">
        <v>44</v>
      </c>
      <c r="I51" t="s">
        <v>249</v>
      </c>
      <c r="J51" t="s">
        <v>45</v>
      </c>
      <c r="K51" t="s">
        <v>45</v>
      </c>
      <c r="L51" t="s">
        <v>300</v>
      </c>
      <c r="M51" t="s">
        <v>135</v>
      </c>
      <c r="N51" t="s">
        <v>51</v>
      </c>
      <c r="O51" s="141" t="s">
        <v>430</v>
      </c>
      <c r="P51" t="s">
        <v>301</v>
      </c>
      <c r="Q51" t="s">
        <v>217</v>
      </c>
      <c r="R51" t="s">
        <v>218</v>
      </c>
      <c r="S51" t="s">
        <v>52</v>
      </c>
      <c r="T51" t="s">
        <v>302</v>
      </c>
      <c r="U51" t="s">
        <v>303</v>
      </c>
      <c r="V51" s="137">
        <v>4.4499999999999998E-2</v>
      </c>
      <c r="W51" s="137">
        <v>4.5999999999999999E-2</v>
      </c>
      <c r="X51" t="s">
        <v>272</v>
      </c>
      <c r="Y51" t="s">
        <v>51</v>
      </c>
      <c r="Z51" t="s">
        <v>257</v>
      </c>
      <c r="AA51" t="s">
        <v>258</v>
      </c>
      <c r="AB51" s="141" t="s">
        <v>260</v>
      </c>
      <c r="AC51" s="153" t="s">
        <v>5068</v>
      </c>
      <c r="AD51" s="133">
        <v>71100</v>
      </c>
      <c r="AE51" s="135">
        <v>1</v>
      </c>
      <c r="AF51" s="139">
        <v>100.33</v>
      </c>
      <c r="AG51" s="133">
        <v>71.334999999999994</v>
      </c>
      <c r="AJ51" t="s">
        <v>261</v>
      </c>
      <c r="AK51" s="137">
        <v>5.3574687676609403E-2</v>
      </c>
      <c r="AL51" s="137">
        <v>2.9553747993731403E-4</v>
      </c>
    </row>
    <row r="52" spans="1:38">
      <c r="A52">
        <v>560</v>
      </c>
      <c r="B52">
        <v>972</v>
      </c>
      <c r="C52" t="s">
        <v>296</v>
      </c>
      <c r="D52" t="s">
        <v>297</v>
      </c>
      <c r="E52" t="s">
        <v>41</v>
      </c>
      <c r="F52" t="s">
        <v>304</v>
      </c>
      <c r="G52" t="s">
        <v>305</v>
      </c>
      <c r="H52" t="s">
        <v>44</v>
      </c>
      <c r="I52" t="s">
        <v>267</v>
      </c>
      <c r="J52" t="s">
        <v>45</v>
      </c>
      <c r="K52" t="s">
        <v>45</v>
      </c>
      <c r="L52" t="s">
        <v>300</v>
      </c>
      <c r="M52" t="s">
        <v>306</v>
      </c>
      <c r="N52" t="s">
        <v>51</v>
      </c>
      <c r="O52" s="141" t="s">
        <v>307</v>
      </c>
      <c r="P52" t="s">
        <v>308</v>
      </c>
      <c r="Q52" t="s">
        <v>225</v>
      </c>
      <c r="R52" t="s">
        <v>218</v>
      </c>
      <c r="S52" t="s">
        <v>52</v>
      </c>
      <c r="T52" t="s">
        <v>309</v>
      </c>
      <c r="U52" t="s">
        <v>310</v>
      </c>
      <c r="V52" s="137">
        <v>3.7999999999999999E-2</v>
      </c>
      <c r="W52" s="137">
        <v>4.7E-2</v>
      </c>
      <c r="X52" t="s">
        <v>272</v>
      </c>
      <c r="Y52" t="s">
        <v>51</v>
      </c>
      <c r="Z52" t="s">
        <v>257</v>
      </c>
      <c r="AA52" t="s">
        <v>258</v>
      </c>
      <c r="AB52" s="141" t="s">
        <v>260</v>
      </c>
      <c r="AC52" s="153" t="s">
        <v>5068</v>
      </c>
      <c r="AD52" s="133">
        <v>180000</v>
      </c>
      <c r="AE52" s="135">
        <v>1</v>
      </c>
      <c r="AF52" s="139">
        <v>109.97</v>
      </c>
      <c r="AG52" s="133">
        <v>197.946</v>
      </c>
      <c r="AJ52" t="s">
        <v>261</v>
      </c>
      <c r="AK52" s="137">
        <v>0.14866405176327599</v>
      </c>
      <c r="AL52" s="137">
        <v>8.2008502747784001E-4</v>
      </c>
    </row>
    <row r="53" spans="1:38">
      <c r="A53">
        <v>560</v>
      </c>
      <c r="B53">
        <v>972</v>
      </c>
      <c r="C53" t="s">
        <v>328</v>
      </c>
      <c r="D53" t="s">
        <v>329</v>
      </c>
      <c r="E53" t="s">
        <v>124</v>
      </c>
      <c r="F53" t="s">
        <v>330</v>
      </c>
      <c r="G53" t="s">
        <v>331</v>
      </c>
      <c r="H53" t="s">
        <v>44</v>
      </c>
      <c r="I53" t="s">
        <v>249</v>
      </c>
      <c r="J53" t="s">
        <v>45</v>
      </c>
      <c r="K53" t="s">
        <v>45</v>
      </c>
      <c r="L53" t="s">
        <v>300</v>
      </c>
      <c r="M53" t="s">
        <v>135</v>
      </c>
      <c r="N53" t="s">
        <v>51</v>
      </c>
      <c r="O53" s="141" t="s">
        <v>332</v>
      </c>
      <c r="P53" t="s">
        <v>333</v>
      </c>
      <c r="Q53" t="s">
        <v>217</v>
      </c>
      <c r="R53" t="s">
        <v>218</v>
      </c>
      <c r="S53" t="s">
        <v>52</v>
      </c>
      <c r="T53" t="s">
        <v>334</v>
      </c>
      <c r="U53" t="s">
        <v>335</v>
      </c>
      <c r="V53" s="137">
        <v>4.0300000000000002E-2</v>
      </c>
      <c r="W53" s="137">
        <v>2.86E-2</v>
      </c>
      <c r="X53" t="s">
        <v>272</v>
      </c>
      <c r="Y53" t="s">
        <v>51</v>
      </c>
      <c r="Z53" t="s">
        <v>257</v>
      </c>
      <c r="AA53" t="s">
        <v>258</v>
      </c>
      <c r="AB53" s="141" t="s">
        <v>260</v>
      </c>
      <c r="AC53" s="153" t="s">
        <v>5068</v>
      </c>
      <c r="AD53" s="133">
        <v>123000.05</v>
      </c>
      <c r="AE53" s="135">
        <v>1</v>
      </c>
      <c r="AF53" s="139">
        <v>99.74</v>
      </c>
      <c r="AG53" s="133">
        <v>122.68</v>
      </c>
      <c r="AJ53" t="s">
        <v>261</v>
      </c>
      <c r="AK53" s="137">
        <v>9.2136961681495294E-2</v>
      </c>
      <c r="AL53" s="137">
        <v>5.0826102111498702E-4</v>
      </c>
    </row>
    <row r="54" spans="1:38">
      <c r="A54">
        <v>560</v>
      </c>
      <c r="B54">
        <v>972</v>
      </c>
      <c r="C54" t="s">
        <v>336</v>
      </c>
      <c r="D54" t="s">
        <v>337</v>
      </c>
      <c r="E54" t="s">
        <v>154</v>
      </c>
      <c r="F54" t="s">
        <v>338</v>
      </c>
      <c r="G54" t="s">
        <v>339</v>
      </c>
      <c r="H54" t="s">
        <v>248</v>
      </c>
      <c r="I54" t="s">
        <v>249</v>
      </c>
      <c r="J54" t="s">
        <v>45</v>
      </c>
      <c r="K54" t="s">
        <v>45</v>
      </c>
      <c r="L54" t="s">
        <v>300</v>
      </c>
      <c r="M54" t="s">
        <v>64</v>
      </c>
      <c r="N54" t="s">
        <v>51</v>
      </c>
      <c r="O54" s="141" t="s">
        <v>340</v>
      </c>
      <c r="P54" t="s">
        <v>289</v>
      </c>
      <c r="Q54" t="s">
        <v>289</v>
      </c>
      <c r="R54" t="s">
        <v>289</v>
      </c>
      <c r="S54" t="s">
        <v>52</v>
      </c>
      <c r="T54" t="s">
        <v>270</v>
      </c>
      <c r="U54" t="s">
        <v>341</v>
      </c>
      <c r="V54" s="137">
        <v>0</v>
      </c>
      <c r="W54" s="137">
        <v>0</v>
      </c>
      <c r="X54" t="s">
        <v>256</v>
      </c>
      <c r="Y54" t="s">
        <v>273</v>
      </c>
      <c r="Z54" t="s">
        <v>274</v>
      </c>
      <c r="AA54" t="s">
        <v>275</v>
      </c>
      <c r="AB54" s="141" t="s">
        <v>342</v>
      </c>
      <c r="AC54" s="153">
        <v>45708</v>
      </c>
      <c r="AD54" s="133">
        <v>38254.65</v>
      </c>
      <c r="AE54" s="135">
        <v>1</v>
      </c>
      <c r="AF54" s="139">
        <v>0</v>
      </c>
      <c r="AG54" s="133">
        <v>0</v>
      </c>
      <c r="AJ54" t="s">
        <v>261</v>
      </c>
      <c r="AK54" s="137">
        <v>2.8730518766663603E-10</v>
      </c>
      <c r="AL54" s="137">
        <v>1.5848800024453699E-12</v>
      </c>
    </row>
    <row r="55" spans="1:38">
      <c r="A55">
        <v>560</v>
      </c>
      <c r="B55">
        <v>972</v>
      </c>
      <c r="C55" t="s">
        <v>343</v>
      </c>
      <c r="D55" t="s">
        <v>344</v>
      </c>
      <c r="E55" t="s">
        <v>41</v>
      </c>
      <c r="F55" t="s">
        <v>345</v>
      </c>
      <c r="G55" t="s">
        <v>346</v>
      </c>
      <c r="H55" t="s">
        <v>44</v>
      </c>
      <c r="I55" t="s">
        <v>267</v>
      </c>
      <c r="J55" t="s">
        <v>45</v>
      </c>
      <c r="K55" t="s">
        <v>45</v>
      </c>
      <c r="L55" t="s">
        <v>300</v>
      </c>
      <c r="M55" t="s">
        <v>347</v>
      </c>
      <c r="N55" t="s">
        <v>51</v>
      </c>
      <c r="O55" s="141" t="s">
        <v>431</v>
      </c>
      <c r="P55" t="s">
        <v>216</v>
      </c>
      <c r="Q55" t="s">
        <v>217</v>
      </c>
      <c r="R55" t="s">
        <v>218</v>
      </c>
      <c r="S55" t="s">
        <v>52</v>
      </c>
      <c r="T55" t="s">
        <v>348</v>
      </c>
      <c r="U55" t="s">
        <v>349</v>
      </c>
      <c r="V55" s="137">
        <v>2.64E-2</v>
      </c>
      <c r="W55" s="137">
        <v>4.1000000000000002E-2</v>
      </c>
      <c r="X55" t="s">
        <v>256</v>
      </c>
      <c r="Y55" t="s">
        <v>51</v>
      </c>
      <c r="Z55" t="s">
        <v>257</v>
      </c>
      <c r="AA55" t="s">
        <v>258</v>
      </c>
      <c r="AB55" s="141" t="s">
        <v>260</v>
      </c>
      <c r="AC55" s="153" t="s">
        <v>5068</v>
      </c>
      <c r="AD55" s="133">
        <v>92301.46</v>
      </c>
      <c r="AE55" s="135">
        <v>1</v>
      </c>
      <c r="AF55" s="139">
        <v>144.82</v>
      </c>
      <c r="AG55" s="133">
        <v>133.67099999999999</v>
      </c>
      <c r="AJ55" t="s">
        <v>261</v>
      </c>
      <c r="AK55" s="137">
        <v>0.10039136255992299</v>
      </c>
      <c r="AL55" s="137">
        <v>5.5379530119755501E-4</v>
      </c>
    </row>
    <row r="56" spans="1:38">
      <c r="A56">
        <v>560</v>
      </c>
      <c r="B56">
        <v>972</v>
      </c>
      <c r="C56" t="s">
        <v>350</v>
      </c>
      <c r="D56" t="s">
        <v>351</v>
      </c>
      <c r="E56" t="s">
        <v>41</v>
      </c>
      <c r="F56" t="s">
        <v>352</v>
      </c>
      <c r="G56" t="s">
        <v>353</v>
      </c>
      <c r="H56" t="s">
        <v>44</v>
      </c>
      <c r="I56" t="s">
        <v>249</v>
      </c>
      <c r="J56" t="s">
        <v>45</v>
      </c>
      <c r="K56" t="s">
        <v>45</v>
      </c>
      <c r="L56" t="s">
        <v>300</v>
      </c>
      <c r="M56" t="s">
        <v>49</v>
      </c>
      <c r="N56" t="s">
        <v>51</v>
      </c>
      <c r="O56" s="141" t="s">
        <v>250</v>
      </c>
      <c r="P56" t="s">
        <v>224</v>
      </c>
      <c r="Q56" t="s">
        <v>225</v>
      </c>
      <c r="R56" t="s">
        <v>218</v>
      </c>
      <c r="S56" t="s">
        <v>52</v>
      </c>
      <c r="T56" t="s">
        <v>354</v>
      </c>
      <c r="U56" t="s">
        <v>78</v>
      </c>
      <c r="V56" s="137">
        <v>3.73E-2</v>
      </c>
      <c r="W56" s="137">
        <v>3.1E-2</v>
      </c>
      <c r="X56" t="s">
        <v>256</v>
      </c>
      <c r="Y56" t="s">
        <v>51</v>
      </c>
      <c r="Z56" t="s">
        <v>257</v>
      </c>
      <c r="AA56" t="s">
        <v>258</v>
      </c>
      <c r="AB56" s="141" t="s">
        <v>260</v>
      </c>
      <c r="AC56" s="153" t="s">
        <v>5068</v>
      </c>
      <c r="AD56" s="133">
        <v>38600</v>
      </c>
      <c r="AE56" s="135">
        <v>1</v>
      </c>
      <c r="AF56" s="139">
        <v>99.43</v>
      </c>
      <c r="AG56" s="133">
        <v>38.380000000000003</v>
      </c>
      <c r="AJ56" t="s">
        <v>261</v>
      </c>
      <c r="AK56" s="137">
        <v>2.8824645779119001E-2</v>
      </c>
      <c r="AL56" s="137">
        <v>1.5900723911015601E-4</v>
      </c>
    </row>
    <row r="57" spans="1:38">
      <c r="A57">
        <v>560</v>
      </c>
      <c r="B57">
        <v>972</v>
      </c>
      <c r="C57" t="s">
        <v>367</v>
      </c>
      <c r="D57" t="s">
        <v>368</v>
      </c>
      <c r="E57" t="s">
        <v>41</v>
      </c>
      <c r="F57" t="s">
        <v>369</v>
      </c>
      <c r="G57" t="s">
        <v>370</v>
      </c>
      <c r="H57" t="s">
        <v>44</v>
      </c>
      <c r="I57" t="s">
        <v>267</v>
      </c>
      <c r="J57" t="s">
        <v>45</v>
      </c>
      <c r="K57" t="s">
        <v>45</v>
      </c>
      <c r="L57" t="s">
        <v>300</v>
      </c>
      <c r="M57" t="s">
        <v>64</v>
      </c>
      <c r="N57" t="s">
        <v>51</v>
      </c>
      <c r="O57" s="141" t="s">
        <v>250</v>
      </c>
      <c r="P57" t="s">
        <v>269</v>
      </c>
      <c r="Q57" t="s">
        <v>225</v>
      </c>
      <c r="R57" t="s">
        <v>218</v>
      </c>
      <c r="S57" t="s">
        <v>52</v>
      </c>
      <c r="T57" t="s">
        <v>270</v>
      </c>
      <c r="U57" t="s">
        <v>371</v>
      </c>
      <c r="V57" s="137">
        <v>0</v>
      </c>
      <c r="W57" s="137">
        <v>5.8000000000000003E-2</v>
      </c>
      <c r="X57" t="s">
        <v>256</v>
      </c>
      <c r="Y57" t="s">
        <v>273</v>
      </c>
      <c r="Z57" t="s">
        <v>274</v>
      </c>
      <c r="AA57" t="s">
        <v>275</v>
      </c>
      <c r="AB57" s="141" t="s">
        <v>372</v>
      </c>
      <c r="AC57" s="153" t="s">
        <v>5068</v>
      </c>
      <c r="AD57" s="133">
        <v>32522.82</v>
      </c>
      <c r="AE57" s="135">
        <v>1</v>
      </c>
      <c r="AF57" s="139">
        <v>0</v>
      </c>
      <c r="AG57" s="133">
        <v>0</v>
      </c>
      <c r="AJ57" t="s">
        <v>261</v>
      </c>
      <c r="AK57" s="137">
        <v>2.4425723156657302E-10</v>
      </c>
      <c r="AL57" s="137">
        <v>1.34741180591459E-12</v>
      </c>
    </row>
    <row r="58" spans="1:38">
      <c r="A58">
        <v>560</v>
      </c>
      <c r="B58">
        <v>972</v>
      </c>
      <c r="C58" t="s">
        <v>379</v>
      </c>
      <c r="D58" t="s">
        <v>380</v>
      </c>
      <c r="E58" t="s">
        <v>41</v>
      </c>
      <c r="F58" t="s">
        <v>381</v>
      </c>
      <c r="G58" t="s">
        <v>382</v>
      </c>
      <c r="H58" t="s">
        <v>44</v>
      </c>
      <c r="I58" t="s">
        <v>267</v>
      </c>
      <c r="J58" t="s">
        <v>45</v>
      </c>
      <c r="K58" t="s">
        <v>45</v>
      </c>
      <c r="L58" t="s">
        <v>300</v>
      </c>
      <c r="M58" t="s">
        <v>383</v>
      </c>
      <c r="N58" t="s">
        <v>51</v>
      </c>
      <c r="O58" s="141" t="s">
        <v>250</v>
      </c>
      <c r="P58" t="s">
        <v>216</v>
      </c>
      <c r="Q58" t="s">
        <v>217</v>
      </c>
      <c r="R58" t="s">
        <v>218</v>
      </c>
      <c r="S58" t="s">
        <v>52</v>
      </c>
      <c r="T58" t="s">
        <v>384</v>
      </c>
      <c r="U58" t="s">
        <v>385</v>
      </c>
      <c r="V58" s="137">
        <v>2.12E-2</v>
      </c>
      <c r="W58" s="137">
        <v>2.1399999999999999E-2</v>
      </c>
      <c r="X58" t="s">
        <v>256</v>
      </c>
      <c r="Y58" t="s">
        <v>51</v>
      </c>
      <c r="Z58" t="s">
        <v>257</v>
      </c>
      <c r="AA58" t="s">
        <v>258</v>
      </c>
      <c r="AB58" s="141" t="s">
        <v>260</v>
      </c>
      <c r="AC58" s="153" t="s">
        <v>5068</v>
      </c>
      <c r="AD58" s="133">
        <v>102068.01</v>
      </c>
      <c r="AE58" s="135">
        <v>1</v>
      </c>
      <c r="AF58" s="139">
        <v>121.89</v>
      </c>
      <c r="AG58" s="133">
        <v>124.411</v>
      </c>
      <c r="AJ58" t="s">
        <v>261</v>
      </c>
      <c r="AK58" s="137">
        <v>9.3436585515966605E-2</v>
      </c>
      <c r="AL58" s="137">
        <v>5.1543021928604396E-4</v>
      </c>
    </row>
    <row r="59" spans="1:38">
      <c r="A59">
        <v>560</v>
      </c>
      <c r="B59">
        <v>972</v>
      </c>
      <c r="C59" t="s">
        <v>422</v>
      </c>
      <c r="D59" t="s">
        <v>423</v>
      </c>
      <c r="E59" t="s">
        <v>41</v>
      </c>
      <c r="F59" t="s">
        <v>424</v>
      </c>
      <c r="G59" t="s">
        <v>425</v>
      </c>
      <c r="H59" t="s">
        <v>44</v>
      </c>
      <c r="I59" t="s">
        <v>267</v>
      </c>
      <c r="J59" t="s">
        <v>45</v>
      </c>
      <c r="K59" t="s">
        <v>45</v>
      </c>
      <c r="L59" t="s">
        <v>300</v>
      </c>
      <c r="M59" t="s">
        <v>347</v>
      </c>
      <c r="N59" t="s">
        <v>51</v>
      </c>
      <c r="O59" s="141" t="s">
        <v>426</v>
      </c>
      <c r="P59" t="s">
        <v>216</v>
      </c>
      <c r="Q59" t="s">
        <v>217</v>
      </c>
      <c r="R59" t="s">
        <v>218</v>
      </c>
      <c r="S59" t="s">
        <v>52</v>
      </c>
      <c r="T59" t="s">
        <v>427</v>
      </c>
      <c r="U59" t="s">
        <v>428</v>
      </c>
      <c r="V59" s="137">
        <v>2.47E-2</v>
      </c>
      <c r="W59" s="137">
        <v>1.7500000000000002E-2</v>
      </c>
      <c r="X59" t="s">
        <v>272</v>
      </c>
      <c r="Y59" t="s">
        <v>51</v>
      </c>
      <c r="Z59" t="s">
        <v>257</v>
      </c>
      <c r="AA59" t="s">
        <v>258</v>
      </c>
      <c r="AB59" s="141" t="s">
        <v>260</v>
      </c>
      <c r="AC59" s="153" t="s">
        <v>5068</v>
      </c>
      <c r="AD59" s="133">
        <v>393833.31</v>
      </c>
      <c r="AE59" s="135">
        <v>1</v>
      </c>
      <c r="AF59" s="139">
        <v>108.39</v>
      </c>
      <c r="AG59" s="133">
        <v>426.87599999999998</v>
      </c>
      <c r="AJ59" t="s">
        <v>261</v>
      </c>
      <c r="AK59" s="137">
        <v>0.320598064964359</v>
      </c>
      <c r="AL59" s="137">
        <v>1.76853563317576E-3</v>
      </c>
    </row>
    <row r="60" spans="1:38">
      <c r="A60">
        <v>560</v>
      </c>
      <c r="B60">
        <v>973</v>
      </c>
      <c r="C60" t="s">
        <v>386</v>
      </c>
      <c r="D60" t="s">
        <v>387</v>
      </c>
      <c r="E60" t="s">
        <v>124</v>
      </c>
      <c r="F60" t="s">
        <v>388</v>
      </c>
      <c r="G60" t="s">
        <v>389</v>
      </c>
      <c r="H60" t="s">
        <v>44</v>
      </c>
      <c r="I60" t="s">
        <v>267</v>
      </c>
      <c r="J60" t="s">
        <v>45</v>
      </c>
      <c r="K60" t="s">
        <v>45</v>
      </c>
      <c r="L60" t="s">
        <v>300</v>
      </c>
      <c r="M60" t="s">
        <v>347</v>
      </c>
      <c r="N60" t="s">
        <v>51</v>
      </c>
      <c r="O60" s="141" t="s">
        <v>390</v>
      </c>
      <c r="P60" t="s">
        <v>251</v>
      </c>
      <c r="Q60" t="s">
        <v>217</v>
      </c>
      <c r="R60" t="s">
        <v>218</v>
      </c>
      <c r="S60" t="s">
        <v>52</v>
      </c>
      <c r="T60" t="s">
        <v>391</v>
      </c>
      <c r="U60" t="s">
        <v>392</v>
      </c>
      <c r="V60" s="137">
        <v>2.7099999999999999E-2</v>
      </c>
      <c r="W60" s="137">
        <v>3.6400000000000002E-2</v>
      </c>
      <c r="X60" t="s">
        <v>272</v>
      </c>
      <c r="Y60" t="s">
        <v>51</v>
      </c>
      <c r="Z60" t="s">
        <v>257</v>
      </c>
      <c r="AA60" t="s">
        <v>258</v>
      </c>
      <c r="AB60" s="141" t="s">
        <v>260</v>
      </c>
      <c r="AC60" s="153" t="s">
        <v>5068</v>
      </c>
      <c r="AD60" s="133">
        <v>28700</v>
      </c>
      <c r="AE60" s="135">
        <v>1</v>
      </c>
      <c r="AF60" s="139">
        <v>109.78</v>
      </c>
      <c r="AG60" s="133">
        <v>31.507000000000001</v>
      </c>
      <c r="AJ60" t="s">
        <v>261</v>
      </c>
      <c r="AK60" s="137">
        <v>0.37181691823020602</v>
      </c>
      <c r="AL60" s="137">
        <v>4.7018860645366199E-4</v>
      </c>
    </row>
    <row r="61" spans="1:38">
      <c r="A61">
        <v>560</v>
      </c>
      <c r="B61">
        <v>973</v>
      </c>
      <c r="C61" t="s">
        <v>400</v>
      </c>
      <c r="D61" t="s">
        <v>401</v>
      </c>
      <c r="E61" t="s">
        <v>154</v>
      </c>
      <c r="F61" t="s">
        <v>402</v>
      </c>
      <c r="G61" t="s">
        <v>403</v>
      </c>
      <c r="H61" t="s">
        <v>44</v>
      </c>
      <c r="I61" t="s">
        <v>249</v>
      </c>
      <c r="J61" t="s">
        <v>45</v>
      </c>
      <c r="K61" t="s">
        <v>45</v>
      </c>
      <c r="L61" t="s">
        <v>300</v>
      </c>
      <c r="M61" t="s">
        <v>114</v>
      </c>
      <c r="N61" t="s">
        <v>51</v>
      </c>
      <c r="O61" s="141" t="s">
        <v>404</v>
      </c>
      <c r="P61" t="s">
        <v>251</v>
      </c>
      <c r="Q61" t="s">
        <v>217</v>
      </c>
      <c r="R61" t="s">
        <v>218</v>
      </c>
      <c r="S61" t="s">
        <v>52</v>
      </c>
      <c r="T61" t="s">
        <v>405</v>
      </c>
      <c r="U61" t="s">
        <v>406</v>
      </c>
      <c r="V61" s="137">
        <v>4.3099999999999999E-2</v>
      </c>
      <c r="W61" s="137">
        <v>3.3500000000000002E-2</v>
      </c>
      <c r="X61" t="s">
        <v>256</v>
      </c>
      <c r="Y61" t="s">
        <v>51</v>
      </c>
      <c r="Z61" t="s">
        <v>257</v>
      </c>
      <c r="AA61" t="s">
        <v>258</v>
      </c>
      <c r="AB61" s="141" t="s">
        <v>260</v>
      </c>
      <c r="AC61" s="153" t="s">
        <v>5068</v>
      </c>
      <c r="AD61" s="133">
        <v>33500</v>
      </c>
      <c r="AE61" s="135">
        <v>1</v>
      </c>
      <c r="AF61" s="139">
        <v>97.65</v>
      </c>
      <c r="AG61" s="133">
        <v>32.713000000000001</v>
      </c>
      <c r="AJ61" t="s">
        <v>261</v>
      </c>
      <c r="AK61" s="137">
        <v>0.38604779695073299</v>
      </c>
      <c r="AL61" s="137">
        <v>4.8818455205523601E-4</v>
      </c>
    </row>
    <row r="62" spans="1:38">
      <c r="A62">
        <v>560</v>
      </c>
      <c r="B62">
        <v>973</v>
      </c>
      <c r="C62" t="s">
        <v>328</v>
      </c>
      <c r="D62" t="s">
        <v>329</v>
      </c>
      <c r="E62" t="s">
        <v>124</v>
      </c>
      <c r="F62" t="s">
        <v>330</v>
      </c>
      <c r="G62" t="s">
        <v>331</v>
      </c>
      <c r="H62" t="s">
        <v>44</v>
      </c>
      <c r="I62" t="s">
        <v>249</v>
      </c>
      <c r="J62" t="s">
        <v>45</v>
      </c>
      <c r="K62" t="s">
        <v>45</v>
      </c>
      <c r="L62" t="s">
        <v>300</v>
      </c>
      <c r="M62" t="s">
        <v>135</v>
      </c>
      <c r="N62" t="s">
        <v>51</v>
      </c>
      <c r="O62" s="141" t="s">
        <v>332</v>
      </c>
      <c r="P62" t="s">
        <v>333</v>
      </c>
      <c r="Q62" t="s">
        <v>217</v>
      </c>
      <c r="R62" t="s">
        <v>218</v>
      </c>
      <c r="S62" t="s">
        <v>52</v>
      </c>
      <c r="T62" t="s">
        <v>334</v>
      </c>
      <c r="U62" t="s">
        <v>335</v>
      </c>
      <c r="V62" s="137">
        <v>4.0300000000000002E-2</v>
      </c>
      <c r="W62" s="137">
        <v>2.86E-2</v>
      </c>
      <c r="X62" t="s">
        <v>272</v>
      </c>
      <c r="Y62" t="s">
        <v>51</v>
      </c>
      <c r="Z62" t="s">
        <v>257</v>
      </c>
      <c r="AA62" t="s">
        <v>258</v>
      </c>
      <c r="AB62" s="141" t="s">
        <v>260</v>
      </c>
      <c r="AC62" s="153" t="s">
        <v>5068</v>
      </c>
      <c r="AD62" s="133">
        <v>20571.439999999999</v>
      </c>
      <c r="AE62" s="135">
        <v>1</v>
      </c>
      <c r="AF62" s="139">
        <v>99.74</v>
      </c>
      <c r="AG62" s="133">
        <v>20.518000000000001</v>
      </c>
      <c r="AJ62" t="s">
        <v>261</v>
      </c>
      <c r="AK62" s="137">
        <v>0.24213528481905999</v>
      </c>
      <c r="AL62" s="137">
        <v>3.0619707323765799E-4</v>
      </c>
    </row>
    <row r="63" spans="1:38">
      <c r="A63">
        <v>560</v>
      </c>
      <c r="B63">
        <v>8679</v>
      </c>
      <c r="C63" t="s">
        <v>276</v>
      </c>
      <c r="D63" t="s">
        <v>277</v>
      </c>
      <c r="E63" t="s">
        <v>278</v>
      </c>
      <c r="F63" t="s">
        <v>279</v>
      </c>
      <c r="G63" t="s">
        <v>280</v>
      </c>
      <c r="H63" t="s">
        <v>44</v>
      </c>
      <c r="I63" t="s">
        <v>249</v>
      </c>
      <c r="J63" t="s">
        <v>158</v>
      </c>
      <c r="K63" t="s">
        <v>159</v>
      </c>
      <c r="L63" t="s">
        <v>300</v>
      </c>
      <c r="M63" t="s">
        <v>281</v>
      </c>
      <c r="N63" t="s">
        <v>51</v>
      </c>
      <c r="O63" s="141" t="s">
        <v>432</v>
      </c>
      <c r="P63" t="s">
        <v>282</v>
      </c>
      <c r="Q63" t="s">
        <v>217</v>
      </c>
      <c r="R63" t="s">
        <v>218</v>
      </c>
      <c r="S63" t="s">
        <v>52</v>
      </c>
      <c r="T63" t="s">
        <v>270</v>
      </c>
      <c r="U63" t="s">
        <v>283</v>
      </c>
      <c r="V63" s="137">
        <v>1E-4</v>
      </c>
      <c r="W63" s="137">
        <v>6.7000000000000004E-2</v>
      </c>
      <c r="X63" t="s">
        <v>256</v>
      </c>
      <c r="Y63" t="s">
        <v>273</v>
      </c>
      <c r="Z63" t="s">
        <v>274</v>
      </c>
      <c r="AA63" t="s">
        <v>275</v>
      </c>
      <c r="AB63" s="141" t="s">
        <v>260</v>
      </c>
      <c r="AC63" s="153">
        <v>45594</v>
      </c>
      <c r="AD63" s="133">
        <v>93238.94</v>
      </c>
      <c r="AE63" s="135">
        <v>1</v>
      </c>
      <c r="AF63" s="139">
        <v>7.27</v>
      </c>
      <c r="AG63" s="133">
        <v>6.7779999999999996</v>
      </c>
      <c r="AJ63" t="s">
        <v>261</v>
      </c>
      <c r="AK63" s="137">
        <v>2.0987368770804499E-3</v>
      </c>
      <c r="AL63" s="137">
        <v>1.27469043810907E-5</v>
      </c>
    </row>
    <row r="64" spans="1:38">
      <c r="A64">
        <v>560</v>
      </c>
      <c r="B64">
        <v>8679</v>
      </c>
      <c r="C64" t="s">
        <v>296</v>
      </c>
      <c r="D64" t="s">
        <v>297</v>
      </c>
      <c r="E64" t="s">
        <v>41</v>
      </c>
      <c r="F64" t="s">
        <v>298</v>
      </c>
      <c r="G64" t="s">
        <v>299</v>
      </c>
      <c r="H64" t="s">
        <v>44</v>
      </c>
      <c r="I64" t="s">
        <v>249</v>
      </c>
      <c r="J64" t="s">
        <v>45</v>
      </c>
      <c r="K64" t="s">
        <v>45</v>
      </c>
      <c r="L64" t="s">
        <v>300</v>
      </c>
      <c r="M64" t="s">
        <v>135</v>
      </c>
      <c r="N64" t="s">
        <v>51</v>
      </c>
      <c r="O64" s="141" t="s">
        <v>433</v>
      </c>
      <c r="P64" t="s">
        <v>301</v>
      </c>
      <c r="Q64" t="s">
        <v>217</v>
      </c>
      <c r="R64" t="s">
        <v>218</v>
      </c>
      <c r="S64" t="s">
        <v>52</v>
      </c>
      <c r="T64" t="s">
        <v>302</v>
      </c>
      <c r="U64" t="s">
        <v>303</v>
      </c>
      <c r="V64" s="137">
        <v>4.4499999999999998E-2</v>
      </c>
      <c r="W64" s="137">
        <v>4.5999999999999999E-2</v>
      </c>
      <c r="X64" t="s">
        <v>272</v>
      </c>
      <c r="Y64" t="s">
        <v>51</v>
      </c>
      <c r="Z64" t="s">
        <v>257</v>
      </c>
      <c r="AA64" t="s">
        <v>258</v>
      </c>
      <c r="AB64" s="141" t="s">
        <v>260</v>
      </c>
      <c r="AC64" s="153" t="s">
        <v>5068</v>
      </c>
      <c r="AD64" s="133">
        <v>60600</v>
      </c>
      <c r="AE64" s="135">
        <v>1</v>
      </c>
      <c r="AF64" s="139">
        <v>100.33</v>
      </c>
      <c r="AG64" s="133">
        <v>60.8</v>
      </c>
      <c r="AJ64" t="s">
        <v>261</v>
      </c>
      <c r="AK64" s="137">
        <v>1.8824770559450602E-2</v>
      </c>
      <c r="AL64" s="137">
        <v>1.14334270740547E-4</v>
      </c>
    </row>
    <row r="65" spans="1:38">
      <c r="A65">
        <v>560</v>
      </c>
      <c r="B65">
        <v>8679</v>
      </c>
      <c r="C65" t="s">
        <v>296</v>
      </c>
      <c r="D65" t="s">
        <v>297</v>
      </c>
      <c r="E65" t="s">
        <v>41</v>
      </c>
      <c r="F65" t="s">
        <v>304</v>
      </c>
      <c r="G65" t="s">
        <v>305</v>
      </c>
      <c r="H65" t="s">
        <v>44</v>
      </c>
      <c r="I65" t="s">
        <v>267</v>
      </c>
      <c r="J65" t="s">
        <v>45</v>
      </c>
      <c r="K65" t="s">
        <v>45</v>
      </c>
      <c r="L65" t="s">
        <v>300</v>
      </c>
      <c r="M65" t="s">
        <v>306</v>
      </c>
      <c r="N65" t="s">
        <v>51</v>
      </c>
      <c r="O65" s="141" t="s">
        <v>307</v>
      </c>
      <c r="P65" t="s">
        <v>308</v>
      </c>
      <c r="Q65" t="s">
        <v>225</v>
      </c>
      <c r="R65" t="s">
        <v>218</v>
      </c>
      <c r="S65" t="s">
        <v>52</v>
      </c>
      <c r="T65" t="s">
        <v>309</v>
      </c>
      <c r="U65" t="s">
        <v>310</v>
      </c>
      <c r="V65" s="137">
        <v>3.7999999999999999E-2</v>
      </c>
      <c r="W65" s="137">
        <v>4.7E-2</v>
      </c>
      <c r="X65" t="s">
        <v>272</v>
      </c>
      <c r="Y65" t="s">
        <v>51</v>
      </c>
      <c r="Z65" t="s">
        <v>257</v>
      </c>
      <c r="AA65" t="s">
        <v>258</v>
      </c>
      <c r="AB65" s="141" t="s">
        <v>260</v>
      </c>
      <c r="AC65" s="153" t="s">
        <v>5068</v>
      </c>
      <c r="AD65" s="133">
        <v>340000</v>
      </c>
      <c r="AE65" s="135">
        <v>1</v>
      </c>
      <c r="AF65" s="139">
        <v>109.97</v>
      </c>
      <c r="AG65" s="133">
        <v>373.89800000000002</v>
      </c>
      <c r="AJ65" t="s">
        <v>261</v>
      </c>
      <c r="AK65" s="137">
        <v>0.11576556542678899</v>
      </c>
      <c r="AL65" s="137">
        <v>7.0311462538884403E-4</v>
      </c>
    </row>
    <row r="66" spans="1:38">
      <c r="A66">
        <v>560</v>
      </c>
      <c r="B66">
        <v>8679</v>
      </c>
      <c r="C66" t="s">
        <v>328</v>
      </c>
      <c r="D66" t="s">
        <v>329</v>
      </c>
      <c r="E66" t="s">
        <v>124</v>
      </c>
      <c r="F66" t="s">
        <v>330</v>
      </c>
      <c r="G66" t="s">
        <v>331</v>
      </c>
      <c r="H66" t="s">
        <v>44</v>
      </c>
      <c r="I66" t="s">
        <v>249</v>
      </c>
      <c r="J66" t="s">
        <v>45</v>
      </c>
      <c r="K66" t="s">
        <v>45</v>
      </c>
      <c r="L66" t="s">
        <v>300</v>
      </c>
      <c r="M66" t="s">
        <v>135</v>
      </c>
      <c r="N66" t="s">
        <v>51</v>
      </c>
      <c r="O66" s="141" t="s">
        <v>332</v>
      </c>
      <c r="P66" t="s">
        <v>333</v>
      </c>
      <c r="Q66" t="s">
        <v>217</v>
      </c>
      <c r="R66" t="s">
        <v>218</v>
      </c>
      <c r="S66" t="s">
        <v>52</v>
      </c>
      <c r="T66" t="s">
        <v>334</v>
      </c>
      <c r="U66" t="s">
        <v>335</v>
      </c>
      <c r="V66" s="137">
        <v>4.0300000000000002E-2</v>
      </c>
      <c r="W66" s="137">
        <v>2.86E-2</v>
      </c>
      <c r="X66" t="s">
        <v>272</v>
      </c>
      <c r="Y66" t="s">
        <v>51</v>
      </c>
      <c r="Z66" t="s">
        <v>257</v>
      </c>
      <c r="AA66" t="s">
        <v>258</v>
      </c>
      <c r="AB66" s="141" t="s">
        <v>260</v>
      </c>
      <c r="AC66" s="153" t="s">
        <v>5068</v>
      </c>
      <c r="AD66" s="133">
        <v>202285.79</v>
      </c>
      <c r="AE66" s="135">
        <v>1</v>
      </c>
      <c r="AF66" s="139">
        <v>99.74</v>
      </c>
      <c r="AG66" s="133">
        <v>201.76</v>
      </c>
      <c r="AJ66" t="s">
        <v>261</v>
      </c>
      <c r="AK66" s="137">
        <v>6.2468488096020999E-2</v>
      </c>
      <c r="AL66" s="137">
        <v>3.79409088050611E-4</v>
      </c>
    </row>
    <row r="67" spans="1:38">
      <c r="A67">
        <v>560</v>
      </c>
      <c r="B67">
        <v>8679</v>
      </c>
      <c r="C67" t="s">
        <v>343</v>
      </c>
      <c r="D67" t="s">
        <v>344</v>
      </c>
      <c r="E67" t="s">
        <v>41</v>
      </c>
      <c r="F67" t="s">
        <v>345</v>
      </c>
      <c r="G67" t="s">
        <v>346</v>
      </c>
      <c r="H67" t="s">
        <v>44</v>
      </c>
      <c r="I67" t="s">
        <v>267</v>
      </c>
      <c r="J67" t="s">
        <v>45</v>
      </c>
      <c r="K67" t="s">
        <v>45</v>
      </c>
      <c r="L67" t="s">
        <v>300</v>
      </c>
      <c r="M67" t="s">
        <v>347</v>
      </c>
      <c r="N67" t="s">
        <v>51</v>
      </c>
      <c r="O67" s="141" t="s">
        <v>250</v>
      </c>
      <c r="P67" t="s">
        <v>216</v>
      </c>
      <c r="Q67" t="s">
        <v>217</v>
      </c>
      <c r="R67" t="s">
        <v>218</v>
      </c>
      <c r="S67" t="s">
        <v>52</v>
      </c>
      <c r="T67" t="s">
        <v>348</v>
      </c>
      <c r="U67" t="s">
        <v>349</v>
      </c>
      <c r="V67" s="137">
        <v>2.64E-2</v>
      </c>
      <c r="W67" s="137">
        <v>4.1000000000000002E-2</v>
      </c>
      <c r="X67" t="s">
        <v>256</v>
      </c>
      <c r="Y67" t="s">
        <v>51</v>
      </c>
      <c r="Z67" t="s">
        <v>257</v>
      </c>
      <c r="AA67" t="s">
        <v>258</v>
      </c>
      <c r="AB67" s="141" t="s">
        <v>260</v>
      </c>
      <c r="AC67" s="153" t="s">
        <v>5068</v>
      </c>
      <c r="AD67" s="133">
        <v>254878.16</v>
      </c>
      <c r="AE67" s="135">
        <v>1</v>
      </c>
      <c r="AF67" s="139">
        <v>144.82</v>
      </c>
      <c r="AG67" s="133">
        <v>369.11500000000001</v>
      </c>
      <c r="AJ67" t="s">
        <v>261</v>
      </c>
      <c r="AK67" s="137">
        <v>0.114284523425878</v>
      </c>
      <c r="AL67" s="137">
        <v>6.9411935734159597E-4</v>
      </c>
    </row>
    <row r="68" spans="1:38">
      <c r="A68">
        <v>560</v>
      </c>
      <c r="B68">
        <v>8679</v>
      </c>
      <c r="C68" t="s">
        <v>350</v>
      </c>
      <c r="D68" t="s">
        <v>351</v>
      </c>
      <c r="E68" t="s">
        <v>41</v>
      </c>
      <c r="F68" t="s">
        <v>352</v>
      </c>
      <c r="G68" t="s">
        <v>353</v>
      </c>
      <c r="H68" t="s">
        <v>44</v>
      </c>
      <c r="I68" t="s">
        <v>249</v>
      </c>
      <c r="J68" t="s">
        <v>45</v>
      </c>
      <c r="K68" t="s">
        <v>45</v>
      </c>
      <c r="L68" t="s">
        <v>300</v>
      </c>
      <c r="M68" t="s">
        <v>49</v>
      </c>
      <c r="N68" t="s">
        <v>51</v>
      </c>
      <c r="O68" s="141" t="s">
        <v>250</v>
      </c>
      <c r="P68" t="s">
        <v>224</v>
      </c>
      <c r="Q68" t="s">
        <v>225</v>
      </c>
      <c r="R68" t="s">
        <v>218</v>
      </c>
      <c r="S68" t="s">
        <v>52</v>
      </c>
      <c r="T68" t="s">
        <v>354</v>
      </c>
      <c r="U68" t="s">
        <v>78</v>
      </c>
      <c r="V68" s="137">
        <v>3.73E-2</v>
      </c>
      <c r="W68" s="137">
        <v>3.1E-2</v>
      </c>
      <c r="X68" t="s">
        <v>256</v>
      </c>
      <c r="Y68" t="s">
        <v>51</v>
      </c>
      <c r="Z68" t="s">
        <v>257</v>
      </c>
      <c r="AA68" t="s">
        <v>258</v>
      </c>
      <c r="AB68" s="141" t="s">
        <v>260</v>
      </c>
      <c r="AC68" s="153" t="s">
        <v>5068</v>
      </c>
      <c r="AD68" s="133">
        <v>26600.01</v>
      </c>
      <c r="AE68" s="135">
        <v>1</v>
      </c>
      <c r="AF68" s="139">
        <v>99.43</v>
      </c>
      <c r="AG68" s="133">
        <v>26.448</v>
      </c>
      <c r="AJ68" t="s">
        <v>261</v>
      </c>
      <c r="AK68" s="137">
        <v>8.1888986204247897E-3</v>
      </c>
      <c r="AL68" s="137">
        <v>4.9736157419698702E-5</v>
      </c>
    </row>
    <row r="69" spans="1:38">
      <c r="A69">
        <v>560</v>
      </c>
      <c r="B69">
        <v>8679</v>
      </c>
      <c r="C69" t="s">
        <v>350</v>
      </c>
      <c r="D69" t="s">
        <v>351</v>
      </c>
      <c r="E69" t="s">
        <v>41</v>
      </c>
      <c r="F69" t="s">
        <v>355</v>
      </c>
      <c r="G69" t="s">
        <v>356</v>
      </c>
      <c r="H69" t="s">
        <v>44</v>
      </c>
      <c r="I69" t="s">
        <v>267</v>
      </c>
      <c r="J69" t="s">
        <v>45</v>
      </c>
      <c r="K69" t="s">
        <v>45</v>
      </c>
      <c r="L69" t="s">
        <v>300</v>
      </c>
      <c r="M69" t="s">
        <v>49</v>
      </c>
      <c r="N69" t="s">
        <v>51</v>
      </c>
      <c r="O69" s="141" t="s">
        <v>357</v>
      </c>
      <c r="P69" t="s">
        <v>358</v>
      </c>
      <c r="Q69" t="s">
        <v>217</v>
      </c>
      <c r="R69" t="s">
        <v>218</v>
      </c>
      <c r="S69" t="s">
        <v>52</v>
      </c>
      <c r="T69" t="s">
        <v>359</v>
      </c>
      <c r="U69" t="s">
        <v>360</v>
      </c>
      <c r="V69" s="137">
        <v>2.7900000000000001E-2</v>
      </c>
      <c r="W69" s="137">
        <v>3.4000000000000002E-2</v>
      </c>
      <c r="X69" t="s">
        <v>272</v>
      </c>
      <c r="Y69" t="s">
        <v>51</v>
      </c>
      <c r="Z69" t="s">
        <v>257</v>
      </c>
      <c r="AA69" t="s">
        <v>258</v>
      </c>
      <c r="AB69" s="141" t="s">
        <v>260</v>
      </c>
      <c r="AC69" s="153" t="s">
        <v>5068</v>
      </c>
      <c r="AD69" s="133">
        <v>983000</v>
      </c>
      <c r="AE69" s="135">
        <v>1</v>
      </c>
      <c r="AF69" s="139">
        <v>104.95</v>
      </c>
      <c r="AG69" s="133">
        <v>1031.6590000000001</v>
      </c>
      <c r="AJ69" t="s">
        <v>261</v>
      </c>
      <c r="AK69" s="137">
        <v>0.31942008135869299</v>
      </c>
      <c r="AL69" s="137">
        <v>1.9400322541354E-3</v>
      </c>
    </row>
    <row r="70" spans="1:38">
      <c r="A70">
        <v>560</v>
      </c>
      <c r="B70">
        <v>8679</v>
      </c>
      <c r="C70" t="s">
        <v>379</v>
      </c>
      <c r="D70" t="s">
        <v>380</v>
      </c>
      <c r="E70" t="s">
        <v>41</v>
      </c>
      <c r="F70" t="s">
        <v>381</v>
      </c>
      <c r="G70" t="s">
        <v>382</v>
      </c>
      <c r="H70" t="s">
        <v>44</v>
      </c>
      <c r="I70" t="s">
        <v>267</v>
      </c>
      <c r="J70" t="s">
        <v>45</v>
      </c>
      <c r="K70" t="s">
        <v>45</v>
      </c>
      <c r="L70" t="s">
        <v>300</v>
      </c>
      <c r="M70" t="s">
        <v>383</v>
      </c>
      <c r="N70" t="s">
        <v>51</v>
      </c>
      <c r="O70" s="141" t="s">
        <v>250</v>
      </c>
      <c r="P70" t="s">
        <v>216</v>
      </c>
      <c r="Q70" t="s">
        <v>217</v>
      </c>
      <c r="R70" t="s">
        <v>218</v>
      </c>
      <c r="S70" t="s">
        <v>52</v>
      </c>
      <c r="T70" t="s">
        <v>384</v>
      </c>
      <c r="U70" t="s">
        <v>385</v>
      </c>
      <c r="V70" s="137">
        <v>2.12E-2</v>
      </c>
      <c r="W70" s="137">
        <v>2.1399999999999999E-2</v>
      </c>
      <c r="X70" t="s">
        <v>256</v>
      </c>
      <c r="Y70" t="s">
        <v>51</v>
      </c>
      <c r="Z70" t="s">
        <v>257</v>
      </c>
      <c r="AA70" t="s">
        <v>258</v>
      </c>
      <c r="AB70" s="141" t="s">
        <v>260</v>
      </c>
      <c r="AC70" s="153" t="s">
        <v>5068</v>
      </c>
      <c r="AD70" s="133">
        <v>76851.210000000006</v>
      </c>
      <c r="AE70" s="135">
        <v>1</v>
      </c>
      <c r="AF70" s="139">
        <v>121.89</v>
      </c>
      <c r="AG70" s="133">
        <v>93.674000000000007</v>
      </c>
      <c r="AJ70" t="s">
        <v>261</v>
      </c>
      <c r="AK70" s="137">
        <v>2.9003141537771799E-2</v>
      </c>
      <c r="AL70" s="137">
        <v>1.7615370272023101E-4</v>
      </c>
    </row>
    <row r="71" spans="1:38">
      <c r="A71">
        <v>560</v>
      </c>
      <c r="B71">
        <v>8679</v>
      </c>
      <c r="C71" t="s">
        <v>422</v>
      </c>
      <c r="D71" t="s">
        <v>423</v>
      </c>
      <c r="E71" t="s">
        <v>41</v>
      </c>
      <c r="F71" t="s">
        <v>424</v>
      </c>
      <c r="G71" t="s">
        <v>425</v>
      </c>
      <c r="H71" t="s">
        <v>44</v>
      </c>
      <c r="I71" t="s">
        <v>267</v>
      </c>
      <c r="J71" t="s">
        <v>45</v>
      </c>
      <c r="K71" t="s">
        <v>45</v>
      </c>
      <c r="L71" t="s">
        <v>300</v>
      </c>
      <c r="M71" t="s">
        <v>347</v>
      </c>
      <c r="N71" t="s">
        <v>51</v>
      </c>
      <c r="O71" s="141" t="s">
        <v>426</v>
      </c>
      <c r="P71" t="s">
        <v>216</v>
      </c>
      <c r="Q71" t="s">
        <v>217</v>
      </c>
      <c r="R71" t="s">
        <v>218</v>
      </c>
      <c r="S71" t="s">
        <v>52</v>
      </c>
      <c r="T71" t="s">
        <v>427</v>
      </c>
      <c r="U71" t="s">
        <v>428</v>
      </c>
      <c r="V71" s="137">
        <v>2.47E-2</v>
      </c>
      <c r="W71" s="137">
        <v>1.7500000000000002E-2</v>
      </c>
      <c r="X71" t="s">
        <v>272</v>
      </c>
      <c r="Y71" t="s">
        <v>51</v>
      </c>
      <c r="Z71" t="s">
        <v>257</v>
      </c>
      <c r="AA71" t="s">
        <v>258</v>
      </c>
      <c r="AB71" s="141" t="s">
        <v>260</v>
      </c>
      <c r="AC71" s="153" t="s">
        <v>5068</v>
      </c>
      <c r="AD71" s="133">
        <v>983166.62</v>
      </c>
      <c r="AE71" s="135">
        <v>1</v>
      </c>
      <c r="AF71" s="139">
        <v>108.39</v>
      </c>
      <c r="AG71" s="133">
        <v>1065.654</v>
      </c>
      <c r="AJ71" t="s">
        <v>261</v>
      </c>
      <c r="AK71" s="137">
        <v>0.32994579409789099</v>
      </c>
      <c r="AL71" s="137">
        <v>2.0039613036959198E-3</v>
      </c>
    </row>
    <row r="72" spans="1:38">
      <c r="A72">
        <v>7833</v>
      </c>
      <c r="B72">
        <v>7834</v>
      </c>
      <c r="C72" t="s">
        <v>386</v>
      </c>
      <c r="D72" t="s">
        <v>387</v>
      </c>
      <c r="E72" t="s">
        <v>124</v>
      </c>
      <c r="F72" t="s">
        <v>388</v>
      </c>
      <c r="G72" t="s">
        <v>389</v>
      </c>
      <c r="H72" t="s">
        <v>44</v>
      </c>
      <c r="I72" t="s">
        <v>267</v>
      </c>
      <c r="J72" t="s">
        <v>45</v>
      </c>
      <c r="K72" t="s">
        <v>45</v>
      </c>
      <c r="L72" t="s">
        <v>300</v>
      </c>
      <c r="M72" t="s">
        <v>347</v>
      </c>
      <c r="N72" t="s">
        <v>51</v>
      </c>
      <c r="O72" s="141" t="s">
        <v>390</v>
      </c>
      <c r="P72" t="s">
        <v>251</v>
      </c>
      <c r="Q72" t="s">
        <v>217</v>
      </c>
      <c r="R72" t="s">
        <v>218</v>
      </c>
      <c r="S72" t="s">
        <v>52</v>
      </c>
      <c r="T72" t="s">
        <v>391</v>
      </c>
      <c r="U72" t="s">
        <v>392</v>
      </c>
      <c r="V72" s="137">
        <v>2.7099999999999999E-2</v>
      </c>
      <c r="W72" s="137">
        <v>3.6400000000000002E-2</v>
      </c>
      <c r="X72" t="s">
        <v>272</v>
      </c>
      <c r="Y72" t="s">
        <v>51</v>
      </c>
      <c r="Z72" t="s">
        <v>257</v>
      </c>
      <c r="AA72" t="s">
        <v>258</v>
      </c>
      <c r="AB72" s="141" t="s">
        <v>260</v>
      </c>
      <c r="AC72" s="153" t="s">
        <v>5068</v>
      </c>
      <c r="AD72" s="133">
        <v>1298499.98</v>
      </c>
      <c r="AE72" s="135">
        <v>1</v>
      </c>
      <c r="AF72" s="139">
        <v>109.78</v>
      </c>
      <c r="AG72" s="133">
        <v>1425.4929999999999</v>
      </c>
      <c r="AJ72" t="s">
        <v>261</v>
      </c>
      <c r="AK72" s="137">
        <v>0.101076336716976</v>
      </c>
      <c r="AL72" s="137">
        <v>3.3971913585124799E-4</v>
      </c>
    </row>
    <row r="73" spans="1:38">
      <c r="A73">
        <v>7833</v>
      </c>
      <c r="B73">
        <v>7834</v>
      </c>
      <c r="C73" t="s">
        <v>276</v>
      </c>
      <c r="D73" t="s">
        <v>277</v>
      </c>
      <c r="E73" t="s">
        <v>278</v>
      </c>
      <c r="F73" t="s">
        <v>279</v>
      </c>
      <c r="G73" t="s">
        <v>280</v>
      </c>
      <c r="H73" t="s">
        <v>44</v>
      </c>
      <c r="I73" t="s">
        <v>249</v>
      </c>
      <c r="J73" t="s">
        <v>158</v>
      </c>
      <c r="K73" t="s">
        <v>159</v>
      </c>
      <c r="L73" t="s">
        <v>300</v>
      </c>
      <c r="M73" t="s">
        <v>281</v>
      </c>
      <c r="N73" t="s">
        <v>51</v>
      </c>
      <c r="O73" s="141" t="s">
        <v>434</v>
      </c>
      <c r="P73" t="s">
        <v>282</v>
      </c>
      <c r="Q73" t="s">
        <v>217</v>
      </c>
      <c r="R73" t="s">
        <v>218</v>
      </c>
      <c r="S73" t="s">
        <v>52</v>
      </c>
      <c r="T73" t="s">
        <v>270</v>
      </c>
      <c r="U73" t="s">
        <v>283</v>
      </c>
      <c r="V73" s="137">
        <v>1E-4</v>
      </c>
      <c r="W73" s="137">
        <v>6.7000000000000004E-2</v>
      </c>
      <c r="X73" t="s">
        <v>256</v>
      </c>
      <c r="Y73" t="s">
        <v>273</v>
      </c>
      <c r="Z73" t="s">
        <v>274</v>
      </c>
      <c r="AA73" t="s">
        <v>275</v>
      </c>
      <c r="AB73" s="141" t="s">
        <v>260</v>
      </c>
      <c r="AC73" s="153">
        <v>45594</v>
      </c>
      <c r="AD73" s="133">
        <v>15440.5</v>
      </c>
      <c r="AE73" s="135">
        <v>1</v>
      </c>
      <c r="AF73" s="139">
        <v>7.27</v>
      </c>
      <c r="AG73" s="133">
        <v>1.123</v>
      </c>
      <c r="AJ73" t="s">
        <v>261</v>
      </c>
      <c r="AK73" s="137">
        <v>7.9593955945755302E-5</v>
      </c>
      <c r="AL73" s="137">
        <v>2.67516520791488E-7</v>
      </c>
    </row>
    <row r="74" spans="1:38">
      <c r="A74">
        <v>7833</v>
      </c>
      <c r="B74">
        <v>7834</v>
      </c>
      <c r="C74" t="s">
        <v>296</v>
      </c>
      <c r="D74" t="s">
        <v>297</v>
      </c>
      <c r="E74" t="s">
        <v>41</v>
      </c>
      <c r="F74" t="s">
        <v>304</v>
      </c>
      <c r="G74" t="s">
        <v>305</v>
      </c>
      <c r="H74" t="s">
        <v>44</v>
      </c>
      <c r="I74" t="s">
        <v>267</v>
      </c>
      <c r="J74" t="s">
        <v>45</v>
      </c>
      <c r="K74" t="s">
        <v>45</v>
      </c>
      <c r="L74" t="s">
        <v>300</v>
      </c>
      <c r="M74" t="s">
        <v>306</v>
      </c>
      <c r="N74" t="s">
        <v>51</v>
      </c>
      <c r="O74" s="141" t="s">
        <v>307</v>
      </c>
      <c r="P74" t="s">
        <v>308</v>
      </c>
      <c r="Q74" t="s">
        <v>225</v>
      </c>
      <c r="R74" t="s">
        <v>218</v>
      </c>
      <c r="S74" t="s">
        <v>52</v>
      </c>
      <c r="T74" t="s">
        <v>309</v>
      </c>
      <c r="U74" t="s">
        <v>310</v>
      </c>
      <c r="V74" s="137">
        <v>3.7999999999999999E-2</v>
      </c>
      <c r="W74" s="137">
        <v>4.7E-2</v>
      </c>
      <c r="X74" t="s">
        <v>272</v>
      </c>
      <c r="Y74" t="s">
        <v>51</v>
      </c>
      <c r="Z74" t="s">
        <v>257</v>
      </c>
      <c r="AA74" t="s">
        <v>258</v>
      </c>
      <c r="AB74" s="141" t="s">
        <v>260</v>
      </c>
      <c r="AC74" s="153" t="s">
        <v>5068</v>
      </c>
      <c r="AD74" s="133">
        <v>2314000</v>
      </c>
      <c r="AE74" s="135">
        <v>1</v>
      </c>
      <c r="AF74" s="139">
        <v>109.97</v>
      </c>
      <c r="AG74" s="133">
        <v>2544.7060000000001</v>
      </c>
      <c r="AJ74" t="s">
        <v>261</v>
      </c>
      <c r="AK74" s="137">
        <v>0.180435463462426</v>
      </c>
      <c r="AL74" s="137">
        <v>6.0644639205725901E-4</v>
      </c>
    </row>
    <row r="75" spans="1:38">
      <c r="A75">
        <v>7833</v>
      </c>
      <c r="B75">
        <v>7834</v>
      </c>
      <c r="C75" t="s">
        <v>328</v>
      </c>
      <c r="D75" t="s">
        <v>329</v>
      </c>
      <c r="E75" t="s">
        <v>124</v>
      </c>
      <c r="F75" t="s">
        <v>330</v>
      </c>
      <c r="G75" t="s">
        <v>331</v>
      </c>
      <c r="H75" t="s">
        <v>44</v>
      </c>
      <c r="I75" t="s">
        <v>249</v>
      </c>
      <c r="J75" t="s">
        <v>45</v>
      </c>
      <c r="K75" t="s">
        <v>45</v>
      </c>
      <c r="L75" t="s">
        <v>300</v>
      </c>
      <c r="M75" t="s">
        <v>135</v>
      </c>
      <c r="N75" t="s">
        <v>51</v>
      </c>
      <c r="O75" s="141" t="s">
        <v>332</v>
      </c>
      <c r="P75" t="s">
        <v>333</v>
      </c>
      <c r="Q75" t="s">
        <v>217</v>
      </c>
      <c r="R75" t="s">
        <v>218</v>
      </c>
      <c r="S75" t="s">
        <v>52</v>
      </c>
      <c r="T75" t="s">
        <v>334</v>
      </c>
      <c r="U75" t="s">
        <v>335</v>
      </c>
      <c r="V75" s="137">
        <v>4.0300000000000002E-2</v>
      </c>
      <c r="W75" s="137">
        <v>2.86E-2</v>
      </c>
      <c r="X75" t="s">
        <v>272</v>
      </c>
      <c r="Y75" t="s">
        <v>51</v>
      </c>
      <c r="Z75" t="s">
        <v>257</v>
      </c>
      <c r="AA75" t="s">
        <v>258</v>
      </c>
      <c r="AB75" s="141" t="s">
        <v>260</v>
      </c>
      <c r="AC75" s="153" t="s">
        <v>5068</v>
      </c>
      <c r="AD75" s="133">
        <v>340714.42</v>
      </c>
      <c r="AE75" s="135">
        <v>1</v>
      </c>
      <c r="AF75" s="139">
        <v>99.74</v>
      </c>
      <c r="AG75" s="133">
        <v>339.82900000000001</v>
      </c>
      <c r="AJ75" t="s">
        <v>261</v>
      </c>
      <c r="AK75" s="137">
        <v>2.4095958037231999E-2</v>
      </c>
      <c r="AL75" s="137">
        <v>8.0986888799082903E-5</v>
      </c>
    </row>
    <row r="76" spans="1:38">
      <c r="A76">
        <v>7833</v>
      </c>
      <c r="B76">
        <v>7834</v>
      </c>
      <c r="C76" t="s">
        <v>343</v>
      </c>
      <c r="D76" t="s">
        <v>344</v>
      </c>
      <c r="E76" t="s">
        <v>41</v>
      </c>
      <c r="F76" t="s">
        <v>345</v>
      </c>
      <c r="G76" t="s">
        <v>346</v>
      </c>
      <c r="H76" t="s">
        <v>44</v>
      </c>
      <c r="I76" t="s">
        <v>267</v>
      </c>
      <c r="J76" t="s">
        <v>45</v>
      </c>
      <c r="K76" t="s">
        <v>45</v>
      </c>
      <c r="L76" t="s">
        <v>300</v>
      </c>
      <c r="M76" t="s">
        <v>347</v>
      </c>
      <c r="N76" t="s">
        <v>51</v>
      </c>
      <c r="O76" s="141" t="s">
        <v>250</v>
      </c>
      <c r="P76" t="s">
        <v>216</v>
      </c>
      <c r="Q76" t="s">
        <v>217</v>
      </c>
      <c r="R76" t="s">
        <v>218</v>
      </c>
      <c r="S76" t="s">
        <v>52</v>
      </c>
      <c r="T76" t="s">
        <v>348</v>
      </c>
      <c r="U76" t="s">
        <v>349</v>
      </c>
      <c r="V76" s="137">
        <v>2.64E-2</v>
      </c>
      <c r="W76" s="137">
        <v>4.1000000000000002E-2</v>
      </c>
      <c r="X76" t="s">
        <v>256</v>
      </c>
      <c r="Y76" t="s">
        <v>51</v>
      </c>
      <c r="Z76" t="s">
        <v>257</v>
      </c>
      <c r="AA76" t="s">
        <v>258</v>
      </c>
      <c r="AB76" s="141" t="s">
        <v>260</v>
      </c>
      <c r="AC76" s="153" t="s">
        <v>5068</v>
      </c>
      <c r="AD76" s="133">
        <v>121677.48</v>
      </c>
      <c r="AE76" s="135">
        <v>1</v>
      </c>
      <c r="AF76" s="139">
        <v>144.82</v>
      </c>
      <c r="AG76" s="133">
        <v>176.21299999999999</v>
      </c>
      <c r="AJ76" t="s">
        <v>261</v>
      </c>
      <c r="AK76" s="137">
        <v>1.2494620494746001E-2</v>
      </c>
      <c r="AL76" s="137">
        <v>4.1994613330218703E-5</v>
      </c>
    </row>
    <row r="77" spans="1:38">
      <c r="A77">
        <v>7833</v>
      </c>
      <c r="B77">
        <v>7834</v>
      </c>
      <c r="C77" t="s">
        <v>350</v>
      </c>
      <c r="D77" t="s">
        <v>351</v>
      </c>
      <c r="E77" t="s">
        <v>41</v>
      </c>
      <c r="F77" t="s">
        <v>352</v>
      </c>
      <c r="G77" t="s">
        <v>353</v>
      </c>
      <c r="H77" t="s">
        <v>44</v>
      </c>
      <c r="I77" t="s">
        <v>249</v>
      </c>
      <c r="J77" t="s">
        <v>45</v>
      </c>
      <c r="K77" t="s">
        <v>45</v>
      </c>
      <c r="L77" t="s">
        <v>300</v>
      </c>
      <c r="M77" t="s">
        <v>49</v>
      </c>
      <c r="N77" t="s">
        <v>51</v>
      </c>
      <c r="O77" s="141" t="s">
        <v>435</v>
      </c>
      <c r="P77" t="s">
        <v>224</v>
      </c>
      <c r="Q77" t="s">
        <v>225</v>
      </c>
      <c r="R77" t="s">
        <v>218</v>
      </c>
      <c r="S77" t="s">
        <v>52</v>
      </c>
      <c r="T77" t="s">
        <v>354</v>
      </c>
      <c r="U77" t="s">
        <v>78</v>
      </c>
      <c r="V77" s="137">
        <v>3.73E-2</v>
      </c>
      <c r="W77" s="137">
        <v>3.1E-2</v>
      </c>
      <c r="X77" t="s">
        <v>256</v>
      </c>
      <c r="Y77" t="s">
        <v>51</v>
      </c>
      <c r="Z77" t="s">
        <v>257</v>
      </c>
      <c r="AA77" t="s">
        <v>258</v>
      </c>
      <c r="AB77" s="141" t="s">
        <v>260</v>
      </c>
      <c r="AC77" s="153" t="s">
        <v>5068</v>
      </c>
      <c r="AD77" s="133">
        <v>45946.49</v>
      </c>
      <c r="AE77" s="135">
        <v>1</v>
      </c>
      <c r="AF77" s="139">
        <v>99.43</v>
      </c>
      <c r="AG77" s="133">
        <v>45.685000000000002</v>
      </c>
      <c r="AJ77" t="s">
        <v>261</v>
      </c>
      <c r="AK77" s="137">
        <v>3.2393218395546002E-3</v>
      </c>
      <c r="AL77" s="137">
        <v>1.0887410959094801E-5</v>
      </c>
    </row>
    <row r="78" spans="1:38">
      <c r="A78">
        <v>7833</v>
      </c>
      <c r="B78">
        <v>7834</v>
      </c>
      <c r="C78" t="s">
        <v>350</v>
      </c>
      <c r="D78" t="s">
        <v>351</v>
      </c>
      <c r="E78" t="s">
        <v>41</v>
      </c>
      <c r="F78" t="s">
        <v>355</v>
      </c>
      <c r="G78" t="s">
        <v>356</v>
      </c>
      <c r="H78" t="s">
        <v>44</v>
      </c>
      <c r="I78" t="s">
        <v>267</v>
      </c>
      <c r="J78" t="s">
        <v>45</v>
      </c>
      <c r="K78" t="s">
        <v>45</v>
      </c>
      <c r="L78" t="s">
        <v>300</v>
      </c>
      <c r="M78" t="s">
        <v>49</v>
      </c>
      <c r="N78" t="s">
        <v>51</v>
      </c>
      <c r="O78" s="141" t="s">
        <v>357</v>
      </c>
      <c r="P78" t="s">
        <v>358</v>
      </c>
      <c r="Q78" t="s">
        <v>217</v>
      </c>
      <c r="R78" t="s">
        <v>218</v>
      </c>
      <c r="S78" t="s">
        <v>52</v>
      </c>
      <c r="T78" t="s">
        <v>359</v>
      </c>
      <c r="U78" t="s">
        <v>360</v>
      </c>
      <c r="V78" s="137">
        <v>2.7900000000000001E-2</v>
      </c>
      <c r="W78" s="137">
        <v>3.4000000000000002E-2</v>
      </c>
      <c r="X78" t="s">
        <v>272</v>
      </c>
      <c r="Y78" t="s">
        <v>51</v>
      </c>
      <c r="Z78" t="s">
        <v>257</v>
      </c>
      <c r="AA78" t="s">
        <v>258</v>
      </c>
      <c r="AB78" s="141" t="s">
        <v>260</v>
      </c>
      <c r="AC78" s="153" t="s">
        <v>5068</v>
      </c>
      <c r="AD78" s="133">
        <v>5600000</v>
      </c>
      <c r="AE78" s="135">
        <v>1</v>
      </c>
      <c r="AF78" s="139">
        <v>104.95</v>
      </c>
      <c r="AG78" s="133">
        <v>5877.2</v>
      </c>
      <c r="AJ78" t="s">
        <v>261</v>
      </c>
      <c r="AK78" s="137">
        <v>0.41673002272457899</v>
      </c>
      <c r="AL78" s="137">
        <v>1.4006360717215001E-3</v>
      </c>
    </row>
    <row r="79" spans="1:38">
      <c r="A79">
        <v>7833</v>
      </c>
      <c r="B79">
        <v>7834</v>
      </c>
      <c r="C79" t="s">
        <v>379</v>
      </c>
      <c r="D79" t="s">
        <v>380</v>
      </c>
      <c r="E79" t="s">
        <v>41</v>
      </c>
      <c r="F79" t="s">
        <v>381</v>
      </c>
      <c r="G79" t="s">
        <v>382</v>
      </c>
      <c r="H79" t="s">
        <v>44</v>
      </c>
      <c r="I79" t="s">
        <v>267</v>
      </c>
      <c r="J79" t="s">
        <v>45</v>
      </c>
      <c r="K79" t="s">
        <v>45</v>
      </c>
      <c r="L79" t="s">
        <v>300</v>
      </c>
      <c r="M79" t="s">
        <v>383</v>
      </c>
      <c r="N79" t="s">
        <v>51</v>
      </c>
      <c r="O79" s="141" t="s">
        <v>250</v>
      </c>
      <c r="P79" t="s">
        <v>216</v>
      </c>
      <c r="Q79" t="s">
        <v>217</v>
      </c>
      <c r="R79" t="s">
        <v>218</v>
      </c>
      <c r="S79" t="s">
        <v>52</v>
      </c>
      <c r="T79" t="s">
        <v>384</v>
      </c>
      <c r="U79" t="s">
        <v>385</v>
      </c>
      <c r="V79" s="137">
        <v>2.12E-2</v>
      </c>
      <c r="W79" s="137">
        <v>2.1399999999999999E-2</v>
      </c>
      <c r="X79" t="s">
        <v>256</v>
      </c>
      <c r="Y79" t="s">
        <v>51</v>
      </c>
      <c r="Z79" t="s">
        <v>257</v>
      </c>
      <c r="AA79" t="s">
        <v>258</v>
      </c>
      <c r="AB79" s="141" t="s">
        <v>260</v>
      </c>
      <c r="AC79" s="153" t="s">
        <v>5068</v>
      </c>
      <c r="AD79" s="133">
        <v>22214.799999999999</v>
      </c>
      <c r="AE79" s="135">
        <v>1</v>
      </c>
      <c r="AF79" s="139">
        <v>121.89</v>
      </c>
      <c r="AG79" s="133">
        <v>27.077999999999999</v>
      </c>
      <c r="AJ79" t="s">
        <v>261</v>
      </c>
      <c r="AK79" s="137">
        <v>1.9199715989319901E-3</v>
      </c>
      <c r="AL79" s="137">
        <v>6.4530543313464701E-6</v>
      </c>
    </row>
    <row r="80" spans="1:38">
      <c r="A80">
        <v>7833</v>
      </c>
      <c r="B80">
        <v>7834</v>
      </c>
      <c r="C80" t="s">
        <v>422</v>
      </c>
      <c r="D80" t="s">
        <v>423</v>
      </c>
      <c r="E80" t="s">
        <v>41</v>
      </c>
      <c r="F80" t="s">
        <v>424</v>
      </c>
      <c r="G80" t="s">
        <v>425</v>
      </c>
      <c r="H80" t="s">
        <v>44</v>
      </c>
      <c r="I80" t="s">
        <v>267</v>
      </c>
      <c r="J80" t="s">
        <v>45</v>
      </c>
      <c r="K80" t="s">
        <v>45</v>
      </c>
      <c r="L80" t="s">
        <v>300</v>
      </c>
      <c r="M80" t="s">
        <v>347</v>
      </c>
      <c r="N80" t="s">
        <v>51</v>
      </c>
      <c r="O80" s="141" t="s">
        <v>426</v>
      </c>
      <c r="P80" t="s">
        <v>216</v>
      </c>
      <c r="Q80" t="s">
        <v>217</v>
      </c>
      <c r="R80" t="s">
        <v>218</v>
      </c>
      <c r="S80" t="s">
        <v>52</v>
      </c>
      <c r="T80" t="s">
        <v>427</v>
      </c>
      <c r="U80" t="s">
        <v>428</v>
      </c>
      <c r="V80" s="137">
        <v>2.47E-2</v>
      </c>
      <c r="W80" s="137">
        <v>1.7500000000000002E-2</v>
      </c>
      <c r="X80" t="s">
        <v>272</v>
      </c>
      <c r="Y80" t="s">
        <v>51</v>
      </c>
      <c r="Z80" t="s">
        <v>257</v>
      </c>
      <c r="AA80" t="s">
        <v>258</v>
      </c>
      <c r="AB80" s="141" t="s">
        <v>260</v>
      </c>
      <c r="AC80" s="153" t="s">
        <v>5068</v>
      </c>
      <c r="AD80" s="133">
        <v>3382055.4</v>
      </c>
      <c r="AE80" s="135">
        <v>1</v>
      </c>
      <c r="AF80" s="139">
        <v>108.39</v>
      </c>
      <c r="AG80" s="133">
        <v>3665.81</v>
      </c>
      <c r="AJ80" t="s">
        <v>261</v>
      </c>
      <c r="AK80" s="137">
        <v>0.25992871116960897</v>
      </c>
      <c r="AL80" s="137">
        <v>8.7362443089647403E-4</v>
      </c>
    </row>
    <row r="81" spans="1:38">
      <c r="A81">
        <v>7833</v>
      </c>
      <c r="B81">
        <v>7837</v>
      </c>
      <c r="C81" t="s">
        <v>386</v>
      </c>
      <c r="D81" t="s">
        <v>387</v>
      </c>
      <c r="E81" t="s">
        <v>124</v>
      </c>
      <c r="F81" t="s">
        <v>388</v>
      </c>
      <c r="G81" t="s">
        <v>389</v>
      </c>
      <c r="H81" t="s">
        <v>44</v>
      </c>
      <c r="I81" t="s">
        <v>267</v>
      </c>
      <c r="J81" t="s">
        <v>45</v>
      </c>
      <c r="K81" t="s">
        <v>45</v>
      </c>
      <c r="L81" t="s">
        <v>300</v>
      </c>
      <c r="M81" t="s">
        <v>347</v>
      </c>
      <c r="N81" t="s">
        <v>51</v>
      </c>
      <c r="O81" s="141" t="s">
        <v>390</v>
      </c>
      <c r="P81" t="s">
        <v>251</v>
      </c>
      <c r="Q81" t="s">
        <v>217</v>
      </c>
      <c r="R81" t="s">
        <v>218</v>
      </c>
      <c r="S81" t="s">
        <v>52</v>
      </c>
      <c r="T81" t="s">
        <v>391</v>
      </c>
      <c r="U81" t="s">
        <v>392</v>
      </c>
      <c r="V81" s="137">
        <v>2.7099999999999999E-2</v>
      </c>
      <c r="W81" s="137">
        <v>3.6400000000000002E-2</v>
      </c>
      <c r="X81" t="s">
        <v>272</v>
      </c>
      <c r="Y81" t="s">
        <v>51</v>
      </c>
      <c r="Z81" t="s">
        <v>257</v>
      </c>
      <c r="AA81" t="s">
        <v>258</v>
      </c>
      <c r="AB81" s="141" t="s">
        <v>260</v>
      </c>
      <c r="AC81" s="153" t="s">
        <v>5068</v>
      </c>
      <c r="AD81" s="133">
        <v>43400</v>
      </c>
      <c r="AE81" s="135">
        <v>1</v>
      </c>
      <c r="AF81" s="139">
        <v>109.78</v>
      </c>
      <c r="AG81" s="133">
        <v>47.645000000000003</v>
      </c>
      <c r="AJ81" t="s">
        <v>261</v>
      </c>
      <c r="AK81" s="137">
        <v>0.23341429540453401</v>
      </c>
      <c r="AL81" s="137">
        <v>4.9739203328396297E-4</v>
      </c>
    </row>
    <row r="82" spans="1:38">
      <c r="A82">
        <v>7833</v>
      </c>
      <c r="B82">
        <v>7837</v>
      </c>
      <c r="C82" t="s">
        <v>400</v>
      </c>
      <c r="D82" t="s">
        <v>401</v>
      </c>
      <c r="E82" t="s">
        <v>154</v>
      </c>
      <c r="F82" t="s">
        <v>402</v>
      </c>
      <c r="G82" t="s">
        <v>403</v>
      </c>
      <c r="H82" t="s">
        <v>44</v>
      </c>
      <c r="I82" t="s">
        <v>249</v>
      </c>
      <c r="J82" t="s">
        <v>45</v>
      </c>
      <c r="K82" t="s">
        <v>45</v>
      </c>
      <c r="L82" t="s">
        <v>300</v>
      </c>
      <c r="M82" t="s">
        <v>114</v>
      </c>
      <c r="N82" t="s">
        <v>51</v>
      </c>
      <c r="O82" s="141" t="s">
        <v>404</v>
      </c>
      <c r="P82" t="s">
        <v>251</v>
      </c>
      <c r="Q82" t="s">
        <v>217</v>
      </c>
      <c r="R82" t="s">
        <v>218</v>
      </c>
      <c r="S82" t="s">
        <v>52</v>
      </c>
      <c r="T82" t="s">
        <v>405</v>
      </c>
      <c r="U82" t="s">
        <v>406</v>
      </c>
      <c r="V82" s="137">
        <v>4.3099999999999999E-2</v>
      </c>
      <c r="W82" s="137">
        <v>3.3500000000000002E-2</v>
      </c>
      <c r="X82" t="s">
        <v>256</v>
      </c>
      <c r="Y82" t="s">
        <v>51</v>
      </c>
      <c r="Z82" t="s">
        <v>257</v>
      </c>
      <c r="AA82" t="s">
        <v>258</v>
      </c>
      <c r="AB82" s="141" t="s">
        <v>260</v>
      </c>
      <c r="AC82" s="153" t="s">
        <v>5068</v>
      </c>
      <c r="AD82" s="133">
        <v>5000</v>
      </c>
      <c r="AE82" s="135">
        <v>1</v>
      </c>
      <c r="AF82" s="139">
        <v>97.65</v>
      </c>
      <c r="AG82" s="133">
        <v>4.883</v>
      </c>
      <c r="AJ82" t="s">
        <v>261</v>
      </c>
      <c r="AK82" s="137">
        <v>2.3919756087639001E-2</v>
      </c>
      <c r="AL82" s="137">
        <v>5.09715829335451E-5</v>
      </c>
    </row>
    <row r="83" spans="1:38">
      <c r="A83">
        <v>7833</v>
      </c>
      <c r="B83">
        <v>7837</v>
      </c>
      <c r="C83" t="s">
        <v>407</v>
      </c>
      <c r="D83" t="s">
        <v>408</v>
      </c>
      <c r="E83" t="s">
        <v>41</v>
      </c>
      <c r="F83" t="s">
        <v>409</v>
      </c>
      <c r="G83" t="s">
        <v>410</v>
      </c>
      <c r="H83" t="s">
        <v>44</v>
      </c>
      <c r="I83" t="s">
        <v>267</v>
      </c>
      <c r="J83" t="s">
        <v>45</v>
      </c>
      <c r="K83" t="s">
        <v>45</v>
      </c>
      <c r="L83" t="s">
        <v>300</v>
      </c>
      <c r="M83" t="s">
        <v>135</v>
      </c>
      <c r="N83" t="s">
        <v>51</v>
      </c>
      <c r="O83" s="141" t="s">
        <v>411</v>
      </c>
      <c r="P83" t="s">
        <v>412</v>
      </c>
      <c r="Q83" t="s">
        <v>217</v>
      </c>
      <c r="R83" t="s">
        <v>218</v>
      </c>
      <c r="S83" t="s">
        <v>52</v>
      </c>
      <c r="T83" t="s">
        <v>270</v>
      </c>
      <c r="U83" t="s">
        <v>283</v>
      </c>
      <c r="V83" s="137">
        <v>1E-4</v>
      </c>
      <c r="W83" s="137">
        <v>4.9500000000000002E-2</v>
      </c>
      <c r="X83" t="s">
        <v>256</v>
      </c>
      <c r="Y83" t="s">
        <v>273</v>
      </c>
      <c r="Z83" t="s">
        <v>274</v>
      </c>
      <c r="AA83" t="s">
        <v>275</v>
      </c>
      <c r="AB83" s="141" t="s">
        <v>413</v>
      </c>
      <c r="AC83" s="153">
        <v>45565</v>
      </c>
      <c r="AD83" s="133">
        <v>869.41</v>
      </c>
      <c r="AE83" s="135">
        <v>1</v>
      </c>
      <c r="AF83" s="139">
        <v>8.84</v>
      </c>
      <c r="AG83" s="133">
        <v>7.6999999999999999E-2</v>
      </c>
      <c r="AJ83" t="s">
        <v>261</v>
      </c>
      <c r="AK83" s="137">
        <v>3.7652289654677601E-4</v>
      </c>
      <c r="AL83" s="137">
        <v>8.0234798287221801E-7</v>
      </c>
    </row>
    <row r="84" spans="1:38">
      <c r="A84">
        <v>7833</v>
      </c>
      <c r="B84">
        <v>7837</v>
      </c>
      <c r="C84" t="s">
        <v>276</v>
      </c>
      <c r="D84" t="s">
        <v>277</v>
      </c>
      <c r="E84" t="s">
        <v>278</v>
      </c>
      <c r="F84" t="s">
        <v>279</v>
      </c>
      <c r="G84" t="s">
        <v>280</v>
      </c>
      <c r="H84" t="s">
        <v>44</v>
      </c>
      <c r="I84" t="s">
        <v>249</v>
      </c>
      <c r="J84" t="s">
        <v>158</v>
      </c>
      <c r="K84" t="s">
        <v>159</v>
      </c>
      <c r="L84" t="s">
        <v>300</v>
      </c>
      <c r="M84" t="s">
        <v>281</v>
      </c>
      <c r="N84" t="s">
        <v>51</v>
      </c>
      <c r="O84" s="141" t="s">
        <v>250</v>
      </c>
      <c r="P84" t="s">
        <v>282</v>
      </c>
      <c r="Q84" t="s">
        <v>217</v>
      </c>
      <c r="R84" t="s">
        <v>218</v>
      </c>
      <c r="S84" t="s">
        <v>52</v>
      </c>
      <c r="T84" t="s">
        <v>270</v>
      </c>
      <c r="U84" t="s">
        <v>283</v>
      </c>
      <c r="V84" s="137">
        <v>1E-4</v>
      </c>
      <c r="W84" s="137">
        <v>6.7000000000000004E-2</v>
      </c>
      <c r="X84" t="s">
        <v>256</v>
      </c>
      <c r="Y84" t="s">
        <v>273</v>
      </c>
      <c r="Z84" t="s">
        <v>274</v>
      </c>
      <c r="AA84" t="s">
        <v>275</v>
      </c>
      <c r="AB84" s="141" t="s">
        <v>260</v>
      </c>
      <c r="AC84" s="153">
        <v>45594</v>
      </c>
      <c r="AD84" s="133">
        <v>49053.43</v>
      </c>
      <c r="AE84" s="135">
        <v>1</v>
      </c>
      <c r="AF84" s="139">
        <v>7.27</v>
      </c>
      <c r="AG84" s="133">
        <v>3.5659999999999998</v>
      </c>
      <c r="AJ84" t="s">
        <v>261</v>
      </c>
      <c r="AK84" s="137">
        <v>1.74710210094568E-2</v>
      </c>
      <c r="AL84" s="137">
        <v>3.7229710581264299E-5</v>
      </c>
    </row>
    <row r="85" spans="1:38">
      <c r="A85">
        <v>7833</v>
      </c>
      <c r="B85">
        <v>7837</v>
      </c>
      <c r="C85" t="s">
        <v>328</v>
      </c>
      <c r="D85" t="s">
        <v>329</v>
      </c>
      <c r="E85" t="s">
        <v>124</v>
      </c>
      <c r="F85" t="s">
        <v>330</v>
      </c>
      <c r="G85" t="s">
        <v>331</v>
      </c>
      <c r="H85" t="s">
        <v>44</v>
      </c>
      <c r="I85" t="s">
        <v>249</v>
      </c>
      <c r="J85" t="s">
        <v>45</v>
      </c>
      <c r="K85" t="s">
        <v>45</v>
      </c>
      <c r="L85" t="s">
        <v>300</v>
      </c>
      <c r="M85" t="s">
        <v>135</v>
      </c>
      <c r="N85" t="s">
        <v>51</v>
      </c>
      <c r="O85" s="141" t="s">
        <v>332</v>
      </c>
      <c r="P85" t="s">
        <v>333</v>
      </c>
      <c r="Q85" t="s">
        <v>217</v>
      </c>
      <c r="R85" t="s">
        <v>218</v>
      </c>
      <c r="S85" t="s">
        <v>52</v>
      </c>
      <c r="T85" t="s">
        <v>334</v>
      </c>
      <c r="U85" t="s">
        <v>335</v>
      </c>
      <c r="V85" s="137">
        <v>4.0300000000000002E-2</v>
      </c>
      <c r="W85" s="137">
        <v>2.86E-2</v>
      </c>
      <c r="X85" t="s">
        <v>272</v>
      </c>
      <c r="Y85" t="s">
        <v>51</v>
      </c>
      <c r="Z85" t="s">
        <v>257</v>
      </c>
      <c r="AA85" t="s">
        <v>258</v>
      </c>
      <c r="AB85" s="141" t="s">
        <v>260</v>
      </c>
      <c r="AC85" s="153" t="s">
        <v>5068</v>
      </c>
      <c r="AD85" s="133">
        <v>12857.15</v>
      </c>
      <c r="AE85" s="135">
        <v>1</v>
      </c>
      <c r="AF85" s="139">
        <v>99.74</v>
      </c>
      <c r="AG85" s="133">
        <v>12.824</v>
      </c>
      <c r="AJ85" t="s">
        <v>261</v>
      </c>
      <c r="AK85" s="137">
        <v>6.2824431799904601E-2</v>
      </c>
      <c r="AL85" s="137">
        <v>1.3387514170332701E-4</v>
      </c>
    </row>
    <row r="86" spans="1:38">
      <c r="A86">
        <v>7833</v>
      </c>
      <c r="B86">
        <v>7837</v>
      </c>
      <c r="C86" t="s">
        <v>422</v>
      </c>
      <c r="D86" t="s">
        <v>423</v>
      </c>
      <c r="E86" t="s">
        <v>41</v>
      </c>
      <c r="F86" t="s">
        <v>424</v>
      </c>
      <c r="G86" t="s">
        <v>425</v>
      </c>
      <c r="H86" t="s">
        <v>44</v>
      </c>
      <c r="I86" t="s">
        <v>267</v>
      </c>
      <c r="J86" t="s">
        <v>45</v>
      </c>
      <c r="K86" t="s">
        <v>45</v>
      </c>
      <c r="L86" t="s">
        <v>300</v>
      </c>
      <c r="M86" t="s">
        <v>347</v>
      </c>
      <c r="N86" t="s">
        <v>51</v>
      </c>
      <c r="O86" s="141" t="s">
        <v>426</v>
      </c>
      <c r="P86" t="s">
        <v>216</v>
      </c>
      <c r="Q86" t="s">
        <v>217</v>
      </c>
      <c r="R86" t="s">
        <v>218</v>
      </c>
      <c r="S86" t="s">
        <v>52</v>
      </c>
      <c r="T86" t="s">
        <v>427</v>
      </c>
      <c r="U86" t="s">
        <v>428</v>
      </c>
      <c r="V86" s="137">
        <v>2.47E-2</v>
      </c>
      <c r="W86" s="137">
        <v>1.7500000000000002E-2</v>
      </c>
      <c r="X86" t="s">
        <v>272</v>
      </c>
      <c r="Y86" t="s">
        <v>51</v>
      </c>
      <c r="Z86" t="s">
        <v>257</v>
      </c>
      <c r="AA86" t="s">
        <v>258</v>
      </c>
      <c r="AB86" s="141" t="s">
        <v>260</v>
      </c>
      <c r="AC86" s="153" t="s">
        <v>5068</v>
      </c>
      <c r="AD86" s="133">
        <v>124666.66</v>
      </c>
      <c r="AE86" s="135">
        <v>1</v>
      </c>
      <c r="AF86" s="139">
        <v>108.39</v>
      </c>
      <c r="AG86" s="133">
        <v>135.126</v>
      </c>
      <c r="AJ86" t="s">
        <v>261</v>
      </c>
      <c r="AK86" s="137">
        <v>0.66199397280191896</v>
      </c>
      <c r="AL86" s="137">
        <v>1.41066993168953E-3</v>
      </c>
    </row>
    <row r="87" spans="1:38">
      <c r="A87">
        <v>7833</v>
      </c>
      <c r="B87">
        <v>7986</v>
      </c>
      <c r="C87" t="s">
        <v>276</v>
      </c>
      <c r="D87" t="s">
        <v>277</v>
      </c>
      <c r="E87" t="s">
        <v>278</v>
      </c>
      <c r="F87" t="s">
        <v>279</v>
      </c>
      <c r="G87" t="s">
        <v>280</v>
      </c>
      <c r="H87" t="s">
        <v>44</v>
      </c>
      <c r="I87" t="s">
        <v>249</v>
      </c>
      <c r="J87" t="s">
        <v>158</v>
      </c>
      <c r="K87" t="s">
        <v>159</v>
      </c>
      <c r="L87" t="s">
        <v>300</v>
      </c>
      <c r="M87" t="s">
        <v>281</v>
      </c>
      <c r="N87" t="s">
        <v>51</v>
      </c>
      <c r="O87" s="141" t="s">
        <v>436</v>
      </c>
      <c r="P87" t="s">
        <v>282</v>
      </c>
      <c r="Q87" t="s">
        <v>217</v>
      </c>
      <c r="R87" t="s">
        <v>218</v>
      </c>
      <c r="S87" t="s">
        <v>52</v>
      </c>
      <c r="T87" t="s">
        <v>270</v>
      </c>
      <c r="U87" t="s">
        <v>283</v>
      </c>
      <c r="V87" s="137">
        <v>1E-4</v>
      </c>
      <c r="W87" s="137">
        <v>6.7000000000000004E-2</v>
      </c>
      <c r="X87" t="s">
        <v>256</v>
      </c>
      <c r="Y87" t="s">
        <v>273</v>
      </c>
      <c r="Z87" t="s">
        <v>274</v>
      </c>
      <c r="AA87" t="s">
        <v>275</v>
      </c>
      <c r="AB87" s="141" t="s">
        <v>260</v>
      </c>
      <c r="AC87" s="153">
        <v>45594</v>
      </c>
      <c r="AD87" s="133">
        <v>21007.33</v>
      </c>
      <c r="AE87" s="135">
        <v>1</v>
      </c>
      <c r="AF87" s="139">
        <v>7.27</v>
      </c>
      <c r="AG87" s="133">
        <v>1.5269999999999999</v>
      </c>
      <c r="AJ87" t="s">
        <v>261</v>
      </c>
      <c r="AK87" s="137">
        <v>1.5135182665347701E-3</v>
      </c>
      <c r="AL87" s="137">
        <v>7.4039133121523799E-6</v>
      </c>
    </row>
    <row r="88" spans="1:38">
      <c r="A88">
        <v>7833</v>
      </c>
      <c r="B88">
        <v>7986</v>
      </c>
      <c r="C88" t="s">
        <v>296</v>
      </c>
      <c r="D88" t="s">
        <v>297</v>
      </c>
      <c r="E88" t="s">
        <v>41</v>
      </c>
      <c r="F88" t="s">
        <v>304</v>
      </c>
      <c r="G88" t="s">
        <v>305</v>
      </c>
      <c r="H88" t="s">
        <v>44</v>
      </c>
      <c r="I88" t="s">
        <v>267</v>
      </c>
      <c r="J88" t="s">
        <v>45</v>
      </c>
      <c r="K88" t="s">
        <v>45</v>
      </c>
      <c r="L88" t="s">
        <v>300</v>
      </c>
      <c r="M88" t="s">
        <v>306</v>
      </c>
      <c r="N88" t="s">
        <v>51</v>
      </c>
      <c r="O88" s="141" t="s">
        <v>307</v>
      </c>
      <c r="P88" t="s">
        <v>308</v>
      </c>
      <c r="Q88" t="s">
        <v>225</v>
      </c>
      <c r="R88" t="s">
        <v>218</v>
      </c>
      <c r="S88" t="s">
        <v>52</v>
      </c>
      <c r="T88" t="s">
        <v>309</v>
      </c>
      <c r="U88" t="s">
        <v>310</v>
      </c>
      <c r="V88" s="137">
        <v>3.7999999999999999E-2</v>
      </c>
      <c r="W88" s="137">
        <v>4.7E-2</v>
      </c>
      <c r="X88" t="s">
        <v>272</v>
      </c>
      <c r="Y88" t="s">
        <v>51</v>
      </c>
      <c r="Z88" t="s">
        <v>257</v>
      </c>
      <c r="AA88" t="s">
        <v>258</v>
      </c>
      <c r="AB88" s="141" t="s">
        <v>260</v>
      </c>
      <c r="AC88" s="153" t="s">
        <v>5068</v>
      </c>
      <c r="AD88" s="133">
        <v>113000</v>
      </c>
      <c r="AE88" s="135">
        <v>1</v>
      </c>
      <c r="AF88" s="139">
        <v>109.97</v>
      </c>
      <c r="AG88" s="133">
        <v>124.26600000000001</v>
      </c>
      <c r="AJ88" t="s">
        <v>261</v>
      </c>
      <c r="AK88" s="137">
        <v>0.123150184473755</v>
      </c>
      <c r="AL88" s="137">
        <v>6.0243296059242599E-4</v>
      </c>
    </row>
    <row r="89" spans="1:38">
      <c r="A89">
        <v>7833</v>
      </c>
      <c r="B89">
        <v>7986</v>
      </c>
      <c r="C89" t="s">
        <v>328</v>
      </c>
      <c r="D89" t="s">
        <v>329</v>
      </c>
      <c r="E89" t="s">
        <v>124</v>
      </c>
      <c r="F89" t="s">
        <v>330</v>
      </c>
      <c r="G89" t="s">
        <v>331</v>
      </c>
      <c r="H89" t="s">
        <v>44</v>
      </c>
      <c r="I89" t="s">
        <v>249</v>
      </c>
      <c r="J89" t="s">
        <v>45</v>
      </c>
      <c r="K89" t="s">
        <v>45</v>
      </c>
      <c r="L89" t="s">
        <v>300</v>
      </c>
      <c r="M89" t="s">
        <v>135</v>
      </c>
      <c r="N89" t="s">
        <v>51</v>
      </c>
      <c r="O89" s="141" t="s">
        <v>332</v>
      </c>
      <c r="P89" t="s">
        <v>333</v>
      </c>
      <c r="Q89" t="s">
        <v>217</v>
      </c>
      <c r="R89" t="s">
        <v>218</v>
      </c>
      <c r="S89" t="s">
        <v>52</v>
      </c>
      <c r="T89" t="s">
        <v>334</v>
      </c>
      <c r="U89" t="s">
        <v>335</v>
      </c>
      <c r="V89" s="137">
        <v>4.0300000000000002E-2</v>
      </c>
      <c r="W89" s="137">
        <v>2.86E-2</v>
      </c>
      <c r="X89" t="s">
        <v>272</v>
      </c>
      <c r="Y89" t="s">
        <v>51</v>
      </c>
      <c r="Z89" t="s">
        <v>257</v>
      </c>
      <c r="AA89" t="s">
        <v>258</v>
      </c>
      <c r="AB89" s="141" t="s">
        <v>260</v>
      </c>
      <c r="AC89" s="153" t="s">
        <v>5068</v>
      </c>
      <c r="AD89" s="133">
        <v>45857.16</v>
      </c>
      <c r="AE89" s="135">
        <v>1</v>
      </c>
      <c r="AF89" s="139">
        <v>99.74</v>
      </c>
      <c r="AG89" s="133">
        <v>45.738</v>
      </c>
      <c r="AJ89" t="s">
        <v>261</v>
      </c>
      <c r="AK89" s="137">
        <v>4.5327202570834398E-2</v>
      </c>
      <c r="AL89" s="137">
        <v>2.21734144831425E-4</v>
      </c>
    </row>
    <row r="90" spans="1:38">
      <c r="A90">
        <v>7833</v>
      </c>
      <c r="B90">
        <v>7986</v>
      </c>
      <c r="C90" t="s">
        <v>343</v>
      </c>
      <c r="D90" t="s">
        <v>344</v>
      </c>
      <c r="E90" t="s">
        <v>41</v>
      </c>
      <c r="F90" t="s">
        <v>345</v>
      </c>
      <c r="G90" t="s">
        <v>346</v>
      </c>
      <c r="H90" t="s">
        <v>44</v>
      </c>
      <c r="I90" t="s">
        <v>267</v>
      </c>
      <c r="J90" t="s">
        <v>45</v>
      </c>
      <c r="K90" t="s">
        <v>45</v>
      </c>
      <c r="L90" t="s">
        <v>300</v>
      </c>
      <c r="M90" t="s">
        <v>347</v>
      </c>
      <c r="N90" t="s">
        <v>51</v>
      </c>
      <c r="O90" s="141" t="s">
        <v>250</v>
      </c>
      <c r="P90" t="s">
        <v>216</v>
      </c>
      <c r="Q90" t="s">
        <v>217</v>
      </c>
      <c r="R90" t="s">
        <v>218</v>
      </c>
      <c r="S90" t="s">
        <v>52</v>
      </c>
      <c r="T90" t="s">
        <v>348</v>
      </c>
      <c r="U90" t="s">
        <v>349</v>
      </c>
      <c r="V90" s="137">
        <v>2.64E-2</v>
      </c>
      <c r="W90" s="137">
        <v>4.1000000000000002E-2</v>
      </c>
      <c r="X90" t="s">
        <v>256</v>
      </c>
      <c r="Y90" t="s">
        <v>51</v>
      </c>
      <c r="Z90" t="s">
        <v>257</v>
      </c>
      <c r="AA90" t="s">
        <v>258</v>
      </c>
      <c r="AB90" s="141" t="s">
        <v>260</v>
      </c>
      <c r="AC90" s="153" t="s">
        <v>5068</v>
      </c>
      <c r="AD90" s="133">
        <v>31161.29</v>
      </c>
      <c r="AE90" s="135">
        <v>1</v>
      </c>
      <c r="AF90" s="139">
        <v>144.82</v>
      </c>
      <c r="AG90" s="133">
        <v>45.128</v>
      </c>
      <c r="AJ90" t="s">
        <v>261</v>
      </c>
      <c r="AK90" s="137">
        <v>4.4722530551870303E-2</v>
      </c>
      <c r="AL90" s="137">
        <v>2.18776176427817E-4</v>
      </c>
    </row>
    <row r="91" spans="1:38">
      <c r="A91">
        <v>7833</v>
      </c>
      <c r="B91">
        <v>7986</v>
      </c>
      <c r="C91" t="s">
        <v>350</v>
      </c>
      <c r="D91" t="s">
        <v>351</v>
      </c>
      <c r="E91" t="s">
        <v>41</v>
      </c>
      <c r="F91" t="s">
        <v>352</v>
      </c>
      <c r="G91" t="s">
        <v>353</v>
      </c>
      <c r="H91" t="s">
        <v>44</v>
      </c>
      <c r="I91" t="s">
        <v>249</v>
      </c>
      <c r="J91" t="s">
        <v>45</v>
      </c>
      <c r="K91" t="s">
        <v>45</v>
      </c>
      <c r="L91" t="s">
        <v>300</v>
      </c>
      <c r="M91" t="s">
        <v>49</v>
      </c>
      <c r="N91" t="s">
        <v>51</v>
      </c>
      <c r="O91" s="141" t="s">
        <v>435</v>
      </c>
      <c r="P91" t="s">
        <v>224</v>
      </c>
      <c r="Q91" t="s">
        <v>225</v>
      </c>
      <c r="R91" t="s">
        <v>218</v>
      </c>
      <c r="S91" t="s">
        <v>52</v>
      </c>
      <c r="T91" t="s">
        <v>354</v>
      </c>
      <c r="U91" t="s">
        <v>78</v>
      </c>
      <c r="V91" s="137">
        <v>3.73E-2</v>
      </c>
      <c r="W91" s="137">
        <v>3.1E-2</v>
      </c>
      <c r="X91" t="s">
        <v>256</v>
      </c>
      <c r="Y91" t="s">
        <v>51</v>
      </c>
      <c r="Z91" t="s">
        <v>257</v>
      </c>
      <c r="AA91" t="s">
        <v>258</v>
      </c>
      <c r="AB91" s="141" t="s">
        <v>260</v>
      </c>
      <c r="AC91" s="153" t="s">
        <v>5068</v>
      </c>
      <c r="AD91" s="133">
        <v>3589.5</v>
      </c>
      <c r="AE91" s="135">
        <v>1</v>
      </c>
      <c r="AF91" s="139">
        <v>99.43</v>
      </c>
      <c r="AG91" s="133">
        <v>3.569</v>
      </c>
      <c r="AJ91" t="s">
        <v>261</v>
      </c>
      <c r="AK91" s="137">
        <v>3.53698970130779E-3</v>
      </c>
      <c r="AL91" s="137">
        <v>1.7302444056004401E-5</v>
      </c>
    </row>
    <row r="92" spans="1:38">
      <c r="A92">
        <v>7833</v>
      </c>
      <c r="B92">
        <v>7986</v>
      </c>
      <c r="C92" t="s">
        <v>350</v>
      </c>
      <c r="D92" t="s">
        <v>351</v>
      </c>
      <c r="E92" t="s">
        <v>41</v>
      </c>
      <c r="F92" t="s">
        <v>355</v>
      </c>
      <c r="G92" t="s">
        <v>356</v>
      </c>
      <c r="H92" t="s">
        <v>44</v>
      </c>
      <c r="I92" t="s">
        <v>267</v>
      </c>
      <c r="J92" t="s">
        <v>45</v>
      </c>
      <c r="K92" t="s">
        <v>45</v>
      </c>
      <c r="L92" t="s">
        <v>300</v>
      </c>
      <c r="M92" t="s">
        <v>49</v>
      </c>
      <c r="N92" t="s">
        <v>51</v>
      </c>
      <c r="O92" s="141" t="s">
        <v>357</v>
      </c>
      <c r="P92" t="s">
        <v>358</v>
      </c>
      <c r="Q92" t="s">
        <v>217</v>
      </c>
      <c r="R92" t="s">
        <v>218</v>
      </c>
      <c r="S92" t="s">
        <v>52</v>
      </c>
      <c r="T92" t="s">
        <v>359</v>
      </c>
      <c r="U92" t="s">
        <v>360</v>
      </c>
      <c r="V92" s="137">
        <v>2.7900000000000001E-2</v>
      </c>
      <c r="W92" s="137">
        <v>3.4000000000000002E-2</v>
      </c>
      <c r="X92" t="s">
        <v>272</v>
      </c>
      <c r="Y92" t="s">
        <v>51</v>
      </c>
      <c r="Z92" t="s">
        <v>257</v>
      </c>
      <c r="AA92" t="s">
        <v>258</v>
      </c>
      <c r="AB92" s="141" t="s">
        <v>260</v>
      </c>
      <c r="AC92" s="153" t="s">
        <v>5068</v>
      </c>
      <c r="AD92" s="133">
        <v>380000</v>
      </c>
      <c r="AE92" s="135">
        <v>1</v>
      </c>
      <c r="AF92" s="139">
        <v>104.95</v>
      </c>
      <c r="AG92" s="133">
        <v>398.81</v>
      </c>
      <c r="AJ92" t="s">
        <v>261</v>
      </c>
      <c r="AK92" s="137">
        <v>0.39522866711016402</v>
      </c>
      <c r="AL92" s="137">
        <v>1.9334017001729801E-3</v>
      </c>
    </row>
    <row r="93" spans="1:38">
      <c r="A93">
        <v>7833</v>
      </c>
      <c r="B93">
        <v>7986</v>
      </c>
      <c r="C93" t="s">
        <v>422</v>
      </c>
      <c r="D93" t="s">
        <v>423</v>
      </c>
      <c r="E93" t="s">
        <v>41</v>
      </c>
      <c r="F93" t="s">
        <v>424</v>
      </c>
      <c r="G93" t="s">
        <v>425</v>
      </c>
      <c r="H93" t="s">
        <v>44</v>
      </c>
      <c r="I93" t="s">
        <v>267</v>
      </c>
      <c r="J93" t="s">
        <v>45</v>
      </c>
      <c r="K93" t="s">
        <v>45</v>
      </c>
      <c r="L93" t="s">
        <v>300</v>
      </c>
      <c r="M93" t="s">
        <v>347</v>
      </c>
      <c r="N93" t="s">
        <v>51</v>
      </c>
      <c r="O93" s="141" t="s">
        <v>426</v>
      </c>
      <c r="P93" t="s">
        <v>216</v>
      </c>
      <c r="Q93" t="s">
        <v>217</v>
      </c>
      <c r="R93" t="s">
        <v>218</v>
      </c>
      <c r="S93" t="s">
        <v>52</v>
      </c>
      <c r="T93" t="s">
        <v>427</v>
      </c>
      <c r="U93" t="s">
        <v>428</v>
      </c>
      <c r="V93" s="137">
        <v>2.47E-2</v>
      </c>
      <c r="W93" s="137">
        <v>1.7500000000000002E-2</v>
      </c>
      <c r="X93" t="s">
        <v>272</v>
      </c>
      <c r="Y93" t="s">
        <v>51</v>
      </c>
      <c r="Z93" t="s">
        <v>257</v>
      </c>
      <c r="AA93" t="s">
        <v>258</v>
      </c>
      <c r="AB93" s="141" t="s">
        <v>260</v>
      </c>
      <c r="AC93" s="153" t="s">
        <v>5068</v>
      </c>
      <c r="AD93" s="133">
        <v>359833.32</v>
      </c>
      <c r="AE93" s="135">
        <v>1</v>
      </c>
      <c r="AF93" s="139">
        <v>108.39</v>
      </c>
      <c r="AG93" s="133">
        <v>390.02300000000002</v>
      </c>
      <c r="AJ93" t="s">
        <v>261</v>
      </c>
      <c r="AK93" s="137">
        <v>0.38652090732553401</v>
      </c>
      <c r="AL93" s="137">
        <v>1.8908045938056701E-3</v>
      </c>
    </row>
    <row r="94" spans="1:38">
      <c r="A94">
        <v>811</v>
      </c>
      <c r="B94">
        <v>813</v>
      </c>
      <c r="C94" t="s">
        <v>386</v>
      </c>
      <c r="D94" t="s">
        <v>387</v>
      </c>
      <c r="E94" t="s">
        <v>124</v>
      </c>
      <c r="F94" t="s">
        <v>388</v>
      </c>
      <c r="G94" t="s">
        <v>389</v>
      </c>
      <c r="H94" t="s">
        <v>44</v>
      </c>
      <c r="I94" t="s">
        <v>267</v>
      </c>
      <c r="J94" t="s">
        <v>45</v>
      </c>
      <c r="K94" t="s">
        <v>45</v>
      </c>
      <c r="L94" t="s">
        <v>300</v>
      </c>
      <c r="M94" t="s">
        <v>347</v>
      </c>
      <c r="N94" t="s">
        <v>51</v>
      </c>
      <c r="O94" s="141" t="s">
        <v>390</v>
      </c>
      <c r="P94" t="s">
        <v>251</v>
      </c>
      <c r="Q94" t="s">
        <v>217</v>
      </c>
      <c r="R94" t="s">
        <v>218</v>
      </c>
      <c r="S94" t="s">
        <v>52</v>
      </c>
      <c r="T94" t="s">
        <v>391</v>
      </c>
      <c r="U94" t="s">
        <v>392</v>
      </c>
      <c r="V94" s="137">
        <v>2.7099999999999999E-2</v>
      </c>
      <c r="W94" s="137">
        <v>3.6400000000000002E-2</v>
      </c>
      <c r="X94" t="s">
        <v>272</v>
      </c>
      <c r="Y94" t="s">
        <v>51</v>
      </c>
      <c r="Z94" t="s">
        <v>257</v>
      </c>
      <c r="AA94" t="s">
        <v>258</v>
      </c>
      <c r="AB94" s="141" t="s">
        <v>260</v>
      </c>
      <c r="AC94" s="153" t="s">
        <v>5068</v>
      </c>
      <c r="AD94" s="133">
        <v>100800</v>
      </c>
      <c r="AE94" s="135">
        <v>1</v>
      </c>
      <c r="AF94" s="139">
        <v>109.78</v>
      </c>
      <c r="AG94" s="133">
        <v>110.658</v>
      </c>
      <c r="AJ94" t="s">
        <v>261</v>
      </c>
      <c r="AK94" s="137">
        <v>8.7395216955460597E-2</v>
      </c>
      <c r="AL94" s="137">
        <v>3.9875334237614101E-4</v>
      </c>
    </row>
    <row r="95" spans="1:38">
      <c r="A95">
        <v>811</v>
      </c>
      <c r="B95">
        <v>813</v>
      </c>
      <c r="C95" t="s">
        <v>400</v>
      </c>
      <c r="D95" t="s">
        <v>401</v>
      </c>
      <c r="E95" t="s">
        <v>154</v>
      </c>
      <c r="F95" t="s">
        <v>402</v>
      </c>
      <c r="G95" t="s">
        <v>403</v>
      </c>
      <c r="H95" t="s">
        <v>44</v>
      </c>
      <c r="I95" t="s">
        <v>249</v>
      </c>
      <c r="J95" t="s">
        <v>45</v>
      </c>
      <c r="K95" t="s">
        <v>45</v>
      </c>
      <c r="L95" t="s">
        <v>300</v>
      </c>
      <c r="M95" t="s">
        <v>114</v>
      </c>
      <c r="N95" t="s">
        <v>51</v>
      </c>
      <c r="O95" s="141" t="s">
        <v>404</v>
      </c>
      <c r="P95" t="s">
        <v>251</v>
      </c>
      <c r="Q95" t="s">
        <v>217</v>
      </c>
      <c r="R95" t="s">
        <v>218</v>
      </c>
      <c r="S95" t="s">
        <v>52</v>
      </c>
      <c r="T95" t="s">
        <v>405</v>
      </c>
      <c r="U95" t="s">
        <v>406</v>
      </c>
      <c r="V95" s="137">
        <v>4.3099999999999999E-2</v>
      </c>
      <c r="W95" s="137">
        <v>3.3500000000000002E-2</v>
      </c>
      <c r="X95" t="s">
        <v>256</v>
      </c>
      <c r="Y95" t="s">
        <v>51</v>
      </c>
      <c r="Z95" t="s">
        <v>257</v>
      </c>
      <c r="AA95" t="s">
        <v>258</v>
      </c>
      <c r="AB95" s="141" t="s">
        <v>260</v>
      </c>
      <c r="AC95" s="153" t="s">
        <v>5068</v>
      </c>
      <c r="AD95" s="133">
        <v>36500</v>
      </c>
      <c r="AE95" s="135">
        <v>1</v>
      </c>
      <c r="AF95" s="139">
        <v>97.65</v>
      </c>
      <c r="AG95" s="133">
        <v>35.642000000000003</v>
      </c>
      <c r="AJ95" t="s">
        <v>261</v>
      </c>
      <c r="AK95" s="137">
        <v>2.8149391961509299E-2</v>
      </c>
      <c r="AL95" s="137">
        <v>1.2843568013828899E-4</v>
      </c>
    </row>
    <row r="96" spans="1:38">
      <c r="A96">
        <v>811</v>
      </c>
      <c r="B96">
        <v>813</v>
      </c>
      <c r="C96" t="s">
        <v>407</v>
      </c>
      <c r="D96" t="s">
        <v>408</v>
      </c>
      <c r="E96" t="s">
        <v>41</v>
      </c>
      <c r="F96" t="s">
        <v>409</v>
      </c>
      <c r="G96" t="s">
        <v>410</v>
      </c>
      <c r="H96" t="s">
        <v>44</v>
      </c>
      <c r="I96" t="s">
        <v>267</v>
      </c>
      <c r="J96" t="s">
        <v>45</v>
      </c>
      <c r="K96" t="s">
        <v>45</v>
      </c>
      <c r="L96" t="s">
        <v>300</v>
      </c>
      <c r="M96" t="s">
        <v>135</v>
      </c>
      <c r="N96" t="s">
        <v>51</v>
      </c>
      <c r="O96" s="141" t="s">
        <v>411</v>
      </c>
      <c r="P96" t="s">
        <v>412</v>
      </c>
      <c r="Q96" t="s">
        <v>217</v>
      </c>
      <c r="R96" t="s">
        <v>218</v>
      </c>
      <c r="S96" t="s">
        <v>52</v>
      </c>
      <c r="T96" t="s">
        <v>270</v>
      </c>
      <c r="U96" t="s">
        <v>283</v>
      </c>
      <c r="V96" s="137">
        <v>1E-4</v>
      </c>
      <c r="W96" s="137">
        <v>4.9500000000000002E-2</v>
      </c>
      <c r="X96" t="s">
        <v>256</v>
      </c>
      <c r="Y96" t="s">
        <v>273</v>
      </c>
      <c r="Z96" t="s">
        <v>274</v>
      </c>
      <c r="AA96" t="s">
        <v>275</v>
      </c>
      <c r="AB96" s="141" t="s">
        <v>413</v>
      </c>
      <c r="AC96" s="153">
        <v>45565</v>
      </c>
      <c r="AD96" s="133">
        <v>7015.13</v>
      </c>
      <c r="AE96" s="135">
        <v>1</v>
      </c>
      <c r="AF96" s="139">
        <v>8.84</v>
      </c>
      <c r="AG96" s="133">
        <v>0.62</v>
      </c>
      <c r="AJ96" t="s">
        <v>261</v>
      </c>
      <c r="AK96" s="137">
        <v>4.8976967874742299E-4</v>
      </c>
      <c r="AL96" s="137">
        <v>2.2346451350370099E-6</v>
      </c>
    </row>
    <row r="97" spans="1:38">
      <c r="A97">
        <v>811</v>
      </c>
      <c r="B97">
        <v>813</v>
      </c>
      <c r="C97" t="s">
        <v>276</v>
      </c>
      <c r="D97" t="s">
        <v>277</v>
      </c>
      <c r="E97" t="s">
        <v>278</v>
      </c>
      <c r="F97" t="s">
        <v>279</v>
      </c>
      <c r="G97" t="s">
        <v>280</v>
      </c>
      <c r="H97" t="s">
        <v>44</v>
      </c>
      <c r="I97" t="s">
        <v>249</v>
      </c>
      <c r="J97" t="s">
        <v>158</v>
      </c>
      <c r="K97" t="s">
        <v>159</v>
      </c>
      <c r="L97" t="s">
        <v>300</v>
      </c>
      <c r="M97" t="s">
        <v>281</v>
      </c>
      <c r="N97" t="s">
        <v>51</v>
      </c>
      <c r="O97" s="141" t="s">
        <v>437</v>
      </c>
      <c r="P97" t="s">
        <v>282</v>
      </c>
      <c r="Q97" t="s">
        <v>217</v>
      </c>
      <c r="R97" t="s">
        <v>218</v>
      </c>
      <c r="S97" t="s">
        <v>52</v>
      </c>
      <c r="T97" t="s">
        <v>270</v>
      </c>
      <c r="U97" t="s">
        <v>283</v>
      </c>
      <c r="V97" s="137">
        <v>1E-4</v>
      </c>
      <c r="W97" s="137">
        <v>6.7000000000000004E-2</v>
      </c>
      <c r="X97" t="s">
        <v>256</v>
      </c>
      <c r="Y97" t="s">
        <v>273</v>
      </c>
      <c r="Z97" t="s">
        <v>274</v>
      </c>
      <c r="AA97" t="s">
        <v>275</v>
      </c>
      <c r="AB97" s="141" t="s">
        <v>260</v>
      </c>
      <c r="AC97" s="153">
        <v>45594</v>
      </c>
      <c r="AD97" s="133">
        <v>495026.91</v>
      </c>
      <c r="AE97" s="135">
        <v>1</v>
      </c>
      <c r="AF97" s="139">
        <v>7.27</v>
      </c>
      <c r="AG97" s="133">
        <v>35.988</v>
      </c>
      <c r="AJ97" t="s">
        <v>261</v>
      </c>
      <c r="AK97" s="137">
        <v>2.8422817417050401E-2</v>
      </c>
      <c r="AL97" s="137">
        <v>1.2968322340308001E-4</v>
      </c>
    </row>
    <row r="98" spans="1:38">
      <c r="A98">
        <v>811</v>
      </c>
      <c r="B98">
        <v>813</v>
      </c>
      <c r="C98" t="s">
        <v>296</v>
      </c>
      <c r="D98" t="s">
        <v>297</v>
      </c>
      <c r="E98" t="s">
        <v>41</v>
      </c>
      <c r="F98" t="s">
        <v>298</v>
      </c>
      <c r="G98" t="s">
        <v>299</v>
      </c>
      <c r="H98" t="s">
        <v>44</v>
      </c>
      <c r="I98" t="s">
        <v>249</v>
      </c>
      <c r="J98" t="s">
        <v>45</v>
      </c>
      <c r="K98" t="s">
        <v>45</v>
      </c>
      <c r="L98" t="s">
        <v>300</v>
      </c>
      <c r="M98" t="s">
        <v>135</v>
      </c>
      <c r="N98" t="s">
        <v>51</v>
      </c>
      <c r="O98" s="141" t="s">
        <v>438</v>
      </c>
      <c r="P98" t="s">
        <v>301</v>
      </c>
      <c r="Q98" t="s">
        <v>217</v>
      </c>
      <c r="R98" t="s">
        <v>218</v>
      </c>
      <c r="S98" t="s">
        <v>52</v>
      </c>
      <c r="T98" t="s">
        <v>302</v>
      </c>
      <c r="U98" t="s">
        <v>303</v>
      </c>
      <c r="V98" s="137">
        <v>4.4499999999999998E-2</v>
      </c>
      <c r="W98" s="137">
        <v>4.5999999999999999E-2</v>
      </c>
      <c r="X98" t="s">
        <v>272</v>
      </c>
      <c r="Y98" t="s">
        <v>51</v>
      </c>
      <c r="Z98" t="s">
        <v>257</v>
      </c>
      <c r="AA98" t="s">
        <v>258</v>
      </c>
      <c r="AB98" s="141" t="s">
        <v>260</v>
      </c>
      <c r="AC98" s="153" t="s">
        <v>5068</v>
      </c>
      <c r="AD98" s="133">
        <v>47400.01</v>
      </c>
      <c r="AE98" s="135">
        <v>1</v>
      </c>
      <c r="AF98" s="139">
        <v>100.33</v>
      </c>
      <c r="AG98" s="133">
        <v>47.555999999999997</v>
      </c>
      <c r="AJ98" t="s">
        <v>261</v>
      </c>
      <c r="AK98" s="137">
        <v>3.7558924851517801E-2</v>
      </c>
      <c r="AL98" s="137">
        <v>1.71368037546376E-4</v>
      </c>
    </row>
    <row r="99" spans="1:38">
      <c r="A99">
        <v>811</v>
      </c>
      <c r="B99">
        <v>813</v>
      </c>
      <c r="C99" t="s">
        <v>296</v>
      </c>
      <c r="D99" t="s">
        <v>297</v>
      </c>
      <c r="E99" t="s">
        <v>41</v>
      </c>
      <c r="F99" t="s">
        <v>304</v>
      </c>
      <c r="G99" t="s">
        <v>305</v>
      </c>
      <c r="H99" t="s">
        <v>44</v>
      </c>
      <c r="I99" t="s">
        <v>267</v>
      </c>
      <c r="J99" t="s">
        <v>45</v>
      </c>
      <c r="K99" t="s">
        <v>45</v>
      </c>
      <c r="L99" t="s">
        <v>300</v>
      </c>
      <c r="M99" t="s">
        <v>306</v>
      </c>
      <c r="N99" t="s">
        <v>51</v>
      </c>
      <c r="O99" s="141" t="s">
        <v>307</v>
      </c>
      <c r="P99" t="s">
        <v>308</v>
      </c>
      <c r="Q99" t="s">
        <v>225</v>
      </c>
      <c r="R99" t="s">
        <v>218</v>
      </c>
      <c r="S99" t="s">
        <v>52</v>
      </c>
      <c r="T99" t="s">
        <v>309</v>
      </c>
      <c r="U99" t="s">
        <v>310</v>
      </c>
      <c r="V99" s="137">
        <v>3.7999999999999999E-2</v>
      </c>
      <c r="W99" s="137">
        <v>4.7E-2</v>
      </c>
      <c r="X99" t="s">
        <v>272</v>
      </c>
      <c r="Y99" t="s">
        <v>51</v>
      </c>
      <c r="Z99" t="s">
        <v>257</v>
      </c>
      <c r="AA99" t="s">
        <v>258</v>
      </c>
      <c r="AB99" s="141" t="s">
        <v>260</v>
      </c>
      <c r="AC99" s="153" t="s">
        <v>5068</v>
      </c>
      <c r="AD99" s="133">
        <v>186000</v>
      </c>
      <c r="AE99" s="135">
        <v>1</v>
      </c>
      <c r="AF99" s="139">
        <v>109.97</v>
      </c>
      <c r="AG99" s="133">
        <v>204.54400000000001</v>
      </c>
      <c r="AJ99" t="s">
        <v>261</v>
      </c>
      <c r="AK99" s="137">
        <v>0.16154409048961099</v>
      </c>
      <c r="AL99" s="137">
        <v>7.3706832327763297E-4</v>
      </c>
    </row>
    <row r="100" spans="1:38">
      <c r="A100">
        <v>811</v>
      </c>
      <c r="B100">
        <v>813</v>
      </c>
      <c r="C100" t="s">
        <v>328</v>
      </c>
      <c r="D100" t="s">
        <v>329</v>
      </c>
      <c r="E100" t="s">
        <v>124</v>
      </c>
      <c r="F100" t="s">
        <v>330</v>
      </c>
      <c r="G100" t="s">
        <v>331</v>
      </c>
      <c r="H100" t="s">
        <v>44</v>
      </c>
      <c r="I100" t="s">
        <v>249</v>
      </c>
      <c r="J100" t="s">
        <v>45</v>
      </c>
      <c r="K100" t="s">
        <v>45</v>
      </c>
      <c r="L100" t="s">
        <v>300</v>
      </c>
      <c r="M100" t="s">
        <v>135</v>
      </c>
      <c r="N100" t="s">
        <v>51</v>
      </c>
      <c r="O100" s="141" t="s">
        <v>332</v>
      </c>
      <c r="P100" t="s">
        <v>333</v>
      </c>
      <c r="Q100" t="s">
        <v>217</v>
      </c>
      <c r="R100" t="s">
        <v>218</v>
      </c>
      <c r="S100" t="s">
        <v>52</v>
      </c>
      <c r="T100" t="s">
        <v>334</v>
      </c>
      <c r="U100" t="s">
        <v>335</v>
      </c>
      <c r="V100" s="137">
        <v>4.0300000000000002E-2</v>
      </c>
      <c r="W100" s="137">
        <v>2.86E-2</v>
      </c>
      <c r="X100" t="s">
        <v>272</v>
      </c>
      <c r="Y100" t="s">
        <v>51</v>
      </c>
      <c r="Z100" t="s">
        <v>257</v>
      </c>
      <c r="AA100" t="s">
        <v>258</v>
      </c>
      <c r="AB100" s="141" t="s">
        <v>260</v>
      </c>
      <c r="AC100" s="153" t="s">
        <v>5068</v>
      </c>
      <c r="AD100" s="133">
        <v>118285.75999999999</v>
      </c>
      <c r="AE100" s="135">
        <v>1</v>
      </c>
      <c r="AF100" s="139">
        <v>99.74</v>
      </c>
      <c r="AG100" s="133">
        <v>117.97799999999999</v>
      </c>
      <c r="AJ100" t="s">
        <v>261</v>
      </c>
      <c r="AK100" s="137">
        <v>9.3176358785671098E-2</v>
      </c>
      <c r="AL100" s="137">
        <v>4.2513063975983801E-4</v>
      </c>
    </row>
    <row r="101" spans="1:38">
      <c r="A101">
        <v>811</v>
      </c>
      <c r="B101">
        <v>813</v>
      </c>
      <c r="C101" t="s">
        <v>336</v>
      </c>
      <c r="D101" t="s">
        <v>337</v>
      </c>
      <c r="E101" t="s">
        <v>154</v>
      </c>
      <c r="F101" t="s">
        <v>338</v>
      </c>
      <c r="G101" t="s">
        <v>339</v>
      </c>
      <c r="H101" t="s">
        <v>248</v>
      </c>
      <c r="I101" t="s">
        <v>249</v>
      </c>
      <c r="J101" t="s">
        <v>45</v>
      </c>
      <c r="K101" t="s">
        <v>45</v>
      </c>
      <c r="L101" t="s">
        <v>300</v>
      </c>
      <c r="M101" t="s">
        <v>64</v>
      </c>
      <c r="N101" t="s">
        <v>51</v>
      </c>
      <c r="O101" s="141" t="s">
        <v>340</v>
      </c>
      <c r="P101" t="s">
        <v>289</v>
      </c>
      <c r="Q101" t="s">
        <v>289</v>
      </c>
      <c r="R101" t="s">
        <v>289</v>
      </c>
      <c r="S101" t="s">
        <v>52</v>
      </c>
      <c r="T101" t="s">
        <v>270</v>
      </c>
      <c r="U101" t="s">
        <v>341</v>
      </c>
      <c r="V101" s="137">
        <v>0</v>
      </c>
      <c r="W101" s="137">
        <v>0</v>
      </c>
      <c r="X101" t="s">
        <v>256</v>
      </c>
      <c r="Y101" t="s">
        <v>273</v>
      </c>
      <c r="Z101" t="s">
        <v>274</v>
      </c>
      <c r="AA101" t="s">
        <v>275</v>
      </c>
      <c r="AB101" s="141" t="s">
        <v>342</v>
      </c>
      <c r="AC101" s="153">
        <v>45708</v>
      </c>
      <c r="AD101" s="133">
        <v>24208.7</v>
      </c>
      <c r="AE101" s="135">
        <v>1</v>
      </c>
      <c r="AF101" s="139">
        <v>0</v>
      </c>
      <c r="AG101" s="133">
        <v>0</v>
      </c>
      <c r="AJ101" t="s">
        <v>261</v>
      </c>
      <c r="AK101" s="137">
        <v>1.9119449113863201E-10</v>
      </c>
      <c r="AL101" s="137">
        <v>8.7235257307375201E-13</v>
      </c>
    </row>
    <row r="102" spans="1:38">
      <c r="A102">
        <v>811</v>
      </c>
      <c r="B102">
        <v>813</v>
      </c>
      <c r="C102" t="s">
        <v>343</v>
      </c>
      <c r="D102" t="s">
        <v>344</v>
      </c>
      <c r="E102" t="s">
        <v>41</v>
      </c>
      <c r="F102" t="s">
        <v>345</v>
      </c>
      <c r="G102" t="s">
        <v>346</v>
      </c>
      <c r="H102" t="s">
        <v>44</v>
      </c>
      <c r="I102" t="s">
        <v>267</v>
      </c>
      <c r="J102" t="s">
        <v>45</v>
      </c>
      <c r="K102" t="s">
        <v>45</v>
      </c>
      <c r="L102" t="s">
        <v>300</v>
      </c>
      <c r="M102" t="s">
        <v>347</v>
      </c>
      <c r="N102" t="s">
        <v>51</v>
      </c>
      <c r="O102" s="141" t="s">
        <v>431</v>
      </c>
      <c r="P102" t="s">
        <v>216</v>
      </c>
      <c r="Q102" t="s">
        <v>217</v>
      </c>
      <c r="R102" t="s">
        <v>218</v>
      </c>
      <c r="S102" t="s">
        <v>52</v>
      </c>
      <c r="T102" t="s">
        <v>348</v>
      </c>
      <c r="U102" t="s">
        <v>349</v>
      </c>
      <c r="V102" s="137">
        <v>2.64E-2</v>
      </c>
      <c r="W102" s="137">
        <v>4.1000000000000002E-2</v>
      </c>
      <c r="X102" t="s">
        <v>256</v>
      </c>
      <c r="Y102" t="s">
        <v>51</v>
      </c>
      <c r="Z102" t="s">
        <v>257</v>
      </c>
      <c r="AA102" t="s">
        <v>258</v>
      </c>
      <c r="AB102" s="141" t="s">
        <v>260</v>
      </c>
      <c r="AC102" s="153" t="s">
        <v>5068</v>
      </c>
      <c r="AD102" s="133">
        <v>83792.38</v>
      </c>
      <c r="AE102" s="135">
        <v>1</v>
      </c>
      <c r="AF102" s="139">
        <v>144.82</v>
      </c>
      <c r="AG102" s="133">
        <v>121.348</v>
      </c>
      <c r="AJ102" t="s">
        <v>261</v>
      </c>
      <c r="AK102" s="137">
        <v>9.5837830844708094E-2</v>
      </c>
      <c r="AL102" s="137">
        <v>4.3727399172065098E-4</v>
      </c>
    </row>
    <row r="103" spans="1:38">
      <c r="A103">
        <v>811</v>
      </c>
      <c r="B103">
        <v>813</v>
      </c>
      <c r="C103" t="s">
        <v>350</v>
      </c>
      <c r="D103" t="s">
        <v>351</v>
      </c>
      <c r="E103" t="s">
        <v>41</v>
      </c>
      <c r="F103" t="s">
        <v>352</v>
      </c>
      <c r="G103" t="s">
        <v>353</v>
      </c>
      <c r="H103" t="s">
        <v>44</v>
      </c>
      <c r="I103" t="s">
        <v>249</v>
      </c>
      <c r="J103" t="s">
        <v>45</v>
      </c>
      <c r="K103" t="s">
        <v>45</v>
      </c>
      <c r="L103" t="s">
        <v>300</v>
      </c>
      <c r="M103" t="s">
        <v>49</v>
      </c>
      <c r="N103" t="s">
        <v>51</v>
      </c>
      <c r="O103" s="141" t="s">
        <v>250</v>
      </c>
      <c r="P103" t="s">
        <v>224</v>
      </c>
      <c r="Q103" t="s">
        <v>225</v>
      </c>
      <c r="R103" t="s">
        <v>218</v>
      </c>
      <c r="S103" t="s">
        <v>52</v>
      </c>
      <c r="T103" t="s">
        <v>354</v>
      </c>
      <c r="U103" t="s">
        <v>78</v>
      </c>
      <c r="V103" s="137">
        <v>3.73E-2</v>
      </c>
      <c r="W103" s="137">
        <v>3.1E-2</v>
      </c>
      <c r="X103" t="s">
        <v>256</v>
      </c>
      <c r="Y103" t="s">
        <v>51</v>
      </c>
      <c r="Z103" t="s">
        <v>257</v>
      </c>
      <c r="AA103" t="s">
        <v>258</v>
      </c>
      <c r="AB103" s="141" t="s">
        <v>260</v>
      </c>
      <c r="AC103" s="153" t="s">
        <v>5068</v>
      </c>
      <c r="AD103" s="133">
        <v>26400</v>
      </c>
      <c r="AE103" s="135">
        <v>1</v>
      </c>
      <c r="AF103" s="139">
        <v>99.43</v>
      </c>
      <c r="AG103" s="133">
        <v>26.25</v>
      </c>
      <c r="AJ103" t="s">
        <v>261</v>
      </c>
      <c r="AK103" s="137">
        <v>2.0731239674304399E-2</v>
      </c>
      <c r="AL103" s="137">
        <v>9.4589285314580798E-5</v>
      </c>
    </row>
    <row r="104" spans="1:38">
      <c r="A104">
        <v>811</v>
      </c>
      <c r="B104">
        <v>813</v>
      </c>
      <c r="C104" t="s">
        <v>367</v>
      </c>
      <c r="D104" t="s">
        <v>368</v>
      </c>
      <c r="E104" t="s">
        <v>41</v>
      </c>
      <c r="F104" t="s">
        <v>369</v>
      </c>
      <c r="G104" t="s">
        <v>370</v>
      </c>
      <c r="H104" t="s">
        <v>44</v>
      </c>
      <c r="I104" t="s">
        <v>267</v>
      </c>
      <c r="J104" t="s">
        <v>45</v>
      </c>
      <c r="K104" t="s">
        <v>45</v>
      </c>
      <c r="L104" t="s">
        <v>300</v>
      </c>
      <c r="M104" t="s">
        <v>64</v>
      </c>
      <c r="N104" t="s">
        <v>51</v>
      </c>
      <c r="O104" s="141" t="s">
        <v>250</v>
      </c>
      <c r="P104" t="s">
        <v>269</v>
      </c>
      <c r="Q104" t="s">
        <v>225</v>
      </c>
      <c r="R104" t="s">
        <v>218</v>
      </c>
      <c r="S104" t="s">
        <v>52</v>
      </c>
      <c r="T104" t="s">
        <v>270</v>
      </c>
      <c r="U104" t="s">
        <v>371</v>
      </c>
      <c r="V104" s="137">
        <v>0</v>
      </c>
      <c r="W104" s="137">
        <v>5.8000000000000003E-2</v>
      </c>
      <c r="X104" t="s">
        <v>256</v>
      </c>
      <c r="Y104" t="s">
        <v>273</v>
      </c>
      <c r="Z104" t="s">
        <v>274</v>
      </c>
      <c r="AA104" t="s">
        <v>275</v>
      </c>
      <c r="AB104" s="141" t="s">
        <v>372</v>
      </c>
      <c r="AC104" s="153" t="s">
        <v>5068</v>
      </c>
      <c r="AD104" s="133">
        <v>36888.89</v>
      </c>
      <c r="AE104" s="135">
        <v>1</v>
      </c>
      <c r="AF104" s="139">
        <v>0</v>
      </c>
      <c r="AG104" s="133">
        <v>0</v>
      </c>
      <c r="AJ104" t="s">
        <v>261</v>
      </c>
      <c r="AK104" s="137">
        <v>2.9133958255581499E-10</v>
      </c>
      <c r="AL104" s="137">
        <v>1.32927906534984E-12</v>
      </c>
    </row>
    <row r="105" spans="1:38">
      <c r="A105">
        <v>811</v>
      </c>
      <c r="B105">
        <v>813</v>
      </c>
      <c r="C105" t="s">
        <v>379</v>
      </c>
      <c r="D105" t="s">
        <v>380</v>
      </c>
      <c r="E105" t="s">
        <v>41</v>
      </c>
      <c r="F105" t="s">
        <v>381</v>
      </c>
      <c r="G105" t="s">
        <v>382</v>
      </c>
      <c r="H105" t="s">
        <v>44</v>
      </c>
      <c r="I105" t="s">
        <v>267</v>
      </c>
      <c r="J105" t="s">
        <v>45</v>
      </c>
      <c r="K105" t="s">
        <v>45</v>
      </c>
      <c r="L105" t="s">
        <v>300</v>
      </c>
      <c r="M105" t="s">
        <v>383</v>
      </c>
      <c r="N105" t="s">
        <v>51</v>
      </c>
      <c r="O105" s="141" t="s">
        <v>250</v>
      </c>
      <c r="P105" t="s">
        <v>216</v>
      </c>
      <c r="Q105" t="s">
        <v>217</v>
      </c>
      <c r="R105" t="s">
        <v>218</v>
      </c>
      <c r="S105" t="s">
        <v>52</v>
      </c>
      <c r="T105" t="s">
        <v>384</v>
      </c>
      <c r="U105" t="s">
        <v>385</v>
      </c>
      <c r="V105" s="137">
        <v>2.12E-2</v>
      </c>
      <c r="W105" s="137">
        <v>2.1399999999999999E-2</v>
      </c>
      <c r="X105" t="s">
        <v>256</v>
      </c>
      <c r="Y105" t="s">
        <v>51</v>
      </c>
      <c r="Z105" t="s">
        <v>257</v>
      </c>
      <c r="AA105" t="s">
        <v>258</v>
      </c>
      <c r="AB105" s="141" t="s">
        <v>260</v>
      </c>
      <c r="AC105" s="153" t="s">
        <v>5068</v>
      </c>
      <c r="AD105" s="133">
        <v>81054</v>
      </c>
      <c r="AE105" s="135">
        <v>1</v>
      </c>
      <c r="AF105" s="139">
        <v>121.89</v>
      </c>
      <c r="AG105" s="133">
        <v>98.796999999999997</v>
      </c>
      <c r="AJ105" t="s">
        <v>261</v>
      </c>
      <c r="AK105" s="137">
        <v>7.8027274167066396E-2</v>
      </c>
      <c r="AL105" s="137">
        <v>3.56010745833765E-4</v>
      </c>
    </row>
    <row r="106" spans="1:38">
      <c r="A106">
        <v>811</v>
      </c>
      <c r="B106">
        <v>813</v>
      </c>
      <c r="C106" t="s">
        <v>422</v>
      </c>
      <c r="D106" t="s">
        <v>423</v>
      </c>
      <c r="E106" t="s">
        <v>41</v>
      </c>
      <c r="F106" t="s">
        <v>424</v>
      </c>
      <c r="G106" t="s">
        <v>425</v>
      </c>
      <c r="H106" t="s">
        <v>44</v>
      </c>
      <c r="I106" t="s">
        <v>267</v>
      </c>
      <c r="J106" t="s">
        <v>45</v>
      </c>
      <c r="K106" t="s">
        <v>45</v>
      </c>
      <c r="L106" t="s">
        <v>300</v>
      </c>
      <c r="M106" t="s">
        <v>347</v>
      </c>
      <c r="N106" t="s">
        <v>51</v>
      </c>
      <c r="O106" s="141" t="s">
        <v>426</v>
      </c>
      <c r="P106" t="s">
        <v>216</v>
      </c>
      <c r="Q106" t="s">
        <v>217</v>
      </c>
      <c r="R106" t="s">
        <v>218</v>
      </c>
      <c r="S106" t="s">
        <v>52</v>
      </c>
      <c r="T106" t="s">
        <v>427</v>
      </c>
      <c r="U106" t="s">
        <v>428</v>
      </c>
      <c r="V106" s="137">
        <v>2.47E-2</v>
      </c>
      <c r="W106" s="137">
        <v>1.7500000000000002E-2</v>
      </c>
      <c r="X106" t="s">
        <v>272</v>
      </c>
      <c r="Y106" t="s">
        <v>51</v>
      </c>
      <c r="Z106" t="s">
        <v>257</v>
      </c>
      <c r="AA106" t="s">
        <v>258</v>
      </c>
      <c r="AB106" s="141" t="s">
        <v>260</v>
      </c>
      <c r="AC106" s="153" t="s">
        <v>5068</v>
      </c>
      <c r="AD106" s="133">
        <v>430666.65</v>
      </c>
      <c r="AE106" s="135">
        <v>1</v>
      </c>
      <c r="AF106" s="139">
        <v>108.39</v>
      </c>
      <c r="AG106" s="133">
        <v>466.8</v>
      </c>
      <c r="AJ106" t="s">
        <v>261</v>
      </c>
      <c r="AK106" s="137">
        <v>0.36866708469181902</v>
      </c>
      <c r="AL106" s="137">
        <v>1.6820969998833E-3</v>
      </c>
    </row>
    <row r="107" spans="1:38">
      <c r="A107">
        <v>811</v>
      </c>
      <c r="B107">
        <v>814</v>
      </c>
      <c r="C107" t="s">
        <v>317</v>
      </c>
      <c r="D107" t="s">
        <v>318</v>
      </c>
      <c r="E107" t="s">
        <v>41</v>
      </c>
      <c r="F107" t="s">
        <v>319</v>
      </c>
      <c r="G107" t="s">
        <v>320</v>
      </c>
      <c r="H107" t="s">
        <v>248</v>
      </c>
      <c r="I107" t="s">
        <v>288</v>
      </c>
      <c r="J107" t="s">
        <v>45</v>
      </c>
      <c r="K107" t="s">
        <v>45</v>
      </c>
      <c r="L107" t="s">
        <v>300</v>
      </c>
      <c r="M107" t="s">
        <v>64</v>
      </c>
      <c r="N107" t="s">
        <v>51</v>
      </c>
      <c r="O107" s="141" t="s">
        <v>250</v>
      </c>
      <c r="P107" t="s">
        <v>289</v>
      </c>
      <c r="Q107" t="s">
        <v>289</v>
      </c>
      <c r="R107" t="s">
        <v>289</v>
      </c>
      <c r="S107" t="s">
        <v>52</v>
      </c>
      <c r="T107" t="s">
        <v>270</v>
      </c>
      <c r="U107" t="s">
        <v>321</v>
      </c>
      <c r="V107" s="137">
        <v>0</v>
      </c>
      <c r="W107" s="137">
        <v>7.4999999999999997E-2</v>
      </c>
      <c r="X107" t="s">
        <v>256</v>
      </c>
      <c r="Y107" t="s">
        <v>273</v>
      </c>
      <c r="Z107" t="s">
        <v>274</v>
      </c>
      <c r="AA107" t="s">
        <v>275</v>
      </c>
      <c r="AB107" s="141" t="s">
        <v>322</v>
      </c>
      <c r="AC107" s="153">
        <v>45516</v>
      </c>
      <c r="AD107" s="133">
        <v>41235.42</v>
      </c>
      <c r="AE107" s="135">
        <v>1</v>
      </c>
      <c r="AF107" s="139">
        <v>16</v>
      </c>
      <c r="AG107" s="133">
        <v>6.5979999999999999</v>
      </c>
      <c r="AJ107" t="s">
        <v>261</v>
      </c>
      <c r="AK107" s="137">
        <v>0.32939557482653498</v>
      </c>
      <c r="AL107" s="137">
        <v>8.2813842185058E-7</v>
      </c>
    </row>
    <row r="108" spans="1:38">
      <c r="A108">
        <v>811</v>
      </c>
      <c r="B108">
        <v>814</v>
      </c>
      <c r="C108" t="s">
        <v>317</v>
      </c>
      <c r="D108" t="s">
        <v>318</v>
      </c>
      <c r="E108" t="s">
        <v>41</v>
      </c>
      <c r="F108" t="s">
        <v>323</v>
      </c>
      <c r="G108" t="s">
        <v>324</v>
      </c>
      <c r="H108" t="s">
        <v>248</v>
      </c>
      <c r="I108" t="s">
        <v>267</v>
      </c>
      <c r="J108" t="s">
        <v>45</v>
      </c>
      <c r="K108" t="s">
        <v>45</v>
      </c>
      <c r="L108" t="s">
        <v>300</v>
      </c>
      <c r="M108" t="s">
        <v>64</v>
      </c>
      <c r="N108" t="s">
        <v>51</v>
      </c>
      <c r="O108" s="141" t="s">
        <v>250</v>
      </c>
      <c r="P108" t="s">
        <v>289</v>
      </c>
      <c r="Q108" t="s">
        <v>289</v>
      </c>
      <c r="R108" t="s">
        <v>289</v>
      </c>
      <c r="S108" t="s">
        <v>52</v>
      </c>
      <c r="T108" t="s">
        <v>270</v>
      </c>
      <c r="U108" t="s">
        <v>325</v>
      </c>
      <c r="V108" s="137">
        <v>0</v>
      </c>
      <c r="W108" s="137">
        <v>5.7500000000000002E-2</v>
      </c>
      <c r="X108" t="s">
        <v>256</v>
      </c>
      <c r="Y108" t="s">
        <v>273</v>
      </c>
      <c r="Z108" t="s">
        <v>274</v>
      </c>
      <c r="AA108" t="s">
        <v>275</v>
      </c>
      <c r="AB108" s="141" t="s">
        <v>322</v>
      </c>
      <c r="AC108" s="153">
        <v>45516</v>
      </c>
      <c r="AD108" s="133">
        <v>1706.08</v>
      </c>
      <c r="AE108" s="135">
        <v>1</v>
      </c>
      <c r="AF108" s="139">
        <v>227.27</v>
      </c>
      <c r="AG108" s="133">
        <v>3.8769999999999998</v>
      </c>
      <c r="AJ108" t="s">
        <v>261</v>
      </c>
      <c r="AK108" s="137">
        <v>0.19358373248461699</v>
      </c>
      <c r="AL108" s="137">
        <v>4.8669180452767099E-7</v>
      </c>
    </row>
    <row r="109" spans="1:38">
      <c r="A109">
        <v>811</v>
      </c>
      <c r="B109">
        <v>814</v>
      </c>
      <c r="C109" t="s">
        <v>317</v>
      </c>
      <c r="D109" t="s">
        <v>318</v>
      </c>
      <c r="E109" t="s">
        <v>41</v>
      </c>
      <c r="F109" t="s">
        <v>326</v>
      </c>
      <c r="G109" t="s">
        <v>327</v>
      </c>
      <c r="H109" t="s">
        <v>248</v>
      </c>
      <c r="I109" t="s">
        <v>267</v>
      </c>
      <c r="J109" t="s">
        <v>45</v>
      </c>
      <c r="K109" t="s">
        <v>45</v>
      </c>
      <c r="L109" t="s">
        <v>300</v>
      </c>
      <c r="M109" t="s">
        <v>64</v>
      </c>
      <c r="N109" t="s">
        <v>51</v>
      </c>
      <c r="O109" s="141" t="s">
        <v>250</v>
      </c>
      <c r="P109" t="s">
        <v>289</v>
      </c>
      <c r="Q109" t="s">
        <v>289</v>
      </c>
      <c r="R109" t="s">
        <v>289</v>
      </c>
      <c r="S109" t="s">
        <v>52</v>
      </c>
      <c r="T109" t="s">
        <v>270</v>
      </c>
      <c r="U109" t="s">
        <v>325</v>
      </c>
      <c r="V109" s="137">
        <v>0</v>
      </c>
      <c r="W109" s="137">
        <v>7.4999999999999997E-2</v>
      </c>
      <c r="X109" t="s">
        <v>256</v>
      </c>
      <c r="Y109" t="s">
        <v>273</v>
      </c>
      <c r="Z109" t="s">
        <v>274</v>
      </c>
      <c r="AA109" t="s">
        <v>275</v>
      </c>
      <c r="AB109" s="141" t="s">
        <v>322</v>
      </c>
      <c r="AC109" s="153">
        <v>45516</v>
      </c>
      <c r="AD109" s="133">
        <v>56669.88</v>
      </c>
      <c r="AE109" s="135">
        <v>1</v>
      </c>
      <c r="AF109" s="139">
        <v>16.86</v>
      </c>
      <c r="AG109" s="133">
        <v>9.5549999999999997</v>
      </c>
      <c r="AJ109" t="s">
        <v>261</v>
      </c>
      <c r="AK109" s="137">
        <v>0.477020692688848</v>
      </c>
      <c r="AL109" s="137">
        <v>1.1992849747342499E-6</v>
      </c>
    </row>
    <row r="110" spans="1:38">
      <c r="A110">
        <v>811</v>
      </c>
      <c r="B110">
        <v>1412</v>
      </c>
      <c r="C110" t="s">
        <v>386</v>
      </c>
      <c r="D110" t="s">
        <v>387</v>
      </c>
      <c r="E110" t="s">
        <v>124</v>
      </c>
      <c r="F110" t="s">
        <v>388</v>
      </c>
      <c r="G110" t="s">
        <v>389</v>
      </c>
      <c r="H110" t="s">
        <v>44</v>
      </c>
      <c r="I110" t="s">
        <v>267</v>
      </c>
      <c r="J110" t="s">
        <v>45</v>
      </c>
      <c r="K110" t="s">
        <v>45</v>
      </c>
      <c r="L110" t="s">
        <v>300</v>
      </c>
      <c r="M110" t="s">
        <v>347</v>
      </c>
      <c r="N110" t="s">
        <v>51</v>
      </c>
      <c r="O110" s="141" t="s">
        <v>390</v>
      </c>
      <c r="P110" t="s">
        <v>251</v>
      </c>
      <c r="Q110" t="s">
        <v>217</v>
      </c>
      <c r="R110" t="s">
        <v>218</v>
      </c>
      <c r="S110" t="s">
        <v>52</v>
      </c>
      <c r="T110" t="s">
        <v>391</v>
      </c>
      <c r="U110" t="s">
        <v>392</v>
      </c>
      <c r="V110" s="137">
        <v>2.7099999999999999E-2</v>
      </c>
      <c r="W110" s="137">
        <v>3.6400000000000002E-2</v>
      </c>
      <c r="X110" t="s">
        <v>272</v>
      </c>
      <c r="Y110" t="s">
        <v>51</v>
      </c>
      <c r="Z110" t="s">
        <v>257</v>
      </c>
      <c r="AA110" t="s">
        <v>258</v>
      </c>
      <c r="AB110" s="141" t="s">
        <v>260</v>
      </c>
      <c r="AC110" s="153" t="s">
        <v>5068</v>
      </c>
      <c r="AD110" s="133">
        <v>14700</v>
      </c>
      <c r="AE110" s="135">
        <v>1</v>
      </c>
      <c r="AF110" s="139">
        <v>109.78</v>
      </c>
      <c r="AG110" s="133">
        <v>16.138000000000002</v>
      </c>
      <c r="AJ110" t="s">
        <v>261</v>
      </c>
      <c r="AK110" s="137">
        <v>0.36096527252132599</v>
      </c>
      <c r="AL110" s="137">
        <v>4.0274966816223202E-4</v>
      </c>
    </row>
    <row r="111" spans="1:38">
      <c r="A111">
        <v>811</v>
      </c>
      <c r="B111">
        <v>1412</v>
      </c>
      <c r="C111" t="s">
        <v>400</v>
      </c>
      <c r="D111" t="s">
        <v>401</v>
      </c>
      <c r="E111" t="s">
        <v>154</v>
      </c>
      <c r="F111" t="s">
        <v>402</v>
      </c>
      <c r="G111" t="s">
        <v>403</v>
      </c>
      <c r="H111" t="s">
        <v>44</v>
      </c>
      <c r="I111" t="s">
        <v>249</v>
      </c>
      <c r="J111" t="s">
        <v>45</v>
      </c>
      <c r="K111" t="s">
        <v>45</v>
      </c>
      <c r="L111" t="s">
        <v>300</v>
      </c>
      <c r="M111" t="s">
        <v>114</v>
      </c>
      <c r="N111" t="s">
        <v>51</v>
      </c>
      <c r="O111" s="141" t="s">
        <v>404</v>
      </c>
      <c r="P111" t="s">
        <v>251</v>
      </c>
      <c r="Q111" t="s">
        <v>217</v>
      </c>
      <c r="R111" t="s">
        <v>218</v>
      </c>
      <c r="S111" t="s">
        <v>52</v>
      </c>
      <c r="T111" t="s">
        <v>405</v>
      </c>
      <c r="U111" t="s">
        <v>406</v>
      </c>
      <c r="V111" s="137">
        <v>4.3099999999999999E-2</v>
      </c>
      <c r="W111" s="137">
        <v>3.3500000000000002E-2</v>
      </c>
      <c r="X111" t="s">
        <v>256</v>
      </c>
      <c r="Y111" t="s">
        <v>51</v>
      </c>
      <c r="Z111" t="s">
        <v>257</v>
      </c>
      <c r="AA111" t="s">
        <v>258</v>
      </c>
      <c r="AB111" s="141" t="s">
        <v>260</v>
      </c>
      <c r="AC111" s="153" t="s">
        <v>5068</v>
      </c>
      <c r="AD111" s="133">
        <v>17000</v>
      </c>
      <c r="AE111" s="135">
        <v>1</v>
      </c>
      <c r="AF111" s="139">
        <v>97.65</v>
      </c>
      <c r="AG111" s="133">
        <v>16.600999999999999</v>
      </c>
      <c r="AJ111" t="s">
        <v>261</v>
      </c>
      <c r="AK111" s="137">
        <v>0.371318022965552</v>
      </c>
      <c r="AL111" s="137">
        <v>4.1430082591448501E-4</v>
      </c>
    </row>
    <row r="112" spans="1:38">
      <c r="A112">
        <v>811</v>
      </c>
      <c r="B112">
        <v>1412</v>
      </c>
      <c r="C112" t="s">
        <v>328</v>
      </c>
      <c r="D112" t="s">
        <v>329</v>
      </c>
      <c r="E112" t="s">
        <v>124</v>
      </c>
      <c r="F112" t="s">
        <v>330</v>
      </c>
      <c r="G112" t="s">
        <v>331</v>
      </c>
      <c r="H112" t="s">
        <v>44</v>
      </c>
      <c r="I112" t="s">
        <v>249</v>
      </c>
      <c r="J112" t="s">
        <v>45</v>
      </c>
      <c r="K112" t="s">
        <v>45</v>
      </c>
      <c r="L112" t="s">
        <v>300</v>
      </c>
      <c r="M112" t="s">
        <v>135</v>
      </c>
      <c r="N112" t="s">
        <v>51</v>
      </c>
      <c r="O112" s="141" t="s">
        <v>332</v>
      </c>
      <c r="P112" t="s">
        <v>333</v>
      </c>
      <c r="Q112" t="s">
        <v>217</v>
      </c>
      <c r="R112" t="s">
        <v>218</v>
      </c>
      <c r="S112" t="s">
        <v>52</v>
      </c>
      <c r="T112" t="s">
        <v>334</v>
      </c>
      <c r="U112" t="s">
        <v>335</v>
      </c>
      <c r="V112" s="137">
        <v>4.0300000000000002E-2</v>
      </c>
      <c r="W112" s="137">
        <v>2.86E-2</v>
      </c>
      <c r="X112" t="s">
        <v>272</v>
      </c>
      <c r="Y112" t="s">
        <v>51</v>
      </c>
      <c r="Z112" t="s">
        <v>257</v>
      </c>
      <c r="AA112" t="s">
        <v>258</v>
      </c>
      <c r="AB112" s="141" t="s">
        <v>260</v>
      </c>
      <c r="AC112" s="153" t="s">
        <v>5068</v>
      </c>
      <c r="AD112" s="133">
        <v>12000</v>
      </c>
      <c r="AE112" s="135">
        <v>1</v>
      </c>
      <c r="AF112" s="139">
        <v>99.74</v>
      </c>
      <c r="AG112" s="133">
        <v>11.968999999999999</v>
      </c>
      <c r="AJ112" t="s">
        <v>261</v>
      </c>
      <c r="AK112" s="137">
        <v>0.26771670451312302</v>
      </c>
      <c r="AL112" s="137">
        <v>2.9870688986508102E-4</v>
      </c>
    </row>
    <row r="113" spans="1:38">
      <c r="A113">
        <v>811</v>
      </c>
      <c r="B113">
        <v>9730</v>
      </c>
      <c r="C113" t="s">
        <v>386</v>
      </c>
      <c r="D113" t="s">
        <v>387</v>
      </c>
      <c r="E113" t="s">
        <v>124</v>
      </c>
      <c r="F113" t="s">
        <v>388</v>
      </c>
      <c r="G113" t="s">
        <v>389</v>
      </c>
      <c r="H113" t="s">
        <v>44</v>
      </c>
      <c r="I113" t="s">
        <v>267</v>
      </c>
      <c r="J113" t="s">
        <v>45</v>
      </c>
      <c r="K113" t="s">
        <v>45</v>
      </c>
      <c r="L113" t="s">
        <v>300</v>
      </c>
      <c r="M113" t="s">
        <v>347</v>
      </c>
      <c r="N113" t="s">
        <v>51</v>
      </c>
      <c r="O113" s="141" t="s">
        <v>390</v>
      </c>
      <c r="P113" t="s">
        <v>251</v>
      </c>
      <c r="Q113" t="s">
        <v>217</v>
      </c>
      <c r="R113" t="s">
        <v>218</v>
      </c>
      <c r="S113" t="s">
        <v>52</v>
      </c>
      <c r="T113" t="s">
        <v>391</v>
      </c>
      <c r="U113" t="s">
        <v>392</v>
      </c>
      <c r="V113" s="137">
        <v>2.7099999999999999E-2</v>
      </c>
      <c r="W113" s="137">
        <v>3.6400000000000002E-2</v>
      </c>
      <c r="X113" t="s">
        <v>272</v>
      </c>
      <c r="Y113" t="s">
        <v>51</v>
      </c>
      <c r="Z113" t="s">
        <v>257</v>
      </c>
      <c r="AA113" t="s">
        <v>258</v>
      </c>
      <c r="AB113" s="141" t="s">
        <v>260</v>
      </c>
      <c r="AC113" s="153" t="s">
        <v>5068</v>
      </c>
      <c r="AD113" s="133">
        <v>2518599.96</v>
      </c>
      <c r="AE113" s="135">
        <v>1</v>
      </c>
      <c r="AF113" s="139">
        <v>109.78</v>
      </c>
      <c r="AG113" s="133">
        <v>2764.9189999999999</v>
      </c>
      <c r="AJ113" t="s">
        <v>261</v>
      </c>
      <c r="AK113" s="137">
        <v>8.9932298777107803E-2</v>
      </c>
      <c r="AL113" s="137">
        <v>3.6553522358146899E-4</v>
      </c>
    </row>
    <row r="114" spans="1:38">
      <c r="A114">
        <v>811</v>
      </c>
      <c r="B114">
        <v>9730</v>
      </c>
      <c r="C114" t="s">
        <v>393</v>
      </c>
      <c r="D114" t="s">
        <v>394</v>
      </c>
      <c r="E114" t="s">
        <v>278</v>
      </c>
      <c r="F114" t="s">
        <v>395</v>
      </c>
      <c r="G114" t="s">
        <v>396</v>
      </c>
      <c r="H114" t="s">
        <v>44</v>
      </c>
      <c r="I114" t="s">
        <v>249</v>
      </c>
      <c r="J114" t="s">
        <v>158</v>
      </c>
      <c r="K114" t="s">
        <v>159</v>
      </c>
      <c r="L114" t="s">
        <v>300</v>
      </c>
      <c r="M114" t="s">
        <v>281</v>
      </c>
      <c r="N114" t="s">
        <v>51</v>
      </c>
      <c r="O114" s="141" t="s">
        <v>431</v>
      </c>
      <c r="P114" t="s">
        <v>289</v>
      </c>
      <c r="Q114" t="s">
        <v>289</v>
      </c>
      <c r="R114" t="s">
        <v>289</v>
      </c>
      <c r="S114" t="s">
        <v>52</v>
      </c>
      <c r="T114" t="s">
        <v>270</v>
      </c>
      <c r="U114" t="s">
        <v>398</v>
      </c>
      <c r="V114" s="137">
        <v>0.33199000000000001</v>
      </c>
      <c r="W114" s="137">
        <v>0</v>
      </c>
      <c r="X114" t="s">
        <v>256</v>
      </c>
      <c r="Y114" t="s">
        <v>273</v>
      </c>
      <c r="Z114" t="s">
        <v>274</v>
      </c>
      <c r="AA114" t="s">
        <v>275</v>
      </c>
      <c r="AB114" s="141" t="s">
        <v>399</v>
      </c>
      <c r="AC114" s="153">
        <v>45565</v>
      </c>
      <c r="AD114" s="133">
        <v>3094384</v>
      </c>
      <c r="AE114" s="135">
        <v>1</v>
      </c>
      <c r="AF114" s="139">
        <v>1.05</v>
      </c>
      <c r="AG114" s="133">
        <v>32.491</v>
      </c>
      <c r="AJ114" t="s">
        <v>261</v>
      </c>
      <c r="AK114" s="137">
        <v>1.0568096784254501E-3</v>
      </c>
      <c r="AL114" s="137">
        <v>4.2954663378919604E-6</v>
      </c>
    </row>
    <row r="115" spans="1:38">
      <c r="A115">
        <v>811</v>
      </c>
      <c r="B115">
        <v>9730</v>
      </c>
      <c r="C115" t="s">
        <v>400</v>
      </c>
      <c r="D115" t="s">
        <v>401</v>
      </c>
      <c r="E115" t="s">
        <v>154</v>
      </c>
      <c r="F115" t="s">
        <v>402</v>
      </c>
      <c r="G115" t="s">
        <v>403</v>
      </c>
      <c r="H115" t="s">
        <v>44</v>
      </c>
      <c r="I115" t="s">
        <v>249</v>
      </c>
      <c r="J115" t="s">
        <v>45</v>
      </c>
      <c r="K115" t="s">
        <v>45</v>
      </c>
      <c r="L115" t="s">
        <v>300</v>
      </c>
      <c r="M115" t="s">
        <v>114</v>
      </c>
      <c r="N115" t="s">
        <v>51</v>
      </c>
      <c r="O115" s="141" t="s">
        <v>431</v>
      </c>
      <c r="P115" t="s">
        <v>251</v>
      </c>
      <c r="Q115" t="s">
        <v>217</v>
      </c>
      <c r="R115" t="s">
        <v>218</v>
      </c>
      <c r="S115" t="s">
        <v>52</v>
      </c>
      <c r="T115" t="s">
        <v>405</v>
      </c>
      <c r="U115" t="s">
        <v>406</v>
      </c>
      <c r="V115" s="137">
        <v>4.3099999999999999E-2</v>
      </c>
      <c r="W115" s="137">
        <v>3.3500000000000002E-2</v>
      </c>
      <c r="X115" t="s">
        <v>256</v>
      </c>
      <c r="Y115" t="s">
        <v>51</v>
      </c>
      <c r="Z115" t="s">
        <v>257</v>
      </c>
      <c r="AA115" t="s">
        <v>258</v>
      </c>
      <c r="AB115" s="141" t="s">
        <v>260</v>
      </c>
      <c r="AC115" s="153" t="s">
        <v>5068</v>
      </c>
      <c r="AD115" s="133">
        <v>454000.02</v>
      </c>
      <c r="AE115" s="135">
        <v>1</v>
      </c>
      <c r="AF115" s="139">
        <v>97.65</v>
      </c>
      <c r="AG115" s="133">
        <v>443.33100000000002</v>
      </c>
      <c r="AJ115" t="s">
        <v>261</v>
      </c>
      <c r="AK115" s="137">
        <v>1.4419871679838501E-2</v>
      </c>
      <c r="AL115" s="137">
        <v>5.8610433516991297E-5</v>
      </c>
    </row>
    <row r="116" spans="1:38">
      <c r="A116">
        <v>811</v>
      </c>
      <c r="B116">
        <v>9730</v>
      </c>
      <c r="C116" t="s">
        <v>407</v>
      </c>
      <c r="D116" t="s">
        <v>408</v>
      </c>
      <c r="E116" t="s">
        <v>41</v>
      </c>
      <c r="F116" t="s">
        <v>409</v>
      </c>
      <c r="G116" t="s">
        <v>410</v>
      </c>
      <c r="H116" t="s">
        <v>44</v>
      </c>
      <c r="I116" t="s">
        <v>267</v>
      </c>
      <c r="J116" t="s">
        <v>45</v>
      </c>
      <c r="K116" t="s">
        <v>45</v>
      </c>
      <c r="L116" t="s">
        <v>300</v>
      </c>
      <c r="M116" t="s">
        <v>135</v>
      </c>
      <c r="N116" t="s">
        <v>51</v>
      </c>
      <c r="O116" s="141" t="s">
        <v>431</v>
      </c>
      <c r="P116" t="s">
        <v>412</v>
      </c>
      <c r="Q116" t="s">
        <v>217</v>
      </c>
      <c r="R116" t="s">
        <v>218</v>
      </c>
      <c r="S116" t="s">
        <v>52</v>
      </c>
      <c r="T116" t="s">
        <v>270</v>
      </c>
      <c r="U116" t="s">
        <v>283</v>
      </c>
      <c r="V116" s="137">
        <v>1E-4</v>
      </c>
      <c r="W116" s="137">
        <v>4.9500000000000002E-2</v>
      </c>
      <c r="X116" t="s">
        <v>256</v>
      </c>
      <c r="Y116" t="s">
        <v>273</v>
      </c>
      <c r="Z116" t="s">
        <v>274</v>
      </c>
      <c r="AA116" t="s">
        <v>275</v>
      </c>
      <c r="AB116" s="141" t="s">
        <v>413</v>
      </c>
      <c r="AC116" s="153">
        <v>45565</v>
      </c>
      <c r="AD116" s="133">
        <v>119784.11</v>
      </c>
      <c r="AE116" s="135">
        <v>1</v>
      </c>
      <c r="AF116" s="139">
        <v>8.84</v>
      </c>
      <c r="AG116" s="133">
        <v>10.589</v>
      </c>
      <c r="AJ116" t="s">
        <v>261</v>
      </c>
      <c r="AK116" s="137">
        <v>3.4441713634798598E-4</v>
      </c>
      <c r="AL116" s="137">
        <v>1.3999041128958401E-6</v>
      </c>
    </row>
    <row r="117" spans="1:38">
      <c r="A117">
        <v>811</v>
      </c>
      <c r="B117">
        <v>9730</v>
      </c>
      <c r="C117" t="s">
        <v>414</v>
      </c>
      <c r="D117" t="s">
        <v>415</v>
      </c>
      <c r="E117" t="s">
        <v>41</v>
      </c>
      <c r="F117" t="s">
        <v>416</v>
      </c>
      <c r="G117" t="s">
        <v>417</v>
      </c>
      <c r="H117" t="s">
        <v>44</v>
      </c>
      <c r="I117" t="s">
        <v>267</v>
      </c>
      <c r="J117" t="s">
        <v>45</v>
      </c>
      <c r="K117" t="s">
        <v>45</v>
      </c>
      <c r="L117" t="s">
        <v>300</v>
      </c>
      <c r="M117" t="s">
        <v>418</v>
      </c>
      <c r="N117" t="s">
        <v>51</v>
      </c>
      <c r="O117" s="141" t="s">
        <v>431</v>
      </c>
      <c r="P117" t="s">
        <v>269</v>
      </c>
      <c r="Q117" t="s">
        <v>225</v>
      </c>
      <c r="R117" t="s">
        <v>218</v>
      </c>
      <c r="S117" t="s">
        <v>52</v>
      </c>
      <c r="T117" t="s">
        <v>270</v>
      </c>
      <c r="U117" t="s">
        <v>420</v>
      </c>
      <c r="V117" s="137">
        <v>1E-4</v>
      </c>
      <c r="W117" s="137">
        <v>0.06</v>
      </c>
      <c r="X117" t="s">
        <v>256</v>
      </c>
      <c r="Y117" t="s">
        <v>273</v>
      </c>
      <c r="Z117" t="s">
        <v>274</v>
      </c>
      <c r="AA117" t="s">
        <v>275</v>
      </c>
      <c r="AB117" s="141" t="s">
        <v>421</v>
      </c>
      <c r="AC117" s="153" t="s">
        <v>5068</v>
      </c>
      <c r="AD117" s="133">
        <v>1920846.16</v>
      </c>
      <c r="AE117" s="135">
        <v>1</v>
      </c>
      <c r="AF117" s="139">
        <v>1.07</v>
      </c>
      <c r="AG117" s="133">
        <v>20.553000000000001</v>
      </c>
      <c r="AJ117" t="s">
        <v>261</v>
      </c>
      <c r="AK117" s="137">
        <v>6.6851266206015595E-4</v>
      </c>
      <c r="AL117" s="137">
        <v>2.7172098202320701E-6</v>
      </c>
    </row>
    <row r="118" spans="1:38">
      <c r="A118">
        <v>811</v>
      </c>
      <c r="B118">
        <v>9730</v>
      </c>
      <c r="C118" t="s">
        <v>263</v>
      </c>
      <c r="D118" t="s">
        <v>264</v>
      </c>
      <c r="E118" t="s">
        <v>41</v>
      </c>
      <c r="F118" t="s">
        <v>265</v>
      </c>
      <c r="G118" t="s">
        <v>266</v>
      </c>
      <c r="H118" t="s">
        <v>44</v>
      </c>
      <c r="I118" t="s">
        <v>267</v>
      </c>
      <c r="J118" t="s">
        <v>45</v>
      </c>
      <c r="K118" t="s">
        <v>45</v>
      </c>
      <c r="L118" t="s">
        <v>300</v>
      </c>
      <c r="M118" t="s">
        <v>135</v>
      </c>
      <c r="N118" t="s">
        <v>51</v>
      </c>
      <c r="O118" s="141" t="s">
        <v>250</v>
      </c>
      <c r="P118" t="s">
        <v>269</v>
      </c>
      <c r="Q118" t="s">
        <v>217</v>
      </c>
      <c r="R118" t="s">
        <v>218</v>
      </c>
      <c r="S118" t="s">
        <v>52</v>
      </c>
      <c r="T118" t="s">
        <v>270</v>
      </c>
      <c r="U118" t="s">
        <v>271</v>
      </c>
      <c r="V118" s="137">
        <v>1.048E-2</v>
      </c>
      <c r="W118" s="137">
        <v>5.3499999999999999E-2</v>
      </c>
      <c r="X118" t="s">
        <v>272</v>
      </c>
      <c r="Y118" t="s">
        <v>273</v>
      </c>
      <c r="Z118" t="s">
        <v>274</v>
      </c>
      <c r="AA118" t="s">
        <v>275</v>
      </c>
      <c r="AB118" s="141" t="s">
        <v>260</v>
      </c>
      <c r="AC118" s="153">
        <v>45735</v>
      </c>
      <c r="AD118" s="133">
        <v>2081232.37</v>
      </c>
      <c r="AE118" s="135">
        <v>1</v>
      </c>
      <c r="AF118" s="139">
        <v>8.4700000000000006</v>
      </c>
      <c r="AG118" s="133">
        <v>176.28</v>
      </c>
      <c r="AJ118" t="s">
        <v>261</v>
      </c>
      <c r="AK118" s="137">
        <v>5.7337302655793903E-3</v>
      </c>
      <c r="AL118" s="137">
        <v>2.3305090641338098E-5</v>
      </c>
    </row>
    <row r="119" spans="1:38">
      <c r="A119">
        <v>811</v>
      </c>
      <c r="B119">
        <v>9730</v>
      </c>
      <c r="C119" t="s">
        <v>276</v>
      </c>
      <c r="D119" t="s">
        <v>277</v>
      </c>
      <c r="E119" t="s">
        <v>278</v>
      </c>
      <c r="F119" t="s">
        <v>279</v>
      </c>
      <c r="G119" t="s">
        <v>280</v>
      </c>
      <c r="H119" t="s">
        <v>44</v>
      </c>
      <c r="I119" t="s">
        <v>249</v>
      </c>
      <c r="J119" t="s">
        <v>158</v>
      </c>
      <c r="K119" t="s">
        <v>159</v>
      </c>
      <c r="L119" t="s">
        <v>300</v>
      </c>
      <c r="M119" t="s">
        <v>281</v>
      </c>
      <c r="N119" t="s">
        <v>51</v>
      </c>
      <c r="O119" s="141" t="s">
        <v>439</v>
      </c>
      <c r="P119" t="s">
        <v>282</v>
      </c>
      <c r="Q119" t="s">
        <v>217</v>
      </c>
      <c r="R119" t="s">
        <v>218</v>
      </c>
      <c r="S119" t="s">
        <v>52</v>
      </c>
      <c r="T119" t="s">
        <v>270</v>
      </c>
      <c r="U119" t="s">
        <v>283</v>
      </c>
      <c r="V119" s="137">
        <v>1E-4</v>
      </c>
      <c r="W119" s="137">
        <v>6.7000000000000004E-2</v>
      </c>
      <c r="X119" t="s">
        <v>256</v>
      </c>
      <c r="Y119" t="s">
        <v>273</v>
      </c>
      <c r="Z119" t="s">
        <v>274</v>
      </c>
      <c r="AA119" t="s">
        <v>275</v>
      </c>
      <c r="AB119" s="141" t="s">
        <v>260</v>
      </c>
      <c r="AC119" s="153">
        <v>45594</v>
      </c>
      <c r="AD119" s="133">
        <v>4831393.04</v>
      </c>
      <c r="AE119" s="135">
        <v>1</v>
      </c>
      <c r="AF119" s="139">
        <v>7.27</v>
      </c>
      <c r="AG119" s="133">
        <v>351.24200000000002</v>
      </c>
      <c r="AJ119" t="s">
        <v>261</v>
      </c>
      <c r="AK119" s="137">
        <v>1.14245750840976E-2</v>
      </c>
      <c r="AL119" s="137">
        <v>4.6435870810320403E-5</v>
      </c>
    </row>
    <row r="120" spans="1:38">
      <c r="A120">
        <v>811</v>
      </c>
      <c r="B120">
        <v>9730</v>
      </c>
      <c r="C120" t="s">
        <v>284</v>
      </c>
      <c r="D120" t="s">
        <v>285</v>
      </c>
      <c r="E120" t="s">
        <v>41</v>
      </c>
      <c r="F120" t="s">
        <v>286</v>
      </c>
      <c r="G120" t="s">
        <v>287</v>
      </c>
      <c r="H120" t="s">
        <v>248</v>
      </c>
      <c r="I120" t="s">
        <v>288</v>
      </c>
      <c r="J120" t="s">
        <v>45</v>
      </c>
      <c r="K120" t="s">
        <v>45</v>
      </c>
      <c r="L120" t="s">
        <v>300</v>
      </c>
      <c r="M120" t="s">
        <v>64</v>
      </c>
      <c r="N120" t="s">
        <v>51</v>
      </c>
      <c r="O120" s="141" t="s">
        <v>250</v>
      </c>
      <c r="P120" t="s">
        <v>289</v>
      </c>
      <c r="Q120" t="s">
        <v>289</v>
      </c>
      <c r="R120" t="s">
        <v>289</v>
      </c>
      <c r="S120" t="s">
        <v>52</v>
      </c>
      <c r="T120" t="s">
        <v>270</v>
      </c>
      <c r="U120" t="s">
        <v>290</v>
      </c>
      <c r="V120" s="137">
        <v>1E-4</v>
      </c>
      <c r="W120" s="137">
        <v>0</v>
      </c>
      <c r="X120" t="s">
        <v>256</v>
      </c>
      <c r="Y120" t="s">
        <v>273</v>
      </c>
      <c r="Z120" t="s">
        <v>274</v>
      </c>
      <c r="AA120" t="s">
        <v>275</v>
      </c>
      <c r="AB120" s="141" t="s">
        <v>291</v>
      </c>
      <c r="AC120" s="153" t="s">
        <v>5068</v>
      </c>
      <c r="AD120" s="133">
        <v>31731.52</v>
      </c>
      <c r="AE120" s="135">
        <v>1</v>
      </c>
      <c r="AF120" s="139">
        <v>0</v>
      </c>
      <c r="AG120" s="133">
        <v>0</v>
      </c>
      <c r="AJ120" t="s">
        <v>261</v>
      </c>
      <c r="AK120" s="137">
        <v>1.0321056421707599E-11</v>
      </c>
      <c r="AL120" s="137">
        <v>4.19505530049477E-14</v>
      </c>
    </row>
    <row r="121" spans="1:38">
      <c r="A121">
        <v>811</v>
      </c>
      <c r="B121">
        <v>9730</v>
      </c>
      <c r="C121" t="s">
        <v>284</v>
      </c>
      <c r="D121" t="s">
        <v>285</v>
      </c>
      <c r="E121" t="s">
        <v>41</v>
      </c>
      <c r="F121" t="s">
        <v>292</v>
      </c>
      <c r="G121" t="s">
        <v>293</v>
      </c>
      <c r="H121" t="s">
        <v>248</v>
      </c>
      <c r="I121" t="s">
        <v>288</v>
      </c>
      <c r="J121" t="s">
        <v>45</v>
      </c>
      <c r="K121" t="s">
        <v>45</v>
      </c>
      <c r="L121" t="s">
        <v>300</v>
      </c>
      <c r="M121" t="s">
        <v>64</v>
      </c>
      <c r="N121" t="s">
        <v>51</v>
      </c>
      <c r="O121" s="141" t="s">
        <v>250</v>
      </c>
      <c r="P121" t="s">
        <v>289</v>
      </c>
      <c r="Q121" t="s">
        <v>289</v>
      </c>
      <c r="R121" t="s">
        <v>289</v>
      </c>
      <c r="S121" t="s">
        <v>52</v>
      </c>
      <c r="T121" t="s">
        <v>270</v>
      </c>
      <c r="U121" t="s">
        <v>294</v>
      </c>
      <c r="V121" s="137">
        <v>1E-4</v>
      </c>
      <c r="W121" s="137">
        <v>4.2500000000000003E-2</v>
      </c>
      <c r="X121" t="s">
        <v>256</v>
      </c>
      <c r="Y121" t="s">
        <v>273</v>
      </c>
      <c r="Z121" t="s">
        <v>274</v>
      </c>
      <c r="AA121" t="s">
        <v>275</v>
      </c>
      <c r="AB121" s="141" t="s">
        <v>295</v>
      </c>
      <c r="AC121" s="153" t="s">
        <v>5068</v>
      </c>
      <c r="AD121" s="133">
        <v>11012.36</v>
      </c>
      <c r="AE121" s="135">
        <v>1</v>
      </c>
      <c r="AF121" s="139">
        <v>0</v>
      </c>
      <c r="AG121" s="133">
        <v>0</v>
      </c>
      <c r="AJ121" t="s">
        <v>261</v>
      </c>
      <c r="AK121" s="137">
        <v>3.58190180918393E-10</v>
      </c>
      <c r="AL121" s="137">
        <v>1.4558854788222099E-12</v>
      </c>
    </row>
    <row r="122" spans="1:38">
      <c r="A122">
        <v>811</v>
      </c>
      <c r="B122">
        <v>9730</v>
      </c>
      <c r="C122" t="s">
        <v>296</v>
      </c>
      <c r="D122" t="s">
        <v>297</v>
      </c>
      <c r="E122" t="s">
        <v>41</v>
      </c>
      <c r="F122" t="s">
        <v>298</v>
      </c>
      <c r="G122" t="s">
        <v>299</v>
      </c>
      <c r="H122" t="s">
        <v>44</v>
      </c>
      <c r="I122" t="s">
        <v>249</v>
      </c>
      <c r="J122" t="s">
        <v>45</v>
      </c>
      <c r="K122" t="s">
        <v>45</v>
      </c>
      <c r="L122" t="s">
        <v>300</v>
      </c>
      <c r="M122" t="s">
        <v>135</v>
      </c>
      <c r="N122" t="s">
        <v>51</v>
      </c>
      <c r="O122" s="141" t="s">
        <v>440</v>
      </c>
      <c r="P122" t="s">
        <v>301</v>
      </c>
      <c r="Q122" t="s">
        <v>217</v>
      </c>
      <c r="R122" t="s">
        <v>218</v>
      </c>
      <c r="S122" t="s">
        <v>52</v>
      </c>
      <c r="T122" t="s">
        <v>302</v>
      </c>
      <c r="U122" t="s">
        <v>303</v>
      </c>
      <c r="V122" s="137">
        <v>4.4499999999999998E-2</v>
      </c>
      <c r="W122" s="137">
        <v>4.5999999999999999E-2</v>
      </c>
      <c r="X122" t="s">
        <v>272</v>
      </c>
      <c r="Y122" t="s">
        <v>51</v>
      </c>
      <c r="Z122" t="s">
        <v>257</v>
      </c>
      <c r="AA122" t="s">
        <v>258</v>
      </c>
      <c r="AB122" s="141" t="s">
        <v>260</v>
      </c>
      <c r="AC122" s="153" t="s">
        <v>5068</v>
      </c>
      <c r="AD122" s="133">
        <v>633900.09</v>
      </c>
      <c r="AE122" s="135">
        <v>1</v>
      </c>
      <c r="AF122" s="139">
        <v>100.33</v>
      </c>
      <c r="AG122" s="133">
        <v>635.99199999999996</v>
      </c>
      <c r="AJ122" t="s">
        <v>261</v>
      </c>
      <c r="AK122" s="137">
        <v>2.0686399220641701E-2</v>
      </c>
      <c r="AL122" s="137">
        <v>8.4081110646952697E-5</v>
      </c>
    </row>
    <row r="123" spans="1:38">
      <c r="A123">
        <v>811</v>
      </c>
      <c r="B123">
        <v>9730</v>
      </c>
      <c r="C123" t="s">
        <v>296</v>
      </c>
      <c r="D123" t="s">
        <v>297</v>
      </c>
      <c r="E123" t="s">
        <v>41</v>
      </c>
      <c r="F123" t="s">
        <v>304</v>
      </c>
      <c r="G123" t="s">
        <v>305</v>
      </c>
      <c r="H123" t="s">
        <v>44</v>
      </c>
      <c r="I123" t="s">
        <v>267</v>
      </c>
      <c r="J123" t="s">
        <v>45</v>
      </c>
      <c r="K123" t="s">
        <v>45</v>
      </c>
      <c r="L123" t="s">
        <v>300</v>
      </c>
      <c r="M123" t="s">
        <v>306</v>
      </c>
      <c r="N123" t="s">
        <v>51</v>
      </c>
      <c r="O123" s="141" t="s">
        <v>307</v>
      </c>
      <c r="P123" t="s">
        <v>308</v>
      </c>
      <c r="Q123" t="s">
        <v>225</v>
      </c>
      <c r="R123" t="s">
        <v>218</v>
      </c>
      <c r="S123" t="s">
        <v>52</v>
      </c>
      <c r="T123" t="s">
        <v>309</v>
      </c>
      <c r="U123" t="s">
        <v>310</v>
      </c>
      <c r="V123" s="137">
        <v>3.7999999999999999E-2</v>
      </c>
      <c r="W123" s="137">
        <v>4.7E-2</v>
      </c>
      <c r="X123" t="s">
        <v>272</v>
      </c>
      <c r="Y123" t="s">
        <v>51</v>
      </c>
      <c r="Z123" t="s">
        <v>257</v>
      </c>
      <c r="AA123" t="s">
        <v>258</v>
      </c>
      <c r="AB123" s="141" t="s">
        <v>260</v>
      </c>
      <c r="AC123" s="153" t="s">
        <v>5068</v>
      </c>
      <c r="AD123" s="133">
        <v>4080000</v>
      </c>
      <c r="AE123" s="135">
        <v>1</v>
      </c>
      <c r="AF123" s="139">
        <v>109.97</v>
      </c>
      <c r="AG123" s="133">
        <v>4486.7759999999998</v>
      </c>
      <c r="AJ123" t="s">
        <v>261</v>
      </c>
      <c r="AK123" s="137">
        <v>0.14593775604687001</v>
      </c>
      <c r="AL123" s="137">
        <v>5.9317276452349995E-4</v>
      </c>
    </row>
    <row r="124" spans="1:38">
      <c r="A124">
        <v>811</v>
      </c>
      <c r="B124">
        <v>9730</v>
      </c>
      <c r="C124" t="s">
        <v>311</v>
      </c>
      <c r="D124" t="s">
        <v>312</v>
      </c>
      <c r="E124" t="s">
        <v>41</v>
      </c>
      <c r="F124" t="s">
        <v>313</v>
      </c>
      <c r="G124" t="s">
        <v>314</v>
      </c>
      <c r="H124" t="s">
        <v>44</v>
      </c>
      <c r="I124" t="s">
        <v>267</v>
      </c>
      <c r="J124" t="s">
        <v>158</v>
      </c>
      <c r="K124" t="s">
        <v>45</v>
      </c>
      <c r="L124" t="s">
        <v>300</v>
      </c>
      <c r="M124" t="s">
        <v>64</v>
      </c>
      <c r="N124" t="s">
        <v>51</v>
      </c>
      <c r="O124" s="141" t="s">
        <v>250</v>
      </c>
      <c r="P124" t="s">
        <v>289</v>
      </c>
      <c r="Q124" t="s">
        <v>289</v>
      </c>
      <c r="R124" t="s">
        <v>289</v>
      </c>
      <c r="S124" t="s">
        <v>52</v>
      </c>
      <c r="T124" t="s">
        <v>270</v>
      </c>
      <c r="U124" t="s">
        <v>315</v>
      </c>
      <c r="V124" s="137">
        <v>0</v>
      </c>
      <c r="W124" s="137">
        <v>0</v>
      </c>
      <c r="X124" t="s">
        <v>256</v>
      </c>
      <c r="Y124" t="s">
        <v>273</v>
      </c>
      <c r="Z124" t="s">
        <v>274</v>
      </c>
      <c r="AA124" t="s">
        <v>275</v>
      </c>
      <c r="AB124" s="141" t="s">
        <v>316</v>
      </c>
      <c r="AC124" s="153" t="s">
        <v>5068</v>
      </c>
      <c r="AD124" s="133">
        <v>3678370.02</v>
      </c>
      <c r="AE124" s="135">
        <v>1</v>
      </c>
      <c r="AF124" s="139">
        <v>0</v>
      </c>
      <c r="AG124" s="133">
        <v>0</v>
      </c>
      <c r="AJ124" t="s">
        <v>261</v>
      </c>
      <c r="AK124" s="137">
        <v>1.1964338461043701E-9</v>
      </c>
      <c r="AL124" s="137">
        <v>4.8629771437302895E-12</v>
      </c>
    </row>
    <row r="125" spans="1:38">
      <c r="A125">
        <v>811</v>
      </c>
      <c r="B125">
        <v>9730</v>
      </c>
      <c r="C125" t="s">
        <v>317</v>
      </c>
      <c r="D125" t="s">
        <v>318</v>
      </c>
      <c r="E125" t="s">
        <v>41</v>
      </c>
      <c r="F125" t="s">
        <v>319</v>
      </c>
      <c r="G125" t="s">
        <v>320</v>
      </c>
      <c r="H125" t="s">
        <v>248</v>
      </c>
      <c r="I125" t="s">
        <v>288</v>
      </c>
      <c r="J125" t="s">
        <v>45</v>
      </c>
      <c r="K125" t="s">
        <v>45</v>
      </c>
      <c r="L125" t="s">
        <v>300</v>
      </c>
      <c r="M125" t="s">
        <v>64</v>
      </c>
      <c r="N125" t="s">
        <v>51</v>
      </c>
      <c r="O125" s="141" t="s">
        <v>250</v>
      </c>
      <c r="P125" t="s">
        <v>289</v>
      </c>
      <c r="Q125" t="s">
        <v>289</v>
      </c>
      <c r="R125" t="s">
        <v>289</v>
      </c>
      <c r="S125" t="s">
        <v>52</v>
      </c>
      <c r="T125" t="s">
        <v>270</v>
      </c>
      <c r="U125" t="s">
        <v>321</v>
      </c>
      <c r="V125" s="137">
        <v>0</v>
      </c>
      <c r="W125" s="137">
        <v>7.4999999999999997E-2</v>
      </c>
      <c r="X125" t="s">
        <v>256</v>
      </c>
      <c r="Y125" t="s">
        <v>273</v>
      </c>
      <c r="Z125" t="s">
        <v>274</v>
      </c>
      <c r="AA125" t="s">
        <v>275</v>
      </c>
      <c r="AB125" s="141" t="s">
        <v>322</v>
      </c>
      <c r="AC125" s="153">
        <v>45516</v>
      </c>
      <c r="AD125" s="133">
        <v>429106.12</v>
      </c>
      <c r="AE125" s="135">
        <v>1</v>
      </c>
      <c r="AF125" s="139">
        <v>16</v>
      </c>
      <c r="AG125" s="133">
        <v>68.656999999999996</v>
      </c>
      <c r="AJ125" t="s">
        <v>261</v>
      </c>
      <c r="AK125" s="137">
        <v>2.2331503693085201E-3</v>
      </c>
      <c r="AL125" s="137">
        <v>9.0767736468003898E-6</v>
      </c>
    </row>
    <row r="126" spans="1:38">
      <c r="A126">
        <v>811</v>
      </c>
      <c r="B126">
        <v>9730</v>
      </c>
      <c r="C126" t="s">
        <v>317</v>
      </c>
      <c r="D126" t="s">
        <v>318</v>
      </c>
      <c r="E126" t="s">
        <v>41</v>
      </c>
      <c r="F126" t="s">
        <v>323</v>
      </c>
      <c r="G126" t="s">
        <v>324</v>
      </c>
      <c r="H126" t="s">
        <v>248</v>
      </c>
      <c r="I126" t="s">
        <v>267</v>
      </c>
      <c r="J126" t="s">
        <v>45</v>
      </c>
      <c r="K126" t="s">
        <v>45</v>
      </c>
      <c r="L126" t="s">
        <v>300</v>
      </c>
      <c r="M126" t="s">
        <v>64</v>
      </c>
      <c r="N126" t="s">
        <v>51</v>
      </c>
      <c r="O126" s="141" t="s">
        <v>250</v>
      </c>
      <c r="P126" t="s">
        <v>289</v>
      </c>
      <c r="Q126" t="s">
        <v>289</v>
      </c>
      <c r="R126" t="s">
        <v>289</v>
      </c>
      <c r="S126" t="s">
        <v>52</v>
      </c>
      <c r="T126" t="s">
        <v>270</v>
      </c>
      <c r="U126" t="s">
        <v>325</v>
      </c>
      <c r="V126" s="137">
        <v>0</v>
      </c>
      <c r="W126" s="137">
        <v>5.7500000000000002E-2</v>
      </c>
      <c r="X126" t="s">
        <v>256</v>
      </c>
      <c r="Y126" t="s">
        <v>273</v>
      </c>
      <c r="Z126" t="s">
        <v>274</v>
      </c>
      <c r="AA126" t="s">
        <v>275</v>
      </c>
      <c r="AB126" s="141" t="s">
        <v>322</v>
      </c>
      <c r="AC126" s="153">
        <v>45516</v>
      </c>
      <c r="AD126" s="133">
        <v>17753.93</v>
      </c>
      <c r="AE126" s="135">
        <v>1</v>
      </c>
      <c r="AF126" s="139">
        <v>227.27</v>
      </c>
      <c r="AG126" s="133">
        <v>40.348999999999997</v>
      </c>
      <c r="AJ126" t="s">
        <v>261</v>
      </c>
      <c r="AK126" s="137">
        <v>1.3124110890176E-3</v>
      </c>
      <c r="AL126" s="137">
        <v>5.3343736052365297E-6</v>
      </c>
    </row>
    <row r="127" spans="1:38">
      <c r="A127">
        <v>811</v>
      </c>
      <c r="B127">
        <v>9730</v>
      </c>
      <c r="C127" t="s">
        <v>317</v>
      </c>
      <c r="D127" t="s">
        <v>318</v>
      </c>
      <c r="E127" t="s">
        <v>41</v>
      </c>
      <c r="F127" t="s">
        <v>326</v>
      </c>
      <c r="G127" t="s">
        <v>327</v>
      </c>
      <c r="H127" t="s">
        <v>248</v>
      </c>
      <c r="I127" t="s">
        <v>267</v>
      </c>
      <c r="J127" t="s">
        <v>45</v>
      </c>
      <c r="K127" t="s">
        <v>45</v>
      </c>
      <c r="L127" t="s">
        <v>300</v>
      </c>
      <c r="M127" t="s">
        <v>64</v>
      </c>
      <c r="N127" t="s">
        <v>51</v>
      </c>
      <c r="O127" s="141" t="s">
        <v>250</v>
      </c>
      <c r="P127" t="s">
        <v>289</v>
      </c>
      <c r="Q127" t="s">
        <v>289</v>
      </c>
      <c r="R127" t="s">
        <v>289</v>
      </c>
      <c r="S127" t="s">
        <v>52</v>
      </c>
      <c r="T127" t="s">
        <v>270</v>
      </c>
      <c r="U127" t="s">
        <v>325</v>
      </c>
      <c r="V127" s="137">
        <v>0</v>
      </c>
      <c r="W127" s="137">
        <v>7.4999999999999997E-2</v>
      </c>
      <c r="X127" t="s">
        <v>256</v>
      </c>
      <c r="Y127" t="s">
        <v>273</v>
      </c>
      <c r="Z127" t="s">
        <v>274</v>
      </c>
      <c r="AA127" t="s">
        <v>275</v>
      </c>
      <c r="AB127" s="141" t="s">
        <v>322</v>
      </c>
      <c r="AC127" s="153">
        <v>45516</v>
      </c>
      <c r="AD127" s="133">
        <v>589720.97</v>
      </c>
      <c r="AE127" s="135">
        <v>1</v>
      </c>
      <c r="AF127" s="139">
        <v>16.86</v>
      </c>
      <c r="AG127" s="133">
        <v>99.427000000000007</v>
      </c>
      <c r="AJ127" t="s">
        <v>261</v>
      </c>
      <c r="AK127" s="137">
        <v>3.2339806538974401E-3</v>
      </c>
      <c r="AL127" s="137">
        <v>1.31447083801383E-5</v>
      </c>
    </row>
    <row r="128" spans="1:38">
      <c r="A128">
        <v>811</v>
      </c>
      <c r="B128">
        <v>9730</v>
      </c>
      <c r="C128" t="s">
        <v>328</v>
      </c>
      <c r="D128" t="s">
        <v>329</v>
      </c>
      <c r="E128" t="s">
        <v>124</v>
      </c>
      <c r="F128" t="s">
        <v>330</v>
      </c>
      <c r="G128" t="s">
        <v>331</v>
      </c>
      <c r="H128" t="s">
        <v>44</v>
      </c>
      <c r="I128" t="s">
        <v>249</v>
      </c>
      <c r="J128" t="s">
        <v>45</v>
      </c>
      <c r="K128" t="s">
        <v>45</v>
      </c>
      <c r="L128" t="s">
        <v>300</v>
      </c>
      <c r="M128" t="s">
        <v>135</v>
      </c>
      <c r="N128" t="s">
        <v>51</v>
      </c>
      <c r="O128" s="141" t="s">
        <v>332</v>
      </c>
      <c r="P128" t="s">
        <v>333</v>
      </c>
      <c r="Q128" t="s">
        <v>217</v>
      </c>
      <c r="R128" t="s">
        <v>218</v>
      </c>
      <c r="S128" t="s">
        <v>52</v>
      </c>
      <c r="T128" t="s">
        <v>334</v>
      </c>
      <c r="U128" t="s">
        <v>335</v>
      </c>
      <c r="V128" s="137">
        <v>4.0300000000000002E-2</v>
      </c>
      <c r="W128" s="137">
        <v>2.86E-2</v>
      </c>
      <c r="X128" t="s">
        <v>272</v>
      </c>
      <c r="Y128" t="s">
        <v>51</v>
      </c>
      <c r="Z128" t="s">
        <v>257</v>
      </c>
      <c r="AA128" t="s">
        <v>258</v>
      </c>
      <c r="AB128" s="141" t="s">
        <v>260</v>
      </c>
      <c r="AC128" s="153" t="s">
        <v>5068</v>
      </c>
      <c r="AD128" s="133">
        <v>1272429.06</v>
      </c>
      <c r="AE128" s="135">
        <v>1</v>
      </c>
      <c r="AF128" s="139">
        <v>99.74</v>
      </c>
      <c r="AG128" s="133">
        <v>1269.1210000000001</v>
      </c>
      <c r="AJ128" t="s">
        <v>261</v>
      </c>
      <c r="AK128" s="137">
        <v>4.1279670212350697E-2</v>
      </c>
      <c r="AL128" s="137">
        <v>1.67783696020477E-4</v>
      </c>
    </row>
    <row r="129" spans="1:38">
      <c r="A129">
        <v>811</v>
      </c>
      <c r="B129">
        <v>9730</v>
      </c>
      <c r="C129" t="s">
        <v>336</v>
      </c>
      <c r="D129" t="s">
        <v>337</v>
      </c>
      <c r="E129" t="s">
        <v>154</v>
      </c>
      <c r="F129" t="s">
        <v>338</v>
      </c>
      <c r="G129" t="s">
        <v>339</v>
      </c>
      <c r="H129" t="s">
        <v>248</v>
      </c>
      <c r="I129" t="s">
        <v>249</v>
      </c>
      <c r="J129" t="s">
        <v>45</v>
      </c>
      <c r="K129" t="s">
        <v>45</v>
      </c>
      <c r="L129" t="s">
        <v>300</v>
      </c>
      <c r="M129" t="s">
        <v>64</v>
      </c>
      <c r="N129" t="s">
        <v>51</v>
      </c>
      <c r="O129" s="141" t="s">
        <v>340</v>
      </c>
      <c r="P129" t="s">
        <v>289</v>
      </c>
      <c r="Q129" t="s">
        <v>289</v>
      </c>
      <c r="R129" t="s">
        <v>289</v>
      </c>
      <c r="S129" t="s">
        <v>52</v>
      </c>
      <c r="T129" t="s">
        <v>270</v>
      </c>
      <c r="U129" t="s">
        <v>341</v>
      </c>
      <c r="V129" s="137">
        <v>0</v>
      </c>
      <c r="W129" s="137">
        <v>0</v>
      </c>
      <c r="X129" t="s">
        <v>256</v>
      </c>
      <c r="Y129" t="s">
        <v>273</v>
      </c>
      <c r="Z129" t="s">
        <v>274</v>
      </c>
      <c r="AA129" t="s">
        <v>275</v>
      </c>
      <c r="AB129" s="141" t="s">
        <v>342</v>
      </c>
      <c r="AC129" s="153">
        <v>45708</v>
      </c>
      <c r="AD129" s="133">
        <v>457768.4</v>
      </c>
      <c r="AE129" s="135">
        <v>1</v>
      </c>
      <c r="AF129" s="139">
        <v>0</v>
      </c>
      <c r="AG129" s="133">
        <v>0</v>
      </c>
      <c r="AJ129" t="s">
        <v>261</v>
      </c>
      <c r="AK129" s="137">
        <v>1.48894647482214E-10</v>
      </c>
      <c r="AL129" s="137">
        <v>6.0519122715174403E-13</v>
      </c>
    </row>
    <row r="130" spans="1:38">
      <c r="A130">
        <v>811</v>
      </c>
      <c r="B130">
        <v>9730</v>
      </c>
      <c r="C130" t="s">
        <v>361</v>
      </c>
      <c r="D130" t="s">
        <v>362</v>
      </c>
      <c r="E130" t="s">
        <v>41</v>
      </c>
      <c r="F130" t="s">
        <v>441</v>
      </c>
      <c r="G130" t="s">
        <v>442</v>
      </c>
      <c r="H130" t="s">
        <v>248</v>
      </c>
      <c r="I130" t="s">
        <v>267</v>
      </c>
      <c r="J130" t="s">
        <v>45</v>
      </c>
      <c r="K130" t="s">
        <v>45</v>
      </c>
      <c r="L130" t="s">
        <v>300</v>
      </c>
      <c r="M130" t="s">
        <v>147</v>
      </c>
      <c r="N130" t="s">
        <v>51</v>
      </c>
      <c r="O130" s="141" t="s">
        <v>250</v>
      </c>
      <c r="P130" t="s">
        <v>289</v>
      </c>
      <c r="Q130" t="s">
        <v>289</v>
      </c>
      <c r="R130" t="s">
        <v>289</v>
      </c>
      <c r="S130" t="s">
        <v>52</v>
      </c>
      <c r="T130" t="s">
        <v>270</v>
      </c>
      <c r="U130" t="s">
        <v>365</v>
      </c>
      <c r="V130" s="137">
        <v>0</v>
      </c>
      <c r="W130" s="137">
        <v>0.03</v>
      </c>
      <c r="X130" t="s">
        <v>256</v>
      </c>
      <c r="Y130" t="s">
        <v>273</v>
      </c>
      <c r="Z130" t="s">
        <v>274</v>
      </c>
      <c r="AA130" t="s">
        <v>275</v>
      </c>
      <c r="AB130" s="141" t="s">
        <v>366</v>
      </c>
      <c r="AC130" s="153" t="s">
        <v>5068</v>
      </c>
      <c r="AD130" s="133">
        <v>8333.34</v>
      </c>
      <c r="AE130" s="135">
        <v>1</v>
      </c>
      <c r="AF130" s="139">
        <v>0</v>
      </c>
      <c r="AG130" s="133">
        <v>0</v>
      </c>
      <c r="AJ130" t="s">
        <v>261</v>
      </c>
      <c r="AK130" s="137">
        <v>2.7105185103415497E-12</v>
      </c>
      <c r="AL130" s="137">
        <v>1.1017065094210801E-14</v>
      </c>
    </row>
    <row r="131" spans="1:38">
      <c r="A131">
        <v>811</v>
      </c>
      <c r="B131">
        <v>9730</v>
      </c>
      <c r="C131" t="s">
        <v>343</v>
      </c>
      <c r="D131" t="s">
        <v>344</v>
      </c>
      <c r="E131" t="s">
        <v>41</v>
      </c>
      <c r="F131" t="s">
        <v>345</v>
      </c>
      <c r="G131" t="s">
        <v>346</v>
      </c>
      <c r="H131" t="s">
        <v>44</v>
      </c>
      <c r="I131" t="s">
        <v>267</v>
      </c>
      <c r="J131" t="s">
        <v>45</v>
      </c>
      <c r="K131" t="s">
        <v>45</v>
      </c>
      <c r="L131" t="s">
        <v>300</v>
      </c>
      <c r="M131" t="s">
        <v>347</v>
      </c>
      <c r="N131" t="s">
        <v>51</v>
      </c>
      <c r="O131" s="141" t="s">
        <v>250</v>
      </c>
      <c r="P131" t="s">
        <v>216</v>
      </c>
      <c r="Q131" t="s">
        <v>217</v>
      </c>
      <c r="R131" t="s">
        <v>218</v>
      </c>
      <c r="S131" t="s">
        <v>52</v>
      </c>
      <c r="T131" t="s">
        <v>348</v>
      </c>
      <c r="U131" t="s">
        <v>349</v>
      </c>
      <c r="V131" s="137">
        <v>2.64E-2</v>
      </c>
      <c r="W131" s="137">
        <v>4.1000000000000002E-2</v>
      </c>
      <c r="X131" t="s">
        <v>256</v>
      </c>
      <c r="Y131" t="s">
        <v>51</v>
      </c>
      <c r="Z131" t="s">
        <v>257</v>
      </c>
      <c r="AA131" t="s">
        <v>258</v>
      </c>
      <c r="AB131" s="141" t="s">
        <v>260</v>
      </c>
      <c r="AC131" s="153" t="s">
        <v>5068</v>
      </c>
      <c r="AD131" s="133">
        <v>1825139.99</v>
      </c>
      <c r="AE131" s="135">
        <v>1</v>
      </c>
      <c r="AF131" s="139">
        <v>144.82</v>
      </c>
      <c r="AG131" s="133">
        <v>2643.1680000000001</v>
      </c>
      <c r="AJ131" t="s">
        <v>261</v>
      </c>
      <c r="AK131" s="137">
        <v>8.5972192033902994E-2</v>
      </c>
      <c r="AL131" s="137">
        <v>3.4943913214971901E-4</v>
      </c>
    </row>
    <row r="132" spans="1:38">
      <c r="A132">
        <v>811</v>
      </c>
      <c r="B132">
        <v>9730</v>
      </c>
      <c r="C132" t="s">
        <v>350</v>
      </c>
      <c r="D132" t="s">
        <v>351</v>
      </c>
      <c r="E132" t="s">
        <v>41</v>
      </c>
      <c r="F132" t="s">
        <v>352</v>
      </c>
      <c r="G132" t="s">
        <v>353</v>
      </c>
      <c r="H132" t="s">
        <v>44</v>
      </c>
      <c r="I132" t="s">
        <v>249</v>
      </c>
      <c r="J132" t="s">
        <v>45</v>
      </c>
      <c r="K132" t="s">
        <v>45</v>
      </c>
      <c r="L132" t="s">
        <v>300</v>
      </c>
      <c r="M132" t="s">
        <v>49</v>
      </c>
      <c r="N132" t="s">
        <v>51</v>
      </c>
      <c r="O132" s="141" t="s">
        <v>250</v>
      </c>
      <c r="P132" t="s">
        <v>224</v>
      </c>
      <c r="Q132" t="s">
        <v>225</v>
      </c>
      <c r="R132" t="s">
        <v>218</v>
      </c>
      <c r="S132" t="s">
        <v>52</v>
      </c>
      <c r="T132" t="s">
        <v>354</v>
      </c>
      <c r="U132" t="s">
        <v>78</v>
      </c>
      <c r="V132" s="137">
        <v>3.73E-2</v>
      </c>
      <c r="W132" s="137">
        <v>3.1E-2</v>
      </c>
      <c r="X132" t="s">
        <v>256</v>
      </c>
      <c r="Y132" t="s">
        <v>51</v>
      </c>
      <c r="Z132" t="s">
        <v>257</v>
      </c>
      <c r="AA132" t="s">
        <v>258</v>
      </c>
      <c r="AB132" s="141" t="s">
        <v>260</v>
      </c>
      <c r="AC132" s="153" t="s">
        <v>5068</v>
      </c>
      <c r="AD132" s="133">
        <v>364180.3</v>
      </c>
      <c r="AE132" s="135">
        <v>1</v>
      </c>
      <c r="AF132" s="139">
        <v>99.43</v>
      </c>
      <c r="AG132" s="133">
        <v>362.10399999999998</v>
      </c>
      <c r="AJ132" t="s">
        <v>261</v>
      </c>
      <c r="AK132" s="137">
        <v>1.17778810755292E-2</v>
      </c>
      <c r="AL132" s="137">
        <v>4.7871904207961899E-5</v>
      </c>
    </row>
    <row r="133" spans="1:38">
      <c r="A133">
        <v>811</v>
      </c>
      <c r="B133">
        <v>9730</v>
      </c>
      <c r="C133" t="s">
        <v>350</v>
      </c>
      <c r="D133" t="s">
        <v>351</v>
      </c>
      <c r="E133" t="s">
        <v>41</v>
      </c>
      <c r="F133" t="s">
        <v>355</v>
      </c>
      <c r="G133" t="s">
        <v>356</v>
      </c>
      <c r="H133" t="s">
        <v>44</v>
      </c>
      <c r="I133" t="s">
        <v>267</v>
      </c>
      <c r="J133" t="s">
        <v>45</v>
      </c>
      <c r="K133" t="s">
        <v>45</v>
      </c>
      <c r="L133" t="s">
        <v>300</v>
      </c>
      <c r="M133" t="s">
        <v>49</v>
      </c>
      <c r="N133" t="s">
        <v>51</v>
      </c>
      <c r="O133" s="141" t="s">
        <v>357</v>
      </c>
      <c r="P133" t="s">
        <v>358</v>
      </c>
      <c r="Q133" t="s">
        <v>217</v>
      </c>
      <c r="R133" t="s">
        <v>218</v>
      </c>
      <c r="S133" t="s">
        <v>52</v>
      </c>
      <c r="T133" t="s">
        <v>359</v>
      </c>
      <c r="U133" t="s">
        <v>360</v>
      </c>
      <c r="V133" s="137">
        <v>2.7900000000000001E-2</v>
      </c>
      <c r="W133" s="137">
        <v>3.4000000000000002E-2</v>
      </c>
      <c r="X133" t="s">
        <v>272</v>
      </c>
      <c r="Y133" t="s">
        <v>51</v>
      </c>
      <c r="Z133" t="s">
        <v>257</v>
      </c>
      <c r="AA133" t="s">
        <v>258</v>
      </c>
      <c r="AB133" s="141" t="s">
        <v>260</v>
      </c>
      <c r="AC133" s="153" t="s">
        <v>5068</v>
      </c>
      <c r="AD133" s="133">
        <v>9382000</v>
      </c>
      <c r="AE133" s="135">
        <v>1</v>
      </c>
      <c r="AF133" s="139">
        <v>104.95</v>
      </c>
      <c r="AG133" s="133">
        <v>9846.4089999999997</v>
      </c>
      <c r="AJ133" t="s">
        <v>261</v>
      </c>
      <c r="AK133" s="137">
        <v>0.32026623004573901</v>
      </c>
      <c r="AL133" s="137">
        <v>1.30174130537363E-3</v>
      </c>
    </row>
    <row r="134" spans="1:38">
      <c r="A134">
        <v>811</v>
      </c>
      <c r="B134">
        <v>9730</v>
      </c>
      <c r="C134" t="s">
        <v>361</v>
      </c>
      <c r="D134" t="s">
        <v>362</v>
      </c>
      <c r="E134" t="s">
        <v>41</v>
      </c>
      <c r="F134" t="s">
        <v>363</v>
      </c>
      <c r="G134" t="s">
        <v>364</v>
      </c>
      <c r="H134" t="s">
        <v>248</v>
      </c>
      <c r="I134" t="s">
        <v>267</v>
      </c>
      <c r="J134" t="s">
        <v>45</v>
      </c>
      <c r="K134" t="s">
        <v>45</v>
      </c>
      <c r="L134" t="s">
        <v>300</v>
      </c>
      <c r="M134" t="s">
        <v>147</v>
      </c>
      <c r="N134" t="s">
        <v>51</v>
      </c>
      <c r="O134" s="141" t="s">
        <v>250</v>
      </c>
      <c r="P134" t="s">
        <v>289</v>
      </c>
      <c r="Q134" t="s">
        <v>289</v>
      </c>
      <c r="R134" t="s">
        <v>289</v>
      </c>
      <c r="S134" t="s">
        <v>52</v>
      </c>
      <c r="T134" t="s">
        <v>270</v>
      </c>
      <c r="U134" t="s">
        <v>365</v>
      </c>
      <c r="V134" s="137">
        <v>0</v>
      </c>
      <c r="W134" s="137">
        <v>0.03</v>
      </c>
      <c r="X134" t="s">
        <v>256</v>
      </c>
      <c r="Y134" t="s">
        <v>273</v>
      </c>
      <c r="Z134" t="s">
        <v>274</v>
      </c>
      <c r="AA134" t="s">
        <v>275</v>
      </c>
      <c r="AB134" s="141" t="s">
        <v>366</v>
      </c>
      <c r="AC134" s="153">
        <v>45228</v>
      </c>
      <c r="AD134" s="133">
        <v>8333.33</v>
      </c>
      <c r="AE134" s="135">
        <v>1</v>
      </c>
      <c r="AF134" s="139">
        <v>0</v>
      </c>
      <c r="AG134" s="133">
        <v>0</v>
      </c>
      <c r="AJ134" t="s">
        <v>261</v>
      </c>
      <c r="AK134" s="137">
        <v>2.71051525772194E-12</v>
      </c>
      <c r="AL134" s="137">
        <v>1.1017051873743201E-14</v>
      </c>
    </row>
    <row r="135" spans="1:38">
      <c r="A135">
        <v>811</v>
      </c>
      <c r="B135">
        <v>9730</v>
      </c>
      <c r="C135" t="s">
        <v>367</v>
      </c>
      <c r="D135" t="s">
        <v>368</v>
      </c>
      <c r="E135" t="s">
        <v>41</v>
      </c>
      <c r="F135" t="s">
        <v>369</v>
      </c>
      <c r="G135" t="s">
        <v>370</v>
      </c>
      <c r="H135" t="s">
        <v>44</v>
      </c>
      <c r="I135" t="s">
        <v>267</v>
      </c>
      <c r="J135" t="s">
        <v>45</v>
      </c>
      <c r="K135" t="s">
        <v>45</v>
      </c>
      <c r="L135" t="s">
        <v>300</v>
      </c>
      <c r="M135" t="s">
        <v>64</v>
      </c>
      <c r="N135" t="s">
        <v>51</v>
      </c>
      <c r="O135" s="141" t="s">
        <v>250</v>
      </c>
      <c r="P135" t="s">
        <v>269</v>
      </c>
      <c r="Q135" t="s">
        <v>225</v>
      </c>
      <c r="R135" t="s">
        <v>218</v>
      </c>
      <c r="S135" t="s">
        <v>52</v>
      </c>
      <c r="T135" t="s">
        <v>270</v>
      </c>
      <c r="U135" t="s">
        <v>371</v>
      </c>
      <c r="V135" s="137">
        <v>0</v>
      </c>
      <c r="W135" s="137">
        <v>5.8000000000000003E-2</v>
      </c>
      <c r="X135" t="s">
        <v>256</v>
      </c>
      <c r="Y135" t="s">
        <v>273</v>
      </c>
      <c r="Z135" t="s">
        <v>274</v>
      </c>
      <c r="AA135" t="s">
        <v>275</v>
      </c>
      <c r="AB135" s="141" t="s">
        <v>372</v>
      </c>
      <c r="AC135" s="153" t="s">
        <v>5068</v>
      </c>
      <c r="AD135" s="133">
        <v>1086505.23</v>
      </c>
      <c r="AE135" s="135">
        <v>1</v>
      </c>
      <c r="AF135" s="139">
        <v>0</v>
      </c>
      <c r="AG135" s="133">
        <v>0</v>
      </c>
      <c r="AJ135" t="s">
        <v>261</v>
      </c>
      <c r="AK135" s="137">
        <v>3.5339882178069099E-10</v>
      </c>
      <c r="AL135" s="137">
        <v>1.43641071216468E-12</v>
      </c>
    </row>
    <row r="136" spans="1:38">
      <c r="A136">
        <v>811</v>
      </c>
      <c r="B136">
        <v>9730</v>
      </c>
      <c r="C136" t="s">
        <v>443</v>
      </c>
      <c r="D136" t="s">
        <v>444</v>
      </c>
      <c r="E136" t="s">
        <v>41</v>
      </c>
      <c r="F136" t="s">
        <v>445</v>
      </c>
      <c r="G136" t="s">
        <v>446</v>
      </c>
      <c r="H136" t="s">
        <v>44</v>
      </c>
      <c r="I136" t="s">
        <v>288</v>
      </c>
      <c r="J136" t="s">
        <v>45</v>
      </c>
      <c r="K136" t="s">
        <v>45</v>
      </c>
      <c r="L136" t="s">
        <v>300</v>
      </c>
      <c r="M136" t="s">
        <v>49</v>
      </c>
      <c r="N136" t="s">
        <v>51</v>
      </c>
      <c r="O136" s="141" t="s">
        <v>431</v>
      </c>
      <c r="P136" t="s">
        <v>289</v>
      </c>
      <c r="Q136" t="s">
        <v>289</v>
      </c>
      <c r="R136" t="s">
        <v>289</v>
      </c>
      <c r="S136" t="s">
        <v>52</v>
      </c>
      <c r="T136" t="s">
        <v>270</v>
      </c>
      <c r="U136" t="s">
        <v>447</v>
      </c>
      <c r="V136" s="137">
        <v>0</v>
      </c>
      <c r="W136" s="137">
        <v>4.7E-2</v>
      </c>
      <c r="X136" t="s">
        <v>256</v>
      </c>
      <c r="Y136" t="s">
        <v>273</v>
      </c>
      <c r="Z136" t="s">
        <v>274</v>
      </c>
      <c r="AA136" t="s">
        <v>275</v>
      </c>
      <c r="AB136" s="141" t="s">
        <v>448</v>
      </c>
      <c r="AC136" s="153" t="s">
        <v>5068</v>
      </c>
      <c r="AD136" s="133">
        <v>87405.43</v>
      </c>
      <c r="AE136" s="135">
        <v>1</v>
      </c>
      <c r="AF136" s="139">
        <v>0</v>
      </c>
      <c r="AG136" s="133">
        <v>0</v>
      </c>
      <c r="AJ136" t="s">
        <v>261</v>
      </c>
      <c r="AK136" s="137">
        <v>2.8429661566594199E-11</v>
      </c>
      <c r="AL136" s="137">
        <v>1.15554064984446E-13</v>
      </c>
    </row>
    <row r="137" spans="1:38">
      <c r="A137">
        <v>811</v>
      </c>
      <c r="B137">
        <v>9730</v>
      </c>
      <c r="C137" t="s">
        <v>373</v>
      </c>
      <c r="D137" t="s">
        <v>374</v>
      </c>
      <c r="E137" t="s">
        <v>248</v>
      </c>
      <c r="F137" t="s">
        <v>375</v>
      </c>
      <c r="G137" t="s">
        <v>376</v>
      </c>
      <c r="H137" t="s">
        <v>44</v>
      </c>
      <c r="I137" t="s">
        <v>267</v>
      </c>
      <c r="J137" t="s">
        <v>45</v>
      </c>
      <c r="K137" t="s">
        <v>45</v>
      </c>
      <c r="L137" t="s">
        <v>300</v>
      </c>
      <c r="M137" t="s">
        <v>64</v>
      </c>
      <c r="N137" t="s">
        <v>51</v>
      </c>
      <c r="O137" s="141" t="s">
        <v>449</v>
      </c>
      <c r="P137" t="s">
        <v>289</v>
      </c>
      <c r="Q137" t="s">
        <v>289</v>
      </c>
      <c r="R137" t="s">
        <v>289</v>
      </c>
      <c r="S137" t="s">
        <v>52</v>
      </c>
      <c r="T137" t="s">
        <v>270</v>
      </c>
      <c r="U137" t="s">
        <v>377</v>
      </c>
      <c r="V137" s="137">
        <v>2.0000000000000001E-4</v>
      </c>
      <c r="W137" s="137">
        <v>7.2499999999999995E-2</v>
      </c>
      <c r="X137" t="s">
        <v>256</v>
      </c>
      <c r="Y137" t="s">
        <v>273</v>
      </c>
      <c r="Z137" t="s">
        <v>274</v>
      </c>
      <c r="AA137" t="s">
        <v>275</v>
      </c>
      <c r="AB137" s="141" t="s">
        <v>378</v>
      </c>
      <c r="AC137" s="153" t="s">
        <v>5068</v>
      </c>
      <c r="AD137" s="133">
        <v>916547</v>
      </c>
      <c r="AE137" s="135">
        <v>1</v>
      </c>
      <c r="AF137" s="139">
        <v>2.83</v>
      </c>
      <c r="AG137" s="133">
        <v>25.937999999999999</v>
      </c>
      <c r="AJ137" t="s">
        <v>261</v>
      </c>
      <c r="AK137" s="137">
        <v>8.4367358511081795E-4</v>
      </c>
      <c r="AL137" s="137">
        <v>3.4291619001933399E-6</v>
      </c>
    </row>
    <row r="138" spans="1:38">
      <c r="A138">
        <v>811</v>
      </c>
      <c r="B138">
        <v>9730</v>
      </c>
      <c r="C138" t="s">
        <v>379</v>
      </c>
      <c r="D138" t="s">
        <v>380</v>
      </c>
      <c r="E138" t="s">
        <v>41</v>
      </c>
      <c r="F138" t="s">
        <v>381</v>
      </c>
      <c r="G138" t="s">
        <v>382</v>
      </c>
      <c r="H138" t="s">
        <v>44</v>
      </c>
      <c r="I138" t="s">
        <v>267</v>
      </c>
      <c r="J138" t="s">
        <v>45</v>
      </c>
      <c r="K138" t="s">
        <v>45</v>
      </c>
      <c r="L138" t="s">
        <v>300</v>
      </c>
      <c r="M138" t="s">
        <v>383</v>
      </c>
      <c r="N138" t="s">
        <v>51</v>
      </c>
      <c r="O138" s="141" t="s">
        <v>250</v>
      </c>
      <c r="P138" t="s">
        <v>216</v>
      </c>
      <c r="Q138" t="s">
        <v>217</v>
      </c>
      <c r="R138" t="s">
        <v>218</v>
      </c>
      <c r="S138" t="s">
        <v>52</v>
      </c>
      <c r="T138" t="s">
        <v>384</v>
      </c>
      <c r="U138" t="s">
        <v>385</v>
      </c>
      <c r="V138" s="137">
        <v>2.12E-2</v>
      </c>
      <c r="W138" s="137">
        <v>2.1399999999999999E-2</v>
      </c>
      <c r="X138" t="s">
        <v>256</v>
      </c>
      <c r="Y138" t="s">
        <v>51</v>
      </c>
      <c r="Z138" t="s">
        <v>257</v>
      </c>
      <c r="AA138" t="s">
        <v>258</v>
      </c>
      <c r="AB138" s="141" t="s">
        <v>260</v>
      </c>
      <c r="AC138" s="153" t="s">
        <v>5068</v>
      </c>
      <c r="AD138" s="133">
        <v>763708.81</v>
      </c>
      <c r="AE138" s="135">
        <v>1</v>
      </c>
      <c r="AF138" s="139">
        <v>121.89</v>
      </c>
      <c r="AG138" s="133">
        <v>930.88499999999999</v>
      </c>
      <c r="AJ138" t="s">
        <v>261</v>
      </c>
      <c r="AK138" s="137">
        <v>3.02781372773318E-2</v>
      </c>
      <c r="AL138" s="137">
        <v>1.2306730540415301E-4</v>
      </c>
    </row>
    <row r="139" spans="1:38">
      <c r="A139">
        <v>811</v>
      </c>
      <c r="B139">
        <v>9730</v>
      </c>
      <c r="C139" t="s">
        <v>422</v>
      </c>
      <c r="D139" t="s">
        <v>423</v>
      </c>
      <c r="E139" t="s">
        <v>41</v>
      </c>
      <c r="F139" t="s">
        <v>424</v>
      </c>
      <c r="G139" t="s">
        <v>425</v>
      </c>
      <c r="H139" t="s">
        <v>44</v>
      </c>
      <c r="I139" t="s">
        <v>267</v>
      </c>
      <c r="J139" t="s">
        <v>45</v>
      </c>
      <c r="K139" t="s">
        <v>45</v>
      </c>
      <c r="L139" t="s">
        <v>300</v>
      </c>
      <c r="M139" t="s">
        <v>347</v>
      </c>
      <c r="N139" t="s">
        <v>51</v>
      </c>
      <c r="O139" s="141" t="s">
        <v>426</v>
      </c>
      <c r="P139" t="s">
        <v>216</v>
      </c>
      <c r="Q139" t="s">
        <v>217</v>
      </c>
      <c r="R139" t="s">
        <v>218</v>
      </c>
      <c r="S139" t="s">
        <v>52</v>
      </c>
      <c r="T139" t="s">
        <v>427</v>
      </c>
      <c r="U139" t="s">
        <v>428</v>
      </c>
      <c r="V139" s="137">
        <v>2.47E-2</v>
      </c>
      <c r="W139" s="137">
        <v>1.7500000000000002E-2</v>
      </c>
      <c r="X139" t="s">
        <v>272</v>
      </c>
      <c r="Y139" t="s">
        <v>51</v>
      </c>
      <c r="Z139" t="s">
        <v>257</v>
      </c>
      <c r="AA139" t="s">
        <v>258</v>
      </c>
      <c r="AB139" s="141" t="s">
        <v>260</v>
      </c>
      <c r="AC139" s="153" t="s">
        <v>5068</v>
      </c>
      <c r="AD139" s="133">
        <v>6030277.4900000002</v>
      </c>
      <c r="AE139" s="135">
        <v>1</v>
      </c>
      <c r="AF139" s="139">
        <v>108.39</v>
      </c>
      <c r="AG139" s="133">
        <v>6536.2179999999998</v>
      </c>
      <c r="AJ139" t="s">
        <v>261</v>
      </c>
      <c r="AK139" s="137">
        <v>0.212598301005754</v>
      </c>
      <c r="AL139" s="137">
        <v>8.6411854859602796E-4</v>
      </c>
    </row>
    <row r="140" spans="1:38">
      <c r="A140">
        <v>811</v>
      </c>
      <c r="B140">
        <v>9731</v>
      </c>
      <c r="C140" t="s">
        <v>386</v>
      </c>
      <c r="D140" t="s">
        <v>387</v>
      </c>
      <c r="E140" t="s">
        <v>124</v>
      </c>
      <c r="F140" t="s">
        <v>388</v>
      </c>
      <c r="G140" t="s">
        <v>389</v>
      </c>
      <c r="H140" t="s">
        <v>44</v>
      </c>
      <c r="I140" t="s">
        <v>267</v>
      </c>
      <c r="J140" t="s">
        <v>45</v>
      </c>
      <c r="K140" t="s">
        <v>45</v>
      </c>
      <c r="L140" t="s">
        <v>300</v>
      </c>
      <c r="M140" t="s">
        <v>347</v>
      </c>
      <c r="N140" t="s">
        <v>51</v>
      </c>
      <c r="O140" s="141" t="s">
        <v>390</v>
      </c>
      <c r="P140" t="s">
        <v>251</v>
      </c>
      <c r="Q140" t="s">
        <v>217</v>
      </c>
      <c r="R140" t="s">
        <v>218</v>
      </c>
      <c r="S140" t="s">
        <v>52</v>
      </c>
      <c r="T140" t="s">
        <v>391</v>
      </c>
      <c r="U140" t="s">
        <v>392</v>
      </c>
      <c r="V140" s="137">
        <v>2.7099999999999999E-2</v>
      </c>
      <c r="W140" s="137">
        <v>3.6400000000000002E-2</v>
      </c>
      <c r="X140" t="s">
        <v>272</v>
      </c>
      <c r="Y140" t="s">
        <v>51</v>
      </c>
      <c r="Z140" t="s">
        <v>257</v>
      </c>
      <c r="AA140" t="s">
        <v>258</v>
      </c>
      <c r="AB140" s="141" t="s">
        <v>260</v>
      </c>
      <c r="AC140" s="153" t="s">
        <v>5068</v>
      </c>
      <c r="AD140" s="133">
        <v>1927799.97</v>
      </c>
      <c r="AE140" s="135">
        <v>1</v>
      </c>
      <c r="AF140" s="139">
        <v>109.78</v>
      </c>
      <c r="AG140" s="133">
        <v>2116.3389999999999</v>
      </c>
      <c r="AJ140" t="s">
        <v>261</v>
      </c>
      <c r="AK140" s="137">
        <v>8.0240575862781299E-2</v>
      </c>
      <c r="AL140" s="137">
        <v>2.6816647230067401E-4</v>
      </c>
    </row>
    <row r="141" spans="1:38">
      <c r="A141">
        <v>811</v>
      </c>
      <c r="B141">
        <v>9731</v>
      </c>
      <c r="C141" t="s">
        <v>276</v>
      </c>
      <c r="D141" t="s">
        <v>277</v>
      </c>
      <c r="E141" t="s">
        <v>278</v>
      </c>
      <c r="F141" t="s">
        <v>279</v>
      </c>
      <c r="G141" t="s">
        <v>280</v>
      </c>
      <c r="H141" t="s">
        <v>44</v>
      </c>
      <c r="I141" t="s">
        <v>249</v>
      </c>
      <c r="J141" t="s">
        <v>158</v>
      </c>
      <c r="K141" t="s">
        <v>159</v>
      </c>
      <c r="L141" t="s">
        <v>300</v>
      </c>
      <c r="M141" t="s">
        <v>281</v>
      </c>
      <c r="N141" t="s">
        <v>51</v>
      </c>
      <c r="O141" s="141" t="s">
        <v>450</v>
      </c>
      <c r="P141" t="s">
        <v>282</v>
      </c>
      <c r="Q141" t="s">
        <v>217</v>
      </c>
      <c r="R141" t="s">
        <v>218</v>
      </c>
      <c r="S141" t="s">
        <v>52</v>
      </c>
      <c r="T141" t="s">
        <v>270</v>
      </c>
      <c r="U141" t="s">
        <v>283</v>
      </c>
      <c r="V141" s="137">
        <v>1E-4</v>
      </c>
      <c r="W141" s="137">
        <v>6.7000000000000004E-2</v>
      </c>
      <c r="X141" t="s">
        <v>256</v>
      </c>
      <c r="Y141" t="s">
        <v>273</v>
      </c>
      <c r="Z141" t="s">
        <v>274</v>
      </c>
      <c r="AA141" t="s">
        <v>275</v>
      </c>
      <c r="AB141" s="141" t="s">
        <v>260</v>
      </c>
      <c r="AC141" s="153">
        <v>45594</v>
      </c>
      <c r="AD141" s="133">
        <v>130161.41</v>
      </c>
      <c r="AE141" s="135">
        <v>1</v>
      </c>
      <c r="AF141" s="139">
        <v>7.27</v>
      </c>
      <c r="AG141" s="133">
        <v>9.4629999999999992</v>
      </c>
      <c r="AJ141" t="s">
        <v>261</v>
      </c>
      <c r="AK141" s="137">
        <v>3.5877774557796201E-4</v>
      </c>
      <c r="AL141" s="137">
        <v>1.19904625978959E-6</v>
      </c>
    </row>
    <row r="142" spans="1:38">
      <c r="A142">
        <v>811</v>
      </c>
      <c r="B142">
        <v>9731</v>
      </c>
      <c r="C142" t="s">
        <v>296</v>
      </c>
      <c r="D142" t="s">
        <v>297</v>
      </c>
      <c r="E142" t="s">
        <v>41</v>
      </c>
      <c r="F142" t="s">
        <v>298</v>
      </c>
      <c r="G142" t="s">
        <v>299</v>
      </c>
      <c r="H142" t="s">
        <v>44</v>
      </c>
      <c r="I142" t="s">
        <v>249</v>
      </c>
      <c r="J142" t="s">
        <v>45</v>
      </c>
      <c r="K142" t="s">
        <v>45</v>
      </c>
      <c r="L142" t="s">
        <v>300</v>
      </c>
      <c r="M142" t="s">
        <v>135</v>
      </c>
      <c r="N142" t="s">
        <v>51</v>
      </c>
      <c r="O142" s="141" t="s">
        <v>451</v>
      </c>
      <c r="P142" t="s">
        <v>301</v>
      </c>
      <c r="Q142" t="s">
        <v>217</v>
      </c>
      <c r="R142" t="s">
        <v>218</v>
      </c>
      <c r="S142" t="s">
        <v>52</v>
      </c>
      <c r="T142" t="s">
        <v>302</v>
      </c>
      <c r="U142" t="s">
        <v>303</v>
      </c>
      <c r="V142" s="137">
        <v>4.4499999999999998E-2</v>
      </c>
      <c r="W142" s="137">
        <v>4.5999999999999999E-2</v>
      </c>
      <c r="X142" t="s">
        <v>272</v>
      </c>
      <c r="Y142" t="s">
        <v>51</v>
      </c>
      <c r="Z142" t="s">
        <v>257</v>
      </c>
      <c r="AA142" t="s">
        <v>258</v>
      </c>
      <c r="AB142" s="141" t="s">
        <v>260</v>
      </c>
      <c r="AC142" s="153" t="s">
        <v>5068</v>
      </c>
      <c r="AD142" s="133">
        <v>52200.01</v>
      </c>
      <c r="AE142" s="135">
        <v>1</v>
      </c>
      <c r="AF142" s="139">
        <v>100.33</v>
      </c>
      <c r="AG142" s="133">
        <v>52.372</v>
      </c>
      <c r="AJ142" t="s">
        <v>261</v>
      </c>
      <c r="AK142" s="137">
        <v>1.9856844720033298E-3</v>
      </c>
      <c r="AL142" s="137">
        <v>6.6362185743777902E-6</v>
      </c>
    </row>
    <row r="143" spans="1:38">
      <c r="A143">
        <v>811</v>
      </c>
      <c r="B143">
        <v>9731</v>
      </c>
      <c r="C143" t="s">
        <v>296</v>
      </c>
      <c r="D143" t="s">
        <v>297</v>
      </c>
      <c r="E143" t="s">
        <v>41</v>
      </c>
      <c r="F143" t="s">
        <v>304</v>
      </c>
      <c r="G143" t="s">
        <v>305</v>
      </c>
      <c r="H143" t="s">
        <v>44</v>
      </c>
      <c r="I143" t="s">
        <v>267</v>
      </c>
      <c r="J143" t="s">
        <v>45</v>
      </c>
      <c r="K143" t="s">
        <v>45</v>
      </c>
      <c r="L143" t="s">
        <v>300</v>
      </c>
      <c r="M143" t="s">
        <v>306</v>
      </c>
      <c r="N143" t="s">
        <v>51</v>
      </c>
      <c r="O143" s="141" t="s">
        <v>307</v>
      </c>
      <c r="P143" t="s">
        <v>308</v>
      </c>
      <c r="Q143" t="s">
        <v>225</v>
      </c>
      <c r="R143" t="s">
        <v>218</v>
      </c>
      <c r="S143" t="s">
        <v>52</v>
      </c>
      <c r="T143" t="s">
        <v>309</v>
      </c>
      <c r="U143" t="s">
        <v>310</v>
      </c>
      <c r="V143" s="137">
        <v>3.7999999999999999E-2</v>
      </c>
      <c r="W143" s="137">
        <v>4.7E-2</v>
      </c>
      <c r="X143" t="s">
        <v>272</v>
      </c>
      <c r="Y143" t="s">
        <v>51</v>
      </c>
      <c r="Z143" t="s">
        <v>257</v>
      </c>
      <c r="AA143" t="s">
        <v>258</v>
      </c>
      <c r="AB143" s="141" t="s">
        <v>260</v>
      </c>
      <c r="AC143" s="153" t="s">
        <v>5068</v>
      </c>
      <c r="AD143" s="133">
        <v>4306000</v>
      </c>
      <c r="AE143" s="135">
        <v>1</v>
      </c>
      <c r="AF143" s="139">
        <v>109.97</v>
      </c>
      <c r="AG143" s="133">
        <v>4735.308</v>
      </c>
      <c r="AJ143" t="s">
        <v>261</v>
      </c>
      <c r="AK143" s="137">
        <v>0.179538293012032</v>
      </c>
      <c r="AL143" s="137">
        <v>6.0002249687559402E-4</v>
      </c>
    </row>
    <row r="144" spans="1:38">
      <c r="A144">
        <v>811</v>
      </c>
      <c r="B144">
        <v>9731</v>
      </c>
      <c r="C144" t="s">
        <v>328</v>
      </c>
      <c r="D144" t="s">
        <v>329</v>
      </c>
      <c r="E144" t="s">
        <v>124</v>
      </c>
      <c r="F144" t="s">
        <v>330</v>
      </c>
      <c r="G144" t="s">
        <v>331</v>
      </c>
      <c r="H144" t="s">
        <v>44</v>
      </c>
      <c r="I144" t="s">
        <v>249</v>
      </c>
      <c r="J144" t="s">
        <v>45</v>
      </c>
      <c r="K144" t="s">
        <v>45</v>
      </c>
      <c r="L144" t="s">
        <v>300</v>
      </c>
      <c r="M144" t="s">
        <v>135</v>
      </c>
      <c r="N144" t="s">
        <v>51</v>
      </c>
      <c r="O144" s="141" t="s">
        <v>332</v>
      </c>
      <c r="P144" t="s">
        <v>333</v>
      </c>
      <c r="Q144" t="s">
        <v>217</v>
      </c>
      <c r="R144" t="s">
        <v>218</v>
      </c>
      <c r="S144" t="s">
        <v>52</v>
      </c>
      <c r="T144" t="s">
        <v>334</v>
      </c>
      <c r="U144" t="s">
        <v>335</v>
      </c>
      <c r="V144" s="137">
        <v>4.0300000000000002E-2</v>
      </c>
      <c r="W144" s="137">
        <v>2.86E-2</v>
      </c>
      <c r="X144" t="s">
        <v>272</v>
      </c>
      <c r="Y144" t="s">
        <v>51</v>
      </c>
      <c r="Z144" t="s">
        <v>257</v>
      </c>
      <c r="AA144" t="s">
        <v>258</v>
      </c>
      <c r="AB144" s="141" t="s">
        <v>260</v>
      </c>
      <c r="AC144" s="153" t="s">
        <v>5068</v>
      </c>
      <c r="AD144" s="133">
        <v>799714.59</v>
      </c>
      <c r="AE144" s="135">
        <v>1</v>
      </c>
      <c r="AF144" s="139">
        <v>99.74</v>
      </c>
      <c r="AG144" s="133">
        <v>797.63499999999999</v>
      </c>
      <c r="AJ144" t="s">
        <v>261</v>
      </c>
      <c r="AK144" s="137">
        <v>3.0242189086069401E-2</v>
      </c>
      <c r="AL144" s="137">
        <v>1.0107032601224E-4</v>
      </c>
    </row>
    <row r="145" spans="1:38">
      <c r="A145">
        <v>811</v>
      </c>
      <c r="B145">
        <v>9731</v>
      </c>
      <c r="C145" t="s">
        <v>452</v>
      </c>
      <c r="D145" t="s">
        <v>453</v>
      </c>
      <c r="E145" t="s">
        <v>41</v>
      </c>
      <c r="F145" t="s">
        <v>454</v>
      </c>
      <c r="G145" t="s">
        <v>455</v>
      </c>
      <c r="H145" t="s">
        <v>248</v>
      </c>
      <c r="I145" t="s">
        <v>456</v>
      </c>
      <c r="J145" t="s">
        <v>45</v>
      </c>
      <c r="K145" t="s">
        <v>45</v>
      </c>
      <c r="L145" t="s">
        <v>300</v>
      </c>
      <c r="M145" t="s">
        <v>457</v>
      </c>
      <c r="N145" t="s">
        <v>51</v>
      </c>
      <c r="O145" s="141" t="s">
        <v>250</v>
      </c>
      <c r="P145" t="s">
        <v>358</v>
      </c>
      <c r="Q145" t="s">
        <v>217</v>
      </c>
      <c r="R145" t="s">
        <v>218</v>
      </c>
      <c r="S145" t="s">
        <v>52</v>
      </c>
      <c r="T145" t="s">
        <v>458</v>
      </c>
      <c r="U145" t="s">
        <v>459</v>
      </c>
      <c r="V145" s="137">
        <v>2.1700000000000001E-2</v>
      </c>
      <c r="W145" s="137">
        <v>6.6000000000000003E-2</v>
      </c>
      <c r="X145" t="s">
        <v>256</v>
      </c>
      <c r="Y145" t="s">
        <v>51</v>
      </c>
      <c r="Z145" t="s">
        <v>147</v>
      </c>
      <c r="AA145" t="s">
        <v>258</v>
      </c>
      <c r="AB145" s="141" t="s">
        <v>260</v>
      </c>
      <c r="AC145" s="153" t="s">
        <v>5068</v>
      </c>
      <c r="AD145" s="133">
        <v>5000</v>
      </c>
      <c r="AE145" s="135">
        <v>1</v>
      </c>
      <c r="AF145" s="139">
        <v>153.74</v>
      </c>
      <c r="AG145" s="133">
        <v>7.6870000000000003</v>
      </c>
      <c r="AJ145" t="s">
        <v>261</v>
      </c>
      <c r="AK145" s="137">
        <v>2.91451115765494E-4</v>
      </c>
      <c r="AL145" s="137">
        <v>9.7403859235238109E-7</v>
      </c>
    </row>
    <row r="146" spans="1:38">
      <c r="A146">
        <v>811</v>
      </c>
      <c r="B146">
        <v>9731</v>
      </c>
      <c r="C146" t="s">
        <v>336</v>
      </c>
      <c r="D146" t="s">
        <v>337</v>
      </c>
      <c r="E146" t="s">
        <v>154</v>
      </c>
      <c r="F146" t="s">
        <v>338</v>
      </c>
      <c r="G146" t="s">
        <v>339</v>
      </c>
      <c r="H146" t="s">
        <v>248</v>
      </c>
      <c r="I146" t="s">
        <v>249</v>
      </c>
      <c r="J146" t="s">
        <v>45</v>
      </c>
      <c r="K146" t="s">
        <v>45</v>
      </c>
      <c r="L146" t="s">
        <v>300</v>
      </c>
      <c r="M146" t="s">
        <v>64</v>
      </c>
      <c r="N146" t="s">
        <v>51</v>
      </c>
      <c r="O146" s="141" t="s">
        <v>340</v>
      </c>
      <c r="P146" t="s">
        <v>289</v>
      </c>
      <c r="Q146" t="s">
        <v>289</v>
      </c>
      <c r="R146" t="s">
        <v>289</v>
      </c>
      <c r="S146" t="s">
        <v>52</v>
      </c>
      <c r="T146" t="s">
        <v>270</v>
      </c>
      <c r="U146" t="s">
        <v>341</v>
      </c>
      <c r="V146" s="137">
        <v>0</v>
      </c>
      <c r="W146" s="137">
        <v>0</v>
      </c>
      <c r="X146" t="s">
        <v>256</v>
      </c>
      <c r="Y146" t="s">
        <v>273</v>
      </c>
      <c r="Z146" t="s">
        <v>274</v>
      </c>
      <c r="AA146" t="s">
        <v>275</v>
      </c>
      <c r="AB146" s="141" t="s">
        <v>342</v>
      </c>
      <c r="AC146" s="153">
        <v>45708</v>
      </c>
      <c r="AD146" s="133">
        <v>15796.29</v>
      </c>
      <c r="AE146" s="135">
        <v>1</v>
      </c>
      <c r="AF146" s="139">
        <v>0</v>
      </c>
      <c r="AG146" s="133">
        <v>0</v>
      </c>
      <c r="AJ146" t="s">
        <v>261</v>
      </c>
      <c r="AK146" s="137">
        <v>5.9891327506898795E-12</v>
      </c>
      <c r="AL146" s="137">
        <v>2.0015865846220899E-14</v>
      </c>
    </row>
    <row r="147" spans="1:38">
      <c r="A147">
        <v>811</v>
      </c>
      <c r="B147">
        <v>9731</v>
      </c>
      <c r="C147" t="s">
        <v>343</v>
      </c>
      <c r="D147" t="s">
        <v>344</v>
      </c>
      <c r="E147" t="s">
        <v>41</v>
      </c>
      <c r="F147" t="s">
        <v>345</v>
      </c>
      <c r="G147" t="s">
        <v>346</v>
      </c>
      <c r="H147" t="s">
        <v>44</v>
      </c>
      <c r="I147" t="s">
        <v>267</v>
      </c>
      <c r="J147" t="s">
        <v>45</v>
      </c>
      <c r="K147" t="s">
        <v>45</v>
      </c>
      <c r="L147" t="s">
        <v>300</v>
      </c>
      <c r="M147" t="s">
        <v>347</v>
      </c>
      <c r="N147" t="s">
        <v>51</v>
      </c>
      <c r="O147" s="141" t="s">
        <v>250</v>
      </c>
      <c r="P147" t="s">
        <v>216</v>
      </c>
      <c r="Q147" t="s">
        <v>217</v>
      </c>
      <c r="R147" t="s">
        <v>218</v>
      </c>
      <c r="S147" t="s">
        <v>52</v>
      </c>
      <c r="T147" t="s">
        <v>348</v>
      </c>
      <c r="U147" t="s">
        <v>349</v>
      </c>
      <c r="V147" s="137">
        <v>2.64E-2</v>
      </c>
      <c r="W147" s="137">
        <v>4.1000000000000002E-2</v>
      </c>
      <c r="X147" t="s">
        <v>256</v>
      </c>
      <c r="Y147" t="s">
        <v>51</v>
      </c>
      <c r="Z147" t="s">
        <v>257</v>
      </c>
      <c r="AA147" t="s">
        <v>258</v>
      </c>
      <c r="AB147" s="141" t="s">
        <v>260</v>
      </c>
      <c r="AC147" s="153" t="s">
        <v>5068</v>
      </c>
      <c r="AD147" s="133">
        <v>653089.05000000005</v>
      </c>
      <c r="AE147" s="135">
        <v>1</v>
      </c>
      <c r="AF147" s="139">
        <v>144.82</v>
      </c>
      <c r="AG147" s="133">
        <v>945.80399999999997</v>
      </c>
      <c r="AJ147" t="s">
        <v>261</v>
      </c>
      <c r="AK147" s="137">
        <v>3.5859958826731299E-2</v>
      </c>
      <c r="AL147" s="137">
        <v>1.19845085257824E-4</v>
      </c>
    </row>
    <row r="148" spans="1:38">
      <c r="A148">
        <v>811</v>
      </c>
      <c r="B148">
        <v>9731</v>
      </c>
      <c r="C148" t="s">
        <v>350</v>
      </c>
      <c r="D148" t="s">
        <v>351</v>
      </c>
      <c r="E148" t="s">
        <v>41</v>
      </c>
      <c r="F148" t="s">
        <v>352</v>
      </c>
      <c r="G148" t="s">
        <v>353</v>
      </c>
      <c r="H148" t="s">
        <v>44</v>
      </c>
      <c r="I148" t="s">
        <v>249</v>
      </c>
      <c r="J148" t="s">
        <v>45</v>
      </c>
      <c r="K148" t="s">
        <v>45</v>
      </c>
      <c r="L148" t="s">
        <v>300</v>
      </c>
      <c r="M148" t="s">
        <v>49</v>
      </c>
      <c r="N148" t="s">
        <v>51</v>
      </c>
      <c r="O148" s="141" t="s">
        <v>250</v>
      </c>
      <c r="P148" t="s">
        <v>224</v>
      </c>
      <c r="Q148" t="s">
        <v>225</v>
      </c>
      <c r="R148" t="s">
        <v>218</v>
      </c>
      <c r="S148" t="s">
        <v>52</v>
      </c>
      <c r="T148" t="s">
        <v>354</v>
      </c>
      <c r="U148" t="s">
        <v>78</v>
      </c>
      <c r="V148" s="137">
        <v>3.73E-2</v>
      </c>
      <c r="W148" s="137">
        <v>3.1E-2</v>
      </c>
      <c r="X148" t="s">
        <v>256</v>
      </c>
      <c r="Y148" t="s">
        <v>51</v>
      </c>
      <c r="Z148" t="s">
        <v>257</v>
      </c>
      <c r="AA148" t="s">
        <v>258</v>
      </c>
      <c r="AB148" s="141" t="s">
        <v>260</v>
      </c>
      <c r="AC148" s="153" t="s">
        <v>5068</v>
      </c>
      <c r="AD148" s="133">
        <v>147921.75</v>
      </c>
      <c r="AE148" s="135">
        <v>1</v>
      </c>
      <c r="AF148" s="139">
        <v>99.43</v>
      </c>
      <c r="AG148" s="133">
        <v>147.07900000000001</v>
      </c>
      <c r="AJ148" t="s">
        <v>261</v>
      </c>
      <c r="AK148" s="137">
        <v>5.57645647413927E-3</v>
      </c>
      <c r="AL148" s="137">
        <v>1.8636689038292602E-5</v>
      </c>
    </row>
    <row r="149" spans="1:38">
      <c r="A149">
        <v>811</v>
      </c>
      <c r="B149">
        <v>9731</v>
      </c>
      <c r="C149" t="s">
        <v>350</v>
      </c>
      <c r="D149" t="s">
        <v>351</v>
      </c>
      <c r="E149" t="s">
        <v>41</v>
      </c>
      <c r="F149" t="s">
        <v>355</v>
      </c>
      <c r="G149" t="s">
        <v>356</v>
      </c>
      <c r="H149" t="s">
        <v>44</v>
      </c>
      <c r="I149" t="s">
        <v>267</v>
      </c>
      <c r="J149" t="s">
        <v>45</v>
      </c>
      <c r="K149" t="s">
        <v>45</v>
      </c>
      <c r="L149" t="s">
        <v>300</v>
      </c>
      <c r="M149" t="s">
        <v>49</v>
      </c>
      <c r="N149" t="s">
        <v>51</v>
      </c>
      <c r="O149" s="141" t="s">
        <v>357</v>
      </c>
      <c r="P149" t="s">
        <v>358</v>
      </c>
      <c r="Q149" t="s">
        <v>217</v>
      </c>
      <c r="R149" t="s">
        <v>218</v>
      </c>
      <c r="S149" t="s">
        <v>52</v>
      </c>
      <c r="T149" t="s">
        <v>359</v>
      </c>
      <c r="U149" t="s">
        <v>360</v>
      </c>
      <c r="V149" s="137">
        <v>2.7900000000000001E-2</v>
      </c>
      <c r="W149" s="137">
        <v>3.4000000000000002E-2</v>
      </c>
      <c r="X149" t="s">
        <v>272</v>
      </c>
      <c r="Y149" t="s">
        <v>51</v>
      </c>
      <c r="Z149" t="s">
        <v>257</v>
      </c>
      <c r="AA149" t="s">
        <v>258</v>
      </c>
      <c r="AB149" s="141" t="s">
        <v>260</v>
      </c>
      <c r="AC149" s="153" t="s">
        <v>5068</v>
      </c>
      <c r="AD149" s="133">
        <v>10049000</v>
      </c>
      <c r="AE149" s="135">
        <v>1</v>
      </c>
      <c r="AF149" s="139">
        <v>104.95</v>
      </c>
      <c r="AG149" s="133">
        <v>10546.424999999999</v>
      </c>
      <c r="AJ149" t="s">
        <v>261</v>
      </c>
      <c r="AK149" s="137">
        <v>0.39986567962959002</v>
      </c>
      <c r="AL149" s="137">
        <v>1.3363633990333399E-3</v>
      </c>
    </row>
    <row r="150" spans="1:38">
      <c r="A150">
        <v>811</v>
      </c>
      <c r="B150">
        <v>9731</v>
      </c>
      <c r="C150" t="s">
        <v>367</v>
      </c>
      <c r="D150" t="s">
        <v>368</v>
      </c>
      <c r="E150" t="s">
        <v>41</v>
      </c>
      <c r="F150" t="s">
        <v>369</v>
      </c>
      <c r="G150" t="s">
        <v>370</v>
      </c>
      <c r="H150" t="s">
        <v>44</v>
      </c>
      <c r="I150" t="s">
        <v>267</v>
      </c>
      <c r="J150" t="s">
        <v>45</v>
      </c>
      <c r="K150" t="s">
        <v>45</v>
      </c>
      <c r="L150" t="s">
        <v>300</v>
      </c>
      <c r="M150" t="s">
        <v>64</v>
      </c>
      <c r="N150" t="s">
        <v>51</v>
      </c>
      <c r="O150" s="141" t="s">
        <v>250</v>
      </c>
      <c r="P150" t="s">
        <v>269</v>
      </c>
      <c r="Q150" t="s">
        <v>225</v>
      </c>
      <c r="R150" t="s">
        <v>218</v>
      </c>
      <c r="S150" t="s">
        <v>52</v>
      </c>
      <c r="T150" t="s">
        <v>270</v>
      </c>
      <c r="U150" t="s">
        <v>371</v>
      </c>
      <c r="V150" s="137">
        <v>0</v>
      </c>
      <c r="W150" s="137">
        <v>5.8000000000000003E-2</v>
      </c>
      <c r="X150" t="s">
        <v>256</v>
      </c>
      <c r="Y150" t="s">
        <v>273</v>
      </c>
      <c r="Z150" t="s">
        <v>274</v>
      </c>
      <c r="AA150" t="s">
        <v>275</v>
      </c>
      <c r="AB150" s="141" t="s">
        <v>372</v>
      </c>
      <c r="AC150" s="153" t="s">
        <v>5068</v>
      </c>
      <c r="AD150" s="133">
        <v>9562.81</v>
      </c>
      <c r="AE150" s="135">
        <v>1</v>
      </c>
      <c r="AF150" s="139">
        <v>0</v>
      </c>
      <c r="AG150" s="133">
        <v>0</v>
      </c>
      <c r="AJ150" t="s">
        <v>261</v>
      </c>
      <c r="AK150" s="137">
        <v>3.6257208850701498E-12</v>
      </c>
      <c r="AL150" s="137">
        <v>1.21172707055201E-14</v>
      </c>
    </row>
    <row r="151" spans="1:38">
      <c r="A151">
        <v>811</v>
      </c>
      <c r="B151">
        <v>9731</v>
      </c>
      <c r="C151" t="s">
        <v>373</v>
      </c>
      <c r="D151" t="s">
        <v>374</v>
      </c>
      <c r="E151" t="s">
        <v>248</v>
      </c>
      <c r="F151" t="s">
        <v>375</v>
      </c>
      <c r="G151" t="s">
        <v>376</v>
      </c>
      <c r="H151" t="s">
        <v>44</v>
      </c>
      <c r="I151" t="s">
        <v>267</v>
      </c>
      <c r="J151" t="s">
        <v>45</v>
      </c>
      <c r="K151" t="s">
        <v>45</v>
      </c>
      <c r="L151" t="s">
        <v>300</v>
      </c>
      <c r="M151" t="s">
        <v>64</v>
      </c>
      <c r="N151" t="s">
        <v>51</v>
      </c>
      <c r="O151" s="141" t="s">
        <v>460</v>
      </c>
      <c r="P151" t="s">
        <v>289</v>
      </c>
      <c r="Q151" t="s">
        <v>289</v>
      </c>
      <c r="R151" t="s">
        <v>289</v>
      </c>
      <c r="S151" t="s">
        <v>52</v>
      </c>
      <c r="T151" t="s">
        <v>270</v>
      </c>
      <c r="U151" t="s">
        <v>377</v>
      </c>
      <c r="V151" s="137">
        <v>2.0000000000000001E-4</v>
      </c>
      <c r="W151" s="137">
        <v>7.2499999999999995E-2</v>
      </c>
      <c r="X151" t="s">
        <v>256</v>
      </c>
      <c r="Y151" t="s">
        <v>273</v>
      </c>
      <c r="Z151" t="s">
        <v>274</v>
      </c>
      <c r="AA151" t="s">
        <v>275</v>
      </c>
      <c r="AB151" s="141" t="s">
        <v>378</v>
      </c>
      <c r="AC151" s="153" t="s">
        <v>5068</v>
      </c>
      <c r="AD151" s="133">
        <v>50000</v>
      </c>
      <c r="AE151" s="135">
        <v>1</v>
      </c>
      <c r="AF151" s="139">
        <v>2.83</v>
      </c>
      <c r="AG151" s="133">
        <v>1.415</v>
      </c>
      <c r="AJ151" t="s">
        <v>261</v>
      </c>
      <c r="AK151" s="137">
        <v>5.3649450866160203E-5</v>
      </c>
      <c r="AL151" s="137">
        <v>1.7929811476240701E-7</v>
      </c>
    </row>
    <row r="152" spans="1:38">
      <c r="A152">
        <v>811</v>
      </c>
      <c r="B152">
        <v>9731</v>
      </c>
      <c r="C152" t="s">
        <v>379</v>
      </c>
      <c r="D152" t="s">
        <v>380</v>
      </c>
      <c r="E152" t="s">
        <v>41</v>
      </c>
      <c r="F152" t="s">
        <v>381</v>
      </c>
      <c r="G152" t="s">
        <v>382</v>
      </c>
      <c r="H152" t="s">
        <v>44</v>
      </c>
      <c r="I152" t="s">
        <v>267</v>
      </c>
      <c r="J152" t="s">
        <v>45</v>
      </c>
      <c r="K152" t="s">
        <v>45</v>
      </c>
      <c r="L152" t="s">
        <v>300</v>
      </c>
      <c r="M152" t="s">
        <v>383</v>
      </c>
      <c r="N152" t="s">
        <v>51</v>
      </c>
      <c r="O152" s="141" t="s">
        <v>250</v>
      </c>
      <c r="P152" t="s">
        <v>216</v>
      </c>
      <c r="Q152" t="s">
        <v>217</v>
      </c>
      <c r="R152" t="s">
        <v>218</v>
      </c>
      <c r="S152" t="s">
        <v>52</v>
      </c>
      <c r="T152" t="s">
        <v>384</v>
      </c>
      <c r="U152" t="s">
        <v>385</v>
      </c>
      <c r="V152" s="137">
        <v>2.12E-2</v>
      </c>
      <c r="W152" s="137">
        <v>2.1399999999999999E-2</v>
      </c>
      <c r="X152" t="s">
        <v>256</v>
      </c>
      <c r="Y152" t="s">
        <v>51</v>
      </c>
      <c r="Z152" t="s">
        <v>257</v>
      </c>
      <c r="AA152" t="s">
        <v>258</v>
      </c>
      <c r="AB152" s="141" t="s">
        <v>260</v>
      </c>
      <c r="AC152" s="153" t="s">
        <v>5068</v>
      </c>
      <c r="AD152" s="133">
        <v>88258.81</v>
      </c>
      <c r="AE152" s="135">
        <v>1</v>
      </c>
      <c r="AF152" s="139">
        <v>121.89</v>
      </c>
      <c r="AG152" s="133">
        <v>107.57899999999999</v>
      </c>
      <c r="AJ152" t="s">
        <v>261</v>
      </c>
      <c r="AK152" s="137">
        <v>4.0788241852814698E-3</v>
      </c>
      <c r="AL152" s="137">
        <v>1.3631555869839599E-5</v>
      </c>
    </row>
    <row r="153" spans="1:38">
      <c r="A153">
        <v>811</v>
      </c>
      <c r="B153">
        <v>9731</v>
      </c>
      <c r="C153" t="s">
        <v>422</v>
      </c>
      <c r="D153" t="s">
        <v>423</v>
      </c>
      <c r="E153" t="s">
        <v>41</v>
      </c>
      <c r="F153" t="s">
        <v>424</v>
      </c>
      <c r="G153" t="s">
        <v>425</v>
      </c>
      <c r="H153" t="s">
        <v>44</v>
      </c>
      <c r="I153" t="s">
        <v>267</v>
      </c>
      <c r="J153" t="s">
        <v>45</v>
      </c>
      <c r="K153" t="s">
        <v>45</v>
      </c>
      <c r="L153" t="s">
        <v>300</v>
      </c>
      <c r="M153" t="s">
        <v>347</v>
      </c>
      <c r="N153" t="s">
        <v>51</v>
      </c>
      <c r="O153" s="141" t="s">
        <v>426</v>
      </c>
      <c r="P153" t="s">
        <v>216</v>
      </c>
      <c r="Q153" t="s">
        <v>217</v>
      </c>
      <c r="R153" t="s">
        <v>218</v>
      </c>
      <c r="S153" t="s">
        <v>52</v>
      </c>
      <c r="T153" t="s">
        <v>427</v>
      </c>
      <c r="U153" t="s">
        <v>428</v>
      </c>
      <c r="V153" s="137">
        <v>2.47E-2</v>
      </c>
      <c r="W153" s="137">
        <v>1.7500000000000002E-2</v>
      </c>
      <c r="X153" t="s">
        <v>272</v>
      </c>
      <c r="Y153" t="s">
        <v>51</v>
      </c>
      <c r="Z153" t="s">
        <v>257</v>
      </c>
      <c r="AA153" t="s">
        <v>258</v>
      </c>
      <c r="AB153" s="141" t="s">
        <v>260</v>
      </c>
      <c r="AC153" s="153" t="s">
        <v>5068</v>
      </c>
      <c r="AD153" s="133">
        <v>6373110.8099999996</v>
      </c>
      <c r="AE153" s="135">
        <v>1</v>
      </c>
      <c r="AF153" s="139">
        <v>108.39</v>
      </c>
      <c r="AG153" s="133">
        <v>6907.8149999999996</v>
      </c>
      <c r="AJ153" t="s">
        <v>261</v>
      </c>
      <c r="AK153" s="137">
        <v>0.261908460126135</v>
      </c>
      <c r="AL153" s="137">
        <v>8.7530612863292296E-4</v>
      </c>
    </row>
    <row r="154" spans="1:38">
      <c r="A154">
        <v>811</v>
      </c>
      <c r="B154">
        <v>9731</v>
      </c>
      <c r="C154" t="s">
        <v>461</v>
      </c>
      <c r="D154" t="s">
        <v>462</v>
      </c>
      <c r="E154" t="s">
        <v>41</v>
      </c>
      <c r="F154" t="s">
        <v>463</v>
      </c>
      <c r="G154" t="s">
        <v>464</v>
      </c>
      <c r="H154" t="s">
        <v>44</v>
      </c>
      <c r="I154" t="s">
        <v>267</v>
      </c>
      <c r="J154" t="s">
        <v>45</v>
      </c>
      <c r="K154" t="s">
        <v>45</v>
      </c>
      <c r="L154" t="s">
        <v>300</v>
      </c>
      <c r="M154" t="s">
        <v>147</v>
      </c>
      <c r="N154" t="s">
        <v>51</v>
      </c>
      <c r="O154" s="141" t="s">
        <v>250</v>
      </c>
      <c r="P154" t="s">
        <v>289</v>
      </c>
      <c r="Q154" t="s">
        <v>289</v>
      </c>
      <c r="R154" t="s">
        <v>289</v>
      </c>
      <c r="S154" t="s">
        <v>52</v>
      </c>
      <c r="T154" t="s">
        <v>270</v>
      </c>
      <c r="U154" t="s">
        <v>465</v>
      </c>
      <c r="V154" s="137">
        <v>0</v>
      </c>
      <c r="W154" s="137">
        <v>7.0000000000000007E-2</v>
      </c>
      <c r="X154" t="s">
        <v>256</v>
      </c>
      <c r="Y154" t="s">
        <v>273</v>
      </c>
      <c r="Z154" t="s">
        <v>274</v>
      </c>
      <c r="AA154" t="s">
        <v>275</v>
      </c>
      <c r="AB154" s="141" t="s">
        <v>466</v>
      </c>
      <c r="AC154" s="153" t="s">
        <v>5068</v>
      </c>
      <c r="AD154" s="133">
        <v>9000</v>
      </c>
      <c r="AE154" s="135">
        <v>1</v>
      </c>
      <c r="AF154" s="139">
        <v>0</v>
      </c>
      <c r="AG154" s="133">
        <v>0</v>
      </c>
      <c r="AJ154" t="s">
        <v>261</v>
      </c>
      <c r="AK154" s="137">
        <v>3.4123325639253898E-12</v>
      </c>
      <c r="AL154" s="137">
        <v>1.1404120373580601E-14</v>
      </c>
    </row>
    <row r="155" spans="1:38">
      <c r="A155">
        <v>811</v>
      </c>
      <c r="B155">
        <v>9732</v>
      </c>
      <c r="C155" t="s">
        <v>386</v>
      </c>
      <c r="D155" t="s">
        <v>387</v>
      </c>
      <c r="E155" t="s">
        <v>124</v>
      </c>
      <c r="F155" t="s">
        <v>388</v>
      </c>
      <c r="G155" t="s">
        <v>389</v>
      </c>
      <c r="H155" t="s">
        <v>44</v>
      </c>
      <c r="I155" t="s">
        <v>267</v>
      </c>
      <c r="J155" t="s">
        <v>45</v>
      </c>
      <c r="K155" t="s">
        <v>45</v>
      </c>
      <c r="L155" t="s">
        <v>300</v>
      </c>
      <c r="M155" t="s">
        <v>347</v>
      </c>
      <c r="N155" t="s">
        <v>51</v>
      </c>
      <c r="O155" s="141" t="s">
        <v>390</v>
      </c>
      <c r="P155" t="s">
        <v>251</v>
      </c>
      <c r="Q155" t="s">
        <v>217</v>
      </c>
      <c r="R155" t="s">
        <v>218</v>
      </c>
      <c r="S155" t="s">
        <v>52</v>
      </c>
      <c r="T155" t="s">
        <v>391</v>
      </c>
      <c r="U155" t="s">
        <v>392</v>
      </c>
      <c r="V155" s="137">
        <v>2.7099999999999999E-2</v>
      </c>
      <c r="W155" s="137">
        <v>3.6400000000000002E-2</v>
      </c>
      <c r="X155" t="s">
        <v>272</v>
      </c>
      <c r="Y155" t="s">
        <v>51</v>
      </c>
      <c r="Z155" t="s">
        <v>257</v>
      </c>
      <c r="AA155" t="s">
        <v>258</v>
      </c>
      <c r="AB155" s="141" t="s">
        <v>260</v>
      </c>
      <c r="AC155" s="153" t="s">
        <v>5068</v>
      </c>
      <c r="AD155" s="133">
        <v>624399.99</v>
      </c>
      <c r="AE155" s="135">
        <v>1</v>
      </c>
      <c r="AF155" s="139">
        <v>109.78</v>
      </c>
      <c r="AG155" s="133">
        <v>685.46600000000001</v>
      </c>
      <c r="AJ155" t="s">
        <v>261</v>
      </c>
      <c r="AK155" s="137">
        <v>7.6984804253362196E-2</v>
      </c>
      <c r="AL155" s="137">
        <v>2.6071560308355598E-4</v>
      </c>
    </row>
    <row r="156" spans="1:38">
      <c r="A156">
        <v>811</v>
      </c>
      <c r="B156">
        <v>9732</v>
      </c>
      <c r="C156" t="s">
        <v>276</v>
      </c>
      <c r="D156" t="s">
        <v>277</v>
      </c>
      <c r="E156" t="s">
        <v>278</v>
      </c>
      <c r="F156" t="s">
        <v>279</v>
      </c>
      <c r="G156" t="s">
        <v>280</v>
      </c>
      <c r="H156" t="s">
        <v>44</v>
      </c>
      <c r="I156" t="s">
        <v>249</v>
      </c>
      <c r="J156" t="s">
        <v>158</v>
      </c>
      <c r="K156" t="s">
        <v>159</v>
      </c>
      <c r="L156" t="s">
        <v>300</v>
      </c>
      <c r="M156" t="s">
        <v>281</v>
      </c>
      <c r="N156" t="s">
        <v>51</v>
      </c>
      <c r="O156" s="141" t="s">
        <v>467</v>
      </c>
      <c r="P156" t="s">
        <v>282</v>
      </c>
      <c r="Q156" t="s">
        <v>217</v>
      </c>
      <c r="R156" t="s">
        <v>218</v>
      </c>
      <c r="S156" t="s">
        <v>52</v>
      </c>
      <c r="T156" t="s">
        <v>270</v>
      </c>
      <c r="U156" t="s">
        <v>283</v>
      </c>
      <c r="V156" s="137">
        <v>1E-4</v>
      </c>
      <c r="W156" s="137">
        <v>6.7000000000000004E-2</v>
      </c>
      <c r="X156" t="s">
        <v>256</v>
      </c>
      <c r="Y156" t="s">
        <v>273</v>
      </c>
      <c r="Z156" t="s">
        <v>274</v>
      </c>
      <c r="AA156" t="s">
        <v>275</v>
      </c>
      <c r="AB156" s="141" t="s">
        <v>260</v>
      </c>
      <c r="AC156" s="153">
        <v>45594</v>
      </c>
      <c r="AD156" s="133">
        <v>216257.71</v>
      </c>
      <c r="AE156" s="135">
        <v>1</v>
      </c>
      <c r="AF156" s="139">
        <v>7.27</v>
      </c>
      <c r="AG156" s="133">
        <v>15.722</v>
      </c>
      <c r="AJ156" t="s">
        <v>261</v>
      </c>
      <c r="AK156" s="137">
        <v>1.76573248360976E-3</v>
      </c>
      <c r="AL156" s="137">
        <v>5.9798035964797203E-6</v>
      </c>
    </row>
    <row r="157" spans="1:38">
      <c r="A157">
        <v>811</v>
      </c>
      <c r="B157">
        <v>9732</v>
      </c>
      <c r="C157" t="s">
        <v>296</v>
      </c>
      <c r="D157" t="s">
        <v>297</v>
      </c>
      <c r="E157" t="s">
        <v>41</v>
      </c>
      <c r="F157" t="s">
        <v>298</v>
      </c>
      <c r="G157" t="s">
        <v>299</v>
      </c>
      <c r="H157" t="s">
        <v>44</v>
      </c>
      <c r="I157" t="s">
        <v>249</v>
      </c>
      <c r="J157" t="s">
        <v>45</v>
      </c>
      <c r="K157" t="s">
        <v>45</v>
      </c>
      <c r="L157" t="s">
        <v>300</v>
      </c>
      <c r="M157" t="s">
        <v>135</v>
      </c>
      <c r="N157" t="s">
        <v>51</v>
      </c>
      <c r="O157" s="141" t="s">
        <v>439</v>
      </c>
      <c r="P157" t="s">
        <v>301</v>
      </c>
      <c r="Q157" t="s">
        <v>217</v>
      </c>
      <c r="R157" t="s">
        <v>218</v>
      </c>
      <c r="S157" t="s">
        <v>52</v>
      </c>
      <c r="T157" t="s">
        <v>302</v>
      </c>
      <c r="U157" t="s">
        <v>303</v>
      </c>
      <c r="V157" s="137">
        <v>4.4499999999999998E-2</v>
      </c>
      <c r="W157" s="137">
        <v>4.5999999999999999E-2</v>
      </c>
      <c r="X157" t="s">
        <v>272</v>
      </c>
      <c r="Y157" t="s">
        <v>51</v>
      </c>
      <c r="Z157" t="s">
        <v>257</v>
      </c>
      <c r="AA157" t="s">
        <v>258</v>
      </c>
      <c r="AB157" s="141" t="s">
        <v>260</v>
      </c>
      <c r="AC157" s="153" t="s">
        <v>5068</v>
      </c>
      <c r="AD157" s="133">
        <v>39600.01</v>
      </c>
      <c r="AE157" s="135">
        <v>1</v>
      </c>
      <c r="AF157" s="139">
        <v>100.33</v>
      </c>
      <c r="AG157" s="133">
        <v>39.731000000000002</v>
      </c>
      <c r="AJ157" t="s">
        <v>261</v>
      </c>
      <c r="AK157" s="137">
        <v>4.4621586134634501E-3</v>
      </c>
      <c r="AL157" s="137">
        <v>1.51114805739446E-5</v>
      </c>
    </row>
    <row r="158" spans="1:38">
      <c r="A158">
        <v>811</v>
      </c>
      <c r="B158">
        <v>9732</v>
      </c>
      <c r="C158" t="s">
        <v>296</v>
      </c>
      <c r="D158" t="s">
        <v>297</v>
      </c>
      <c r="E158" t="s">
        <v>41</v>
      </c>
      <c r="F158" t="s">
        <v>304</v>
      </c>
      <c r="G158" t="s">
        <v>305</v>
      </c>
      <c r="H158" t="s">
        <v>44</v>
      </c>
      <c r="I158" t="s">
        <v>267</v>
      </c>
      <c r="J158" t="s">
        <v>45</v>
      </c>
      <c r="K158" t="s">
        <v>45</v>
      </c>
      <c r="L158" t="s">
        <v>300</v>
      </c>
      <c r="M158" t="s">
        <v>306</v>
      </c>
      <c r="N158" t="s">
        <v>51</v>
      </c>
      <c r="O158" s="141" t="s">
        <v>307</v>
      </c>
      <c r="P158" t="s">
        <v>308</v>
      </c>
      <c r="Q158" t="s">
        <v>225</v>
      </c>
      <c r="R158" t="s">
        <v>218</v>
      </c>
      <c r="S158" t="s">
        <v>52</v>
      </c>
      <c r="T158" t="s">
        <v>309</v>
      </c>
      <c r="U158" t="s">
        <v>310</v>
      </c>
      <c r="V158" s="137">
        <v>3.7999999999999999E-2</v>
      </c>
      <c r="W158" s="137">
        <v>4.7E-2</v>
      </c>
      <c r="X158" t="s">
        <v>272</v>
      </c>
      <c r="Y158" t="s">
        <v>51</v>
      </c>
      <c r="Z158" t="s">
        <v>257</v>
      </c>
      <c r="AA158" t="s">
        <v>258</v>
      </c>
      <c r="AB158" s="141" t="s">
        <v>260</v>
      </c>
      <c r="AC158" s="153" t="s">
        <v>5068</v>
      </c>
      <c r="AD158" s="133">
        <v>1434000</v>
      </c>
      <c r="AE158" s="135">
        <v>1</v>
      </c>
      <c r="AF158" s="139">
        <v>109.97</v>
      </c>
      <c r="AG158" s="133">
        <v>1576.97</v>
      </c>
      <c r="AJ158" t="s">
        <v>261</v>
      </c>
      <c r="AK158" s="137">
        <v>0.17710966938649</v>
      </c>
      <c r="AL158" s="137">
        <v>5.9979699518442596E-4</v>
      </c>
    </row>
    <row r="159" spans="1:38">
      <c r="A159">
        <v>811</v>
      </c>
      <c r="B159">
        <v>9732</v>
      </c>
      <c r="C159" t="s">
        <v>328</v>
      </c>
      <c r="D159" t="s">
        <v>329</v>
      </c>
      <c r="E159" t="s">
        <v>124</v>
      </c>
      <c r="F159" t="s">
        <v>330</v>
      </c>
      <c r="G159" t="s">
        <v>331</v>
      </c>
      <c r="H159" t="s">
        <v>44</v>
      </c>
      <c r="I159" t="s">
        <v>249</v>
      </c>
      <c r="J159" t="s">
        <v>45</v>
      </c>
      <c r="K159" t="s">
        <v>45</v>
      </c>
      <c r="L159" t="s">
        <v>300</v>
      </c>
      <c r="M159" t="s">
        <v>135</v>
      </c>
      <c r="N159" t="s">
        <v>51</v>
      </c>
      <c r="O159" s="141" t="s">
        <v>332</v>
      </c>
      <c r="P159" t="s">
        <v>333</v>
      </c>
      <c r="Q159" t="s">
        <v>217</v>
      </c>
      <c r="R159" t="s">
        <v>218</v>
      </c>
      <c r="S159" t="s">
        <v>52</v>
      </c>
      <c r="T159" t="s">
        <v>334</v>
      </c>
      <c r="U159" t="s">
        <v>335</v>
      </c>
      <c r="V159" s="137">
        <v>4.0300000000000002E-2</v>
      </c>
      <c r="W159" s="137">
        <v>2.86E-2</v>
      </c>
      <c r="X159" t="s">
        <v>272</v>
      </c>
      <c r="Y159" t="s">
        <v>51</v>
      </c>
      <c r="Z159" t="s">
        <v>257</v>
      </c>
      <c r="AA159" t="s">
        <v>258</v>
      </c>
      <c r="AB159" s="141" t="s">
        <v>260</v>
      </c>
      <c r="AC159" s="153" t="s">
        <v>5068</v>
      </c>
      <c r="AD159" s="133">
        <v>336428.7</v>
      </c>
      <c r="AE159" s="135">
        <v>1</v>
      </c>
      <c r="AF159" s="139">
        <v>99.74</v>
      </c>
      <c r="AG159" s="133">
        <v>335.55399999999997</v>
      </c>
      <c r="AJ159" t="s">
        <v>261</v>
      </c>
      <c r="AK159" s="137">
        <v>3.7686108771373301E-2</v>
      </c>
      <c r="AL159" s="137">
        <v>1.27627220352021E-4</v>
      </c>
    </row>
    <row r="160" spans="1:38">
      <c r="A160">
        <v>811</v>
      </c>
      <c r="B160">
        <v>9732</v>
      </c>
      <c r="C160" t="s">
        <v>343</v>
      </c>
      <c r="D160" t="s">
        <v>344</v>
      </c>
      <c r="E160" t="s">
        <v>41</v>
      </c>
      <c r="F160" t="s">
        <v>345</v>
      </c>
      <c r="G160" t="s">
        <v>346</v>
      </c>
      <c r="H160" t="s">
        <v>44</v>
      </c>
      <c r="I160" t="s">
        <v>267</v>
      </c>
      <c r="J160" t="s">
        <v>45</v>
      </c>
      <c r="K160" t="s">
        <v>45</v>
      </c>
      <c r="L160" t="s">
        <v>300</v>
      </c>
      <c r="M160" t="s">
        <v>347</v>
      </c>
      <c r="N160" t="s">
        <v>51</v>
      </c>
      <c r="O160" s="141" t="s">
        <v>250</v>
      </c>
      <c r="P160" t="s">
        <v>216</v>
      </c>
      <c r="Q160" t="s">
        <v>217</v>
      </c>
      <c r="R160" t="s">
        <v>218</v>
      </c>
      <c r="S160" t="s">
        <v>52</v>
      </c>
      <c r="T160" t="s">
        <v>348</v>
      </c>
      <c r="U160" t="s">
        <v>349</v>
      </c>
      <c r="V160" s="137">
        <v>2.64E-2</v>
      </c>
      <c r="W160" s="137">
        <v>4.1000000000000002E-2</v>
      </c>
      <c r="X160" t="s">
        <v>256</v>
      </c>
      <c r="Y160" t="s">
        <v>51</v>
      </c>
      <c r="Z160" t="s">
        <v>257</v>
      </c>
      <c r="AA160" t="s">
        <v>258</v>
      </c>
      <c r="AB160" s="141" t="s">
        <v>260</v>
      </c>
      <c r="AC160" s="153" t="s">
        <v>5068</v>
      </c>
      <c r="AD160" s="133">
        <v>316737.05</v>
      </c>
      <c r="AE160" s="135">
        <v>1</v>
      </c>
      <c r="AF160" s="139">
        <v>144.82</v>
      </c>
      <c r="AG160" s="133">
        <v>458.69900000000001</v>
      </c>
      <c r="AJ160" t="s">
        <v>261</v>
      </c>
      <c r="AK160" s="137">
        <v>5.1516494895435597E-2</v>
      </c>
      <c r="AL160" s="137">
        <v>1.74465002095889E-4</v>
      </c>
    </row>
    <row r="161" spans="1:38">
      <c r="A161">
        <v>811</v>
      </c>
      <c r="B161">
        <v>9732</v>
      </c>
      <c r="C161" t="s">
        <v>350</v>
      </c>
      <c r="D161" t="s">
        <v>351</v>
      </c>
      <c r="E161" t="s">
        <v>41</v>
      </c>
      <c r="F161" t="s">
        <v>352</v>
      </c>
      <c r="G161" t="s">
        <v>353</v>
      </c>
      <c r="H161" t="s">
        <v>44</v>
      </c>
      <c r="I161" t="s">
        <v>249</v>
      </c>
      <c r="J161" t="s">
        <v>45</v>
      </c>
      <c r="K161" t="s">
        <v>45</v>
      </c>
      <c r="L161" t="s">
        <v>300</v>
      </c>
      <c r="M161" t="s">
        <v>49</v>
      </c>
      <c r="N161" t="s">
        <v>51</v>
      </c>
      <c r="O161" s="141" t="s">
        <v>250</v>
      </c>
      <c r="P161" t="s">
        <v>224</v>
      </c>
      <c r="Q161" t="s">
        <v>225</v>
      </c>
      <c r="R161" t="s">
        <v>218</v>
      </c>
      <c r="S161" t="s">
        <v>52</v>
      </c>
      <c r="T161" t="s">
        <v>354</v>
      </c>
      <c r="U161" t="s">
        <v>78</v>
      </c>
      <c r="V161" s="137">
        <v>3.73E-2</v>
      </c>
      <c r="W161" s="137">
        <v>3.1E-2</v>
      </c>
      <c r="X161" t="s">
        <v>256</v>
      </c>
      <c r="Y161" t="s">
        <v>51</v>
      </c>
      <c r="Z161" t="s">
        <v>257</v>
      </c>
      <c r="AA161" t="s">
        <v>258</v>
      </c>
      <c r="AB161" s="141" t="s">
        <v>260</v>
      </c>
      <c r="AC161" s="153" t="s">
        <v>5068</v>
      </c>
      <c r="AD161" s="133">
        <v>59023.5</v>
      </c>
      <c r="AE161" s="135">
        <v>1</v>
      </c>
      <c r="AF161" s="139">
        <v>99.43</v>
      </c>
      <c r="AG161" s="133">
        <v>58.686999999999998</v>
      </c>
      <c r="AJ161" t="s">
        <v>261</v>
      </c>
      <c r="AK161" s="137">
        <v>6.5911515016829E-3</v>
      </c>
      <c r="AL161" s="137">
        <v>2.2321496501061702E-5</v>
      </c>
    </row>
    <row r="162" spans="1:38">
      <c r="A162">
        <v>811</v>
      </c>
      <c r="B162">
        <v>9732</v>
      </c>
      <c r="C162" t="s">
        <v>350</v>
      </c>
      <c r="D162" t="s">
        <v>351</v>
      </c>
      <c r="E162" t="s">
        <v>41</v>
      </c>
      <c r="F162" t="s">
        <v>355</v>
      </c>
      <c r="G162" t="s">
        <v>356</v>
      </c>
      <c r="H162" t="s">
        <v>44</v>
      </c>
      <c r="I162" t="s">
        <v>267</v>
      </c>
      <c r="J162" t="s">
        <v>45</v>
      </c>
      <c r="K162" t="s">
        <v>45</v>
      </c>
      <c r="L162" t="s">
        <v>300</v>
      </c>
      <c r="M162" t="s">
        <v>49</v>
      </c>
      <c r="N162" t="s">
        <v>51</v>
      </c>
      <c r="O162" s="141" t="s">
        <v>357</v>
      </c>
      <c r="P162" t="s">
        <v>358</v>
      </c>
      <c r="Q162" t="s">
        <v>217</v>
      </c>
      <c r="R162" t="s">
        <v>218</v>
      </c>
      <c r="S162" t="s">
        <v>52</v>
      </c>
      <c r="T162" t="s">
        <v>359</v>
      </c>
      <c r="U162" t="s">
        <v>360</v>
      </c>
      <c r="V162" s="137">
        <v>2.7900000000000001E-2</v>
      </c>
      <c r="W162" s="137">
        <v>3.4000000000000002E-2</v>
      </c>
      <c r="X162" t="s">
        <v>272</v>
      </c>
      <c r="Y162" t="s">
        <v>51</v>
      </c>
      <c r="Z162" t="s">
        <v>257</v>
      </c>
      <c r="AA162" t="s">
        <v>258</v>
      </c>
      <c r="AB162" s="141" t="s">
        <v>260</v>
      </c>
      <c r="AC162" s="153" t="s">
        <v>5068</v>
      </c>
      <c r="AD162" s="133">
        <v>3295000</v>
      </c>
      <c r="AE162" s="135">
        <v>1</v>
      </c>
      <c r="AF162" s="139">
        <v>104.95</v>
      </c>
      <c r="AG162" s="133">
        <v>3458.1019999999999</v>
      </c>
      <c r="AJ162" t="s">
        <v>261</v>
      </c>
      <c r="AK162" s="137">
        <v>0.38837991094033197</v>
      </c>
      <c r="AL162" s="137">
        <v>1.31528168043532E-3</v>
      </c>
    </row>
    <row r="163" spans="1:38">
      <c r="A163">
        <v>811</v>
      </c>
      <c r="B163">
        <v>9732</v>
      </c>
      <c r="C163" t="s">
        <v>379</v>
      </c>
      <c r="D163" t="s">
        <v>380</v>
      </c>
      <c r="E163" t="s">
        <v>41</v>
      </c>
      <c r="F163" t="s">
        <v>381</v>
      </c>
      <c r="G163" t="s">
        <v>382</v>
      </c>
      <c r="H163" t="s">
        <v>44</v>
      </c>
      <c r="I163" t="s">
        <v>267</v>
      </c>
      <c r="J163" t="s">
        <v>45</v>
      </c>
      <c r="K163" t="s">
        <v>45</v>
      </c>
      <c r="L163" t="s">
        <v>300</v>
      </c>
      <c r="M163" t="s">
        <v>383</v>
      </c>
      <c r="N163" t="s">
        <v>51</v>
      </c>
      <c r="O163" s="141" t="s">
        <v>250</v>
      </c>
      <c r="P163" t="s">
        <v>216</v>
      </c>
      <c r="Q163" t="s">
        <v>217</v>
      </c>
      <c r="R163" t="s">
        <v>218</v>
      </c>
      <c r="S163" t="s">
        <v>52</v>
      </c>
      <c r="T163" t="s">
        <v>384</v>
      </c>
      <c r="U163" t="s">
        <v>385</v>
      </c>
      <c r="V163" s="137">
        <v>2.12E-2</v>
      </c>
      <c r="W163" s="137">
        <v>2.1399999999999999E-2</v>
      </c>
      <c r="X163" t="s">
        <v>256</v>
      </c>
      <c r="Y163" t="s">
        <v>51</v>
      </c>
      <c r="Z163" t="s">
        <v>257</v>
      </c>
      <c r="AA163" t="s">
        <v>258</v>
      </c>
      <c r="AB163" s="141" t="s">
        <v>260</v>
      </c>
      <c r="AC163" s="153" t="s">
        <v>5068</v>
      </c>
      <c r="AD163" s="133">
        <v>66644.399999999994</v>
      </c>
      <c r="AE163" s="135">
        <v>1</v>
      </c>
      <c r="AF163" s="139">
        <v>121.89</v>
      </c>
      <c r="AG163" s="133">
        <v>81.233000000000004</v>
      </c>
      <c r="AJ163" t="s">
        <v>261</v>
      </c>
      <c r="AK163" s="137">
        <v>9.1232722586994906E-3</v>
      </c>
      <c r="AL163" s="137">
        <v>3.0896739325260203E-5</v>
      </c>
    </row>
    <row r="164" spans="1:38">
      <c r="A164">
        <v>811</v>
      </c>
      <c r="B164">
        <v>9732</v>
      </c>
      <c r="C164" t="s">
        <v>422</v>
      </c>
      <c r="D164" t="s">
        <v>423</v>
      </c>
      <c r="E164" t="s">
        <v>41</v>
      </c>
      <c r="F164" t="s">
        <v>424</v>
      </c>
      <c r="G164" t="s">
        <v>425</v>
      </c>
      <c r="H164" t="s">
        <v>44</v>
      </c>
      <c r="I164" t="s">
        <v>267</v>
      </c>
      <c r="J164" t="s">
        <v>45</v>
      </c>
      <c r="K164" t="s">
        <v>45</v>
      </c>
      <c r="L164" t="s">
        <v>300</v>
      </c>
      <c r="M164" t="s">
        <v>347</v>
      </c>
      <c r="N164" t="s">
        <v>51</v>
      </c>
      <c r="O164" s="141" t="s">
        <v>426</v>
      </c>
      <c r="P164" t="s">
        <v>216</v>
      </c>
      <c r="Q164" t="s">
        <v>217</v>
      </c>
      <c r="R164" t="s">
        <v>218</v>
      </c>
      <c r="S164" t="s">
        <v>52</v>
      </c>
      <c r="T164" t="s">
        <v>427</v>
      </c>
      <c r="U164" t="s">
        <v>428</v>
      </c>
      <c r="V164" s="137">
        <v>2.47E-2</v>
      </c>
      <c r="W164" s="137">
        <v>1.7500000000000002E-2</v>
      </c>
      <c r="X164" t="s">
        <v>272</v>
      </c>
      <c r="Y164" t="s">
        <v>51</v>
      </c>
      <c r="Z164" t="s">
        <v>257</v>
      </c>
      <c r="AA164" t="s">
        <v>258</v>
      </c>
      <c r="AB164" s="141" t="s">
        <v>260</v>
      </c>
      <c r="AC164" s="153" t="s">
        <v>5068</v>
      </c>
      <c r="AD164" s="133">
        <v>2023944.35</v>
      </c>
      <c r="AE164" s="135">
        <v>1</v>
      </c>
      <c r="AF164" s="139">
        <v>108.39</v>
      </c>
      <c r="AG164" s="133">
        <v>2193.7530000000002</v>
      </c>
      <c r="AJ164" t="s">
        <v>261</v>
      </c>
      <c r="AK164" s="137">
        <v>0.246380696895551</v>
      </c>
      <c r="AL164" s="137">
        <v>8.3438923567133796E-4</v>
      </c>
    </row>
    <row r="165" spans="1:38">
      <c r="A165">
        <v>9641</v>
      </c>
      <c r="B165">
        <v>11365</v>
      </c>
      <c r="C165" t="s">
        <v>386</v>
      </c>
      <c r="D165" t="s">
        <v>387</v>
      </c>
      <c r="E165" t="s">
        <v>124</v>
      </c>
      <c r="F165" t="s">
        <v>388</v>
      </c>
      <c r="G165" t="s">
        <v>389</v>
      </c>
      <c r="H165" t="s">
        <v>44</v>
      </c>
      <c r="I165" t="s">
        <v>267</v>
      </c>
      <c r="J165" t="s">
        <v>45</v>
      </c>
      <c r="K165" t="s">
        <v>45</v>
      </c>
      <c r="L165" t="s">
        <v>300</v>
      </c>
      <c r="M165" t="s">
        <v>347</v>
      </c>
      <c r="N165" t="s">
        <v>51</v>
      </c>
      <c r="O165" s="141" t="s">
        <v>390</v>
      </c>
      <c r="P165" t="s">
        <v>251</v>
      </c>
      <c r="Q165" t="s">
        <v>217</v>
      </c>
      <c r="R165" t="s">
        <v>218</v>
      </c>
      <c r="S165" t="s">
        <v>52</v>
      </c>
      <c r="T165" t="s">
        <v>391</v>
      </c>
      <c r="U165" t="s">
        <v>392</v>
      </c>
      <c r="V165" s="137">
        <v>2.7099999999999999E-2</v>
      </c>
      <c r="W165" s="137">
        <v>3.6400000000000002E-2</v>
      </c>
      <c r="X165" t="s">
        <v>272</v>
      </c>
      <c r="Y165" t="s">
        <v>51</v>
      </c>
      <c r="Z165" t="s">
        <v>257</v>
      </c>
      <c r="AA165" t="s">
        <v>258</v>
      </c>
      <c r="AB165" s="141" t="s">
        <v>260</v>
      </c>
      <c r="AC165" s="153" t="s">
        <v>5068</v>
      </c>
      <c r="AD165" s="133">
        <v>404599.99</v>
      </c>
      <c r="AE165" s="135">
        <v>1</v>
      </c>
      <c r="AF165" s="139">
        <v>109.78</v>
      </c>
      <c r="AG165" s="133">
        <v>444.17</v>
      </c>
      <c r="AJ165" t="s">
        <v>261</v>
      </c>
      <c r="AK165" s="137">
        <v>0.146961302033569</v>
      </c>
      <c r="AL165" s="137">
        <v>7.4330991260993797E-4</v>
      </c>
    </row>
    <row r="166" spans="1:38">
      <c r="A166">
        <v>9641</v>
      </c>
      <c r="B166">
        <v>11365</v>
      </c>
      <c r="C166" t="s">
        <v>276</v>
      </c>
      <c r="D166" t="s">
        <v>277</v>
      </c>
      <c r="E166" t="s">
        <v>278</v>
      </c>
      <c r="F166" t="s">
        <v>279</v>
      </c>
      <c r="G166" t="s">
        <v>280</v>
      </c>
      <c r="H166" t="s">
        <v>44</v>
      </c>
      <c r="I166" t="s">
        <v>249</v>
      </c>
      <c r="J166" t="s">
        <v>158</v>
      </c>
      <c r="K166" t="s">
        <v>159</v>
      </c>
      <c r="L166" t="s">
        <v>300</v>
      </c>
      <c r="M166" t="s">
        <v>281</v>
      </c>
      <c r="N166" t="s">
        <v>51</v>
      </c>
      <c r="O166" s="141" t="s">
        <v>468</v>
      </c>
      <c r="P166" t="s">
        <v>282</v>
      </c>
      <c r="Q166" t="s">
        <v>217</v>
      </c>
      <c r="R166" t="s">
        <v>218</v>
      </c>
      <c r="S166" t="s">
        <v>52</v>
      </c>
      <c r="T166" t="s">
        <v>270</v>
      </c>
      <c r="U166" t="s">
        <v>283</v>
      </c>
      <c r="V166" s="137">
        <v>1E-4</v>
      </c>
      <c r="W166" s="137">
        <v>6.7000000000000004E-2</v>
      </c>
      <c r="X166" t="s">
        <v>256</v>
      </c>
      <c r="Y166" t="s">
        <v>273</v>
      </c>
      <c r="Z166" t="s">
        <v>274</v>
      </c>
      <c r="AA166" t="s">
        <v>275</v>
      </c>
      <c r="AB166" s="141" t="s">
        <v>260</v>
      </c>
      <c r="AC166" s="153">
        <v>45594</v>
      </c>
      <c r="AD166" s="133">
        <v>153885.82</v>
      </c>
      <c r="AE166" s="135">
        <v>1</v>
      </c>
      <c r="AF166" s="139">
        <v>7.27</v>
      </c>
      <c r="AG166" s="133">
        <v>11.186999999999999</v>
      </c>
      <c r="AJ166" t="s">
        <v>261</v>
      </c>
      <c r="AK166" s="137">
        <v>3.7015780469597799E-3</v>
      </c>
      <c r="AL166" s="137">
        <v>1.8722069119774599E-5</v>
      </c>
    </row>
    <row r="167" spans="1:38">
      <c r="A167">
        <v>9641</v>
      </c>
      <c r="B167">
        <v>11365</v>
      </c>
      <c r="C167" t="s">
        <v>296</v>
      </c>
      <c r="D167" t="s">
        <v>297</v>
      </c>
      <c r="E167" t="s">
        <v>41</v>
      </c>
      <c r="F167" t="s">
        <v>304</v>
      </c>
      <c r="G167" t="s">
        <v>305</v>
      </c>
      <c r="H167" t="s">
        <v>44</v>
      </c>
      <c r="I167" t="s">
        <v>267</v>
      </c>
      <c r="J167" t="s">
        <v>45</v>
      </c>
      <c r="K167" t="s">
        <v>45</v>
      </c>
      <c r="L167" t="s">
        <v>300</v>
      </c>
      <c r="M167" t="s">
        <v>306</v>
      </c>
      <c r="N167" t="s">
        <v>51</v>
      </c>
      <c r="O167" s="141" t="s">
        <v>307</v>
      </c>
      <c r="P167" t="s">
        <v>308</v>
      </c>
      <c r="Q167" t="s">
        <v>225</v>
      </c>
      <c r="R167" t="s">
        <v>218</v>
      </c>
      <c r="S167" t="s">
        <v>52</v>
      </c>
      <c r="T167" t="s">
        <v>309</v>
      </c>
      <c r="U167" t="s">
        <v>310</v>
      </c>
      <c r="V167" s="137">
        <v>3.7999999999999999E-2</v>
      </c>
      <c r="W167" s="137">
        <v>4.7E-2</v>
      </c>
      <c r="X167" t="s">
        <v>272</v>
      </c>
      <c r="Y167" t="s">
        <v>51</v>
      </c>
      <c r="Z167" t="s">
        <v>257</v>
      </c>
      <c r="AA167" t="s">
        <v>258</v>
      </c>
      <c r="AB167" s="141" t="s">
        <v>260</v>
      </c>
      <c r="AC167" s="153" t="s">
        <v>5068</v>
      </c>
      <c r="AD167" s="133">
        <v>518000</v>
      </c>
      <c r="AE167" s="135">
        <v>1</v>
      </c>
      <c r="AF167" s="139">
        <v>109.97</v>
      </c>
      <c r="AG167" s="133">
        <v>569.64499999999998</v>
      </c>
      <c r="AJ167" t="s">
        <v>261</v>
      </c>
      <c r="AK167" s="137">
        <v>0.188476792216279</v>
      </c>
      <c r="AL167" s="137">
        <v>9.5328951235940497E-4</v>
      </c>
    </row>
    <row r="168" spans="1:38">
      <c r="A168">
        <v>9641</v>
      </c>
      <c r="B168">
        <v>11365</v>
      </c>
      <c r="C168" t="s">
        <v>328</v>
      </c>
      <c r="D168" t="s">
        <v>329</v>
      </c>
      <c r="E168" t="s">
        <v>124</v>
      </c>
      <c r="F168" t="s">
        <v>330</v>
      </c>
      <c r="G168" t="s">
        <v>331</v>
      </c>
      <c r="H168" t="s">
        <v>44</v>
      </c>
      <c r="I168" t="s">
        <v>249</v>
      </c>
      <c r="J168" t="s">
        <v>45</v>
      </c>
      <c r="K168" t="s">
        <v>45</v>
      </c>
      <c r="L168" t="s">
        <v>300</v>
      </c>
      <c r="M168" t="s">
        <v>135</v>
      </c>
      <c r="N168" t="s">
        <v>51</v>
      </c>
      <c r="O168" s="141" t="s">
        <v>332</v>
      </c>
      <c r="P168" t="s">
        <v>333</v>
      </c>
      <c r="Q168" t="s">
        <v>217</v>
      </c>
      <c r="R168" t="s">
        <v>218</v>
      </c>
      <c r="S168" t="s">
        <v>52</v>
      </c>
      <c r="T168" t="s">
        <v>334</v>
      </c>
      <c r="U168" t="s">
        <v>335</v>
      </c>
      <c r="V168" s="137">
        <v>4.0300000000000002E-2</v>
      </c>
      <c r="W168" s="137">
        <v>2.86E-2</v>
      </c>
      <c r="X168" t="s">
        <v>272</v>
      </c>
      <c r="Y168" t="s">
        <v>51</v>
      </c>
      <c r="Z168" t="s">
        <v>257</v>
      </c>
      <c r="AA168" t="s">
        <v>258</v>
      </c>
      <c r="AB168" s="141" t="s">
        <v>260</v>
      </c>
      <c r="AC168" s="153" t="s">
        <v>5068</v>
      </c>
      <c r="AD168" s="133">
        <v>264857.25</v>
      </c>
      <c r="AE168" s="135">
        <v>1</v>
      </c>
      <c r="AF168" s="139">
        <v>99.74</v>
      </c>
      <c r="AG168" s="133">
        <v>264.16899999999998</v>
      </c>
      <c r="AJ168" t="s">
        <v>261</v>
      </c>
      <c r="AK168" s="137">
        <v>8.7404768374087005E-2</v>
      </c>
      <c r="AL168" s="137">
        <v>4.4208121350880898E-4</v>
      </c>
    </row>
    <row r="169" spans="1:38">
      <c r="A169">
        <v>9641</v>
      </c>
      <c r="B169">
        <v>11365</v>
      </c>
      <c r="C169" t="s">
        <v>343</v>
      </c>
      <c r="D169" t="s">
        <v>344</v>
      </c>
      <c r="E169" t="s">
        <v>41</v>
      </c>
      <c r="F169" t="s">
        <v>345</v>
      </c>
      <c r="G169" t="s">
        <v>346</v>
      </c>
      <c r="H169" t="s">
        <v>44</v>
      </c>
      <c r="I169" t="s">
        <v>267</v>
      </c>
      <c r="J169" t="s">
        <v>45</v>
      </c>
      <c r="K169" t="s">
        <v>45</v>
      </c>
      <c r="L169" t="s">
        <v>300</v>
      </c>
      <c r="M169" t="s">
        <v>347</v>
      </c>
      <c r="N169" t="s">
        <v>51</v>
      </c>
      <c r="O169" s="141" t="s">
        <v>250</v>
      </c>
      <c r="P169" t="s">
        <v>216</v>
      </c>
      <c r="Q169" t="s">
        <v>217</v>
      </c>
      <c r="R169" t="s">
        <v>218</v>
      </c>
      <c r="S169" t="s">
        <v>52</v>
      </c>
      <c r="T169" t="s">
        <v>348</v>
      </c>
      <c r="U169" t="s">
        <v>349</v>
      </c>
      <c r="V169" s="137">
        <v>2.64E-2</v>
      </c>
      <c r="W169" s="137">
        <v>4.1000000000000002E-2</v>
      </c>
      <c r="X169" t="s">
        <v>256</v>
      </c>
      <c r="Y169" t="s">
        <v>51</v>
      </c>
      <c r="Z169" t="s">
        <v>257</v>
      </c>
      <c r="AA169" t="s">
        <v>258</v>
      </c>
      <c r="AB169" s="141" t="s">
        <v>260</v>
      </c>
      <c r="AC169" s="153" t="s">
        <v>5068</v>
      </c>
      <c r="AD169" s="133">
        <v>106096.84</v>
      </c>
      <c r="AE169" s="135">
        <v>1</v>
      </c>
      <c r="AF169" s="139">
        <v>144.82</v>
      </c>
      <c r="AG169" s="133">
        <v>153.649</v>
      </c>
      <c r="AJ169" t="s">
        <v>261</v>
      </c>
      <c r="AK169" s="137">
        <v>5.0837582366496603E-2</v>
      </c>
      <c r="AL169" s="137">
        <v>2.5712945097281197E-4</v>
      </c>
    </row>
    <row r="170" spans="1:38">
      <c r="A170">
        <v>9641</v>
      </c>
      <c r="B170">
        <v>11365</v>
      </c>
      <c r="C170" t="s">
        <v>350</v>
      </c>
      <c r="D170" t="s">
        <v>351</v>
      </c>
      <c r="E170" t="s">
        <v>41</v>
      </c>
      <c r="F170" t="s">
        <v>352</v>
      </c>
      <c r="G170" t="s">
        <v>353</v>
      </c>
      <c r="H170" t="s">
        <v>44</v>
      </c>
      <c r="I170" t="s">
        <v>249</v>
      </c>
      <c r="J170" t="s">
        <v>45</v>
      </c>
      <c r="K170" t="s">
        <v>45</v>
      </c>
      <c r="L170" t="s">
        <v>300</v>
      </c>
      <c r="M170" t="s">
        <v>49</v>
      </c>
      <c r="N170" t="s">
        <v>51</v>
      </c>
      <c r="O170" s="141" t="s">
        <v>435</v>
      </c>
      <c r="P170" t="s">
        <v>224</v>
      </c>
      <c r="Q170" t="s">
        <v>225</v>
      </c>
      <c r="R170" t="s">
        <v>218</v>
      </c>
      <c r="S170" t="s">
        <v>52</v>
      </c>
      <c r="T170" t="s">
        <v>354</v>
      </c>
      <c r="U170" t="s">
        <v>78</v>
      </c>
      <c r="V170" s="137">
        <v>3.73E-2</v>
      </c>
      <c r="W170" s="137">
        <v>3.1E-2</v>
      </c>
      <c r="X170" t="s">
        <v>256</v>
      </c>
      <c r="Y170" t="s">
        <v>51</v>
      </c>
      <c r="Z170" t="s">
        <v>257</v>
      </c>
      <c r="AA170" t="s">
        <v>258</v>
      </c>
      <c r="AB170" s="141" t="s">
        <v>260</v>
      </c>
      <c r="AC170" s="153" t="s">
        <v>5068</v>
      </c>
      <c r="AD170" s="133">
        <v>41844</v>
      </c>
      <c r="AE170" s="135">
        <v>1</v>
      </c>
      <c r="AF170" s="139">
        <v>99.43</v>
      </c>
      <c r="AG170" s="133">
        <v>41.604999999999997</v>
      </c>
      <c r="AJ170" t="s">
        <v>261</v>
      </c>
      <c r="AK170" s="137">
        <v>1.37658974437834E-2</v>
      </c>
      <c r="AL170" s="137">
        <v>6.96260027935707E-5</v>
      </c>
    </row>
    <row r="171" spans="1:38">
      <c r="A171">
        <v>9641</v>
      </c>
      <c r="B171">
        <v>11365</v>
      </c>
      <c r="C171" t="s">
        <v>350</v>
      </c>
      <c r="D171" t="s">
        <v>351</v>
      </c>
      <c r="E171" t="s">
        <v>41</v>
      </c>
      <c r="F171" t="s">
        <v>355</v>
      </c>
      <c r="G171" t="s">
        <v>356</v>
      </c>
      <c r="H171" t="s">
        <v>44</v>
      </c>
      <c r="I171" t="s">
        <v>267</v>
      </c>
      <c r="J171" t="s">
        <v>45</v>
      </c>
      <c r="K171" t="s">
        <v>45</v>
      </c>
      <c r="L171" t="s">
        <v>300</v>
      </c>
      <c r="M171" t="s">
        <v>49</v>
      </c>
      <c r="N171" t="s">
        <v>51</v>
      </c>
      <c r="O171" s="141" t="s">
        <v>357</v>
      </c>
      <c r="P171" t="s">
        <v>358</v>
      </c>
      <c r="Q171" t="s">
        <v>217</v>
      </c>
      <c r="R171" t="s">
        <v>218</v>
      </c>
      <c r="S171" t="s">
        <v>52</v>
      </c>
      <c r="T171" t="s">
        <v>359</v>
      </c>
      <c r="U171" t="s">
        <v>360</v>
      </c>
      <c r="V171" s="137">
        <v>2.7900000000000001E-2</v>
      </c>
      <c r="W171" s="137">
        <v>3.4000000000000002E-2</v>
      </c>
      <c r="X171" t="s">
        <v>272</v>
      </c>
      <c r="Y171" t="s">
        <v>51</v>
      </c>
      <c r="Z171" t="s">
        <v>257</v>
      </c>
      <c r="AA171" t="s">
        <v>258</v>
      </c>
      <c r="AB171" s="141" t="s">
        <v>260</v>
      </c>
      <c r="AC171" s="153" t="s">
        <v>5068</v>
      </c>
      <c r="AD171" s="133">
        <v>926000</v>
      </c>
      <c r="AE171" s="135">
        <v>1</v>
      </c>
      <c r="AF171" s="139">
        <v>104.95</v>
      </c>
      <c r="AG171" s="133">
        <v>971.83699999999999</v>
      </c>
      <c r="AJ171" t="s">
        <v>261</v>
      </c>
      <c r="AK171" s="137">
        <v>0.32154912083269399</v>
      </c>
      <c r="AL171" s="137">
        <v>1.6263509209476E-3</v>
      </c>
    </row>
    <row r="172" spans="1:38">
      <c r="A172">
        <v>9641</v>
      </c>
      <c r="B172">
        <v>11365</v>
      </c>
      <c r="C172" t="s">
        <v>422</v>
      </c>
      <c r="D172" t="s">
        <v>423</v>
      </c>
      <c r="E172" t="s">
        <v>41</v>
      </c>
      <c r="F172" t="s">
        <v>424</v>
      </c>
      <c r="G172" t="s">
        <v>425</v>
      </c>
      <c r="H172" t="s">
        <v>44</v>
      </c>
      <c r="I172" t="s">
        <v>267</v>
      </c>
      <c r="J172" t="s">
        <v>45</v>
      </c>
      <c r="K172" t="s">
        <v>45</v>
      </c>
      <c r="L172" t="s">
        <v>300</v>
      </c>
      <c r="M172" t="s">
        <v>347</v>
      </c>
      <c r="N172" t="s">
        <v>51</v>
      </c>
      <c r="O172" s="141" t="s">
        <v>426</v>
      </c>
      <c r="P172" t="s">
        <v>216</v>
      </c>
      <c r="Q172" t="s">
        <v>217</v>
      </c>
      <c r="R172" t="s">
        <v>218</v>
      </c>
      <c r="S172" t="s">
        <v>52</v>
      </c>
      <c r="T172" t="s">
        <v>427</v>
      </c>
      <c r="U172" t="s">
        <v>428</v>
      </c>
      <c r="V172" s="137">
        <v>2.47E-2</v>
      </c>
      <c r="W172" s="137">
        <v>1.7500000000000002E-2</v>
      </c>
      <c r="X172" t="s">
        <v>272</v>
      </c>
      <c r="Y172" t="s">
        <v>51</v>
      </c>
      <c r="Z172" t="s">
        <v>257</v>
      </c>
      <c r="AA172" t="s">
        <v>258</v>
      </c>
      <c r="AB172" s="141" t="s">
        <v>260</v>
      </c>
      <c r="AC172" s="153" t="s">
        <v>5068</v>
      </c>
      <c r="AD172" s="133">
        <v>522277.75</v>
      </c>
      <c r="AE172" s="135">
        <v>1</v>
      </c>
      <c r="AF172" s="139">
        <v>108.39</v>
      </c>
      <c r="AG172" s="133">
        <v>566.09699999999998</v>
      </c>
      <c r="AJ172" t="s">
        <v>261</v>
      </c>
      <c r="AK172" s="137">
        <v>0.187302958686131</v>
      </c>
      <c r="AL172" s="137">
        <v>9.4735242493135903E-4</v>
      </c>
    </row>
    <row r="173" spans="1:38">
      <c r="A173">
        <v>9641</v>
      </c>
      <c r="B173">
        <v>11366</v>
      </c>
      <c r="C173" t="s">
        <v>386</v>
      </c>
      <c r="D173" t="s">
        <v>387</v>
      </c>
      <c r="E173" t="s">
        <v>124</v>
      </c>
      <c r="F173" t="s">
        <v>388</v>
      </c>
      <c r="G173" t="s">
        <v>389</v>
      </c>
      <c r="H173" t="s">
        <v>44</v>
      </c>
      <c r="I173" t="s">
        <v>267</v>
      </c>
      <c r="J173" t="s">
        <v>45</v>
      </c>
      <c r="K173" t="s">
        <v>45</v>
      </c>
      <c r="L173" t="s">
        <v>300</v>
      </c>
      <c r="M173" t="s">
        <v>347</v>
      </c>
      <c r="N173" t="s">
        <v>51</v>
      </c>
      <c r="O173" s="141" t="s">
        <v>390</v>
      </c>
      <c r="P173" t="s">
        <v>251</v>
      </c>
      <c r="Q173" t="s">
        <v>217</v>
      </c>
      <c r="R173" t="s">
        <v>218</v>
      </c>
      <c r="S173" t="s">
        <v>52</v>
      </c>
      <c r="T173" t="s">
        <v>391</v>
      </c>
      <c r="U173" t="s">
        <v>392</v>
      </c>
      <c r="V173" s="137">
        <v>2.7099999999999999E-2</v>
      </c>
      <c r="W173" s="137">
        <v>3.6400000000000002E-2</v>
      </c>
      <c r="X173" t="s">
        <v>272</v>
      </c>
      <c r="Y173" t="s">
        <v>51</v>
      </c>
      <c r="Z173" t="s">
        <v>257</v>
      </c>
      <c r="AA173" t="s">
        <v>258</v>
      </c>
      <c r="AB173" s="141" t="s">
        <v>260</v>
      </c>
      <c r="AC173" s="153" t="s">
        <v>5068</v>
      </c>
      <c r="AD173" s="133">
        <v>141400</v>
      </c>
      <c r="AE173" s="135">
        <v>1</v>
      </c>
      <c r="AF173" s="139">
        <v>109.78</v>
      </c>
      <c r="AG173" s="133">
        <v>155.22900000000001</v>
      </c>
      <c r="AJ173" t="s">
        <v>261</v>
      </c>
      <c r="AK173" s="137">
        <v>0.14306822179742901</v>
      </c>
      <c r="AL173" s="137">
        <v>6.8878654797012299E-4</v>
      </c>
    </row>
    <row r="174" spans="1:38">
      <c r="A174">
        <v>9641</v>
      </c>
      <c r="B174">
        <v>11366</v>
      </c>
      <c r="C174" t="s">
        <v>393</v>
      </c>
      <c r="D174" t="s">
        <v>394</v>
      </c>
      <c r="E174" t="s">
        <v>278</v>
      </c>
      <c r="F174" t="s">
        <v>395</v>
      </c>
      <c r="G174" t="s">
        <v>396</v>
      </c>
      <c r="H174" t="s">
        <v>44</v>
      </c>
      <c r="I174" t="s">
        <v>249</v>
      </c>
      <c r="J174" t="s">
        <v>158</v>
      </c>
      <c r="K174" t="s">
        <v>159</v>
      </c>
      <c r="L174" t="s">
        <v>300</v>
      </c>
      <c r="M174" t="s">
        <v>281</v>
      </c>
      <c r="N174" t="s">
        <v>51</v>
      </c>
      <c r="O174" s="141" t="s">
        <v>397</v>
      </c>
      <c r="P174" t="s">
        <v>289</v>
      </c>
      <c r="Q174" t="s">
        <v>289</v>
      </c>
      <c r="R174" t="s">
        <v>289</v>
      </c>
      <c r="S174" t="s">
        <v>52</v>
      </c>
      <c r="T174" t="s">
        <v>270</v>
      </c>
      <c r="U174" t="s">
        <v>398</v>
      </c>
      <c r="V174" s="137">
        <v>0.33199000000000001</v>
      </c>
      <c r="W174" s="137">
        <v>0</v>
      </c>
      <c r="X174" t="s">
        <v>256</v>
      </c>
      <c r="Y174" t="s">
        <v>273</v>
      </c>
      <c r="Z174" t="s">
        <v>274</v>
      </c>
      <c r="AA174" t="s">
        <v>275</v>
      </c>
      <c r="AB174" s="141" t="s">
        <v>399</v>
      </c>
      <c r="AC174" s="153">
        <v>45565</v>
      </c>
      <c r="AD174" s="133">
        <v>145641</v>
      </c>
      <c r="AE174" s="135">
        <v>1</v>
      </c>
      <c r="AF174" s="139">
        <v>1.05</v>
      </c>
      <c r="AG174" s="133">
        <v>1.5289999999999999</v>
      </c>
      <c r="AJ174" t="s">
        <v>261</v>
      </c>
      <c r="AK174" s="137">
        <v>1.4094299461298401E-3</v>
      </c>
      <c r="AL174" s="137">
        <v>6.78554870539346E-6</v>
      </c>
    </row>
    <row r="175" spans="1:38">
      <c r="A175">
        <v>9641</v>
      </c>
      <c r="B175">
        <v>11366</v>
      </c>
      <c r="C175" t="s">
        <v>400</v>
      </c>
      <c r="D175" t="s">
        <v>401</v>
      </c>
      <c r="E175" t="s">
        <v>154</v>
      </c>
      <c r="F175" t="s">
        <v>402</v>
      </c>
      <c r="G175" t="s">
        <v>403</v>
      </c>
      <c r="H175" t="s">
        <v>44</v>
      </c>
      <c r="I175" t="s">
        <v>249</v>
      </c>
      <c r="J175" t="s">
        <v>45</v>
      </c>
      <c r="K175" t="s">
        <v>45</v>
      </c>
      <c r="L175" t="s">
        <v>300</v>
      </c>
      <c r="M175" t="s">
        <v>114</v>
      </c>
      <c r="N175" t="s">
        <v>51</v>
      </c>
      <c r="O175" s="141" t="s">
        <v>404</v>
      </c>
      <c r="P175" t="s">
        <v>251</v>
      </c>
      <c r="Q175" t="s">
        <v>217</v>
      </c>
      <c r="R175" t="s">
        <v>218</v>
      </c>
      <c r="S175" t="s">
        <v>52</v>
      </c>
      <c r="T175" t="s">
        <v>405</v>
      </c>
      <c r="U175" t="s">
        <v>406</v>
      </c>
      <c r="V175" s="137">
        <v>4.3099999999999999E-2</v>
      </c>
      <c r="W175" s="137">
        <v>3.3500000000000002E-2</v>
      </c>
      <c r="X175" t="s">
        <v>256</v>
      </c>
      <c r="Y175" t="s">
        <v>51</v>
      </c>
      <c r="Z175" t="s">
        <v>257</v>
      </c>
      <c r="AA175" t="s">
        <v>258</v>
      </c>
      <c r="AB175" s="141" t="s">
        <v>260</v>
      </c>
      <c r="AC175" s="153" t="s">
        <v>5068</v>
      </c>
      <c r="AD175" s="133">
        <v>34000</v>
      </c>
      <c r="AE175" s="135">
        <v>1</v>
      </c>
      <c r="AF175" s="139">
        <v>97.65</v>
      </c>
      <c r="AG175" s="133">
        <v>33.201000000000001</v>
      </c>
      <c r="AJ175" t="s">
        <v>261</v>
      </c>
      <c r="AK175" s="137">
        <v>3.0600019840996501E-2</v>
      </c>
      <c r="AL175" s="137">
        <v>1.4732050045285401E-4</v>
      </c>
    </row>
    <row r="176" spans="1:38">
      <c r="A176">
        <v>9641</v>
      </c>
      <c r="B176">
        <v>11366</v>
      </c>
      <c r="C176" t="s">
        <v>407</v>
      </c>
      <c r="D176" t="s">
        <v>408</v>
      </c>
      <c r="E176" t="s">
        <v>41</v>
      </c>
      <c r="F176" t="s">
        <v>409</v>
      </c>
      <c r="G176" t="s">
        <v>410</v>
      </c>
      <c r="H176" t="s">
        <v>44</v>
      </c>
      <c r="I176" t="s">
        <v>267</v>
      </c>
      <c r="J176" t="s">
        <v>45</v>
      </c>
      <c r="K176" t="s">
        <v>45</v>
      </c>
      <c r="L176" t="s">
        <v>300</v>
      </c>
      <c r="M176" t="s">
        <v>135</v>
      </c>
      <c r="N176" t="s">
        <v>51</v>
      </c>
      <c r="O176" s="141" t="s">
        <v>411</v>
      </c>
      <c r="P176" t="s">
        <v>412</v>
      </c>
      <c r="Q176" t="s">
        <v>217</v>
      </c>
      <c r="R176" t="s">
        <v>218</v>
      </c>
      <c r="S176" t="s">
        <v>52</v>
      </c>
      <c r="T176" t="s">
        <v>270</v>
      </c>
      <c r="U176" t="s">
        <v>283</v>
      </c>
      <c r="V176" s="137">
        <v>1E-4</v>
      </c>
      <c r="W176" s="137">
        <v>4.9500000000000002E-2</v>
      </c>
      <c r="X176" t="s">
        <v>256</v>
      </c>
      <c r="Y176" t="s">
        <v>273</v>
      </c>
      <c r="Z176" t="s">
        <v>274</v>
      </c>
      <c r="AA176" t="s">
        <v>275</v>
      </c>
      <c r="AB176" s="141" t="s">
        <v>413</v>
      </c>
      <c r="AC176" s="153">
        <v>45565</v>
      </c>
      <c r="AD176" s="133">
        <v>5229.54</v>
      </c>
      <c r="AE176" s="135">
        <v>1</v>
      </c>
      <c r="AF176" s="139">
        <v>8.84</v>
      </c>
      <c r="AG176" s="133">
        <v>0.46200000000000002</v>
      </c>
      <c r="AJ176" t="s">
        <v>261</v>
      </c>
      <c r="AK176" s="137">
        <v>4.2607524032169997E-4</v>
      </c>
      <c r="AL176" s="137">
        <v>2.0512933638907999E-6</v>
      </c>
    </row>
    <row r="177" spans="1:38">
      <c r="A177">
        <v>9641</v>
      </c>
      <c r="B177">
        <v>11366</v>
      </c>
      <c r="C177" t="s">
        <v>414</v>
      </c>
      <c r="D177" t="s">
        <v>415</v>
      </c>
      <c r="E177" t="s">
        <v>41</v>
      </c>
      <c r="F177" t="s">
        <v>416</v>
      </c>
      <c r="G177" t="s">
        <v>417</v>
      </c>
      <c r="H177" t="s">
        <v>44</v>
      </c>
      <c r="I177" t="s">
        <v>267</v>
      </c>
      <c r="J177" t="s">
        <v>45</v>
      </c>
      <c r="K177" t="s">
        <v>45</v>
      </c>
      <c r="L177" t="s">
        <v>300</v>
      </c>
      <c r="M177" t="s">
        <v>418</v>
      </c>
      <c r="N177" t="s">
        <v>51</v>
      </c>
      <c r="O177" s="141" t="s">
        <v>419</v>
      </c>
      <c r="P177" t="s">
        <v>269</v>
      </c>
      <c r="Q177" t="s">
        <v>225</v>
      </c>
      <c r="R177" t="s">
        <v>218</v>
      </c>
      <c r="S177" t="s">
        <v>52</v>
      </c>
      <c r="T177" t="s">
        <v>270</v>
      </c>
      <c r="U177" t="s">
        <v>420</v>
      </c>
      <c r="V177" s="137">
        <v>1E-4</v>
      </c>
      <c r="W177" s="137">
        <v>0.06</v>
      </c>
      <c r="X177" t="s">
        <v>256</v>
      </c>
      <c r="Y177" t="s">
        <v>273</v>
      </c>
      <c r="Z177" t="s">
        <v>274</v>
      </c>
      <c r="AA177" t="s">
        <v>275</v>
      </c>
      <c r="AB177" s="141" t="s">
        <v>421</v>
      </c>
      <c r="AC177" s="153" t="s">
        <v>5068</v>
      </c>
      <c r="AD177" s="133">
        <v>81698.539999999994</v>
      </c>
      <c r="AE177" s="135">
        <v>1</v>
      </c>
      <c r="AF177" s="139">
        <v>1.07</v>
      </c>
      <c r="AG177" s="133">
        <v>0.874</v>
      </c>
      <c r="AJ177" t="s">
        <v>261</v>
      </c>
      <c r="AK177" s="137">
        <v>8.0569119337642596E-4</v>
      </c>
      <c r="AL177" s="137">
        <v>3.87891349206417E-6</v>
      </c>
    </row>
    <row r="178" spans="1:38">
      <c r="A178">
        <v>9641</v>
      </c>
      <c r="B178">
        <v>11366</v>
      </c>
      <c r="C178" t="s">
        <v>276</v>
      </c>
      <c r="D178" t="s">
        <v>277</v>
      </c>
      <c r="E178" t="s">
        <v>278</v>
      </c>
      <c r="F178" t="s">
        <v>279</v>
      </c>
      <c r="G178" t="s">
        <v>280</v>
      </c>
      <c r="H178" t="s">
        <v>44</v>
      </c>
      <c r="I178" t="s">
        <v>249</v>
      </c>
      <c r="J178" t="s">
        <v>158</v>
      </c>
      <c r="K178" t="s">
        <v>159</v>
      </c>
      <c r="L178" t="s">
        <v>300</v>
      </c>
      <c r="M178" t="s">
        <v>281</v>
      </c>
      <c r="N178" t="s">
        <v>51</v>
      </c>
      <c r="O178" s="141" t="s">
        <v>469</v>
      </c>
      <c r="P178" t="s">
        <v>282</v>
      </c>
      <c r="Q178" t="s">
        <v>217</v>
      </c>
      <c r="R178" t="s">
        <v>218</v>
      </c>
      <c r="S178" t="s">
        <v>52</v>
      </c>
      <c r="T178" t="s">
        <v>270</v>
      </c>
      <c r="U178" t="s">
        <v>283</v>
      </c>
      <c r="V178" s="137">
        <v>1E-4</v>
      </c>
      <c r="W178" s="137">
        <v>6.7000000000000004E-2</v>
      </c>
      <c r="X178" t="s">
        <v>256</v>
      </c>
      <c r="Y178" t="s">
        <v>273</v>
      </c>
      <c r="Z178" t="s">
        <v>274</v>
      </c>
      <c r="AA178" t="s">
        <v>275</v>
      </c>
      <c r="AB178" s="141" t="s">
        <v>260</v>
      </c>
      <c r="AC178" s="153">
        <v>45594</v>
      </c>
      <c r="AD178" s="133">
        <v>278515.28999999998</v>
      </c>
      <c r="AE178" s="135">
        <v>1</v>
      </c>
      <c r="AF178" s="139">
        <v>7.27</v>
      </c>
      <c r="AG178" s="133">
        <v>20.248000000000001</v>
      </c>
      <c r="AJ178" t="s">
        <v>261</v>
      </c>
      <c r="AK178" s="137">
        <v>1.8661820010888799E-2</v>
      </c>
      <c r="AL178" s="137">
        <v>8.9845322900146703E-5</v>
      </c>
    </row>
    <row r="179" spans="1:38">
      <c r="A179">
        <v>9641</v>
      </c>
      <c r="B179">
        <v>11366</v>
      </c>
      <c r="C179" t="s">
        <v>296</v>
      </c>
      <c r="D179" t="s">
        <v>297</v>
      </c>
      <c r="E179" t="s">
        <v>41</v>
      </c>
      <c r="F179" t="s">
        <v>304</v>
      </c>
      <c r="G179" t="s">
        <v>305</v>
      </c>
      <c r="H179" t="s">
        <v>44</v>
      </c>
      <c r="I179" t="s">
        <v>267</v>
      </c>
      <c r="J179" t="s">
        <v>45</v>
      </c>
      <c r="K179" t="s">
        <v>45</v>
      </c>
      <c r="L179" t="s">
        <v>300</v>
      </c>
      <c r="M179" t="s">
        <v>306</v>
      </c>
      <c r="N179" t="s">
        <v>51</v>
      </c>
      <c r="O179" s="141" t="s">
        <v>307</v>
      </c>
      <c r="P179" t="s">
        <v>308</v>
      </c>
      <c r="Q179" t="s">
        <v>225</v>
      </c>
      <c r="R179" t="s">
        <v>218</v>
      </c>
      <c r="S179" t="s">
        <v>52</v>
      </c>
      <c r="T179" t="s">
        <v>309</v>
      </c>
      <c r="U179" t="s">
        <v>310</v>
      </c>
      <c r="V179" s="137">
        <v>3.7999999999999999E-2</v>
      </c>
      <c r="W179" s="137">
        <v>4.7E-2</v>
      </c>
      <c r="X179" t="s">
        <v>272</v>
      </c>
      <c r="Y179" t="s">
        <v>51</v>
      </c>
      <c r="Z179" t="s">
        <v>257</v>
      </c>
      <c r="AA179" t="s">
        <v>258</v>
      </c>
      <c r="AB179" s="141" t="s">
        <v>260</v>
      </c>
      <c r="AC179" s="153" t="s">
        <v>5068</v>
      </c>
      <c r="AD179" s="133">
        <v>184000</v>
      </c>
      <c r="AE179" s="135">
        <v>1</v>
      </c>
      <c r="AF179" s="139">
        <v>109.97</v>
      </c>
      <c r="AG179" s="133">
        <v>202.345</v>
      </c>
      <c r="AJ179" t="s">
        <v>261</v>
      </c>
      <c r="AK179" s="137">
        <v>0.18649302414753999</v>
      </c>
      <c r="AL179" s="137">
        <v>8.9785058281475496E-4</v>
      </c>
    </row>
    <row r="180" spans="1:38">
      <c r="A180">
        <v>9641</v>
      </c>
      <c r="B180">
        <v>11366</v>
      </c>
      <c r="C180" t="s">
        <v>328</v>
      </c>
      <c r="D180" t="s">
        <v>329</v>
      </c>
      <c r="E180" t="s">
        <v>124</v>
      </c>
      <c r="F180" t="s">
        <v>330</v>
      </c>
      <c r="G180" t="s">
        <v>331</v>
      </c>
      <c r="H180" t="s">
        <v>44</v>
      </c>
      <c r="I180" t="s">
        <v>249</v>
      </c>
      <c r="J180" t="s">
        <v>45</v>
      </c>
      <c r="K180" t="s">
        <v>45</v>
      </c>
      <c r="L180" t="s">
        <v>300</v>
      </c>
      <c r="M180" t="s">
        <v>135</v>
      </c>
      <c r="N180" t="s">
        <v>51</v>
      </c>
      <c r="O180" s="141" t="s">
        <v>332</v>
      </c>
      <c r="P180" t="s">
        <v>333</v>
      </c>
      <c r="Q180" t="s">
        <v>217</v>
      </c>
      <c r="R180" t="s">
        <v>218</v>
      </c>
      <c r="S180" t="s">
        <v>52</v>
      </c>
      <c r="T180" t="s">
        <v>334</v>
      </c>
      <c r="U180" t="s">
        <v>335</v>
      </c>
      <c r="V180" s="137">
        <v>4.0300000000000002E-2</v>
      </c>
      <c r="W180" s="137">
        <v>2.86E-2</v>
      </c>
      <c r="X180" t="s">
        <v>272</v>
      </c>
      <c r="Y180" t="s">
        <v>51</v>
      </c>
      <c r="Z180" t="s">
        <v>257</v>
      </c>
      <c r="AA180" t="s">
        <v>258</v>
      </c>
      <c r="AB180" s="141" t="s">
        <v>260</v>
      </c>
      <c r="AC180" s="153" t="s">
        <v>5068</v>
      </c>
      <c r="AD180" s="133">
        <v>68142.880000000005</v>
      </c>
      <c r="AE180" s="135">
        <v>1</v>
      </c>
      <c r="AF180" s="139">
        <v>99.74</v>
      </c>
      <c r="AG180" s="133">
        <v>67.965999999999994</v>
      </c>
      <c r="AJ180" t="s">
        <v>261</v>
      </c>
      <c r="AK180" s="137">
        <v>6.2641246618312205E-2</v>
      </c>
      <c r="AL180" s="137">
        <v>3.0157953650855802E-4</v>
      </c>
    </row>
    <row r="181" spans="1:38">
      <c r="A181">
        <v>9641</v>
      </c>
      <c r="B181">
        <v>11366</v>
      </c>
      <c r="C181" t="s">
        <v>343</v>
      </c>
      <c r="D181" t="s">
        <v>344</v>
      </c>
      <c r="E181" t="s">
        <v>41</v>
      </c>
      <c r="F181" t="s">
        <v>345</v>
      </c>
      <c r="G181" t="s">
        <v>346</v>
      </c>
      <c r="H181" t="s">
        <v>44</v>
      </c>
      <c r="I181" t="s">
        <v>267</v>
      </c>
      <c r="J181" t="s">
        <v>45</v>
      </c>
      <c r="K181" t="s">
        <v>45</v>
      </c>
      <c r="L181" t="s">
        <v>300</v>
      </c>
      <c r="M181" t="s">
        <v>347</v>
      </c>
      <c r="N181" t="s">
        <v>51</v>
      </c>
      <c r="O181" s="141" t="s">
        <v>250</v>
      </c>
      <c r="P181" t="s">
        <v>216</v>
      </c>
      <c r="Q181" t="s">
        <v>217</v>
      </c>
      <c r="R181" t="s">
        <v>218</v>
      </c>
      <c r="S181" t="s">
        <v>52</v>
      </c>
      <c r="T181" t="s">
        <v>348</v>
      </c>
      <c r="U181" t="s">
        <v>349</v>
      </c>
      <c r="V181" s="137">
        <v>2.64E-2</v>
      </c>
      <c r="W181" s="137">
        <v>4.1000000000000002E-2</v>
      </c>
      <c r="X181" t="s">
        <v>256</v>
      </c>
      <c r="Y181" t="s">
        <v>51</v>
      </c>
      <c r="Z181" t="s">
        <v>257</v>
      </c>
      <c r="AA181" t="s">
        <v>258</v>
      </c>
      <c r="AB181" s="141" t="s">
        <v>260</v>
      </c>
      <c r="AC181" s="153" t="s">
        <v>5068</v>
      </c>
      <c r="AD181" s="133">
        <v>17806.48</v>
      </c>
      <c r="AE181" s="135">
        <v>1</v>
      </c>
      <c r="AF181" s="139">
        <v>144.82</v>
      </c>
      <c r="AG181" s="133">
        <v>25.786999999999999</v>
      </c>
      <c r="AJ181" t="s">
        <v>261</v>
      </c>
      <c r="AK181" s="137">
        <v>2.37671530474446E-2</v>
      </c>
      <c r="AL181" s="137">
        <v>1.14424399052125E-4</v>
      </c>
    </row>
    <row r="182" spans="1:38">
      <c r="A182">
        <v>9641</v>
      </c>
      <c r="B182">
        <v>11366</v>
      </c>
      <c r="C182" t="s">
        <v>350</v>
      </c>
      <c r="D182" t="s">
        <v>351</v>
      </c>
      <c r="E182" t="s">
        <v>41</v>
      </c>
      <c r="F182" t="s">
        <v>352</v>
      </c>
      <c r="G182" t="s">
        <v>353</v>
      </c>
      <c r="H182" t="s">
        <v>44</v>
      </c>
      <c r="I182" t="s">
        <v>249</v>
      </c>
      <c r="J182" t="s">
        <v>45</v>
      </c>
      <c r="K182" t="s">
        <v>45</v>
      </c>
      <c r="L182" t="s">
        <v>300</v>
      </c>
      <c r="M182" t="s">
        <v>49</v>
      </c>
      <c r="N182" t="s">
        <v>51</v>
      </c>
      <c r="O182" s="141" t="s">
        <v>435</v>
      </c>
      <c r="P182" t="s">
        <v>224</v>
      </c>
      <c r="Q182" t="s">
        <v>225</v>
      </c>
      <c r="R182" t="s">
        <v>218</v>
      </c>
      <c r="S182" t="s">
        <v>52</v>
      </c>
      <c r="T182" t="s">
        <v>354</v>
      </c>
      <c r="U182" t="s">
        <v>78</v>
      </c>
      <c r="V182" s="137">
        <v>3.73E-2</v>
      </c>
      <c r="W182" s="137">
        <v>3.1E-2</v>
      </c>
      <c r="X182" t="s">
        <v>256</v>
      </c>
      <c r="Y182" t="s">
        <v>51</v>
      </c>
      <c r="Z182" t="s">
        <v>257</v>
      </c>
      <c r="AA182" t="s">
        <v>258</v>
      </c>
      <c r="AB182" s="141" t="s">
        <v>260</v>
      </c>
      <c r="AC182" s="153" t="s">
        <v>5068</v>
      </c>
      <c r="AD182" s="133">
        <v>6563.74</v>
      </c>
      <c r="AE182" s="135">
        <v>1</v>
      </c>
      <c r="AF182" s="139">
        <v>99.43</v>
      </c>
      <c r="AG182" s="133">
        <v>6.5259999999999998</v>
      </c>
      <c r="AJ182" t="s">
        <v>261</v>
      </c>
      <c r="AK182" s="137">
        <v>6.0150515333280497E-3</v>
      </c>
      <c r="AL182" s="137">
        <v>2.8958817894372298E-5</v>
      </c>
    </row>
    <row r="183" spans="1:38">
      <c r="A183">
        <v>9641</v>
      </c>
      <c r="B183">
        <v>11366</v>
      </c>
      <c r="C183" t="s">
        <v>350</v>
      </c>
      <c r="D183" t="s">
        <v>351</v>
      </c>
      <c r="E183" t="s">
        <v>41</v>
      </c>
      <c r="F183" t="s">
        <v>355</v>
      </c>
      <c r="G183" t="s">
        <v>356</v>
      </c>
      <c r="H183" t="s">
        <v>44</v>
      </c>
      <c r="I183" t="s">
        <v>267</v>
      </c>
      <c r="J183" t="s">
        <v>45</v>
      </c>
      <c r="K183" t="s">
        <v>45</v>
      </c>
      <c r="L183" t="s">
        <v>300</v>
      </c>
      <c r="M183" t="s">
        <v>49</v>
      </c>
      <c r="N183" t="s">
        <v>51</v>
      </c>
      <c r="O183" s="141" t="s">
        <v>357</v>
      </c>
      <c r="P183" t="s">
        <v>358</v>
      </c>
      <c r="Q183" t="s">
        <v>217</v>
      </c>
      <c r="R183" t="s">
        <v>218</v>
      </c>
      <c r="S183" t="s">
        <v>52</v>
      </c>
      <c r="T183" t="s">
        <v>359</v>
      </c>
      <c r="U183" t="s">
        <v>360</v>
      </c>
      <c r="V183" s="137">
        <v>2.7900000000000001E-2</v>
      </c>
      <c r="W183" s="137">
        <v>3.4000000000000002E-2</v>
      </c>
      <c r="X183" t="s">
        <v>272</v>
      </c>
      <c r="Y183" t="s">
        <v>51</v>
      </c>
      <c r="Z183" t="s">
        <v>257</v>
      </c>
      <c r="AA183" t="s">
        <v>258</v>
      </c>
      <c r="AB183" s="141" t="s">
        <v>260</v>
      </c>
      <c r="AC183" s="153" t="s">
        <v>5068</v>
      </c>
      <c r="AD183" s="133">
        <v>342000</v>
      </c>
      <c r="AE183" s="135">
        <v>1</v>
      </c>
      <c r="AF183" s="139">
        <v>104.95</v>
      </c>
      <c r="AG183" s="133">
        <v>358.92899999999997</v>
      </c>
      <c r="AJ183" t="s">
        <v>261</v>
      </c>
      <c r="AK183" s="137">
        <v>0.330810352745671</v>
      </c>
      <c r="AL183" s="137">
        <v>1.59265082097053E-3</v>
      </c>
    </row>
    <row r="184" spans="1:38">
      <c r="A184">
        <v>9641</v>
      </c>
      <c r="B184">
        <v>11366</v>
      </c>
      <c r="C184" t="s">
        <v>422</v>
      </c>
      <c r="D184" t="s">
        <v>423</v>
      </c>
      <c r="E184" t="s">
        <v>41</v>
      </c>
      <c r="F184" t="s">
        <v>424</v>
      </c>
      <c r="G184" t="s">
        <v>425</v>
      </c>
      <c r="H184" t="s">
        <v>44</v>
      </c>
      <c r="I184" t="s">
        <v>267</v>
      </c>
      <c r="J184" t="s">
        <v>45</v>
      </c>
      <c r="K184" t="s">
        <v>45</v>
      </c>
      <c r="L184" t="s">
        <v>300</v>
      </c>
      <c r="M184" t="s">
        <v>347</v>
      </c>
      <c r="N184" t="s">
        <v>51</v>
      </c>
      <c r="O184" s="141" t="s">
        <v>426</v>
      </c>
      <c r="P184" t="s">
        <v>216</v>
      </c>
      <c r="Q184" t="s">
        <v>217</v>
      </c>
      <c r="R184" t="s">
        <v>218</v>
      </c>
      <c r="S184" t="s">
        <v>52</v>
      </c>
      <c r="T184" t="s">
        <v>427</v>
      </c>
      <c r="U184" t="s">
        <v>428</v>
      </c>
      <c r="V184" s="137">
        <v>2.47E-2</v>
      </c>
      <c r="W184" s="137">
        <v>1.7500000000000002E-2</v>
      </c>
      <c r="X184" t="s">
        <v>272</v>
      </c>
      <c r="Y184" t="s">
        <v>51</v>
      </c>
      <c r="Z184" t="s">
        <v>257</v>
      </c>
      <c r="AA184" t="s">
        <v>258</v>
      </c>
      <c r="AB184" s="141" t="s">
        <v>260</v>
      </c>
      <c r="AC184" s="153" t="s">
        <v>5068</v>
      </c>
      <c r="AD184" s="133">
        <v>195499.99</v>
      </c>
      <c r="AE184" s="135">
        <v>1</v>
      </c>
      <c r="AF184" s="139">
        <v>108.39</v>
      </c>
      <c r="AG184" s="133">
        <v>211.90199999999999</v>
      </c>
      <c r="AJ184" t="s">
        <v>261</v>
      </c>
      <c r="AK184" s="137">
        <v>0.19530191387856199</v>
      </c>
      <c r="AL184" s="137">
        <v>9.40260033865817E-4</v>
      </c>
    </row>
    <row r="185" spans="1:38">
      <c r="A185">
        <v>9641</v>
      </c>
      <c r="B185">
        <v>11367</v>
      </c>
      <c r="C185" t="s">
        <v>343</v>
      </c>
      <c r="D185" t="s">
        <v>344</v>
      </c>
      <c r="E185" t="s">
        <v>41</v>
      </c>
      <c r="F185" t="s">
        <v>345</v>
      </c>
      <c r="G185" t="s">
        <v>346</v>
      </c>
      <c r="H185" t="s">
        <v>44</v>
      </c>
      <c r="I185" t="s">
        <v>267</v>
      </c>
      <c r="J185" t="s">
        <v>45</v>
      </c>
      <c r="K185" t="s">
        <v>45</v>
      </c>
      <c r="L185" t="s">
        <v>300</v>
      </c>
      <c r="M185" t="s">
        <v>347</v>
      </c>
      <c r="N185" t="s">
        <v>51</v>
      </c>
      <c r="O185" s="141" t="s">
        <v>250</v>
      </c>
      <c r="P185" t="s">
        <v>216</v>
      </c>
      <c r="Q185" t="s">
        <v>217</v>
      </c>
      <c r="R185" t="s">
        <v>218</v>
      </c>
      <c r="S185" t="s">
        <v>52</v>
      </c>
      <c r="T185" t="s">
        <v>348</v>
      </c>
      <c r="U185" t="s">
        <v>349</v>
      </c>
      <c r="V185" s="137">
        <v>2.64E-2</v>
      </c>
      <c r="W185" s="137">
        <v>4.1000000000000002E-2</v>
      </c>
      <c r="X185" t="s">
        <v>256</v>
      </c>
      <c r="Y185" t="s">
        <v>51</v>
      </c>
      <c r="Z185" t="s">
        <v>257</v>
      </c>
      <c r="AA185" t="s">
        <v>258</v>
      </c>
      <c r="AB185" s="141" t="s">
        <v>260</v>
      </c>
      <c r="AC185" s="153" t="s">
        <v>5068</v>
      </c>
      <c r="AD185" s="133">
        <v>17064.53</v>
      </c>
      <c r="AE185" s="135">
        <v>1</v>
      </c>
      <c r="AF185" s="139">
        <v>144.82</v>
      </c>
      <c r="AG185" s="133">
        <v>24.713000000000001</v>
      </c>
      <c r="AJ185" t="s">
        <v>261</v>
      </c>
      <c r="AK185" s="137">
        <v>1</v>
      </c>
      <c r="AL185" s="137">
        <v>1.5108432129500601E-5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A35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3" width="11.625" customWidth="1"/>
    <col min="14" max="14" width="15.125" customWidth="1"/>
    <col min="15" max="15" width="12" customWidth="1"/>
    <col min="16" max="16" width="11.75" customWidth="1"/>
    <col min="17" max="17" width="14" customWidth="1"/>
    <col min="18" max="18" width="18.625" customWidth="1"/>
    <col min="19" max="19" width="16.375" customWidth="1"/>
    <col min="20" max="20" width="30" customWidth="1"/>
    <col min="21" max="21" width="14.875" customWidth="1"/>
    <col min="22" max="22" width="11.625" customWidth="1"/>
    <col min="23" max="23" width="12.875" customWidth="1"/>
    <col min="24" max="24" width="17.875" customWidth="1"/>
    <col min="25" max="25" width="21.75" customWidth="1"/>
    <col min="26" max="26" width="20.125" customWidth="1"/>
    <col min="27" max="27" width="9" hidden="1" customWidth="1"/>
    <col min="28" max="16384" width="9" hidden="1"/>
  </cols>
  <sheetData>
    <row r="1" spans="1:27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40" t="s">
        <v>226</v>
      </c>
      <c r="P1" s="14" t="s">
        <v>30</v>
      </c>
      <c r="Q1" s="14" t="s">
        <v>238</v>
      </c>
      <c r="R1" s="14" t="s">
        <v>239</v>
      </c>
      <c r="S1" s="140" t="s">
        <v>241</v>
      </c>
      <c r="T1" s="140" t="s">
        <v>242</v>
      </c>
      <c r="U1" s="14" t="s">
        <v>33</v>
      </c>
      <c r="V1" s="134" t="s">
        <v>34</v>
      </c>
      <c r="W1" s="138" t="s">
        <v>35</v>
      </c>
      <c r="X1" s="14" t="s">
        <v>36</v>
      </c>
      <c r="Y1" s="136" t="s">
        <v>37</v>
      </c>
      <c r="Z1" s="136" t="s">
        <v>38</v>
      </c>
      <c r="AA1" s="2" t="s">
        <v>5073</v>
      </c>
    </row>
    <row r="2" spans="1:27">
      <c r="A2">
        <v>118</v>
      </c>
      <c r="B2">
        <v>118</v>
      </c>
      <c r="C2" t="s">
        <v>470</v>
      </c>
      <c r="D2" t="s">
        <v>471</v>
      </c>
      <c r="E2" t="s">
        <v>248</v>
      </c>
      <c r="F2" t="s">
        <v>472</v>
      </c>
      <c r="G2" t="s">
        <v>473</v>
      </c>
      <c r="H2" t="s">
        <v>248</v>
      </c>
      <c r="I2" t="s">
        <v>474</v>
      </c>
      <c r="J2" t="s">
        <v>158</v>
      </c>
      <c r="K2" t="s">
        <v>475</v>
      </c>
      <c r="L2" s="125" t="s">
        <v>300</v>
      </c>
      <c r="M2" t="s">
        <v>476</v>
      </c>
      <c r="N2" t="s">
        <v>51</v>
      </c>
      <c r="O2" s="141" t="s">
        <v>477</v>
      </c>
      <c r="P2" t="s">
        <v>161</v>
      </c>
      <c r="Q2" t="s">
        <v>1490</v>
      </c>
      <c r="R2" t="s">
        <v>258</v>
      </c>
      <c r="S2" s="141" t="s">
        <v>478</v>
      </c>
      <c r="T2" s="141">
        <v>45868</v>
      </c>
      <c r="U2" s="133">
        <v>7465.24</v>
      </c>
      <c r="V2" s="135">
        <v>2.9780000000000002</v>
      </c>
      <c r="W2" s="139">
        <v>310</v>
      </c>
      <c r="X2" s="133">
        <v>68.918000000000006</v>
      </c>
      <c r="Y2" s="137">
        <v>0.99999998483293195</v>
      </c>
      <c r="Z2" s="137">
        <v>1.41123169237982E-4</v>
      </c>
    </row>
    <row r="3" spans="1:27">
      <c r="A3">
        <v>118</v>
      </c>
      <c r="B3">
        <v>118</v>
      </c>
      <c r="C3" t="s">
        <v>479</v>
      </c>
      <c r="D3" t="s">
        <v>480</v>
      </c>
      <c r="E3" t="s">
        <v>278</v>
      </c>
      <c r="F3" t="s">
        <v>481</v>
      </c>
      <c r="G3" t="s">
        <v>482</v>
      </c>
      <c r="H3" t="s">
        <v>44</v>
      </c>
      <c r="I3" t="s">
        <v>474</v>
      </c>
      <c r="J3" t="s">
        <v>158</v>
      </c>
      <c r="K3" t="s">
        <v>159</v>
      </c>
      <c r="L3" t="s">
        <v>268</v>
      </c>
      <c r="M3" t="s">
        <v>483</v>
      </c>
      <c r="N3" t="s">
        <v>51</v>
      </c>
      <c r="O3" s="141" t="s">
        <v>250</v>
      </c>
      <c r="P3" t="s">
        <v>161</v>
      </c>
      <c r="Q3" t="s">
        <v>274</v>
      </c>
      <c r="R3" t="s">
        <v>275</v>
      </c>
      <c r="S3" s="141" t="s">
        <v>260</v>
      </c>
      <c r="T3" t="s">
        <v>5068</v>
      </c>
      <c r="U3" s="133">
        <v>351</v>
      </c>
      <c r="V3" s="135">
        <v>2.9780000000000002</v>
      </c>
      <c r="W3" s="139">
        <v>0</v>
      </c>
      <c r="X3" s="133">
        <v>0</v>
      </c>
      <c r="Y3" s="137">
        <v>1.5167068270318099E-8</v>
      </c>
      <c r="Z3" s="137">
        <v>2.14042477482009E-12</v>
      </c>
    </row>
    <row r="4" spans="1:27">
      <c r="A4">
        <v>560</v>
      </c>
      <c r="B4">
        <v>962</v>
      </c>
      <c r="C4" t="s">
        <v>470</v>
      </c>
      <c r="D4" t="s">
        <v>471</v>
      </c>
      <c r="E4" t="s">
        <v>248</v>
      </c>
      <c r="F4" t="s">
        <v>472</v>
      </c>
      <c r="G4" t="s">
        <v>473</v>
      </c>
      <c r="H4" t="s">
        <v>248</v>
      </c>
      <c r="I4" t="s">
        <v>474</v>
      </c>
      <c r="J4" t="s">
        <v>158</v>
      </c>
      <c r="K4" t="s">
        <v>475</v>
      </c>
      <c r="L4" s="125" t="s">
        <v>300</v>
      </c>
      <c r="M4" t="s">
        <v>476</v>
      </c>
      <c r="N4" t="s">
        <v>51</v>
      </c>
      <c r="O4" s="141" t="s">
        <v>477</v>
      </c>
      <c r="P4" t="s">
        <v>161</v>
      </c>
      <c r="Q4" t="s">
        <v>1490</v>
      </c>
      <c r="R4" t="s">
        <v>258</v>
      </c>
      <c r="S4" s="141" t="s">
        <v>478</v>
      </c>
      <c r="T4" s="153">
        <v>45868</v>
      </c>
      <c r="U4" s="133">
        <v>98707.58</v>
      </c>
      <c r="V4" s="135">
        <v>2.9780000000000002</v>
      </c>
      <c r="W4" s="139">
        <v>310</v>
      </c>
      <c r="X4" s="133">
        <v>911.24900000000002</v>
      </c>
      <c r="Y4" s="137">
        <v>0.99999989979341797</v>
      </c>
      <c r="Z4" s="137">
        <v>4.13695339543168E-5</v>
      </c>
    </row>
    <row r="5" spans="1:27">
      <c r="A5">
        <v>560</v>
      </c>
      <c r="B5">
        <v>962</v>
      </c>
      <c r="C5" t="s">
        <v>484</v>
      </c>
      <c r="D5" t="s">
        <v>485</v>
      </c>
      <c r="E5" t="s">
        <v>41</v>
      </c>
      <c r="F5" t="s">
        <v>486</v>
      </c>
      <c r="G5" t="s">
        <v>487</v>
      </c>
      <c r="H5" t="s">
        <v>44</v>
      </c>
      <c r="I5" t="s">
        <v>474</v>
      </c>
      <c r="J5" t="s">
        <v>45</v>
      </c>
      <c r="K5" t="s">
        <v>45</v>
      </c>
      <c r="L5" t="s">
        <v>268</v>
      </c>
      <c r="M5" t="s">
        <v>135</v>
      </c>
      <c r="N5" t="s">
        <v>51</v>
      </c>
      <c r="O5" s="141" t="s">
        <v>250</v>
      </c>
      <c r="P5" t="s">
        <v>52</v>
      </c>
      <c r="Q5" t="s">
        <v>274</v>
      </c>
      <c r="R5" t="s">
        <v>275</v>
      </c>
      <c r="S5" s="141" t="s">
        <v>488</v>
      </c>
      <c r="T5" s="153" t="s">
        <v>5068</v>
      </c>
      <c r="U5" s="133">
        <v>44406.86</v>
      </c>
      <c r="V5" s="135">
        <v>1</v>
      </c>
      <c r="W5" s="139">
        <v>0</v>
      </c>
      <c r="X5" s="133">
        <v>0</v>
      </c>
      <c r="Y5" s="137">
        <v>4.8731875961089805E-10</v>
      </c>
      <c r="Z5" s="137">
        <v>2.0160151992478502E-14</v>
      </c>
    </row>
    <row r="6" spans="1:27">
      <c r="A6">
        <v>560</v>
      </c>
      <c r="B6">
        <v>962</v>
      </c>
      <c r="C6" t="s">
        <v>489</v>
      </c>
      <c r="D6" t="s">
        <v>490</v>
      </c>
      <c r="E6" t="s">
        <v>41</v>
      </c>
      <c r="F6" t="s">
        <v>491</v>
      </c>
      <c r="G6" t="s">
        <v>492</v>
      </c>
      <c r="H6" t="s">
        <v>44</v>
      </c>
      <c r="I6" t="s">
        <v>474</v>
      </c>
      <c r="J6" t="s">
        <v>45</v>
      </c>
      <c r="K6" t="s">
        <v>45</v>
      </c>
      <c r="L6" t="s">
        <v>300</v>
      </c>
      <c r="M6" t="s">
        <v>493</v>
      </c>
      <c r="N6" t="s">
        <v>51</v>
      </c>
      <c r="O6" s="141" t="s">
        <v>494</v>
      </c>
      <c r="P6" t="s">
        <v>52</v>
      </c>
      <c r="Q6" t="s">
        <v>274</v>
      </c>
      <c r="R6" t="s">
        <v>275</v>
      </c>
      <c r="S6" s="141" t="s">
        <v>495</v>
      </c>
      <c r="T6" s="153" t="s">
        <v>5068</v>
      </c>
      <c r="U6" s="133">
        <v>337495</v>
      </c>
      <c r="V6" s="135">
        <v>1</v>
      </c>
      <c r="W6" s="139">
        <v>0</v>
      </c>
      <c r="X6" s="133">
        <v>0</v>
      </c>
      <c r="Y6" s="137">
        <v>3.7036540024419602E-9</v>
      </c>
      <c r="Z6" s="137">
        <v>1.53218455362562E-13</v>
      </c>
    </row>
    <row r="7" spans="1:27">
      <c r="A7">
        <v>560</v>
      </c>
      <c r="B7">
        <v>962</v>
      </c>
      <c r="C7" t="s">
        <v>496</v>
      </c>
      <c r="D7" t="s">
        <v>497</v>
      </c>
      <c r="E7" t="s">
        <v>41</v>
      </c>
      <c r="F7" t="s">
        <v>498</v>
      </c>
      <c r="G7" t="s">
        <v>499</v>
      </c>
      <c r="H7" t="s">
        <v>44</v>
      </c>
      <c r="I7" t="s">
        <v>474</v>
      </c>
      <c r="J7" t="s">
        <v>45</v>
      </c>
      <c r="K7" t="s">
        <v>45</v>
      </c>
      <c r="L7" t="s">
        <v>268</v>
      </c>
      <c r="M7" t="s">
        <v>64</v>
      </c>
      <c r="N7" t="s">
        <v>51</v>
      </c>
      <c r="O7" s="141" t="s">
        <v>250</v>
      </c>
      <c r="P7" t="s">
        <v>52</v>
      </c>
      <c r="Q7" t="s">
        <v>274</v>
      </c>
      <c r="R7" t="s">
        <v>275</v>
      </c>
      <c r="S7" s="141" t="s">
        <v>500</v>
      </c>
      <c r="T7" s="153" t="s">
        <v>5068</v>
      </c>
      <c r="U7" s="133">
        <v>150931</v>
      </c>
      <c r="V7" s="135">
        <v>1</v>
      </c>
      <c r="W7" s="139">
        <v>0</v>
      </c>
      <c r="X7" s="133">
        <v>0</v>
      </c>
      <c r="Y7" s="137">
        <v>1.6563095816014101E-9</v>
      </c>
      <c r="Z7" s="137">
        <v>6.8520762341151301E-14</v>
      </c>
    </row>
    <row r="8" spans="1:27">
      <c r="A8">
        <v>560</v>
      </c>
      <c r="B8">
        <v>962</v>
      </c>
      <c r="C8" t="s">
        <v>501</v>
      </c>
      <c r="D8" t="s">
        <v>502</v>
      </c>
      <c r="E8" t="s">
        <v>41</v>
      </c>
      <c r="F8" t="s">
        <v>503</v>
      </c>
      <c r="G8" t="s">
        <v>504</v>
      </c>
      <c r="H8" t="s">
        <v>44</v>
      </c>
      <c r="I8" t="s">
        <v>474</v>
      </c>
      <c r="J8" t="s">
        <v>45</v>
      </c>
      <c r="K8" t="s">
        <v>45</v>
      </c>
      <c r="L8" t="s">
        <v>268</v>
      </c>
      <c r="M8" t="s">
        <v>147</v>
      </c>
      <c r="N8" t="s">
        <v>51</v>
      </c>
      <c r="O8" s="141" t="s">
        <v>250</v>
      </c>
      <c r="P8" t="s">
        <v>52</v>
      </c>
      <c r="Q8" t="s">
        <v>274</v>
      </c>
      <c r="R8" t="s">
        <v>275</v>
      </c>
      <c r="S8" s="141" t="s">
        <v>505</v>
      </c>
      <c r="T8" s="153" t="s">
        <v>5068</v>
      </c>
      <c r="U8" s="133">
        <v>46249</v>
      </c>
      <c r="V8" s="135">
        <v>1</v>
      </c>
      <c r="W8" s="139">
        <v>0</v>
      </c>
      <c r="X8" s="133">
        <v>0</v>
      </c>
      <c r="Y8" s="137">
        <v>5.0753431594227596E-10</v>
      </c>
      <c r="Z8" s="137">
        <v>2.0996460220338502E-14</v>
      </c>
    </row>
    <row r="9" spans="1:27">
      <c r="A9">
        <v>560</v>
      </c>
      <c r="B9">
        <v>962</v>
      </c>
      <c r="C9" t="s">
        <v>506</v>
      </c>
      <c r="D9" t="s">
        <v>507</v>
      </c>
      <c r="E9" t="s">
        <v>41</v>
      </c>
      <c r="F9" t="s">
        <v>508</v>
      </c>
      <c r="G9" t="s">
        <v>509</v>
      </c>
      <c r="H9" t="s">
        <v>44</v>
      </c>
      <c r="I9" t="s">
        <v>474</v>
      </c>
      <c r="J9" t="s">
        <v>45</v>
      </c>
      <c r="K9" t="s">
        <v>45</v>
      </c>
      <c r="L9" t="s">
        <v>268</v>
      </c>
      <c r="M9" t="s">
        <v>147</v>
      </c>
      <c r="N9" t="s">
        <v>51</v>
      </c>
      <c r="O9" s="141" t="s">
        <v>250</v>
      </c>
      <c r="P9" t="s">
        <v>52</v>
      </c>
      <c r="Q9" t="s">
        <v>274</v>
      </c>
      <c r="R9" t="s">
        <v>275</v>
      </c>
      <c r="S9" s="141" t="s">
        <v>510</v>
      </c>
      <c r="T9" s="153" t="s">
        <v>5068</v>
      </c>
      <c r="U9" s="133">
        <v>4223</v>
      </c>
      <c r="V9" s="135">
        <v>1</v>
      </c>
      <c r="W9" s="139">
        <v>0</v>
      </c>
      <c r="X9" s="133">
        <v>0</v>
      </c>
      <c r="Y9" s="137">
        <v>2.31715000997236E-9</v>
      </c>
      <c r="Z9" s="137">
        <v>9.5859425620542402E-14</v>
      </c>
    </row>
    <row r="10" spans="1:27">
      <c r="A10">
        <v>560</v>
      </c>
      <c r="B10">
        <v>962</v>
      </c>
      <c r="C10" t="s">
        <v>479</v>
      </c>
      <c r="D10" t="s">
        <v>480</v>
      </c>
      <c r="E10" t="s">
        <v>278</v>
      </c>
      <c r="F10" t="s">
        <v>481</v>
      </c>
      <c r="G10" t="s">
        <v>482</v>
      </c>
      <c r="H10" t="s">
        <v>44</v>
      </c>
      <c r="I10" t="s">
        <v>474</v>
      </c>
      <c r="J10" t="s">
        <v>158</v>
      </c>
      <c r="K10" t="s">
        <v>159</v>
      </c>
      <c r="L10" t="s">
        <v>268</v>
      </c>
      <c r="M10" t="s">
        <v>483</v>
      </c>
      <c r="N10" t="s">
        <v>51</v>
      </c>
      <c r="O10" s="141" t="s">
        <v>250</v>
      </c>
      <c r="P10" t="s">
        <v>161</v>
      </c>
      <c r="Q10" t="s">
        <v>274</v>
      </c>
      <c r="R10" t="s">
        <v>275</v>
      </c>
      <c r="S10" s="141" t="s">
        <v>260</v>
      </c>
      <c r="T10" s="153" t="s">
        <v>5068</v>
      </c>
      <c r="U10" s="133">
        <v>18009</v>
      </c>
      <c r="V10" s="135">
        <v>2.9780000000000002</v>
      </c>
      <c r="W10" s="139">
        <v>0</v>
      </c>
      <c r="X10" s="133">
        <v>0</v>
      </c>
      <c r="Y10" s="137">
        <v>5.8854185834300502E-8</v>
      </c>
      <c r="Z10" s="137">
        <v>2.4347704832057997E-12</v>
      </c>
    </row>
    <row r="11" spans="1:27">
      <c r="A11">
        <v>560</v>
      </c>
      <c r="B11">
        <v>962</v>
      </c>
      <c r="C11" t="s">
        <v>511</v>
      </c>
      <c r="D11" t="s">
        <v>512</v>
      </c>
      <c r="E11" t="s">
        <v>248</v>
      </c>
      <c r="F11" t="s">
        <v>513</v>
      </c>
      <c r="G11" t="s">
        <v>514</v>
      </c>
      <c r="H11" t="s">
        <v>44</v>
      </c>
      <c r="I11" t="s">
        <v>474</v>
      </c>
      <c r="J11" t="s">
        <v>158</v>
      </c>
      <c r="K11" t="s">
        <v>159</v>
      </c>
      <c r="L11" t="s">
        <v>268</v>
      </c>
      <c r="M11" t="s">
        <v>515</v>
      </c>
      <c r="N11" t="s">
        <v>51</v>
      </c>
      <c r="O11" s="141" t="s">
        <v>250</v>
      </c>
      <c r="P11" t="s">
        <v>161</v>
      </c>
      <c r="Q11" t="s">
        <v>274</v>
      </c>
      <c r="R11" t="s">
        <v>275</v>
      </c>
      <c r="S11" s="141" t="s">
        <v>260</v>
      </c>
      <c r="T11" s="153" t="s">
        <v>5068</v>
      </c>
      <c r="U11" s="133">
        <v>10000</v>
      </c>
      <c r="V11" s="135">
        <v>2.9780000000000002</v>
      </c>
      <c r="W11" s="139">
        <v>0</v>
      </c>
      <c r="X11" s="133">
        <v>0</v>
      </c>
      <c r="Y11" s="137">
        <v>3.2680429693098202E-8</v>
      </c>
      <c r="Z11" s="137">
        <v>1.35197428130701E-12</v>
      </c>
    </row>
    <row r="12" spans="1:27">
      <c r="A12">
        <v>560</v>
      </c>
      <c r="B12">
        <v>963</v>
      </c>
      <c r="C12" t="s">
        <v>470</v>
      </c>
      <c r="D12" t="s">
        <v>471</v>
      </c>
      <c r="E12" t="s">
        <v>248</v>
      </c>
      <c r="F12" t="s">
        <v>472</v>
      </c>
      <c r="G12" t="s">
        <v>473</v>
      </c>
      <c r="H12" t="s">
        <v>248</v>
      </c>
      <c r="I12" t="s">
        <v>474</v>
      </c>
      <c r="J12" t="s">
        <v>158</v>
      </c>
      <c r="K12" t="s">
        <v>475</v>
      </c>
      <c r="L12" s="125" t="s">
        <v>300</v>
      </c>
      <c r="M12" t="s">
        <v>476</v>
      </c>
      <c r="N12" t="s">
        <v>51</v>
      </c>
      <c r="O12" s="141" t="s">
        <v>477</v>
      </c>
      <c r="P12" t="s">
        <v>161</v>
      </c>
      <c r="Q12" t="s">
        <v>1490</v>
      </c>
      <c r="R12" t="s">
        <v>258</v>
      </c>
      <c r="S12" s="141" t="s">
        <v>478</v>
      </c>
      <c r="T12" s="153">
        <v>45868</v>
      </c>
      <c r="U12" s="133">
        <v>59888.32</v>
      </c>
      <c r="V12" s="135">
        <v>2.9780000000000002</v>
      </c>
      <c r="W12" s="139">
        <v>310</v>
      </c>
      <c r="X12" s="133">
        <v>552.87699999999995</v>
      </c>
      <c r="Y12" s="137">
        <v>0.99999999220053604</v>
      </c>
      <c r="Z12" s="137">
        <v>3.1769081800728002E-5</v>
      </c>
    </row>
    <row r="13" spans="1:27">
      <c r="A13">
        <v>560</v>
      </c>
      <c r="B13">
        <v>963</v>
      </c>
      <c r="C13" t="s">
        <v>479</v>
      </c>
      <c r="D13" t="s">
        <v>480</v>
      </c>
      <c r="E13" t="s">
        <v>278</v>
      </c>
      <c r="F13" t="s">
        <v>481</v>
      </c>
      <c r="G13" t="s">
        <v>482</v>
      </c>
      <c r="H13" t="s">
        <v>44</v>
      </c>
      <c r="I13" t="s">
        <v>474</v>
      </c>
      <c r="J13" t="s">
        <v>158</v>
      </c>
      <c r="K13" t="s">
        <v>159</v>
      </c>
      <c r="L13" t="s">
        <v>268</v>
      </c>
      <c r="M13" t="s">
        <v>483</v>
      </c>
      <c r="N13" t="s">
        <v>51</v>
      </c>
      <c r="O13" s="141" t="s">
        <v>250</v>
      </c>
      <c r="P13" t="s">
        <v>161</v>
      </c>
      <c r="Q13" t="s">
        <v>274</v>
      </c>
      <c r="R13" t="s">
        <v>275</v>
      </c>
      <c r="S13" s="141" t="s">
        <v>260</v>
      </c>
      <c r="T13" s="153" t="s">
        <v>5068</v>
      </c>
      <c r="U13" s="133">
        <v>1448</v>
      </c>
      <c r="V13" s="135">
        <v>2.9780000000000002</v>
      </c>
      <c r="W13" s="139">
        <v>0</v>
      </c>
      <c r="X13" s="133">
        <v>0</v>
      </c>
      <c r="Y13" s="137">
        <v>7.7994635773794307E-9</v>
      </c>
      <c r="Z13" s="137">
        <v>2.4778179832413098E-13</v>
      </c>
    </row>
    <row r="14" spans="1:27">
      <c r="A14">
        <v>560</v>
      </c>
      <c r="B14">
        <v>8679</v>
      </c>
      <c r="C14" t="s">
        <v>470</v>
      </c>
      <c r="D14" t="s">
        <v>471</v>
      </c>
      <c r="E14" t="s">
        <v>248</v>
      </c>
      <c r="F14" t="s">
        <v>472</v>
      </c>
      <c r="G14" t="s">
        <v>473</v>
      </c>
      <c r="H14" t="s">
        <v>248</v>
      </c>
      <c r="I14" t="s">
        <v>474</v>
      </c>
      <c r="J14" t="s">
        <v>158</v>
      </c>
      <c r="K14" t="s">
        <v>475</v>
      </c>
      <c r="L14" s="125" t="s">
        <v>300</v>
      </c>
      <c r="M14" t="s">
        <v>476</v>
      </c>
      <c r="N14" t="s">
        <v>51</v>
      </c>
      <c r="O14" s="141" t="s">
        <v>477</v>
      </c>
      <c r="P14" t="s">
        <v>161</v>
      </c>
      <c r="Q14" t="s">
        <v>1490</v>
      </c>
      <c r="R14" t="s">
        <v>258</v>
      </c>
      <c r="S14" s="141" t="s">
        <v>478</v>
      </c>
      <c r="T14" s="153">
        <v>45868</v>
      </c>
      <c r="U14" s="133">
        <v>2156.56</v>
      </c>
      <c r="V14" s="135">
        <v>2.9780000000000002</v>
      </c>
      <c r="W14" s="139">
        <v>310</v>
      </c>
      <c r="X14" s="133">
        <v>19.908999999999999</v>
      </c>
      <c r="Y14" s="137">
        <v>1</v>
      </c>
      <c r="Z14" s="137">
        <v>3.7438713997765198E-5</v>
      </c>
    </row>
    <row r="15" spans="1:27">
      <c r="A15">
        <v>7833</v>
      </c>
      <c r="B15">
        <v>7834</v>
      </c>
      <c r="C15" t="s">
        <v>470</v>
      </c>
      <c r="D15" t="s">
        <v>471</v>
      </c>
      <c r="E15" t="s">
        <v>248</v>
      </c>
      <c r="F15" t="s">
        <v>472</v>
      </c>
      <c r="G15" t="s">
        <v>473</v>
      </c>
      <c r="H15" t="s">
        <v>248</v>
      </c>
      <c r="I15" t="s">
        <v>474</v>
      </c>
      <c r="J15" t="s">
        <v>158</v>
      </c>
      <c r="K15" t="s">
        <v>475</v>
      </c>
      <c r="L15" s="125" t="s">
        <v>300</v>
      </c>
      <c r="M15" t="s">
        <v>476</v>
      </c>
      <c r="N15" t="s">
        <v>51</v>
      </c>
      <c r="O15" s="141" t="s">
        <v>477</v>
      </c>
      <c r="P15" t="s">
        <v>161</v>
      </c>
      <c r="Q15" t="s">
        <v>1490</v>
      </c>
      <c r="R15" t="s">
        <v>258</v>
      </c>
      <c r="S15" s="141" t="s">
        <v>478</v>
      </c>
      <c r="T15" s="153">
        <v>45868</v>
      </c>
      <c r="U15" s="133">
        <v>10285.43</v>
      </c>
      <c r="V15" s="135">
        <v>2.9780000000000002</v>
      </c>
      <c r="W15" s="139">
        <v>310</v>
      </c>
      <c r="X15" s="133">
        <v>94.953000000000003</v>
      </c>
      <c r="Y15" s="137">
        <v>1</v>
      </c>
      <c r="Z15" s="137">
        <v>2.2628912183106699E-5</v>
      </c>
    </row>
    <row r="16" spans="1:27">
      <c r="A16">
        <v>7833</v>
      </c>
      <c r="B16">
        <v>7836</v>
      </c>
      <c r="C16" t="s">
        <v>470</v>
      </c>
      <c r="D16" t="s">
        <v>471</v>
      </c>
      <c r="E16" t="s">
        <v>248</v>
      </c>
      <c r="F16" t="s">
        <v>472</v>
      </c>
      <c r="G16" t="s">
        <v>473</v>
      </c>
      <c r="H16" t="s">
        <v>248</v>
      </c>
      <c r="I16" t="s">
        <v>474</v>
      </c>
      <c r="J16" t="s">
        <v>158</v>
      </c>
      <c r="K16" t="s">
        <v>475</v>
      </c>
      <c r="L16" s="125" t="s">
        <v>300</v>
      </c>
      <c r="M16" t="s">
        <v>476</v>
      </c>
      <c r="N16" t="s">
        <v>51</v>
      </c>
      <c r="O16" s="141" t="s">
        <v>477</v>
      </c>
      <c r="P16" t="s">
        <v>161</v>
      </c>
      <c r="Q16" t="s">
        <v>1490</v>
      </c>
      <c r="R16" t="s">
        <v>258</v>
      </c>
      <c r="S16" s="141" t="s">
        <v>478</v>
      </c>
      <c r="T16" s="153">
        <v>45868</v>
      </c>
      <c r="U16" s="133">
        <v>31520.04</v>
      </c>
      <c r="V16" s="135">
        <v>2.9780000000000002</v>
      </c>
      <c r="W16" s="139">
        <v>310</v>
      </c>
      <c r="X16" s="133">
        <v>290.98700000000002</v>
      </c>
      <c r="Y16" s="137">
        <v>1</v>
      </c>
      <c r="Z16" s="137">
        <v>4.5238617075259098E-5</v>
      </c>
    </row>
    <row r="17" spans="1:26">
      <c r="A17">
        <v>811</v>
      </c>
      <c r="B17">
        <v>814</v>
      </c>
      <c r="C17" t="s">
        <v>470</v>
      </c>
      <c r="D17" t="s">
        <v>471</v>
      </c>
      <c r="E17" t="s">
        <v>248</v>
      </c>
      <c r="F17" t="s">
        <v>472</v>
      </c>
      <c r="G17" t="s">
        <v>473</v>
      </c>
      <c r="H17" t="s">
        <v>248</v>
      </c>
      <c r="I17" t="s">
        <v>474</v>
      </c>
      <c r="J17" t="s">
        <v>158</v>
      </c>
      <c r="K17" t="s">
        <v>475</v>
      </c>
      <c r="L17" s="125" t="s">
        <v>300</v>
      </c>
      <c r="M17" t="s">
        <v>476</v>
      </c>
      <c r="N17" t="s">
        <v>51</v>
      </c>
      <c r="O17" s="141" t="s">
        <v>477</v>
      </c>
      <c r="P17" t="s">
        <v>161</v>
      </c>
      <c r="Q17" t="s">
        <v>1490</v>
      </c>
      <c r="R17" t="s">
        <v>258</v>
      </c>
      <c r="S17" s="141" t="s">
        <v>478</v>
      </c>
      <c r="T17" s="153">
        <v>45868</v>
      </c>
      <c r="U17" s="133">
        <v>31520.16</v>
      </c>
      <c r="V17" s="135">
        <v>2.9780000000000002</v>
      </c>
      <c r="W17" s="139">
        <v>310</v>
      </c>
      <c r="X17" s="133">
        <v>290.988</v>
      </c>
      <c r="Y17" s="137">
        <v>0.99999997313543898</v>
      </c>
      <c r="Z17" s="137">
        <v>3.6524756554627002E-5</v>
      </c>
    </row>
    <row r="18" spans="1:26">
      <c r="A18">
        <v>811</v>
      </c>
      <c r="B18">
        <v>814</v>
      </c>
      <c r="C18" t="s">
        <v>501</v>
      </c>
      <c r="D18" t="s">
        <v>502</v>
      </c>
      <c r="E18" t="s">
        <v>41</v>
      </c>
      <c r="F18" t="s">
        <v>503</v>
      </c>
      <c r="G18" t="s">
        <v>504</v>
      </c>
      <c r="H18" t="s">
        <v>44</v>
      </c>
      <c r="I18" t="s">
        <v>474</v>
      </c>
      <c r="J18" t="s">
        <v>45</v>
      </c>
      <c r="K18" t="s">
        <v>45</v>
      </c>
      <c r="L18" t="s">
        <v>268</v>
      </c>
      <c r="M18" t="s">
        <v>147</v>
      </c>
      <c r="N18" t="s">
        <v>51</v>
      </c>
      <c r="O18" s="141" t="s">
        <v>250</v>
      </c>
      <c r="P18" t="s">
        <v>52</v>
      </c>
      <c r="Q18" t="s">
        <v>274</v>
      </c>
      <c r="R18" t="s">
        <v>275</v>
      </c>
      <c r="S18" s="141" t="s">
        <v>505</v>
      </c>
      <c r="T18" s="153" t="s">
        <v>5068</v>
      </c>
      <c r="U18" s="133">
        <v>1.02</v>
      </c>
      <c r="V18" s="135">
        <v>1</v>
      </c>
      <c r="W18" s="139">
        <v>0</v>
      </c>
      <c r="X18" s="133">
        <v>0</v>
      </c>
      <c r="Y18" s="137">
        <v>3.50530134500747E-14</v>
      </c>
      <c r="Z18" s="137">
        <v>1.2803028172000001E-18</v>
      </c>
    </row>
    <row r="19" spans="1:26">
      <c r="A19">
        <v>811</v>
      </c>
      <c r="B19">
        <v>814</v>
      </c>
      <c r="C19" t="s">
        <v>479</v>
      </c>
      <c r="D19" t="s">
        <v>480</v>
      </c>
      <c r="E19" t="s">
        <v>278</v>
      </c>
      <c r="F19" t="s">
        <v>481</v>
      </c>
      <c r="G19" t="s">
        <v>482</v>
      </c>
      <c r="H19" t="s">
        <v>44</v>
      </c>
      <c r="I19" t="s">
        <v>474</v>
      </c>
      <c r="J19" t="s">
        <v>158</v>
      </c>
      <c r="K19" t="s">
        <v>159</v>
      </c>
      <c r="L19" t="s">
        <v>268</v>
      </c>
      <c r="M19" t="s">
        <v>483</v>
      </c>
      <c r="N19" t="s">
        <v>51</v>
      </c>
      <c r="O19" s="141" t="s">
        <v>250</v>
      </c>
      <c r="P19" t="s">
        <v>161</v>
      </c>
      <c r="Q19" t="s">
        <v>274</v>
      </c>
      <c r="R19" t="s">
        <v>275</v>
      </c>
      <c r="S19" s="141" t="s">
        <v>260</v>
      </c>
      <c r="T19" s="153" t="s">
        <v>5068</v>
      </c>
      <c r="U19" s="133">
        <v>2625</v>
      </c>
      <c r="V19" s="135">
        <v>2.9780000000000002</v>
      </c>
      <c r="W19" s="139">
        <v>0</v>
      </c>
      <c r="X19" s="133">
        <v>0</v>
      </c>
      <c r="Y19" s="137">
        <v>2.6864526411038799E-8</v>
      </c>
      <c r="Z19" s="137">
        <v>9.8122031347859396E-13</v>
      </c>
    </row>
    <row r="20" spans="1:26">
      <c r="A20">
        <v>811</v>
      </c>
      <c r="B20">
        <v>9730</v>
      </c>
      <c r="C20" t="s">
        <v>470</v>
      </c>
      <c r="D20" t="s">
        <v>471</v>
      </c>
      <c r="E20" t="s">
        <v>248</v>
      </c>
      <c r="F20" t="s">
        <v>472</v>
      </c>
      <c r="G20" t="s">
        <v>473</v>
      </c>
      <c r="H20" t="s">
        <v>248</v>
      </c>
      <c r="I20" t="s">
        <v>474</v>
      </c>
      <c r="J20" t="s">
        <v>158</v>
      </c>
      <c r="K20" t="s">
        <v>475</v>
      </c>
      <c r="L20" s="125" t="s">
        <v>300</v>
      </c>
      <c r="M20" t="s">
        <v>476</v>
      </c>
      <c r="N20" t="s">
        <v>51</v>
      </c>
      <c r="O20" s="141" t="s">
        <v>477</v>
      </c>
      <c r="P20" t="s">
        <v>161</v>
      </c>
      <c r="Q20" t="s">
        <v>1490</v>
      </c>
      <c r="R20" t="s">
        <v>258</v>
      </c>
      <c r="S20" s="141" t="s">
        <v>478</v>
      </c>
      <c r="T20" s="153">
        <v>45868</v>
      </c>
      <c r="U20" s="133">
        <v>46450.53</v>
      </c>
      <c r="V20" s="135">
        <v>2.9780000000000002</v>
      </c>
      <c r="W20" s="139">
        <v>310</v>
      </c>
      <c r="X20" s="133">
        <v>428.822</v>
      </c>
      <c r="Y20" s="137">
        <v>0.99999980278141698</v>
      </c>
      <c r="Z20" s="137">
        <v>5.6692273677449401E-5</v>
      </c>
    </row>
    <row r="21" spans="1:26">
      <c r="A21">
        <v>811</v>
      </c>
      <c r="B21">
        <v>9730</v>
      </c>
      <c r="C21" t="s">
        <v>484</v>
      </c>
      <c r="D21" t="s">
        <v>485</v>
      </c>
      <c r="E21" t="s">
        <v>41</v>
      </c>
      <c r="F21" t="s">
        <v>486</v>
      </c>
      <c r="G21" t="s">
        <v>487</v>
      </c>
      <c r="H21" t="s">
        <v>44</v>
      </c>
      <c r="I21" t="s">
        <v>474</v>
      </c>
      <c r="J21" t="s">
        <v>45</v>
      </c>
      <c r="K21" t="s">
        <v>45</v>
      </c>
      <c r="L21" t="s">
        <v>268</v>
      </c>
      <c r="M21" t="s">
        <v>135</v>
      </c>
      <c r="N21" t="s">
        <v>51</v>
      </c>
      <c r="O21" s="141" t="s">
        <v>431</v>
      </c>
      <c r="P21" t="s">
        <v>52</v>
      </c>
      <c r="Q21" t="s">
        <v>274</v>
      </c>
      <c r="R21" t="s">
        <v>275</v>
      </c>
      <c r="S21" s="141" t="s">
        <v>488</v>
      </c>
      <c r="T21" s="153" t="s">
        <v>5068</v>
      </c>
      <c r="U21" s="133">
        <v>84776.74</v>
      </c>
      <c r="V21" s="135">
        <v>1</v>
      </c>
      <c r="W21" s="139">
        <v>0</v>
      </c>
      <c r="X21" s="133">
        <v>0</v>
      </c>
      <c r="Y21" s="137">
        <v>1.9769676629516401E-9</v>
      </c>
      <c r="Z21" s="137">
        <v>1.12078813903547E-13</v>
      </c>
    </row>
    <row r="22" spans="1:26">
      <c r="A22">
        <v>811</v>
      </c>
      <c r="B22">
        <v>9730</v>
      </c>
      <c r="C22" t="s">
        <v>489</v>
      </c>
      <c r="D22" t="s">
        <v>490</v>
      </c>
      <c r="E22" t="s">
        <v>41</v>
      </c>
      <c r="F22" t="s">
        <v>491</v>
      </c>
      <c r="G22" t="s">
        <v>492</v>
      </c>
      <c r="H22" t="s">
        <v>44</v>
      </c>
      <c r="I22" t="s">
        <v>474</v>
      </c>
      <c r="J22" t="s">
        <v>45</v>
      </c>
      <c r="K22" t="s">
        <v>45</v>
      </c>
      <c r="L22" t="s">
        <v>300</v>
      </c>
      <c r="M22" t="s">
        <v>493</v>
      </c>
      <c r="N22" t="s">
        <v>51</v>
      </c>
      <c r="O22" s="141" t="s">
        <v>431</v>
      </c>
      <c r="P22" t="s">
        <v>52</v>
      </c>
      <c r="Q22" t="s">
        <v>274</v>
      </c>
      <c r="R22" t="s">
        <v>275</v>
      </c>
      <c r="S22" s="141" t="s">
        <v>495</v>
      </c>
      <c r="T22" s="153" t="s">
        <v>5068</v>
      </c>
      <c r="U22" s="133">
        <v>115114</v>
      </c>
      <c r="V22" s="135">
        <v>1</v>
      </c>
      <c r="W22" s="139">
        <v>0</v>
      </c>
      <c r="X22" s="133">
        <v>0</v>
      </c>
      <c r="Y22" s="137">
        <v>2.6844232929104802E-9</v>
      </c>
      <c r="Z22" s="137">
        <v>1.5218609000172599E-13</v>
      </c>
    </row>
    <row r="23" spans="1:26">
      <c r="A23">
        <v>811</v>
      </c>
      <c r="B23">
        <v>9730</v>
      </c>
      <c r="C23" t="s">
        <v>496</v>
      </c>
      <c r="D23" t="s">
        <v>497</v>
      </c>
      <c r="E23" t="s">
        <v>41</v>
      </c>
      <c r="F23" t="s">
        <v>498</v>
      </c>
      <c r="G23" t="s">
        <v>499</v>
      </c>
      <c r="H23" t="s">
        <v>44</v>
      </c>
      <c r="I23" t="s">
        <v>474</v>
      </c>
      <c r="J23" t="s">
        <v>45</v>
      </c>
      <c r="K23" t="s">
        <v>45</v>
      </c>
      <c r="L23" t="s">
        <v>268</v>
      </c>
      <c r="M23" t="s">
        <v>64</v>
      </c>
      <c r="N23" t="s">
        <v>51</v>
      </c>
      <c r="O23" s="141" t="s">
        <v>431</v>
      </c>
      <c r="P23" t="s">
        <v>52</v>
      </c>
      <c r="Q23" t="s">
        <v>274</v>
      </c>
      <c r="R23" t="s">
        <v>275</v>
      </c>
      <c r="S23" s="141" t="s">
        <v>500</v>
      </c>
      <c r="T23" s="153" t="s">
        <v>5068</v>
      </c>
      <c r="U23" s="133">
        <v>129263</v>
      </c>
      <c r="V23" s="135">
        <v>1</v>
      </c>
      <c r="W23" s="139">
        <v>0</v>
      </c>
      <c r="X23" s="133">
        <v>0</v>
      </c>
      <c r="Y23" s="137">
        <v>3.0143736479619102E-9</v>
      </c>
      <c r="Z23" s="137">
        <v>1.7089172951937199E-13</v>
      </c>
    </row>
    <row r="24" spans="1:26">
      <c r="A24">
        <v>811</v>
      </c>
      <c r="B24">
        <v>9730</v>
      </c>
      <c r="C24" t="s">
        <v>501</v>
      </c>
      <c r="D24" t="s">
        <v>502</v>
      </c>
      <c r="E24" t="s">
        <v>41</v>
      </c>
      <c r="F24" t="s">
        <v>503</v>
      </c>
      <c r="G24" t="s">
        <v>504</v>
      </c>
      <c r="H24" t="s">
        <v>44</v>
      </c>
      <c r="I24" t="s">
        <v>474</v>
      </c>
      <c r="J24" t="s">
        <v>45</v>
      </c>
      <c r="K24" t="s">
        <v>45</v>
      </c>
      <c r="L24" t="s">
        <v>268</v>
      </c>
      <c r="M24" t="s">
        <v>147</v>
      </c>
      <c r="N24" t="s">
        <v>51</v>
      </c>
      <c r="O24" s="141" t="s">
        <v>431</v>
      </c>
      <c r="P24" t="s">
        <v>52</v>
      </c>
      <c r="Q24" t="s">
        <v>274</v>
      </c>
      <c r="R24" t="s">
        <v>275</v>
      </c>
      <c r="S24" s="141" t="s">
        <v>505</v>
      </c>
      <c r="T24" s="153" t="s">
        <v>5068</v>
      </c>
      <c r="U24" s="133">
        <v>71333.490000000005</v>
      </c>
      <c r="V24" s="135">
        <v>1</v>
      </c>
      <c r="W24" s="139">
        <v>0</v>
      </c>
      <c r="X24" s="133">
        <v>0</v>
      </c>
      <c r="Y24" s="137">
        <v>1.6634751821724302E-9</v>
      </c>
      <c r="Z24" s="137">
        <v>9.4306208882300904E-14</v>
      </c>
    </row>
    <row r="25" spans="1:26">
      <c r="A25">
        <v>811</v>
      </c>
      <c r="B25">
        <v>9730</v>
      </c>
      <c r="C25" t="s">
        <v>479</v>
      </c>
      <c r="D25" t="s">
        <v>480</v>
      </c>
      <c r="E25" t="s">
        <v>278</v>
      </c>
      <c r="F25" t="s">
        <v>481</v>
      </c>
      <c r="G25" t="s">
        <v>482</v>
      </c>
      <c r="H25" t="s">
        <v>44</v>
      </c>
      <c r="I25" t="s">
        <v>474</v>
      </c>
      <c r="J25" t="s">
        <v>158</v>
      </c>
      <c r="K25" t="s">
        <v>159</v>
      </c>
      <c r="L25" t="s">
        <v>268</v>
      </c>
      <c r="M25" t="s">
        <v>483</v>
      </c>
      <c r="N25" t="s">
        <v>51</v>
      </c>
      <c r="O25" s="141" t="s">
        <v>250</v>
      </c>
      <c r="P25" t="s">
        <v>161</v>
      </c>
      <c r="Q25" t="s">
        <v>274</v>
      </c>
      <c r="R25" t="s">
        <v>275</v>
      </c>
      <c r="S25" s="141" t="s">
        <v>260</v>
      </c>
      <c r="T25" s="153" t="s">
        <v>5068</v>
      </c>
      <c r="U25" s="133">
        <v>7054</v>
      </c>
      <c r="V25" s="135">
        <v>2.9780000000000002</v>
      </c>
      <c r="W25" s="139">
        <v>0</v>
      </c>
      <c r="X25" s="133">
        <v>0</v>
      </c>
      <c r="Y25" s="137">
        <v>4.8987243465252998E-8</v>
      </c>
      <c r="Z25" s="137">
        <v>2.7771987609511697E-12</v>
      </c>
    </row>
    <row r="26" spans="1:26">
      <c r="A26">
        <v>811</v>
      </c>
      <c r="B26">
        <v>9730</v>
      </c>
      <c r="C26" t="s">
        <v>511</v>
      </c>
      <c r="D26" t="s">
        <v>512</v>
      </c>
      <c r="E26" t="s">
        <v>248</v>
      </c>
      <c r="F26" t="s">
        <v>513</v>
      </c>
      <c r="G26" t="s">
        <v>514</v>
      </c>
      <c r="H26" t="s">
        <v>44</v>
      </c>
      <c r="I26" t="s">
        <v>474</v>
      </c>
      <c r="J26" t="s">
        <v>158</v>
      </c>
      <c r="K26" t="s">
        <v>159</v>
      </c>
      <c r="L26" t="s">
        <v>268</v>
      </c>
      <c r="M26" t="s">
        <v>515</v>
      </c>
      <c r="N26" t="s">
        <v>51</v>
      </c>
      <c r="O26" s="141" t="s">
        <v>431</v>
      </c>
      <c r="P26" t="s">
        <v>161</v>
      </c>
      <c r="Q26" t="s">
        <v>274</v>
      </c>
      <c r="R26" t="s">
        <v>275</v>
      </c>
      <c r="S26" s="141" t="s">
        <v>260</v>
      </c>
      <c r="T26" s="153" t="s">
        <v>5068</v>
      </c>
      <c r="U26" s="133">
        <v>20000</v>
      </c>
      <c r="V26" s="135">
        <v>2.9780000000000002</v>
      </c>
      <c r="W26" s="139">
        <v>0</v>
      </c>
      <c r="X26" s="133">
        <v>0</v>
      </c>
      <c r="Y26" s="137">
        <v>1.3889209941948699E-7</v>
      </c>
      <c r="Z26" s="137">
        <v>7.8741104648459603E-12</v>
      </c>
    </row>
    <row r="27" spans="1:26">
      <c r="A27">
        <v>811</v>
      </c>
      <c r="B27">
        <v>9731</v>
      </c>
      <c r="C27" t="s">
        <v>470</v>
      </c>
      <c r="D27" t="s">
        <v>471</v>
      </c>
      <c r="E27" t="s">
        <v>248</v>
      </c>
      <c r="F27" t="s">
        <v>472</v>
      </c>
      <c r="G27" t="s">
        <v>473</v>
      </c>
      <c r="H27" t="s">
        <v>248</v>
      </c>
      <c r="I27" t="s">
        <v>474</v>
      </c>
      <c r="J27" t="s">
        <v>158</v>
      </c>
      <c r="K27" t="s">
        <v>475</v>
      </c>
      <c r="L27" s="125" t="s">
        <v>300</v>
      </c>
      <c r="M27" t="s">
        <v>476</v>
      </c>
      <c r="N27" t="s">
        <v>51</v>
      </c>
      <c r="O27" s="141" t="s">
        <v>477</v>
      </c>
      <c r="P27" t="s">
        <v>161</v>
      </c>
      <c r="Q27" t="s">
        <v>1490</v>
      </c>
      <c r="R27" t="s">
        <v>258</v>
      </c>
      <c r="S27" s="141" t="s">
        <v>478</v>
      </c>
      <c r="T27" s="153">
        <v>45868</v>
      </c>
      <c r="U27" s="133">
        <v>26543.18</v>
      </c>
      <c r="V27" s="135">
        <v>2.9780000000000002</v>
      </c>
      <c r="W27" s="139">
        <v>310</v>
      </c>
      <c r="X27" s="133">
        <v>245.041</v>
      </c>
      <c r="Y27" s="137">
        <v>0.99999997457666201</v>
      </c>
      <c r="Z27" s="137">
        <v>3.1049786820358698E-5</v>
      </c>
    </row>
    <row r="28" spans="1:26">
      <c r="A28">
        <v>811</v>
      </c>
      <c r="B28">
        <v>9731</v>
      </c>
      <c r="C28" t="s">
        <v>501</v>
      </c>
      <c r="D28" t="s">
        <v>502</v>
      </c>
      <c r="E28" t="s">
        <v>41</v>
      </c>
      <c r="F28" t="s">
        <v>503</v>
      </c>
      <c r="G28" t="s">
        <v>504</v>
      </c>
      <c r="H28" t="s">
        <v>44</v>
      </c>
      <c r="I28" t="s">
        <v>474</v>
      </c>
      <c r="J28" t="s">
        <v>45</v>
      </c>
      <c r="K28" t="s">
        <v>45</v>
      </c>
      <c r="L28" t="s">
        <v>268</v>
      </c>
      <c r="M28" t="s">
        <v>147</v>
      </c>
      <c r="N28" t="s">
        <v>51</v>
      </c>
      <c r="O28" s="141" t="s">
        <v>250</v>
      </c>
      <c r="P28" t="s">
        <v>52</v>
      </c>
      <c r="Q28" t="s">
        <v>274</v>
      </c>
      <c r="R28" t="s">
        <v>275</v>
      </c>
      <c r="S28" s="141" t="s">
        <v>505</v>
      </c>
      <c r="T28" s="153" t="s">
        <v>5068</v>
      </c>
      <c r="U28" s="133">
        <v>641.87</v>
      </c>
      <c r="V28" s="135">
        <v>1</v>
      </c>
      <c r="W28" s="139">
        <v>0</v>
      </c>
      <c r="X28" s="133">
        <v>0</v>
      </c>
      <c r="Y28" s="137">
        <v>2.6194356110299697E-11</v>
      </c>
      <c r="Z28" s="137">
        <v>8.133291937989E-16</v>
      </c>
    </row>
    <row r="29" spans="1:26">
      <c r="A29">
        <v>811</v>
      </c>
      <c r="B29">
        <v>9731</v>
      </c>
      <c r="C29" t="s">
        <v>516</v>
      </c>
      <c r="D29" t="s">
        <v>517</v>
      </c>
      <c r="E29" t="s">
        <v>41</v>
      </c>
      <c r="F29" t="s">
        <v>518</v>
      </c>
      <c r="G29" t="s">
        <v>519</v>
      </c>
      <c r="H29" t="s">
        <v>44</v>
      </c>
      <c r="I29" t="s">
        <v>474</v>
      </c>
      <c r="J29" t="s">
        <v>45</v>
      </c>
      <c r="K29" t="s">
        <v>45</v>
      </c>
      <c r="L29" t="s">
        <v>268</v>
      </c>
      <c r="M29" t="s">
        <v>520</v>
      </c>
      <c r="N29" t="s">
        <v>51</v>
      </c>
      <c r="O29" s="141" t="s">
        <v>250</v>
      </c>
      <c r="P29" t="s">
        <v>52</v>
      </c>
      <c r="Q29" t="s">
        <v>274</v>
      </c>
      <c r="R29" t="s">
        <v>275</v>
      </c>
      <c r="S29" s="141" t="s">
        <v>510</v>
      </c>
      <c r="T29" s="153" t="s">
        <v>5068</v>
      </c>
      <c r="U29" s="133">
        <v>6000</v>
      </c>
      <c r="V29" s="135">
        <v>1</v>
      </c>
      <c r="W29" s="139">
        <v>0</v>
      </c>
      <c r="X29" s="133">
        <v>0</v>
      </c>
      <c r="Y29" s="137">
        <v>2.4485664801563901E-8</v>
      </c>
      <c r="Z29" s="137">
        <v>7.6027469157204196E-13</v>
      </c>
    </row>
    <row r="30" spans="1:26">
      <c r="A30">
        <v>811</v>
      </c>
      <c r="B30">
        <v>9731</v>
      </c>
      <c r="C30" t="s">
        <v>479</v>
      </c>
      <c r="D30" t="s">
        <v>480</v>
      </c>
      <c r="E30" t="s">
        <v>278</v>
      </c>
      <c r="F30" t="s">
        <v>481</v>
      </c>
      <c r="G30" t="s">
        <v>482</v>
      </c>
      <c r="H30" t="s">
        <v>44</v>
      </c>
      <c r="I30" t="s">
        <v>474</v>
      </c>
      <c r="J30" t="s">
        <v>158</v>
      </c>
      <c r="K30" t="s">
        <v>159</v>
      </c>
      <c r="L30" t="s">
        <v>268</v>
      </c>
      <c r="M30" t="s">
        <v>483</v>
      </c>
      <c r="N30" t="s">
        <v>51</v>
      </c>
      <c r="O30" s="141" t="s">
        <v>250</v>
      </c>
      <c r="P30" t="s">
        <v>161</v>
      </c>
      <c r="Q30" t="s">
        <v>274</v>
      </c>
      <c r="R30" t="s">
        <v>275</v>
      </c>
      <c r="S30" s="141" t="s">
        <v>260</v>
      </c>
      <c r="T30" s="153" t="s">
        <v>5068</v>
      </c>
      <c r="U30" s="133">
        <v>75</v>
      </c>
      <c r="V30" s="135">
        <v>2.9780000000000002</v>
      </c>
      <c r="W30" s="139">
        <v>0</v>
      </c>
      <c r="X30" s="133">
        <v>0</v>
      </c>
      <c r="Y30" s="137">
        <v>9.1147887223821805E-10</v>
      </c>
      <c r="Z30" s="137">
        <v>2.8301225393769302E-14</v>
      </c>
    </row>
    <row r="31" spans="1:26">
      <c r="A31">
        <v>811</v>
      </c>
      <c r="B31">
        <v>9732</v>
      </c>
      <c r="C31" t="s">
        <v>470</v>
      </c>
      <c r="D31" t="s">
        <v>471</v>
      </c>
      <c r="E31" t="s">
        <v>248</v>
      </c>
      <c r="F31" t="s">
        <v>472</v>
      </c>
      <c r="G31" t="s">
        <v>473</v>
      </c>
      <c r="H31" t="s">
        <v>248</v>
      </c>
      <c r="I31" t="s">
        <v>474</v>
      </c>
      <c r="J31" t="s">
        <v>158</v>
      </c>
      <c r="K31" t="s">
        <v>475</v>
      </c>
      <c r="L31" s="125" t="s">
        <v>300</v>
      </c>
      <c r="M31" t="s">
        <v>476</v>
      </c>
      <c r="N31" t="s">
        <v>51</v>
      </c>
      <c r="O31" s="141" t="s">
        <v>477</v>
      </c>
      <c r="P31" t="s">
        <v>161</v>
      </c>
      <c r="Q31" t="s">
        <v>1490</v>
      </c>
      <c r="R31" t="s">
        <v>258</v>
      </c>
      <c r="S31" s="141" t="s">
        <v>478</v>
      </c>
      <c r="T31" s="153">
        <v>45868</v>
      </c>
      <c r="U31" s="133">
        <v>4479.1499999999996</v>
      </c>
      <c r="V31" s="135">
        <v>2.9780000000000002</v>
      </c>
      <c r="W31" s="139">
        <v>310</v>
      </c>
      <c r="X31" s="133">
        <v>41.350999999999999</v>
      </c>
      <c r="Y31" s="137">
        <v>1</v>
      </c>
      <c r="Z31" s="137">
        <v>1.57276162217109E-5</v>
      </c>
    </row>
    <row r="32" spans="1:26">
      <c r="A32">
        <v>9641</v>
      </c>
      <c r="B32">
        <v>11365</v>
      </c>
      <c r="C32" t="s">
        <v>470</v>
      </c>
      <c r="D32" t="s">
        <v>471</v>
      </c>
      <c r="E32" t="s">
        <v>248</v>
      </c>
      <c r="F32" t="s">
        <v>472</v>
      </c>
      <c r="G32" t="s">
        <v>473</v>
      </c>
      <c r="H32" t="s">
        <v>248</v>
      </c>
      <c r="I32" t="s">
        <v>474</v>
      </c>
      <c r="J32" t="s">
        <v>158</v>
      </c>
      <c r="K32" t="s">
        <v>475</v>
      </c>
      <c r="L32" s="125" t="s">
        <v>300</v>
      </c>
      <c r="M32" t="s">
        <v>476</v>
      </c>
      <c r="N32" t="s">
        <v>51</v>
      </c>
      <c r="O32" s="141" t="s">
        <v>477</v>
      </c>
      <c r="P32" t="s">
        <v>161</v>
      </c>
      <c r="Q32" t="s">
        <v>1490</v>
      </c>
      <c r="R32" t="s">
        <v>258</v>
      </c>
      <c r="S32" s="141" t="s">
        <v>478</v>
      </c>
      <c r="T32" s="153">
        <v>45868</v>
      </c>
      <c r="U32" s="133">
        <v>3649.73</v>
      </c>
      <c r="V32" s="135">
        <v>2.9780000000000002</v>
      </c>
      <c r="W32" s="139">
        <v>310</v>
      </c>
      <c r="X32" s="133">
        <v>33.694000000000003</v>
      </c>
      <c r="Y32" s="137">
        <v>1</v>
      </c>
      <c r="Z32" s="137">
        <v>5.6385567391731502E-5</v>
      </c>
    </row>
    <row r="33" spans="1:26">
      <c r="A33">
        <v>9641</v>
      </c>
      <c r="B33">
        <v>11366</v>
      </c>
      <c r="C33" t="s">
        <v>470</v>
      </c>
      <c r="D33" t="s">
        <v>471</v>
      </c>
      <c r="E33" t="s">
        <v>248</v>
      </c>
      <c r="F33" t="s">
        <v>472</v>
      </c>
      <c r="G33" t="s">
        <v>473</v>
      </c>
      <c r="H33" t="s">
        <v>248</v>
      </c>
      <c r="I33" t="s">
        <v>474</v>
      </c>
      <c r="J33" t="s">
        <v>158</v>
      </c>
      <c r="K33" t="s">
        <v>475</v>
      </c>
      <c r="L33" s="125" t="s">
        <v>300</v>
      </c>
      <c r="M33" t="s">
        <v>476</v>
      </c>
      <c r="N33" t="s">
        <v>51</v>
      </c>
      <c r="O33" s="141" t="s">
        <v>477</v>
      </c>
      <c r="P33" t="s">
        <v>161</v>
      </c>
      <c r="Q33" t="s">
        <v>1490</v>
      </c>
      <c r="R33" t="s">
        <v>258</v>
      </c>
      <c r="S33" s="141" t="s">
        <v>478</v>
      </c>
      <c r="T33" s="153">
        <v>45868</v>
      </c>
      <c r="U33" s="133">
        <v>2488.37</v>
      </c>
      <c r="V33" s="135">
        <v>2.9780000000000002</v>
      </c>
      <c r="W33" s="139">
        <v>310</v>
      </c>
      <c r="X33" s="133">
        <v>22.972000000000001</v>
      </c>
      <c r="Y33" s="137">
        <v>0.999999998914337</v>
      </c>
      <c r="Z33" s="137">
        <v>1.0193266172118999E-4</v>
      </c>
    </row>
    <row r="34" spans="1:26">
      <c r="A34">
        <v>9641</v>
      </c>
      <c r="B34">
        <v>11366</v>
      </c>
      <c r="C34" t="s">
        <v>489</v>
      </c>
      <c r="D34" t="s">
        <v>490</v>
      </c>
      <c r="E34" t="s">
        <v>41</v>
      </c>
      <c r="F34" t="s">
        <v>491</v>
      </c>
      <c r="G34" t="s">
        <v>492</v>
      </c>
      <c r="H34" t="s">
        <v>44</v>
      </c>
      <c r="I34" t="s">
        <v>474</v>
      </c>
      <c r="J34" t="s">
        <v>45</v>
      </c>
      <c r="K34" t="s">
        <v>45</v>
      </c>
      <c r="L34" t="s">
        <v>300</v>
      </c>
      <c r="M34" t="s">
        <v>493</v>
      </c>
      <c r="N34" t="s">
        <v>51</v>
      </c>
      <c r="O34" s="141" t="s">
        <v>494</v>
      </c>
      <c r="P34" t="s">
        <v>52</v>
      </c>
      <c r="Q34" t="s">
        <v>274</v>
      </c>
      <c r="R34" t="s">
        <v>275</v>
      </c>
      <c r="S34" s="141" t="s">
        <v>495</v>
      </c>
      <c r="T34" s="153" t="s">
        <v>5068</v>
      </c>
      <c r="U34" s="133">
        <v>2494</v>
      </c>
      <c r="V34" s="135">
        <v>1</v>
      </c>
      <c r="W34" s="139">
        <v>0</v>
      </c>
      <c r="X34" s="133">
        <v>0</v>
      </c>
      <c r="Y34" s="137">
        <v>1.0856631688071901E-9</v>
      </c>
      <c r="Z34" s="137">
        <v>1.1066453664932299E-13</v>
      </c>
    </row>
    <row r="35" spans="1:26">
      <c r="A35">
        <v>9641</v>
      </c>
      <c r="B35">
        <v>11367</v>
      </c>
      <c r="C35" t="s">
        <v>470</v>
      </c>
      <c r="D35" t="s">
        <v>471</v>
      </c>
      <c r="E35" t="s">
        <v>248</v>
      </c>
      <c r="F35" t="s">
        <v>472</v>
      </c>
      <c r="G35" t="s">
        <v>473</v>
      </c>
      <c r="H35" t="s">
        <v>248</v>
      </c>
      <c r="I35" t="s">
        <v>474</v>
      </c>
      <c r="J35" t="s">
        <v>158</v>
      </c>
      <c r="K35" t="s">
        <v>475</v>
      </c>
      <c r="L35" s="125" t="s">
        <v>300</v>
      </c>
      <c r="M35" t="s">
        <v>476</v>
      </c>
      <c r="N35" t="s">
        <v>51</v>
      </c>
      <c r="O35" s="141" t="s">
        <v>477</v>
      </c>
      <c r="P35" t="s">
        <v>161</v>
      </c>
      <c r="Q35" t="s">
        <v>1490</v>
      </c>
      <c r="R35" t="s">
        <v>258</v>
      </c>
      <c r="S35" s="141" t="s">
        <v>478</v>
      </c>
      <c r="T35" s="153">
        <v>45868</v>
      </c>
      <c r="U35" s="133">
        <v>6635.71</v>
      </c>
      <c r="V35" s="135">
        <v>2.9780000000000002</v>
      </c>
      <c r="W35" s="139">
        <v>310</v>
      </c>
      <c r="X35" s="133">
        <v>61.26</v>
      </c>
      <c r="Y35" s="137">
        <v>1</v>
      </c>
      <c r="Z35" s="137">
        <v>3.74515941708337E-5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-0.499984740745262"/>
  </sheetPr>
  <dimension ref="A1:E32"/>
  <sheetViews>
    <sheetView showGridLines="0" rightToLeft="1" tabSelected="1" workbookViewId="0">
      <pane xSplit="5" ySplit="32" topLeftCell="XFD33" activePane="bottomRight" state="frozen"/>
      <selection pane="topRight"/>
      <selection pane="bottomLeft"/>
      <selection pane="bottomRight"/>
    </sheetView>
  </sheetViews>
  <sheetFormatPr defaultColWidth="0" defaultRowHeight="12.75" zeroHeight="1"/>
  <cols>
    <col min="1" max="1" width="42.75" style="5" customWidth="1"/>
    <col min="2" max="4" width="13" style="6" customWidth="1"/>
    <col min="5" max="5" width="14" style="6" customWidth="1"/>
    <col min="6" max="6" width="2.375" style="5" hidden="1" customWidth="1"/>
    <col min="7" max="16384" width="2.375" style="5" hidden="1"/>
  </cols>
  <sheetData>
    <row r="1" spans="1:5" ht="18.75" customHeight="1">
      <c r="A1" s="30"/>
      <c r="B1" s="31"/>
      <c r="C1" s="93" t="s">
        <v>521</v>
      </c>
      <c r="D1" s="92"/>
      <c r="E1" s="31"/>
    </row>
    <row r="2" spans="1:5" ht="25.5">
      <c r="A2" s="31" t="s">
        <v>522</v>
      </c>
      <c r="B2" s="31" t="s">
        <v>36</v>
      </c>
      <c r="C2" s="31" t="s">
        <v>228</v>
      </c>
      <c r="D2" s="31" t="s">
        <v>229</v>
      </c>
      <c r="E2" s="31" t="s">
        <v>523</v>
      </c>
    </row>
    <row r="3" spans="1:5">
      <c r="A3" s="33" t="s">
        <v>524</v>
      </c>
      <c r="B3" s="146">
        <f>SUM('מזומנים ושווי מזומנים'!O:O)</f>
        <v>10592907.314999988</v>
      </c>
      <c r="C3" s="34"/>
      <c r="D3" s="34"/>
      <c r="E3" s="148">
        <f>SUM('מזומנים ושווי מזומנים'!O:O)/B30</f>
        <v>0.1162711204056026</v>
      </c>
    </row>
    <row r="4" spans="1:5">
      <c r="A4" s="33" t="s">
        <v>525</v>
      </c>
      <c r="B4" s="146">
        <f>SUM('איגרות חוב ממשלתיות'!U:U)</f>
        <v>27191234.091999993</v>
      </c>
      <c r="C4" s="34"/>
      <c r="D4" s="34"/>
      <c r="E4" s="148">
        <f>SUM('איגרות חוב ממשלתיות'!U:U)/B30</f>
        <v>0.29845963521374025</v>
      </c>
    </row>
    <row r="5" spans="1:5">
      <c r="A5" s="33" t="s">
        <v>526</v>
      </c>
      <c r="B5" s="146">
        <f>SUM('ניירות ערך מסחריים'!AD:AD)</f>
        <v>1664.2750000000001</v>
      </c>
      <c r="C5" s="34"/>
      <c r="D5" s="34"/>
      <c r="E5" s="148">
        <f>SUM('ניירות ערך מסחריים'!AD:AD)/B30</f>
        <v>1.8267611823528401E-5</v>
      </c>
    </row>
    <row r="6" spans="1:5">
      <c r="A6" s="33" t="s">
        <v>527</v>
      </c>
      <c r="B6" s="146">
        <f>SUM('איגרות חוב'!AD:AD)</f>
        <v>11087583.026999995</v>
      </c>
      <c r="C6" s="34"/>
      <c r="D6" s="34"/>
      <c r="E6" s="148">
        <f>SUM('איגרות חוב'!AD:AD)/B30</f>
        <v>0.12170083838210508</v>
      </c>
    </row>
    <row r="7" spans="1:5">
      <c r="A7" s="33" t="s">
        <v>528</v>
      </c>
      <c r="B7" s="146">
        <f>SUM('מניות מבכ ויהש'!U:U)</f>
        <v>20614586.815999988</v>
      </c>
      <c r="C7" s="34"/>
      <c r="D7" s="34"/>
      <c r="E7" s="148">
        <f>SUM('מניות מבכ ויהש'!U:U)/B30</f>
        <v>0.22627226261111538</v>
      </c>
    </row>
    <row r="8" spans="1:5">
      <c r="A8" s="33" t="s">
        <v>529</v>
      </c>
      <c r="B8" s="146">
        <f>SUM('קרנות סל'!T:T)</f>
        <v>20667718.063000005</v>
      </c>
      <c r="C8" s="34"/>
      <c r="D8" s="34"/>
      <c r="E8" s="148">
        <f>SUM('קרנות סל'!T:T)/B30</f>
        <v>0.22685544807980074</v>
      </c>
    </row>
    <row r="9" spans="1:5">
      <c r="A9" s="33" t="s">
        <v>530</v>
      </c>
      <c r="B9" s="146">
        <f>SUM('קרנות נאמנות'!T:T)</f>
        <v>0</v>
      </c>
      <c r="C9" s="34"/>
      <c r="D9" s="34"/>
      <c r="E9" s="148">
        <f>SUM('קרנות נאמנות'!T:T)/B30</f>
        <v>0</v>
      </c>
    </row>
    <row r="10" spans="1:5">
      <c r="A10" s="33" t="s">
        <v>531</v>
      </c>
      <c r="B10" s="146">
        <f>SUM('כתבי אופציה'!W:W)</f>
        <v>36554.841000000022</v>
      </c>
      <c r="C10" s="34"/>
      <c r="D10" s="34"/>
      <c r="E10" s="148">
        <f>SUM('כתבי אופציה'!W:W)/B30</f>
        <v>4.0123756329861417E-4</v>
      </c>
    </row>
    <row r="11" spans="1:5">
      <c r="A11" s="33" t="s">
        <v>532</v>
      </c>
      <c r="B11" s="146">
        <f>SUM(אופציות!V:V)</f>
        <v>31.887</v>
      </c>
      <c r="C11" s="34"/>
      <c r="D11" s="34"/>
      <c r="E11" s="148">
        <f>SUM(אופציות!V:V)/B30</f>
        <v>3.5000185559288584E-7</v>
      </c>
    </row>
    <row r="12" spans="1:5">
      <c r="A12" s="33" t="s">
        <v>533</v>
      </c>
      <c r="B12" s="146">
        <f>SUM('חוזים עתידיים'!R:R)</f>
        <v>-105719.31900000005</v>
      </c>
      <c r="C12" s="34"/>
      <c r="D12" s="34"/>
      <c r="E12" s="148">
        <f>SUM('חוזים עתידיים'!R:R)/B30</f>
        <v>-1.1604088757806081E-3</v>
      </c>
    </row>
    <row r="13" spans="1:5">
      <c r="A13" s="33" t="s">
        <v>534</v>
      </c>
      <c r="B13" s="146">
        <f>SUM('מוצרים מובנים'!Z:Z)</f>
        <v>3005.5540000000001</v>
      </c>
      <c r="C13" s="34"/>
      <c r="D13" s="34"/>
      <c r="E13" s="148">
        <f>SUM('מוצרים מובנים'!Z:Z)/B30</f>
        <v>3.298991680260358E-5</v>
      </c>
    </row>
    <row r="14" spans="1:5">
      <c r="A14" s="33" t="s">
        <v>535</v>
      </c>
      <c r="B14" s="146">
        <f>SUM('לא סחיר איגרות חוב ממשלתיות'!U:U)</f>
        <v>0</v>
      </c>
      <c r="C14" s="34"/>
      <c r="D14" s="34"/>
      <c r="E14" s="148">
        <f>SUM('לא סחיר איגרות חוב ממשלתיות'!U:U)/B30</f>
        <v>0</v>
      </c>
    </row>
    <row r="15" spans="1:5">
      <c r="A15" s="33" t="s">
        <v>536</v>
      </c>
      <c r="B15" s="146">
        <f>SUM('לא סחיר איגרות חוב מיועדות'!N:N)</f>
        <v>0</v>
      </c>
      <c r="C15" s="34"/>
      <c r="D15" s="34"/>
      <c r="E15" s="148">
        <f>SUM('לא סחיר איגרות חוב מיועדות'!N:N)/B30</f>
        <v>0</v>
      </c>
    </row>
    <row r="16" spans="1:5" s="96" customFormat="1">
      <c r="A16" s="35" t="s">
        <v>537</v>
      </c>
      <c r="B16" s="146">
        <f>SUM('אפיק השקעה מובטח תשואה'!F:F)</f>
        <v>0</v>
      </c>
      <c r="C16" s="36"/>
      <c r="D16" s="36"/>
      <c r="E16" s="148">
        <f>SUM('אפיק השקעה מובטח תשואה'!F:F)/B30</f>
        <v>0</v>
      </c>
    </row>
    <row r="17" spans="1:5">
      <c r="A17" s="35" t="s">
        <v>538</v>
      </c>
      <c r="B17" s="146">
        <f>SUM('לא סחיר ניירות ערך מסחריים'!AI:AI)</f>
        <v>5225</v>
      </c>
      <c r="C17" s="36"/>
      <c r="D17" s="36"/>
      <c r="E17" s="148">
        <f>SUM('לא סחיר ניירות ערך מסחריים'!AI:AI)/B30</f>
        <v>5.7351262127915091E-5</v>
      </c>
    </row>
    <row r="18" spans="1:5">
      <c r="A18" s="33" t="s">
        <v>539</v>
      </c>
      <c r="B18" s="146">
        <f>SUM('לא סחיר איגרות חוב'!AG:AG)</f>
        <v>174319.34400000004</v>
      </c>
      <c r="C18" s="34"/>
      <c r="D18" s="34"/>
      <c r="E18" s="148">
        <f>SUM('לא סחיר איגרות חוב'!AG:AG)/B30</f>
        <v>1.9133845725761158E-3</v>
      </c>
    </row>
    <row r="19" spans="1:5">
      <c r="A19" s="33" t="s">
        <v>540</v>
      </c>
      <c r="B19" s="146">
        <f>SUM('לא סחיר מניות מבכ ויהש'!X:X)</f>
        <v>3063.0210000000006</v>
      </c>
      <c r="C19" s="34"/>
      <c r="D19" s="34"/>
      <c r="E19" s="148">
        <f>SUM('לא סחיר מניות מבכ ויהש'!X:X)/B30</f>
        <v>3.3620692875465769E-5</v>
      </c>
    </row>
    <row r="20" spans="1:5">
      <c r="A20" s="33" t="s">
        <v>541</v>
      </c>
      <c r="B20" s="146">
        <f>SUM('קרנות השקעה'!W:W)</f>
        <v>90053.430999999968</v>
      </c>
      <c r="C20" s="34"/>
      <c r="D20" s="34"/>
      <c r="E20" s="148">
        <f>SUM('קרנות השקעה'!W:W)/B30</f>
        <v>9.8845510560748571E-4</v>
      </c>
    </row>
    <row r="21" spans="1:5">
      <c r="A21" s="33" t="s">
        <v>542</v>
      </c>
      <c r="B21" s="146">
        <f>SUM('לא סחיר כתבי אופציה'!Z:Z)</f>
        <v>0</v>
      </c>
      <c r="C21" s="34"/>
      <c r="D21" s="34"/>
      <c r="E21" s="148">
        <f>SUM('לא סחיר כתבי אופציה'!Z:Z)/B30</f>
        <v>0</v>
      </c>
    </row>
    <row r="22" spans="1:5">
      <c r="A22" s="33" t="s">
        <v>543</v>
      </c>
      <c r="B22" s="146">
        <f>SUM('לא סחיר אופציות'!Z:Z)</f>
        <v>0</v>
      </c>
      <c r="C22" s="34"/>
      <c r="D22" s="34"/>
      <c r="E22" s="148">
        <f>SUM('לא סחיר אופציות'!Z:Z)/B30</f>
        <v>0</v>
      </c>
    </row>
    <row r="23" spans="1:5">
      <c r="A23" s="33" t="s">
        <v>544</v>
      </c>
      <c r="B23" s="146">
        <f>SUM('לא סחיר נגזרים אחרים'!R:R)</f>
        <v>67471.993660000007</v>
      </c>
      <c r="C23" s="34"/>
      <c r="D23" s="34"/>
      <c r="E23" s="148">
        <f>SUM('לא סחיר נגזרים אחרים'!R:R)/B30</f>
        <v>7.4059406596893509E-4</v>
      </c>
    </row>
    <row r="24" spans="1:5">
      <c r="A24" s="33" t="s">
        <v>545</v>
      </c>
      <c r="B24" s="146">
        <f>SUM(הלוואות!AT:AT)</f>
        <v>636544.88100000005</v>
      </c>
      <c r="C24" s="34"/>
      <c r="D24" s="34"/>
      <c r="E24" s="148">
        <f>SUM(הלוואות!AT:AT)/B30</f>
        <v>6.986919105533688E-3</v>
      </c>
    </row>
    <row r="25" spans="1:5">
      <c r="A25" s="33" t="s">
        <v>546</v>
      </c>
      <c r="B25" s="146">
        <f>SUM('לא סחיר מוצרים מובנים'!AB:AB)</f>
        <v>119213.45500000003</v>
      </c>
      <c r="C25" s="34"/>
      <c r="D25" s="34"/>
      <c r="E25" s="148">
        <f>SUM('לא סחיר מוצרים מובנים'!AE:AE)/B30</f>
        <v>0</v>
      </c>
    </row>
    <row r="26" spans="1:5">
      <c r="A26" s="33" t="s">
        <v>547</v>
      </c>
      <c r="B26" s="146">
        <f>SUM('פיקדונות מעל 3 חודשים'!T:T)</f>
        <v>-27933.64</v>
      </c>
      <c r="C26" s="34"/>
      <c r="D26" s="34"/>
      <c r="E26" s="148">
        <f>SUM('פיקדונות מעל 3 חודשים'!T:T)/B30</f>
        <v>-3.0660851862714144E-4</v>
      </c>
    </row>
    <row r="27" spans="1:5">
      <c r="A27" s="33" t="s">
        <v>548</v>
      </c>
      <c r="B27" s="146">
        <f>SUM('זכויות מקרקעין'!S:S)</f>
        <v>0</v>
      </c>
      <c r="C27" s="34"/>
      <c r="D27" s="34"/>
      <c r="E27" s="148">
        <f>SUM('זכויות מקרקעין'!S:S)/B30</f>
        <v>0</v>
      </c>
    </row>
    <row r="28" spans="1:5">
      <c r="A28" s="33" t="s">
        <v>549</v>
      </c>
      <c r="B28" s="146">
        <f>SUM('השקעה בחברות מוחזקות'!U:U)</f>
        <v>0</v>
      </c>
      <c r="C28" s="34"/>
      <c r="D28" s="34"/>
      <c r="E28" s="148">
        <f>SUM('השקעה בחברות מוחזקות'!U:U)/B30</f>
        <v>0</v>
      </c>
    </row>
    <row r="29" spans="1:5">
      <c r="A29" s="33" t="s">
        <v>550</v>
      </c>
      <c r="B29" s="147">
        <f>SUM('נכסים אחרים'!N:N)</f>
        <v>-52292.763000000006</v>
      </c>
      <c r="C29" s="126"/>
      <c r="D29" s="126"/>
      <c r="E29" s="149">
        <f>SUM('נכסים אחרים'!N:N)/B30</f>
        <v>-5.7398200157051478E-4</v>
      </c>
    </row>
    <row r="30" spans="1:5" ht="15">
      <c r="A30" s="32" t="s">
        <v>551</v>
      </c>
      <c r="B30" s="151">
        <f>IF(SUM(B3:B29)=0,0.0001,SUM(B3:B29))</f>
        <v>91105231.273659959</v>
      </c>
      <c r="C30" s="127">
        <f t="shared" ref="C30:D30" si="0">SUM(C3:C29)</f>
        <v>0</v>
      </c>
      <c r="D30" s="127">
        <f t="shared" si="0"/>
        <v>0</v>
      </c>
      <c r="E30" s="150">
        <f>SUM(E3:E29)</f>
        <v>0.99869147519485579</v>
      </c>
    </row>
    <row r="31" spans="1:5" s="96" customFormat="1">
      <c r="A31" s="35" t="s">
        <v>552</v>
      </c>
      <c r="B31" s="36"/>
      <c r="C31" s="36"/>
      <c r="D31" s="36"/>
      <c r="E31" s="36"/>
    </row>
    <row r="32" spans="1:5">
      <c r="A32" s="35" t="s">
        <v>553</v>
      </c>
      <c r="B32" s="146">
        <f>SUM('יתרות התחייבות להשקעה'!O:O)</f>
        <v>120954.87612800005</v>
      </c>
      <c r="C32" s="36"/>
      <c r="D32" s="36"/>
      <c r="E32" s="155">
        <f>SUM('יתרות התחייבות להשקעה'!O:O)</f>
        <v>120954.87612800005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A75"/>
  <sheetViews>
    <sheetView rightToLeft="1" workbookViewId="0"/>
  </sheetViews>
  <sheetFormatPr defaultColWidth="0" defaultRowHeight="14.25" zeroHeight="1"/>
  <cols>
    <col min="1" max="1" width="29.375" customWidth="1"/>
    <col min="2" max="2" width="11.625" customWidth="1"/>
    <col min="3" max="3" width="21.75" customWidth="1"/>
    <col min="4" max="4" width="27.5" customWidth="1"/>
    <col min="5" max="5" width="30.25" customWidth="1"/>
    <col min="6" max="6" width="13.5" customWidth="1"/>
    <col min="7" max="7" width="19.25" customWidth="1"/>
    <col min="8" max="8" width="22.625" customWidth="1"/>
    <col min="9" max="9" width="11.625" customWidth="1"/>
    <col min="10" max="10" width="20" customWidth="1"/>
    <col min="11" max="11" width="11.625" customWidth="1"/>
    <col min="12" max="12" width="22.25" customWidth="1"/>
    <col min="13" max="13" width="20.875" customWidth="1"/>
    <col min="14" max="14" width="19.875" customWidth="1"/>
    <col min="15" max="15" width="15.125" customWidth="1"/>
    <col min="16" max="16" width="12" customWidth="1"/>
    <col min="17" max="17" width="11.75" customWidth="1"/>
    <col min="18" max="18" width="14" customWidth="1"/>
    <col min="19" max="19" width="18.625" customWidth="1"/>
    <col min="20" max="20" width="16.375" customWidth="1"/>
    <col min="21" max="21" width="11.625" customWidth="1"/>
    <col min="22" max="22" width="29.125" customWidth="1"/>
    <col min="23" max="23" width="17.875" customWidth="1"/>
    <col min="24" max="24" width="21.25" customWidth="1"/>
    <col min="25" max="25" width="21.75" customWidth="1"/>
    <col min="26" max="26" width="20.125" customWidth="1"/>
    <col min="27" max="27" width="9" hidden="1" customWidth="1"/>
    <col min="28" max="16384" width="9" hidden="1"/>
  </cols>
  <sheetData>
    <row r="1" spans="1:27" s="2" customFormat="1" ht="51">
      <c r="A1" s="14" t="s">
        <v>14</v>
      </c>
      <c r="B1" s="14" t="s">
        <v>15</v>
      </c>
      <c r="C1" s="14" t="s">
        <v>554</v>
      </c>
      <c r="D1" s="14" t="s">
        <v>555</v>
      </c>
      <c r="E1" s="14" t="s">
        <v>556</v>
      </c>
      <c r="F1" s="14" t="s">
        <v>557</v>
      </c>
      <c r="G1" s="14" t="s">
        <v>558</v>
      </c>
      <c r="H1" s="14" t="s">
        <v>559</v>
      </c>
      <c r="I1" s="14" t="s">
        <v>140</v>
      </c>
      <c r="J1" s="14" t="s">
        <v>560</v>
      </c>
      <c r="K1" s="14" t="s">
        <v>22</v>
      </c>
      <c r="L1" s="14" t="s">
        <v>561</v>
      </c>
      <c r="M1" s="14" t="s">
        <v>562</v>
      </c>
      <c r="N1" s="14" t="s">
        <v>23</v>
      </c>
      <c r="O1" s="14" t="s">
        <v>29</v>
      </c>
      <c r="P1" s="142" t="s">
        <v>226</v>
      </c>
      <c r="Q1" s="14" t="s">
        <v>30</v>
      </c>
      <c r="R1" s="14" t="s">
        <v>238</v>
      </c>
      <c r="S1" s="14" t="s">
        <v>239</v>
      </c>
      <c r="T1" s="140" t="s">
        <v>241</v>
      </c>
      <c r="U1" s="134" t="s">
        <v>34</v>
      </c>
      <c r="V1" s="97" t="s">
        <v>563</v>
      </c>
      <c r="W1" s="14" t="s">
        <v>36</v>
      </c>
      <c r="X1" s="136" t="s">
        <v>564</v>
      </c>
      <c r="Y1" s="136" t="s">
        <v>37</v>
      </c>
      <c r="Z1" s="136" t="s">
        <v>38</v>
      </c>
      <c r="AA1" s="2" t="s">
        <v>5073</v>
      </c>
    </row>
    <row r="2" spans="1:27">
      <c r="A2">
        <v>118</v>
      </c>
      <c r="B2">
        <v>118</v>
      </c>
      <c r="C2" t="s">
        <v>565</v>
      </c>
      <c r="D2" t="s">
        <v>566</v>
      </c>
      <c r="E2" t="s">
        <v>41</v>
      </c>
      <c r="F2" t="s">
        <v>567</v>
      </c>
      <c r="G2">
        <v>400090121</v>
      </c>
      <c r="H2" t="s">
        <v>248</v>
      </c>
      <c r="I2" t="s">
        <v>568</v>
      </c>
      <c r="J2" t="s">
        <v>569</v>
      </c>
      <c r="K2" t="s">
        <v>45</v>
      </c>
      <c r="L2" t="s">
        <v>45</v>
      </c>
      <c r="M2" t="s">
        <v>45</v>
      </c>
      <c r="N2" t="s">
        <v>45</v>
      </c>
      <c r="O2" t="s">
        <v>51</v>
      </c>
      <c r="P2" s="141" t="s">
        <v>570</v>
      </c>
      <c r="Q2" t="s">
        <v>52</v>
      </c>
      <c r="R2" t="s">
        <v>587</v>
      </c>
      <c r="S2" s="154" t="s">
        <v>258</v>
      </c>
      <c r="T2" s="141" t="s">
        <v>260</v>
      </c>
      <c r="U2" s="135">
        <v>1</v>
      </c>
      <c r="V2" s="133">
        <v>109.249</v>
      </c>
      <c r="W2" s="133">
        <v>109.249</v>
      </c>
      <c r="X2" s="137">
        <v>3.9192021145508125E-3</v>
      </c>
      <c r="Y2" s="137">
        <v>6.9560153229201005E-2</v>
      </c>
      <c r="Z2" s="137">
        <v>2.2371100005602601E-4</v>
      </c>
    </row>
    <row r="3" spans="1:27">
      <c r="A3">
        <v>118</v>
      </c>
      <c r="B3">
        <v>118</v>
      </c>
      <c r="C3" t="s">
        <v>5065</v>
      </c>
      <c r="D3">
        <v>516445962</v>
      </c>
      <c r="E3" t="s">
        <v>41</v>
      </c>
      <c r="F3" t="s">
        <v>573</v>
      </c>
      <c r="G3">
        <v>400090122</v>
      </c>
      <c r="H3" t="s">
        <v>248</v>
      </c>
      <c r="I3" t="s">
        <v>568</v>
      </c>
      <c r="J3" t="s">
        <v>569</v>
      </c>
      <c r="K3" t="s">
        <v>45</v>
      </c>
      <c r="L3" t="s">
        <v>45</v>
      </c>
      <c r="M3" t="s">
        <v>45</v>
      </c>
      <c r="N3" t="s">
        <v>45</v>
      </c>
      <c r="O3" t="s">
        <v>51</v>
      </c>
      <c r="P3" s="141" t="s">
        <v>574</v>
      </c>
      <c r="Q3" t="s">
        <v>52</v>
      </c>
      <c r="R3" s="125" t="s">
        <v>587</v>
      </c>
      <c r="S3" s="154" t="s">
        <v>258</v>
      </c>
      <c r="T3" s="141" t="s">
        <v>260</v>
      </c>
      <c r="U3" s="135">
        <v>1</v>
      </c>
      <c r="V3" s="133">
        <v>530.553</v>
      </c>
      <c r="W3" s="133">
        <v>530.553</v>
      </c>
      <c r="X3" s="137">
        <v>1.0898507435035119E-3</v>
      </c>
      <c r="Y3" s="137">
        <v>0.337808129696472</v>
      </c>
      <c r="Z3" s="137">
        <v>1.0864178845674101E-3</v>
      </c>
    </row>
    <row r="4" spans="1:27">
      <c r="A4">
        <v>118</v>
      </c>
      <c r="B4">
        <v>118</v>
      </c>
      <c r="C4" t="s">
        <v>575</v>
      </c>
      <c r="D4" t="s">
        <v>576</v>
      </c>
      <c r="E4" t="s">
        <v>278</v>
      </c>
      <c r="F4" t="s">
        <v>577</v>
      </c>
      <c r="G4">
        <v>666110341</v>
      </c>
      <c r="H4" t="s">
        <v>248</v>
      </c>
      <c r="I4" t="s">
        <v>568</v>
      </c>
      <c r="J4" t="s">
        <v>578</v>
      </c>
      <c r="K4" t="s">
        <v>158</v>
      </c>
      <c r="L4" t="s">
        <v>579</v>
      </c>
      <c r="M4" t="s">
        <v>45</v>
      </c>
      <c r="N4" t="s">
        <v>159</v>
      </c>
      <c r="O4" t="s">
        <v>51</v>
      </c>
      <c r="P4" s="141" t="s">
        <v>580</v>
      </c>
      <c r="Q4" t="s">
        <v>161</v>
      </c>
      <c r="R4" s="125" t="s">
        <v>587</v>
      </c>
      <c r="S4" s="154" t="s">
        <v>258</v>
      </c>
      <c r="T4" s="141" t="s">
        <v>260</v>
      </c>
      <c r="U4" s="135">
        <v>2.9780000000000002</v>
      </c>
      <c r="V4" s="133">
        <v>98.391000000000005</v>
      </c>
      <c r="W4" s="133">
        <v>293.00900000000001</v>
      </c>
      <c r="X4" s="137">
        <v>1.3270860121811877E-5</v>
      </c>
      <c r="Y4" s="137">
        <v>0.18656153736245801</v>
      </c>
      <c r="Z4" s="137">
        <v>5.9999678203446702E-4</v>
      </c>
    </row>
    <row r="5" spans="1:27">
      <c r="A5">
        <v>118</v>
      </c>
      <c r="B5">
        <v>118</v>
      </c>
      <c r="C5" t="s">
        <v>581</v>
      </c>
      <c r="D5" t="s">
        <v>582</v>
      </c>
      <c r="E5" t="s">
        <v>41</v>
      </c>
      <c r="F5" t="s">
        <v>583</v>
      </c>
      <c r="G5">
        <v>666110342</v>
      </c>
      <c r="H5" t="s">
        <v>248</v>
      </c>
      <c r="I5" t="s">
        <v>568</v>
      </c>
      <c r="J5" t="s">
        <v>584</v>
      </c>
      <c r="K5" t="s">
        <v>158</v>
      </c>
      <c r="L5" t="s">
        <v>585</v>
      </c>
      <c r="M5" t="s">
        <v>45</v>
      </c>
      <c r="N5" t="s">
        <v>184</v>
      </c>
      <c r="O5" t="s">
        <v>51</v>
      </c>
      <c r="P5" s="141" t="s">
        <v>586</v>
      </c>
      <c r="Q5" t="s">
        <v>168</v>
      </c>
      <c r="R5" s="125" t="s">
        <v>587</v>
      </c>
      <c r="S5" s="154" t="s">
        <v>258</v>
      </c>
      <c r="T5" s="141" t="s">
        <v>260</v>
      </c>
      <c r="U5" s="135">
        <v>3.3944999999999999</v>
      </c>
      <c r="V5" s="133">
        <v>187.881</v>
      </c>
      <c r="W5" s="133">
        <v>637.76400000000001</v>
      </c>
      <c r="X5" s="137">
        <v>2.1034840767156224E-4</v>
      </c>
      <c r="Y5" s="137">
        <v>0.40607017971186898</v>
      </c>
      <c r="Z5" s="137">
        <v>1.3059540811669399E-3</v>
      </c>
    </row>
    <row r="6" spans="1:27">
      <c r="A6">
        <v>560</v>
      </c>
      <c r="B6">
        <v>962</v>
      </c>
      <c r="C6" t="s">
        <v>565</v>
      </c>
      <c r="D6" t="s">
        <v>566</v>
      </c>
      <c r="E6" t="s">
        <v>41</v>
      </c>
      <c r="F6" t="s">
        <v>567</v>
      </c>
      <c r="G6">
        <v>400090121</v>
      </c>
      <c r="H6" t="s">
        <v>248</v>
      </c>
      <c r="I6" t="s">
        <v>568</v>
      </c>
      <c r="J6" t="s">
        <v>569</v>
      </c>
      <c r="K6" t="s">
        <v>45</v>
      </c>
      <c r="L6" t="s">
        <v>45</v>
      </c>
      <c r="M6" t="s">
        <v>45</v>
      </c>
      <c r="N6" t="s">
        <v>45</v>
      </c>
      <c r="O6" t="s">
        <v>51</v>
      </c>
      <c r="P6" s="141" t="s">
        <v>570</v>
      </c>
      <c r="Q6" t="s">
        <v>52</v>
      </c>
      <c r="R6" s="125" t="s">
        <v>587</v>
      </c>
      <c r="S6" s="154" t="s">
        <v>258</v>
      </c>
      <c r="T6" s="141" t="s">
        <v>260</v>
      </c>
      <c r="U6" s="135">
        <v>1</v>
      </c>
      <c r="V6" s="133">
        <v>1488.538</v>
      </c>
      <c r="W6" s="133">
        <v>1488.538</v>
      </c>
      <c r="X6" s="137">
        <v>5.339985974415544E-2</v>
      </c>
      <c r="Y6" s="137">
        <v>3.6725294221618798E-2</v>
      </c>
      <c r="Z6" s="137">
        <v>6.7577727525879405E-5</v>
      </c>
    </row>
    <row r="7" spans="1:27">
      <c r="A7">
        <v>560</v>
      </c>
      <c r="B7">
        <v>962</v>
      </c>
      <c r="C7" t="s">
        <v>5065</v>
      </c>
      <c r="D7">
        <v>516445962</v>
      </c>
      <c r="E7" t="s">
        <v>41</v>
      </c>
      <c r="F7" t="s">
        <v>573</v>
      </c>
      <c r="G7">
        <v>400090122</v>
      </c>
      <c r="H7" t="s">
        <v>248</v>
      </c>
      <c r="I7" t="s">
        <v>568</v>
      </c>
      <c r="J7" t="s">
        <v>569</v>
      </c>
      <c r="K7" t="s">
        <v>45</v>
      </c>
      <c r="L7" t="s">
        <v>45</v>
      </c>
      <c r="M7" t="s">
        <v>45</v>
      </c>
      <c r="N7" t="s">
        <v>45</v>
      </c>
      <c r="O7" t="s">
        <v>51</v>
      </c>
      <c r="P7" s="141" t="s">
        <v>574</v>
      </c>
      <c r="Q7" t="s">
        <v>52</v>
      </c>
      <c r="R7" s="125" t="s">
        <v>587</v>
      </c>
      <c r="S7" s="154" t="s">
        <v>258</v>
      </c>
      <c r="T7" s="141" t="s">
        <v>260</v>
      </c>
      <c r="U7" s="135">
        <v>1</v>
      </c>
      <c r="V7" s="133">
        <v>7535.3940000000002</v>
      </c>
      <c r="W7" s="133">
        <v>7535.3940000000002</v>
      </c>
      <c r="X7" s="137">
        <v>1.5479046869006306E-2</v>
      </c>
      <c r="Y7" s="137">
        <v>0.185913693888793</v>
      </c>
      <c r="Z7" s="137">
        <v>3.4209732597733402E-4</v>
      </c>
    </row>
    <row r="8" spans="1:27">
      <c r="A8">
        <v>560</v>
      </c>
      <c r="B8">
        <v>962</v>
      </c>
      <c r="C8" t="s">
        <v>571</v>
      </c>
      <c r="D8" t="s">
        <v>572</v>
      </c>
      <c r="E8" t="s">
        <v>124</v>
      </c>
      <c r="F8" t="s">
        <v>588</v>
      </c>
      <c r="G8">
        <v>400050917</v>
      </c>
      <c r="H8" t="s">
        <v>248</v>
      </c>
      <c r="I8" t="s">
        <v>568</v>
      </c>
      <c r="J8" t="s">
        <v>569</v>
      </c>
      <c r="K8" t="s">
        <v>45</v>
      </c>
      <c r="L8" t="s">
        <v>45</v>
      </c>
      <c r="M8" t="s">
        <v>45</v>
      </c>
      <c r="N8" t="s">
        <v>45</v>
      </c>
      <c r="O8" t="s">
        <v>51</v>
      </c>
      <c r="P8" s="141" t="s">
        <v>589</v>
      </c>
      <c r="Q8" t="s">
        <v>52</v>
      </c>
      <c r="R8" s="125" t="s">
        <v>587</v>
      </c>
      <c r="S8" s="154" t="s">
        <v>258</v>
      </c>
      <c r="T8" s="141" t="s">
        <v>260</v>
      </c>
      <c r="U8" s="135">
        <v>1</v>
      </c>
      <c r="V8" s="133">
        <v>982.24300000000005</v>
      </c>
      <c r="W8" s="133">
        <v>982.24300000000005</v>
      </c>
      <c r="X8" s="137">
        <v>1.2387321047853048E-2</v>
      </c>
      <c r="Y8" s="137">
        <v>2.4233955649769399E-2</v>
      </c>
      <c r="Z8" s="137">
        <v>4.45925808488233E-5</v>
      </c>
    </row>
    <row r="9" spans="1:27">
      <c r="A9">
        <v>560</v>
      </c>
      <c r="B9">
        <v>962</v>
      </c>
      <c r="C9" t="s">
        <v>590</v>
      </c>
      <c r="D9" t="s">
        <v>591</v>
      </c>
      <c r="E9" t="s">
        <v>124</v>
      </c>
      <c r="F9" t="s">
        <v>592</v>
      </c>
      <c r="G9">
        <v>400090150</v>
      </c>
      <c r="H9" t="s">
        <v>248</v>
      </c>
      <c r="I9" t="s">
        <v>593</v>
      </c>
      <c r="J9" t="s">
        <v>594</v>
      </c>
      <c r="K9" t="s">
        <v>45</v>
      </c>
      <c r="L9" t="s">
        <v>45</v>
      </c>
      <c r="M9" t="s">
        <v>45</v>
      </c>
      <c r="N9" t="s">
        <v>45</v>
      </c>
      <c r="O9" t="s">
        <v>51</v>
      </c>
      <c r="P9" s="141" t="s">
        <v>595</v>
      </c>
      <c r="Q9" t="s">
        <v>52</v>
      </c>
      <c r="R9" s="125" t="s">
        <v>587</v>
      </c>
      <c r="S9" s="154" t="s">
        <v>258</v>
      </c>
      <c r="T9" s="141" t="s">
        <v>260</v>
      </c>
      <c r="U9" s="135">
        <v>1</v>
      </c>
      <c r="V9" s="133">
        <v>1982.396</v>
      </c>
      <c r="W9" s="133">
        <v>1982.396</v>
      </c>
      <c r="X9" s="137">
        <v>9.166672254044585E-5</v>
      </c>
      <c r="Y9" s="137">
        <v>4.8909799949945799E-2</v>
      </c>
      <c r="Z9" s="137">
        <v>8.9998275151109702E-5</v>
      </c>
    </row>
    <row r="10" spans="1:27">
      <c r="A10">
        <v>560</v>
      </c>
      <c r="B10">
        <v>962</v>
      </c>
      <c r="C10" t="s">
        <v>5066</v>
      </c>
      <c r="D10">
        <v>515366425</v>
      </c>
      <c r="E10" t="s">
        <v>41</v>
      </c>
      <c r="F10" t="s">
        <v>596</v>
      </c>
      <c r="G10">
        <v>400090117</v>
      </c>
      <c r="H10" t="s">
        <v>248</v>
      </c>
      <c r="I10" t="s">
        <v>568</v>
      </c>
      <c r="J10" t="s">
        <v>569</v>
      </c>
      <c r="K10" t="s">
        <v>45</v>
      </c>
      <c r="L10" t="s">
        <v>45</v>
      </c>
      <c r="M10" t="s">
        <v>45</v>
      </c>
      <c r="N10" t="s">
        <v>45</v>
      </c>
      <c r="O10" t="s">
        <v>51</v>
      </c>
      <c r="P10" s="141" t="s">
        <v>250</v>
      </c>
      <c r="Q10" t="s">
        <v>52</v>
      </c>
      <c r="R10" s="125" t="s">
        <v>587</v>
      </c>
      <c r="S10" s="154" t="s">
        <v>258</v>
      </c>
      <c r="T10" s="141" t="s">
        <v>260</v>
      </c>
      <c r="U10" s="135">
        <v>1</v>
      </c>
      <c r="V10" s="133">
        <v>1489.373</v>
      </c>
      <c r="W10" s="133">
        <v>1489.373</v>
      </c>
      <c r="X10" s="137">
        <v>9.7807211761948825E-3</v>
      </c>
      <c r="Y10" s="137">
        <v>3.6745911782294201E-2</v>
      </c>
      <c r="Z10" s="137">
        <v>6.7615665626229504E-5</v>
      </c>
    </row>
    <row r="11" spans="1:27">
      <c r="A11">
        <v>560</v>
      </c>
      <c r="B11">
        <v>962</v>
      </c>
      <c r="C11" t="s">
        <v>575</v>
      </c>
      <c r="D11" t="s">
        <v>576</v>
      </c>
      <c r="E11" t="s">
        <v>278</v>
      </c>
      <c r="F11" t="s">
        <v>577</v>
      </c>
      <c r="G11">
        <v>666110341</v>
      </c>
      <c r="H11" t="s">
        <v>248</v>
      </c>
      <c r="I11" t="s">
        <v>568</v>
      </c>
      <c r="J11" t="s">
        <v>578</v>
      </c>
      <c r="K11" t="s">
        <v>158</v>
      </c>
      <c r="L11" t="s">
        <v>579</v>
      </c>
      <c r="M11" t="s">
        <v>45</v>
      </c>
      <c r="N11" t="s">
        <v>159</v>
      </c>
      <c r="O11" t="s">
        <v>51</v>
      </c>
      <c r="P11" s="141" t="s">
        <v>580</v>
      </c>
      <c r="Q11" t="s">
        <v>161</v>
      </c>
      <c r="R11" s="125" t="s">
        <v>587</v>
      </c>
      <c r="S11" s="154" t="s">
        <v>258</v>
      </c>
      <c r="T11" s="141" t="s">
        <v>260</v>
      </c>
      <c r="U11" s="135">
        <v>2.9780000000000002</v>
      </c>
      <c r="V11" s="133">
        <v>3408.0419999999999</v>
      </c>
      <c r="W11" s="133">
        <v>10149.147999999999</v>
      </c>
      <c r="X11" s="137">
        <v>4.596716260031833E-4</v>
      </c>
      <c r="Y11" s="137">
        <v>0.25040039468826297</v>
      </c>
      <c r="Z11" s="137">
        <v>4.6075845008901502E-4</v>
      </c>
    </row>
    <row r="12" spans="1:27">
      <c r="A12">
        <v>560</v>
      </c>
      <c r="B12">
        <v>962</v>
      </c>
      <c r="C12" t="s">
        <v>581</v>
      </c>
      <c r="D12" t="s">
        <v>582</v>
      </c>
      <c r="E12" t="s">
        <v>41</v>
      </c>
      <c r="F12" t="s">
        <v>583</v>
      </c>
      <c r="G12">
        <v>666110342</v>
      </c>
      <c r="H12" t="s">
        <v>248</v>
      </c>
      <c r="I12" t="s">
        <v>568</v>
      </c>
      <c r="J12" t="s">
        <v>584</v>
      </c>
      <c r="K12" t="s">
        <v>158</v>
      </c>
      <c r="L12" t="s">
        <v>585</v>
      </c>
      <c r="M12" t="s">
        <v>45</v>
      </c>
      <c r="N12" t="s">
        <v>184</v>
      </c>
      <c r="O12" t="s">
        <v>51</v>
      </c>
      <c r="P12" s="141" t="s">
        <v>586</v>
      </c>
      <c r="Q12" t="s">
        <v>168</v>
      </c>
      <c r="R12" s="125" t="s">
        <v>587</v>
      </c>
      <c r="S12" s="154" t="s">
        <v>258</v>
      </c>
      <c r="T12" s="141" t="s">
        <v>260</v>
      </c>
      <c r="U12" s="135">
        <v>3.3944999999999999</v>
      </c>
      <c r="V12" s="133">
        <v>4979.9930000000004</v>
      </c>
      <c r="W12" s="133">
        <v>16904.584999999999</v>
      </c>
      <c r="X12" s="137">
        <v>5.5754989888086755E-3</v>
      </c>
      <c r="Y12" s="137">
        <v>0.41707094981931497</v>
      </c>
      <c r="Z12" s="137">
        <v>7.6744673128467797E-4</v>
      </c>
    </row>
    <row r="13" spans="1:27">
      <c r="A13">
        <v>560</v>
      </c>
      <c r="B13">
        <v>972</v>
      </c>
      <c r="C13" t="s">
        <v>565</v>
      </c>
      <c r="D13" t="s">
        <v>566</v>
      </c>
      <c r="E13" t="s">
        <v>41</v>
      </c>
      <c r="F13" t="s">
        <v>567</v>
      </c>
      <c r="G13">
        <v>400090121</v>
      </c>
      <c r="H13" t="s">
        <v>248</v>
      </c>
      <c r="I13" t="s">
        <v>568</v>
      </c>
      <c r="J13" t="s">
        <v>569</v>
      </c>
      <c r="K13" t="s">
        <v>45</v>
      </c>
      <c r="L13" t="s">
        <v>45</v>
      </c>
      <c r="M13" t="s">
        <v>45</v>
      </c>
      <c r="N13" t="s">
        <v>45</v>
      </c>
      <c r="O13" t="s">
        <v>51</v>
      </c>
      <c r="P13" s="141" t="s">
        <v>570</v>
      </c>
      <c r="Q13" t="s">
        <v>52</v>
      </c>
      <c r="R13" s="125" t="s">
        <v>587</v>
      </c>
      <c r="S13" s="154" t="s">
        <v>258</v>
      </c>
      <c r="T13" s="141" t="s">
        <v>260</v>
      </c>
      <c r="U13" s="135">
        <v>1</v>
      </c>
      <c r="V13" s="133">
        <v>51.774000000000001</v>
      </c>
      <c r="W13" s="133">
        <v>51.774000000000001</v>
      </c>
      <c r="X13" s="137">
        <v>1.857342129252934E-3</v>
      </c>
      <c r="Y13" s="137">
        <v>6.1893138115514897E-2</v>
      </c>
      <c r="Z13" s="137">
        <v>2.1449892372285399E-4</v>
      </c>
    </row>
    <row r="14" spans="1:27">
      <c r="A14">
        <v>560</v>
      </c>
      <c r="B14">
        <v>972</v>
      </c>
      <c r="C14" t="s">
        <v>5065</v>
      </c>
      <c r="D14">
        <v>516445962</v>
      </c>
      <c r="E14" t="s">
        <v>41</v>
      </c>
      <c r="F14" t="s">
        <v>573</v>
      </c>
      <c r="G14">
        <v>400090122</v>
      </c>
      <c r="H14" t="s">
        <v>248</v>
      </c>
      <c r="I14" t="s">
        <v>568</v>
      </c>
      <c r="J14" t="s">
        <v>569</v>
      </c>
      <c r="K14" t="s">
        <v>45</v>
      </c>
      <c r="L14" t="s">
        <v>45</v>
      </c>
      <c r="M14" t="s">
        <v>45</v>
      </c>
      <c r="N14" t="s">
        <v>45</v>
      </c>
      <c r="O14" t="s">
        <v>51</v>
      </c>
      <c r="P14" s="141" t="s">
        <v>574</v>
      </c>
      <c r="Q14" t="s">
        <v>52</v>
      </c>
      <c r="R14" s="125" t="s">
        <v>587</v>
      </c>
      <c r="S14" s="154" t="s">
        <v>258</v>
      </c>
      <c r="T14" s="141" t="s">
        <v>260</v>
      </c>
      <c r="U14" s="135">
        <v>1</v>
      </c>
      <c r="V14" s="133">
        <v>261.43200000000002</v>
      </c>
      <c r="W14" s="133">
        <v>261.43200000000002</v>
      </c>
      <c r="X14" s="137">
        <v>5.3702808122017994E-4</v>
      </c>
      <c r="Y14" s="137">
        <v>0.31252725734958597</v>
      </c>
      <c r="Z14" s="137">
        <v>1.0831048865292099E-3</v>
      </c>
    </row>
    <row r="15" spans="1:27">
      <c r="A15">
        <v>560</v>
      </c>
      <c r="B15">
        <v>972</v>
      </c>
      <c r="C15" s="125" t="s">
        <v>571</v>
      </c>
      <c r="D15" s="125" t="s">
        <v>572</v>
      </c>
      <c r="E15" s="125" t="s">
        <v>124</v>
      </c>
      <c r="F15" t="s">
        <v>588</v>
      </c>
      <c r="G15">
        <v>400050917</v>
      </c>
      <c r="H15" t="s">
        <v>248</v>
      </c>
      <c r="I15" t="s">
        <v>568</v>
      </c>
      <c r="J15" t="s">
        <v>569</v>
      </c>
      <c r="K15" t="s">
        <v>45</v>
      </c>
      <c r="L15" t="s">
        <v>45</v>
      </c>
      <c r="M15" t="s">
        <v>45</v>
      </c>
      <c r="N15" t="s">
        <v>45</v>
      </c>
      <c r="O15" t="s">
        <v>51</v>
      </c>
      <c r="P15" s="141" t="s">
        <v>597</v>
      </c>
      <c r="Q15" t="s">
        <v>52</v>
      </c>
      <c r="R15" s="125" t="s">
        <v>587</v>
      </c>
      <c r="S15" s="154" t="s">
        <v>258</v>
      </c>
      <c r="T15" s="141" t="s">
        <v>260</v>
      </c>
      <c r="U15" s="135">
        <v>1</v>
      </c>
      <c r="V15" s="133">
        <v>48.625</v>
      </c>
      <c r="W15" s="133">
        <v>48.625</v>
      </c>
      <c r="X15" s="137">
        <v>6.1322247748454752E-4</v>
      </c>
      <c r="Y15" s="137">
        <v>5.8128301653673602E-2</v>
      </c>
      <c r="Z15" s="137">
        <v>2.01451380915276E-4</v>
      </c>
    </row>
    <row r="16" spans="1:27">
      <c r="A16">
        <v>560</v>
      </c>
      <c r="B16">
        <v>972</v>
      </c>
      <c r="C16" t="s">
        <v>590</v>
      </c>
      <c r="D16" t="s">
        <v>591</v>
      </c>
      <c r="E16" t="s">
        <v>124</v>
      </c>
      <c r="F16" t="s">
        <v>592</v>
      </c>
      <c r="G16">
        <v>400090150</v>
      </c>
      <c r="H16" t="s">
        <v>248</v>
      </c>
      <c r="I16" t="s">
        <v>593</v>
      </c>
      <c r="J16" t="s">
        <v>594</v>
      </c>
      <c r="K16" t="s">
        <v>45</v>
      </c>
      <c r="L16" t="s">
        <v>45</v>
      </c>
      <c r="M16" t="s">
        <v>45</v>
      </c>
      <c r="N16" t="s">
        <v>45</v>
      </c>
      <c r="O16" t="s">
        <v>51</v>
      </c>
      <c r="P16" s="141" t="s">
        <v>595</v>
      </c>
      <c r="Q16" t="s">
        <v>52</v>
      </c>
      <c r="R16" s="125" t="s">
        <v>587</v>
      </c>
      <c r="S16" s="154" t="s">
        <v>258</v>
      </c>
      <c r="T16" s="141" t="s">
        <v>260</v>
      </c>
      <c r="U16" s="135">
        <v>1</v>
      </c>
      <c r="V16" s="133">
        <v>30.036000000000001</v>
      </c>
      <c r="W16" s="133">
        <v>30.036000000000001</v>
      </c>
      <c r="X16" s="137">
        <v>1.388875723228271E-6</v>
      </c>
      <c r="Y16" s="137">
        <v>3.59069535661624E-2</v>
      </c>
      <c r="Z16" s="137">
        <v>1.2444033585328401E-4</v>
      </c>
    </row>
    <row r="17" spans="1:26">
      <c r="A17">
        <v>560</v>
      </c>
      <c r="B17">
        <v>972</v>
      </c>
      <c r="C17" s="125" t="s">
        <v>5066</v>
      </c>
      <c r="D17" s="125">
        <v>515366425</v>
      </c>
      <c r="E17" s="125" t="s">
        <v>41</v>
      </c>
      <c r="F17" t="s">
        <v>596</v>
      </c>
      <c r="G17">
        <v>400090117</v>
      </c>
      <c r="H17" t="s">
        <v>248</v>
      </c>
      <c r="I17" t="s">
        <v>568</v>
      </c>
      <c r="J17" t="s">
        <v>569</v>
      </c>
      <c r="K17" t="s">
        <v>45</v>
      </c>
      <c r="L17" t="s">
        <v>45</v>
      </c>
      <c r="M17" t="s">
        <v>45</v>
      </c>
      <c r="N17" t="s">
        <v>45</v>
      </c>
      <c r="O17" t="s">
        <v>51</v>
      </c>
      <c r="P17" s="141" t="s">
        <v>598</v>
      </c>
      <c r="Q17" t="s">
        <v>52</v>
      </c>
      <c r="R17" s="125" t="s">
        <v>587</v>
      </c>
      <c r="S17" s="154" t="s">
        <v>258</v>
      </c>
      <c r="T17" s="141" t="s">
        <v>260</v>
      </c>
      <c r="U17" s="135">
        <v>1</v>
      </c>
      <c r="V17" s="133">
        <v>75.543000000000006</v>
      </c>
      <c r="W17" s="133">
        <v>75.543000000000006</v>
      </c>
      <c r="X17" s="137">
        <v>4.9609132152475576E-4</v>
      </c>
      <c r="Y17" s="137">
        <v>9.03074047374849E-2</v>
      </c>
      <c r="Z17" s="137">
        <v>3.1297235380506501E-4</v>
      </c>
    </row>
    <row r="18" spans="1:26">
      <c r="A18">
        <v>560</v>
      </c>
      <c r="B18">
        <v>972</v>
      </c>
      <c r="C18" t="s">
        <v>575</v>
      </c>
      <c r="D18" t="s">
        <v>576</v>
      </c>
      <c r="E18" t="s">
        <v>278</v>
      </c>
      <c r="F18" t="s">
        <v>577</v>
      </c>
      <c r="G18">
        <v>666110341</v>
      </c>
      <c r="H18" t="s">
        <v>248</v>
      </c>
      <c r="I18" t="s">
        <v>568</v>
      </c>
      <c r="J18" t="s">
        <v>578</v>
      </c>
      <c r="K18" t="s">
        <v>158</v>
      </c>
      <c r="L18" t="s">
        <v>579</v>
      </c>
      <c r="M18" t="s">
        <v>45</v>
      </c>
      <c r="N18" t="s">
        <v>159</v>
      </c>
      <c r="O18" t="s">
        <v>51</v>
      </c>
      <c r="P18" s="141" t="s">
        <v>580</v>
      </c>
      <c r="Q18" t="s">
        <v>161</v>
      </c>
      <c r="R18" s="125" t="s">
        <v>587</v>
      </c>
      <c r="S18" s="154" t="s">
        <v>258</v>
      </c>
      <c r="T18" s="141" t="s">
        <v>260</v>
      </c>
      <c r="U18" s="135">
        <v>2.9780000000000002</v>
      </c>
      <c r="V18" s="133">
        <v>79.853999999999999</v>
      </c>
      <c r="W18" s="133">
        <v>237.804</v>
      </c>
      <c r="X18" s="137">
        <v>1.0770534763121102E-5</v>
      </c>
      <c r="Y18" s="137">
        <v>0.284281917690269</v>
      </c>
      <c r="Z18" s="137">
        <v>9.8521689536285105E-4</v>
      </c>
    </row>
    <row r="19" spans="1:26">
      <c r="A19">
        <v>560</v>
      </c>
      <c r="B19">
        <v>972</v>
      </c>
      <c r="C19" t="s">
        <v>581</v>
      </c>
      <c r="D19" t="s">
        <v>582</v>
      </c>
      <c r="E19" t="s">
        <v>41</v>
      </c>
      <c r="F19" t="s">
        <v>583</v>
      </c>
      <c r="G19">
        <v>666110342</v>
      </c>
      <c r="H19" t="s">
        <v>248</v>
      </c>
      <c r="I19" t="s">
        <v>568</v>
      </c>
      <c r="J19" t="s">
        <v>584</v>
      </c>
      <c r="K19" t="s">
        <v>158</v>
      </c>
      <c r="L19" t="s">
        <v>585</v>
      </c>
      <c r="M19" t="s">
        <v>45</v>
      </c>
      <c r="N19" t="s">
        <v>184</v>
      </c>
      <c r="O19" t="s">
        <v>51</v>
      </c>
      <c r="P19" s="141" t="s">
        <v>431</v>
      </c>
      <c r="Q19" t="s">
        <v>168</v>
      </c>
      <c r="R19" s="125" t="s">
        <v>587</v>
      </c>
      <c r="S19" s="154" t="s">
        <v>258</v>
      </c>
      <c r="T19" s="141" t="s">
        <v>260</v>
      </c>
      <c r="U19" s="135">
        <v>3.3944999999999999</v>
      </c>
      <c r="V19" s="133">
        <v>38.679000000000002</v>
      </c>
      <c r="W19" s="133">
        <v>131.29400000000001</v>
      </c>
      <c r="X19" s="137">
        <v>4.3303610484176112E-5</v>
      </c>
      <c r="Y19" s="137">
        <v>0.15695502688731</v>
      </c>
      <c r="Z19" s="137">
        <v>5.4394857596952798E-4</v>
      </c>
    </row>
    <row r="20" spans="1:26">
      <c r="A20">
        <v>560</v>
      </c>
      <c r="B20">
        <v>8679</v>
      </c>
      <c r="C20" t="s">
        <v>565</v>
      </c>
      <c r="D20" t="s">
        <v>566</v>
      </c>
      <c r="E20" t="s">
        <v>41</v>
      </c>
      <c r="F20" t="s">
        <v>567</v>
      </c>
      <c r="G20">
        <v>400090121</v>
      </c>
      <c r="H20" t="s">
        <v>248</v>
      </c>
      <c r="I20" t="s">
        <v>568</v>
      </c>
      <c r="J20" t="s">
        <v>569</v>
      </c>
      <c r="K20" t="s">
        <v>45</v>
      </c>
      <c r="L20" t="s">
        <v>45</v>
      </c>
      <c r="M20" t="s">
        <v>45</v>
      </c>
      <c r="N20" t="s">
        <v>45</v>
      </c>
      <c r="O20" t="s">
        <v>51</v>
      </c>
      <c r="P20" s="141" t="s">
        <v>570</v>
      </c>
      <c r="Q20" t="s">
        <v>52</v>
      </c>
      <c r="R20" s="125" t="s">
        <v>587</v>
      </c>
      <c r="S20" s="154" t="s">
        <v>258</v>
      </c>
      <c r="T20" s="141" t="s">
        <v>260</v>
      </c>
      <c r="U20" s="135">
        <v>1</v>
      </c>
      <c r="V20" s="133">
        <v>84.816000000000003</v>
      </c>
      <c r="W20" s="133">
        <v>84.816000000000003</v>
      </c>
      <c r="X20" s="137">
        <v>3.0426918923536304E-3</v>
      </c>
      <c r="Y20" s="137">
        <v>5.6778386765625501E-2</v>
      </c>
      <c r="Z20" s="137">
        <v>1.5949719982013199E-4</v>
      </c>
    </row>
    <row r="21" spans="1:26">
      <c r="A21">
        <v>560</v>
      </c>
      <c r="B21">
        <v>8679</v>
      </c>
      <c r="C21" t="s">
        <v>5065</v>
      </c>
      <c r="D21">
        <v>516445962</v>
      </c>
      <c r="E21" t="s">
        <v>41</v>
      </c>
      <c r="F21" t="s">
        <v>573</v>
      </c>
      <c r="G21">
        <v>400090122</v>
      </c>
      <c r="H21" t="s">
        <v>248</v>
      </c>
      <c r="I21" t="s">
        <v>568</v>
      </c>
      <c r="J21" t="s">
        <v>569</v>
      </c>
      <c r="K21" t="s">
        <v>45</v>
      </c>
      <c r="L21" t="s">
        <v>45</v>
      </c>
      <c r="M21" t="s">
        <v>45</v>
      </c>
      <c r="N21" t="s">
        <v>45</v>
      </c>
      <c r="O21" t="s">
        <v>51</v>
      </c>
      <c r="P21" s="141" t="s">
        <v>574</v>
      </c>
      <c r="Q21" t="s">
        <v>52</v>
      </c>
      <c r="R21" s="125" t="s">
        <v>587</v>
      </c>
      <c r="S21" s="154" t="s">
        <v>258</v>
      </c>
      <c r="T21" s="141" t="s">
        <v>260</v>
      </c>
      <c r="U21" s="135">
        <v>1</v>
      </c>
      <c r="V21" s="133">
        <v>422.90600000000001</v>
      </c>
      <c r="W21" s="133">
        <v>422.90600000000001</v>
      </c>
      <c r="X21" s="137">
        <v>8.6872455444054824E-4</v>
      </c>
      <c r="Y21" s="137">
        <v>0.28310467684906998</v>
      </c>
      <c r="Z21" s="137">
        <v>7.9527450119007696E-4</v>
      </c>
    </row>
    <row r="22" spans="1:26">
      <c r="A22">
        <v>560</v>
      </c>
      <c r="B22">
        <v>8679</v>
      </c>
      <c r="C22" s="125" t="s">
        <v>571</v>
      </c>
      <c r="D22" s="125" t="s">
        <v>572</v>
      </c>
      <c r="E22" s="125" t="s">
        <v>124</v>
      </c>
      <c r="F22" t="s">
        <v>588</v>
      </c>
      <c r="G22">
        <v>400050917</v>
      </c>
      <c r="H22" t="s">
        <v>248</v>
      </c>
      <c r="I22" t="s">
        <v>568</v>
      </c>
      <c r="J22" t="s">
        <v>569</v>
      </c>
      <c r="K22" t="s">
        <v>45</v>
      </c>
      <c r="L22" t="s">
        <v>45</v>
      </c>
      <c r="M22" t="s">
        <v>45</v>
      </c>
      <c r="N22" t="s">
        <v>45</v>
      </c>
      <c r="O22" t="s">
        <v>51</v>
      </c>
      <c r="P22" s="141" t="s">
        <v>440</v>
      </c>
      <c r="Q22" t="s">
        <v>52</v>
      </c>
      <c r="R22" s="125" t="s">
        <v>587</v>
      </c>
      <c r="S22" s="154" t="s">
        <v>258</v>
      </c>
      <c r="T22" s="141" t="s">
        <v>260</v>
      </c>
      <c r="U22" s="135">
        <v>1</v>
      </c>
      <c r="V22" s="133">
        <v>44.341000000000001</v>
      </c>
      <c r="W22" s="133">
        <v>44.341000000000001</v>
      </c>
      <c r="X22" s="137">
        <v>5.5919584317002204E-4</v>
      </c>
      <c r="Y22" s="137">
        <v>2.9682844748835299E-2</v>
      </c>
      <c r="Z22" s="137">
        <v>8.3382619511147699E-5</v>
      </c>
    </row>
    <row r="23" spans="1:26">
      <c r="A23">
        <v>560</v>
      </c>
      <c r="B23">
        <v>8679</v>
      </c>
      <c r="C23" t="s">
        <v>590</v>
      </c>
      <c r="D23" t="s">
        <v>591</v>
      </c>
      <c r="E23" t="s">
        <v>124</v>
      </c>
      <c r="F23" t="s">
        <v>592</v>
      </c>
      <c r="G23">
        <v>400090150</v>
      </c>
      <c r="H23" t="s">
        <v>248</v>
      </c>
      <c r="I23" t="s">
        <v>593</v>
      </c>
      <c r="J23" t="s">
        <v>594</v>
      </c>
      <c r="K23" t="s">
        <v>45</v>
      </c>
      <c r="L23" t="s">
        <v>45</v>
      </c>
      <c r="M23" t="s">
        <v>45</v>
      </c>
      <c r="N23" t="s">
        <v>45</v>
      </c>
      <c r="O23" t="s">
        <v>51</v>
      </c>
      <c r="P23" s="141" t="s">
        <v>595</v>
      </c>
      <c r="Q23" t="s">
        <v>52</v>
      </c>
      <c r="R23" s="125" t="s">
        <v>587</v>
      </c>
      <c r="S23" s="154" t="s">
        <v>258</v>
      </c>
      <c r="T23" s="141" t="s">
        <v>260</v>
      </c>
      <c r="U23" s="135">
        <v>1</v>
      </c>
      <c r="V23" s="133">
        <v>48.058</v>
      </c>
      <c r="W23" s="133">
        <v>48.058</v>
      </c>
      <c r="X23" s="137">
        <v>2.2222196533128331E-6</v>
      </c>
      <c r="Y23" s="137">
        <v>3.2171166440478703E-2</v>
      </c>
      <c r="Z23" s="137">
        <v>9.0372609270932406E-5</v>
      </c>
    </row>
    <row r="24" spans="1:26">
      <c r="A24">
        <v>560</v>
      </c>
      <c r="B24">
        <v>8679</v>
      </c>
      <c r="C24" s="125" t="s">
        <v>5066</v>
      </c>
      <c r="D24" s="125">
        <v>515366425</v>
      </c>
      <c r="E24" s="125" t="s">
        <v>41</v>
      </c>
      <c r="F24" t="s">
        <v>596</v>
      </c>
      <c r="G24">
        <v>400090117</v>
      </c>
      <c r="H24" t="s">
        <v>248</v>
      </c>
      <c r="I24" t="s">
        <v>568</v>
      </c>
      <c r="J24" t="s">
        <v>569</v>
      </c>
      <c r="K24" t="s">
        <v>45</v>
      </c>
      <c r="L24" t="s">
        <v>45</v>
      </c>
      <c r="M24" t="s">
        <v>45</v>
      </c>
      <c r="N24" t="s">
        <v>45</v>
      </c>
      <c r="O24" t="s">
        <v>51</v>
      </c>
      <c r="P24" s="141" t="s">
        <v>599</v>
      </c>
      <c r="Q24" t="s">
        <v>52</v>
      </c>
      <c r="R24" s="125" t="s">
        <v>587</v>
      </c>
      <c r="S24" s="154" t="s">
        <v>258</v>
      </c>
      <c r="T24" s="141" t="s">
        <v>260</v>
      </c>
      <c r="U24" s="135">
        <v>1</v>
      </c>
      <c r="V24" s="133">
        <v>67.691000000000003</v>
      </c>
      <c r="W24" s="133">
        <v>67.691000000000003</v>
      </c>
      <c r="X24" s="137">
        <v>4.4452719173625926E-4</v>
      </c>
      <c r="Y24" s="137">
        <v>4.5314262204711103E-2</v>
      </c>
      <c r="Z24" s="137">
        <v>1.2729311883060199E-4</v>
      </c>
    </row>
    <row r="25" spans="1:26">
      <c r="A25">
        <v>560</v>
      </c>
      <c r="B25">
        <v>8679</v>
      </c>
      <c r="C25" t="s">
        <v>575</v>
      </c>
      <c r="D25" t="s">
        <v>576</v>
      </c>
      <c r="E25" t="s">
        <v>278</v>
      </c>
      <c r="F25" t="s">
        <v>577</v>
      </c>
      <c r="G25">
        <v>666110341</v>
      </c>
      <c r="H25" t="s">
        <v>248</v>
      </c>
      <c r="I25" t="s">
        <v>568</v>
      </c>
      <c r="J25" t="s">
        <v>578</v>
      </c>
      <c r="K25" t="s">
        <v>158</v>
      </c>
      <c r="L25" t="s">
        <v>579</v>
      </c>
      <c r="M25" t="s">
        <v>45</v>
      </c>
      <c r="N25" t="s">
        <v>159</v>
      </c>
      <c r="O25" t="s">
        <v>51</v>
      </c>
      <c r="P25" s="141" t="s">
        <v>580</v>
      </c>
      <c r="Q25" t="s">
        <v>161</v>
      </c>
      <c r="R25" s="125" t="s">
        <v>587</v>
      </c>
      <c r="S25" s="154" t="s">
        <v>258</v>
      </c>
      <c r="T25" s="141" t="s">
        <v>260</v>
      </c>
      <c r="U25" s="135">
        <v>2.9780000000000002</v>
      </c>
      <c r="V25" s="133">
        <v>88.409000000000006</v>
      </c>
      <c r="W25" s="133">
        <v>263.28300000000002</v>
      </c>
      <c r="X25" s="137">
        <v>1.1924520630598364E-5</v>
      </c>
      <c r="Y25" s="137">
        <v>0.17624886796032799</v>
      </c>
      <c r="Z25" s="137">
        <v>4.9510390330708602E-4</v>
      </c>
    </row>
    <row r="26" spans="1:26">
      <c r="A26">
        <v>560</v>
      </c>
      <c r="B26">
        <v>8679</v>
      </c>
      <c r="C26" t="s">
        <v>581</v>
      </c>
      <c r="D26" t="s">
        <v>582</v>
      </c>
      <c r="E26" t="s">
        <v>41</v>
      </c>
      <c r="F26" t="s">
        <v>583</v>
      </c>
      <c r="G26">
        <v>666110342</v>
      </c>
      <c r="H26" t="s">
        <v>248</v>
      </c>
      <c r="I26" t="s">
        <v>568</v>
      </c>
      <c r="J26" t="s">
        <v>584</v>
      </c>
      <c r="K26" t="s">
        <v>158</v>
      </c>
      <c r="L26" t="s">
        <v>585</v>
      </c>
      <c r="M26" t="s">
        <v>45</v>
      </c>
      <c r="N26" t="s">
        <v>184</v>
      </c>
      <c r="O26" t="s">
        <v>51</v>
      </c>
      <c r="P26" s="141" t="s">
        <v>586</v>
      </c>
      <c r="Q26" t="s">
        <v>168</v>
      </c>
      <c r="R26" s="125" t="s">
        <v>587</v>
      </c>
      <c r="S26" s="154" t="s">
        <v>258</v>
      </c>
      <c r="T26" s="141" t="s">
        <v>260</v>
      </c>
      <c r="U26" s="135">
        <v>3.3944999999999999</v>
      </c>
      <c r="V26" s="133">
        <v>165.774</v>
      </c>
      <c r="W26" s="133">
        <v>562.72</v>
      </c>
      <c r="X26" s="137">
        <v>1.8559726789994658E-4</v>
      </c>
      <c r="Y26" s="137">
        <v>0.37669979503095102</v>
      </c>
      <c r="Z26" s="137">
        <v>1.0581942514194401E-3</v>
      </c>
    </row>
    <row r="27" spans="1:26">
      <c r="A27">
        <v>7833</v>
      </c>
      <c r="B27">
        <v>7834</v>
      </c>
      <c r="C27" t="s">
        <v>565</v>
      </c>
      <c r="D27" t="s">
        <v>566</v>
      </c>
      <c r="E27" t="s">
        <v>41</v>
      </c>
      <c r="F27" t="s">
        <v>567</v>
      </c>
      <c r="G27">
        <v>400090121</v>
      </c>
      <c r="H27" t="s">
        <v>248</v>
      </c>
      <c r="I27" t="s">
        <v>568</v>
      </c>
      <c r="J27" t="s">
        <v>569</v>
      </c>
      <c r="K27" t="s">
        <v>45</v>
      </c>
      <c r="L27" t="s">
        <v>45</v>
      </c>
      <c r="M27" t="s">
        <v>45</v>
      </c>
      <c r="N27" t="s">
        <v>45</v>
      </c>
      <c r="O27" t="s">
        <v>51</v>
      </c>
      <c r="P27" s="141" t="s">
        <v>570</v>
      </c>
      <c r="Q27" t="s">
        <v>52</v>
      </c>
      <c r="R27" s="125" t="s">
        <v>587</v>
      </c>
      <c r="S27" s="154" t="s">
        <v>258</v>
      </c>
      <c r="T27" s="141" t="s">
        <v>260</v>
      </c>
      <c r="U27" s="135">
        <v>1</v>
      </c>
      <c r="V27" s="133">
        <v>210.82</v>
      </c>
      <c r="W27" s="133">
        <v>210.82</v>
      </c>
      <c r="X27" s="137">
        <v>7.562963411926903E-3</v>
      </c>
      <c r="Y27" s="137">
        <v>3.0174481174839601E-2</v>
      </c>
      <c r="Z27" s="137">
        <v>5.0241955942730697E-5</v>
      </c>
    </row>
    <row r="28" spans="1:26">
      <c r="A28">
        <v>7833</v>
      </c>
      <c r="B28">
        <v>7834</v>
      </c>
      <c r="C28" t="s">
        <v>5065</v>
      </c>
      <c r="D28">
        <v>516445962</v>
      </c>
      <c r="E28" t="s">
        <v>41</v>
      </c>
      <c r="F28" t="s">
        <v>573</v>
      </c>
      <c r="G28">
        <v>400090122</v>
      </c>
      <c r="H28" t="s">
        <v>248</v>
      </c>
      <c r="I28" t="s">
        <v>568</v>
      </c>
      <c r="J28" t="s">
        <v>569</v>
      </c>
      <c r="K28" t="s">
        <v>45</v>
      </c>
      <c r="L28" t="s">
        <v>45</v>
      </c>
      <c r="M28" t="s">
        <v>45</v>
      </c>
      <c r="N28" t="s">
        <v>45</v>
      </c>
      <c r="O28" t="s">
        <v>51</v>
      </c>
      <c r="P28" s="141" t="s">
        <v>574</v>
      </c>
      <c r="Q28" t="s">
        <v>52</v>
      </c>
      <c r="R28" s="125" t="s">
        <v>587</v>
      </c>
      <c r="S28" s="154" t="s">
        <v>258</v>
      </c>
      <c r="T28" s="141" t="s">
        <v>260</v>
      </c>
      <c r="U28" s="135">
        <v>1</v>
      </c>
      <c r="V28" s="133">
        <v>1289.221</v>
      </c>
      <c r="W28" s="133">
        <v>1289.221</v>
      </c>
      <c r="X28" s="137">
        <v>2.6482904919778814E-3</v>
      </c>
      <c r="Y28" s="137">
        <v>0.18452509442166801</v>
      </c>
      <c r="Z28" s="137">
        <v>3.07243117472124E-4</v>
      </c>
    </row>
    <row r="29" spans="1:26">
      <c r="A29">
        <v>7833</v>
      </c>
      <c r="B29">
        <v>7834</v>
      </c>
      <c r="C29" t="s">
        <v>590</v>
      </c>
      <c r="D29" t="s">
        <v>591</v>
      </c>
      <c r="E29" t="s">
        <v>124</v>
      </c>
      <c r="F29" t="s">
        <v>592</v>
      </c>
      <c r="G29">
        <v>400090150</v>
      </c>
      <c r="H29" t="s">
        <v>248</v>
      </c>
      <c r="I29" t="s">
        <v>593</v>
      </c>
      <c r="J29" t="s">
        <v>594</v>
      </c>
      <c r="K29" t="s">
        <v>45</v>
      </c>
      <c r="L29" t="s">
        <v>45</v>
      </c>
      <c r="M29" t="s">
        <v>45</v>
      </c>
      <c r="N29" t="s">
        <v>45</v>
      </c>
      <c r="O29" t="s">
        <v>51</v>
      </c>
      <c r="P29" s="141" t="s">
        <v>595</v>
      </c>
      <c r="Q29" t="s">
        <v>52</v>
      </c>
      <c r="R29" s="125" t="s">
        <v>587</v>
      </c>
      <c r="S29" s="154" t="s">
        <v>258</v>
      </c>
      <c r="T29" s="141" t="s">
        <v>260</v>
      </c>
      <c r="U29" s="135">
        <v>1</v>
      </c>
      <c r="V29" s="133">
        <v>420.50799999999998</v>
      </c>
      <c r="W29" s="133">
        <v>420.50799999999998</v>
      </c>
      <c r="X29" s="137">
        <v>1.9444445086671785E-5</v>
      </c>
      <c r="Y29" s="137">
        <v>6.0186932824028601E-2</v>
      </c>
      <c r="Z29" s="137">
        <v>1.00214124967105E-4</v>
      </c>
    </row>
    <row r="30" spans="1:26">
      <c r="A30">
        <v>7833</v>
      </c>
      <c r="B30">
        <v>7834</v>
      </c>
      <c r="C30" t="s">
        <v>575</v>
      </c>
      <c r="D30" t="s">
        <v>576</v>
      </c>
      <c r="E30" t="s">
        <v>278</v>
      </c>
      <c r="F30" t="s">
        <v>577</v>
      </c>
      <c r="G30">
        <v>666110341</v>
      </c>
      <c r="H30" t="s">
        <v>248</v>
      </c>
      <c r="I30" t="s">
        <v>568</v>
      </c>
      <c r="J30" t="s">
        <v>578</v>
      </c>
      <c r="K30" t="s">
        <v>158</v>
      </c>
      <c r="L30" t="s">
        <v>579</v>
      </c>
      <c r="M30" t="s">
        <v>45</v>
      </c>
      <c r="N30" t="s">
        <v>159</v>
      </c>
      <c r="O30" t="s">
        <v>51</v>
      </c>
      <c r="P30" s="141" t="s">
        <v>580</v>
      </c>
      <c r="Q30" t="s">
        <v>161</v>
      </c>
      <c r="R30" s="125" t="s">
        <v>587</v>
      </c>
      <c r="S30" s="154" t="s">
        <v>258</v>
      </c>
      <c r="T30" s="141" t="s">
        <v>260</v>
      </c>
      <c r="U30" s="135">
        <v>2.9780000000000002</v>
      </c>
      <c r="V30" s="133">
        <v>636.69100000000003</v>
      </c>
      <c r="W30" s="133">
        <v>1896.0650000000001</v>
      </c>
      <c r="X30" s="137">
        <v>8.5875906190128063E-5</v>
      </c>
      <c r="Y30" s="137">
        <v>0.27138212854305799</v>
      </c>
      <c r="Z30" s="137">
        <v>4.5186423809247999E-4</v>
      </c>
    </row>
    <row r="31" spans="1:26">
      <c r="A31">
        <v>7833</v>
      </c>
      <c r="B31">
        <v>7834</v>
      </c>
      <c r="C31" t="s">
        <v>581</v>
      </c>
      <c r="D31" t="s">
        <v>582</v>
      </c>
      <c r="E31" t="s">
        <v>41</v>
      </c>
      <c r="F31" t="s">
        <v>583</v>
      </c>
      <c r="G31">
        <v>666110342</v>
      </c>
      <c r="H31" t="s">
        <v>248</v>
      </c>
      <c r="I31" t="s">
        <v>568</v>
      </c>
      <c r="J31" t="s">
        <v>584</v>
      </c>
      <c r="K31" t="s">
        <v>158</v>
      </c>
      <c r="L31" t="s">
        <v>585</v>
      </c>
      <c r="M31" t="s">
        <v>45</v>
      </c>
      <c r="N31" t="s">
        <v>184</v>
      </c>
      <c r="O31" t="s">
        <v>51</v>
      </c>
      <c r="P31" s="141" t="s">
        <v>586</v>
      </c>
      <c r="Q31" t="s">
        <v>168</v>
      </c>
      <c r="R31" s="125" t="s">
        <v>587</v>
      </c>
      <c r="S31" s="154" t="s">
        <v>258</v>
      </c>
      <c r="T31" s="141" t="s">
        <v>260</v>
      </c>
      <c r="U31" s="135">
        <v>3.3944999999999999</v>
      </c>
      <c r="V31" s="133">
        <v>933.88800000000003</v>
      </c>
      <c r="W31" s="133">
        <v>3170.0830000000001</v>
      </c>
      <c r="X31" s="137">
        <v>1.0455621691357446E-3</v>
      </c>
      <c r="Y31" s="137">
        <v>0.45373136303640599</v>
      </c>
      <c r="Z31" s="137">
        <v>7.55484444601437E-4</v>
      </c>
    </row>
    <row r="32" spans="1:26">
      <c r="A32">
        <v>7833</v>
      </c>
      <c r="B32">
        <v>7986</v>
      </c>
      <c r="C32" t="s">
        <v>565</v>
      </c>
      <c r="D32" t="s">
        <v>566</v>
      </c>
      <c r="E32" t="s">
        <v>41</v>
      </c>
      <c r="F32" t="s">
        <v>567</v>
      </c>
      <c r="G32">
        <v>400090121</v>
      </c>
      <c r="H32" t="s">
        <v>248</v>
      </c>
      <c r="I32" t="s">
        <v>568</v>
      </c>
      <c r="J32" t="s">
        <v>569</v>
      </c>
      <c r="K32" t="s">
        <v>45</v>
      </c>
      <c r="L32" t="s">
        <v>45</v>
      </c>
      <c r="M32" t="s">
        <v>45</v>
      </c>
      <c r="N32" t="s">
        <v>45</v>
      </c>
      <c r="O32" t="s">
        <v>51</v>
      </c>
      <c r="P32" s="141" t="s">
        <v>570</v>
      </c>
      <c r="Q32" t="s">
        <v>52</v>
      </c>
      <c r="R32" s="125" t="s">
        <v>587</v>
      </c>
      <c r="S32" s="154" t="s">
        <v>258</v>
      </c>
      <c r="T32" s="141" t="s">
        <v>260</v>
      </c>
      <c r="U32" s="135">
        <v>1</v>
      </c>
      <c r="V32" s="133">
        <v>20.477</v>
      </c>
      <c r="W32" s="133">
        <v>20.477</v>
      </c>
      <c r="X32" s="137">
        <v>7.3459255187376539E-4</v>
      </c>
      <c r="Y32" s="137">
        <v>4.8669369522927802E-2</v>
      </c>
      <c r="Z32" s="137">
        <v>9.9271407943331397E-5</v>
      </c>
    </row>
    <row r="33" spans="1:26">
      <c r="A33">
        <v>7833</v>
      </c>
      <c r="B33">
        <v>7986</v>
      </c>
      <c r="C33" t="s">
        <v>5065</v>
      </c>
      <c r="D33">
        <v>516445962</v>
      </c>
      <c r="E33" t="s">
        <v>41</v>
      </c>
      <c r="F33" t="s">
        <v>573</v>
      </c>
      <c r="G33">
        <v>400090122</v>
      </c>
      <c r="H33" t="s">
        <v>248</v>
      </c>
      <c r="I33" t="s">
        <v>568</v>
      </c>
      <c r="J33" t="s">
        <v>569</v>
      </c>
      <c r="K33" t="s">
        <v>45</v>
      </c>
      <c r="L33" t="s">
        <v>45</v>
      </c>
      <c r="M33" t="s">
        <v>45</v>
      </c>
      <c r="N33" t="s">
        <v>45</v>
      </c>
      <c r="O33" t="s">
        <v>51</v>
      </c>
      <c r="P33" s="141" t="s">
        <v>574</v>
      </c>
      <c r="Q33" t="s">
        <v>52</v>
      </c>
      <c r="R33" s="125" t="s">
        <v>587</v>
      </c>
      <c r="S33" s="154" t="s">
        <v>258</v>
      </c>
      <c r="T33" s="141" t="s">
        <v>260</v>
      </c>
      <c r="U33" s="135">
        <v>1</v>
      </c>
      <c r="V33" s="133">
        <v>121.488</v>
      </c>
      <c r="W33" s="133">
        <v>121.488</v>
      </c>
      <c r="X33" s="137">
        <v>2.4955807831970541E-4</v>
      </c>
      <c r="Y33" s="137">
        <v>0.28874878223316602</v>
      </c>
      <c r="Z33" s="137">
        <v>5.8896382745835798E-4</v>
      </c>
    </row>
    <row r="34" spans="1:26">
      <c r="A34">
        <v>7833</v>
      </c>
      <c r="B34">
        <v>7986</v>
      </c>
      <c r="C34" t="s">
        <v>590</v>
      </c>
      <c r="D34" t="s">
        <v>591</v>
      </c>
      <c r="E34" t="s">
        <v>124</v>
      </c>
      <c r="F34" t="s">
        <v>592</v>
      </c>
      <c r="G34">
        <v>400090150</v>
      </c>
      <c r="H34" t="s">
        <v>248</v>
      </c>
      <c r="I34" t="s">
        <v>593</v>
      </c>
      <c r="J34" t="s">
        <v>594</v>
      </c>
      <c r="K34" t="s">
        <v>45</v>
      </c>
      <c r="L34" t="s">
        <v>45</v>
      </c>
      <c r="M34" t="s">
        <v>45</v>
      </c>
      <c r="N34" t="s">
        <v>45</v>
      </c>
      <c r="O34" t="s">
        <v>51</v>
      </c>
      <c r="P34" s="141" t="s">
        <v>595</v>
      </c>
      <c r="Q34" t="s">
        <v>52</v>
      </c>
      <c r="R34" s="125" t="s">
        <v>587</v>
      </c>
      <c r="S34" s="154" t="s">
        <v>258</v>
      </c>
      <c r="T34" s="141" t="s">
        <v>260</v>
      </c>
      <c r="U34" s="135">
        <v>1</v>
      </c>
      <c r="V34" s="133">
        <v>18.021000000000001</v>
      </c>
      <c r="W34" s="133">
        <v>18.021000000000001</v>
      </c>
      <c r="X34" s="137">
        <v>8.332976897155637E-7</v>
      </c>
      <c r="Y34" s="137">
        <v>4.2832564170313898E-2</v>
      </c>
      <c r="Z34" s="137">
        <v>8.7366016710100104E-5</v>
      </c>
    </row>
    <row r="35" spans="1:26">
      <c r="A35">
        <v>7833</v>
      </c>
      <c r="B35">
        <v>7986</v>
      </c>
      <c r="C35" t="s">
        <v>575</v>
      </c>
      <c r="D35" t="s">
        <v>576</v>
      </c>
      <c r="E35" t="s">
        <v>278</v>
      </c>
      <c r="F35" t="s">
        <v>577</v>
      </c>
      <c r="G35">
        <v>666110341</v>
      </c>
      <c r="H35" t="s">
        <v>248</v>
      </c>
      <c r="I35" t="s">
        <v>568</v>
      </c>
      <c r="J35" t="s">
        <v>578</v>
      </c>
      <c r="K35" t="s">
        <v>158</v>
      </c>
      <c r="L35" t="s">
        <v>579</v>
      </c>
      <c r="M35" t="s">
        <v>45</v>
      </c>
      <c r="N35" t="s">
        <v>159</v>
      </c>
      <c r="O35" t="s">
        <v>51</v>
      </c>
      <c r="P35" s="141" t="s">
        <v>580</v>
      </c>
      <c r="Q35" t="s">
        <v>161</v>
      </c>
      <c r="R35" s="125" t="s">
        <v>587</v>
      </c>
      <c r="S35" s="154" t="s">
        <v>258</v>
      </c>
      <c r="T35" s="141" t="s">
        <v>260</v>
      </c>
      <c r="U35" s="135">
        <v>2.9780000000000002</v>
      </c>
      <c r="V35" s="133">
        <v>27.093</v>
      </c>
      <c r="W35" s="133">
        <v>80.683999999999997</v>
      </c>
      <c r="X35" s="137">
        <v>3.6543112261680333E-6</v>
      </c>
      <c r="Y35" s="137">
        <v>0.191766555512452</v>
      </c>
      <c r="Z35" s="137">
        <v>3.9114819338672402E-4</v>
      </c>
    </row>
    <row r="36" spans="1:26">
      <c r="A36">
        <v>7833</v>
      </c>
      <c r="B36">
        <v>7986</v>
      </c>
      <c r="C36" t="s">
        <v>581</v>
      </c>
      <c r="D36" t="s">
        <v>582</v>
      </c>
      <c r="E36" t="s">
        <v>41</v>
      </c>
      <c r="F36" t="s">
        <v>583</v>
      </c>
      <c r="G36">
        <v>666110342</v>
      </c>
      <c r="H36" t="s">
        <v>248</v>
      </c>
      <c r="I36" t="s">
        <v>568</v>
      </c>
      <c r="J36" t="s">
        <v>584</v>
      </c>
      <c r="K36" t="s">
        <v>158</v>
      </c>
      <c r="L36" t="s">
        <v>585</v>
      </c>
      <c r="M36" t="s">
        <v>45</v>
      </c>
      <c r="N36" t="s">
        <v>184</v>
      </c>
      <c r="O36" t="s">
        <v>51</v>
      </c>
      <c r="P36" s="141" t="s">
        <v>586</v>
      </c>
      <c r="Q36" t="s">
        <v>168</v>
      </c>
      <c r="R36" s="125" t="s">
        <v>587</v>
      </c>
      <c r="S36" s="154" t="s">
        <v>258</v>
      </c>
      <c r="T36" s="141" t="s">
        <v>260</v>
      </c>
      <c r="U36" s="135">
        <v>3.3944999999999999</v>
      </c>
      <c r="V36" s="133">
        <v>53.046999999999997</v>
      </c>
      <c r="W36" s="133">
        <v>180.06899999999999</v>
      </c>
      <c r="X36" s="137">
        <v>5.939066397760071E-5</v>
      </c>
      <c r="Y36" s="137">
        <v>0.427982728561141</v>
      </c>
      <c r="Z36" s="137">
        <v>8.7296072367812295E-4</v>
      </c>
    </row>
    <row r="37" spans="1:26">
      <c r="A37">
        <v>811</v>
      </c>
      <c r="B37">
        <v>813</v>
      </c>
      <c r="C37" t="s">
        <v>565</v>
      </c>
      <c r="D37" t="s">
        <v>566</v>
      </c>
      <c r="E37" t="s">
        <v>41</v>
      </c>
      <c r="F37" t="s">
        <v>567</v>
      </c>
      <c r="G37">
        <v>400090121</v>
      </c>
      <c r="H37" t="s">
        <v>248</v>
      </c>
      <c r="I37" t="s">
        <v>568</v>
      </c>
      <c r="J37" t="s">
        <v>569</v>
      </c>
      <c r="K37" t="s">
        <v>45</v>
      </c>
      <c r="L37" t="s">
        <v>45</v>
      </c>
      <c r="M37" t="s">
        <v>45</v>
      </c>
      <c r="N37" t="s">
        <v>45</v>
      </c>
      <c r="O37" t="s">
        <v>51</v>
      </c>
      <c r="P37" s="141" t="s">
        <v>570</v>
      </c>
      <c r="Q37" t="s">
        <v>52</v>
      </c>
      <c r="R37" s="125" t="s">
        <v>587</v>
      </c>
      <c r="S37" s="154" t="s">
        <v>258</v>
      </c>
      <c r="T37" s="141" t="s">
        <v>260</v>
      </c>
      <c r="U37" s="135">
        <v>1</v>
      </c>
      <c r="V37" s="133">
        <v>48.865000000000002</v>
      </c>
      <c r="W37" s="133">
        <v>48.865000000000002</v>
      </c>
      <c r="X37" s="137">
        <v>1.7529845703624332E-3</v>
      </c>
      <c r="Y37" s="137">
        <v>8.2120211103545795E-2</v>
      </c>
      <c r="Z37" s="137">
        <v>1.76084610563012E-4</v>
      </c>
    </row>
    <row r="38" spans="1:26">
      <c r="A38">
        <v>811</v>
      </c>
      <c r="B38">
        <v>813</v>
      </c>
      <c r="C38" t="s">
        <v>5065</v>
      </c>
      <c r="D38">
        <v>516445962</v>
      </c>
      <c r="E38" t="s">
        <v>41</v>
      </c>
      <c r="F38" t="s">
        <v>573</v>
      </c>
      <c r="G38">
        <v>400090122</v>
      </c>
      <c r="H38" t="s">
        <v>248</v>
      </c>
      <c r="I38" t="s">
        <v>568</v>
      </c>
      <c r="J38" t="s">
        <v>569</v>
      </c>
      <c r="K38" t="s">
        <v>45</v>
      </c>
      <c r="L38" t="s">
        <v>45</v>
      </c>
      <c r="M38" t="s">
        <v>45</v>
      </c>
      <c r="N38" t="s">
        <v>45</v>
      </c>
      <c r="O38" t="s">
        <v>51</v>
      </c>
      <c r="P38" s="141" t="s">
        <v>574</v>
      </c>
      <c r="Q38" t="s">
        <v>52</v>
      </c>
      <c r="R38" s="125" t="s">
        <v>587</v>
      </c>
      <c r="S38" s="154" t="s">
        <v>258</v>
      </c>
      <c r="T38" s="141" t="s">
        <v>260</v>
      </c>
      <c r="U38" s="135">
        <v>1</v>
      </c>
      <c r="V38" s="133">
        <v>251.691</v>
      </c>
      <c r="W38" s="133">
        <v>251.691</v>
      </c>
      <c r="X38" s="137">
        <v>5.1701832518738456E-4</v>
      </c>
      <c r="Y38" s="137">
        <v>0.42297756168564499</v>
      </c>
      <c r="Z38" s="137">
        <v>9.0696112717485904E-4</v>
      </c>
    </row>
    <row r="39" spans="1:26">
      <c r="A39">
        <v>811</v>
      </c>
      <c r="B39">
        <v>813</v>
      </c>
      <c r="C39" s="125" t="s">
        <v>571</v>
      </c>
      <c r="D39" s="125" t="s">
        <v>572</v>
      </c>
      <c r="E39" s="125" t="s">
        <v>124</v>
      </c>
      <c r="F39" t="s">
        <v>588</v>
      </c>
      <c r="G39">
        <v>400050917</v>
      </c>
      <c r="H39" t="s">
        <v>248</v>
      </c>
      <c r="I39" t="s">
        <v>568</v>
      </c>
      <c r="J39" t="s">
        <v>569</v>
      </c>
      <c r="K39" t="s">
        <v>45</v>
      </c>
      <c r="L39" t="s">
        <v>45</v>
      </c>
      <c r="M39" t="s">
        <v>45</v>
      </c>
      <c r="N39" t="s">
        <v>45</v>
      </c>
      <c r="O39" t="s">
        <v>51</v>
      </c>
      <c r="P39" s="141" t="s">
        <v>600</v>
      </c>
      <c r="Q39" t="s">
        <v>52</v>
      </c>
      <c r="R39" s="125" t="s">
        <v>587</v>
      </c>
      <c r="S39" s="154" t="s">
        <v>258</v>
      </c>
      <c r="T39" s="141" t="s">
        <v>260</v>
      </c>
      <c r="U39" s="135">
        <v>1</v>
      </c>
      <c r="V39" s="133">
        <v>36.735999999999997</v>
      </c>
      <c r="W39" s="133">
        <v>36.735999999999997</v>
      </c>
      <c r="X39" s="137">
        <v>4.6328721712847996E-4</v>
      </c>
      <c r="Y39" s="137">
        <v>6.1737010037455603E-2</v>
      </c>
      <c r="Z39" s="137">
        <v>1.32378341746625E-4</v>
      </c>
    </row>
    <row r="40" spans="1:26">
      <c r="A40">
        <v>811</v>
      </c>
      <c r="B40">
        <v>813</v>
      </c>
      <c r="C40" t="s">
        <v>590</v>
      </c>
      <c r="D40" t="s">
        <v>591</v>
      </c>
      <c r="E40" t="s">
        <v>124</v>
      </c>
      <c r="F40" t="s">
        <v>592</v>
      </c>
      <c r="G40">
        <v>400090150</v>
      </c>
      <c r="H40" t="s">
        <v>248</v>
      </c>
      <c r="I40" t="s">
        <v>593</v>
      </c>
      <c r="J40" t="s">
        <v>594</v>
      </c>
      <c r="K40" t="s">
        <v>45</v>
      </c>
      <c r="L40" t="s">
        <v>45</v>
      </c>
      <c r="M40" t="s">
        <v>45</v>
      </c>
      <c r="N40" t="s">
        <v>45</v>
      </c>
      <c r="O40" t="s">
        <v>51</v>
      </c>
      <c r="P40" s="141" t="s">
        <v>595</v>
      </c>
      <c r="Q40" t="s">
        <v>52</v>
      </c>
      <c r="R40" s="125" t="s">
        <v>587</v>
      </c>
      <c r="S40" s="154" t="s">
        <v>258</v>
      </c>
      <c r="T40" s="141" t="s">
        <v>260</v>
      </c>
      <c r="U40" s="135">
        <v>1</v>
      </c>
      <c r="V40" s="133">
        <v>30.036000000000001</v>
      </c>
      <c r="W40" s="133">
        <v>30.036000000000001</v>
      </c>
      <c r="X40" s="137">
        <v>1.388875723228271E-6</v>
      </c>
      <c r="Y40" s="137">
        <v>5.0477548594175303E-2</v>
      </c>
      <c r="Z40" s="137">
        <v>1.0823546806490299E-4</v>
      </c>
    </row>
    <row r="41" spans="1:26">
      <c r="A41">
        <v>811</v>
      </c>
      <c r="B41">
        <v>813</v>
      </c>
      <c r="C41" s="125" t="s">
        <v>5066</v>
      </c>
      <c r="D41" s="125">
        <v>515366425</v>
      </c>
      <c r="E41" s="125" t="s">
        <v>41</v>
      </c>
      <c r="F41" t="s">
        <v>596</v>
      </c>
      <c r="G41">
        <v>400090117</v>
      </c>
      <c r="H41" t="s">
        <v>248</v>
      </c>
      <c r="I41" t="s">
        <v>568</v>
      </c>
      <c r="J41" t="s">
        <v>569</v>
      </c>
      <c r="K41" t="s">
        <v>45</v>
      </c>
      <c r="L41" t="s">
        <v>45</v>
      </c>
      <c r="M41" t="s">
        <v>45</v>
      </c>
      <c r="N41" t="s">
        <v>45</v>
      </c>
      <c r="O41" t="s">
        <v>51</v>
      </c>
      <c r="P41" s="141" t="s">
        <v>601</v>
      </c>
      <c r="Q41" t="s">
        <v>52</v>
      </c>
      <c r="R41" s="125" t="s">
        <v>587</v>
      </c>
      <c r="S41" s="154" t="s">
        <v>258</v>
      </c>
      <c r="T41" s="141" t="s">
        <v>260</v>
      </c>
      <c r="U41" s="135">
        <v>1</v>
      </c>
      <c r="V41" s="133">
        <v>58.34</v>
      </c>
      <c r="W41" s="133">
        <v>58.34</v>
      </c>
      <c r="X41" s="137">
        <v>3.831191202064287E-4</v>
      </c>
      <c r="Y41" s="137">
        <v>9.8042717846860999E-2</v>
      </c>
      <c r="Z41" s="137">
        <v>2.10226125318112E-4</v>
      </c>
    </row>
    <row r="42" spans="1:26">
      <c r="A42">
        <v>811</v>
      </c>
      <c r="B42">
        <v>813</v>
      </c>
      <c r="C42" t="s">
        <v>575</v>
      </c>
      <c r="D42" t="s">
        <v>576</v>
      </c>
      <c r="E42" t="s">
        <v>278</v>
      </c>
      <c r="F42" t="s">
        <v>577</v>
      </c>
      <c r="G42">
        <v>666110341</v>
      </c>
      <c r="H42" t="s">
        <v>248</v>
      </c>
      <c r="I42" t="s">
        <v>568</v>
      </c>
      <c r="J42" t="s">
        <v>578</v>
      </c>
      <c r="K42" t="s">
        <v>158</v>
      </c>
      <c r="L42" t="s">
        <v>579</v>
      </c>
      <c r="M42" t="s">
        <v>45</v>
      </c>
      <c r="N42" t="s">
        <v>159</v>
      </c>
      <c r="O42" t="s">
        <v>51</v>
      </c>
      <c r="P42" s="141" t="s">
        <v>431</v>
      </c>
      <c r="Q42" t="s">
        <v>161</v>
      </c>
      <c r="R42" s="125" t="s">
        <v>587</v>
      </c>
      <c r="S42" s="154" t="s">
        <v>258</v>
      </c>
      <c r="T42" s="141" t="s">
        <v>260</v>
      </c>
      <c r="U42" s="135">
        <v>2.9780000000000002</v>
      </c>
      <c r="V42" s="133">
        <v>17.824000000000002</v>
      </c>
      <c r="W42" s="133">
        <v>53.081000000000003</v>
      </c>
      <c r="X42" s="137">
        <v>2.4041259009992735E-6</v>
      </c>
      <c r="Y42" s="137">
        <v>8.9205353359981795E-2</v>
      </c>
      <c r="Z42" s="137">
        <v>1.91276784307366E-4</v>
      </c>
    </row>
    <row r="43" spans="1:26">
      <c r="A43">
        <v>811</v>
      </c>
      <c r="B43">
        <v>813</v>
      </c>
      <c r="C43" t="s">
        <v>581</v>
      </c>
      <c r="D43" t="s">
        <v>582</v>
      </c>
      <c r="E43" t="s">
        <v>41</v>
      </c>
      <c r="F43" t="s">
        <v>583</v>
      </c>
      <c r="G43">
        <v>666110342</v>
      </c>
      <c r="H43" t="s">
        <v>248</v>
      </c>
      <c r="I43" t="s">
        <v>568</v>
      </c>
      <c r="J43" t="s">
        <v>584</v>
      </c>
      <c r="K43" t="s">
        <v>158</v>
      </c>
      <c r="L43" t="s">
        <v>585</v>
      </c>
      <c r="M43" t="s">
        <v>45</v>
      </c>
      <c r="N43" t="s">
        <v>184</v>
      </c>
      <c r="O43" t="s">
        <v>51</v>
      </c>
      <c r="P43" s="141" t="s">
        <v>431</v>
      </c>
      <c r="Q43" t="s">
        <v>168</v>
      </c>
      <c r="R43" s="125" t="s">
        <v>587</v>
      </c>
      <c r="S43" s="154" t="s">
        <v>258</v>
      </c>
      <c r="T43" s="141" t="s">
        <v>260</v>
      </c>
      <c r="U43" s="135">
        <v>3.3944999999999999</v>
      </c>
      <c r="V43" s="133">
        <v>34.26</v>
      </c>
      <c r="W43" s="133">
        <v>116.29600000000001</v>
      </c>
      <c r="X43" s="137">
        <v>3.8356944604229786E-5</v>
      </c>
      <c r="Y43" s="137">
        <v>0.19543959737233599</v>
      </c>
      <c r="Z43" s="137">
        <v>4.1906742480857798E-4</v>
      </c>
    </row>
    <row r="44" spans="1:26">
      <c r="A44">
        <v>811</v>
      </c>
      <c r="B44">
        <v>9730</v>
      </c>
      <c r="C44" t="s">
        <v>565</v>
      </c>
      <c r="D44" t="s">
        <v>566</v>
      </c>
      <c r="E44" t="s">
        <v>41</v>
      </c>
      <c r="F44" t="s">
        <v>567</v>
      </c>
      <c r="G44">
        <v>400090121</v>
      </c>
      <c r="H44" t="s">
        <v>248</v>
      </c>
      <c r="I44" t="s">
        <v>568</v>
      </c>
      <c r="J44" t="s">
        <v>569</v>
      </c>
      <c r="K44" t="s">
        <v>45</v>
      </c>
      <c r="L44" t="s">
        <v>45</v>
      </c>
      <c r="M44" t="s">
        <v>45</v>
      </c>
      <c r="N44" t="s">
        <v>45</v>
      </c>
      <c r="O44" t="s">
        <v>51</v>
      </c>
      <c r="P44" s="141" t="s">
        <v>570</v>
      </c>
      <c r="Q44" t="s">
        <v>52</v>
      </c>
      <c r="R44" s="125" t="s">
        <v>587</v>
      </c>
      <c r="S44" s="154" t="s">
        <v>258</v>
      </c>
      <c r="T44" s="141" t="s">
        <v>260</v>
      </c>
      <c r="U44" s="135">
        <v>1</v>
      </c>
      <c r="V44" s="133">
        <v>719.13800000000003</v>
      </c>
      <c r="W44" s="133">
        <v>719.13800000000003</v>
      </c>
      <c r="X44" s="137">
        <v>2.5798379575591925E-2</v>
      </c>
      <c r="Y44" s="137">
        <v>4.0338435438533098E-2</v>
      </c>
      <c r="Z44" s="137">
        <v>9.5073409880865701E-5</v>
      </c>
    </row>
    <row r="45" spans="1:26">
      <c r="A45">
        <v>811</v>
      </c>
      <c r="B45">
        <v>9730</v>
      </c>
      <c r="C45" t="s">
        <v>5065</v>
      </c>
      <c r="D45">
        <v>516445962</v>
      </c>
      <c r="E45" t="s">
        <v>41</v>
      </c>
      <c r="F45" t="s">
        <v>573</v>
      </c>
      <c r="G45">
        <v>400090122</v>
      </c>
      <c r="H45" t="s">
        <v>248</v>
      </c>
      <c r="I45" t="s">
        <v>568</v>
      </c>
      <c r="J45" t="s">
        <v>569</v>
      </c>
      <c r="K45" t="s">
        <v>45</v>
      </c>
      <c r="L45" t="s">
        <v>45</v>
      </c>
      <c r="M45" t="s">
        <v>45</v>
      </c>
      <c r="N45" t="s">
        <v>45</v>
      </c>
      <c r="O45" t="s">
        <v>51</v>
      </c>
      <c r="P45" s="141" t="s">
        <v>574</v>
      </c>
      <c r="Q45" t="s">
        <v>52</v>
      </c>
      <c r="R45" s="125" t="s">
        <v>587</v>
      </c>
      <c r="S45" s="154" t="s">
        <v>258</v>
      </c>
      <c r="T45" s="141" t="s">
        <v>260</v>
      </c>
      <c r="U45" s="135">
        <v>1</v>
      </c>
      <c r="V45" s="133">
        <v>3624.1669999999999</v>
      </c>
      <c r="W45" s="133">
        <v>3624.1669999999999</v>
      </c>
      <c r="X45" s="137">
        <v>7.4446871462999775E-3</v>
      </c>
      <c r="Y45" s="137">
        <v>0.20328953096732599</v>
      </c>
      <c r="Z45" s="137">
        <v>4.7913184267139598E-4</v>
      </c>
    </row>
    <row r="46" spans="1:26">
      <c r="A46">
        <v>811</v>
      </c>
      <c r="B46">
        <v>9730</v>
      </c>
      <c r="C46" s="125" t="s">
        <v>571</v>
      </c>
      <c r="D46" s="125" t="s">
        <v>572</v>
      </c>
      <c r="E46" s="125" t="s">
        <v>124</v>
      </c>
      <c r="F46" t="s">
        <v>588</v>
      </c>
      <c r="G46">
        <v>400050917</v>
      </c>
      <c r="H46" t="s">
        <v>248</v>
      </c>
      <c r="I46" t="s">
        <v>568</v>
      </c>
      <c r="J46" t="s">
        <v>569</v>
      </c>
      <c r="K46" t="s">
        <v>45</v>
      </c>
      <c r="L46" t="s">
        <v>45</v>
      </c>
      <c r="M46" t="s">
        <v>45</v>
      </c>
      <c r="N46" t="s">
        <v>45</v>
      </c>
      <c r="O46" t="s">
        <v>51</v>
      </c>
      <c r="P46" s="141" t="s">
        <v>602</v>
      </c>
      <c r="Q46" t="s">
        <v>52</v>
      </c>
      <c r="R46" s="125" t="s">
        <v>587</v>
      </c>
      <c r="S46" s="154" t="s">
        <v>258</v>
      </c>
      <c r="T46" s="141" t="s">
        <v>260</v>
      </c>
      <c r="U46" s="135">
        <v>1</v>
      </c>
      <c r="V46" s="133">
        <v>416.738</v>
      </c>
      <c r="W46" s="133">
        <v>416.738</v>
      </c>
      <c r="X46" s="137">
        <v>5.2555909269296737E-3</v>
      </c>
      <c r="Y46" s="137">
        <v>2.3376000003284901E-2</v>
      </c>
      <c r="Z46" s="137">
        <v>5.50947503423608E-5</v>
      </c>
    </row>
    <row r="47" spans="1:26">
      <c r="A47">
        <v>811</v>
      </c>
      <c r="B47">
        <v>9730</v>
      </c>
      <c r="C47" t="s">
        <v>590</v>
      </c>
      <c r="D47" t="s">
        <v>591</v>
      </c>
      <c r="E47" t="s">
        <v>124</v>
      </c>
      <c r="F47" t="s">
        <v>592</v>
      </c>
      <c r="G47">
        <v>400090150</v>
      </c>
      <c r="H47" t="s">
        <v>248</v>
      </c>
      <c r="I47" t="s">
        <v>593</v>
      </c>
      <c r="J47" t="s">
        <v>594</v>
      </c>
      <c r="K47" t="s">
        <v>45</v>
      </c>
      <c r="L47" t="s">
        <v>45</v>
      </c>
      <c r="M47" t="s">
        <v>45</v>
      </c>
      <c r="N47" t="s">
        <v>45</v>
      </c>
      <c r="O47" t="s">
        <v>51</v>
      </c>
      <c r="P47" s="141" t="s">
        <v>595</v>
      </c>
      <c r="Q47" t="s">
        <v>52</v>
      </c>
      <c r="R47" s="125" t="s">
        <v>587</v>
      </c>
      <c r="S47" s="154" t="s">
        <v>258</v>
      </c>
      <c r="T47" s="141" t="s">
        <v>260</v>
      </c>
      <c r="U47" s="135">
        <v>1</v>
      </c>
      <c r="V47" s="133">
        <v>720.87099999999998</v>
      </c>
      <c r="W47" s="133">
        <v>720.87099999999998</v>
      </c>
      <c r="X47" s="137">
        <v>3.3333341040061487E-5</v>
      </c>
      <c r="Y47" s="137">
        <v>4.0435627136078497E-2</v>
      </c>
      <c r="Z47" s="137">
        <v>9.5302480393821799E-5</v>
      </c>
    </row>
    <row r="48" spans="1:26">
      <c r="A48">
        <v>811</v>
      </c>
      <c r="B48">
        <v>9730</v>
      </c>
      <c r="C48" s="125" t="s">
        <v>5066</v>
      </c>
      <c r="D48" s="125">
        <v>515366425</v>
      </c>
      <c r="E48" s="125" t="s">
        <v>41</v>
      </c>
      <c r="F48" t="s">
        <v>596</v>
      </c>
      <c r="G48">
        <v>400090117</v>
      </c>
      <c r="H48" t="s">
        <v>248</v>
      </c>
      <c r="I48" t="s">
        <v>568</v>
      </c>
      <c r="J48" t="s">
        <v>569</v>
      </c>
      <c r="K48" t="s">
        <v>45</v>
      </c>
      <c r="L48" t="s">
        <v>45</v>
      </c>
      <c r="M48" t="s">
        <v>45</v>
      </c>
      <c r="N48" t="s">
        <v>45</v>
      </c>
      <c r="O48" t="s">
        <v>51</v>
      </c>
      <c r="P48" s="141" t="s">
        <v>603</v>
      </c>
      <c r="Q48" t="s">
        <v>52</v>
      </c>
      <c r="R48" s="125" t="s">
        <v>587</v>
      </c>
      <c r="S48" s="154" t="s">
        <v>258</v>
      </c>
      <c r="T48" s="141" t="s">
        <v>260</v>
      </c>
      <c r="U48" s="135">
        <v>1</v>
      </c>
      <c r="V48" s="133">
        <v>632.49800000000005</v>
      </c>
      <c r="W48" s="133">
        <v>632.49800000000005</v>
      </c>
      <c r="X48" s="137">
        <v>4.1536180543765133E-3</v>
      </c>
      <c r="Y48" s="137">
        <v>3.5478585152817502E-2</v>
      </c>
      <c r="Z48" s="137">
        <v>8.36192586935314E-5</v>
      </c>
    </row>
    <row r="49" spans="1:26">
      <c r="A49">
        <v>811</v>
      </c>
      <c r="B49">
        <v>9730</v>
      </c>
      <c r="C49" t="s">
        <v>575</v>
      </c>
      <c r="D49" t="s">
        <v>576</v>
      </c>
      <c r="E49" t="s">
        <v>278</v>
      </c>
      <c r="F49" t="s">
        <v>577</v>
      </c>
      <c r="G49">
        <v>666110341</v>
      </c>
      <c r="H49" t="s">
        <v>248</v>
      </c>
      <c r="I49" t="s">
        <v>568</v>
      </c>
      <c r="J49" t="s">
        <v>578</v>
      </c>
      <c r="K49" t="s">
        <v>158</v>
      </c>
      <c r="L49" t="s">
        <v>579</v>
      </c>
      <c r="M49" t="s">
        <v>45</v>
      </c>
      <c r="N49" t="s">
        <v>159</v>
      </c>
      <c r="O49" t="s">
        <v>51</v>
      </c>
      <c r="P49" s="141" t="s">
        <v>580</v>
      </c>
      <c r="Q49" t="s">
        <v>161</v>
      </c>
      <c r="R49" s="125" t="s">
        <v>587</v>
      </c>
      <c r="S49" s="154" t="s">
        <v>258</v>
      </c>
      <c r="T49" s="141" t="s">
        <v>260</v>
      </c>
      <c r="U49" s="135">
        <v>2.9780000000000002</v>
      </c>
      <c r="V49" s="133">
        <v>1502.248</v>
      </c>
      <c r="W49" s="133">
        <v>4473.6930000000002</v>
      </c>
      <c r="X49" s="137">
        <v>2.0262092301236116E-4</v>
      </c>
      <c r="Y49" s="137">
        <v>0.25094179739848399</v>
      </c>
      <c r="Z49" s="137">
        <v>5.9144317574392298E-4</v>
      </c>
    </row>
    <row r="50" spans="1:26">
      <c r="A50">
        <v>811</v>
      </c>
      <c r="B50">
        <v>9730</v>
      </c>
      <c r="C50" t="s">
        <v>581</v>
      </c>
      <c r="D50" t="s">
        <v>582</v>
      </c>
      <c r="E50" t="s">
        <v>41</v>
      </c>
      <c r="F50" t="s">
        <v>583</v>
      </c>
      <c r="G50">
        <v>666110342</v>
      </c>
      <c r="H50" t="s">
        <v>248</v>
      </c>
      <c r="I50" t="s">
        <v>568</v>
      </c>
      <c r="J50" t="s">
        <v>584</v>
      </c>
      <c r="K50" t="s">
        <v>158</v>
      </c>
      <c r="L50" t="s">
        <v>585</v>
      </c>
      <c r="M50" t="s">
        <v>45</v>
      </c>
      <c r="N50" t="s">
        <v>184</v>
      </c>
      <c r="O50" t="s">
        <v>51</v>
      </c>
      <c r="P50" s="141" t="s">
        <v>586</v>
      </c>
      <c r="Q50" t="s">
        <v>168</v>
      </c>
      <c r="R50" s="125" t="s">
        <v>587</v>
      </c>
      <c r="S50" s="154" t="s">
        <v>258</v>
      </c>
      <c r="T50" s="141" t="s">
        <v>260</v>
      </c>
      <c r="U50" s="135">
        <v>3.3944999999999999</v>
      </c>
      <c r="V50" s="133">
        <v>2133.011</v>
      </c>
      <c r="W50" s="133">
        <v>7240.5069999999996</v>
      </c>
      <c r="X50" s="137">
        <v>2.3880763388726862E-3</v>
      </c>
      <c r="Y50" s="137">
        <v>0.40614002390347598</v>
      </c>
      <c r="Z50" s="137">
        <v>9.5722891931288999E-4</v>
      </c>
    </row>
    <row r="51" spans="1:26">
      <c r="A51">
        <v>811</v>
      </c>
      <c r="B51">
        <v>9731</v>
      </c>
      <c r="C51" t="s">
        <v>565</v>
      </c>
      <c r="D51" t="s">
        <v>566</v>
      </c>
      <c r="E51" t="s">
        <v>41</v>
      </c>
      <c r="F51" t="s">
        <v>567</v>
      </c>
      <c r="G51">
        <v>400090121</v>
      </c>
      <c r="H51" t="s">
        <v>248</v>
      </c>
      <c r="I51" t="s">
        <v>568</v>
      </c>
      <c r="J51" t="s">
        <v>569</v>
      </c>
      <c r="K51" t="s">
        <v>45</v>
      </c>
      <c r="L51" t="s">
        <v>45</v>
      </c>
      <c r="M51" t="s">
        <v>45</v>
      </c>
      <c r="N51" t="s">
        <v>45</v>
      </c>
      <c r="O51" t="s">
        <v>51</v>
      </c>
      <c r="P51" s="141" t="s">
        <v>570</v>
      </c>
      <c r="Q51" t="s">
        <v>52</v>
      </c>
      <c r="R51" s="125" t="s">
        <v>587</v>
      </c>
      <c r="S51" s="154" t="s">
        <v>258</v>
      </c>
      <c r="T51" s="141" t="s">
        <v>260</v>
      </c>
      <c r="U51" s="135">
        <v>1</v>
      </c>
      <c r="V51" s="133">
        <v>460.84800000000001</v>
      </c>
      <c r="W51" s="133">
        <v>460.84800000000001</v>
      </c>
      <c r="X51" s="137">
        <v>1.6532475867847882E-2</v>
      </c>
      <c r="Y51" s="137">
        <v>3.661268261727E-2</v>
      </c>
      <c r="Z51" s="137">
        <v>5.8395193551945398E-5</v>
      </c>
    </row>
    <row r="52" spans="1:26">
      <c r="A52">
        <v>811</v>
      </c>
      <c r="B52">
        <v>9731</v>
      </c>
      <c r="C52" t="s">
        <v>604</v>
      </c>
      <c r="D52" t="s">
        <v>605</v>
      </c>
      <c r="E52" s="125" t="s">
        <v>124</v>
      </c>
      <c r="F52" t="s">
        <v>606</v>
      </c>
      <c r="G52">
        <v>666101167</v>
      </c>
      <c r="H52" t="s">
        <v>248</v>
      </c>
      <c r="I52" t="s">
        <v>568</v>
      </c>
      <c r="J52" t="s">
        <v>254</v>
      </c>
      <c r="K52" t="s">
        <v>45</v>
      </c>
      <c r="L52" t="s">
        <v>45</v>
      </c>
      <c r="M52" t="s">
        <v>45</v>
      </c>
      <c r="N52" t="s">
        <v>45</v>
      </c>
      <c r="O52" t="s">
        <v>51</v>
      </c>
      <c r="P52" s="141" t="s">
        <v>250</v>
      </c>
      <c r="Q52" t="s">
        <v>161</v>
      </c>
      <c r="R52" s="125" t="s">
        <v>587</v>
      </c>
      <c r="S52" s="154" t="s">
        <v>258</v>
      </c>
      <c r="T52" s="141" t="s">
        <v>260</v>
      </c>
      <c r="U52" s="135">
        <v>2.9780000000000002</v>
      </c>
      <c r="V52" s="133">
        <v>0.95099999999999996</v>
      </c>
      <c r="W52" s="133">
        <v>2.8319999999999999</v>
      </c>
      <c r="X52" s="137">
        <v>2.0000000000000001E-4</v>
      </c>
      <c r="Y52" s="137">
        <v>2.24998005487554E-4</v>
      </c>
      <c r="Z52" s="137">
        <v>3.5885931158319099E-7</v>
      </c>
    </row>
    <row r="53" spans="1:26">
      <c r="A53">
        <v>811</v>
      </c>
      <c r="B53">
        <v>9731</v>
      </c>
      <c r="C53" t="s">
        <v>5065</v>
      </c>
      <c r="D53">
        <v>516445962</v>
      </c>
      <c r="E53" t="s">
        <v>41</v>
      </c>
      <c r="F53" t="s">
        <v>573</v>
      </c>
      <c r="G53">
        <v>400090122</v>
      </c>
      <c r="H53" t="s">
        <v>248</v>
      </c>
      <c r="I53" t="s">
        <v>568</v>
      </c>
      <c r="J53" t="s">
        <v>569</v>
      </c>
      <c r="K53" t="s">
        <v>45</v>
      </c>
      <c r="L53" t="s">
        <v>45</v>
      </c>
      <c r="M53" t="s">
        <v>45</v>
      </c>
      <c r="N53" t="s">
        <v>45</v>
      </c>
      <c r="O53" t="s">
        <v>51</v>
      </c>
      <c r="P53" s="141" t="s">
        <v>574</v>
      </c>
      <c r="Q53" t="s">
        <v>52</v>
      </c>
      <c r="R53" s="125" t="s">
        <v>587</v>
      </c>
      <c r="S53" s="154" t="s">
        <v>258</v>
      </c>
      <c r="T53" s="141" t="s">
        <v>260</v>
      </c>
      <c r="U53" s="135">
        <v>1</v>
      </c>
      <c r="V53" s="133">
        <v>2382.1089999999999</v>
      </c>
      <c r="W53" s="133">
        <v>2382.1089999999999</v>
      </c>
      <c r="X53" s="137">
        <v>4.8932778907223359E-3</v>
      </c>
      <c r="Y53" s="137">
        <v>0.18924978727901401</v>
      </c>
      <c r="Z53" s="137">
        <v>3.0184289070939901E-4</v>
      </c>
    </row>
    <row r="54" spans="1:26">
      <c r="A54">
        <v>811</v>
      </c>
      <c r="B54">
        <v>9731</v>
      </c>
      <c r="C54" s="125" t="s">
        <v>571</v>
      </c>
      <c r="D54" s="125" t="s">
        <v>572</v>
      </c>
      <c r="E54" s="125" t="s">
        <v>124</v>
      </c>
      <c r="F54" t="s">
        <v>588</v>
      </c>
      <c r="G54">
        <v>400050917</v>
      </c>
      <c r="H54" t="s">
        <v>248</v>
      </c>
      <c r="I54" t="s">
        <v>568</v>
      </c>
      <c r="J54" t="s">
        <v>569</v>
      </c>
      <c r="K54" t="s">
        <v>45</v>
      </c>
      <c r="L54" t="s">
        <v>45</v>
      </c>
      <c r="M54" t="s">
        <v>45</v>
      </c>
      <c r="N54" t="s">
        <v>45</v>
      </c>
      <c r="O54" t="s">
        <v>51</v>
      </c>
      <c r="P54" s="141" t="s">
        <v>607</v>
      </c>
      <c r="Q54" t="s">
        <v>52</v>
      </c>
      <c r="R54" s="125" t="s">
        <v>587</v>
      </c>
      <c r="S54" s="154" t="s">
        <v>258</v>
      </c>
      <c r="T54" s="141" t="s">
        <v>260</v>
      </c>
      <c r="U54" s="135">
        <v>1</v>
      </c>
      <c r="V54" s="133">
        <v>41.448999999999998</v>
      </c>
      <c r="W54" s="133">
        <v>41.448999999999998</v>
      </c>
      <c r="X54" s="137">
        <v>5.227240816299642E-4</v>
      </c>
      <c r="Y54" s="137">
        <v>3.2929637578770201E-3</v>
      </c>
      <c r="Z54" s="137">
        <v>5.25209414483237E-6</v>
      </c>
    </row>
    <row r="55" spans="1:26">
      <c r="A55">
        <v>811</v>
      </c>
      <c r="B55">
        <v>9731</v>
      </c>
      <c r="C55" t="s">
        <v>590</v>
      </c>
      <c r="D55" t="s">
        <v>591</v>
      </c>
      <c r="E55" t="s">
        <v>124</v>
      </c>
      <c r="F55" t="s">
        <v>592</v>
      </c>
      <c r="G55">
        <v>400090150</v>
      </c>
      <c r="H55" t="s">
        <v>248</v>
      </c>
      <c r="I55" t="s">
        <v>593</v>
      </c>
      <c r="J55" t="s">
        <v>594</v>
      </c>
      <c r="K55" t="s">
        <v>45</v>
      </c>
      <c r="L55" t="s">
        <v>45</v>
      </c>
      <c r="M55" t="s">
        <v>45</v>
      </c>
      <c r="N55" t="s">
        <v>45</v>
      </c>
      <c r="O55" t="s">
        <v>51</v>
      </c>
      <c r="P55" s="141" t="s">
        <v>595</v>
      </c>
      <c r="Q55" t="s">
        <v>52</v>
      </c>
      <c r="R55" s="125" t="s">
        <v>587</v>
      </c>
      <c r="S55" s="154" t="s">
        <v>258</v>
      </c>
      <c r="T55" s="141" t="s">
        <v>260</v>
      </c>
      <c r="U55" s="135">
        <v>1</v>
      </c>
      <c r="V55" s="133">
        <v>756.91399999999999</v>
      </c>
      <c r="W55" s="133">
        <v>756.91399999999999</v>
      </c>
      <c r="X55" s="137">
        <v>3.4999982659861618E-5</v>
      </c>
      <c r="Y55" s="137">
        <v>6.0134049156787397E-2</v>
      </c>
      <c r="Z55" s="137">
        <v>9.5910465678808701E-5</v>
      </c>
    </row>
    <row r="56" spans="1:26">
      <c r="A56">
        <v>811</v>
      </c>
      <c r="B56">
        <v>9731</v>
      </c>
      <c r="C56" s="125" t="s">
        <v>5066</v>
      </c>
      <c r="D56" s="125">
        <v>515366425</v>
      </c>
      <c r="E56" s="125" t="s">
        <v>41</v>
      </c>
      <c r="F56" t="s">
        <v>596</v>
      </c>
      <c r="G56">
        <v>400090117</v>
      </c>
      <c r="H56" t="s">
        <v>248</v>
      </c>
      <c r="I56" t="s">
        <v>568</v>
      </c>
      <c r="J56" t="s">
        <v>569</v>
      </c>
      <c r="K56" t="s">
        <v>45</v>
      </c>
      <c r="L56" t="s">
        <v>45</v>
      </c>
      <c r="M56" t="s">
        <v>45</v>
      </c>
      <c r="N56" t="s">
        <v>45</v>
      </c>
      <c r="O56" t="s">
        <v>51</v>
      </c>
      <c r="P56" s="141" t="s">
        <v>608</v>
      </c>
      <c r="Q56" t="s">
        <v>52</v>
      </c>
      <c r="R56" s="125" t="s">
        <v>587</v>
      </c>
      <c r="S56" s="154" t="s">
        <v>258</v>
      </c>
      <c r="T56" s="141" t="s">
        <v>260</v>
      </c>
      <c r="U56" s="135">
        <v>1</v>
      </c>
      <c r="V56" s="133">
        <v>73.41</v>
      </c>
      <c r="W56" s="133">
        <v>73.41</v>
      </c>
      <c r="X56" s="137">
        <v>4.8208389808628607E-4</v>
      </c>
      <c r="Y56" s="137">
        <v>5.8321151574847897E-3</v>
      </c>
      <c r="Z56" s="137">
        <v>9.3018994810807603E-6</v>
      </c>
    </row>
    <row r="57" spans="1:26">
      <c r="A57">
        <v>811</v>
      </c>
      <c r="B57">
        <v>9731</v>
      </c>
      <c r="C57" t="s">
        <v>575</v>
      </c>
      <c r="D57" t="s">
        <v>576</v>
      </c>
      <c r="E57" t="s">
        <v>278</v>
      </c>
      <c r="F57" t="s">
        <v>577</v>
      </c>
      <c r="G57">
        <v>666110341</v>
      </c>
      <c r="H57" t="s">
        <v>248</v>
      </c>
      <c r="I57" t="s">
        <v>568</v>
      </c>
      <c r="J57" t="s">
        <v>578</v>
      </c>
      <c r="K57" t="s">
        <v>158</v>
      </c>
      <c r="L57" t="s">
        <v>579</v>
      </c>
      <c r="M57" t="s">
        <v>45</v>
      </c>
      <c r="N57" t="s">
        <v>159</v>
      </c>
      <c r="O57" t="s">
        <v>51</v>
      </c>
      <c r="P57" s="141" t="s">
        <v>580</v>
      </c>
      <c r="Q57" t="s">
        <v>161</v>
      </c>
      <c r="R57" s="125" t="s">
        <v>587</v>
      </c>
      <c r="S57" s="154" t="s">
        <v>258</v>
      </c>
      <c r="T57" s="141" t="s">
        <v>260</v>
      </c>
      <c r="U57" s="135">
        <v>2.9780000000000002</v>
      </c>
      <c r="V57" s="133">
        <v>1126.5070000000001</v>
      </c>
      <c r="W57" s="133">
        <v>3354.739</v>
      </c>
      <c r="X57" s="137">
        <v>1.5194165371775969E-4</v>
      </c>
      <c r="Y57" s="137">
        <v>0.26652165066230998</v>
      </c>
      <c r="Z57" s="137">
        <v>4.2508721742416899E-4</v>
      </c>
    </row>
    <row r="58" spans="1:26">
      <c r="A58">
        <v>811</v>
      </c>
      <c r="B58">
        <v>9731</v>
      </c>
      <c r="C58" t="s">
        <v>581</v>
      </c>
      <c r="D58" t="s">
        <v>582</v>
      </c>
      <c r="E58" t="s">
        <v>41</v>
      </c>
      <c r="F58" t="s">
        <v>583</v>
      </c>
      <c r="G58">
        <v>666110342</v>
      </c>
      <c r="H58" t="s">
        <v>248</v>
      </c>
      <c r="I58" t="s">
        <v>568</v>
      </c>
      <c r="J58" t="s">
        <v>584</v>
      </c>
      <c r="K58" t="s">
        <v>158</v>
      </c>
      <c r="L58" t="s">
        <v>585</v>
      </c>
      <c r="M58" t="s">
        <v>45</v>
      </c>
      <c r="N58" t="s">
        <v>184</v>
      </c>
      <c r="O58" t="s">
        <v>51</v>
      </c>
      <c r="P58" s="141" t="s">
        <v>586</v>
      </c>
      <c r="Q58" t="s">
        <v>168</v>
      </c>
      <c r="R58" s="125" t="s">
        <v>587</v>
      </c>
      <c r="S58" s="154" t="s">
        <v>258</v>
      </c>
      <c r="T58" s="141" t="s">
        <v>260</v>
      </c>
      <c r="U58" s="135">
        <v>3.3944999999999999</v>
      </c>
      <c r="V58" s="133">
        <v>1624.633</v>
      </c>
      <c r="W58" s="133">
        <v>5514.8159999999998</v>
      </c>
      <c r="X58" s="137">
        <v>1.818905996891725E-3</v>
      </c>
      <c r="Y58" s="137">
        <v>0.43813175336376797</v>
      </c>
      <c r="Z58" s="137">
        <v>6.9879579178561005E-4</v>
      </c>
    </row>
    <row r="59" spans="1:26">
      <c r="A59">
        <v>811</v>
      </c>
      <c r="B59">
        <v>9732</v>
      </c>
      <c r="C59" t="s">
        <v>565</v>
      </c>
      <c r="D59" t="s">
        <v>566</v>
      </c>
      <c r="E59" t="s">
        <v>41</v>
      </c>
      <c r="F59" t="s">
        <v>567</v>
      </c>
      <c r="G59">
        <v>400090121</v>
      </c>
      <c r="H59" t="s">
        <v>248</v>
      </c>
      <c r="I59" t="s">
        <v>568</v>
      </c>
      <c r="J59" t="s">
        <v>569</v>
      </c>
      <c r="K59" t="s">
        <v>45</v>
      </c>
      <c r="L59" t="s">
        <v>45</v>
      </c>
      <c r="M59" t="s">
        <v>45</v>
      </c>
      <c r="N59" t="s">
        <v>45</v>
      </c>
      <c r="O59" t="s">
        <v>51</v>
      </c>
      <c r="P59" s="141" t="s">
        <v>570</v>
      </c>
      <c r="Q59" t="s">
        <v>52</v>
      </c>
      <c r="R59" s="125" t="s">
        <v>587</v>
      </c>
      <c r="S59" s="154" t="s">
        <v>258</v>
      </c>
      <c r="T59" s="141" t="s">
        <v>260</v>
      </c>
      <c r="U59" s="135">
        <v>1</v>
      </c>
      <c r="V59" s="133">
        <v>144.61799999999999</v>
      </c>
      <c r="W59" s="133">
        <v>144.61799999999999</v>
      </c>
      <c r="X59" s="137">
        <v>5.1880307499575229E-3</v>
      </c>
      <c r="Y59" s="137">
        <v>3.6876817537565401E-2</v>
      </c>
      <c r="Z59" s="137">
        <v>5.5005304040171301E-5</v>
      </c>
    </row>
    <row r="60" spans="1:26">
      <c r="A60">
        <v>811</v>
      </c>
      <c r="B60">
        <v>9732</v>
      </c>
      <c r="C60" t="s">
        <v>5065</v>
      </c>
      <c r="D60">
        <v>516445962</v>
      </c>
      <c r="E60" t="s">
        <v>41</v>
      </c>
      <c r="F60" t="s">
        <v>573</v>
      </c>
      <c r="G60">
        <v>400090122</v>
      </c>
      <c r="H60" t="s">
        <v>248</v>
      </c>
      <c r="I60" t="s">
        <v>568</v>
      </c>
      <c r="J60" t="s">
        <v>569</v>
      </c>
      <c r="K60" t="s">
        <v>45</v>
      </c>
      <c r="L60" t="s">
        <v>45</v>
      </c>
      <c r="M60" t="s">
        <v>45</v>
      </c>
      <c r="N60" t="s">
        <v>45</v>
      </c>
      <c r="O60" t="s">
        <v>51</v>
      </c>
      <c r="P60" s="141" t="s">
        <v>574</v>
      </c>
      <c r="Q60" t="s">
        <v>52</v>
      </c>
      <c r="R60" s="125" t="s">
        <v>587</v>
      </c>
      <c r="S60" s="154" t="s">
        <v>258</v>
      </c>
      <c r="T60" s="141" t="s">
        <v>260</v>
      </c>
      <c r="U60" s="135">
        <v>1</v>
      </c>
      <c r="V60" s="133">
        <v>763.79</v>
      </c>
      <c r="W60" s="133">
        <v>763.79</v>
      </c>
      <c r="X60" s="137">
        <v>1.5689612524677975E-3</v>
      </c>
      <c r="Y60" s="137">
        <v>0.19476169314601299</v>
      </c>
      <c r="Z60" s="137">
        <v>2.9050571232081001E-4</v>
      </c>
    </row>
    <row r="61" spans="1:26">
      <c r="A61">
        <v>811</v>
      </c>
      <c r="B61">
        <v>9732</v>
      </c>
      <c r="C61" s="125" t="s">
        <v>571</v>
      </c>
      <c r="D61" s="125" t="s">
        <v>572</v>
      </c>
      <c r="E61" s="125" t="s">
        <v>124</v>
      </c>
      <c r="F61" t="s">
        <v>588</v>
      </c>
      <c r="G61">
        <v>400050917</v>
      </c>
      <c r="H61" t="s">
        <v>248</v>
      </c>
      <c r="I61" t="s">
        <v>568</v>
      </c>
      <c r="J61" t="s">
        <v>569</v>
      </c>
      <c r="K61" t="s">
        <v>45</v>
      </c>
      <c r="L61" t="s">
        <v>45</v>
      </c>
      <c r="M61" t="s">
        <v>45</v>
      </c>
      <c r="N61" t="s">
        <v>45</v>
      </c>
      <c r="O61" t="s">
        <v>51</v>
      </c>
      <c r="P61" s="141" t="s">
        <v>609</v>
      </c>
      <c r="Q61" t="s">
        <v>52</v>
      </c>
      <c r="R61" s="125" t="s">
        <v>587</v>
      </c>
      <c r="S61" s="154" t="s">
        <v>258</v>
      </c>
      <c r="T61" s="141" t="s">
        <v>260</v>
      </c>
      <c r="U61" s="135">
        <v>1</v>
      </c>
      <c r="V61" s="133">
        <v>36.414999999999999</v>
      </c>
      <c r="W61" s="133">
        <v>36.414999999999999</v>
      </c>
      <c r="X61" s="137">
        <v>4.5923900293264367E-4</v>
      </c>
      <c r="Y61" s="137">
        <v>9.2856178033349796E-3</v>
      </c>
      <c r="Z61" s="137">
        <v>1.38503879829915E-5</v>
      </c>
    </row>
    <row r="62" spans="1:26">
      <c r="A62">
        <v>811</v>
      </c>
      <c r="B62">
        <v>9732</v>
      </c>
      <c r="C62" t="s">
        <v>590</v>
      </c>
      <c r="D62" t="s">
        <v>591</v>
      </c>
      <c r="E62" t="s">
        <v>124</v>
      </c>
      <c r="F62" t="s">
        <v>592</v>
      </c>
      <c r="G62">
        <v>400090150</v>
      </c>
      <c r="H62" t="s">
        <v>248</v>
      </c>
      <c r="I62" t="s">
        <v>593</v>
      </c>
      <c r="J62" t="s">
        <v>594</v>
      </c>
      <c r="K62" t="s">
        <v>45</v>
      </c>
      <c r="L62" t="s">
        <v>45</v>
      </c>
      <c r="M62" t="s">
        <v>45</v>
      </c>
      <c r="N62" t="s">
        <v>45</v>
      </c>
      <c r="O62" t="s">
        <v>51</v>
      </c>
      <c r="P62" s="141" t="s">
        <v>595</v>
      </c>
      <c r="Q62" t="s">
        <v>52</v>
      </c>
      <c r="R62" s="125" t="s">
        <v>587</v>
      </c>
      <c r="S62" s="154" t="s">
        <v>258</v>
      </c>
      <c r="T62" s="141" t="s">
        <v>260</v>
      </c>
      <c r="U62" s="135">
        <v>1</v>
      </c>
      <c r="V62" s="133">
        <v>234.28299999999999</v>
      </c>
      <c r="W62" s="133">
        <v>234.28299999999999</v>
      </c>
      <c r="X62" s="137">
        <v>1.0833332369992309E-5</v>
      </c>
      <c r="Y62" s="137">
        <v>5.9740687425587899E-2</v>
      </c>
      <c r="Z62" s="137">
        <v>8.9108955024817002E-5</v>
      </c>
    </row>
    <row r="63" spans="1:26">
      <c r="A63">
        <v>811</v>
      </c>
      <c r="B63">
        <v>9732</v>
      </c>
      <c r="C63" s="125" t="s">
        <v>5066</v>
      </c>
      <c r="D63" s="125">
        <v>515366425</v>
      </c>
      <c r="E63" s="125" t="s">
        <v>41</v>
      </c>
      <c r="F63" t="s">
        <v>596</v>
      </c>
      <c r="G63">
        <v>400090117</v>
      </c>
      <c r="H63" t="s">
        <v>248</v>
      </c>
      <c r="I63" t="s">
        <v>568</v>
      </c>
      <c r="J63" t="s">
        <v>569</v>
      </c>
      <c r="K63" t="s">
        <v>45</v>
      </c>
      <c r="L63" t="s">
        <v>45</v>
      </c>
      <c r="M63" t="s">
        <v>45</v>
      </c>
      <c r="N63" t="s">
        <v>45</v>
      </c>
      <c r="O63" t="s">
        <v>51</v>
      </c>
      <c r="P63" s="141" t="s">
        <v>610</v>
      </c>
      <c r="Q63" t="s">
        <v>52</v>
      </c>
      <c r="R63" s="125" t="s">
        <v>587</v>
      </c>
      <c r="S63" s="154" t="s">
        <v>258</v>
      </c>
      <c r="T63" s="141" t="s">
        <v>260</v>
      </c>
      <c r="U63" s="135">
        <v>1</v>
      </c>
      <c r="V63" s="133">
        <v>55.722000000000001</v>
      </c>
      <c r="W63" s="133">
        <v>55.722000000000001</v>
      </c>
      <c r="X63" s="137">
        <v>3.6592669893970899E-4</v>
      </c>
      <c r="Y63" s="137">
        <v>1.4208883300388501E-2</v>
      </c>
      <c r="Z63" s="137">
        <v>2.1193909838153001E-5</v>
      </c>
    </row>
    <row r="64" spans="1:26">
      <c r="A64">
        <v>811</v>
      </c>
      <c r="B64">
        <v>9732</v>
      </c>
      <c r="C64" t="s">
        <v>575</v>
      </c>
      <c r="D64" t="s">
        <v>576</v>
      </c>
      <c r="E64" t="s">
        <v>278</v>
      </c>
      <c r="F64" t="s">
        <v>577</v>
      </c>
      <c r="G64">
        <v>666110341</v>
      </c>
      <c r="H64" t="s">
        <v>248</v>
      </c>
      <c r="I64" t="s">
        <v>568</v>
      </c>
      <c r="J64" t="s">
        <v>578</v>
      </c>
      <c r="K64" t="s">
        <v>158</v>
      </c>
      <c r="L64" t="s">
        <v>579</v>
      </c>
      <c r="M64" t="s">
        <v>45</v>
      </c>
      <c r="N64" t="s">
        <v>159</v>
      </c>
      <c r="O64" t="s">
        <v>51</v>
      </c>
      <c r="P64" s="141" t="s">
        <v>580</v>
      </c>
      <c r="Q64" t="s">
        <v>161</v>
      </c>
      <c r="R64" s="125" t="s">
        <v>587</v>
      </c>
      <c r="S64" s="154" t="s">
        <v>258</v>
      </c>
      <c r="T64" s="141" t="s">
        <v>260</v>
      </c>
      <c r="U64" s="135">
        <v>2.9780000000000002</v>
      </c>
      <c r="V64" s="133">
        <v>347.93400000000003</v>
      </c>
      <c r="W64" s="133">
        <v>1036.1469999999999</v>
      </c>
      <c r="X64" s="137">
        <v>4.692880390238869E-5</v>
      </c>
      <c r="Y64" s="137">
        <v>0.264211229285787</v>
      </c>
      <c r="Z64" s="137">
        <v>3.94096344753387E-4</v>
      </c>
    </row>
    <row r="65" spans="1:26">
      <c r="A65">
        <v>811</v>
      </c>
      <c r="B65">
        <v>9732</v>
      </c>
      <c r="C65" t="s">
        <v>581</v>
      </c>
      <c r="D65" t="s">
        <v>582</v>
      </c>
      <c r="E65" t="s">
        <v>41</v>
      </c>
      <c r="F65" t="s">
        <v>583</v>
      </c>
      <c r="G65">
        <v>666110342</v>
      </c>
      <c r="H65" t="s">
        <v>248</v>
      </c>
      <c r="I65" t="s">
        <v>568</v>
      </c>
      <c r="J65" t="s">
        <v>584</v>
      </c>
      <c r="K65" t="s">
        <v>158</v>
      </c>
      <c r="L65" t="s">
        <v>585</v>
      </c>
      <c r="M65" t="s">
        <v>45</v>
      </c>
      <c r="N65" t="s">
        <v>184</v>
      </c>
      <c r="O65" t="s">
        <v>51</v>
      </c>
      <c r="P65" s="141" t="s">
        <v>586</v>
      </c>
      <c r="Q65" t="s">
        <v>168</v>
      </c>
      <c r="R65" s="125" t="s">
        <v>587</v>
      </c>
      <c r="S65" s="154" t="s">
        <v>258</v>
      </c>
      <c r="T65" s="141" t="s">
        <v>260</v>
      </c>
      <c r="U65" s="135">
        <v>3.3944999999999999</v>
      </c>
      <c r="V65" s="133">
        <v>486.28300000000002</v>
      </c>
      <c r="W65" s="133">
        <v>1650.6869999999999</v>
      </c>
      <c r="X65" s="137">
        <v>5.4443239507740804E-4</v>
      </c>
      <c r="Y65" s="137">
        <v>0.42091507150132301</v>
      </c>
      <c r="Z65" s="137">
        <v>6.2783512865327497E-4</v>
      </c>
    </row>
    <row r="66" spans="1:26">
      <c r="A66">
        <v>9641</v>
      </c>
      <c r="B66">
        <v>11365</v>
      </c>
      <c r="C66" t="s">
        <v>565</v>
      </c>
      <c r="D66" t="s">
        <v>566</v>
      </c>
      <c r="E66" t="s">
        <v>41</v>
      </c>
      <c r="F66" t="s">
        <v>567</v>
      </c>
      <c r="G66">
        <v>400090121</v>
      </c>
      <c r="H66" t="s">
        <v>248</v>
      </c>
      <c r="I66" t="s">
        <v>568</v>
      </c>
      <c r="J66" t="s">
        <v>569</v>
      </c>
      <c r="K66" t="s">
        <v>45</v>
      </c>
      <c r="L66" t="s">
        <v>45</v>
      </c>
      <c r="M66" t="s">
        <v>45</v>
      </c>
      <c r="N66" t="s">
        <v>45</v>
      </c>
      <c r="O66" t="s">
        <v>51</v>
      </c>
      <c r="P66" s="141" t="s">
        <v>570</v>
      </c>
      <c r="Q66" t="s">
        <v>52</v>
      </c>
      <c r="R66" s="125" t="s">
        <v>587</v>
      </c>
      <c r="S66" s="154" t="s">
        <v>258</v>
      </c>
      <c r="T66" s="141" t="s">
        <v>260</v>
      </c>
      <c r="U66" s="135">
        <v>1</v>
      </c>
      <c r="V66" s="133">
        <v>112.74</v>
      </c>
      <c r="W66" s="133">
        <v>112.74</v>
      </c>
      <c r="X66" s="137">
        <v>4.0444383600258E-3</v>
      </c>
      <c r="Y66" s="137">
        <v>4.6104241413754798E-2</v>
      </c>
      <c r="Z66" s="137">
        <v>1.88668089463278E-4</v>
      </c>
    </row>
    <row r="67" spans="1:26">
      <c r="A67">
        <v>9641</v>
      </c>
      <c r="B67">
        <v>11365</v>
      </c>
      <c r="C67" t="s">
        <v>5065</v>
      </c>
      <c r="D67">
        <v>516445962</v>
      </c>
      <c r="E67" t="s">
        <v>41</v>
      </c>
      <c r="F67" t="s">
        <v>573</v>
      </c>
      <c r="G67">
        <v>400090122</v>
      </c>
      <c r="H67" t="s">
        <v>248</v>
      </c>
      <c r="I67" t="s">
        <v>568</v>
      </c>
      <c r="J67" t="s">
        <v>569</v>
      </c>
      <c r="K67" t="s">
        <v>45</v>
      </c>
      <c r="L67" t="s">
        <v>45</v>
      </c>
      <c r="M67" t="s">
        <v>45</v>
      </c>
      <c r="N67" t="s">
        <v>45</v>
      </c>
      <c r="O67" t="s">
        <v>51</v>
      </c>
      <c r="P67" s="141" t="s">
        <v>574</v>
      </c>
      <c r="Q67" t="s">
        <v>52</v>
      </c>
      <c r="R67" s="125" t="s">
        <v>587</v>
      </c>
      <c r="S67" s="154" t="s">
        <v>258</v>
      </c>
      <c r="T67" s="141" t="s">
        <v>260</v>
      </c>
      <c r="U67" s="135">
        <v>1</v>
      </c>
      <c r="V67" s="133">
        <v>563.87300000000005</v>
      </c>
      <c r="W67" s="133">
        <v>563.87300000000005</v>
      </c>
      <c r="X67" s="137">
        <v>1.1582959822893394E-3</v>
      </c>
      <c r="Y67" s="137">
        <v>0.23059225742556499</v>
      </c>
      <c r="Z67" s="137">
        <v>9.4363120006842201E-4</v>
      </c>
    </row>
    <row r="68" spans="1:26">
      <c r="A68">
        <v>9641</v>
      </c>
      <c r="B68">
        <v>11365</v>
      </c>
      <c r="C68" t="s">
        <v>590</v>
      </c>
      <c r="D68" t="s">
        <v>591</v>
      </c>
      <c r="E68" t="s">
        <v>124</v>
      </c>
      <c r="F68" t="s">
        <v>592</v>
      </c>
      <c r="G68">
        <v>400090150</v>
      </c>
      <c r="H68" t="s">
        <v>248</v>
      </c>
      <c r="I68" t="s">
        <v>593</v>
      </c>
      <c r="J68" t="s">
        <v>594</v>
      </c>
      <c r="K68" t="s">
        <v>45</v>
      </c>
      <c r="L68" t="s">
        <v>45</v>
      </c>
      <c r="M68" t="s">
        <v>45</v>
      </c>
      <c r="N68" t="s">
        <v>45</v>
      </c>
      <c r="O68" t="s">
        <v>51</v>
      </c>
      <c r="P68" s="141" t="s">
        <v>595</v>
      </c>
      <c r="Q68" t="s">
        <v>52</v>
      </c>
      <c r="R68" s="125" t="s">
        <v>587</v>
      </c>
      <c r="S68" s="154" t="s">
        <v>258</v>
      </c>
      <c r="T68" s="141" t="s">
        <v>260</v>
      </c>
      <c r="U68" s="135">
        <v>1</v>
      </c>
      <c r="V68" s="133">
        <v>60.073</v>
      </c>
      <c r="W68" s="133">
        <v>60.073</v>
      </c>
      <c r="X68" s="137">
        <v>2.7777976868255401E-6</v>
      </c>
      <c r="Y68" s="137">
        <v>2.45664428723892E-2</v>
      </c>
      <c r="Z68" s="137">
        <v>1.00530964169809E-4</v>
      </c>
    </row>
    <row r="69" spans="1:26">
      <c r="A69">
        <v>9641</v>
      </c>
      <c r="B69">
        <v>11365</v>
      </c>
      <c r="C69" t="s">
        <v>575</v>
      </c>
      <c r="D69" t="s">
        <v>576</v>
      </c>
      <c r="E69" t="s">
        <v>278</v>
      </c>
      <c r="F69" t="s">
        <v>577</v>
      </c>
      <c r="G69">
        <v>666110341</v>
      </c>
      <c r="H69" t="s">
        <v>248</v>
      </c>
      <c r="I69" t="s">
        <v>568</v>
      </c>
      <c r="J69" t="s">
        <v>578</v>
      </c>
      <c r="K69" t="s">
        <v>158</v>
      </c>
      <c r="L69" t="s">
        <v>579</v>
      </c>
      <c r="M69" t="s">
        <v>45</v>
      </c>
      <c r="N69" t="s">
        <v>159</v>
      </c>
      <c r="O69" t="s">
        <v>51</v>
      </c>
      <c r="P69" s="141" t="s">
        <v>580</v>
      </c>
      <c r="Q69" t="s">
        <v>161</v>
      </c>
      <c r="R69" s="125" t="s">
        <v>587</v>
      </c>
      <c r="S69" s="154" t="s">
        <v>258</v>
      </c>
      <c r="T69" s="141" t="s">
        <v>260</v>
      </c>
      <c r="U69" s="135">
        <v>2.9780000000000002</v>
      </c>
      <c r="V69" s="133">
        <v>221.024</v>
      </c>
      <c r="W69" s="133">
        <v>658.20799999999997</v>
      </c>
      <c r="X69" s="137">
        <v>2.981132422231928E-5</v>
      </c>
      <c r="Y69" s="137">
        <v>0.26916998398748299</v>
      </c>
      <c r="Z69" s="137">
        <v>1.10149923439861E-3</v>
      </c>
    </row>
    <row r="70" spans="1:26">
      <c r="A70">
        <v>9641</v>
      </c>
      <c r="B70">
        <v>11365</v>
      </c>
      <c r="C70" t="s">
        <v>581</v>
      </c>
      <c r="D70" t="s">
        <v>582</v>
      </c>
      <c r="E70" t="s">
        <v>41</v>
      </c>
      <c r="F70" t="s">
        <v>583</v>
      </c>
      <c r="G70">
        <v>666110342</v>
      </c>
      <c r="H70" t="s">
        <v>248</v>
      </c>
      <c r="I70" t="s">
        <v>568</v>
      </c>
      <c r="J70" t="s">
        <v>584</v>
      </c>
      <c r="K70" t="s">
        <v>158</v>
      </c>
      <c r="L70" t="s">
        <v>585</v>
      </c>
      <c r="M70" t="s">
        <v>45</v>
      </c>
      <c r="N70" t="s">
        <v>184</v>
      </c>
      <c r="O70" t="s">
        <v>51</v>
      </c>
      <c r="P70" s="141" t="s">
        <v>586</v>
      </c>
      <c r="Q70" t="s">
        <v>168</v>
      </c>
      <c r="R70" s="125" t="s">
        <v>587</v>
      </c>
      <c r="S70" s="154" t="s">
        <v>258</v>
      </c>
      <c r="T70" s="141" t="s">
        <v>260</v>
      </c>
      <c r="U70" s="135">
        <v>3.3944999999999999</v>
      </c>
      <c r="V70" s="133">
        <v>309.45100000000002</v>
      </c>
      <c r="W70" s="133">
        <v>1050.431</v>
      </c>
      <c r="X70" s="137">
        <v>3.4645493978783192E-4</v>
      </c>
      <c r="Y70" s="137">
        <v>0.42956707430080898</v>
      </c>
      <c r="Z70" s="137">
        <v>1.75787729543868E-3</v>
      </c>
    </row>
    <row r="71" spans="1:26">
      <c r="A71">
        <v>9641</v>
      </c>
      <c r="B71">
        <v>11366</v>
      </c>
      <c r="C71" t="s">
        <v>565</v>
      </c>
      <c r="D71" t="s">
        <v>566</v>
      </c>
      <c r="E71" t="s">
        <v>41</v>
      </c>
      <c r="F71" t="s">
        <v>567</v>
      </c>
      <c r="G71">
        <v>400090121</v>
      </c>
      <c r="H71" t="s">
        <v>248</v>
      </c>
      <c r="I71" t="s">
        <v>568</v>
      </c>
      <c r="J71" t="s">
        <v>569</v>
      </c>
      <c r="K71" t="s">
        <v>45</v>
      </c>
      <c r="L71" t="s">
        <v>45</v>
      </c>
      <c r="M71" t="s">
        <v>45</v>
      </c>
      <c r="N71" t="s">
        <v>45</v>
      </c>
      <c r="O71" t="s">
        <v>51</v>
      </c>
      <c r="P71" s="141" t="s">
        <v>570</v>
      </c>
      <c r="Q71" t="s">
        <v>52</v>
      </c>
      <c r="R71" s="125" t="s">
        <v>587</v>
      </c>
      <c r="S71" s="154" t="s">
        <v>258</v>
      </c>
      <c r="T71" s="141" t="s">
        <v>260</v>
      </c>
      <c r="U71" s="135">
        <v>1</v>
      </c>
      <c r="V71" s="133">
        <v>38.511000000000003</v>
      </c>
      <c r="W71" s="133">
        <v>38.511000000000003</v>
      </c>
      <c r="X71" s="137">
        <v>1.3815448437373922E-3</v>
      </c>
      <c r="Y71" s="137">
        <v>4.6029237707556098E-2</v>
      </c>
      <c r="Z71" s="137">
        <v>1.7088122962817E-4</v>
      </c>
    </row>
    <row r="72" spans="1:26">
      <c r="A72">
        <v>9641</v>
      </c>
      <c r="B72">
        <v>11366</v>
      </c>
      <c r="C72" t="s">
        <v>5065</v>
      </c>
      <c r="D72">
        <v>516445962</v>
      </c>
      <c r="E72" t="s">
        <v>41</v>
      </c>
      <c r="F72" t="s">
        <v>573</v>
      </c>
      <c r="G72">
        <v>400090122</v>
      </c>
      <c r="H72" t="s">
        <v>248</v>
      </c>
      <c r="I72" t="s">
        <v>568</v>
      </c>
      <c r="J72" t="s">
        <v>569</v>
      </c>
      <c r="K72" t="s">
        <v>45</v>
      </c>
      <c r="L72" t="s">
        <v>45</v>
      </c>
      <c r="M72" t="s">
        <v>45</v>
      </c>
      <c r="N72" t="s">
        <v>45</v>
      </c>
      <c r="O72" t="s">
        <v>51</v>
      </c>
      <c r="P72" s="141" t="s">
        <v>574</v>
      </c>
      <c r="Q72" t="s">
        <v>52</v>
      </c>
      <c r="R72" s="125" t="s">
        <v>587</v>
      </c>
      <c r="S72" s="154" t="s">
        <v>258</v>
      </c>
      <c r="T72" s="141" t="s">
        <v>260</v>
      </c>
      <c r="U72" s="135">
        <v>1</v>
      </c>
      <c r="V72" s="133">
        <v>194.791</v>
      </c>
      <c r="W72" s="133">
        <v>194.791</v>
      </c>
      <c r="X72" s="137">
        <v>4.0013554946969026E-4</v>
      </c>
      <c r="Y72" s="137">
        <v>0.23282038181185299</v>
      </c>
      <c r="Z72" s="137">
        <v>8.6433395615366396E-4</v>
      </c>
    </row>
    <row r="73" spans="1:26">
      <c r="A73">
        <v>9641</v>
      </c>
      <c r="B73">
        <v>11366</v>
      </c>
      <c r="C73" t="s">
        <v>590</v>
      </c>
      <c r="D73" t="s">
        <v>591</v>
      </c>
      <c r="E73" t="s">
        <v>124</v>
      </c>
      <c r="F73" t="s">
        <v>592</v>
      </c>
      <c r="G73">
        <v>400090150</v>
      </c>
      <c r="H73" t="s">
        <v>248</v>
      </c>
      <c r="I73" t="s">
        <v>593</v>
      </c>
      <c r="J73" t="s">
        <v>594</v>
      </c>
      <c r="K73" t="s">
        <v>45</v>
      </c>
      <c r="L73" t="s">
        <v>45</v>
      </c>
      <c r="M73" t="s">
        <v>45</v>
      </c>
      <c r="N73" t="s">
        <v>45</v>
      </c>
      <c r="O73" t="s">
        <v>51</v>
      </c>
      <c r="P73" s="141" t="s">
        <v>595</v>
      </c>
      <c r="Q73" t="s">
        <v>52</v>
      </c>
      <c r="R73" s="125" t="s">
        <v>587</v>
      </c>
      <c r="S73" s="154" t="s">
        <v>258</v>
      </c>
      <c r="T73" s="141" t="s">
        <v>260</v>
      </c>
      <c r="U73" s="135">
        <v>1</v>
      </c>
      <c r="V73" s="133">
        <v>24.029</v>
      </c>
      <c r="W73" s="133">
        <v>24.029</v>
      </c>
      <c r="X73" s="137">
        <v>1.1111098266564166E-6</v>
      </c>
      <c r="Y73" s="137">
        <v>2.8720625894055302E-2</v>
      </c>
      <c r="Z73" s="137">
        <v>1.0662387892774399E-4</v>
      </c>
    </row>
    <row r="74" spans="1:26">
      <c r="A74">
        <v>9641</v>
      </c>
      <c r="B74">
        <v>11366</v>
      </c>
      <c r="C74" t="s">
        <v>575</v>
      </c>
      <c r="D74" t="s">
        <v>576</v>
      </c>
      <c r="E74" t="s">
        <v>278</v>
      </c>
      <c r="F74" t="s">
        <v>577</v>
      </c>
      <c r="G74">
        <v>666110341</v>
      </c>
      <c r="H74" t="s">
        <v>248</v>
      </c>
      <c r="I74" t="s">
        <v>568</v>
      </c>
      <c r="J74" t="s">
        <v>578</v>
      </c>
      <c r="K74" t="s">
        <v>158</v>
      </c>
      <c r="L74" t="s">
        <v>579</v>
      </c>
      <c r="M74" t="s">
        <v>45</v>
      </c>
      <c r="N74" t="s">
        <v>159</v>
      </c>
      <c r="O74" t="s">
        <v>51</v>
      </c>
      <c r="P74" s="141" t="s">
        <v>580</v>
      </c>
      <c r="Q74" t="s">
        <v>161</v>
      </c>
      <c r="R74" s="125" t="s">
        <v>587</v>
      </c>
      <c r="S74" s="154" t="s">
        <v>258</v>
      </c>
      <c r="T74" s="141" t="s">
        <v>260</v>
      </c>
      <c r="U74" s="135">
        <v>2.9780000000000002</v>
      </c>
      <c r="V74" s="133">
        <v>74.863</v>
      </c>
      <c r="W74" s="133">
        <v>222.94200000000001</v>
      </c>
      <c r="X74" s="137">
        <v>1.0097410309161095E-5</v>
      </c>
      <c r="Y74" s="137">
        <v>0.26646637723072097</v>
      </c>
      <c r="Z74" s="137">
        <v>9.892430216865099E-4</v>
      </c>
    </row>
    <row r="75" spans="1:26">
      <c r="A75">
        <v>9641</v>
      </c>
      <c r="B75">
        <v>11366</v>
      </c>
      <c r="C75" t="s">
        <v>581</v>
      </c>
      <c r="D75" t="s">
        <v>582</v>
      </c>
      <c r="E75" t="s">
        <v>41</v>
      </c>
      <c r="F75" t="s">
        <v>583</v>
      </c>
      <c r="G75">
        <v>666110342</v>
      </c>
      <c r="H75" t="s">
        <v>248</v>
      </c>
      <c r="I75" t="s">
        <v>568</v>
      </c>
      <c r="J75" t="s">
        <v>584</v>
      </c>
      <c r="K75" t="s">
        <v>158</v>
      </c>
      <c r="L75" t="s">
        <v>585</v>
      </c>
      <c r="M75" t="s">
        <v>45</v>
      </c>
      <c r="N75" t="s">
        <v>184</v>
      </c>
      <c r="O75" t="s">
        <v>51</v>
      </c>
      <c r="P75" s="141" t="s">
        <v>586</v>
      </c>
      <c r="Q75" t="s">
        <v>168</v>
      </c>
      <c r="R75" s="125" t="s">
        <v>587</v>
      </c>
      <c r="S75" s="154" t="s">
        <v>258</v>
      </c>
      <c r="T75" s="141" t="s">
        <v>260</v>
      </c>
      <c r="U75" s="135">
        <v>3.3944999999999999</v>
      </c>
      <c r="V75" s="133">
        <v>104.989</v>
      </c>
      <c r="W75" s="133">
        <v>356.38600000000002</v>
      </c>
      <c r="X75" s="137">
        <v>1.1754383693096097E-4</v>
      </c>
      <c r="Y75" s="137">
        <v>0.42596337735581502</v>
      </c>
      <c r="Z75" s="137">
        <v>1.5813676116383001E-3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C1"/>
  <sheetViews>
    <sheetView rightToLeft="1" workbookViewId="0"/>
  </sheetViews>
  <sheetFormatPr defaultColWidth="0" defaultRowHeight="14.25" zeroHeight="1"/>
  <cols>
    <col min="1" max="23" width="11.625" customWidth="1"/>
    <col min="24" max="24" width="11" bestFit="1" customWidth="1"/>
    <col min="25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26</v>
      </c>
      <c r="M1" s="14" t="s">
        <v>27</v>
      </c>
      <c r="N1" s="14" t="s">
        <v>28</v>
      </c>
      <c r="O1" s="14" t="s">
        <v>29</v>
      </c>
      <c r="P1" s="14" t="s">
        <v>226</v>
      </c>
      <c r="Q1" s="14" t="s">
        <v>30</v>
      </c>
      <c r="R1" s="14" t="s">
        <v>238</v>
      </c>
      <c r="S1" s="14" t="s">
        <v>239</v>
      </c>
      <c r="T1" s="14" t="s">
        <v>241</v>
      </c>
      <c r="U1" s="14" t="s">
        <v>31</v>
      </c>
      <c r="V1" s="14" t="s">
        <v>32</v>
      </c>
      <c r="W1" s="14" t="s">
        <v>33</v>
      </c>
      <c r="X1" s="14" t="s">
        <v>35</v>
      </c>
      <c r="Y1" s="14" t="s">
        <v>34</v>
      </c>
      <c r="Z1" s="14" t="s">
        <v>36</v>
      </c>
      <c r="AA1" s="14" t="s">
        <v>37</v>
      </c>
      <c r="AB1" s="14" t="s">
        <v>38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C1"/>
  <sheetViews>
    <sheetView rightToLeft="1" workbookViewId="0"/>
  </sheetViews>
  <sheetFormatPr defaultColWidth="0" defaultRowHeight="14.25" zeroHeight="1"/>
  <cols>
    <col min="1" max="23" width="11.625" customWidth="1"/>
    <col min="24" max="24" width="11" bestFit="1" customWidth="1"/>
    <col min="25" max="25" width="8.625" bestFit="1" customWidth="1"/>
    <col min="26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27</v>
      </c>
      <c r="M1" s="14" t="s">
        <v>141</v>
      </c>
      <c r="N1" s="14" t="s">
        <v>28</v>
      </c>
      <c r="O1" s="14" t="s">
        <v>29</v>
      </c>
      <c r="P1" s="14" t="s">
        <v>226</v>
      </c>
      <c r="Q1" s="14" t="s">
        <v>30</v>
      </c>
      <c r="R1" s="14" t="s">
        <v>238</v>
      </c>
      <c r="S1" s="14" t="s">
        <v>239</v>
      </c>
      <c r="T1" s="14" t="s">
        <v>241</v>
      </c>
      <c r="U1" s="14" t="s">
        <v>31</v>
      </c>
      <c r="V1" s="14" t="s">
        <v>32</v>
      </c>
      <c r="W1" s="14" t="s">
        <v>33</v>
      </c>
      <c r="X1" s="14" t="s">
        <v>35</v>
      </c>
      <c r="Y1" s="14" t="s">
        <v>34</v>
      </c>
      <c r="Z1" s="14" t="s">
        <v>36</v>
      </c>
      <c r="AA1" s="14" t="s">
        <v>37</v>
      </c>
      <c r="AB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P63"/>
  <sheetViews>
    <sheetView rightToLeft="1" workbookViewId="0"/>
  </sheetViews>
  <sheetFormatPr defaultColWidth="0" defaultRowHeight="14.25" zeroHeight="1"/>
  <cols>
    <col min="1" max="1" width="29.375" customWidth="1"/>
    <col min="2" max="3" width="11.625" customWidth="1"/>
    <col min="4" max="4" width="16.25" customWidth="1"/>
    <col min="5" max="5" width="17" customWidth="1"/>
    <col min="6" max="6" width="15.75" customWidth="1"/>
    <col min="7" max="7" width="14.125" customWidth="1"/>
    <col min="8" max="8" width="24.125" customWidth="1"/>
    <col min="9" max="9" width="27" customWidth="1"/>
    <col min="10" max="10" width="25.375" customWidth="1"/>
    <col min="11" max="11" width="16.25" customWidth="1"/>
    <col min="12" max="12" width="17" customWidth="1"/>
    <col min="13" max="13" width="15.75" customWidth="1"/>
    <col min="14" max="14" width="14.125" customWidth="1"/>
    <col min="15" max="15" width="24.125" customWidth="1"/>
    <col min="16" max="16" width="27" customWidth="1"/>
    <col min="17" max="17" width="25.375" customWidth="1"/>
    <col min="18" max="18" width="20.5" customWidth="1"/>
    <col min="19" max="19" width="11.625" customWidth="1"/>
    <col min="20" max="20" width="19.875" customWidth="1"/>
    <col min="21" max="24" width="11.625" customWidth="1"/>
    <col min="25" max="25" width="15.125" customWidth="1"/>
    <col min="26" max="26" width="19.625" customWidth="1"/>
    <col min="27" max="28" width="12.625" customWidth="1"/>
    <col min="29" max="29" width="11.625" customWidth="1"/>
    <col min="30" max="30" width="25.375" customWidth="1"/>
    <col min="31" max="32" width="11.625" customWidth="1"/>
    <col min="33" max="33" width="15" customWidth="1"/>
    <col min="34" max="34" width="14.25" customWidth="1"/>
    <col min="35" max="35" width="31.75" customWidth="1"/>
    <col min="36" max="36" width="28.375" customWidth="1"/>
    <col min="37" max="37" width="25.875" customWidth="1"/>
    <col min="38" max="38" width="24.375" customWidth="1"/>
    <col min="39" max="39" width="19.5" customWidth="1"/>
    <col min="40" max="40" width="21.75" customWidth="1"/>
    <col min="41" max="41" width="20.125" customWidth="1"/>
    <col min="42" max="42" width="9" hidden="1" customWidth="1"/>
    <col min="43" max="16384" width="9" hidden="1"/>
  </cols>
  <sheetData>
    <row r="1" spans="1:42" s="7" customFormat="1" ht="51">
      <c r="A1" s="14" t="s">
        <v>14</v>
      </c>
      <c r="B1" s="14" t="s">
        <v>15</v>
      </c>
      <c r="C1" s="14" t="s">
        <v>140</v>
      </c>
      <c r="D1" s="14" t="s">
        <v>611</v>
      </c>
      <c r="E1" s="14" t="s">
        <v>612</v>
      </c>
      <c r="F1" s="138" t="s">
        <v>613</v>
      </c>
      <c r="G1" s="14" t="s">
        <v>614</v>
      </c>
      <c r="H1" s="14" t="s">
        <v>615</v>
      </c>
      <c r="I1" s="136" t="s">
        <v>616</v>
      </c>
      <c r="J1" s="136" t="s">
        <v>617</v>
      </c>
      <c r="K1" s="14" t="s">
        <v>618</v>
      </c>
      <c r="L1" s="14" t="s">
        <v>619</v>
      </c>
      <c r="M1" s="138" t="s">
        <v>620</v>
      </c>
      <c r="N1" s="14" t="s">
        <v>621</v>
      </c>
      <c r="O1" s="14" t="s">
        <v>622</v>
      </c>
      <c r="P1" s="136" t="s">
        <v>623</v>
      </c>
      <c r="Q1" s="136" t="s">
        <v>624</v>
      </c>
      <c r="R1" s="14" t="s">
        <v>625</v>
      </c>
      <c r="S1" s="14" t="s">
        <v>22</v>
      </c>
      <c r="T1" s="14" t="s">
        <v>23</v>
      </c>
      <c r="U1" s="14" t="s">
        <v>626</v>
      </c>
      <c r="V1" s="14" t="s">
        <v>627</v>
      </c>
      <c r="W1" s="14" t="s">
        <v>628</v>
      </c>
      <c r="X1" s="14" t="s">
        <v>157</v>
      </c>
      <c r="Y1" s="14" t="s">
        <v>29</v>
      </c>
      <c r="Z1" s="14" t="s">
        <v>629</v>
      </c>
      <c r="AA1" s="14" t="s">
        <v>630</v>
      </c>
      <c r="AB1" s="14" t="s">
        <v>631</v>
      </c>
      <c r="AC1" s="14" t="s">
        <v>632</v>
      </c>
      <c r="AD1" s="14" t="s">
        <v>633</v>
      </c>
      <c r="AE1" s="14" t="s">
        <v>634</v>
      </c>
      <c r="AF1" s="14" t="s">
        <v>235</v>
      </c>
      <c r="AG1" s="14" t="s">
        <v>635</v>
      </c>
      <c r="AH1" s="14" t="s">
        <v>636</v>
      </c>
      <c r="AI1" s="14" t="s">
        <v>637</v>
      </c>
      <c r="AJ1" s="14" t="s">
        <v>638</v>
      </c>
      <c r="AK1" s="14" t="s">
        <v>639</v>
      </c>
      <c r="AL1" s="14" t="s">
        <v>640</v>
      </c>
      <c r="AM1" s="14" t="s">
        <v>641</v>
      </c>
      <c r="AN1" s="136" t="s">
        <v>37</v>
      </c>
      <c r="AO1" s="136" t="s">
        <v>38</v>
      </c>
      <c r="AP1" s="7" t="s">
        <v>5073</v>
      </c>
    </row>
    <row r="2" spans="1:42">
      <c r="A2" t="s">
        <v>642</v>
      </c>
      <c r="B2" t="s">
        <v>643</v>
      </c>
      <c r="C2" t="s">
        <v>644</v>
      </c>
      <c r="D2" t="s">
        <v>645</v>
      </c>
      <c r="E2" t="s">
        <v>161</v>
      </c>
      <c r="F2" s="139">
        <v>2.9780000000000002</v>
      </c>
      <c r="G2" s="133">
        <v>-45000</v>
      </c>
      <c r="H2" s="133">
        <v>-44.924345198119539</v>
      </c>
      <c r="I2" s="137">
        <v>1</v>
      </c>
      <c r="J2" s="137">
        <v>-1.122E-3</v>
      </c>
      <c r="K2" t="s">
        <v>645</v>
      </c>
      <c r="L2" t="s">
        <v>52</v>
      </c>
      <c r="M2" s="139">
        <v>1</v>
      </c>
      <c r="N2" s="133">
        <v>130500</v>
      </c>
      <c r="O2" s="133">
        <v>130.5</v>
      </c>
      <c r="P2" s="137">
        <v>1</v>
      </c>
      <c r="Q2" s="137">
        <v>3.2460000000000002E-3</v>
      </c>
      <c r="R2" s="133">
        <v>-3.2847</v>
      </c>
      <c r="S2" t="s">
        <v>45</v>
      </c>
      <c r="T2" t="s">
        <v>45</v>
      </c>
      <c r="U2" t="s">
        <v>646</v>
      </c>
      <c r="V2" t="s">
        <v>647</v>
      </c>
      <c r="W2" t="s">
        <v>648</v>
      </c>
      <c r="X2" t="s">
        <v>649</v>
      </c>
      <c r="Y2" t="s">
        <v>51</v>
      </c>
      <c r="Z2" t="s">
        <v>650</v>
      </c>
      <c r="AA2" t="s">
        <v>651</v>
      </c>
      <c r="AB2" t="s">
        <v>652</v>
      </c>
      <c r="AC2" t="s">
        <v>653</v>
      </c>
      <c r="AD2" t="s">
        <v>273</v>
      </c>
      <c r="AE2" t="s">
        <v>654</v>
      </c>
      <c r="AF2" t="s">
        <v>652</v>
      </c>
      <c r="AG2" t="s">
        <v>652</v>
      </c>
      <c r="AH2" t="s">
        <v>652</v>
      </c>
      <c r="AI2" s="133">
        <v>2.92</v>
      </c>
      <c r="AJ2" t="s">
        <v>655</v>
      </c>
      <c r="AK2" t="s">
        <v>51</v>
      </c>
      <c r="AL2" t="s">
        <v>270</v>
      </c>
      <c r="AM2" t="s">
        <v>656</v>
      </c>
      <c r="AN2" s="137">
        <v>1</v>
      </c>
      <c r="AO2" s="137">
        <v>-8.2000000000000001E-5</v>
      </c>
    </row>
    <row r="3" spans="1:42">
      <c r="A3" t="s">
        <v>657</v>
      </c>
      <c r="B3" t="s">
        <v>658</v>
      </c>
      <c r="C3" t="s">
        <v>644</v>
      </c>
      <c r="D3" t="s">
        <v>645</v>
      </c>
      <c r="E3" t="s">
        <v>161</v>
      </c>
      <c r="F3" s="139">
        <v>2.9780000000000002</v>
      </c>
      <c r="G3" s="133">
        <v>-259000</v>
      </c>
      <c r="H3" s="133">
        <v>-258.56464069845532</v>
      </c>
      <c r="I3" s="137">
        <v>1</v>
      </c>
      <c r="J3" s="137">
        <v>-3.8739999999999998E-3</v>
      </c>
      <c r="K3" t="s">
        <v>645</v>
      </c>
      <c r="L3" t="s">
        <v>52</v>
      </c>
      <c r="M3" s="139">
        <v>1</v>
      </c>
      <c r="N3" s="133">
        <v>751100</v>
      </c>
      <c r="O3" s="133">
        <v>751.1</v>
      </c>
      <c r="P3" s="137">
        <v>1</v>
      </c>
      <c r="Q3" s="137">
        <v>1.1084999999999999E-2</v>
      </c>
      <c r="R3" s="133">
        <v>-18.9055</v>
      </c>
      <c r="S3" t="s">
        <v>45</v>
      </c>
      <c r="T3" t="s">
        <v>45</v>
      </c>
      <c r="U3" t="s">
        <v>646</v>
      </c>
      <c r="V3" t="s">
        <v>647</v>
      </c>
      <c r="W3" t="s">
        <v>648</v>
      </c>
      <c r="X3" t="s">
        <v>649</v>
      </c>
      <c r="Y3" t="s">
        <v>51</v>
      </c>
      <c r="Z3" t="s">
        <v>650</v>
      </c>
      <c r="AA3" t="s">
        <v>651</v>
      </c>
      <c r="AB3" t="s">
        <v>652</v>
      </c>
      <c r="AC3" t="s">
        <v>653</v>
      </c>
      <c r="AD3" t="s">
        <v>273</v>
      </c>
      <c r="AE3" t="s">
        <v>654</v>
      </c>
      <c r="AF3" t="s">
        <v>652</v>
      </c>
      <c r="AG3" t="s">
        <v>652</v>
      </c>
      <c r="AH3" t="s">
        <v>652</v>
      </c>
      <c r="AI3" s="133">
        <v>2.92</v>
      </c>
      <c r="AJ3" t="s">
        <v>655</v>
      </c>
      <c r="AK3" t="s">
        <v>51</v>
      </c>
      <c r="AL3" t="s">
        <v>270</v>
      </c>
      <c r="AM3" t="s">
        <v>656</v>
      </c>
      <c r="AN3" s="137">
        <v>1</v>
      </c>
      <c r="AO3" s="137">
        <v>-2.8200000000000002E-4</v>
      </c>
    </row>
    <row r="4" spans="1:42">
      <c r="A4" t="s">
        <v>659</v>
      </c>
      <c r="B4" t="s">
        <v>660</v>
      </c>
      <c r="C4" t="s">
        <v>661</v>
      </c>
      <c r="D4" t="s">
        <v>662</v>
      </c>
      <c r="E4" t="s">
        <v>161</v>
      </c>
      <c r="F4" s="139">
        <v>2.9780000000000002</v>
      </c>
      <c r="G4" s="133">
        <v>14132845.500000002</v>
      </c>
      <c r="H4" s="133">
        <v>14559.63984184016</v>
      </c>
      <c r="I4" s="137">
        <v>1</v>
      </c>
      <c r="J4" s="137">
        <v>3.4580000000000001E-3</v>
      </c>
      <c r="K4" t="s">
        <v>662</v>
      </c>
      <c r="L4" t="s">
        <v>161</v>
      </c>
      <c r="M4" s="139">
        <v>2.9780000000000002</v>
      </c>
      <c r="N4" s="133">
        <v>-14132845.500000002</v>
      </c>
      <c r="O4" s="133">
        <v>-14132.845500000001</v>
      </c>
      <c r="P4" s="137">
        <v>1</v>
      </c>
      <c r="Q4" s="137">
        <v>-3.3790000000000001E-3</v>
      </c>
      <c r="R4" s="133">
        <v>1270.9935499999999</v>
      </c>
      <c r="S4" t="s">
        <v>158</v>
      </c>
      <c r="T4" t="s">
        <v>159</v>
      </c>
      <c r="U4" t="s">
        <v>148</v>
      </c>
      <c r="V4" t="s">
        <v>663</v>
      </c>
      <c r="W4" t="s">
        <v>664</v>
      </c>
      <c r="X4" t="s">
        <v>665</v>
      </c>
      <c r="Y4" t="s">
        <v>51</v>
      </c>
      <c r="Z4" t="s">
        <v>666</v>
      </c>
      <c r="AA4" t="s">
        <v>667</v>
      </c>
      <c r="AB4" t="s">
        <v>668</v>
      </c>
      <c r="AC4" t="s">
        <v>669</v>
      </c>
      <c r="AD4" t="s">
        <v>273</v>
      </c>
      <c r="AE4" t="s">
        <v>654</v>
      </c>
      <c r="AF4" t="s">
        <v>670</v>
      </c>
      <c r="AG4" t="s">
        <v>671</v>
      </c>
      <c r="AH4" t="s">
        <v>672</v>
      </c>
      <c r="AI4" s="133">
        <v>16511.713</v>
      </c>
      <c r="AJ4" t="s">
        <v>673</v>
      </c>
      <c r="AK4" t="s">
        <v>51</v>
      </c>
      <c r="AL4" t="s">
        <v>270</v>
      </c>
      <c r="AM4" t="s">
        <v>656</v>
      </c>
      <c r="AN4" s="137">
        <v>1</v>
      </c>
      <c r="AO4" s="137">
        <v>3.0299999999999999E-4</v>
      </c>
    </row>
    <row r="5" spans="1:42">
      <c r="A5" t="s">
        <v>642</v>
      </c>
      <c r="B5" t="s">
        <v>674</v>
      </c>
      <c r="C5" t="s">
        <v>661</v>
      </c>
      <c r="D5" t="s">
        <v>662</v>
      </c>
      <c r="E5" t="s">
        <v>161</v>
      </c>
      <c r="F5" s="139">
        <v>2.9780000000000002</v>
      </c>
      <c r="G5" s="133">
        <v>25991440.000000004</v>
      </c>
      <c r="H5" s="133">
        <v>26776.349137004705</v>
      </c>
      <c r="I5" s="137">
        <v>1</v>
      </c>
      <c r="J5" s="137">
        <v>3.3809999999999999E-3</v>
      </c>
      <c r="K5" t="s">
        <v>662</v>
      </c>
      <c r="L5" t="s">
        <v>161</v>
      </c>
      <c r="M5" s="139">
        <v>2.9780000000000002</v>
      </c>
      <c r="N5" s="133">
        <v>-25991440.000000004</v>
      </c>
      <c r="O5" s="133">
        <v>-25991.440000000002</v>
      </c>
      <c r="P5" s="137">
        <v>1</v>
      </c>
      <c r="Q5" s="137">
        <v>-3.3040000000000001E-3</v>
      </c>
      <c r="R5" s="133">
        <v>2337.4594099999999</v>
      </c>
      <c r="S5" t="s">
        <v>158</v>
      </c>
      <c r="T5" t="s">
        <v>159</v>
      </c>
      <c r="U5" t="s">
        <v>148</v>
      </c>
      <c r="V5" t="s">
        <v>663</v>
      </c>
      <c r="W5" t="s">
        <v>664</v>
      </c>
      <c r="X5" t="s">
        <v>665</v>
      </c>
      <c r="Y5" t="s">
        <v>51</v>
      </c>
      <c r="Z5" t="s">
        <v>666</v>
      </c>
      <c r="AA5" t="s">
        <v>667</v>
      </c>
      <c r="AB5" t="s">
        <v>668</v>
      </c>
      <c r="AC5" t="s">
        <v>669</v>
      </c>
      <c r="AD5" t="s">
        <v>273</v>
      </c>
      <c r="AE5" t="s">
        <v>654</v>
      </c>
      <c r="AF5" t="s">
        <v>670</v>
      </c>
      <c r="AG5" t="s">
        <v>671</v>
      </c>
      <c r="AH5" t="s">
        <v>672</v>
      </c>
      <c r="AI5" s="133">
        <v>16511.713</v>
      </c>
      <c r="AJ5" t="s">
        <v>673</v>
      </c>
      <c r="AK5" t="s">
        <v>51</v>
      </c>
      <c r="AL5" t="s">
        <v>270</v>
      </c>
      <c r="AM5" t="s">
        <v>656</v>
      </c>
      <c r="AN5" s="137">
        <v>1</v>
      </c>
      <c r="AO5" s="137">
        <v>2.9599999999999998E-4</v>
      </c>
    </row>
    <row r="6" spans="1:42">
      <c r="A6" t="s">
        <v>657</v>
      </c>
      <c r="B6" t="s">
        <v>675</v>
      </c>
      <c r="C6" t="s">
        <v>644</v>
      </c>
      <c r="D6" t="s">
        <v>645</v>
      </c>
      <c r="E6" t="s">
        <v>161</v>
      </c>
      <c r="F6" s="139">
        <v>2.9780000000000002</v>
      </c>
      <c r="G6" s="133">
        <v>-1307000</v>
      </c>
      <c r="H6" s="133">
        <v>-1304.8031229012761</v>
      </c>
      <c r="I6" s="137">
        <v>1</v>
      </c>
      <c r="J6" s="137">
        <v>-5.4349999999999997E-3</v>
      </c>
      <c r="K6" t="s">
        <v>645</v>
      </c>
      <c r="L6" t="s">
        <v>52</v>
      </c>
      <c r="M6" s="139">
        <v>1</v>
      </c>
      <c r="N6" s="133">
        <v>3790300</v>
      </c>
      <c r="O6" s="133">
        <v>3790.3</v>
      </c>
      <c r="P6" s="137">
        <v>1</v>
      </c>
      <c r="Q6" s="137">
        <v>1.546E-2</v>
      </c>
      <c r="R6" s="133">
        <v>-95.403700000000001</v>
      </c>
      <c r="S6" t="s">
        <v>45</v>
      </c>
      <c r="T6" t="s">
        <v>45</v>
      </c>
      <c r="U6" t="s">
        <v>646</v>
      </c>
      <c r="V6" t="s">
        <v>647</v>
      </c>
      <c r="W6" t="s">
        <v>648</v>
      </c>
      <c r="X6" t="s">
        <v>649</v>
      </c>
      <c r="Y6" t="s">
        <v>51</v>
      </c>
      <c r="Z6" t="s">
        <v>650</v>
      </c>
      <c r="AA6" t="s">
        <v>651</v>
      </c>
      <c r="AB6" t="s">
        <v>652</v>
      </c>
      <c r="AC6" t="s">
        <v>653</v>
      </c>
      <c r="AD6" t="s">
        <v>273</v>
      </c>
      <c r="AE6" t="s">
        <v>654</v>
      </c>
      <c r="AF6" t="s">
        <v>652</v>
      </c>
      <c r="AG6" t="s">
        <v>652</v>
      </c>
      <c r="AH6" t="s">
        <v>652</v>
      </c>
      <c r="AI6" s="133">
        <v>2.92</v>
      </c>
      <c r="AJ6" t="s">
        <v>655</v>
      </c>
      <c r="AK6" t="s">
        <v>51</v>
      </c>
      <c r="AL6" t="s">
        <v>270</v>
      </c>
      <c r="AM6" t="s">
        <v>656</v>
      </c>
      <c r="AN6" s="137">
        <v>1</v>
      </c>
      <c r="AO6" s="137">
        <v>-3.9500000000000001E-4</v>
      </c>
    </row>
    <row r="7" spans="1:42">
      <c r="A7" t="s">
        <v>657</v>
      </c>
      <c r="B7" t="s">
        <v>676</v>
      </c>
      <c r="C7" t="s">
        <v>661</v>
      </c>
      <c r="D7" t="s">
        <v>677</v>
      </c>
      <c r="E7" t="s">
        <v>161</v>
      </c>
      <c r="F7" s="139">
        <v>2.9780000000000002</v>
      </c>
      <c r="G7" s="133">
        <v>77243310.75</v>
      </c>
      <c r="H7" s="133">
        <v>79582.893036769645</v>
      </c>
      <c r="I7" s="137">
        <v>0.497145</v>
      </c>
      <c r="J7" s="137">
        <v>4.5310000000000003E-3</v>
      </c>
      <c r="K7" t="s">
        <v>677</v>
      </c>
      <c r="L7" t="s">
        <v>161</v>
      </c>
      <c r="M7" s="139">
        <v>2.9780000000000002</v>
      </c>
      <c r="N7" s="133">
        <v>-77243310.75</v>
      </c>
      <c r="O7" s="133">
        <v>-77243.310750000004</v>
      </c>
      <c r="P7" s="137">
        <v>-1.1668609999999999</v>
      </c>
      <c r="Q7" s="137">
        <v>-4.4219999999999997E-3</v>
      </c>
      <c r="R7" s="133">
        <v>6967.2760500000004</v>
      </c>
      <c r="S7" t="s">
        <v>158</v>
      </c>
      <c r="T7" t="s">
        <v>159</v>
      </c>
      <c r="U7" t="s">
        <v>148</v>
      </c>
      <c r="V7" t="s">
        <v>663</v>
      </c>
      <c r="W7" t="s">
        <v>664</v>
      </c>
      <c r="X7" t="s">
        <v>665</v>
      </c>
      <c r="Y7" t="s">
        <v>51</v>
      </c>
      <c r="Z7" t="s">
        <v>678</v>
      </c>
      <c r="AA7" t="s">
        <v>679</v>
      </c>
      <c r="AB7" t="s">
        <v>668</v>
      </c>
      <c r="AC7" t="s">
        <v>669</v>
      </c>
      <c r="AD7" t="s">
        <v>273</v>
      </c>
      <c r="AE7" t="s">
        <v>654</v>
      </c>
      <c r="AF7" t="s">
        <v>670</v>
      </c>
      <c r="AG7" t="s">
        <v>671</v>
      </c>
      <c r="AH7" t="s">
        <v>672</v>
      </c>
      <c r="AI7" s="133">
        <v>15334.736000000001</v>
      </c>
      <c r="AJ7" t="s">
        <v>680</v>
      </c>
      <c r="AK7" t="s">
        <v>51</v>
      </c>
      <c r="AL7" t="s">
        <v>270</v>
      </c>
      <c r="AM7" t="s">
        <v>656</v>
      </c>
      <c r="AN7" s="137">
        <v>1.9341349999999999</v>
      </c>
      <c r="AO7" s="137">
        <v>4.0000000000000002E-4</v>
      </c>
    </row>
    <row r="8" spans="1:42">
      <c r="A8" t="s">
        <v>657</v>
      </c>
      <c r="B8" t="s">
        <v>676</v>
      </c>
      <c r="C8" t="s">
        <v>644</v>
      </c>
      <c r="D8" t="s">
        <v>645</v>
      </c>
      <c r="E8" t="s">
        <v>161</v>
      </c>
      <c r="F8" s="139">
        <v>2.9780000000000002</v>
      </c>
      <c r="G8" s="133">
        <v>-116846000</v>
      </c>
      <c r="H8" s="133">
        <v>-116649.60127602417</v>
      </c>
      <c r="I8" s="137">
        <v>-0.72869600000000001</v>
      </c>
      <c r="J8" s="137">
        <v>-6.6420000000000003E-3</v>
      </c>
      <c r="K8" t="s">
        <v>645</v>
      </c>
      <c r="L8" t="s">
        <v>52</v>
      </c>
      <c r="M8" s="139">
        <v>1</v>
      </c>
      <c r="N8" s="133">
        <v>338853400</v>
      </c>
      <c r="O8" s="133">
        <v>338853.4</v>
      </c>
      <c r="P8" s="137">
        <v>5.118824</v>
      </c>
      <c r="Q8" s="137">
        <v>1.9397000000000001E-2</v>
      </c>
      <c r="R8" s="133">
        <v>-8529.1126000000004</v>
      </c>
      <c r="S8" t="s">
        <v>45</v>
      </c>
      <c r="T8" t="s">
        <v>45</v>
      </c>
      <c r="U8" t="s">
        <v>646</v>
      </c>
      <c r="V8" t="s">
        <v>647</v>
      </c>
      <c r="W8" t="s">
        <v>648</v>
      </c>
      <c r="X8" t="s">
        <v>649</v>
      </c>
      <c r="Y8" t="s">
        <v>51</v>
      </c>
      <c r="Z8" t="s">
        <v>650</v>
      </c>
      <c r="AA8" t="s">
        <v>651</v>
      </c>
      <c r="AB8" t="s">
        <v>652</v>
      </c>
      <c r="AC8" t="s">
        <v>653</v>
      </c>
      <c r="AD8" t="s">
        <v>273</v>
      </c>
      <c r="AE8" t="s">
        <v>654</v>
      </c>
      <c r="AF8" t="s">
        <v>652</v>
      </c>
      <c r="AG8" t="s">
        <v>652</v>
      </c>
      <c r="AH8" t="s">
        <v>652</v>
      </c>
      <c r="AI8" s="133">
        <v>2.92</v>
      </c>
      <c r="AJ8" t="s">
        <v>655</v>
      </c>
      <c r="AK8" t="s">
        <v>51</v>
      </c>
      <c r="AL8" t="s">
        <v>270</v>
      </c>
      <c r="AM8" t="s">
        <v>656</v>
      </c>
      <c r="AN8" s="137">
        <v>-2.3677049999999999</v>
      </c>
      <c r="AO8" s="137">
        <v>-4.8999999999999998E-4</v>
      </c>
    </row>
    <row r="9" spans="1:42">
      <c r="A9" t="s">
        <v>657</v>
      </c>
      <c r="B9" t="s">
        <v>676</v>
      </c>
      <c r="C9" t="s">
        <v>661</v>
      </c>
      <c r="D9" t="s">
        <v>681</v>
      </c>
      <c r="E9" t="s">
        <v>161</v>
      </c>
      <c r="F9" s="139">
        <v>2.9780000000000002</v>
      </c>
      <c r="G9" s="133">
        <v>88617920.160000011</v>
      </c>
      <c r="H9" s="133">
        <v>91892.401738240442</v>
      </c>
      <c r="I9" s="137">
        <v>0.57404100000000002</v>
      </c>
      <c r="J9" s="137">
        <v>5.2319999999999997E-3</v>
      </c>
      <c r="K9" t="s">
        <v>681</v>
      </c>
      <c r="L9" t="s">
        <v>161</v>
      </c>
      <c r="M9" s="139">
        <v>2.9780000000000002</v>
      </c>
      <c r="N9" s="133">
        <v>-88617920.160000011</v>
      </c>
      <c r="O9" s="133">
        <v>-88617.920160000009</v>
      </c>
      <c r="P9" s="137">
        <v>-1.3386899999999999</v>
      </c>
      <c r="Q9" s="137">
        <v>-5.0730000000000003E-3</v>
      </c>
      <c r="R9" s="133">
        <v>9751.4061399999991</v>
      </c>
      <c r="S9" t="s">
        <v>158</v>
      </c>
      <c r="T9" t="s">
        <v>159</v>
      </c>
      <c r="U9" t="s">
        <v>148</v>
      </c>
      <c r="V9" t="s">
        <v>663</v>
      </c>
      <c r="W9" t="s">
        <v>664</v>
      </c>
      <c r="X9" t="s">
        <v>665</v>
      </c>
      <c r="Y9" t="s">
        <v>51</v>
      </c>
      <c r="Z9" t="s">
        <v>682</v>
      </c>
      <c r="AA9" t="s">
        <v>683</v>
      </c>
      <c r="AB9" t="s">
        <v>668</v>
      </c>
      <c r="AC9" t="s">
        <v>669</v>
      </c>
      <c r="AD9" t="s">
        <v>273</v>
      </c>
      <c r="AE9" t="s">
        <v>654</v>
      </c>
      <c r="AF9" t="s">
        <v>670</v>
      </c>
      <c r="AG9" t="s">
        <v>671</v>
      </c>
      <c r="AH9" t="s">
        <v>672</v>
      </c>
      <c r="AI9" s="133">
        <v>14088.862999999999</v>
      </c>
      <c r="AJ9" t="s">
        <v>684</v>
      </c>
      <c r="AK9" t="s">
        <v>51</v>
      </c>
      <c r="AL9" t="s">
        <v>270</v>
      </c>
      <c r="AM9" t="s">
        <v>656</v>
      </c>
      <c r="AN9" s="137">
        <v>2.707017</v>
      </c>
      <c r="AO9" s="137">
        <v>5.5999999999999995E-4</v>
      </c>
    </row>
    <row r="10" spans="1:42">
      <c r="A10" t="s">
        <v>657</v>
      </c>
      <c r="B10" t="s">
        <v>676</v>
      </c>
      <c r="C10" t="s">
        <v>661</v>
      </c>
      <c r="D10" t="s">
        <v>685</v>
      </c>
      <c r="E10" t="s">
        <v>161</v>
      </c>
      <c r="F10" s="139">
        <v>2.9780000000000002</v>
      </c>
      <c r="G10" s="133">
        <v>30181336.750000004</v>
      </c>
      <c r="H10" s="133">
        <v>29675.457367864339</v>
      </c>
      <c r="I10" s="137">
        <v>0.18537899999999999</v>
      </c>
      <c r="J10" s="137">
        <v>1.6900000000000001E-3</v>
      </c>
      <c r="K10" t="s">
        <v>685</v>
      </c>
      <c r="L10" t="s">
        <v>161</v>
      </c>
      <c r="M10" s="139">
        <v>2.9780000000000002</v>
      </c>
      <c r="N10" s="133">
        <v>-30181336.750000004</v>
      </c>
      <c r="O10" s="133">
        <v>-30181.336750000002</v>
      </c>
      <c r="P10" s="137">
        <v>-0.45592899999999997</v>
      </c>
      <c r="Q10" s="137">
        <v>-1.7279999999999999E-3</v>
      </c>
      <c r="R10" s="133">
        <v>-1506.5088000000001</v>
      </c>
      <c r="S10" t="s">
        <v>158</v>
      </c>
      <c r="T10" t="s">
        <v>159</v>
      </c>
      <c r="U10" t="s">
        <v>148</v>
      </c>
      <c r="V10" t="s">
        <v>663</v>
      </c>
      <c r="W10" t="s">
        <v>664</v>
      </c>
      <c r="X10" t="s">
        <v>665</v>
      </c>
      <c r="Y10" t="s">
        <v>51</v>
      </c>
      <c r="Z10" t="s">
        <v>686</v>
      </c>
      <c r="AA10" t="s">
        <v>667</v>
      </c>
      <c r="AB10" t="s">
        <v>668</v>
      </c>
      <c r="AC10" t="s">
        <v>669</v>
      </c>
      <c r="AD10" t="s">
        <v>273</v>
      </c>
      <c r="AE10" t="s">
        <v>654</v>
      </c>
      <c r="AF10" t="s">
        <v>670</v>
      </c>
      <c r="AG10" t="s">
        <v>671</v>
      </c>
      <c r="AH10" t="s">
        <v>672</v>
      </c>
      <c r="AI10" s="133">
        <v>17003.569</v>
      </c>
      <c r="AJ10" t="s">
        <v>687</v>
      </c>
      <c r="AK10" t="s">
        <v>51</v>
      </c>
      <c r="AL10" t="s">
        <v>270</v>
      </c>
      <c r="AM10" t="s">
        <v>656</v>
      </c>
      <c r="AN10" s="137">
        <v>-0.418211</v>
      </c>
      <c r="AO10" s="137">
        <v>-8.7000000000000001E-5</v>
      </c>
    </row>
    <row r="11" spans="1:42">
      <c r="A11" t="s">
        <v>657</v>
      </c>
      <c r="B11" t="s">
        <v>676</v>
      </c>
      <c r="C11" t="s">
        <v>661</v>
      </c>
      <c r="D11" t="s">
        <v>688</v>
      </c>
      <c r="E11" t="s">
        <v>161</v>
      </c>
      <c r="F11" s="139">
        <v>2.9780000000000002</v>
      </c>
      <c r="G11" s="133">
        <v>76613322</v>
      </c>
      <c r="H11" s="133">
        <v>75578.805176628608</v>
      </c>
      <c r="I11" s="137">
        <v>0.472132</v>
      </c>
      <c r="J11" s="137">
        <v>4.3030000000000004E-3</v>
      </c>
      <c r="K11" t="s">
        <v>688</v>
      </c>
      <c r="L11" t="s">
        <v>161</v>
      </c>
      <c r="M11" s="139">
        <v>2.9780000000000002</v>
      </c>
      <c r="N11" s="133">
        <v>-76613322</v>
      </c>
      <c r="O11" s="133">
        <v>-76613.322</v>
      </c>
      <c r="P11" s="137">
        <v>-1.1573439999999999</v>
      </c>
      <c r="Q11" s="137">
        <v>-4.3860000000000001E-3</v>
      </c>
      <c r="R11" s="133">
        <v>-3080.7910999999999</v>
      </c>
      <c r="S11" t="s">
        <v>158</v>
      </c>
      <c r="T11" t="s">
        <v>159</v>
      </c>
      <c r="U11" t="s">
        <v>148</v>
      </c>
      <c r="V11" t="s">
        <v>663</v>
      </c>
      <c r="W11" t="s">
        <v>664</v>
      </c>
      <c r="X11" t="s">
        <v>665</v>
      </c>
      <c r="Y11" t="s">
        <v>51</v>
      </c>
      <c r="Z11" t="s">
        <v>689</v>
      </c>
      <c r="AA11" t="s">
        <v>667</v>
      </c>
      <c r="AB11" t="s">
        <v>652</v>
      </c>
      <c r="AC11" t="s">
        <v>669</v>
      </c>
      <c r="AD11" t="s">
        <v>273</v>
      </c>
      <c r="AE11" t="s">
        <v>654</v>
      </c>
      <c r="AF11" t="s">
        <v>670</v>
      </c>
      <c r="AG11" t="s">
        <v>671</v>
      </c>
      <c r="AH11" t="s">
        <v>672</v>
      </c>
      <c r="AI11" s="133">
        <v>16949.849999999999</v>
      </c>
      <c r="AJ11" t="s">
        <v>690</v>
      </c>
      <c r="AK11" t="s">
        <v>51</v>
      </c>
      <c r="AL11" t="s">
        <v>270</v>
      </c>
      <c r="AM11" t="s">
        <v>656</v>
      </c>
      <c r="AN11" s="137">
        <v>-0.855236</v>
      </c>
      <c r="AO11" s="137">
        <v>-1.7699999999999999E-4</v>
      </c>
    </row>
    <row r="12" spans="1:42">
      <c r="A12" t="s">
        <v>691</v>
      </c>
      <c r="B12" t="s">
        <v>692</v>
      </c>
      <c r="C12" t="s">
        <v>644</v>
      </c>
      <c r="D12" t="s">
        <v>645</v>
      </c>
      <c r="E12" t="s">
        <v>161</v>
      </c>
      <c r="F12" s="139">
        <v>2.9780000000000002</v>
      </c>
      <c r="G12" s="133">
        <v>-2137000</v>
      </c>
      <c r="H12" s="133">
        <v>-2133.408059100067</v>
      </c>
      <c r="I12" s="137">
        <v>1</v>
      </c>
      <c r="J12" s="137">
        <v>-9.5569999999999995E-3</v>
      </c>
      <c r="K12" t="s">
        <v>645</v>
      </c>
      <c r="L12" t="s">
        <v>52</v>
      </c>
      <c r="M12" s="139">
        <v>1</v>
      </c>
      <c r="N12" s="133">
        <v>6197300</v>
      </c>
      <c r="O12" s="133">
        <v>6197.3</v>
      </c>
      <c r="P12" s="137">
        <v>1</v>
      </c>
      <c r="Q12" s="137">
        <v>2.6762999999999999E-2</v>
      </c>
      <c r="R12" s="133">
        <v>-155.98920000000001</v>
      </c>
      <c r="S12" t="s">
        <v>45</v>
      </c>
      <c r="T12" t="s">
        <v>45</v>
      </c>
      <c r="U12" t="s">
        <v>646</v>
      </c>
      <c r="V12" t="s">
        <v>647</v>
      </c>
      <c r="W12" t="s">
        <v>648</v>
      </c>
      <c r="X12" t="s">
        <v>649</v>
      </c>
      <c r="Y12" t="s">
        <v>51</v>
      </c>
      <c r="Z12" t="s">
        <v>650</v>
      </c>
      <c r="AA12" t="s">
        <v>651</v>
      </c>
      <c r="AB12" t="s">
        <v>652</v>
      </c>
      <c r="AC12" t="s">
        <v>653</v>
      </c>
      <c r="AD12" t="s">
        <v>273</v>
      </c>
      <c r="AE12" t="s">
        <v>654</v>
      </c>
      <c r="AF12" t="s">
        <v>652</v>
      </c>
      <c r="AG12" t="s">
        <v>652</v>
      </c>
      <c r="AH12" t="s">
        <v>652</v>
      </c>
      <c r="AI12" s="133">
        <v>2.92</v>
      </c>
      <c r="AJ12" t="s">
        <v>655</v>
      </c>
      <c r="AK12" t="s">
        <v>51</v>
      </c>
      <c r="AL12" t="s">
        <v>270</v>
      </c>
      <c r="AM12" t="s">
        <v>656</v>
      </c>
      <c r="AN12" s="137">
        <v>1</v>
      </c>
      <c r="AO12" s="137">
        <v>-6.9300000000000004E-4</v>
      </c>
    </row>
    <row r="13" spans="1:42">
      <c r="A13" t="s">
        <v>691</v>
      </c>
      <c r="B13" t="s">
        <v>693</v>
      </c>
      <c r="C13" t="s">
        <v>644</v>
      </c>
      <c r="D13" t="s">
        <v>645</v>
      </c>
      <c r="E13" t="s">
        <v>161</v>
      </c>
      <c r="F13" s="139">
        <v>2.9780000000000002</v>
      </c>
      <c r="G13" s="133">
        <v>-6691000</v>
      </c>
      <c r="H13" s="133">
        <v>-6679.7535258562793</v>
      </c>
      <c r="I13" s="137">
        <v>1</v>
      </c>
      <c r="J13" s="137">
        <v>-1.1305000000000001E-2</v>
      </c>
      <c r="K13" t="s">
        <v>645</v>
      </c>
      <c r="L13" t="s">
        <v>52</v>
      </c>
      <c r="M13" s="139">
        <v>1</v>
      </c>
      <c r="N13" s="133">
        <v>19403900</v>
      </c>
      <c r="O13" s="133">
        <v>19403.900000000001</v>
      </c>
      <c r="P13" s="137">
        <v>1</v>
      </c>
      <c r="Q13" s="137">
        <v>3.1451E-2</v>
      </c>
      <c r="R13" s="133">
        <v>-488.40600000000001</v>
      </c>
      <c r="S13" t="s">
        <v>45</v>
      </c>
      <c r="T13" t="s">
        <v>45</v>
      </c>
      <c r="U13" t="s">
        <v>646</v>
      </c>
      <c r="V13" t="s">
        <v>647</v>
      </c>
      <c r="W13" t="s">
        <v>648</v>
      </c>
      <c r="X13" t="s">
        <v>649</v>
      </c>
      <c r="Y13" t="s">
        <v>51</v>
      </c>
      <c r="Z13" t="s">
        <v>650</v>
      </c>
      <c r="AA13" t="s">
        <v>651</v>
      </c>
      <c r="AB13" t="s">
        <v>652</v>
      </c>
      <c r="AC13" t="s">
        <v>653</v>
      </c>
      <c r="AD13" t="s">
        <v>273</v>
      </c>
      <c r="AE13" t="s">
        <v>654</v>
      </c>
      <c r="AF13" t="s">
        <v>652</v>
      </c>
      <c r="AG13" t="s">
        <v>652</v>
      </c>
      <c r="AH13" t="s">
        <v>652</v>
      </c>
      <c r="AI13" s="133">
        <v>2.92</v>
      </c>
      <c r="AJ13" t="s">
        <v>655</v>
      </c>
      <c r="AK13" t="s">
        <v>51</v>
      </c>
      <c r="AL13" t="s">
        <v>270</v>
      </c>
      <c r="AM13" t="s">
        <v>656</v>
      </c>
      <c r="AN13" s="137">
        <v>1</v>
      </c>
      <c r="AO13" s="137">
        <v>-8.1800000000000004E-4</v>
      </c>
    </row>
    <row r="14" spans="1:42">
      <c r="A14" t="s">
        <v>659</v>
      </c>
      <c r="B14" t="s">
        <v>694</v>
      </c>
      <c r="C14" t="s">
        <v>644</v>
      </c>
      <c r="D14" t="s">
        <v>645</v>
      </c>
      <c r="E14" t="s">
        <v>161</v>
      </c>
      <c r="F14" s="139">
        <v>2.9780000000000002</v>
      </c>
      <c r="G14" s="133">
        <v>-51876000</v>
      </c>
      <c r="H14" s="133">
        <v>-51788.805036937534</v>
      </c>
      <c r="I14" s="137">
        <v>-1.363367</v>
      </c>
      <c r="J14" s="137">
        <v>-8.0040000000000007E-3</v>
      </c>
      <c r="K14" t="s">
        <v>645</v>
      </c>
      <c r="L14" t="s">
        <v>52</v>
      </c>
      <c r="M14" s="139">
        <v>1</v>
      </c>
      <c r="N14" s="133">
        <v>150440400</v>
      </c>
      <c r="O14" s="133">
        <v>150440.4</v>
      </c>
      <c r="P14" s="137">
        <v>2.4303590000000002</v>
      </c>
      <c r="Q14" s="137">
        <v>2.3165000000000002E-2</v>
      </c>
      <c r="R14" s="133">
        <v>-3786.6614</v>
      </c>
      <c r="S14" t="s">
        <v>45</v>
      </c>
      <c r="T14" t="s">
        <v>45</v>
      </c>
      <c r="U14" t="s">
        <v>646</v>
      </c>
      <c r="V14" t="s">
        <v>647</v>
      </c>
      <c r="W14" t="s">
        <v>648</v>
      </c>
      <c r="X14" t="s">
        <v>649</v>
      </c>
      <c r="Y14" t="s">
        <v>51</v>
      </c>
      <c r="Z14" t="s">
        <v>650</v>
      </c>
      <c r="AA14" t="s">
        <v>651</v>
      </c>
      <c r="AB14" t="s">
        <v>652</v>
      </c>
      <c r="AC14" t="s">
        <v>653</v>
      </c>
      <c r="AD14" t="s">
        <v>273</v>
      </c>
      <c r="AE14" t="s">
        <v>654</v>
      </c>
      <c r="AF14" t="s">
        <v>652</v>
      </c>
      <c r="AG14" t="s">
        <v>652</v>
      </c>
      <c r="AH14" t="s">
        <v>652</v>
      </c>
      <c r="AI14" s="133">
        <v>2.92</v>
      </c>
      <c r="AJ14" t="s">
        <v>655</v>
      </c>
      <c r="AK14" t="s">
        <v>51</v>
      </c>
      <c r="AL14" t="s">
        <v>270</v>
      </c>
      <c r="AM14" t="s">
        <v>656</v>
      </c>
      <c r="AN14" s="137">
        <v>34.668357</v>
      </c>
      <c r="AO14" s="137">
        <v>-5.8900000000000001E-4</v>
      </c>
    </row>
    <row r="15" spans="1:42">
      <c r="A15" t="s">
        <v>659</v>
      </c>
      <c r="B15" t="s">
        <v>694</v>
      </c>
      <c r="C15" t="s">
        <v>661</v>
      </c>
      <c r="D15" t="s">
        <v>677</v>
      </c>
      <c r="E15" t="s">
        <v>161</v>
      </c>
      <c r="F15" s="139">
        <v>2.9780000000000002</v>
      </c>
      <c r="G15" s="133">
        <v>29890156.000000004</v>
      </c>
      <c r="H15" s="133">
        <v>30795.483320349227</v>
      </c>
      <c r="I15" s="137">
        <v>0.81070699999999996</v>
      </c>
      <c r="J15" s="137">
        <v>4.7600000000000003E-3</v>
      </c>
      <c r="K15" t="s">
        <v>677</v>
      </c>
      <c r="L15" t="s">
        <v>161</v>
      </c>
      <c r="M15" s="139">
        <v>2.9780000000000002</v>
      </c>
      <c r="N15" s="133">
        <v>-29890156.000000004</v>
      </c>
      <c r="O15" s="133">
        <v>-29890.156000000003</v>
      </c>
      <c r="P15" s="137">
        <v>-0.48287400000000003</v>
      </c>
      <c r="Q15" s="137">
        <v>-4.6030000000000003E-3</v>
      </c>
      <c r="R15" s="133">
        <v>2696.0647600000002</v>
      </c>
      <c r="S15" t="s">
        <v>158</v>
      </c>
      <c r="T15" t="s">
        <v>159</v>
      </c>
      <c r="U15" t="s">
        <v>148</v>
      </c>
      <c r="V15" t="s">
        <v>663</v>
      </c>
      <c r="W15" t="s">
        <v>664</v>
      </c>
      <c r="X15" t="s">
        <v>665</v>
      </c>
      <c r="Y15" t="s">
        <v>51</v>
      </c>
      <c r="Z15" t="s">
        <v>678</v>
      </c>
      <c r="AA15" t="s">
        <v>679</v>
      </c>
      <c r="AB15" t="s">
        <v>668</v>
      </c>
      <c r="AC15" t="s">
        <v>669</v>
      </c>
      <c r="AD15" t="s">
        <v>273</v>
      </c>
      <c r="AE15" t="s">
        <v>654</v>
      </c>
      <c r="AF15" t="s">
        <v>670</v>
      </c>
      <c r="AG15" t="s">
        <v>671</v>
      </c>
      <c r="AH15" t="s">
        <v>672</v>
      </c>
      <c r="AI15" s="133">
        <v>15334.736000000001</v>
      </c>
      <c r="AJ15" t="s">
        <v>680</v>
      </c>
      <c r="AK15" t="s">
        <v>51</v>
      </c>
      <c r="AL15" t="s">
        <v>270</v>
      </c>
      <c r="AM15" t="s">
        <v>656</v>
      </c>
      <c r="AN15" s="137">
        <v>-24.683520999999999</v>
      </c>
      <c r="AO15" s="137">
        <v>4.1899999999999999E-4</v>
      </c>
    </row>
    <row r="16" spans="1:42">
      <c r="A16" t="s">
        <v>659</v>
      </c>
      <c r="B16" t="s">
        <v>694</v>
      </c>
      <c r="C16" t="s">
        <v>661</v>
      </c>
      <c r="D16" t="s">
        <v>688</v>
      </c>
      <c r="E16" t="s">
        <v>161</v>
      </c>
      <c r="F16" s="139">
        <v>2.9780000000000002</v>
      </c>
      <c r="G16" s="133">
        <v>30085983.750000004</v>
      </c>
      <c r="H16" s="133">
        <v>29679.729921927476</v>
      </c>
      <c r="I16" s="137">
        <v>0.78133399999999997</v>
      </c>
      <c r="J16" s="137">
        <v>4.5869999999999999E-3</v>
      </c>
      <c r="K16" t="s">
        <v>688</v>
      </c>
      <c r="L16" t="s">
        <v>161</v>
      </c>
      <c r="M16" s="139">
        <v>2.9780000000000002</v>
      </c>
      <c r="N16" s="133">
        <v>-30085983.750000004</v>
      </c>
      <c r="O16" s="133">
        <v>-30085.983750000003</v>
      </c>
      <c r="P16" s="137">
        <v>-0.48603800000000003</v>
      </c>
      <c r="Q16" s="137">
        <v>-4.633E-3</v>
      </c>
      <c r="R16" s="133">
        <v>-1209.8239000000001</v>
      </c>
      <c r="S16" t="s">
        <v>158</v>
      </c>
      <c r="T16" t="s">
        <v>159</v>
      </c>
      <c r="U16" t="s">
        <v>148</v>
      </c>
      <c r="V16" t="s">
        <v>663</v>
      </c>
      <c r="W16" t="s">
        <v>664</v>
      </c>
      <c r="X16" t="s">
        <v>665</v>
      </c>
      <c r="Y16" t="s">
        <v>51</v>
      </c>
      <c r="Z16" t="s">
        <v>689</v>
      </c>
      <c r="AA16" t="s">
        <v>667</v>
      </c>
      <c r="AB16" t="s">
        <v>652</v>
      </c>
      <c r="AC16" t="s">
        <v>669</v>
      </c>
      <c r="AD16" t="s">
        <v>273</v>
      </c>
      <c r="AE16" t="s">
        <v>654</v>
      </c>
      <c r="AF16" t="s">
        <v>670</v>
      </c>
      <c r="AG16" t="s">
        <v>671</v>
      </c>
      <c r="AH16" t="s">
        <v>672</v>
      </c>
      <c r="AI16" s="133">
        <v>16949.849999999999</v>
      </c>
      <c r="AJ16" t="s">
        <v>690</v>
      </c>
      <c r="AK16" t="s">
        <v>51</v>
      </c>
      <c r="AL16" t="s">
        <v>270</v>
      </c>
      <c r="AM16" t="s">
        <v>656</v>
      </c>
      <c r="AN16" s="137">
        <v>11.076408000000001</v>
      </c>
      <c r="AO16" s="137">
        <v>-1.8799999999999999E-4</v>
      </c>
    </row>
    <row r="17" spans="1:41">
      <c r="A17" t="s">
        <v>659</v>
      </c>
      <c r="B17" t="s">
        <v>694</v>
      </c>
      <c r="C17" t="s">
        <v>661</v>
      </c>
      <c r="D17" t="s">
        <v>681</v>
      </c>
      <c r="E17" t="s">
        <v>161</v>
      </c>
      <c r="F17" s="139">
        <v>2.9780000000000002</v>
      </c>
      <c r="G17" s="133">
        <v>22612516.080000002</v>
      </c>
      <c r="H17" s="133">
        <v>23448.061160591005</v>
      </c>
      <c r="I17" s="137">
        <v>0.617282</v>
      </c>
      <c r="J17" s="137">
        <v>3.6240000000000001E-3</v>
      </c>
      <c r="K17" t="s">
        <v>681</v>
      </c>
      <c r="L17" t="s">
        <v>161</v>
      </c>
      <c r="M17" s="139">
        <v>2.9780000000000002</v>
      </c>
      <c r="N17" s="133">
        <v>-22612516.080000002</v>
      </c>
      <c r="O17" s="133">
        <v>-22612.516080000001</v>
      </c>
      <c r="P17" s="137">
        <v>-0.36530400000000002</v>
      </c>
      <c r="Q17" s="137">
        <v>-3.4819999999999999E-3</v>
      </c>
      <c r="R17" s="133">
        <v>2488.2532500000002</v>
      </c>
      <c r="S17" t="s">
        <v>158</v>
      </c>
      <c r="T17" t="s">
        <v>159</v>
      </c>
      <c r="U17" t="s">
        <v>148</v>
      </c>
      <c r="V17" t="s">
        <v>663</v>
      </c>
      <c r="W17" t="s">
        <v>664</v>
      </c>
      <c r="X17" t="s">
        <v>665</v>
      </c>
      <c r="Y17" t="s">
        <v>51</v>
      </c>
      <c r="Z17" t="s">
        <v>682</v>
      </c>
      <c r="AA17" t="s">
        <v>683</v>
      </c>
      <c r="AB17" t="s">
        <v>668</v>
      </c>
      <c r="AC17" t="s">
        <v>669</v>
      </c>
      <c r="AD17" t="s">
        <v>273</v>
      </c>
      <c r="AE17" t="s">
        <v>654</v>
      </c>
      <c r="AF17" t="s">
        <v>670</v>
      </c>
      <c r="AG17" t="s">
        <v>671</v>
      </c>
      <c r="AH17" t="s">
        <v>672</v>
      </c>
      <c r="AI17" s="133">
        <v>14088.862999999999</v>
      </c>
      <c r="AJ17" t="s">
        <v>684</v>
      </c>
      <c r="AK17" t="s">
        <v>51</v>
      </c>
      <c r="AL17" t="s">
        <v>270</v>
      </c>
      <c r="AM17" t="s">
        <v>656</v>
      </c>
      <c r="AN17" s="137">
        <v>-22.780926000000001</v>
      </c>
      <c r="AO17" s="137">
        <v>3.8699999999999997E-4</v>
      </c>
    </row>
    <row r="18" spans="1:41">
      <c r="A18" t="s">
        <v>659</v>
      </c>
      <c r="B18" t="s">
        <v>694</v>
      </c>
      <c r="C18" t="s">
        <v>661</v>
      </c>
      <c r="D18" t="s">
        <v>685</v>
      </c>
      <c r="E18" t="s">
        <v>161</v>
      </c>
      <c r="F18" s="139">
        <v>2.9780000000000002</v>
      </c>
      <c r="G18" s="133">
        <v>5951249.5000000009</v>
      </c>
      <c r="H18" s="133">
        <v>5851.4986605104104</v>
      </c>
      <c r="I18" s="137">
        <v>0.15404399999999999</v>
      </c>
      <c r="J18" s="137">
        <v>9.0399999999999996E-4</v>
      </c>
      <c r="K18" t="s">
        <v>685</v>
      </c>
      <c r="L18" t="s">
        <v>161</v>
      </c>
      <c r="M18" s="139">
        <v>2.9780000000000002</v>
      </c>
      <c r="N18" s="133">
        <v>-5951249.5000000009</v>
      </c>
      <c r="O18" s="133">
        <v>-5951.2495000000008</v>
      </c>
      <c r="P18" s="137">
        <v>-9.6142000000000005E-2</v>
      </c>
      <c r="Q18" s="137">
        <v>-9.1600000000000004E-4</v>
      </c>
      <c r="R18" s="133">
        <v>-297.05799999999999</v>
      </c>
      <c r="S18" t="s">
        <v>158</v>
      </c>
      <c r="T18" t="s">
        <v>159</v>
      </c>
      <c r="U18" t="s">
        <v>148</v>
      </c>
      <c r="V18" t="s">
        <v>663</v>
      </c>
      <c r="W18" t="s">
        <v>664</v>
      </c>
      <c r="X18" t="s">
        <v>665</v>
      </c>
      <c r="Y18" t="s">
        <v>51</v>
      </c>
      <c r="Z18" t="s">
        <v>686</v>
      </c>
      <c r="AA18" t="s">
        <v>667</v>
      </c>
      <c r="AB18" t="s">
        <v>668</v>
      </c>
      <c r="AC18" t="s">
        <v>669</v>
      </c>
      <c r="AD18" t="s">
        <v>273</v>
      </c>
      <c r="AE18" t="s">
        <v>654</v>
      </c>
      <c r="AF18" t="s">
        <v>670</v>
      </c>
      <c r="AG18" t="s">
        <v>671</v>
      </c>
      <c r="AH18" t="s">
        <v>672</v>
      </c>
      <c r="AI18" s="133">
        <v>17003.569</v>
      </c>
      <c r="AJ18" t="s">
        <v>687</v>
      </c>
      <c r="AK18" t="s">
        <v>51</v>
      </c>
      <c r="AL18" t="s">
        <v>270</v>
      </c>
      <c r="AM18" t="s">
        <v>656</v>
      </c>
      <c r="AN18" s="137">
        <v>2.719681</v>
      </c>
      <c r="AO18" s="137">
        <v>-4.6E-5</v>
      </c>
    </row>
    <row r="19" spans="1:41">
      <c r="A19" t="s">
        <v>659</v>
      </c>
      <c r="B19" t="s">
        <v>695</v>
      </c>
      <c r="C19" t="s">
        <v>644</v>
      </c>
      <c r="D19" t="s">
        <v>645</v>
      </c>
      <c r="E19" t="s">
        <v>161</v>
      </c>
      <c r="F19" s="139">
        <v>2.9780000000000002</v>
      </c>
      <c r="G19" s="133">
        <v>-885000</v>
      </c>
      <c r="H19" s="133">
        <v>-883.51245802552035</v>
      </c>
      <c r="I19" s="137">
        <v>1</v>
      </c>
      <c r="J19" s="137">
        <v>-4.3020000000000003E-3</v>
      </c>
      <c r="K19" t="s">
        <v>645</v>
      </c>
      <c r="L19" t="s">
        <v>52</v>
      </c>
      <c r="M19" s="139">
        <v>1</v>
      </c>
      <c r="N19" s="133">
        <v>2566500</v>
      </c>
      <c r="O19" s="133">
        <v>2566.5</v>
      </c>
      <c r="P19" s="137">
        <v>1</v>
      </c>
      <c r="Q19" s="137">
        <v>1.2289E-2</v>
      </c>
      <c r="R19" s="133">
        <v>-64.600099999999998</v>
      </c>
      <c r="S19" t="s">
        <v>45</v>
      </c>
      <c r="T19" t="s">
        <v>45</v>
      </c>
      <c r="U19" t="s">
        <v>646</v>
      </c>
      <c r="V19" t="s">
        <v>647</v>
      </c>
      <c r="W19" t="s">
        <v>648</v>
      </c>
      <c r="X19" t="s">
        <v>649</v>
      </c>
      <c r="Y19" t="s">
        <v>51</v>
      </c>
      <c r="Z19" t="s">
        <v>650</v>
      </c>
      <c r="AA19" t="s">
        <v>651</v>
      </c>
      <c r="AB19" t="s">
        <v>652</v>
      </c>
      <c r="AC19" t="s">
        <v>653</v>
      </c>
      <c r="AD19" t="s">
        <v>273</v>
      </c>
      <c r="AE19" t="s">
        <v>654</v>
      </c>
      <c r="AF19" t="s">
        <v>652</v>
      </c>
      <c r="AG19" t="s">
        <v>652</v>
      </c>
      <c r="AH19" t="s">
        <v>652</v>
      </c>
      <c r="AI19" s="133">
        <v>2.92</v>
      </c>
      <c r="AJ19" t="s">
        <v>655</v>
      </c>
      <c r="AK19" t="s">
        <v>51</v>
      </c>
      <c r="AL19" t="s">
        <v>270</v>
      </c>
      <c r="AM19" t="s">
        <v>656</v>
      </c>
      <c r="AN19" s="137">
        <v>1</v>
      </c>
      <c r="AO19" s="137">
        <v>-3.1300000000000002E-4</v>
      </c>
    </row>
    <row r="20" spans="1:41">
      <c r="A20" t="s">
        <v>642</v>
      </c>
      <c r="B20" t="s">
        <v>696</v>
      </c>
      <c r="C20" t="s">
        <v>661</v>
      </c>
      <c r="D20" t="s">
        <v>662</v>
      </c>
      <c r="E20" t="s">
        <v>161</v>
      </c>
      <c r="F20" s="139">
        <v>2.9780000000000002</v>
      </c>
      <c r="G20" s="133">
        <v>18681347.5</v>
      </c>
      <c r="H20" s="133">
        <v>19245.500941907321</v>
      </c>
      <c r="I20" s="137">
        <v>-1.3039620000000001</v>
      </c>
      <c r="J20" s="137">
        <v>2.5490000000000001E-3</v>
      </c>
      <c r="K20" t="s">
        <v>662</v>
      </c>
      <c r="L20" t="s">
        <v>161</v>
      </c>
      <c r="M20" s="139">
        <v>2.9780000000000002</v>
      </c>
      <c r="N20" s="133">
        <v>-18681347.5</v>
      </c>
      <c r="O20" s="133">
        <v>-18681.3475</v>
      </c>
      <c r="P20" s="137">
        <v>-0.23322999999999999</v>
      </c>
      <c r="Q20" s="137">
        <v>-2.444E-3</v>
      </c>
      <c r="R20" s="133">
        <v>1680.0489500000001</v>
      </c>
      <c r="S20" t="s">
        <v>158</v>
      </c>
      <c r="T20" t="s">
        <v>159</v>
      </c>
      <c r="U20" t="s">
        <v>148</v>
      </c>
      <c r="V20" t="s">
        <v>663</v>
      </c>
      <c r="W20" t="s">
        <v>664</v>
      </c>
      <c r="X20" t="s">
        <v>665</v>
      </c>
      <c r="Y20" t="s">
        <v>51</v>
      </c>
      <c r="Z20" t="s">
        <v>666</v>
      </c>
      <c r="AA20" t="s">
        <v>667</v>
      </c>
      <c r="AB20" t="s">
        <v>668</v>
      </c>
      <c r="AC20" t="s">
        <v>669</v>
      </c>
      <c r="AD20" t="s">
        <v>273</v>
      </c>
      <c r="AE20" t="s">
        <v>654</v>
      </c>
      <c r="AF20" t="s">
        <v>670</v>
      </c>
      <c r="AG20" t="s">
        <v>671</v>
      </c>
      <c r="AH20" t="s">
        <v>672</v>
      </c>
      <c r="AI20" s="133">
        <v>16511.713</v>
      </c>
      <c r="AJ20" t="s">
        <v>673</v>
      </c>
      <c r="AK20" t="s">
        <v>51</v>
      </c>
      <c r="AL20" t="s">
        <v>270</v>
      </c>
      <c r="AM20" t="s">
        <v>656</v>
      </c>
      <c r="AN20" s="137">
        <v>-2.0836809999999999</v>
      </c>
      <c r="AO20" s="137">
        <v>2.22E-4</v>
      </c>
    </row>
    <row r="21" spans="1:41">
      <c r="A21" t="s">
        <v>642</v>
      </c>
      <c r="B21" t="s">
        <v>696</v>
      </c>
      <c r="C21" t="s">
        <v>644</v>
      </c>
      <c r="D21" t="s">
        <v>645</v>
      </c>
      <c r="E21" t="s">
        <v>161</v>
      </c>
      <c r="F21" s="139">
        <v>2.9780000000000002</v>
      </c>
      <c r="G21" s="133">
        <v>-34062000</v>
      </c>
      <c r="H21" s="133">
        <v>-34004.747414372061</v>
      </c>
      <c r="I21" s="137">
        <v>2.3039619999999998</v>
      </c>
      <c r="J21" s="137">
        <v>-4.5040000000000002E-3</v>
      </c>
      <c r="K21" t="s">
        <v>645</v>
      </c>
      <c r="L21" t="s">
        <v>52</v>
      </c>
      <c r="M21" s="139">
        <v>1</v>
      </c>
      <c r="N21" s="133">
        <v>98779800</v>
      </c>
      <c r="O21" s="133">
        <v>98779.8</v>
      </c>
      <c r="P21" s="137">
        <v>1.23323</v>
      </c>
      <c r="Q21" s="137">
        <v>1.2921999999999999E-2</v>
      </c>
      <c r="R21" s="133">
        <v>-2486.3377999999998</v>
      </c>
      <c r="S21" t="s">
        <v>45</v>
      </c>
      <c r="T21" t="s">
        <v>45</v>
      </c>
      <c r="U21" t="s">
        <v>646</v>
      </c>
      <c r="V21" t="s">
        <v>647</v>
      </c>
      <c r="W21" t="s">
        <v>648</v>
      </c>
      <c r="X21" t="s">
        <v>649</v>
      </c>
      <c r="Y21" t="s">
        <v>51</v>
      </c>
      <c r="Z21" t="s">
        <v>650</v>
      </c>
      <c r="AA21" t="s">
        <v>651</v>
      </c>
      <c r="AB21" t="s">
        <v>652</v>
      </c>
      <c r="AC21" t="s">
        <v>653</v>
      </c>
      <c r="AD21" t="s">
        <v>273</v>
      </c>
      <c r="AE21" t="s">
        <v>654</v>
      </c>
      <c r="AF21" t="s">
        <v>652</v>
      </c>
      <c r="AG21" t="s">
        <v>652</v>
      </c>
      <c r="AH21" t="s">
        <v>652</v>
      </c>
      <c r="AI21" s="133">
        <v>2.92</v>
      </c>
      <c r="AJ21" t="s">
        <v>655</v>
      </c>
      <c r="AK21" t="s">
        <v>51</v>
      </c>
      <c r="AL21" t="s">
        <v>270</v>
      </c>
      <c r="AM21" t="s">
        <v>656</v>
      </c>
      <c r="AN21" s="137">
        <v>3.0836809999999999</v>
      </c>
      <c r="AO21" s="137">
        <v>-3.2899999999999997E-4</v>
      </c>
    </row>
    <row r="22" spans="1:41">
      <c r="A22" t="s">
        <v>642</v>
      </c>
      <c r="B22" t="s">
        <v>697</v>
      </c>
      <c r="C22" t="s">
        <v>644</v>
      </c>
      <c r="D22" t="s">
        <v>645</v>
      </c>
      <c r="E22" t="s">
        <v>161</v>
      </c>
      <c r="F22" s="139">
        <v>2.9780000000000002</v>
      </c>
      <c r="G22" s="133">
        <v>40350000</v>
      </c>
      <c r="H22" s="133">
        <v>40282.178351242444</v>
      </c>
      <c r="I22" s="137">
        <v>0.43413400000000002</v>
      </c>
      <c r="J22" s="137">
        <v>6.2178999999999998E-2</v>
      </c>
      <c r="K22" t="s">
        <v>645</v>
      </c>
      <c r="L22" t="s">
        <v>52</v>
      </c>
      <c r="M22" s="139">
        <v>1</v>
      </c>
      <c r="N22" s="133">
        <v>-117015000</v>
      </c>
      <c r="O22" s="133">
        <v>-117015</v>
      </c>
      <c r="P22" s="137">
        <v>0.52368199999999998</v>
      </c>
      <c r="Q22" s="137">
        <v>-0.35287099999999999</v>
      </c>
      <c r="R22" s="133">
        <v>2945.3271300000001</v>
      </c>
      <c r="S22" t="s">
        <v>45</v>
      </c>
      <c r="T22" t="s">
        <v>45</v>
      </c>
      <c r="U22" t="s">
        <v>646</v>
      </c>
      <c r="V22" t="s">
        <v>647</v>
      </c>
      <c r="W22" t="s">
        <v>648</v>
      </c>
      <c r="X22" t="s">
        <v>649</v>
      </c>
      <c r="Y22" t="s">
        <v>51</v>
      </c>
      <c r="Z22" t="s">
        <v>650</v>
      </c>
      <c r="AA22" t="s">
        <v>651</v>
      </c>
      <c r="AB22" t="s">
        <v>652</v>
      </c>
      <c r="AC22" t="s">
        <v>653</v>
      </c>
      <c r="AD22" t="s">
        <v>273</v>
      </c>
      <c r="AE22" t="s">
        <v>654</v>
      </c>
      <c r="AF22" t="s">
        <v>652</v>
      </c>
      <c r="AG22" t="s">
        <v>652</v>
      </c>
      <c r="AH22" t="s">
        <v>652</v>
      </c>
      <c r="AI22" s="133">
        <v>2.92</v>
      </c>
      <c r="AJ22" t="s">
        <v>655</v>
      </c>
      <c r="AK22" t="s">
        <v>51</v>
      </c>
      <c r="AL22" t="s">
        <v>270</v>
      </c>
      <c r="AM22" t="s">
        <v>656</v>
      </c>
      <c r="AN22" s="137">
        <v>0.35755199999999998</v>
      </c>
      <c r="AO22" s="137">
        <v>5.2290000000000001E-3</v>
      </c>
    </row>
    <row r="23" spans="1:41">
      <c r="A23" t="s">
        <v>642</v>
      </c>
      <c r="B23" t="s">
        <v>697</v>
      </c>
      <c r="C23" t="s">
        <v>661</v>
      </c>
      <c r="D23" t="s">
        <v>681</v>
      </c>
      <c r="E23" t="s">
        <v>161</v>
      </c>
      <c r="F23" s="139">
        <v>2.9780000000000002</v>
      </c>
      <c r="G23" s="133">
        <v>4017860.0000000005</v>
      </c>
      <c r="H23" s="133">
        <v>4166.3221658831444</v>
      </c>
      <c r="I23" s="137">
        <v>4.4901999999999997E-2</v>
      </c>
      <c r="J23" s="137">
        <v>6.4310000000000001E-3</v>
      </c>
      <c r="K23" t="s">
        <v>681</v>
      </c>
      <c r="L23" t="s">
        <v>161</v>
      </c>
      <c r="M23" s="139">
        <v>2.9780000000000002</v>
      </c>
      <c r="N23" s="133">
        <v>-4017860.0000000005</v>
      </c>
      <c r="O23" s="133">
        <v>-4017.8600000000006</v>
      </c>
      <c r="P23" s="137">
        <v>1.7981E-2</v>
      </c>
      <c r="Q23" s="137">
        <v>-1.2116E-2</v>
      </c>
      <c r="R23" s="133">
        <v>442.12033000000002</v>
      </c>
      <c r="S23" t="s">
        <v>158</v>
      </c>
      <c r="T23" t="s">
        <v>159</v>
      </c>
      <c r="U23" t="s">
        <v>148</v>
      </c>
      <c r="V23" t="s">
        <v>663</v>
      </c>
      <c r="W23" t="s">
        <v>664</v>
      </c>
      <c r="X23" t="s">
        <v>665</v>
      </c>
      <c r="Y23" t="s">
        <v>51</v>
      </c>
      <c r="Z23" t="s">
        <v>682</v>
      </c>
      <c r="AA23" t="s">
        <v>683</v>
      </c>
      <c r="AB23" t="s">
        <v>668</v>
      </c>
      <c r="AC23" t="s">
        <v>669</v>
      </c>
      <c r="AD23" t="s">
        <v>273</v>
      </c>
      <c r="AE23" t="s">
        <v>654</v>
      </c>
      <c r="AF23" t="s">
        <v>670</v>
      </c>
      <c r="AG23" t="s">
        <v>671</v>
      </c>
      <c r="AH23" t="s">
        <v>672</v>
      </c>
      <c r="AI23" s="133">
        <v>14088.862999999999</v>
      </c>
      <c r="AJ23" t="s">
        <v>684</v>
      </c>
      <c r="AK23" t="s">
        <v>51</v>
      </c>
      <c r="AL23" t="s">
        <v>270</v>
      </c>
      <c r="AM23" t="s">
        <v>656</v>
      </c>
      <c r="AN23" s="137">
        <v>5.3671999999999997E-2</v>
      </c>
      <c r="AO23" s="137">
        <v>7.85E-4</v>
      </c>
    </row>
    <row r="24" spans="1:41">
      <c r="A24" t="s">
        <v>642</v>
      </c>
      <c r="B24" t="s">
        <v>697</v>
      </c>
      <c r="C24" t="s">
        <v>644</v>
      </c>
      <c r="D24" t="s">
        <v>645</v>
      </c>
      <c r="E24" t="s">
        <v>161</v>
      </c>
      <c r="F24" s="139">
        <v>2.9780000000000002</v>
      </c>
      <c r="G24" s="133">
        <v>3850000</v>
      </c>
      <c r="H24" s="133">
        <v>3843.5287911349897</v>
      </c>
      <c r="I24" s="137">
        <v>4.1423000000000001E-2</v>
      </c>
      <c r="J24" s="137">
        <v>5.9329999999999999E-3</v>
      </c>
      <c r="K24" t="s">
        <v>645</v>
      </c>
      <c r="L24" t="s">
        <v>52</v>
      </c>
      <c r="M24" s="139">
        <v>1</v>
      </c>
      <c r="N24" s="133">
        <v>-11165000</v>
      </c>
      <c r="O24" s="133">
        <v>-11165</v>
      </c>
      <c r="P24" s="137">
        <v>4.9966999999999998E-2</v>
      </c>
      <c r="Q24" s="137">
        <v>-3.3668999999999998E-2</v>
      </c>
      <c r="R24" s="133">
        <v>281.02874000000003</v>
      </c>
      <c r="S24" t="s">
        <v>45</v>
      </c>
      <c r="T24" t="s">
        <v>45</v>
      </c>
      <c r="U24" t="s">
        <v>646</v>
      </c>
      <c r="V24" t="s">
        <v>647</v>
      </c>
      <c r="W24" t="s">
        <v>648</v>
      </c>
      <c r="X24" t="s">
        <v>649</v>
      </c>
      <c r="Y24" t="s">
        <v>51</v>
      </c>
      <c r="Z24" t="s">
        <v>650</v>
      </c>
      <c r="AA24" t="s">
        <v>651</v>
      </c>
      <c r="AB24" t="s">
        <v>652</v>
      </c>
      <c r="AC24" t="s">
        <v>653</v>
      </c>
      <c r="AD24" t="s">
        <v>273</v>
      </c>
      <c r="AE24" t="s">
        <v>654</v>
      </c>
      <c r="AF24" t="s">
        <v>652</v>
      </c>
      <c r="AG24" t="s">
        <v>652</v>
      </c>
      <c r="AH24" t="s">
        <v>652</v>
      </c>
      <c r="AI24" s="133">
        <v>2.92</v>
      </c>
      <c r="AJ24" t="s">
        <v>655</v>
      </c>
      <c r="AK24" t="s">
        <v>51</v>
      </c>
      <c r="AL24" t="s">
        <v>270</v>
      </c>
      <c r="AM24" t="s">
        <v>656</v>
      </c>
      <c r="AN24" s="137">
        <v>3.4116E-2</v>
      </c>
      <c r="AO24" s="137">
        <v>4.9899999999999999E-4</v>
      </c>
    </row>
    <row r="25" spans="1:41">
      <c r="A25" t="s">
        <v>642</v>
      </c>
      <c r="B25" t="s">
        <v>697</v>
      </c>
      <c r="C25" t="s">
        <v>661</v>
      </c>
      <c r="D25" t="s">
        <v>698</v>
      </c>
      <c r="E25" t="s">
        <v>161</v>
      </c>
      <c r="F25" s="139">
        <v>2.9780000000000002</v>
      </c>
      <c r="G25" s="133">
        <v>3730169.1</v>
      </c>
      <c r="H25" s="133">
        <v>4074.6996070517125</v>
      </c>
      <c r="I25" s="137">
        <v>4.3914000000000002E-2</v>
      </c>
      <c r="J25" s="137">
        <v>6.2899999999999996E-3</v>
      </c>
      <c r="K25" t="s">
        <v>698</v>
      </c>
      <c r="L25" t="s">
        <v>161</v>
      </c>
      <c r="M25" s="139">
        <v>2.9780000000000002</v>
      </c>
      <c r="N25" s="133">
        <v>-3730169.1</v>
      </c>
      <c r="O25" s="133">
        <v>-3730.1691000000001</v>
      </c>
      <c r="P25" s="137">
        <v>1.6694000000000001E-2</v>
      </c>
      <c r="Q25" s="137">
        <v>-1.1249E-2</v>
      </c>
      <c r="R25" s="133">
        <v>1026.0118500000001</v>
      </c>
      <c r="S25" t="s">
        <v>158</v>
      </c>
      <c r="T25" t="s">
        <v>159</v>
      </c>
      <c r="U25" t="s">
        <v>148</v>
      </c>
      <c r="V25" t="s">
        <v>663</v>
      </c>
      <c r="W25" t="s">
        <v>664</v>
      </c>
      <c r="X25" t="s">
        <v>665</v>
      </c>
      <c r="Y25" t="s">
        <v>51</v>
      </c>
      <c r="Z25" t="s">
        <v>699</v>
      </c>
      <c r="AA25" t="s">
        <v>700</v>
      </c>
      <c r="AB25" t="s">
        <v>652</v>
      </c>
      <c r="AC25" t="s">
        <v>669</v>
      </c>
      <c r="AD25" t="s">
        <v>273</v>
      </c>
      <c r="AE25" t="s">
        <v>654</v>
      </c>
      <c r="AF25" t="s">
        <v>670</v>
      </c>
      <c r="AG25" t="s">
        <v>671</v>
      </c>
      <c r="AH25" t="s">
        <v>672</v>
      </c>
      <c r="AI25" s="133">
        <v>15225.182000000001</v>
      </c>
      <c r="AJ25" t="s">
        <v>701</v>
      </c>
      <c r="AK25" t="s">
        <v>51</v>
      </c>
      <c r="AL25" t="s">
        <v>270</v>
      </c>
      <c r="AM25" t="s">
        <v>656</v>
      </c>
      <c r="AN25" s="137">
        <v>0.124554</v>
      </c>
      <c r="AO25" s="137">
        <v>1.8209999999999999E-3</v>
      </c>
    </row>
    <row r="26" spans="1:41">
      <c r="A26" t="s">
        <v>642</v>
      </c>
      <c r="B26" t="s">
        <v>697</v>
      </c>
      <c r="C26" t="s">
        <v>661</v>
      </c>
      <c r="D26" t="s">
        <v>702</v>
      </c>
      <c r="E26" t="s">
        <v>161</v>
      </c>
      <c r="F26" s="139">
        <v>2.9780000000000002</v>
      </c>
      <c r="G26" s="133">
        <v>2123900.64</v>
      </c>
      <c r="H26" s="133">
        <v>2394.1810530288785</v>
      </c>
      <c r="I26" s="137">
        <v>2.5803E-2</v>
      </c>
      <c r="J26" s="137">
        <v>3.6960000000000001E-3</v>
      </c>
      <c r="K26" t="s">
        <v>702</v>
      </c>
      <c r="L26" t="s">
        <v>161</v>
      </c>
      <c r="M26" s="139">
        <v>2.9780000000000002</v>
      </c>
      <c r="N26" s="133">
        <v>-2123900.64</v>
      </c>
      <c r="O26" s="133">
        <v>-2123.9006400000003</v>
      </c>
      <c r="P26" s="137">
        <v>9.5049999999999996E-3</v>
      </c>
      <c r="Q26" s="137">
        <v>-6.4050000000000001E-3</v>
      </c>
      <c r="R26" s="133">
        <v>804.89507000000003</v>
      </c>
      <c r="S26" t="s">
        <v>158</v>
      </c>
      <c r="T26" t="s">
        <v>159</v>
      </c>
      <c r="U26" t="s">
        <v>148</v>
      </c>
      <c r="V26" t="s">
        <v>663</v>
      </c>
      <c r="W26" t="s">
        <v>664</v>
      </c>
      <c r="X26" t="s">
        <v>665</v>
      </c>
      <c r="Y26" t="s">
        <v>51</v>
      </c>
      <c r="Z26" t="s">
        <v>703</v>
      </c>
      <c r="AA26" t="s">
        <v>704</v>
      </c>
      <c r="AB26" t="s">
        <v>668</v>
      </c>
      <c r="AC26" t="s">
        <v>669</v>
      </c>
      <c r="AD26" t="s">
        <v>273</v>
      </c>
      <c r="AE26" t="s">
        <v>654</v>
      </c>
      <c r="AF26" t="s">
        <v>670</v>
      </c>
      <c r="AG26" t="s">
        <v>671</v>
      </c>
      <c r="AH26" t="s">
        <v>672</v>
      </c>
      <c r="AI26" s="133">
        <v>15446.031000000001</v>
      </c>
      <c r="AJ26" t="s">
        <v>705</v>
      </c>
      <c r="AK26" t="s">
        <v>51</v>
      </c>
      <c r="AL26" t="s">
        <v>270</v>
      </c>
      <c r="AM26" t="s">
        <v>656</v>
      </c>
      <c r="AN26" s="137">
        <v>9.7711000000000006E-2</v>
      </c>
      <c r="AO26" s="137">
        <v>1.4289999999999999E-3</v>
      </c>
    </row>
    <row r="27" spans="1:41">
      <c r="A27" t="s">
        <v>642</v>
      </c>
      <c r="B27" t="s">
        <v>697</v>
      </c>
      <c r="C27" t="s">
        <v>644</v>
      </c>
      <c r="D27" t="s">
        <v>706</v>
      </c>
      <c r="E27" t="s">
        <v>161</v>
      </c>
      <c r="F27" s="139">
        <v>2.9780000000000002</v>
      </c>
      <c r="G27" s="133">
        <v>25000000</v>
      </c>
      <c r="H27" s="133">
        <v>24988.868834788445</v>
      </c>
      <c r="I27" s="137">
        <v>0.26931300000000002</v>
      </c>
      <c r="J27" s="137">
        <v>3.8572000000000002E-2</v>
      </c>
      <c r="K27" t="s">
        <v>706</v>
      </c>
      <c r="L27" t="s">
        <v>52</v>
      </c>
      <c r="M27" s="139">
        <v>1</v>
      </c>
      <c r="N27" s="133">
        <v>-72700000</v>
      </c>
      <c r="O27" s="133">
        <v>-72700</v>
      </c>
      <c r="P27" s="137">
        <v>0.32535700000000001</v>
      </c>
      <c r="Q27" s="137">
        <v>-0.21923400000000001</v>
      </c>
      <c r="R27" s="133">
        <v>1716.85139</v>
      </c>
      <c r="S27" t="s">
        <v>45</v>
      </c>
      <c r="T27" t="s">
        <v>45</v>
      </c>
      <c r="U27" t="s">
        <v>646</v>
      </c>
      <c r="V27" t="s">
        <v>647</v>
      </c>
      <c r="W27" t="s">
        <v>648</v>
      </c>
      <c r="X27" t="s">
        <v>649</v>
      </c>
      <c r="Y27" t="s">
        <v>51</v>
      </c>
      <c r="Z27" t="s">
        <v>707</v>
      </c>
      <c r="AA27" t="s">
        <v>708</v>
      </c>
      <c r="AB27" t="s">
        <v>652</v>
      </c>
      <c r="AC27" t="s">
        <v>653</v>
      </c>
      <c r="AD27" t="s">
        <v>273</v>
      </c>
      <c r="AE27" t="s">
        <v>654</v>
      </c>
      <c r="AF27" t="s">
        <v>652</v>
      </c>
      <c r="AG27" t="s">
        <v>652</v>
      </c>
      <c r="AH27" t="s">
        <v>652</v>
      </c>
      <c r="AI27" s="133">
        <v>2.9089999999999998</v>
      </c>
      <c r="AJ27" t="s">
        <v>709</v>
      </c>
      <c r="AK27" t="s">
        <v>51</v>
      </c>
      <c r="AL27" t="s">
        <v>270</v>
      </c>
      <c r="AM27" t="s">
        <v>656</v>
      </c>
      <c r="AN27" s="137">
        <v>0.20841899999999999</v>
      </c>
      <c r="AO27" s="137">
        <v>3.0479999999999999E-3</v>
      </c>
    </row>
    <row r="28" spans="1:41">
      <c r="A28" t="s">
        <v>642</v>
      </c>
      <c r="B28" t="s">
        <v>697</v>
      </c>
      <c r="C28" t="s">
        <v>661</v>
      </c>
      <c r="D28" t="s">
        <v>710</v>
      </c>
      <c r="E28" t="s">
        <v>161</v>
      </c>
      <c r="F28" s="139">
        <v>2.9780000000000002</v>
      </c>
      <c r="G28" s="133">
        <v>2476756.5</v>
      </c>
      <c r="H28" s="133">
        <v>2510.2048109469442</v>
      </c>
      <c r="I28" s="137">
        <v>2.7053000000000001E-2</v>
      </c>
      <c r="J28" s="137">
        <v>3.875E-3</v>
      </c>
      <c r="K28" t="s">
        <v>710</v>
      </c>
      <c r="L28" t="s">
        <v>161</v>
      </c>
      <c r="M28" s="139">
        <v>2.9780000000000002</v>
      </c>
      <c r="N28" s="133">
        <v>-2476756.5</v>
      </c>
      <c r="O28" s="133">
        <v>-2476.7565</v>
      </c>
      <c r="P28" s="137">
        <v>1.1084E-2</v>
      </c>
      <c r="Q28" s="137">
        <v>-7.4689999999999999E-3</v>
      </c>
      <c r="R28" s="133">
        <v>99.609070000000003</v>
      </c>
      <c r="S28" t="s">
        <v>158</v>
      </c>
      <c r="T28" t="s">
        <v>159</v>
      </c>
      <c r="U28" t="s">
        <v>148</v>
      </c>
      <c r="V28" t="s">
        <v>663</v>
      </c>
      <c r="W28" t="s">
        <v>664</v>
      </c>
      <c r="X28" t="s">
        <v>665</v>
      </c>
      <c r="Y28" t="s">
        <v>51</v>
      </c>
      <c r="Z28" t="s">
        <v>399</v>
      </c>
      <c r="AA28" t="s">
        <v>711</v>
      </c>
      <c r="AB28" t="s">
        <v>668</v>
      </c>
      <c r="AC28" t="s">
        <v>669</v>
      </c>
      <c r="AD28" t="s">
        <v>273</v>
      </c>
      <c r="AE28" t="s">
        <v>654</v>
      </c>
      <c r="AF28" t="s">
        <v>670</v>
      </c>
      <c r="AG28" t="s">
        <v>671</v>
      </c>
      <c r="AH28" t="s">
        <v>672</v>
      </c>
      <c r="AI28" s="133">
        <v>15219.137000000001</v>
      </c>
      <c r="AJ28" t="s">
        <v>712</v>
      </c>
      <c r="AK28" t="s">
        <v>51</v>
      </c>
      <c r="AL28" t="s">
        <v>270</v>
      </c>
      <c r="AM28" t="s">
        <v>656</v>
      </c>
      <c r="AN28" s="137">
        <v>1.2092E-2</v>
      </c>
      <c r="AO28" s="137">
        <v>1.7699999999999999E-4</v>
      </c>
    </row>
    <row r="29" spans="1:41">
      <c r="A29" t="s">
        <v>642</v>
      </c>
      <c r="B29" t="s">
        <v>697</v>
      </c>
      <c r="C29" t="s">
        <v>661</v>
      </c>
      <c r="D29" t="s">
        <v>677</v>
      </c>
      <c r="E29" t="s">
        <v>161</v>
      </c>
      <c r="F29" s="139">
        <v>2.9780000000000002</v>
      </c>
      <c r="G29" s="133">
        <v>10217884.850000001</v>
      </c>
      <c r="H29" s="133">
        <v>10527.369023942245</v>
      </c>
      <c r="I29" s="137">
        <v>0.113457</v>
      </c>
      <c r="J29" s="137">
        <v>1.6250000000000001E-2</v>
      </c>
      <c r="K29" t="s">
        <v>677</v>
      </c>
      <c r="L29" t="s">
        <v>161</v>
      </c>
      <c r="M29" s="139">
        <v>2.9780000000000002</v>
      </c>
      <c r="N29" s="133">
        <v>-10217884.850000001</v>
      </c>
      <c r="O29" s="133">
        <v>-10217.884850000002</v>
      </c>
      <c r="P29" s="137">
        <v>4.5728999999999999E-2</v>
      </c>
      <c r="Q29" s="137">
        <v>-3.0813E-2</v>
      </c>
      <c r="R29" s="133">
        <v>921.64386999999999</v>
      </c>
      <c r="S29" t="s">
        <v>158</v>
      </c>
      <c r="T29" t="s">
        <v>159</v>
      </c>
      <c r="U29" t="s">
        <v>148</v>
      </c>
      <c r="V29" t="s">
        <v>663</v>
      </c>
      <c r="W29" t="s">
        <v>664</v>
      </c>
      <c r="X29" t="s">
        <v>665</v>
      </c>
      <c r="Y29" t="s">
        <v>51</v>
      </c>
      <c r="Z29" t="s">
        <v>678</v>
      </c>
      <c r="AA29" t="s">
        <v>679</v>
      </c>
      <c r="AB29" t="s">
        <v>668</v>
      </c>
      <c r="AC29" t="s">
        <v>669</v>
      </c>
      <c r="AD29" t="s">
        <v>273</v>
      </c>
      <c r="AE29" t="s">
        <v>654</v>
      </c>
      <c r="AF29" t="s">
        <v>670</v>
      </c>
      <c r="AG29" t="s">
        <v>671</v>
      </c>
      <c r="AH29" t="s">
        <v>672</v>
      </c>
      <c r="AI29" s="133">
        <v>15334.736000000001</v>
      </c>
      <c r="AJ29" t="s">
        <v>680</v>
      </c>
      <c r="AK29" t="s">
        <v>51</v>
      </c>
      <c r="AL29" t="s">
        <v>270</v>
      </c>
      <c r="AM29" t="s">
        <v>656</v>
      </c>
      <c r="AN29" s="137">
        <v>0.111884</v>
      </c>
      <c r="AO29" s="137">
        <v>1.6360000000000001E-3</v>
      </c>
    </row>
    <row r="30" spans="1:41">
      <c r="A30" t="s">
        <v>642</v>
      </c>
      <c r="B30" t="s">
        <v>713</v>
      </c>
      <c r="C30" t="s">
        <v>661</v>
      </c>
      <c r="D30" t="s">
        <v>677</v>
      </c>
      <c r="E30" t="s">
        <v>161</v>
      </c>
      <c r="F30" s="139">
        <v>2.9780000000000002</v>
      </c>
      <c r="G30" s="133">
        <v>33252798.550000004</v>
      </c>
      <c r="H30" s="133">
        <v>34259.975192041646</v>
      </c>
      <c r="I30" s="137">
        <v>0.51283999999999996</v>
      </c>
      <c r="J30" s="137">
        <v>4.2649999999999997E-3</v>
      </c>
      <c r="K30" t="s">
        <v>677</v>
      </c>
      <c r="L30" t="s">
        <v>161</v>
      </c>
      <c r="M30" s="139">
        <v>2.9780000000000002</v>
      </c>
      <c r="N30" s="133">
        <v>-33252798.550000004</v>
      </c>
      <c r="O30" s="133">
        <v>-33252.798550000007</v>
      </c>
      <c r="P30" s="137">
        <v>-1.252232</v>
      </c>
      <c r="Q30" s="137">
        <v>-4.1599999999999996E-3</v>
      </c>
      <c r="R30" s="133">
        <v>2999.3720400000002</v>
      </c>
      <c r="S30" t="s">
        <v>158</v>
      </c>
      <c r="T30" t="s">
        <v>159</v>
      </c>
      <c r="U30" t="s">
        <v>148</v>
      </c>
      <c r="V30" t="s">
        <v>663</v>
      </c>
      <c r="W30" t="s">
        <v>664</v>
      </c>
      <c r="X30" t="s">
        <v>665</v>
      </c>
      <c r="Y30" t="s">
        <v>51</v>
      </c>
      <c r="Z30" t="s">
        <v>678</v>
      </c>
      <c r="AA30" t="s">
        <v>679</v>
      </c>
      <c r="AB30" t="s">
        <v>668</v>
      </c>
      <c r="AC30" t="s">
        <v>669</v>
      </c>
      <c r="AD30" t="s">
        <v>273</v>
      </c>
      <c r="AE30" t="s">
        <v>654</v>
      </c>
      <c r="AF30" t="s">
        <v>670</v>
      </c>
      <c r="AG30" t="s">
        <v>671</v>
      </c>
      <c r="AH30" t="s">
        <v>672</v>
      </c>
      <c r="AI30" s="133">
        <v>15334.736000000001</v>
      </c>
      <c r="AJ30" t="s">
        <v>680</v>
      </c>
      <c r="AK30" t="s">
        <v>51</v>
      </c>
      <c r="AL30" t="s">
        <v>270</v>
      </c>
      <c r="AM30" t="s">
        <v>656</v>
      </c>
      <c r="AN30" s="137">
        <v>1.8657680000000001</v>
      </c>
      <c r="AO30" s="137">
        <v>3.7599999999999998E-4</v>
      </c>
    </row>
    <row r="31" spans="1:41">
      <c r="A31" t="s">
        <v>642</v>
      </c>
      <c r="B31" t="s">
        <v>713</v>
      </c>
      <c r="C31" t="s">
        <v>644</v>
      </c>
      <c r="D31" t="s">
        <v>645</v>
      </c>
      <c r="E31" t="s">
        <v>161</v>
      </c>
      <c r="F31" s="139">
        <v>2.9780000000000002</v>
      </c>
      <c r="G31" s="133">
        <v>-48188000</v>
      </c>
      <c r="H31" s="133">
        <v>-48107.003962390867</v>
      </c>
      <c r="I31" s="137">
        <v>-0.72011800000000004</v>
      </c>
      <c r="J31" s="137">
        <v>-5.9880000000000003E-3</v>
      </c>
      <c r="K31" t="s">
        <v>645</v>
      </c>
      <c r="L31" t="s">
        <v>52</v>
      </c>
      <c r="M31" s="139">
        <v>1</v>
      </c>
      <c r="N31" s="133">
        <v>139745200</v>
      </c>
      <c r="O31" s="133">
        <v>139745.20000000001</v>
      </c>
      <c r="P31" s="137">
        <v>5.262518</v>
      </c>
      <c r="Q31" s="137">
        <v>1.7482999999999999E-2</v>
      </c>
      <c r="R31" s="133">
        <v>-3517.4578000000001</v>
      </c>
      <c r="S31" t="s">
        <v>45</v>
      </c>
      <c r="T31" t="s">
        <v>45</v>
      </c>
      <c r="U31" t="s">
        <v>646</v>
      </c>
      <c r="V31" t="s">
        <v>647</v>
      </c>
      <c r="W31" t="s">
        <v>648</v>
      </c>
      <c r="X31" t="s">
        <v>649</v>
      </c>
      <c r="Y31" t="s">
        <v>51</v>
      </c>
      <c r="Z31" t="s">
        <v>650</v>
      </c>
      <c r="AA31" t="s">
        <v>651</v>
      </c>
      <c r="AB31" t="s">
        <v>652</v>
      </c>
      <c r="AC31" t="s">
        <v>653</v>
      </c>
      <c r="AD31" t="s">
        <v>273</v>
      </c>
      <c r="AE31" t="s">
        <v>654</v>
      </c>
      <c r="AF31" t="s">
        <v>652</v>
      </c>
      <c r="AG31" t="s">
        <v>652</v>
      </c>
      <c r="AH31" t="s">
        <v>652</v>
      </c>
      <c r="AI31" s="133">
        <v>2.92</v>
      </c>
      <c r="AJ31" t="s">
        <v>655</v>
      </c>
      <c r="AK31" t="s">
        <v>51</v>
      </c>
      <c r="AL31" t="s">
        <v>270</v>
      </c>
      <c r="AM31" t="s">
        <v>656</v>
      </c>
      <c r="AN31" s="137">
        <v>-2.1880440000000001</v>
      </c>
      <c r="AO31" s="137">
        <v>-4.4099999999999999E-4</v>
      </c>
    </row>
    <row r="32" spans="1:41">
      <c r="A32" t="s">
        <v>642</v>
      </c>
      <c r="B32" t="s">
        <v>713</v>
      </c>
      <c r="C32" t="s">
        <v>661</v>
      </c>
      <c r="D32" t="s">
        <v>681</v>
      </c>
      <c r="E32" t="s">
        <v>161</v>
      </c>
      <c r="F32" s="139">
        <v>2.9780000000000002</v>
      </c>
      <c r="G32" s="133">
        <v>36337525.840000004</v>
      </c>
      <c r="H32" s="133">
        <v>37680.217686877098</v>
      </c>
      <c r="I32" s="137">
        <v>0.56403800000000004</v>
      </c>
      <c r="J32" s="137">
        <v>4.6899999999999997E-3</v>
      </c>
      <c r="K32" t="s">
        <v>681</v>
      </c>
      <c r="L32" t="s">
        <v>161</v>
      </c>
      <c r="M32" s="139">
        <v>2.9780000000000002</v>
      </c>
      <c r="N32" s="133">
        <v>-36337525.840000004</v>
      </c>
      <c r="O32" s="133">
        <v>-36337.525840000002</v>
      </c>
      <c r="P32" s="137">
        <v>-1.3683970000000001</v>
      </c>
      <c r="Q32" s="137">
        <v>-4.5459999999999997E-3</v>
      </c>
      <c r="R32" s="133">
        <v>3998.5363200000002</v>
      </c>
      <c r="S32" t="s">
        <v>158</v>
      </c>
      <c r="T32" t="s">
        <v>159</v>
      </c>
      <c r="U32" t="s">
        <v>148</v>
      </c>
      <c r="V32" t="s">
        <v>663</v>
      </c>
      <c r="W32" t="s">
        <v>664</v>
      </c>
      <c r="X32" t="s">
        <v>665</v>
      </c>
      <c r="Y32" t="s">
        <v>51</v>
      </c>
      <c r="Z32" t="s">
        <v>682</v>
      </c>
      <c r="AA32" t="s">
        <v>683</v>
      </c>
      <c r="AB32" t="s">
        <v>668</v>
      </c>
      <c r="AC32" t="s">
        <v>669</v>
      </c>
      <c r="AD32" t="s">
        <v>273</v>
      </c>
      <c r="AE32" t="s">
        <v>654</v>
      </c>
      <c r="AF32" t="s">
        <v>670</v>
      </c>
      <c r="AG32" t="s">
        <v>671</v>
      </c>
      <c r="AH32" t="s">
        <v>672</v>
      </c>
      <c r="AI32" s="133">
        <v>14088.862999999999</v>
      </c>
      <c r="AJ32" t="s">
        <v>684</v>
      </c>
      <c r="AK32" t="s">
        <v>51</v>
      </c>
      <c r="AL32" t="s">
        <v>270</v>
      </c>
      <c r="AM32" t="s">
        <v>656</v>
      </c>
      <c r="AN32" s="137">
        <v>2.487301</v>
      </c>
      <c r="AO32" s="137">
        <v>5.0199999999999995E-4</v>
      </c>
    </row>
    <row r="33" spans="1:41">
      <c r="A33" t="s">
        <v>642</v>
      </c>
      <c r="B33" t="s">
        <v>713</v>
      </c>
      <c r="C33" t="s">
        <v>661</v>
      </c>
      <c r="D33" t="s">
        <v>685</v>
      </c>
      <c r="E33" t="s">
        <v>161</v>
      </c>
      <c r="F33" s="139">
        <v>2.9780000000000002</v>
      </c>
      <c r="G33" s="133">
        <v>12327588.250000002</v>
      </c>
      <c r="H33" s="133">
        <v>12120.961453492278</v>
      </c>
      <c r="I33" s="137">
        <v>0.18143999999999999</v>
      </c>
      <c r="J33" s="137">
        <v>1.5089999999999999E-3</v>
      </c>
      <c r="K33" t="s">
        <v>685</v>
      </c>
      <c r="L33" t="s">
        <v>161</v>
      </c>
      <c r="M33" s="139">
        <v>2.9780000000000002</v>
      </c>
      <c r="N33" s="133">
        <v>-12327588.250000002</v>
      </c>
      <c r="O33" s="133">
        <v>-12327.588250000003</v>
      </c>
      <c r="P33" s="137">
        <v>-0.46423199999999998</v>
      </c>
      <c r="Q33" s="137">
        <v>-1.542E-3</v>
      </c>
      <c r="R33" s="133">
        <v>-615.33460000000002</v>
      </c>
      <c r="S33" t="s">
        <v>158</v>
      </c>
      <c r="T33" t="s">
        <v>159</v>
      </c>
      <c r="U33" t="s">
        <v>148</v>
      </c>
      <c r="V33" t="s">
        <v>663</v>
      </c>
      <c r="W33" t="s">
        <v>664</v>
      </c>
      <c r="X33" t="s">
        <v>665</v>
      </c>
      <c r="Y33" t="s">
        <v>51</v>
      </c>
      <c r="Z33" t="s">
        <v>686</v>
      </c>
      <c r="AA33" t="s">
        <v>667</v>
      </c>
      <c r="AB33" t="s">
        <v>668</v>
      </c>
      <c r="AC33" t="s">
        <v>669</v>
      </c>
      <c r="AD33" t="s">
        <v>273</v>
      </c>
      <c r="AE33" t="s">
        <v>654</v>
      </c>
      <c r="AF33" t="s">
        <v>670</v>
      </c>
      <c r="AG33" t="s">
        <v>671</v>
      </c>
      <c r="AH33" t="s">
        <v>672</v>
      </c>
      <c r="AI33" s="133">
        <v>17003.569</v>
      </c>
      <c r="AJ33" t="s">
        <v>687</v>
      </c>
      <c r="AK33" t="s">
        <v>51</v>
      </c>
      <c r="AL33" t="s">
        <v>270</v>
      </c>
      <c r="AM33" t="s">
        <v>656</v>
      </c>
      <c r="AN33" s="137">
        <v>-0.38277099999999997</v>
      </c>
      <c r="AO33" s="137">
        <v>-7.7000000000000001E-5</v>
      </c>
    </row>
    <row r="34" spans="1:41">
      <c r="A34" t="s">
        <v>642</v>
      </c>
      <c r="B34" t="s">
        <v>713</v>
      </c>
      <c r="C34" t="s">
        <v>661</v>
      </c>
      <c r="D34" t="s">
        <v>688</v>
      </c>
      <c r="E34" t="s">
        <v>161</v>
      </c>
      <c r="F34" s="139">
        <v>2.9780000000000002</v>
      </c>
      <c r="G34" s="133">
        <v>31272473.250000004</v>
      </c>
      <c r="H34" s="133">
        <v>30850.198132471462</v>
      </c>
      <c r="I34" s="137">
        <v>0.46179900000000002</v>
      </c>
      <c r="J34" s="137">
        <v>3.8400000000000001E-3</v>
      </c>
      <c r="K34" t="s">
        <v>688</v>
      </c>
      <c r="L34" t="s">
        <v>161</v>
      </c>
      <c r="M34" s="139">
        <v>2.9780000000000002</v>
      </c>
      <c r="N34" s="133">
        <v>-31272473.250000004</v>
      </c>
      <c r="O34" s="133">
        <v>-31272.473250000003</v>
      </c>
      <c r="P34" s="137">
        <v>-1.177657</v>
      </c>
      <c r="Q34" s="137">
        <v>-3.9119999999999997E-3</v>
      </c>
      <c r="R34" s="133">
        <v>-1257.5353</v>
      </c>
      <c r="S34" t="s">
        <v>158</v>
      </c>
      <c r="T34" t="s">
        <v>159</v>
      </c>
      <c r="U34" t="s">
        <v>148</v>
      </c>
      <c r="V34" t="s">
        <v>663</v>
      </c>
      <c r="W34" t="s">
        <v>664</v>
      </c>
      <c r="X34" t="s">
        <v>665</v>
      </c>
      <c r="Y34" t="s">
        <v>51</v>
      </c>
      <c r="Z34" t="s">
        <v>689</v>
      </c>
      <c r="AA34" t="s">
        <v>667</v>
      </c>
      <c r="AB34" t="s">
        <v>652</v>
      </c>
      <c r="AC34" t="s">
        <v>669</v>
      </c>
      <c r="AD34" t="s">
        <v>273</v>
      </c>
      <c r="AE34" t="s">
        <v>654</v>
      </c>
      <c r="AF34" t="s">
        <v>670</v>
      </c>
      <c r="AG34" t="s">
        <v>671</v>
      </c>
      <c r="AH34" t="s">
        <v>672</v>
      </c>
      <c r="AI34" s="133">
        <v>16949.849999999999</v>
      </c>
      <c r="AJ34" t="s">
        <v>690</v>
      </c>
      <c r="AK34" t="s">
        <v>51</v>
      </c>
      <c r="AL34" t="s">
        <v>270</v>
      </c>
      <c r="AM34" t="s">
        <v>656</v>
      </c>
      <c r="AN34" s="137">
        <v>-0.78225299999999998</v>
      </c>
      <c r="AO34" s="137">
        <v>-1.5799999999999999E-4</v>
      </c>
    </row>
    <row r="35" spans="1:41">
      <c r="A35" t="s">
        <v>642</v>
      </c>
      <c r="B35" t="s">
        <v>714</v>
      </c>
      <c r="C35" t="s">
        <v>644</v>
      </c>
      <c r="D35" t="s">
        <v>645</v>
      </c>
      <c r="E35" t="s">
        <v>161</v>
      </c>
      <c r="F35" s="139">
        <v>2.9780000000000002</v>
      </c>
      <c r="G35" s="133">
        <v>-578000</v>
      </c>
      <c r="H35" s="133">
        <v>-577.02847548690397</v>
      </c>
      <c r="I35" s="137">
        <v>1</v>
      </c>
      <c r="J35" s="137">
        <v>-2.0839999999999999E-3</v>
      </c>
      <c r="K35" t="s">
        <v>645</v>
      </c>
      <c r="L35" t="s">
        <v>52</v>
      </c>
      <c r="M35" s="139">
        <v>1</v>
      </c>
      <c r="N35" s="133">
        <v>1676200</v>
      </c>
      <c r="O35" s="133">
        <v>1676.2</v>
      </c>
      <c r="P35" s="137">
        <v>1</v>
      </c>
      <c r="Q35" s="137">
        <v>6.0039999999999998E-3</v>
      </c>
      <c r="R35" s="133">
        <v>-42.190800000000003</v>
      </c>
      <c r="S35" t="s">
        <v>45</v>
      </c>
      <c r="T35" t="s">
        <v>45</v>
      </c>
      <c r="U35" t="s">
        <v>646</v>
      </c>
      <c r="V35" t="s">
        <v>647</v>
      </c>
      <c r="W35" t="s">
        <v>648</v>
      </c>
      <c r="X35" t="s">
        <v>649</v>
      </c>
      <c r="Y35" t="s">
        <v>51</v>
      </c>
      <c r="Z35" t="s">
        <v>650</v>
      </c>
      <c r="AA35" t="s">
        <v>651</v>
      </c>
      <c r="AB35" t="s">
        <v>652</v>
      </c>
      <c r="AC35" t="s">
        <v>653</v>
      </c>
      <c r="AD35" t="s">
        <v>273</v>
      </c>
      <c r="AE35" t="s">
        <v>654</v>
      </c>
      <c r="AF35" t="s">
        <v>652</v>
      </c>
      <c r="AG35" t="s">
        <v>652</v>
      </c>
      <c r="AH35" t="s">
        <v>652</v>
      </c>
      <c r="AI35" s="133">
        <v>2.92</v>
      </c>
      <c r="AJ35" t="s">
        <v>655</v>
      </c>
      <c r="AK35" t="s">
        <v>51</v>
      </c>
      <c r="AL35" t="s">
        <v>270</v>
      </c>
      <c r="AM35" t="s">
        <v>656</v>
      </c>
      <c r="AN35" s="137">
        <v>1</v>
      </c>
      <c r="AO35" s="137">
        <v>-1.5200000000000001E-4</v>
      </c>
    </row>
    <row r="36" spans="1:41">
      <c r="A36" t="s">
        <v>691</v>
      </c>
      <c r="B36" t="s">
        <v>715</v>
      </c>
      <c r="C36" t="s">
        <v>661</v>
      </c>
      <c r="D36" t="s">
        <v>681</v>
      </c>
      <c r="E36" t="s">
        <v>161</v>
      </c>
      <c r="F36" s="139">
        <v>2.9780000000000002</v>
      </c>
      <c r="G36" s="133">
        <v>5191075.12</v>
      </c>
      <c r="H36" s="133">
        <v>5382.8882395433184</v>
      </c>
      <c r="I36" s="137">
        <v>0.72573299999999996</v>
      </c>
      <c r="J36" s="137">
        <v>3.2759999999999998E-3</v>
      </c>
      <c r="K36" t="s">
        <v>681</v>
      </c>
      <c r="L36" t="s">
        <v>161</v>
      </c>
      <c r="M36" s="139">
        <v>2.9780000000000002</v>
      </c>
      <c r="N36" s="133">
        <v>-5191075.12</v>
      </c>
      <c r="O36" s="133">
        <v>-5191.0751200000004</v>
      </c>
      <c r="P36" s="137">
        <v>-0.28093600000000002</v>
      </c>
      <c r="Q36" s="137">
        <v>-3.1380000000000002E-3</v>
      </c>
      <c r="R36" s="133">
        <v>571.21947</v>
      </c>
      <c r="S36" t="s">
        <v>158</v>
      </c>
      <c r="T36" t="s">
        <v>159</v>
      </c>
      <c r="U36" t="s">
        <v>148</v>
      </c>
      <c r="V36" t="s">
        <v>663</v>
      </c>
      <c r="W36" t="s">
        <v>664</v>
      </c>
      <c r="X36" t="s">
        <v>665</v>
      </c>
      <c r="Y36" t="s">
        <v>51</v>
      </c>
      <c r="Z36" t="s">
        <v>682</v>
      </c>
      <c r="AA36" t="s">
        <v>683</v>
      </c>
      <c r="AB36" t="s">
        <v>668</v>
      </c>
      <c r="AC36" t="s">
        <v>669</v>
      </c>
      <c r="AD36" t="s">
        <v>273</v>
      </c>
      <c r="AE36" t="s">
        <v>654</v>
      </c>
      <c r="AF36" t="s">
        <v>670</v>
      </c>
      <c r="AG36" t="s">
        <v>671</v>
      </c>
      <c r="AH36" t="s">
        <v>672</v>
      </c>
      <c r="AI36" s="133">
        <v>14088.862999999999</v>
      </c>
      <c r="AJ36" t="s">
        <v>684</v>
      </c>
      <c r="AK36" t="s">
        <v>51</v>
      </c>
      <c r="AL36" t="s">
        <v>270</v>
      </c>
      <c r="AM36" t="s">
        <v>656</v>
      </c>
      <c r="AN36" s="137">
        <v>-2.8965519999999998</v>
      </c>
      <c r="AO36" s="137">
        <v>3.4900000000000003E-4</v>
      </c>
    </row>
    <row r="37" spans="1:41">
      <c r="A37" t="s">
        <v>691</v>
      </c>
      <c r="B37" t="s">
        <v>715</v>
      </c>
      <c r="C37" t="s">
        <v>661</v>
      </c>
      <c r="D37" t="s">
        <v>688</v>
      </c>
      <c r="E37" t="s">
        <v>161</v>
      </c>
      <c r="F37" s="139">
        <v>2.9780000000000002</v>
      </c>
      <c r="G37" s="133">
        <v>6271444.5000000009</v>
      </c>
      <c r="H37" s="133">
        <v>6186.7606182001336</v>
      </c>
      <c r="I37" s="137">
        <v>0.83411199999999996</v>
      </c>
      <c r="J37" s="137">
        <v>3.7650000000000001E-3</v>
      </c>
      <c r="K37" t="s">
        <v>688</v>
      </c>
      <c r="L37" t="s">
        <v>161</v>
      </c>
      <c r="M37" s="139">
        <v>2.9780000000000002</v>
      </c>
      <c r="N37" s="133">
        <v>-6271444.5000000009</v>
      </c>
      <c r="O37" s="133">
        <v>-6271.4445000000005</v>
      </c>
      <c r="P37" s="137">
        <v>-0.33940399999999998</v>
      </c>
      <c r="Q37" s="137">
        <v>-3.7910000000000001E-3</v>
      </c>
      <c r="R37" s="133">
        <v>-252.18860000000001</v>
      </c>
      <c r="S37" t="s">
        <v>158</v>
      </c>
      <c r="T37" t="s">
        <v>159</v>
      </c>
      <c r="U37" t="s">
        <v>148</v>
      </c>
      <c r="V37" t="s">
        <v>663</v>
      </c>
      <c r="W37" t="s">
        <v>664</v>
      </c>
      <c r="X37" t="s">
        <v>665</v>
      </c>
      <c r="Y37" t="s">
        <v>51</v>
      </c>
      <c r="Z37" t="s">
        <v>689</v>
      </c>
      <c r="AA37" t="s">
        <v>667</v>
      </c>
      <c r="AB37" t="s">
        <v>652</v>
      </c>
      <c r="AC37" t="s">
        <v>669</v>
      </c>
      <c r="AD37" t="s">
        <v>273</v>
      </c>
      <c r="AE37" t="s">
        <v>654</v>
      </c>
      <c r="AF37" t="s">
        <v>670</v>
      </c>
      <c r="AG37" t="s">
        <v>671</v>
      </c>
      <c r="AH37" t="s">
        <v>672</v>
      </c>
      <c r="AI37" s="133">
        <v>16949.849999999999</v>
      </c>
      <c r="AJ37" t="s">
        <v>690</v>
      </c>
      <c r="AK37" t="s">
        <v>51</v>
      </c>
      <c r="AL37" t="s">
        <v>270</v>
      </c>
      <c r="AM37" t="s">
        <v>656</v>
      </c>
      <c r="AN37" s="137">
        <v>1.2788040000000001</v>
      </c>
      <c r="AO37" s="137">
        <v>-1.54E-4</v>
      </c>
    </row>
    <row r="38" spans="1:41">
      <c r="A38" t="s">
        <v>691</v>
      </c>
      <c r="B38" t="s">
        <v>715</v>
      </c>
      <c r="C38" t="s">
        <v>661</v>
      </c>
      <c r="D38" t="s">
        <v>685</v>
      </c>
      <c r="E38" t="s">
        <v>161</v>
      </c>
      <c r="F38" s="139">
        <v>2.9780000000000002</v>
      </c>
      <c r="G38" s="133">
        <v>2550535.5</v>
      </c>
      <c r="H38" s="133">
        <v>2507.7851306245802</v>
      </c>
      <c r="I38" s="137">
        <v>0.33810499999999999</v>
      </c>
      <c r="J38" s="137">
        <v>1.526E-3</v>
      </c>
      <c r="K38" t="s">
        <v>685</v>
      </c>
      <c r="L38" t="s">
        <v>161</v>
      </c>
      <c r="M38" s="139">
        <v>2.9780000000000002</v>
      </c>
      <c r="N38" s="133">
        <v>-2550535.5</v>
      </c>
      <c r="O38" s="133">
        <v>-2550.5355</v>
      </c>
      <c r="P38" s="137">
        <v>-0.13803199999999999</v>
      </c>
      <c r="Q38" s="137">
        <v>-1.542E-3</v>
      </c>
      <c r="R38" s="133">
        <v>-127.31059999999999</v>
      </c>
      <c r="S38" t="s">
        <v>158</v>
      </c>
      <c r="T38" t="s">
        <v>159</v>
      </c>
      <c r="U38" t="s">
        <v>148</v>
      </c>
      <c r="V38" t="s">
        <v>663</v>
      </c>
      <c r="W38" t="s">
        <v>664</v>
      </c>
      <c r="X38" t="s">
        <v>665</v>
      </c>
      <c r="Y38" t="s">
        <v>51</v>
      </c>
      <c r="Z38" t="s">
        <v>686</v>
      </c>
      <c r="AA38" t="s">
        <v>667</v>
      </c>
      <c r="AB38" t="s">
        <v>668</v>
      </c>
      <c r="AC38" t="s">
        <v>669</v>
      </c>
      <c r="AD38" t="s">
        <v>273</v>
      </c>
      <c r="AE38" t="s">
        <v>654</v>
      </c>
      <c r="AF38" t="s">
        <v>670</v>
      </c>
      <c r="AG38" t="s">
        <v>671</v>
      </c>
      <c r="AH38" t="s">
        <v>672</v>
      </c>
      <c r="AI38" s="133">
        <v>17003.569</v>
      </c>
      <c r="AJ38" t="s">
        <v>687</v>
      </c>
      <c r="AK38" t="s">
        <v>51</v>
      </c>
      <c r="AL38" t="s">
        <v>270</v>
      </c>
      <c r="AM38" t="s">
        <v>656</v>
      </c>
      <c r="AN38" s="137">
        <v>0.64556899999999995</v>
      </c>
      <c r="AO38" s="137">
        <v>-7.7999999999999999E-5</v>
      </c>
    </row>
    <row r="39" spans="1:41">
      <c r="A39" t="s">
        <v>691</v>
      </c>
      <c r="B39" t="s">
        <v>715</v>
      </c>
      <c r="C39" t="s">
        <v>644</v>
      </c>
      <c r="D39" t="s">
        <v>645</v>
      </c>
      <c r="E39" t="s">
        <v>161</v>
      </c>
      <c r="F39" s="139">
        <v>2.9780000000000002</v>
      </c>
      <c r="G39" s="133">
        <v>-13478000</v>
      </c>
      <c r="H39" s="133">
        <v>-13455.345701813296</v>
      </c>
      <c r="I39" s="137">
        <v>-1.814079</v>
      </c>
      <c r="J39" s="137">
        <v>-8.1890000000000001E-3</v>
      </c>
      <c r="K39" t="s">
        <v>645</v>
      </c>
      <c r="L39" t="s">
        <v>52</v>
      </c>
      <c r="M39" s="139">
        <v>1</v>
      </c>
      <c r="N39" s="133">
        <v>39086200</v>
      </c>
      <c r="O39" s="133">
        <v>39086.199999999997</v>
      </c>
      <c r="P39" s="137">
        <v>2.1153040000000001</v>
      </c>
      <c r="Q39" s="137">
        <v>2.3629000000000001E-2</v>
      </c>
      <c r="R39" s="133">
        <v>-983.81949999999995</v>
      </c>
      <c r="S39" t="s">
        <v>45</v>
      </c>
      <c r="T39" t="s">
        <v>45</v>
      </c>
      <c r="U39" t="s">
        <v>646</v>
      </c>
      <c r="V39" t="s">
        <v>647</v>
      </c>
      <c r="W39" t="s">
        <v>648</v>
      </c>
      <c r="X39" t="s">
        <v>649</v>
      </c>
      <c r="Y39" t="s">
        <v>51</v>
      </c>
      <c r="Z39" t="s">
        <v>650</v>
      </c>
      <c r="AA39" t="s">
        <v>651</v>
      </c>
      <c r="AB39" t="s">
        <v>652</v>
      </c>
      <c r="AC39" t="s">
        <v>653</v>
      </c>
      <c r="AD39" t="s">
        <v>273</v>
      </c>
      <c r="AE39" t="s">
        <v>654</v>
      </c>
      <c r="AF39" t="s">
        <v>652</v>
      </c>
      <c r="AG39" t="s">
        <v>652</v>
      </c>
      <c r="AH39" t="s">
        <v>652</v>
      </c>
      <c r="AI39" s="133">
        <v>2.92</v>
      </c>
      <c r="AJ39" t="s">
        <v>655</v>
      </c>
      <c r="AK39" t="s">
        <v>51</v>
      </c>
      <c r="AL39" t="s">
        <v>270</v>
      </c>
      <c r="AM39" t="s">
        <v>656</v>
      </c>
      <c r="AN39" s="137">
        <v>4.9887740000000003</v>
      </c>
      <c r="AO39" s="137">
        <v>-6.02E-4</v>
      </c>
    </row>
    <row r="40" spans="1:41">
      <c r="A40" t="s">
        <v>691</v>
      </c>
      <c r="B40" t="s">
        <v>715</v>
      </c>
      <c r="C40" t="s">
        <v>661</v>
      </c>
      <c r="D40" t="s">
        <v>677</v>
      </c>
      <c r="E40" t="s">
        <v>161</v>
      </c>
      <c r="F40" s="139">
        <v>2.9780000000000002</v>
      </c>
      <c r="G40" s="133">
        <v>6595327.9000000004</v>
      </c>
      <c r="H40" s="133">
        <v>6795.0903412357293</v>
      </c>
      <c r="I40" s="137">
        <v>0.91612899999999997</v>
      </c>
      <c r="J40" s="137">
        <v>4.1349999999999998E-3</v>
      </c>
      <c r="K40" t="s">
        <v>677</v>
      </c>
      <c r="L40" t="s">
        <v>161</v>
      </c>
      <c r="M40" s="139">
        <v>2.9780000000000002</v>
      </c>
      <c r="N40" s="133">
        <v>-6595327.9000000004</v>
      </c>
      <c r="O40" s="133">
        <v>-6595.3279000000002</v>
      </c>
      <c r="P40" s="137">
        <v>-0.35693200000000003</v>
      </c>
      <c r="Q40" s="137">
        <v>-3.9870000000000001E-3</v>
      </c>
      <c r="R40" s="133">
        <v>594.89255000000003</v>
      </c>
      <c r="S40" t="s">
        <v>158</v>
      </c>
      <c r="T40" t="s">
        <v>159</v>
      </c>
      <c r="U40" t="s">
        <v>148</v>
      </c>
      <c r="V40" t="s">
        <v>663</v>
      </c>
      <c r="W40" t="s">
        <v>664</v>
      </c>
      <c r="X40" t="s">
        <v>665</v>
      </c>
      <c r="Y40" t="s">
        <v>51</v>
      </c>
      <c r="Z40" t="s">
        <v>678</v>
      </c>
      <c r="AA40" t="s">
        <v>679</v>
      </c>
      <c r="AB40" t="s">
        <v>668</v>
      </c>
      <c r="AC40" t="s">
        <v>669</v>
      </c>
      <c r="AD40" t="s">
        <v>273</v>
      </c>
      <c r="AE40" t="s">
        <v>654</v>
      </c>
      <c r="AF40" t="s">
        <v>670</v>
      </c>
      <c r="AG40" t="s">
        <v>671</v>
      </c>
      <c r="AH40" t="s">
        <v>672</v>
      </c>
      <c r="AI40" s="133">
        <v>15334.736000000001</v>
      </c>
      <c r="AJ40" t="s">
        <v>680</v>
      </c>
      <c r="AK40" t="s">
        <v>51</v>
      </c>
      <c r="AL40" t="s">
        <v>270</v>
      </c>
      <c r="AM40" t="s">
        <v>656</v>
      </c>
      <c r="AN40" s="137">
        <v>-3.016594</v>
      </c>
      <c r="AO40" s="137">
        <v>3.6400000000000001E-4</v>
      </c>
    </row>
    <row r="41" spans="1:41">
      <c r="A41" t="s">
        <v>657</v>
      </c>
      <c r="B41" t="s">
        <v>716</v>
      </c>
      <c r="C41" t="s">
        <v>661</v>
      </c>
      <c r="D41" t="s">
        <v>681</v>
      </c>
      <c r="E41" t="s">
        <v>161</v>
      </c>
      <c r="F41" s="139">
        <v>2.9780000000000002</v>
      </c>
      <c r="G41" s="133">
        <v>11732151.200000001</v>
      </c>
      <c r="H41" s="133">
        <v>12165.660729885827</v>
      </c>
      <c r="I41" s="137">
        <v>4.9522597595405227E-2</v>
      </c>
      <c r="J41" s="137">
        <v>7.2295144475964489E-3</v>
      </c>
      <c r="K41" t="s">
        <v>681</v>
      </c>
      <c r="L41" t="s">
        <v>161</v>
      </c>
      <c r="M41" s="139">
        <v>2.9780000000000002</v>
      </c>
      <c r="N41" s="133">
        <v>-11732151.200000001</v>
      </c>
      <c r="O41" s="133">
        <v>-11732.1512</v>
      </c>
      <c r="P41" s="152">
        <v>2.0027307001004014E-2</v>
      </c>
      <c r="Q41" s="152">
        <v>-1.378128317315302E-2</v>
      </c>
      <c r="R41" s="133">
        <v>1290.9913799999999</v>
      </c>
      <c r="S41" t="s">
        <v>158</v>
      </c>
      <c r="T41" t="s">
        <v>159</v>
      </c>
      <c r="U41" t="s">
        <v>148</v>
      </c>
      <c r="V41" t="s">
        <v>663</v>
      </c>
      <c r="W41" t="s">
        <v>664</v>
      </c>
      <c r="X41" t="s">
        <v>665</v>
      </c>
      <c r="Y41" t="s">
        <v>51</v>
      </c>
      <c r="Z41" t="s">
        <v>682</v>
      </c>
      <c r="AA41" t="s">
        <v>683</v>
      </c>
      <c r="AB41" t="s">
        <v>668</v>
      </c>
      <c r="AC41" t="s">
        <v>669</v>
      </c>
      <c r="AD41" t="s">
        <v>273</v>
      </c>
      <c r="AE41" t="s">
        <v>654</v>
      </c>
      <c r="AF41" t="s">
        <v>670</v>
      </c>
      <c r="AG41" t="s">
        <v>671</v>
      </c>
      <c r="AH41" t="s">
        <v>672</v>
      </c>
      <c r="AI41" s="133">
        <v>14088.862999999999</v>
      </c>
      <c r="AJ41" t="s">
        <v>684</v>
      </c>
      <c r="AK41" t="s">
        <v>51</v>
      </c>
      <c r="AL41" t="s">
        <v>270</v>
      </c>
      <c r="AM41" t="s">
        <v>656</v>
      </c>
      <c r="AN41" s="137">
        <v>5.924283310066087E-2</v>
      </c>
      <c r="AO41" s="137">
        <v>8.8490146420585984E-4</v>
      </c>
    </row>
    <row r="42" spans="1:41">
      <c r="A42" t="s">
        <v>657</v>
      </c>
      <c r="B42" t="s">
        <v>716</v>
      </c>
      <c r="C42" t="s">
        <v>661</v>
      </c>
      <c r="D42" t="s">
        <v>677</v>
      </c>
      <c r="E42" t="s">
        <v>161</v>
      </c>
      <c r="F42" s="139">
        <v>2.9780000000000002</v>
      </c>
      <c r="G42" s="133">
        <v>26316333.000000004</v>
      </c>
      <c r="H42" s="133">
        <v>27113.414662189392</v>
      </c>
      <c r="I42" s="137">
        <v>0.11037022596351546</v>
      </c>
      <c r="J42" s="137">
        <v>1.6112303916419605E-2</v>
      </c>
      <c r="K42" t="s">
        <v>677</v>
      </c>
      <c r="L42" t="s">
        <v>161</v>
      </c>
      <c r="M42" s="139">
        <v>2.9780000000000002</v>
      </c>
      <c r="N42" s="133">
        <v>-26316333.000000004</v>
      </c>
      <c r="O42" s="133">
        <v>-26316.333000000002</v>
      </c>
      <c r="P42" s="152">
        <v>4.4923157837554378E-2</v>
      </c>
      <c r="Q42" s="152">
        <v>-3.091273126040104E-2</v>
      </c>
      <c r="R42" s="133">
        <v>2373.70919</v>
      </c>
      <c r="S42" t="s">
        <v>158</v>
      </c>
      <c r="T42" t="s">
        <v>159</v>
      </c>
      <c r="U42" t="s">
        <v>148</v>
      </c>
      <c r="V42" t="s">
        <v>663</v>
      </c>
      <c r="W42" t="s">
        <v>664</v>
      </c>
      <c r="X42" t="s">
        <v>665</v>
      </c>
      <c r="Y42" t="s">
        <v>51</v>
      </c>
      <c r="Z42" t="s">
        <v>678</v>
      </c>
      <c r="AA42" t="s">
        <v>679</v>
      </c>
      <c r="AB42" t="s">
        <v>668</v>
      </c>
      <c r="AC42" t="s">
        <v>669</v>
      </c>
      <c r="AD42" t="s">
        <v>273</v>
      </c>
      <c r="AE42" t="s">
        <v>654</v>
      </c>
      <c r="AF42" t="s">
        <v>670</v>
      </c>
      <c r="AG42" t="s">
        <v>671</v>
      </c>
      <c r="AH42" t="s">
        <v>672</v>
      </c>
      <c r="AI42" s="133">
        <v>15334.736000000001</v>
      </c>
      <c r="AJ42" t="s">
        <v>680</v>
      </c>
      <c r="AK42" t="s">
        <v>51</v>
      </c>
      <c r="AL42" t="s">
        <v>270</v>
      </c>
      <c r="AM42" t="s">
        <v>656</v>
      </c>
      <c r="AN42" s="137">
        <v>0.10892811489777331</v>
      </c>
      <c r="AO42" s="137">
        <v>1.6270431936035899E-3</v>
      </c>
    </row>
    <row r="43" spans="1:41">
      <c r="A43" t="s">
        <v>657</v>
      </c>
      <c r="B43" t="s">
        <v>716</v>
      </c>
      <c r="C43" t="s">
        <v>644</v>
      </c>
      <c r="D43" t="s">
        <v>645</v>
      </c>
      <c r="E43" t="s">
        <v>161</v>
      </c>
      <c r="F43" s="139">
        <v>2.9780000000000002</v>
      </c>
      <c r="G43" s="133">
        <v>101100000</v>
      </c>
      <c r="H43" s="133">
        <v>100930.0676930826</v>
      </c>
      <c r="I43" s="137">
        <v>0.41085471957661995</v>
      </c>
      <c r="J43" s="137">
        <v>5.9978278104659603E-2</v>
      </c>
      <c r="K43" t="s">
        <v>645</v>
      </c>
      <c r="L43" t="s">
        <v>52</v>
      </c>
      <c r="M43" s="139">
        <v>1</v>
      </c>
      <c r="N43" s="133">
        <v>-293190000</v>
      </c>
      <c r="O43" s="133">
        <v>-293190</v>
      </c>
      <c r="P43" s="152">
        <v>0.50048844747452337</v>
      </c>
      <c r="Q43" s="152">
        <v>-0.34439842656790287</v>
      </c>
      <c r="R43" s="133">
        <v>7379.7415899999996</v>
      </c>
      <c r="S43" t="s">
        <v>45</v>
      </c>
      <c r="T43" t="s">
        <v>45</v>
      </c>
      <c r="U43" t="s">
        <v>646</v>
      </c>
      <c r="V43" t="s">
        <v>647</v>
      </c>
      <c r="W43" t="s">
        <v>648</v>
      </c>
      <c r="X43" t="s">
        <v>649</v>
      </c>
      <c r="Y43" t="s">
        <v>51</v>
      </c>
      <c r="Z43" t="s">
        <v>650</v>
      </c>
      <c r="AA43" t="s">
        <v>651</v>
      </c>
      <c r="AB43" t="s">
        <v>652</v>
      </c>
      <c r="AC43" t="s">
        <v>653</v>
      </c>
      <c r="AD43" t="s">
        <v>273</v>
      </c>
      <c r="AE43" t="s">
        <v>654</v>
      </c>
      <c r="AF43" t="s">
        <v>652</v>
      </c>
      <c r="AG43" t="s">
        <v>652</v>
      </c>
      <c r="AH43" t="s">
        <v>652</v>
      </c>
      <c r="AI43" s="133">
        <v>2.92</v>
      </c>
      <c r="AJ43" t="s">
        <v>655</v>
      </c>
      <c r="AK43" t="s">
        <v>51</v>
      </c>
      <c r="AL43" t="s">
        <v>270</v>
      </c>
      <c r="AM43" t="s">
        <v>656</v>
      </c>
      <c r="AN43" s="137">
        <v>0.33865198956043818</v>
      </c>
      <c r="AO43" s="137">
        <v>5.0583948426145805E-3</v>
      </c>
    </row>
    <row r="44" spans="1:41">
      <c r="A44" t="s">
        <v>657</v>
      </c>
      <c r="B44" t="s">
        <v>716</v>
      </c>
      <c r="C44" t="s">
        <v>644</v>
      </c>
      <c r="D44" t="s">
        <v>706</v>
      </c>
      <c r="E44" t="s">
        <v>161</v>
      </c>
      <c r="F44" s="139">
        <v>2.9780000000000002</v>
      </c>
      <c r="G44" s="133">
        <v>69000000</v>
      </c>
      <c r="H44" s="133">
        <v>68969.277981867024</v>
      </c>
      <c r="I44" s="137">
        <v>0.28075234677152605</v>
      </c>
      <c r="J44" s="137">
        <v>4.0985393451366016E-2</v>
      </c>
      <c r="K44" t="s">
        <v>706</v>
      </c>
      <c r="L44" t="s">
        <v>52</v>
      </c>
      <c r="M44" s="139">
        <v>1</v>
      </c>
      <c r="N44" s="133">
        <v>-200652000</v>
      </c>
      <c r="O44" s="133">
        <v>-200652</v>
      </c>
      <c r="P44" s="152">
        <v>0.34252194127582136</v>
      </c>
      <c r="Q44" s="152">
        <v>-0.23569778330673916</v>
      </c>
      <c r="R44" s="133">
        <v>4738.50983</v>
      </c>
      <c r="S44" t="s">
        <v>45</v>
      </c>
      <c r="T44" t="s">
        <v>45</v>
      </c>
      <c r="U44" t="s">
        <v>646</v>
      </c>
      <c r="V44" t="s">
        <v>647</v>
      </c>
      <c r="W44" t="s">
        <v>648</v>
      </c>
      <c r="X44" t="s">
        <v>649</v>
      </c>
      <c r="Y44" t="s">
        <v>51</v>
      </c>
      <c r="Z44" t="s">
        <v>707</v>
      </c>
      <c r="AA44" t="s">
        <v>708</v>
      </c>
      <c r="AB44" t="s">
        <v>652</v>
      </c>
      <c r="AC44" t="s">
        <v>653</v>
      </c>
      <c r="AD44" t="s">
        <v>273</v>
      </c>
      <c r="AE44" t="s">
        <v>654</v>
      </c>
      <c r="AF44" t="s">
        <v>652</v>
      </c>
      <c r="AG44" t="s">
        <v>652</v>
      </c>
      <c r="AH44" t="s">
        <v>652</v>
      </c>
      <c r="AI44" s="133">
        <v>2.9089999999999998</v>
      </c>
      <c r="AJ44" t="s">
        <v>709</v>
      </c>
      <c r="AK44" t="s">
        <v>51</v>
      </c>
      <c r="AL44" t="s">
        <v>270</v>
      </c>
      <c r="AM44" t="s">
        <v>656</v>
      </c>
      <c r="AN44" s="137">
        <v>0.21744742168962503</v>
      </c>
      <c r="AO44" s="137">
        <v>3.2479800807971781E-3</v>
      </c>
    </row>
    <row r="45" spans="1:41">
      <c r="A45" t="s">
        <v>657</v>
      </c>
      <c r="B45" t="s">
        <v>716</v>
      </c>
      <c r="C45" t="s">
        <v>661</v>
      </c>
      <c r="D45" t="s">
        <v>702</v>
      </c>
      <c r="E45" t="s">
        <v>161</v>
      </c>
      <c r="F45" s="139">
        <v>2.9780000000000002</v>
      </c>
      <c r="G45" s="133">
        <v>5265503.6700000009</v>
      </c>
      <c r="H45" s="133">
        <v>5935.5738647615854</v>
      </c>
      <c r="I45" s="137">
        <v>2.4161863669294584E-2</v>
      </c>
      <c r="J45" s="137">
        <v>3.5272491945016198E-3</v>
      </c>
      <c r="K45" t="s">
        <v>702</v>
      </c>
      <c r="L45" t="s">
        <v>161</v>
      </c>
      <c r="M45" s="139">
        <v>2.9780000000000002</v>
      </c>
      <c r="N45" s="133">
        <v>-5265503.6700000009</v>
      </c>
      <c r="O45" s="133">
        <v>-5265.503670000001</v>
      </c>
      <c r="P45" s="152">
        <v>8.9884503460885626E-3</v>
      </c>
      <c r="Q45" s="152">
        <v>-6.1851740476671054E-3</v>
      </c>
      <c r="R45" s="133">
        <v>1995.4690399999999</v>
      </c>
      <c r="S45" t="s">
        <v>158</v>
      </c>
      <c r="T45" t="s">
        <v>159</v>
      </c>
      <c r="U45" t="s">
        <v>148</v>
      </c>
      <c r="V45" t="s">
        <v>663</v>
      </c>
      <c r="W45" t="s">
        <v>664</v>
      </c>
      <c r="X45" t="s">
        <v>665</v>
      </c>
      <c r="Y45" t="s">
        <v>51</v>
      </c>
      <c r="Z45" t="s">
        <v>703</v>
      </c>
      <c r="AA45" t="s">
        <v>704</v>
      </c>
      <c r="AB45" t="s">
        <v>668</v>
      </c>
      <c r="AC45" t="s">
        <v>669</v>
      </c>
      <c r="AD45" t="s">
        <v>273</v>
      </c>
      <c r="AE45" t="s">
        <v>654</v>
      </c>
      <c r="AF45" t="s">
        <v>670</v>
      </c>
      <c r="AG45" t="s">
        <v>671</v>
      </c>
      <c r="AH45" t="s">
        <v>672</v>
      </c>
      <c r="AI45" s="133">
        <v>15446.031000000001</v>
      </c>
      <c r="AJ45" t="s">
        <v>705</v>
      </c>
      <c r="AK45" t="s">
        <v>51</v>
      </c>
      <c r="AL45" t="s">
        <v>270</v>
      </c>
      <c r="AM45" t="s">
        <v>656</v>
      </c>
      <c r="AN45" s="137">
        <v>9.1570897471256532E-2</v>
      </c>
      <c r="AO45" s="137">
        <v>1.3677809957750931E-3</v>
      </c>
    </row>
    <row r="46" spans="1:41">
      <c r="A46" t="s">
        <v>657</v>
      </c>
      <c r="B46" t="s">
        <v>716</v>
      </c>
      <c r="C46" t="s">
        <v>661</v>
      </c>
      <c r="D46" t="s">
        <v>698</v>
      </c>
      <c r="E46" t="s">
        <v>161</v>
      </c>
      <c r="F46" s="139">
        <v>2.9780000000000002</v>
      </c>
      <c r="G46" s="133">
        <v>10962129.600000001</v>
      </c>
      <c r="H46" s="133">
        <v>11974.627424042983</v>
      </c>
      <c r="I46" s="137">
        <v>4.8744960791073273E-2</v>
      </c>
      <c r="J46" s="137">
        <v>7.115991797637106E-3</v>
      </c>
      <c r="K46" t="s">
        <v>698</v>
      </c>
      <c r="L46" t="s">
        <v>161</v>
      </c>
      <c r="M46" s="139">
        <v>2.9780000000000002</v>
      </c>
      <c r="N46" s="133">
        <v>-10962129.600000001</v>
      </c>
      <c r="O46" s="133">
        <v>-10962.129600000002</v>
      </c>
      <c r="P46" s="152">
        <v>1.8712845678633374E-2</v>
      </c>
      <c r="Q46" s="152">
        <v>-1.2876769965119668E-2</v>
      </c>
      <c r="R46" s="133">
        <v>3015.2185199999999</v>
      </c>
      <c r="S46" t="s">
        <v>158</v>
      </c>
      <c r="T46" t="s">
        <v>159</v>
      </c>
      <c r="U46" t="s">
        <v>148</v>
      </c>
      <c r="V46" t="s">
        <v>663</v>
      </c>
      <c r="W46" t="s">
        <v>664</v>
      </c>
      <c r="X46" t="s">
        <v>665</v>
      </c>
      <c r="Y46" t="s">
        <v>51</v>
      </c>
      <c r="Z46" t="s">
        <v>699</v>
      </c>
      <c r="AA46" t="s">
        <v>700</v>
      </c>
      <c r="AB46" t="s">
        <v>652</v>
      </c>
      <c r="AC46" t="s">
        <v>669</v>
      </c>
      <c r="AD46" t="s">
        <v>273</v>
      </c>
      <c r="AE46" t="s">
        <v>654</v>
      </c>
      <c r="AF46" t="s">
        <v>670</v>
      </c>
      <c r="AG46" t="s">
        <v>671</v>
      </c>
      <c r="AH46" t="s">
        <v>672</v>
      </c>
      <c r="AI46" s="133">
        <v>15225.182000000001</v>
      </c>
      <c r="AJ46" t="s">
        <v>701</v>
      </c>
      <c r="AK46" t="s">
        <v>51</v>
      </c>
      <c r="AL46" t="s">
        <v>270</v>
      </c>
      <c r="AM46" t="s">
        <v>656</v>
      </c>
      <c r="AN46" s="137">
        <v>0.13836659973855261</v>
      </c>
      <c r="AO46" s="137">
        <v>2.0667615017294894E-3</v>
      </c>
    </row>
    <row r="47" spans="1:41">
      <c r="A47" t="s">
        <v>657</v>
      </c>
      <c r="B47" t="s">
        <v>716</v>
      </c>
      <c r="C47" t="s">
        <v>661</v>
      </c>
      <c r="D47" t="s">
        <v>710</v>
      </c>
      <c r="E47" t="s">
        <v>161</v>
      </c>
      <c r="F47" s="139">
        <v>2.9780000000000002</v>
      </c>
      <c r="G47" s="133">
        <v>7265152.4000000004</v>
      </c>
      <c r="H47" s="133">
        <v>7363.2674470114171</v>
      </c>
      <c r="I47" s="137">
        <v>2.997355744681492E-2</v>
      </c>
      <c r="J47" s="137">
        <v>4.3756643861451198E-3</v>
      </c>
      <c r="K47" t="s">
        <v>710</v>
      </c>
      <c r="L47" t="s">
        <v>161</v>
      </c>
      <c r="M47" s="139">
        <v>2.9780000000000002</v>
      </c>
      <c r="N47" s="133">
        <v>-7265152.4000000004</v>
      </c>
      <c r="O47" s="133">
        <v>-7265.1523999999999</v>
      </c>
      <c r="P47" s="152">
        <v>1.2401940193532548E-2</v>
      </c>
      <c r="Q47" s="152">
        <v>-8.5340804779699964E-3</v>
      </c>
      <c r="R47" s="133">
        <v>292.18660999999997</v>
      </c>
      <c r="S47" t="s">
        <v>158</v>
      </c>
      <c r="T47" t="s">
        <v>159</v>
      </c>
      <c r="U47" t="s">
        <v>148</v>
      </c>
      <c r="V47" t="s">
        <v>663</v>
      </c>
      <c r="W47" t="s">
        <v>664</v>
      </c>
      <c r="X47" t="s">
        <v>665</v>
      </c>
      <c r="Y47" t="s">
        <v>51</v>
      </c>
      <c r="Z47" t="s">
        <v>399</v>
      </c>
      <c r="AA47" t="s">
        <v>711</v>
      </c>
      <c r="AB47" t="s">
        <v>668</v>
      </c>
      <c r="AC47" t="s">
        <v>669</v>
      </c>
      <c r="AD47" t="s">
        <v>273</v>
      </c>
      <c r="AE47" t="s">
        <v>654</v>
      </c>
      <c r="AF47" t="s">
        <v>670</v>
      </c>
      <c r="AG47" t="s">
        <v>671</v>
      </c>
      <c r="AH47" t="s">
        <v>672</v>
      </c>
      <c r="AI47" s="133">
        <v>15219.137000000001</v>
      </c>
      <c r="AJ47" t="s">
        <v>712</v>
      </c>
      <c r="AK47" t="s">
        <v>51</v>
      </c>
      <c r="AL47" t="s">
        <v>270</v>
      </c>
      <c r="AM47" t="s">
        <v>656</v>
      </c>
      <c r="AN47" s="137">
        <v>1.3408271223683838E-2</v>
      </c>
      <c r="AO47" s="137">
        <v>2.0027737056644524E-4</v>
      </c>
    </row>
    <row r="48" spans="1:41">
      <c r="A48" t="s">
        <v>657</v>
      </c>
      <c r="B48" t="s">
        <v>716</v>
      </c>
      <c r="C48" t="s">
        <v>644</v>
      </c>
      <c r="D48" t="s">
        <v>645</v>
      </c>
      <c r="E48" t="s">
        <v>161</v>
      </c>
      <c r="F48" s="139">
        <v>2.9780000000000002</v>
      </c>
      <c r="G48" s="133">
        <v>10100000</v>
      </c>
      <c r="H48" s="133">
        <v>10083.023576225654</v>
      </c>
      <c r="I48" s="137">
        <v>4.1044833502856773E-2</v>
      </c>
      <c r="J48" s="137">
        <v>5.9918952400757185E-3</v>
      </c>
      <c r="K48" t="s">
        <v>645</v>
      </c>
      <c r="L48" t="s">
        <v>52</v>
      </c>
      <c r="M48" s="139">
        <v>1</v>
      </c>
      <c r="N48" s="133">
        <v>-29290000</v>
      </c>
      <c r="O48" s="133">
        <v>-29290</v>
      </c>
      <c r="P48" s="152">
        <v>4.9999340449977114E-2</v>
      </c>
      <c r="Q48" s="152">
        <v>-3.4405777530522444E-2</v>
      </c>
      <c r="R48" s="133">
        <v>737.24420999999995</v>
      </c>
      <c r="S48" t="s">
        <v>45</v>
      </c>
      <c r="T48" t="s">
        <v>45</v>
      </c>
      <c r="U48" t="s">
        <v>646</v>
      </c>
      <c r="V48" t="s">
        <v>647</v>
      </c>
      <c r="W48" t="s">
        <v>648</v>
      </c>
      <c r="X48" t="s">
        <v>649</v>
      </c>
      <c r="Y48" t="s">
        <v>51</v>
      </c>
      <c r="Z48" t="s">
        <v>650</v>
      </c>
      <c r="AA48" t="s">
        <v>651</v>
      </c>
      <c r="AB48" t="s">
        <v>652</v>
      </c>
      <c r="AC48" t="s">
        <v>653</v>
      </c>
      <c r="AD48" t="s">
        <v>273</v>
      </c>
      <c r="AE48" t="s">
        <v>654</v>
      </c>
      <c r="AF48" t="s">
        <v>652</v>
      </c>
      <c r="AG48" t="s">
        <v>652</v>
      </c>
      <c r="AH48" t="s">
        <v>652</v>
      </c>
      <c r="AI48" s="133">
        <v>2.92</v>
      </c>
      <c r="AJ48" t="s">
        <v>655</v>
      </c>
      <c r="AK48" t="s">
        <v>51</v>
      </c>
      <c r="AL48" t="s">
        <v>270</v>
      </c>
      <c r="AM48" t="s">
        <v>656</v>
      </c>
      <c r="AN48" s="137">
        <v>3.383170202690166E-2</v>
      </c>
      <c r="AO48" s="137">
        <v>5.0533914556911486E-4</v>
      </c>
    </row>
    <row r="49" spans="1:41">
      <c r="A49" t="s">
        <v>657</v>
      </c>
      <c r="B49" t="s">
        <v>717</v>
      </c>
      <c r="C49" t="s">
        <v>661</v>
      </c>
      <c r="D49" t="s">
        <v>662</v>
      </c>
      <c r="E49" t="s">
        <v>161</v>
      </c>
      <c r="F49" s="139">
        <v>2.9780000000000002</v>
      </c>
      <c r="G49" s="133">
        <v>67090404.500000007</v>
      </c>
      <c r="H49" s="133">
        <v>69116.451215916721</v>
      </c>
      <c r="I49" s="137">
        <v>1</v>
      </c>
      <c r="J49" s="137">
        <v>3.1280000000000001E-3</v>
      </c>
      <c r="K49" t="s">
        <v>662</v>
      </c>
      <c r="L49" t="s">
        <v>161</v>
      </c>
      <c r="M49" s="139">
        <v>2.9780000000000002</v>
      </c>
      <c r="N49" s="133">
        <v>-67090404.500000007</v>
      </c>
      <c r="O49" s="133">
        <v>-67090.404500000004</v>
      </c>
      <c r="P49" s="137">
        <v>1</v>
      </c>
      <c r="Q49" s="137">
        <v>-3.055E-3</v>
      </c>
      <c r="R49" s="133">
        <v>6033.5671199999997</v>
      </c>
      <c r="S49" t="s">
        <v>158</v>
      </c>
      <c r="T49" t="s">
        <v>159</v>
      </c>
      <c r="U49" t="s">
        <v>148</v>
      </c>
      <c r="V49" t="s">
        <v>663</v>
      </c>
      <c r="W49" t="s">
        <v>664</v>
      </c>
      <c r="X49" t="s">
        <v>665</v>
      </c>
      <c r="Y49" t="s">
        <v>51</v>
      </c>
      <c r="Z49" t="s">
        <v>666</v>
      </c>
      <c r="AA49" t="s">
        <v>667</v>
      </c>
      <c r="AB49" t="s">
        <v>668</v>
      </c>
      <c r="AC49" t="s">
        <v>669</v>
      </c>
      <c r="AD49" t="s">
        <v>273</v>
      </c>
      <c r="AE49" t="s">
        <v>654</v>
      </c>
      <c r="AF49" t="s">
        <v>670</v>
      </c>
      <c r="AG49" t="s">
        <v>671</v>
      </c>
      <c r="AH49" t="s">
        <v>672</v>
      </c>
      <c r="AI49" s="133">
        <v>16511.713</v>
      </c>
      <c r="AJ49" t="s">
        <v>673</v>
      </c>
      <c r="AK49" t="s">
        <v>51</v>
      </c>
      <c r="AL49" t="s">
        <v>270</v>
      </c>
      <c r="AM49" t="s">
        <v>656</v>
      </c>
      <c r="AN49" s="137">
        <v>1</v>
      </c>
      <c r="AO49" s="137">
        <v>2.7399999999999999E-4</v>
      </c>
    </row>
    <row r="50" spans="1:41">
      <c r="A50" t="s">
        <v>642</v>
      </c>
      <c r="B50" t="s">
        <v>718</v>
      </c>
      <c r="C50" t="s">
        <v>644</v>
      </c>
      <c r="D50" t="s">
        <v>645</v>
      </c>
      <c r="E50" t="s">
        <v>161</v>
      </c>
      <c r="F50" s="139">
        <v>2.9780000000000002</v>
      </c>
      <c r="G50" s="133">
        <v>-1429000</v>
      </c>
      <c r="H50" s="133">
        <v>-1426.5980859637341</v>
      </c>
      <c r="I50" s="137">
        <v>1</v>
      </c>
      <c r="J50" s="137">
        <v>-5.4299999999999997E-4</v>
      </c>
      <c r="K50" t="s">
        <v>645</v>
      </c>
      <c r="L50" t="s">
        <v>52</v>
      </c>
      <c r="M50" s="139">
        <v>1</v>
      </c>
      <c r="N50" s="133">
        <v>4144100</v>
      </c>
      <c r="O50" s="133">
        <v>4144.1000000000004</v>
      </c>
      <c r="P50" s="137">
        <v>1</v>
      </c>
      <c r="Q50" s="137">
        <v>1.5740000000000001E-3</v>
      </c>
      <c r="R50" s="133">
        <v>-104.3091</v>
      </c>
      <c r="S50" t="s">
        <v>45</v>
      </c>
      <c r="T50" t="s">
        <v>45</v>
      </c>
      <c r="U50" t="s">
        <v>646</v>
      </c>
      <c r="V50" t="s">
        <v>647</v>
      </c>
      <c r="W50" t="s">
        <v>648</v>
      </c>
      <c r="X50" t="s">
        <v>649</v>
      </c>
      <c r="Y50" t="s">
        <v>51</v>
      </c>
      <c r="Z50" t="s">
        <v>650</v>
      </c>
      <c r="AA50" t="s">
        <v>651</v>
      </c>
      <c r="AB50" t="s">
        <v>652</v>
      </c>
      <c r="AC50" t="s">
        <v>653</v>
      </c>
      <c r="AD50" t="s">
        <v>273</v>
      </c>
      <c r="AE50" t="s">
        <v>654</v>
      </c>
      <c r="AF50" t="s">
        <v>652</v>
      </c>
      <c r="AG50" t="s">
        <v>652</v>
      </c>
      <c r="AH50" t="s">
        <v>652</v>
      </c>
      <c r="AI50" s="133">
        <v>2.92</v>
      </c>
      <c r="AJ50" t="s">
        <v>655</v>
      </c>
      <c r="AK50" t="s">
        <v>51</v>
      </c>
      <c r="AL50" t="s">
        <v>270</v>
      </c>
      <c r="AM50" t="s">
        <v>656</v>
      </c>
      <c r="AN50" s="137">
        <v>1</v>
      </c>
      <c r="AO50" s="137">
        <v>-4.0000000000000003E-5</v>
      </c>
    </row>
    <row r="51" spans="1:41">
      <c r="A51" t="s">
        <v>657</v>
      </c>
      <c r="B51" t="s">
        <v>719</v>
      </c>
      <c r="C51" t="s">
        <v>644</v>
      </c>
      <c r="D51" t="s">
        <v>645</v>
      </c>
      <c r="E51" t="s">
        <v>161</v>
      </c>
      <c r="F51" s="139">
        <v>2.9780000000000002</v>
      </c>
      <c r="G51" s="133">
        <v>-2917000</v>
      </c>
      <c r="H51" s="133">
        <v>-2912.0969778374742</v>
      </c>
      <c r="I51" s="137">
        <v>1</v>
      </c>
      <c r="J51" s="137">
        <v>-5.5059999999999996E-3</v>
      </c>
      <c r="K51" t="s">
        <v>645</v>
      </c>
      <c r="L51" t="s">
        <v>52</v>
      </c>
      <c r="M51" s="139">
        <v>1</v>
      </c>
      <c r="N51" s="133">
        <v>8459300</v>
      </c>
      <c r="O51" s="133">
        <v>8459.2999999999993</v>
      </c>
      <c r="P51" s="137">
        <v>1</v>
      </c>
      <c r="Q51" s="137">
        <v>1.5658999999999999E-2</v>
      </c>
      <c r="R51" s="133">
        <v>-212.9248</v>
      </c>
      <c r="S51" t="s">
        <v>45</v>
      </c>
      <c r="T51" t="s">
        <v>45</v>
      </c>
      <c r="U51" t="s">
        <v>646</v>
      </c>
      <c r="V51" t="s">
        <v>647</v>
      </c>
      <c r="W51" t="s">
        <v>648</v>
      </c>
      <c r="X51" t="s">
        <v>649</v>
      </c>
      <c r="Y51" t="s">
        <v>51</v>
      </c>
      <c r="Z51" t="s">
        <v>650</v>
      </c>
      <c r="AA51" t="s">
        <v>651</v>
      </c>
      <c r="AB51" t="s">
        <v>652</v>
      </c>
      <c r="AC51" t="s">
        <v>653</v>
      </c>
      <c r="AD51" t="s">
        <v>273</v>
      </c>
      <c r="AE51" t="s">
        <v>654</v>
      </c>
      <c r="AF51" t="s">
        <v>652</v>
      </c>
      <c r="AG51" t="s">
        <v>652</v>
      </c>
      <c r="AH51" t="s">
        <v>652</v>
      </c>
      <c r="AI51" s="133">
        <v>2.92</v>
      </c>
      <c r="AJ51" t="s">
        <v>655</v>
      </c>
      <c r="AK51" t="s">
        <v>51</v>
      </c>
      <c r="AL51" t="s">
        <v>270</v>
      </c>
      <c r="AM51" t="s">
        <v>656</v>
      </c>
      <c r="AN51" s="137">
        <v>1</v>
      </c>
      <c r="AO51" s="137">
        <v>-4.0099999999999999E-4</v>
      </c>
    </row>
    <row r="52" spans="1:41">
      <c r="A52" t="s">
        <v>659</v>
      </c>
      <c r="B52" t="s">
        <v>720</v>
      </c>
      <c r="C52" t="s">
        <v>644</v>
      </c>
      <c r="D52" t="s">
        <v>645</v>
      </c>
      <c r="E52" t="s">
        <v>161</v>
      </c>
      <c r="F52" s="139">
        <v>2.9780000000000002</v>
      </c>
      <c r="G52" s="133">
        <v>76300000</v>
      </c>
      <c r="H52" s="133">
        <v>76171.752374076546</v>
      </c>
      <c r="I52" s="137">
        <v>0.43077900000000002</v>
      </c>
      <c r="J52" s="137">
        <v>6.4346E-2</v>
      </c>
      <c r="K52" t="s">
        <v>645</v>
      </c>
      <c r="L52" t="s">
        <v>52</v>
      </c>
      <c r="M52" s="139">
        <v>1</v>
      </c>
      <c r="N52" s="133">
        <v>-221270000</v>
      </c>
      <c r="O52" s="133">
        <v>-221270</v>
      </c>
      <c r="P52" s="137">
        <v>0.51850099999999999</v>
      </c>
      <c r="Q52" s="137">
        <v>-0.38136500000000001</v>
      </c>
      <c r="R52" s="133">
        <v>5569.4785700000002</v>
      </c>
      <c r="S52" t="s">
        <v>45</v>
      </c>
      <c r="T52" t="s">
        <v>45</v>
      </c>
      <c r="U52" t="s">
        <v>646</v>
      </c>
      <c r="V52" t="s">
        <v>647</v>
      </c>
      <c r="W52" t="s">
        <v>648</v>
      </c>
      <c r="X52" t="s">
        <v>649</v>
      </c>
      <c r="Y52" t="s">
        <v>51</v>
      </c>
      <c r="Z52" t="s">
        <v>650</v>
      </c>
      <c r="AA52" t="s">
        <v>651</v>
      </c>
      <c r="AB52" t="s">
        <v>652</v>
      </c>
      <c r="AC52" t="s">
        <v>653</v>
      </c>
      <c r="AD52" t="s">
        <v>273</v>
      </c>
      <c r="AE52" t="s">
        <v>654</v>
      </c>
      <c r="AF52" t="s">
        <v>652</v>
      </c>
      <c r="AG52" t="s">
        <v>652</v>
      </c>
      <c r="AH52" t="s">
        <v>652</v>
      </c>
      <c r="AI52" s="133">
        <v>2.92</v>
      </c>
      <c r="AJ52" t="s">
        <v>655</v>
      </c>
      <c r="AK52" t="s">
        <v>51</v>
      </c>
      <c r="AL52" t="s">
        <v>270</v>
      </c>
      <c r="AM52" t="s">
        <v>656</v>
      </c>
      <c r="AN52" s="137">
        <v>0.35514000000000001</v>
      </c>
      <c r="AO52" s="137">
        <v>5.4460000000000003E-3</v>
      </c>
    </row>
    <row r="53" spans="1:41">
      <c r="A53" t="s">
        <v>659</v>
      </c>
      <c r="B53" t="s">
        <v>720</v>
      </c>
      <c r="C53" t="s">
        <v>644</v>
      </c>
      <c r="D53" t="s">
        <v>706</v>
      </c>
      <c r="E53" t="s">
        <v>161</v>
      </c>
      <c r="F53" s="139">
        <v>2.9780000000000002</v>
      </c>
      <c r="G53" s="133">
        <v>49000000</v>
      </c>
      <c r="H53" s="133">
        <v>48978.182914707853</v>
      </c>
      <c r="I53" s="137">
        <v>0.27698899999999999</v>
      </c>
      <c r="J53" s="137">
        <v>4.1374000000000001E-2</v>
      </c>
      <c r="K53" t="s">
        <v>706</v>
      </c>
      <c r="L53" t="s">
        <v>52</v>
      </c>
      <c r="M53" s="139">
        <v>1</v>
      </c>
      <c r="N53" s="133">
        <v>-142492000</v>
      </c>
      <c r="O53" s="133">
        <v>-142492</v>
      </c>
      <c r="P53" s="137">
        <v>0.333901</v>
      </c>
      <c r="Q53" s="137">
        <v>-0.245589</v>
      </c>
      <c r="R53" s="133">
        <v>3365.0287199999998</v>
      </c>
      <c r="S53" t="s">
        <v>45</v>
      </c>
      <c r="T53" t="s">
        <v>45</v>
      </c>
      <c r="U53" t="s">
        <v>646</v>
      </c>
      <c r="V53" t="s">
        <v>647</v>
      </c>
      <c r="W53" t="s">
        <v>648</v>
      </c>
      <c r="X53" t="s">
        <v>649</v>
      </c>
      <c r="Y53" t="s">
        <v>51</v>
      </c>
      <c r="Z53" t="s">
        <v>707</v>
      </c>
      <c r="AA53" t="s">
        <v>708</v>
      </c>
      <c r="AB53" t="s">
        <v>652</v>
      </c>
      <c r="AC53" t="s">
        <v>653</v>
      </c>
      <c r="AD53" t="s">
        <v>273</v>
      </c>
      <c r="AE53" t="s">
        <v>654</v>
      </c>
      <c r="AF53" t="s">
        <v>652</v>
      </c>
      <c r="AG53" t="s">
        <v>652</v>
      </c>
      <c r="AH53" t="s">
        <v>652</v>
      </c>
      <c r="AI53" s="133">
        <v>2.9089999999999998</v>
      </c>
      <c r="AJ53" t="s">
        <v>709</v>
      </c>
      <c r="AK53" t="s">
        <v>51</v>
      </c>
      <c r="AL53" t="s">
        <v>270</v>
      </c>
      <c r="AM53" t="s">
        <v>656</v>
      </c>
      <c r="AN53" s="137">
        <v>0.21457300000000001</v>
      </c>
      <c r="AO53" s="137">
        <v>3.2910000000000001E-3</v>
      </c>
    </row>
    <row r="54" spans="1:41">
      <c r="A54" t="s">
        <v>659</v>
      </c>
      <c r="B54" t="s">
        <v>720</v>
      </c>
      <c r="C54" t="s">
        <v>661</v>
      </c>
      <c r="D54" t="s">
        <v>710</v>
      </c>
      <c r="E54" t="s">
        <v>161</v>
      </c>
      <c r="F54" s="139">
        <v>2.9780000000000002</v>
      </c>
      <c r="G54" s="133">
        <v>5118630.1000000006</v>
      </c>
      <c r="H54" s="133">
        <v>5187.7566077233041</v>
      </c>
      <c r="I54" s="137">
        <v>2.9339E-2</v>
      </c>
      <c r="J54" s="137">
        <v>4.3819999999999996E-3</v>
      </c>
      <c r="K54" t="s">
        <v>710</v>
      </c>
      <c r="L54" t="s">
        <v>161</v>
      </c>
      <c r="M54" s="139">
        <v>2.9780000000000002</v>
      </c>
      <c r="N54" s="133">
        <v>-5118630.1000000006</v>
      </c>
      <c r="O54" s="133">
        <v>-5118.6301000000003</v>
      </c>
      <c r="P54" s="137">
        <v>1.1993999999999999E-2</v>
      </c>
      <c r="Q54" s="137">
        <v>-8.822E-3</v>
      </c>
      <c r="R54" s="133">
        <v>205.85874000000001</v>
      </c>
      <c r="S54" t="s">
        <v>158</v>
      </c>
      <c r="T54" t="s">
        <v>159</v>
      </c>
      <c r="U54" t="s">
        <v>148</v>
      </c>
      <c r="V54" t="s">
        <v>663</v>
      </c>
      <c r="W54" t="s">
        <v>664</v>
      </c>
      <c r="X54" t="s">
        <v>665</v>
      </c>
      <c r="Y54" t="s">
        <v>51</v>
      </c>
      <c r="Z54" t="s">
        <v>399</v>
      </c>
      <c r="AA54" t="s">
        <v>711</v>
      </c>
      <c r="AB54" t="s">
        <v>668</v>
      </c>
      <c r="AC54" t="s">
        <v>669</v>
      </c>
      <c r="AD54" t="s">
        <v>273</v>
      </c>
      <c r="AE54" t="s">
        <v>654</v>
      </c>
      <c r="AF54" t="s">
        <v>670</v>
      </c>
      <c r="AG54" t="s">
        <v>671</v>
      </c>
      <c r="AH54" t="s">
        <v>672</v>
      </c>
      <c r="AI54" s="133">
        <v>15219.137000000001</v>
      </c>
      <c r="AJ54" t="s">
        <v>712</v>
      </c>
      <c r="AK54" t="s">
        <v>51</v>
      </c>
      <c r="AL54" t="s">
        <v>270</v>
      </c>
      <c r="AM54" t="s">
        <v>656</v>
      </c>
      <c r="AN54" s="137">
        <v>1.3127E-2</v>
      </c>
      <c r="AO54" s="137">
        <v>2.0100000000000001E-4</v>
      </c>
    </row>
    <row r="55" spans="1:41">
      <c r="A55" t="s">
        <v>659</v>
      </c>
      <c r="B55" t="s">
        <v>720</v>
      </c>
      <c r="C55" t="s">
        <v>661</v>
      </c>
      <c r="D55" t="s">
        <v>702</v>
      </c>
      <c r="E55" t="s">
        <v>161</v>
      </c>
      <c r="F55" s="139">
        <v>2.9780000000000002</v>
      </c>
      <c r="G55" s="133">
        <v>3687327.5000000005</v>
      </c>
      <c r="H55" s="133">
        <v>4156.564330087308</v>
      </c>
      <c r="I55" s="137">
        <v>2.3507E-2</v>
      </c>
      <c r="J55" s="137">
        <v>3.5109999999999998E-3</v>
      </c>
      <c r="K55" t="s">
        <v>702</v>
      </c>
      <c r="L55" t="s">
        <v>161</v>
      </c>
      <c r="M55" s="139">
        <v>2.9780000000000002</v>
      </c>
      <c r="N55" s="133">
        <v>-3687327.5000000005</v>
      </c>
      <c r="O55" s="133">
        <v>-3687.3275000000003</v>
      </c>
      <c r="P55" s="137">
        <v>8.6409999999999994E-3</v>
      </c>
      <c r="Q55" s="137">
        <v>-6.3550000000000004E-3</v>
      </c>
      <c r="R55" s="133">
        <v>1397.3872799999999</v>
      </c>
      <c r="S55" t="s">
        <v>158</v>
      </c>
      <c r="T55" t="s">
        <v>159</v>
      </c>
      <c r="U55" t="s">
        <v>148</v>
      </c>
      <c r="V55" t="s">
        <v>663</v>
      </c>
      <c r="W55" t="s">
        <v>664</v>
      </c>
      <c r="X55" t="s">
        <v>665</v>
      </c>
      <c r="Y55" t="s">
        <v>51</v>
      </c>
      <c r="Z55" t="s">
        <v>703</v>
      </c>
      <c r="AA55" t="s">
        <v>704</v>
      </c>
      <c r="AB55" t="s">
        <v>668</v>
      </c>
      <c r="AC55" t="s">
        <v>669</v>
      </c>
      <c r="AD55" t="s">
        <v>273</v>
      </c>
      <c r="AE55" t="s">
        <v>654</v>
      </c>
      <c r="AF55" t="s">
        <v>670</v>
      </c>
      <c r="AG55" t="s">
        <v>671</v>
      </c>
      <c r="AH55" t="s">
        <v>672</v>
      </c>
      <c r="AI55" s="133">
        <v>15446.031000000001</v>
      </c>
      <c r="AJ55" t="s">
        <v>705</v>
      </c>
      <c r="AK55" t="s">
        <v>51</v>
      </c>
      <c r="AL55" t="s">
        <v>270</v>
      </c>
      <c r="AM55" t="s">
        <v>656</v>
      </c>
      <c r="AN55" s="137">
        <v>8.9105000000000004E-2</v>
      </c>
      <c r="AO55" s="137">
        <v>1.366E-3</v>
      </c>
    </row>
    <row r="56" spans="1:41">
      <c r="A56" t="s">
        <v>659</v>
      </c>
      <c r="B56" t="s">
        <v>720</v>
      </c>
      <c r="C56" t="s">
        <v>644</v>
      </c>
      <c r="D56" t="s">
        <v>645</v>
      </c>
      <c r="E56" t="s">
        <v>161</v>
      </c>
      <c r="F56" s="139">
        <v>2.9780000000000002</v>
      </c>
      <c r="G56" s="133">
        <v>7050000</v>
      </c>
      <c r="H56" s="133">
        <v>7038.1501208865011</v>
      </c>
      <c r="I56" s="137">
        <v>3.9802999999999998E-2</v>
      </c>
      <c r="J56" s="137">
        <v>5.9459999999999999E-3</v>
      </c>
      <c r="K56" t="s">
        <v>645</v>
      </c>
      <c r="L56" t="s">
        <v>52</v>
      </c>
      <c r="M56" s="139">
        <v>1</v>
      </c>
      <c r="N56" s="133">
        <v>-20445000</v>
      </c>
      <c r="O56" s="133">
        <v>-20445</v>
      </c>
      <c r="P56" s="137">
        <v>4.7909E-2</v>
      </c>
      <c r="Q56" s="137">
        <v>-3.5237999999999998E-2</v>
      </c>
      <c r="R56" s="133">
        <v>514.61105999999995</v>
      </c>
      <c r="S56" t="s">
        <v>45</v>
      </c>
      <c r="T56" t="s">
        <v>45</v>
      </c>
      <c r="U56" t="s">
        <v>646</v>
      </c>
      <c r="V56" t="s">
        <v>647</v>
      </c>
      <c r="W56" t="s">
        <v>648</v>
      </c>
      <c r="X56" t="s">
        <v>649</v>
      </c>
      <c r="Y56" t="s">
        <v>51</v>
      </c>
      <c r="Z56" t="s">
        <v>650</v>
      </c>
      <c r="AA56" t="s">
        <v>651</v>
      </c>
      <c r="AB56" t="s">
        <v>652</v>
      </c>
      <c r="AC56" t="s">
        <v>653</v>
      </c>
      <c r="AD56" t="s">
        <v>273</v>
      </c>
      <c r="AE56" t="s">
        <v>654</v>
      </c>
      <c r="AF56" t="s">
        <v>652</v>
      </c>
      <c r="AG56" t="s">
        <v>652</v>
      </c>
      <c r="AH56" t="s">
        <v>652</v>
      </c>
      <c r="AI56" s="133">
        <v>2.92</v>
      </c>
      <c r="AJ56" t="s">
        <v>655</v>
      </c>
      <c r="AK56" t="s">
        <v>51</v>
      </c>
      <c r="AL56" t="s">
        <v>270</v>
      </c>
      <c r="AM56" t="s">
        <v>656</v>
      </c>
      <c r="AN56" s="137">
        <v>3.2814000000000003E-2</v>
      </c>
      <c r="AO56" s="137">
        <v>5.0299999999999997E-4</v>
      </c>
    </row>
    <row r="57" spans="1:41">
      <c r="A57" t="s">
        <v>659</v>
      </c>
      <c r="B57" t="s">
        <v>720</v>
      </c>
      <c r="C57" t="s">
        <v>661</v>
      </c>
      <c r="D57" t="s">
        <v>698</v>
      </c>
      <c r="E57" t="s">
        <v>161</v>
      </c>
      <c r="F57" s="139">
        <v>2.9780000000000002</v>
      </c>
      <c r="G57" s="133">
        <v>7688715.9000000004</v>
      </c>
      <c r="H57" s="133">
        <v>8398.8706246474139</v>
      </c>
      <c r="I57" s="137">
        <v>4.7499E-2</v>
      </c>
      <c r="J57" s="137">
        <v>7.0949999999999997E-3</v>
      </c>
      <c r="K57" t="s">
        <v>698</v>
      </c>
      <c r="L57" t="s">
        <v>161</v>
      </c>
      <c r="M57" s="139">
        <v>2.9780000000000002</v>
      </c>
      <c r="N57" s="133">
        <v>-7688715.9000000004</v>
      </c>
      <c r="O57" s="133">
        <v>-7688.7159000000001</v>
      </c>
      <c r="P57" s="137">
        <v>1.8016999999999998E-2</v>
      </c>
      <c r="Q57" s="137">
        <v>-1.3252E-2</v>
      </c>
      <c r="R57" s="133">
        <v>2114.8407699999998</v>
      </c>
      <c r="S57" t="s">
        <v>158</v>
      </c>
      <c r="T57" t="s">
        <v>159</v>
      </c>
      <c r="U57" t="s">
        <v>148</v>
      </c>
      <c r="V57" t="s">
        <v>663</v>
      </c>
      <c r="W57" t="s">
        <v>664</v>
      </c>
      <c r="X57" t="s">
        <v>665</v>
      </c>
      <c r="Y57" t="s">
        <v>51</v>
      </c>
      <c r="Z57" t="s">
        <v>699</v>
      </c>
      <c r="AA57" t="s">
        <v>700</v>
      </c>
      <c r="AB57" t="s">
        <v>652</v>
      </c>
      <c r="AC57" t="s">
        <v>669</v>
      </c>
      <c r="AD57" t="s">
        <v>273</v>
      </c>
      <c r="AE57" t="s">
        <v>654</v>
      </c>
      <c r="AF57" t="s">
        <v>670</v>
      </c>
      <c r="AG57" t="s">
        <v>671</v>
      </c>
      <c r="AH57" t="s">
        <v>672</v>
      </c>
      <c r="AI57" s="133">
        <v>15225.182000000001</v>
      </c>
      <c r="AJ57" t="s">
        <v>701</v>
      </c>
      <c r="AK57" t="s">
        <v>51</v>
      </c>
      <c r="AL57" t="s">
        <v>270</v>
      </c>
      <c r="AM57" t="s">
        <v>656</v>
      </c>
      <c r="AN57" s="137">
        <v>0.134854</v>
      </c>
      <c r="AO57" s="137">
        <v>2.068E-3</v>
      </c>
    </row>
    <row r="58" spans="1:41">
      <c r="A58" t="s">
        <v>659</v>
      </c>
      <c r="B58" t="s">
        <v>720</v>
      </c>
      <c r="C58" t="s">
        <v>661</v>
      </c>
      <c r="D58" t="s">
        <v>681</v>
      </c>
      <c r="E58" t="s">
        <v>161</v>
      </c>
      <c r="F58" s="139">
        <v>2.9780000000000002</v>
      </c>
      <c r="G58" s="133">
        <v>8357148.8000000007</v>
      </c>
      <c r="H58" s="133">
        <v>8665.950109603762</v>
      </c>
      <c r="I58" s="137">
        <v>4.9008999999999997E-2</v>
      </c>
      <c r="J58" s="137">
        <v>7.3210000000000003E-3</v>
      </c>
      <c r="K58" t="s">
        <v>681</v>
      </c>
      <c r="L58" t="s">
        <v>161</v>
      </c>
      <c r="M58" s="139">
        <v>2.9780000000000002</v>
      </c>
      <c r="N58" s="133">
        <v>-8357148.8000000007</v>
      </c>
      <c r="O58" s="133">
        <v>-8357.1488000000008</v>
      </c>
      <c r="P58" s="137">
        <v>1.9583E-2</v>
      </c>
      <c r="Q58" s="137">
        <v>-1.4404E-2</v>
      </c>
      <c r="R58" s="133">
        <v>919.61030000000005</v>
      </c>
      <c r="S58" t="s">
        <v>158</v>
      </c>
      <c r="T58" t="s">
        <v>159</v>
      </c>
      <c r="U58" t="s">
        <v>148</v>
      </c>
      <c r="V58" t="s">
        <v>663</v>
      </c>
      <c r="W58" t="s">
        <v>664</v>
      </c>
      <c r="X58" t="s">
        <v>665</v>
      </c>
      <c r="Y58" t="s">
        <v>51</v>
      </c>
      <c r="Z58" t="s">
        <v>682</v>
      </c>
      <c r="AA58" t="s">
        <v>683</v>
      </c>
      <c r="AB58" t="s">
        <v>668</v>
      </c>
      <c r="AC58" t="s">
        <v>669</v>
      </c>
      <c r="AD58" t="s">
        <v>273</v>
      </c>
      <c r="AE58" t="s">
        <v>654</v>
      </c>
      <c r="AF58" t="s">
        <v>670</v>
      </c>
      <c r="AG58" t="s">
        <v>671</v>
      </c>
      <c r="AH58" t="s">
        <v>672</v>
      </c>
      <c r="AI58" s="133">
        <v>14088.862999999999</v>
      </c>
      <c r="AJ58" t="s">
        <v>684</v>
      </c>
      <c r="AK58" t="s">
        <v>51</v>
      </c>
      <c r="AL58" t="s">
        <v>270</v>
      </c>
      <c r="AM58" t="s">
        <v>656</v>
      </c>
      <c r="AN58" s="137">
        <v>5.8638999999999997E-2</v>
      </c>
      <c r="AO58" s="137">
        <v>8.9899999999999995E-4</v>
      </c>
    </row>
    <row r="59" spans="1:41">
      <c r="A59" t="s">
        <v>659</v>
      </c>
      <c r="B59" t="s">
        <v>720</v>
      </c>
      <c r="C59" t="s">
        <v>661</v>
      </c>
      <c r="D59" t="s">
        <v>677</v>
      </c>
      <c r="E59" t="s">
        <v>161</v>
      </c>
      <c r="F59" s="139">
        <v>2.9780000000000002</v>
      </c>
      <c r="G59" s="133">
        <v>17690423.850000001</v>
      </c>
      <c r="H59" s="133">
        <v>18226.239854029554</v>
      </c>
      <c r="I59" s="137">
        <v>0.103076</v>
      </c>
      <c r="J59" s="137">
        <v>1.5396999999999999E-2</v>
      </c>
      <c r="K59" t="s">
        <v>677</v>
      </c>
      <c r="L59" t="s">
        <v>161</v>
      </c>
      <c r="M59" s="139">
        <v>2.9780000000000002</v>
      </c>
      <c r="N59" s="133">
        <v>-17690423.850000001</v>
      </c>
      <c r="O59" s="133">
        <v>-17690.423850000003</v>
      </c>
      <c r="P59" s="137">
        <v>4.1453999999999998E-2</v>
      </c>
      <c r="Q59" s="137">
        <v>-3.049E-2</v>
      </c>
      <c r="R59" s="133">
        <v>1595.6600599999999</v>
      </c>
      <c r="S59" t="s">
        <v>158</v>
      </c>
      <c r="T59" t="s">
        <v>159</v>
      </c>
      <c r="U59" t="s">
        <v>148</v>
      </c>
      <c r="V59" t="s">
        <v>663</v>
      </c>
      <c r="W59" t="s">
        <v>664</v>
      </c>
      <c r="X59" t="s">
        <v>665</v>
      </c>
      <c r="Y59" t="s">
        <v>51</v>
      </c>
      <c r="Z59" t="s">
        <v>678</v>
      </c>
      <c r="AA59" t="s">
        <v>679</v>
      </c>
      <c r="AB59" t="s">
        <v>668</v>
      </c>
      <c r="AC59" t="s">
        <v>669</v>
      </c>
      <c r="AD59" t="s">
        <v>273</v>
      </c>
      <c r="AE59" t="s">
        <v>654</v>
      </c>
      <c r="AF59" t="s">
        <v>670</v>
      </c>
      <c r="AG59" t="s">
        <v>671</v>
      </c>
      <c r="AH59" t="s">
        <v>672</v>
      </c>
      <c r="AI59" s="133">
        <v>15334.736000000001</v>
      </c>
      <c r="AJ59" t="s">
        <v>680</v>
      </c>
      <c r="AK59" t="s">
        <v>51</v>
      </c>
      <c r="AL59" t="s">
        <v>270</v>
      </c>
      <c r="AM59" t="s">
        <v>656</v>
      </c>
      <c r="AN59" s="137">
        <v>0.10174800000000001</v>
      </c>
      <c r="AO59" s="137">
        <v>1.56E-3</v>
      </c>
    </row>
    <row r="60" spans="1:41">
      <c r="A60" t="s">
        <v>642</v>
      </c>
      <c r="B60" t="s">
        <v>721</v>
      </c>
      <c r="C60" t="s">
        <v>661</v>
      </c>
      <c r="D60" t="s">
        <v>681</v>
      </c>
      <c r="E60" t="s">
        <v>161</v>
      </c>
      <c r="F60" s="139">
        <v>2.9780000000000002</v>
      </c>
      <c r="G60" s="133">
        <v>21857158.400000002</v>
      </c>
      <c r="H60" s="133">
        <v>22664.792594089999</v>
      </c>
      <c r="I60" s="137">
        <v>0.46795100000000001</v>
      </c>
      <c r="J60" s="137">
        <v>2.1706E-2</v>
      </c>
      <c r="K60" t="s">
        <v>681</v>
      </c>
      <c r="L60" t="s">
        <v>161</v>
      </c>
      <c r="M60" s="139">
        <v>2.9780000000000002</v>
      </c>
      <c r="N60" s="133">
        <v>-21857158.400000002</v>
      </c>
      <c r="O60" s="133">
        <v>-21857.158400000004</v>
      </c>
      <c r="P60" s="137">
        <v>0.48239199999999999</v>
      </c>
      <c r="Q60" s="137">
        <v>-2.2997E-2</v>
      </c>
      <c r="R60" s="133">
        <v>2405.13463</v>
      </c>
      <c r="S60" t="s">
        <v>158</v>
      </c>
      <c r="T60" t="s">
        <v>159</v>
      </c>
      <c r="U60" t="s">
        <v>148</v>
      </c>
      <c r="V60" t="s">
        <v>663</v>
      </c>
      <c r="W60" t="s">
        <v>664</v>
      </c>
      <c r="X60" t="s">
        <v>665</v>
      </c>
      <c r="Y60" t="s">
        <v>51</v>
      </c>
      <c r="Z60" t="s">
        <v>682</v>
      </c>
      <c r="AA60" t="s">
        <v>683</v>
      </c>
      <c r="AB60" t="s">
        <v>668</v>
      </c>
      <c r="AC60" t="s">
        <v>669</v>
      </c>
      <c r="AD60" t="s">
        <v>273</v>
      </c>
      <c r="AE60" t="s">
        <v>654</v>
      </c>
      <c r="AF60" t="s">
        <v>670</v>
      </c>
      <c r="AG60" t="s">
        <v>671</v>
      </c>
      <c r="AH60" t="s">
        <v>672</v>
      </c>
      <c r="AI60" s="133">
        <v>14088.862999999999</v>
      </c>
      <c r="AJ60" t="s">
        <v>684</v>
      </c>
      <c r="AK60" t="s">
        <v>51</v>
      </c>
      <c r="AL60" t="s">
        <v>270</v>
      </c>
      <c r="AM60" t="s">
        <v>656</v>
      </c>
      <c r="AN60" s="137">
        <v>0.25851299999999999</v>
      </c>
      <c r="AO60" s="137">
        <v>2.3930000000000002E-3</v>
      </c>
    </row>
    <row r="61" spans="1:41">
      <c r="A61" t="s">
        <v>642</v>
      </c>
      <c r="B61" t="s">
        <v>721</v>
      </c>
      <c r="C61" t="s">
        <v>661</v>
      </c>
      <c r="D61" t="s">
        <v>722</v>
      </c>
      <c r="E61" t="s">
        <v>161</v>
      </c>
      <c r="F61" s="139">
        <v>2.9780000000000002</v>
      </c>
      <c r="G61" s="133">
        <v>23452833.000000004</v>
      </c>
      <c r="H61" s="133">
        <v>25769.351841504373</v>
      </c>
      <c r="I61" s="137">
        <v>0.53204899999999999</v>
      </c>
      <c r="J61" s="137">
        <v>2.4679E-2</v>
      </c>
      <c r="K61" t="s">
        <v>722</v>
      </c>
      <c r="L61" t="s">
        <v>161</v>
      </c>
      <c r="M61" s="139">
        <v>2.9780000000000002</v>
      </c>
      <c r="N61" s="133">
        <v>-23452833.000000004</v>
      </c>
      <c r="O61" s="133">
        <v>-23452.833000000002</v>
      </c>
      <c r="P61" s="137">
        <v>0.51760799999999996</v>
      </c>
      <c r="Q61" s="137">
        <v>-2.4676E-2</v>
      </c>
      <c r="R61" s="133">
        <v>6898.5931099999998</v>
      </c>
      <c r="S61" t="s">
        <v>158</v>
      </c>
      <c r="T61" t="s">
        <v>159</v>
      </c>
      <c r="U61" t="s">
        <v>148</v>
      </c>
      <c r="V61" t="s">
        <v>663</v>
      </c>
      <c r="W61" t="s">
        <v>664</v>
      </c>
      <c r="X61" t="s">
        <v>665</v>
      </c>
      <c r="Y61" t="s">
        <v>51</v>
      </c>
      <c r="Z61" t="s">
        <v>723</v>
      </c>
      <c r="AA61" t="s">
        <v>724</v>
      </c>
      <c r="AB61" t="s">
        <v>668</v>
      </c>
      <c r="AC61" t="s">
        <v>669</v>
      </c>
      <c r="AD61" t="s">
        <v>273</v>
      </c>
      <c r="AE61" t="s">
        <v>654</v>
      </c>
      <c r="AF61" t="s">
        <v>670</v>
      </c>
      <c r="AG61" t="s">
        <v>671</v>
      </c>
      <c r="AH61" t="s">
        <v>672</v>
      </c>
      <c r="AI61" s="133">
        <v>13884.89</v>
      </c>
      <c r="AJ61" t="s">
        <v>725</v>
      </c>
      <c r="AK61" t="s">
        <v>51</v>
      </c>
      <c r="AL61" t="s">
        <v>270</v>
      </c>
      <c r="AM61" t="s">
        <v>656</v>
      </c>
      <c r="AN61" s="137">
        <v>0.74148700000000001</v>
      </c>
      <c r="AO61" s="137">
        <v>6.8640000000000003E-3</v>
      </c>
    </row>
    <row r="62" spans="1:41">
      <c r="A62" t="s">
        <v>726</v>
      </c>
      <c r="B62" t="s">
        <v>726</v>
      </c>
      <c r="C62" t="s">
        <v>644</v>
      </c>
      <c r="D62" t="s">
        <v>645</v>
      </c>
      <c r="E62" t="s">
        <v>161</v>
      </c>
      <c r="F62" s="139">
        <v>2.9780000000000002</v>
      </c>
      <c r="G62" s="133">
        <v>-1320000</v>
      </c>
      <c r="H62" s="133">
        <v>-1317.7812961719274</v>
      </c>
      <c r="I62" s="137">
        <v>1</v>
      </c>
      <c r="J62" s="137">
        <v>-2.7060000000000001E-3</v>
      </c>
      <c r="K62" t="s">
        <v>645</v>
      </c>
      <c r="L62" t="s">
        <v>52</v>
      </c>
      <c r="M62" s="139">
        <v>1</v>
      </c>
      <c r="N62" s="133">
        <v>3828000</v>
      </c>
      <c r="O62" s="133">
        <v>3828</v>
      </c>
      <c r="P62" s="137">
        <v>1</v>
      </c>
      <c r="Q62" s="137">
        <v>7.7780000000000002E-3</v>
      </c>
      <c r="R62" s="133">
        <v>-96.352699999999999</v>
      </c>
      <c r="S62" t="s">
        <v>45</v>
      </c>
      <c r="T62" t="s">
        <v>45</v>
      </c>
      <c r="U62" t="s">
        <v>646</v>
      </c>
      <c r="V62" t="s">
        <v>647</v>
      </c>
      <c r="W62" t="s">
        <v>648</v>
      </c>
      <c r="X62" t="s">
        <v>649</v>
      </c>
      <c r="Y62" t="s">
        <v>51</v>
      </c>
      <c r="Z62" t="s">
        <v>650</v>
      </c>
      <c r="AA62" t="s">
        <v>651</v>
      </c>
      <c r="AB62" t="s">
        <v>652</v>
      </c>
      <c r="AC62" t="s">
        <v>653</v>
      </c>
      <c r="AD62" t="s">
        <v>273</v>
      </c>
      <c r="AE62" t="s">
        <v>654</v>
      </c>
      <c r="AF62" t="s">
        <v>652</v>
      </c>
      <c r="AG62" t="s">
        <v>652</v>
      </c>
      <c r="AH62" t="s">
        <v>652</v>
      </c>
      <c r="AI62" s="133">
        <v>2.92</v>
      </c>
      <c r="AJ62" t="s">
        <v>655</v>
      </c>
      <c r="AK62" t="s">
        <v>51</v>
      </c>
      <c r="AL62" t="s">
        <v>270</v>
      </c>
      <c r="AM62" t="s">
        <v>656</v>
      </c>
      <c r="AN62" s="137">
        <v>1</v>
      </c>
      <c r="AO62" s="137">
        <v>-1.9699999999999999E-4</v>
      </c>
    </row>
    <row r="63" spans="1:41">
      <c r="A63" t="s">
        <v>657</v>
      </c>
      <c r="B63" t="s">
        <v>716</v>
      </c>
      <c r="C63" t="s">
        <v>661</v>
      </c>
      <c r="D63" s="125">
        <v>99997241</v>
      </c>
      <c r="E63" t="s">
        <v>161</v>
      </c>
      <c r="F63">
        <v>2.9780000000000002</v>
      </c>
      <c r="G63">
        <v>1130859.1000000001</v>
      </c>
      <c r="H63">
        <v>1123.86303</v>
      </c>
      <c r="I63" s="152">
        <v>4.574894682893656E-3</v>
      </c>
      <c r="J63" s="152">
        <v>6.6786212380104512E-4</v>
      </c>
      <c r="K63">
        <v>99997241</v>
      </c>
      <c r="L63" t="s">
        <v>161</v>
      </c>
      <c r="M63">
        <v>2.9780000000000002</v>
      </c>
      <c r="N63">
        <v>-1130859.1000000001</v>
      </c>
      <c r="O63">
        <v>-1134.4575199999999</v>
      </c>
      <c r="P63" s="152">
        <v>1.9365697428650297E-3</v>
      </c>
      <c r="Q63" s="152">
        <v>-1.3326013332519021E-3</v>
      </c>
      <c r="R63">
        <v>-31.550410000000149</v>
      </c>
      <c r="S63" t="s">
        <v>158</v>
      </c>
      <c r="T63" t="s">
        <v>159</v>
      </c>
      <c r="U63" t="s">
        <v>148</v>
      </c>
      <c r="V63" t="s">
        <v>663</v>
      </c>
      <c r="W63" t="s">
        <v>664</v>
      </c>
      <c r="X63" t="s">
        <v>665</v>
      </c>
      <c r="Y63" t="s">
        <v>51</v>
      </c>
      <c r="Z63" s="153">
        <v>46177</v>
      </c>
      <c r="AA63" s="153">
        <v>46269</v>
      </c>
      <c r="AB63" t="s">
        <v>652</v>
      </c>
      <c r="AC63" t="s">
        <v>669</v>
      </c>
      <c r="AD63" t="s">
        <v>273</v>
      </c>
      <c r="AE63" t="s">
        <v>654</v>
      </c>
      <c r="AF63" t="s">
        <v>670</v>
      </c>
      <c r="AG63" t="s">
        <v>671</v>
      </c>
      <c r="AH63" t="s">
        <v>672</v>
      </c>
      <c r="AI63">
        <v>16878.490000000002</v>
      </c>
      <c r="AJ63">
        <v>16878.490000000002</v>
      </c>
      <c r="AK63" t="s">
        <v>51</v>
      </c>
      <c r="AL63" t="s">
        <v>270</v>
      </c>
      <c r="AM63" t="s">
        <v>5063</v>
      </c>
      <c r="AN63" s="152">
        <v>-1.4478297088919606E-3</v>
      </c>
      <c r="AO63" s="152">
        <v>-2.1626018916791943E-5</v>
      </c>
    </row>
  </sheetData>
  <pageMargins left="0.7" right="0.7" top="0.75" bottom="0.75" header="0.3" footer="0.3"/>
  <pageSetup paperSize="9" orientation="portrait" verticalDpi="0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BB8"/>
  <sheetViews>
    <sheetView rightToLeft="1" workbookViewId="0"/>
  </sheetViews>
  <sheetFormatPr defaultColWidth="0" defaultRowHeight="14.25" zeroHeight="1"/>
  <cols>
    <col min="1" max="1" width="29.375" customWidth="1"/>
    <col min="2" max="2" width="11.625" customWidth="1"/>
    <col min="3" max="3" width="14" customWidth="1"/>
    <col min="4" max="4" width="16.75" customWidth="1"/>
    <col min="5" max="5" width="11.625" customWidth="1"/>
    <col min="6" max="6" width="11.875" customWidth="1"/>
    <col min="7" max="7" width="11.625" customWidth="1"/>
    <col min="8" max="8" width="34.25" customWidth="1"/>
    <col min="9" max="9" width="11.625" customWidth="1"/>
    <col min="10" max="10" width="19.875" customWidth="1"/>
    <col min="11" max="11" width="11.625" customWidth="1"/>
    <col min="12" max="12" width="15.125" customWidth="1"/>
    <col min="13" max="13" width="18" customWidth="1"/>
    <col min="14" max="14" width="22.375" customWidth="1"/>
    <col min="15" max="15" width="17.75" customWidth="1"/>
    <col min="16" max="17" width="11.625" customWidth="1"/>
    <col min="18" max="18" width="17.125" customWidth="1"/>
    <col min="19" max="19" width="11.75" customWidth="1"/>
    <col min="20" max="24" width="11.625" customWidth="1"/>
    <col min="25" max="25" width="26.875" customWidth="1"/>
    <col min="26" max="26" width="12.25" customWidth="1"/>
    <col min="27" max="27" width="11.625" customWidth="1"/>
    <col min="28" max="28" width="11.875" customWidth="1"/>
    <col min="29" max="29" width="11.625" customWidth="1"/>
    <col min="30" max="30" width="28.125" customWidth="1"/>
    <col min="31" max="31" width="18.125" customWidth="1"/>
    <col min="32" max="32" width="24.875" customWidth="1"/>
    <col min="33" max="33" width="11.625" customWidth="1"/>
    <col min="34" max="34" width="14.25" customWidth="1"/>
    <col min="35" max="35" width="11.625" customWidth="1"/>
    <col min="36" max="36" width="15.375" customWidth="1"/>
    <col min="37" max="38" width="14" customWidth="1"/>
    <col min="39" max="39" width="18.625" customWidth="1"/>
    <col min="40" max="40" width="16.375" customWidth="1"/>
    <col min="41" max="41" width="30" customWidth="1"/>
    <col min="42" max="42" width="31.375" customWidth="1"/>
    <col min="43" max="45" width="11.625" customWidth="1"/>
    <col min="46" max="46" width="17.875" customWidth="1"/>
    <col min="47" max="47" width="21.125" customWidth="1"/>
    <col min="48" max="48" width="21.375" customWidth="1"/>
    <col min="49" max="49" width="24.625" customWidth="1"/>
    <col min="50" max="50" width="17.5" customWidth="1"/>
    <col min="51" max="51" width="22" customWidth="1"/>
    <col min="52" max="52" width="21.75" customWidth="1"/>
    <col min="53" max="53" width="20.125" customWidth="1"/>
    <col min="54" max="54" width="9" hidden="1" customWidth="1"/>
    <col min="55" max="16384" width="9" hidden="1"/>
  </cols>
  <sheetData>
    <row r="1" spans="1:54" s="2" customFormat="1" ht="51">
      <c r="A1" s="14" t="s">
        <v>14</v>
      </c>
      <c r="B1" s="14" t="s">
        <v>15</v>
      </c>
      <c r="C1" s="14" t="s">
        <v>727</v>
      </c>
      <c r="D1" s="14" t="s">
        <v>728</v>
      </c>
      <c r="E1" s="14" t="s">
        <v>729</v>
      </c>
      <c r="F1" s="14" t="s">
        <v>730</v>
      </c>
      <c r="G1" s="14" t="s">
        <v>140</v>
      </c>
      <c r="H1" s="14" t="s">
        <v>731</v>
      </c>
      <c r="I1" s="14" t="s">
        <v>22</v>
      </c>
      <c r="J1" s="14" t="s">
        <v>23</v>
      </c>
      <c r="K1" s="14" t="s">
        <v>27</v>
      </c>
      <c r="L1" s="14" t="s">
        <v>29</v>
      </c>
      <c r="M1" s="14" t="s">
        <v>732</v>
      </c>
      <c r="N1" s="14" t="s">
        <v>733</v>
      </c>
      <c r="O1" s="140" t="s">
        <v>734</v>
      </c>
      <c r="P1" s="14" t="s">
        <v>206</v>
      </c>
      <c r="Q1" s="14" t="s">
        <v>207</v>
      </c>
      <c r="R1" s="14" t="s">
        <v>735</v>
      </c>
      <c r="S1" s="14" t="s">
        <v>30</v>
      </c>
      <c r="T1" s="14" t="s">
        <v>203</v>
      </c>
      <c r="U1" s="14" t="s">
        <v>736</v>
      </c>
      <c r="V1" s="136" t="s">
        <v>204</v>
      </c>
      <c r="W1" s="14" t="s">
        <v>230</v>
      </c>
      <c r="X1" s="14" t="s">
        <v>235</v>
      </c>
      <c r="Y1" s="143" t="s">
        <v>737</v>
      </c>
      <c r="Z1" s="136" t="s">
        <v>205</v>
      </c>
      <c r="AA1" s="14" t="s">
        <v>227</v>
      </c>
      <c r="AB1" s="14" t="s">
        <v>236</v>
      </c>
      <c r="AC1" s="14" t="s">
        <v>738</v>
      </c>
      <c r="AD1" s="145" t="s">
        <v>739</v>
      </c>
      <c r="AE1" s="136" t="s">
        <v>740</v>
      </c>
      <c r="AF1" s="140" t="s">
        <v>741</v>
      </c>
      <c r="AG1" s="14" t="s">
        <v>742</v>
      </c>
      <c r="AH1" s="14" t="s">
        <v>743</v>
      </c>
      <c r="AI1" s="14" t="s">
        <v>744</v>
      </c>
      <c r="AJ1" s="14" t="s">
        <v>745</v>
      </c>
      <c r="AK1" s="14" t="s">
        <v>238</v>
      </c>
      <c r="AL1" s="14" t="s">
        <v>240</v>
      </c>
      <c r="AM1" s="14" t="s">
        <v>239</v>
      </c>
      <c r="AN1" s="140" t="s">
        <v>241</v>
      </c>
      <c r="AO1" s="140" t="s">
        <v>242</v>
      </c>
      <c r="AP1" s="136" t="s">
        <v>746</v>
      </c>
      <c r="AQ1" s="14" t="s">
        <v>747</v>
      </c>
      <c r="AR1" s="138" t="s">
        <v>748</v>
      </c>
      <c r="AS1" s="134" t="s">
        <v>34</v>
      </c>
      <c r="AT1" s="14" t="s">
        <v>36</v>
      </c>
      <c r="AU1" s="14" t="s">
        <v>749</v>
      </c>
      <c r="AV1" s="14" t="s">
        <v>228</v>
      </c>
      <c r="AW1" s="14" t="s">
        <v>243</v>
      </c>
      <c r="AX1" s="14" t="s">
        <v>237</v>
      </c>
      <c r="AY1" s="14" t="s">
        <v>229</v>
      </c>
      <c r="AZ1" s="136" t="s">
        <v>37</v>
      </c>
      <c r="BA1" s="136" t="s">
        <v>38</v>
      </c>
      <c r="BB1" s="2" t="s">
        <v>5073</v>
      </c>
    </row>
    <row r="2" spans="1:54">
      <c r="A2">
        <v>560</v>
      </c>
      <c r="B2">
        <v>962</v>
      </c>
      <c r="C2" t="s">
        <v>750</v>
      </c>
      <c r="D2" t="s">
        <v>41</v>
      </c>
      <c r="E2" t="s">
        <v>751</v>
      </c>
      <c r="F2" t="s">
        <v>752</v>
      </c>
      <c r="G2" t="s">
        <v>753</v>
      </c>
      <c r="I2" t="s">
        <v>45</v>
      </c>
      <c r="J2" t="s">
        <v>45</v>
      </c>
      <c r="K2" t="s">
        <v>754</v>
      </c>
      <c r="L2" t="s">
        <v>51</v>
      </c>
      <c r="M2" t="s">
        <v>51</v>
      </c>
      <c r="O2" s="141" t="s">
        <v>755</v>
      </c>
      <c r="P2" t="s">
        <v>756</v>
      </c>
      <c r="Q2" t="s">
        <v>248</v>
      </c>
      <c r="R2" t="s">
        <v>757</v>
      </c>
      <c r="S2" t="s">
        <v>52</v>
      </c>
      <c r="T2" t="s">
        <v>758</v>
      </c>
      <c r="U2" t="s">
        <v>147</v>
      </c>
      <c r="V2" s="137">
        <v>4.99E-2</v>
      </c>
      <c r="W2" t="s">
        <v>253</v>
      </c>
      <c r="X2" t="s">
        <v>254</v>
      </c>
      <c r="Y2" s="144">
        <v>4.99E-2</v>
      </c>
      <c r="Z2" s="137">
        <v>4.3299999999999998E-2</v>
      </c>
      <c r="AA2" t="s">
        <v>759</v>
      </c>
      <c r="AB2" t="s">
        <v>272</v>
      </c>
      <c r="AC2" t="s">
        <v>760</v>
      </c>
      <c r="AE2" s="137">
        <v>0</v>
      </c>
      <c r="AF2" s="125"/>
      <c r="AG2" t="s">
        <v>51</v>
      </c>
      <c r="AH2" t="s">
        <v>147</v>
      </c>
      <c r="AI2" t="s">
        <v>761</v>
      </c>
      <c r="AJ2" t="s">
        <v>51</v>
      </c>
      <c r="AK2" t="s">
        <v>257</v>
      </c>
      <c r="AL2" t="s">
        <v>259</v>
      </c>
      <c r="AM2" t="s">
        <v>258</v>
      </c>
      <c r="AN2" s="141" t="s">
        <v>260</v>
      </c>
      <c r="AP2" s="137">
        <v>0</v>
      </c>
      <c r="AQ2" s="133">
        <v>331948088.31</v>
      </c>
      <c r="AR2" s="139">
        <v>102.11199999999999</v>
      </c>
      <c r="AS2" s="135">
        <v>1</v>
      </c>
      <c r="AT2" s="133">
        <v>338957.50400000002</v>
      </c>
      <c r="AU2" s="133">
        <v>338957.50400000002</v>
      </c>
      <c r="AX2" t="s">
        <v>51</v>
      </c>
      <c r="AY2" t="s">
        <v>261</v>
      </c>
      <c r="AZ2" s="137">
        <v>1</v>
      </c>
      <c r="BA2" s="137">
        <v>1.53882413719617E-2</v>
      </c>
    </row>
    <row r="3" spans="1:54">
      <c r="A3">
        <v>560</v>
      </c>
      <c r="B3">
        <v>963</v>
      </c>
      <c r="C3" t="s">
        <v>750</v>
      </c>
      <c r="D3" t="s">
        <v>41</v>
      </c>
      <c r="E3" t="s">
        <v>762</v>
      </c>
      <c r="F3" t="s">
        <v>763</v>
      </c>
      <c r="G3" t="s">
        <v>753</v>
      </c>
      <c r="I3" t="s">
        <v>45</v>
      </c>
      <c r="J3" t="s">
        <v>45</v>
      </c>
      <c r="K3" t="s">
        <v>754</v>
      </c>
      <c r="L3" t="s">
        <v>51</v>
      </c>
      <c r="M3" t="s">
        <v>51</v>
      </c>
      <c r="O3" s="141" t="s">
        <v>764</v>
      </c>
      <c r="P3" t="s">
        <v>756</v>
      </c>
      <c r="Q3" t="s">
        <v>248</v>
      </c>
      <c r="R3" t="s">
        <v>757</v>
      </c>
      <c r="S3" t="s">
        <v>52</v>
      </c>
      <c r="T3" t="s">
        <v>765</v>
      </c>
      <c r="U3" t="s">
        <v>147</v>
      </c>
      <c r="V3" s="137">
        <v>4.9399999999999999E-2</v>
      </c>
      <c r="W3" t="s">
        <v>253</v>
      </c>
      <c r="X3" t="s">
        <v>254</v>
      </c>
      <c r="Y3" s="144">
        <v>4.9399999999999999E-2</v>
      </c>
      <c r="Z3" s="137">
        <v>4.3299999999999998E-2</v>
      </c>
      <c r="AA3" t="s">
        <v>759</v>
      </c>
      <c r="AB3" t="s">
        <v>272</v>
      </c>
      <c r="AC3" t="s">
        <v>760</v>
      </c>
      <c r="AE3" s="137">
        <v>0</v>
      </c>
      <c r="AF3" s="125"/>
      <c r="AG3" t="s">
        <v>51</v>
      </c>
      <c r="AH3" t="s">
        <v>147</v>
      </c>
      <c r="AI3" t="s">
        <v>761</v>
      </c>
      <c r="AJ3" t="s">
        <v>51</v>
      </c>
      <c r="AK3" t="s">
        <v>257</v>
      </c>
      <c r="AL3" t="s">
        <v>259</v>
      </c>
      <c r="AM3" t="s">
        <v>258</v>
      </c>
      <c r="AN3" s="141" t="s">
        <v>260</v>
      </c>
      <c r="AP3" s="137">
        <v>0</v>
      </c>
      <c r="AQ3" s="133">
        <v>159289688.94999999</v>
      </c>
      <c r="AR3" s="139">
        <v>102.224</v>
      </c>
      <c r="AS3" s="135">
        <v>1</v>
      </c>
      <c r="AT3" s="133">
        <v>162832.451</v>
      </c>
      <c r="AU3" s="133">
        <v>162832.451</v>
      </c>
      <c r="AX3" t="s">
        <v>51</v>
      </c>
      <c r="AY3" t="s">
        <v>261</v>
      </c>
      <c r="AZ3" s="137">
        <v>1</v>
      </c>
      <c r="BA3" s="137">
        <v>9.3565793523971708E-3</v>
      </c>
    </row>
    <row r="4" spans="1:54">
      <c r="A4">
        <v>7833</v>
      </c>
      <c r="B4">
        <v>7834</v>
      </c>
      <c r="C4" t="s">
        <v>750</v>
      </c>
      <c r="D4" t="s">
        <v>41</v>
      </c>
      <c r="E4" t="s">
        <v>766</v>
      </c>
      <c r="F4" t="s">
        <v>767</v>
      </c>
      <c r="G4" t="s">
        <v>753</v>
      </c>
      <c r="I4" t="s">
        <v>45</v>
      </c>
      <c r="J4" t="s">
        <v>45</v>
      </c>
      <c r="K4" t="s">
        <v>754</v>
      </c>
      <c r="L4" t="s">
        <v>51</v>
      </c>
      <c r="M4" t="s">
        <v>51</v>
      </c>
      <c r="O4" s="141" t="s">
        <v>768</v>
      </c>
      <c r="P4" t="s">
        <v>756</v>
      </c>
      <c r="Q4" t="s">
        <v>248</v>
      </c>
      <c r="R4" t="s">
        <v>757</v>
      </c>
      <c r="S4" t="s">
        <v>52</v>
      </c>
      <c r="T4" t="s">
        <v>758</v>
      </c>
      <c r="U4" t="s">
        <v>147</v>
      </c>
      <c r="V4" s="137">
        <v>4.9099999999999998E-2</v>
      </c>
      <c r="W4" t="s">
        <v>253</v>
      </c>
      <c r="X4" t="s">
        <v>254</v>
      </c>
      <c r="Y4" s="144">
        <v>4.9099999999999998E-2</v>
      </c>
      <c r="Z4" s="137">
        <v>4.3299999999999998E-2</v>
      </c>
      <c r="AA4" t="s">
        <v>759</v>
      </c>
      <c r="AB4" t="s">
        <v>272</v>
      </c>
      <c r="AC4" t="s">
        <v>760</v>
      </c>
      <c r="AE4" s="137">
        <v>0</v>
      </c>
      <c r="AF4" s="125"/>
      <c r="AG4" t="s">
        <v>51</v>
      </c>
      <c r="AH4" t="s">
        <v>147</v>
      </c>
      <c r="AI4" t="s">
        <v>761</v>
      </c>
      <c r="AJ4" t="s">
        <v>51</v>
      </c>
      <c r="AK4" t="s">
        <v>257</v>
      </c>
      <c r="AL4" t="s">
        <v>259</v>
      </c>
      <c r="AM4" t="s">
        <v>258</v>
      </c>
      <c r="AN4" s="141" t="s">
        <v>260</v>
      </c>
      <c r="AP4" s="137">
        <v>0</v>
      </c>
      <c r="AQ4" s="133">
        <v>59884844.5</v>
      </c>
      <c r="AR4" s="139">
        <v>101.956</v>
      </c>
      <c r="AS4" s="135">
        <v>1</v>
      </c>
      <c r="AT4" s="133">
        <v>61056.131999999998</v>
      </c>
      <c r="AU4" s="133">
        <v>61056.131999999998</v>
      </c>
      <c r="AX4" t="s">
        <v>51</v>
      </c>
      <c r="AY4" t="s">
        <v>261</v>
      </c>
      <c r="AZ4" s="137">
        <v>1</v>
      </c>
      <c r="BA4" s="137">
        <v>1.45507080109756E-2</v>
      </c>
    </row>
    <row r="5" spans="1:54">
      <c r="A5">
        <v>811</v>
      </c>
      <c r="B5">
        <v>9730</v>
      </c>
      <c r="C5" t="s">
        <v>750</v>
      </c>
      <c r="D5" t="s">
        <v>41</v>
      </c>
      <c r="E5" t="s">
        <v>769</v>
      </c>
      <c r="F5" t="s">
        <v>770</v>
      </c>
      <c r="G5" t="s">
        <v>753</v>
      </c>
      <c r="I5" t="s">
        <v>45</v>
      </c>
      <c r="J5" t="s">
        <v>45</v>
      </c>
      <c r="K5" t="s">
        <v>754</v>
      </c>
      <c r="L5" t="s">
        <v>51</v>
      </c>
      <c r="M5" t="s">
        <v>51</v>
      </c>
      <c r="O5" s="141" t="s">
        <v>755</v>
      </c>
      <c r="P5" t="s">
        <v>756</v>
      </c>
      <c r="Q5" t="s">
        <v>248</v>
      </c>
      <c r="R5" t="s">
        <v>757</v>
      </c>
      <c r="S5" t="s">
        <v>52</v>
      </c>
      <c r="T5" t="s">
        <v>771</v>
      </c>
      <c r="U5" t="s">
        <v>147</v>
      </c>
      <c r="V5" s="137">
        <v>4.8800000000000003E-2</v>
      </c>
      <c r="W5" t="s">
        <v>253</v>
      </c>
      <c r="X5" t="s">
        <v>254</v>
      </c>
      <c r="Y5" s="144">
        <v>4.8800000000000003E-2</v>
      </c>
      <c r="Z5" s="137">
        <v>4.3299999999999998E-2</v>
      </c>
      <c r="AA5" t="s">
        <v>759</v>
      </c>
      <c r="AB5" t="s">
        <v>272</v>
      </c>
      <c r="AC5" t="s">
        <v>760</v>
      </c>
      <c r="AE5" s="137">
        <v>0</v>
      </c>
      <c r="AF5" s="125"/>
      <c r="AG5" t="s">
        <v>51</v>
      </c>
      <c r="AH5" t="s">
        <v>147</v>
      </c>
      <c r="AI5" t="s">
        <v>761</v>
      </c>
      <c r="AJ5" t="s">
        <v>51</v>
      </c>
      <c r="AK5" t="s">
        <v>257</v>
      </c>
      <c r="AL5" t="s">
        <v>259</v>
      </c>
      <c r="AM5" t="s">
        <v>258</v>
      </c>
      <c r="AN5" s="141" t="s">
        <v>260</v>
      </c>
      <c r="AP5" s="137">
        <v>0</v>
      </c>
      <c r="AQ5" s="133">
        <v>30877403.800000001</v>
      </c>
      <c r="AR5" s="139">
        <v>101.913</v>
      </c>
      <c r="AS5" s="135">
        <v>1</v>
      </c>
      <c r="AT5" s="133">
        <v>31468.026999999998</v>
      </c>
      <c r="AU5" s="133">
        <v>31468.026999999998</v>
      </c>
      <c r="AX5" t="s">
        <v>51</v>
      </c>
      <c r="AY5" t="s">
        <v>261</v>
      </c>
      <c r="AZ5" s="137">
        <v>0.64610256976733804</v>
      </c>
      <c r="BA5" s="137">
        <v>4.1602202648683001E-3</v>
      </c>
    </row>
    <row r="6" spans="1:54">
      <c r="A6">
        <v>811</v>
      </c>
      <c r="B6">
        <v>9730</v>
      </c>
      <c r="C6" t="s">
        <v>750</v>
      </c>
      <c r="D6" t="s">
        <v>41</v>
      </c>
      <c r="E6" t="s">
        <v>772</v>
      </c>
      <c r="F6" t="s">
        <v>773</v>
      </c>
      <c r="G6" t="s">
        <v>753</v>
      </c>
      <c r="I6" t="s">
        <v>45</v>
      </c>
      <c r="J6" t="s">
        <v>45</v>
      </c>
      <c r="K6" t="s">
        <v>754</v>
      </c>
      <c r="L6" t="s">
        <v>51</v>
      </c>
      <c r="M6" t="s">
        <v>51</v>
      </c>
      <c r="O6" s="141" t="s">
        <v>774</v>
      </c>
      <c r="P6" t="s">
        <v>756</v>
      </c>
      <c r="Q6" t="s">
        <v>248</v>
      </c>
      <c r="R6" t="s">
        <v>757</v>
      </c>
      <c r="S6" t="s">
        <v>52</v>
      </c>
      <c r="T6" t="s">
        <v>775</v>
      </c>
      <c r="U6" t="s">
        <v>147</v>
      </c>
      <c r="V6" s="137">
        <v>4.9500000000000002E-2</v>
      </c>
      <c r="W6" t="s">
        <v>253</v>
      </c>
      <c r="X6" t="s">
        <v>254</v>
      </c>
      <c r="Y6" s="144">
        <v>4.9500000000000002E-2</v>
      </c>
      <c r="Z6" s="137">
        <v>4.3299999999999998E-2</v>
      </c>
      <c r="AA6" t="s">
        <v>776</v>
      </c>
      <c r="AB6" t="s">
        <v>272</v>
      </c>
      <c r="AC6" t="s">
        <v>760</v>
      </c>
      <c r="AE6" s="137">
        <v>0</v>
      </c>
      <c r="AF6" s="125"/>
      <c r="AG6" t="s">
        <v>51</v>
      </c>
      <c r="AH6" t="s">
        <v>147</v>
      </c>
      <c r="AI6" t="s">
        <v>761</v>
      </c>
      <c r="AJ6" t="s">
        <v>51</v>
      </c>
      <c r="AK6" t="s">
        <v>257</v>
      </c>
      <c r="AL6" t="s">
        <v>259</v>
      </c>
      <c r="AM6" t="s">
        <v>258</v>
      </c>
      <c r="AN6" s="141" t="s">
        <v>260</v>
      </c>
      <c r="AP6" s="137">
        <v>0</v>
      </c>
      <c r="AQ6" s="133">
        <v>16962095.73</v>
      </c>
      <c r="AR6" s="139">
        <v>101.617</v>
      </c>
      <c r="AS6" s="135">
        <v>1</v>
      </c>
      <c r="AT6" s="133">
        <v>17236.356</v>
      </c>
      <c r="AU6" s="133">
        <v>17236.356</v>
      </c>
      <c r="AX6" t="s">
        <v>51</v>
      </c>
      <c r="AY6" t="s">
        <v>261</v>
      </c>
      <c r="AZ6" s="137">
        <v>0.35389743023266201</v>
      </c>
      <c r="BA6" s="137">
        <v>2.2787268304302099E-3</v>
      </c>
    </row>
    <row r="7" spans="1:54">
      <c r="A7">
        <v>811</v>
      </c>
      <c r="B7">
        <v>9731</v>
      </c>
      <c r="C7" t="s">
        <v>750</v>
      </c>
      <c r="D7" t="s">
        <v>41</v>
      </c>
      <c r="E7" t="s">
        <v>777</v>
      </c>
      <c r="F7" t="s">
        <v>778</v>
      </c>
      <c r="G7" t="s">
        <v>753</v>
      </c>
      <c r="I7" t="s">
        <v>45</v>
      </c>
      <c r="J7" t="s">
        <v>45</v>
      </c>
      <c r="K7" t="s">
        <v>754</v>
      </c>
      <c r="L7" t="s">
        <v>51</v>
      </c>
      <c r="M7" t="s">
        <v>51</v>
      </c>
      <c r="O7" s="141" t="s">
        <v>779</v>
      </c>
      <c r="P7" t="s">
        <v>756</v>
      </c>
      <c r="Q7" t="s">
        <v>248</v>
      </c>
      <c r="R7" t="s">
        <v>757</v>
      </c>
      <c r="S7" t="s">
        <v>52</v>
      </c>
      <c r="T7" t="s">
        <v>780</v>
      </c>
      <c r="U7" t="s">
        <v>147</v>
      </c>
      <c r="V7" s="137">
        <v>4.9200000000000001E-2</v>
      </c>
      <c r="W7" t="s">
        <v>253</v>
      </c>
      <c r="X7" t="s">
        <v>254</v>
      </c>
      <c r="Y7" s="144">
        <v>4.9200000000000001E-2</v>
      </c>
      <c r="Z7" s="137">
        <v>4.3299999999999998E-2</v>
      </c>
      <c r="AA7" t="s">
        <v>781</v>
      </c>
      <c r="AB7" t="s">
        <v>272</v>
      </c>
      <c r="AC7" t="s">
        <v>760</v>
      </c>
      <c r="AE7" s="137">
        <v>0</v>
      </c>
      <c r="AF7" s="125"/>
      <c r="AG7" t="s">
        <v>51</v>
      </c>
      <c r="AH7" t="s">
        <v>147</v>
      </c>
      <c r="AI7" t="s">
        <v>761</v>
      </c>
      <c r="AJ7" t="s">
        <v>51</v>
      </c>
      <c r="AK7" t="s">
        <v>257</v>
      </c>
      <c r="AL7" t="s">
        <v>259</v>
      </c>
      <c r="AM7" t="s">
        <v>258</v>
      </c>
      <c r="AN7" s="141" t="s">
        <v>260</v>
      </c>
      <c r="AP7" s="137">
        <v>0</v>
      </c>
      <c r="AQ7" s="133">
        <v>19799516.07</v>
      </c>
      <c r="AR7" s="139">
        <v>101.874</v>
      </c>
      <c r="AS7" s="135">
        <v>1</v>
      </c>
      <c r="AT7" s="133">
        <v>20170.617999999999</v>
      </c>
      <c r="AU7" s="133">
        <v>20170.617999999999</v>
      </c>
      <c r="AX7" t="s">
        <v>51</v>
      </c>
      <c r="AY7" t="s">
        <v>261</v>
      </c>
      <c r="AZ7" s="137">
        <v>1</v>
      </c>
      <c r="BA7" s="137">
        <v>2.55586844710821E-3</v>
      </c>
    </row>
    <row r="8" spans="1:54">
      <c r="A8">
        <v>811</v>
      </c>
      <c r="B8">
        <v>9732</v>
      </c>
      <c r="C8" t="s">
        <v>750</v>
      </c>
      <c r="D8" t="s">
        <v>41</v>
      </c>
      <c r="E8" t="s">
        <v>782</v>
      </c>
      <c r="F8" t="s">
        <v>783</v>
      </c>
      <c r="G8" t="s">
        <v>753</v>
      </c>
      <c r="I8" t="s">
        <v>45</v>
      </c>
      <c r="J8" t="s">
        <v>45</v>
      </c>
      <c r="K8" t="s">
        <v>754</v>
      </c>
      <c r="L8" t="s">
        <v>51</v>
      </c>
      <c r="M8" t="s">
        <v>51</v>
      </c>
      <c r="O8" s="141" t="s">
        <v>784</v>
      </c>
      <c r="P8" t="s">
        <v>756</v>
      </c>
      <c r="Q8" t="s">
        <v>248</v>
      </c>
      <c r="R8" t="s">
        <v>757</v>
      </c>
      <c r="S8" t="s">
        <v>52</v>
      </c>
      <c r="T8" t="s">
        <v>785</v>
      </c>
      <c r="U8" t="s">
        <v>147</v>
      </c>
      <c r="V8" s="137">
        <v>4.8599999999999997E-2</v>
      </c>
      <c r="W8" t="s">
        <v>253</v>
      </c>
      <c r="X8" t="s">
        <v>254</v>
      </c>
      <c r="Y8" s="144">
        <v>4.8599999999999997E-2</v>
      </c>
      <c r="Z8" s="137">
        <v>4.3299999999999998E-2</v>
      </c>
      <c r="AA8" t="s">
        <v>786</v>
      </c>
      <c r="AB8" t="s">
        <v>272</v>
      </c>
      <c r="AC8" t="s">
        <v>760</v>
      </c>
      <c r="AE8" s="137">
        <v>0</v>
      </c>
      <c r="AF8" s="125"/>
      <c r="AG8" t="s">
        <v>51</v>
      </c>
      <c r="AH8" t="s">
        <v>147</v>
      </c>
      <c r="AI8" t="s">
        <v>761</v>
      </c>
      <c r="AJ8" t="s">
        <v>51</v>
      </c>
      <c r="AK8" t="s">
        <v>257</v>
      </c>
      <c r="AL8" t="s">
        <v>259</v>
      </c>
      <c r="AM8" t="s">
        <v>258</v>
      </c>
      <c r="AN8" s="141" t="s">
        <v>260</v>
      </c>
      <c r="AP8" s="137">
        <v>0</v>
      </c>
      <c r="AQ8" s="133">
        <v>4741289.76</v>
      </c>
      <c r="AR8" s="139">
        <v>101.74</v>
      </c>
      <c r="AS8" s="135">
        <v>1</v>
      </c>
      <c r="AT8" s="133">
        <v>4823.7929999999997</v>
      </c>
      <c r="AU8" s="133">
        <v>4823.7929999999997</v>
      </c>
      <c r="AX8" t="s">
        <v>51</v>
      </c>
      <c r="AY8" t="s">
        <v>261</v>
      </c>
      <c r="AZ8" s="137">
        <v>1</v>
      </c>
      <c r="BA8" s="137">
        <v>1.8347190368968799E-3</v>
      </c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E54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5.125" customWidth="1"/>
    <col min="13" max="13" width="11.625" customWidth="1"/>
    <col min="14" max="14" width="12" customWidth="1"/>
    <col min="15" max="16" width="11.625" customWidth="1"/>
    <col min="17" max="17" width="19" customWidth="1"/>
    <col min="18" max="18" width="11.75" customWidth="1"/>
    <col min="19" max="20" width="11.625" customWidth="1"/>
    <col min="21" max="21" width="12.25" customWidth="1"/>
    <col min="22" max="22" width="14" customWidth="1"/>
    <col min="23" max="23" width="18.625" customWidth="1"/>
    <col min="24" max="24" width="16.375" customWidth="1"/>
    <col min="25" max="25" width="14.875" customWidth="1"/>
    <col min="26" max="26" width="10.5" customWidth="1"/>
    <col min="27" max="27" width="12.875" customWidth="1"/>
    <col min="28" max="28" width="17.875" customWidth="1"/>
    <col min="29" max="29" width="21.75" customWidth="1"/>
    <col min="30" max="30" width="20.125" customWidth="1"/>
    <col min="31" max="31" width="9" hidden="1" customWidth="1"/>
    <col min="32" max="16384" width="9" hidden="1"/>
  </cols>
  <sheetData>
    <row r="1" spans="1:31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29</v>
      </c>
      <c r="M1" s="14" t="s">
        <v>141</v>
      </c>
      <c r="N1" s="140" t="s">
        <v>226</v>
      </c>
      <c r="O1" s="14" t="s">
        <v>206</v>
      </c>
      <c r="P1" s="14" t="s">
        <v>207</v>
      </c>
      <c r="Q1" s="14" t="s">
        <v>208</v>
      </c>
      <c r="R1" s="14" t="s">
        <v>30</v>
      </c>
      <c r="S1" s="14" t="s">
        <v>203</v>
      </c>
      <c r="T1" s="136" t="s">
        <v>204</v>
      </c>
      <c r="U1" s="136" t="s">
        <v>205</v>
      </c>
      <c r="V1" s="14" t="s">
        <v>238</v>
      </c>
      <c r="W1" s="14" t="s">
        <v>239</v>
      </c>
      <c r="X1" s="140" t="s">
        <v>241</v>
      </c>
      <c r="Y1" s="14" t="s">
        <v>33</v>
      </c>
      <c r="Z1" s="134" t="s">
        <v>34</v>
      </c>
      <c r="AA1" s="138" t="s">
        <v>35</v>
      </c>
      <c r="AB1" s="14" t="s">
        <v>36</v>
      </c>
      <c r="AC1" s="136" t="s">
        <v>37</v>
      </c>
      <c r="AD1" s="136" t="s">
        <v>38</v>
      </c>
      <c r="AE1" s="2" t="s">
        <v>5073</v>
      </c>
    </row>
    <row r="2" spans="1:31">
      <c r="A2">
        <v>118</v>
      </c>
      <c r="B2">
        <v>118</v>
      </c>
      <c r="C2" t="s">
        <v>452</v>
      </c>
      <c r="D2" t="s">
        <v>453</v>
      </c>
      <c r="E2" t="s">
        <v>41</v>
      </c>
      <c r="F2" t="s">
        <v>787</v>
      </c>
      <c r="G2" t="s">
        <v>788</v>
      </c>
      <c r="H2" t="s">
        <v>44</v>
      </c>
      <c r="I2" t="s">
        <v>789</v>
      </c>
      <c r="J2" t="s">
        <v>45</v>
      </c>
      <c r="K2" t="s">
        <v>45</v>
      </c>
      <c r="L2" t="s">
        <v>51</v>
      </c>
      <c r="M2" t="s">
        <v>790</v>
      </c>
      <c r="N2" s="141" t="s">
        <v>791</v>
      </c>
      <c r="O2" t="s">
        <v>289</v>
      </c>
      <c r="P2" t="s">
        <v>289</v>
      </c>
      <c r="Q2" t="s">
        <v>289</v>
      </c>
      <c r="R2" t="s">
        <v>52</v>
      </c>
      <c r="S2" t="s">
        <v>792</v>
      </c>
      <c r="T2" s="137">
        <v>6.0499999999999998E-2</v>
      </c>
      <c r="U2" s="137">
        <v>5.1900000000000002E-2</v>
      </c>
      <c r="V2" t="s">
        <v>257</v>
      </c>
      <c r="W2" t="s">
        <v>5067</v>
      </c>
      <c r="X2" s="141" t="s">
        <v>260</v>
      </c>
      <c r="Y2" s="133">
        <v>19876.98</v>
      </c>
      <c r="Z2" s="135">
        <v>1</v>
      </c>
      <c r="AA2" s="139">
        <v>100.3</v>
      </c>
      <c r="AB2" s="133">
        <v>19.937000000000001</v>
      </c>
      <c r="AC2" s="137">
        <v>1</v>
      </c>
      <c r="AD2" s="137">
        <v>4.08243701502617E-5</v>
      </c>
    </row>
    <row r="3" spans="1:31">
      <c r="A3">
        <v>560</v>
      </c>
      <c r="B3">
        <v>962</v>
      </c>
      <c r="C3" t="s">
        <v>452</v>
      </c>
      <c r="D3" t="s">
        <v>453</v>
      </c>
      <c r="E3" t="s">
        <v>41</v>
      </c>
      <c r="F3" t="s">
        <v>787</v>
      </c>
      <c r="G3" t="s">
        <v>788</v>
      </c>
      <c r="H3" t="s">
        <v>44</v>
      </c>
      <c r="I3" t="s">
        <v>789</v>
      </c>
      <c r="J3" t="s">
        <v>45</v>
      </c>
      <c r="K3" t="s">
        <v>45</v>
      </c>
      <c r="L3" t="s">
        <v>51</v>
      </c>
      <c r="M3" t="s">
        <v>790</v>
      </c>
      <c r="N3" s="141" t="s">
        <v>791</v>
      </c>
      <c r="O3" t="s">
        <v>289</v>
      </c>
      <c r="P3" t="s">
        <v>289</v>
      </c>
      <c r="Q3" t="s">
        <v>289</v>
      </c>
      <c r="R3" t="s">
        <v>52</v>
      </c>
      <c r="S3" t="s">
        <v>792</v>
      </c>
      <c r="T3" s="137">
        <v>6.0499999999999998E-2</v>
      </c>
      <c r="U3" s="137">
        <v>5.1900000000000002E-2</v>
      </c>
      <c r="V3" t="s">
        <v>257</v>
      </c>
      <c r="W3" t="s">
        <v>5067</v>
      </c>
      <c r="X3" s="141" t="s">
        <v>260</v>
      </c>
      <c r="Y3" s="133">
        <v>360551.76</v>
      </c>
      <c r="Z3" s="135">
        <v>1</v>
      </c>
      <c r="AA3" s="139">
        <v>100.3</v>
      </c>
      <c r="AB3" s="133">
        <v>361.63299999999998</v>
      </c>
      <c r="AC3" s="137">
        <v>6.63552641987238E-3</v>
      </c>
      <c r="AD3" s="137">
        <v>1.6417699016782299E-5</v>
      </c>
    </row>
    <row r="4" spans="1:31">
      <c r="A4">
        <v>560</v>
      </c>
      <c r="B4">
        <v>962</v>
      </c>
      <c r="C4" t="s">
        <v>452</v>
      </c>
      <c r="D4" t="s">
        <v>453</v>
      </c>
      <c r="E4" t="s">
        <v>41</v>
      </c>
      <c r="F4" t="s">
        <v>793</v>
      </c>
      <c r="G4" t="s">
        <v>794</v>
      </c>
      <c r="H4" t="s">
        <v>44</v>
      </c>
      <c r="I4" t="s">
        <v>789</v>
      </c>
      <c r="J4" t="s">
        <v>45</v>
      </c>
      <c r="K4" t="s">
        <v>45</v>
      </c>
      <c r="L4" t="s">
        <v>51</v>
      </c>
      <c r="M4" t="s">
        <v>790</v>
      </c>
      <c r="N4" s="141" t="s">
        <v>795</v>
      </c>
      <c r="O4" t="s">
        <v>289</v>
      </c>
      <c r="P4" t="s">
        <v>289</v>
      </c>
      <c r="Q4" t="s">
        <v>289</v>
      </c>
      <c r="R4" t="s">
        <v>52</v>
      </c>
      <c r="S4" t="s">
        <v>796</v>
      </c>
      <c r="T4" s="137">
        <v>3.6900000000000002E-2</v>
      </c>
      <c r="U4" s="137">
        <v>3.3399999999999999E-2</v>
      </c>
      <c r="V4" t="s">
        <v>257</v>
      </c>
      <c r="W4" t="s">
        <v>5067</v>
      </c>
      <c r="X4" s="141" t="s">
        <v>260</v>
      </c>
      <c r="Y4" s="133">
        <v>10776957.869999999</v>
      </c>
      <c r="Z4" s="135">
        <v>1</v>
      </c>
      <c r="AA4" s="139">
        <v>104.59</v>
      </c>
      <c r="AB4" s="133">
        <v>11271.62</v>
      </c>
      <c r="AC4" s="137">
        <v>0.20682030673073301</v>
      </c>
      <c r="AD4" s="137">
        <v>5.1171728233870598E-4</v>
      </c>
    </row>
    <row r="5" spans="1:31">
      <c r="A5">
        <v>560</v>
      </c>
      <c r="B5">
        <v>962</v>
      </c>
      <c r="C5" t="s">
        <v>452</v>
      </c>
      <c r="D5" t="s">
        <v>453</v>
      </c>
      <c r="E5" t="s">
        <v>41</v>
      </c>
      <c r="F5" t="s">
        <v>797</v>
      </c>
      <c r="G5" t="s">
        <v>798</v>
      </c>
      <c r="H5" t="s">
        <v>44</v>
      </c>
      <c r="I5" t="s">
        <v>789</v>
      </c>
      <c r="J5" t="s">
        <v>45</v>
      </c>
      <c r="K5" t="s">
        <v>45</v>
      </c>
      <c r="L5" t="s">
        <v>51</v>
      </c>
      <c r="M5" t="s">
        <v>790</v>
      </c>
      <c r="N5" s="141" t="s">
        <v>799</v>
      </c>
      <c r="O5" t="s">
        <v>289</v>
      </c>
      <c r="P5" t="s">
        <v>289</v>
      </c>
      <c r="Q5" t="s">
        <v>289</v>
      </c>
      <c r="R5" t="s">
        <v>52</v>
      </c>
      <c r="S5" t="s">
        <v>800</v>
      </c>
      <c r="T5" s="137">
        <v>5.9499999999999997E-2</v>
      </c>
      <c r="U5" s="137">
        <v>5.4699999999999999E-2</v>
      </c>
      <c r="V5" t="s">
        <v>257</v>
      </c>
      <c r="W5" t="s">
        <v>5067</v>
      </c>
      <c r="X5" s="141" t="s">
        <v>260</v>
      </c>
      <c r="Y5" s="133">
        <v>14155936.35</v>
      </c>
      <c r="Z5" s="135">
        <v>1</v>
      </c>
      <c r="AA5" s="139">
        <v>100.36</v>
      </c>
      <c r="AB5" s="133">
        <v>14206.897999999999</v>
      </c>
      <c r="AC5" s="137">
        <v>0.26067902242440999</v>
      </c>
      <c r="AD5" s="137">
        <v>6.4497516238287201E-4</v>
      </c>
    </row>
    <row r="6" spans="1:31">
      <c r="A6">
        <v>560</v>
      </c>
      <c r="B6">
        <v>962</v>
      </c>
      <c r="C6" t="s">
        <v>801</v>
      </c>
      <c r="D6" t="s">
        <v>802</v>
      </c>
      <c r="E6" t="s">
        <v>41</v>
      </c>
      <c r="F6" t="s">
        <v>803</v>
      </c>
      <c r="G6" t="s">
        <v>804</v>
      </c>
      <c r="H6" t="s">
        <v>44</v>
      </c>
      <c r="I6" t="s">
        <v>789</v>
      </c>
      <c r="J6" t="s">
        <v>45</v>
      </c>
      <c r="K6" t="s">
        <v>45</v>
      </c>
      <c r="L6" t="s">
        <v>51</v>
      </c>
      <c r="M6" t="s">
        <v>147</v>
      </c>
      <c r="N6" s="141" t="s">
        <v>805</v>
      </c>
      <c r="O6" t="s">
        <v>806</v>
      </c>
      <c r="P6" t="s">
        <v>225</v>
      </c>
      <c r="Q6" t="s">
        <v>218</v>
      </c>
      <c r="R6" t="s">
        <v>52</v>
      </c>
      <c r="S6" t="s">
        <v>807</v>
      </c>
      <c r="T6" s="137">
        <v>0.05</v>
      </c>
      <c r="U6" s="137">
        <v>4.7199999999999999E-2</v>
      </c>
      <c r="V6" t="s">
        <v>257</v>
      </c>
      <c r="W6" t="s">
        <v>5067</v>
      </c>
      <c r="X6" s="141" t="s">
        <v>260</v>
      </c>
      <c r="Y6" s="133">
        <v>6793056.2599999998</v>
      </c>
      <c r="Z6" s="135">
        <v>1</v>
      </c>
      <c r="AA6" s="139">
        <v>107.66</v>
      </c>
      <c r="AB6" s="133">
        <v>7313.4040000000005</v>
      </c>
      <c r="AC6" s="137">
        <v>0.134191935431519</v>
      </c>
      <c r="AD6" s="137">
        <v>3.3201929537890999E-4</v>
      </c>
    </row>
    <row r="7" spans="1:31">
      <c r="A7">
        <v>560</v>
      </c>
      <c r="B7">
        <v>962</v>
      </c>
      <c r="C7" t="s">
        <v>808</v>
      </c>
      <c r="D7" t="s">
        <v>809</v>
      </c>
      <c r="E7" t="s">
        <v>41</v>
      </c>
      <c r="F7" t="s">
        <v>810</v>
      </c>
      <c r="G7" t="s">
        <v>811</v>
      </c>
      <c r="H7" t="s">
        <v>44</v>
      </c>
      <c r="I7" t="s">
        <v>789</v>
      </c>
      <c r="J7" t="s">
        <v>45</v>
      </c>
      <c r="K7" t="s">
        <v>45</v>
      </c>
      <c r="L7" t="s">
        <v>51</v>
      </c>
      <c r="M7" t="s">
        <v>147</v>
      </c>
      <c r="N7" s="141" t="s">
        <v>682</v>
      </c>
      <c r="O7" t="s">
        <v>806</v>
      </c>
      <c r="P7" t="s">
        <v>225</v>
      </c>
      <c r="Q7" t="s">
        <v>218</v>
      </c>
      <c r="R7" t="s">
        <v>52</v>
      </c>
      <c r="S7" t="s">
        <v>812</v>
      </c>
      <c r="T7" s="137">
        <v>5.2499999999999998E-2</v>
      </c>
      <c r="U7" s="137">
        <v>5.04E-2</v>
      </c>
      <c r="V7" t="s">
        <v>257</v>
      </c>
      <c r="W7" t="s">
        <v>5067</v>
      </c>
      <c r="X7" s="141" t="s">
        <v>260</v>
      </c>
      <c r="Y7" s="133">
        <v>3670353.61</v>
      </c>
      <c r="Z7" s="135">
        <v>1</v>
      </c>
      <c r="AA7" s="139">
        <v>104.96</v>
      </c>
      <c r="AB7" s="133">
        <v>3852.4029999999998</v>
      </c>
      <c r="AC7" s="137">
        <v>7.0686838647828806E-2</v>
      </c>
      <c r="AD7" s="137">
        <v>1.7489422359804699E-4</v>
      </c>
    </row>
    <row r="8" spans="1:31">
      <c r="A8">
        <v>560</v>
      </c>
      <c r="B8">
        <v>962</v>
      </c>
      <c r="C8" t="s">
        <v>808</v>
      </c>
      <c r="D8" t="s">
        <v>809</v>
      </c>
      <c r="E8" t="s">
        <v>41</v>
      </c>
      <c r="F8" t="s">
        <v>813</v>
      </c>
      <c r="G8" t="s">
        <v>814</v>
      </c>
      <c r="H8" t="s">
        <v>44</v>
      </c>
      <c r="I8" t="s">
        <v>789</v>
      </c>
      <c r="J8" t="s">
        <v>45</v>
      </c>
      <c r="K8" t="s">
        <v>45</v>
      </c>
      <c r="L8" t="s">
        <v>51</v>
      </c>
      <c r="M8" t="s">
        <v>147</v>
      </c>
      <c r="N8" s="141" t="s">
        <v>682</v>
      </c>
      <c r="O8" t="s">
        <v>806</v>
      </c>
      <c r="P8" t="s">
        <v>225</v>
      </c>
      <c r="Q8" t="s">
        <v>218</v>
      </c>
      <c r="R8" t="s">
        <v>52</v>
      </c>
      <c r="S8" t="s">
        <v>815</v>
      </c>
      <c r="T8" s="137">
        <v>7.8E-2</v>
      </c>
      <c r="U8" s="137">
        <v>7.2400000000000006E-2</v>
      </c>
      <c r="V8" t="s">
        <v>257</v>
      </c>
      <c r="W8" t="s">
        <v>5067</v>
      </c>
      <c r="X8" s="141" t="s">
        <v>260</v>
      </c>
      <c r="Y8" s="133">
        <v>2170378.7599999998</v>
      </c>
      <c r="Z8" s="135">
        <v>1</v>
      </c>
      <c r="AA8" s="139">
        <v>100.86</v>
      </c>
      <c r="AB8" s="133">
        <v>2189.0439999999999</v>
      </c>
      <c r="AC8" s="137">
        <v>4.0166253442177197E-2</v>
      </c>
      <c r="AD8" s="137">
        <v>9.9379825792050096E-5</v>
      </c>
    </row>
    <row r="9" spans="1:31">
      <c r="A9">
        <v>560</v>
      </c>
      <c r="B9">
        <v>962</v>
      </c>
      <c r="C9" t="s">
        <v>816</v>
      </c>
      <c r="D9" t="s">
        <v>817</v>
      </c>
      <c r="E9" t="s">
        <v>41</v>
      </c>
      <c r="F9" t="s">
        <v>818</v>
      </c>
      <c r="G9" t="s">
        <v>819</v>
      </c>
      <c r="H9" t="s">
        <v>44</v>
      </c>
      <c r="I9" t="s">
        <v>789</v>
      </c>
      <c r="J9" t="s">
        <v>45</v>
      </c>
      <c r="K9" t="s">
        <v>45</v>
      </c>
      <c r="L9" t="s">
        <v>51</v>
      </c>
      <c r="M9" t="s">
        <v>790</v>
      </c>
      <c r="N9" s="141" t="s">
        <v>820</v>
      </c>
      <c r="O9" t="s">
        <v>289</v>
      </c>
      <c r="P9" t="s">
        <v>289</v>
      </c>
      <c r="Q9" t="s">
        <v>289</v>
      </c>
      <c r="R9" t="s">
        <v>52</v>
      </c>
      <c r="S9" t="s">
        <v>821</v>
      </c>
      <c r="T9" s="137">
        <v>6.7500000000000004E-2</v>
      </c>
      <c r="U9" s="137">
        <v>5.5300000000000002E-2</v>
      </c>
      <c r="V9" t="s">
        <v>257</v>
      </c>
      <c r="W9" t="s">
        <v>5067</v>
      </c>
      <c r="X9" s="141" t="s">
        <v>260</v>
      </c>
      <c r="Y9" s="133">
        <v>15163557.859999999</v>
      </c>
      <c r="Z9" s="135">
        <v>1</v>
      </c>
      <c r="AA9" s="139">
        <v>100.93</v>
      </c>
      <c r="AB9" s="133">
        <v>15304.579</v>
      </c>
      <c r="AC9" s="137">
        <v>0.28082011690345898</v>
      </c>
      <c r="AD9" s="137">
        <v>6.9480849980057798E-4</v>
      </c>
    </row>
    <row r="10" spans="1:31">
      <c r="A10">
        <v>560</v>
      </c>
      <c r="B10">
        <v>972</v>
      </c>
      <c r="C10" t="s">
        <v>452</v>
      </c>
      <c r="D10" t="s">
        <v>453</v>
      </c>
      <c r="E10" t="s">
        <v>41</v>
      </c>
      <c r="F10" t="s">
        <v>797</v>
      </c>
      <c r="G10" t="s">
        <v>798</v>
      </c>
      <c r="H10" t="s">
        <v>44</v>
      </c>
      <c r="I10" t="s">
        <v>789</v>
      </c>
      <c r="J10" t="s">
        <v>45</v>
      </c>
      <c r="K10" t="s">
        <v>45</v>
      </c>
      <c r="L10" t="s">
        <v>51</v>
      </c>
      <c r="M10" t="s">
        <v>790</v>
      </c>
      <c r="N10" s="141" t="s">
        <v>799</v>
      </c>
      <c r="O10" t="s">
        <v>289</v>
      </c>
      <c r="P10" t="s">
        <v>289</v>
      </c>
      <c r="Q10" t="s">
        <v>289</v>
      </c>
      <c r="R10" t="s">
        <v>52</v>
      </c>
      <c r="S10" t="s">
        <v>800</v>
      </c>
      <c r="T10" s="137">
        <v>5.9499999999999997E-2</v>
      </c>
      <c r="U10" s="137">
        <v>5.4699999999999999E-2</v>
      </c>
      <c r="V10" t="s">
        <v>257</v>
      </c>
      <c r="W10" t="s">
        <v>5067</v>
      </c>
      <c r="X10" s="141" t="s">
        <v>260</v>
      </c>
      <c r="Y10" s="133">
        <v>208335.37</v>
      </c>
      <c r="Z10" s="135">
        <v>1</v>
      </c>
      <c r="AA10" s="139">
        <v>100.36</v>
      </c>
      <c r="AB10" s="133">
        <v>209.08500000000001</v>
      </c>
      <c r="AC10" s="137">
        <v>0.420311528777362</v>
      </c>
      <c r="AD10" s="137">
        <v>8.6623517229207896E-4</v>
      </c>
    </row>
    <row r="11" spans="1:31">
      <c r="A11">
        <v>560</v>
      </c>
      <c r="B11">
        <v>972</v>
      </c>
      <c r="C11" t="s">
        <v>816</v>
      </c>
      <c r="D11" t="s">
        <v>817</v>
      </c>
      <c r="E11" t="s">
        <v>41</v>
      </c>
      <c r="F11" t="s">
        <v>818</v>
      </c>
      <c r="G11" t="s">
        <v>819</v>
      </c>
      <c r="H11" t="s">
        <v>44</v>
      </c>
      <c r="I11" t="s">
        <v>789</v>
      </c>
      <c r="J11" t="s">
        <v>45</v>
      </c>
      <c r="K11" t="s">
        <v>45</v>
      </c>
      <c r="L11" t="s">
        <v>51</v>
      </c>
      <c r="M11" t="s">
        <v>790</v>
      </c>
      <c r="N11" s="141" t="s">
        <v>820</v>
      </c>
      <c r="O11" t="s">
        <v>289</v>
      </c>
      <c r="P11" t="s">
        <v>289</v>
      </c>
      <c r="Q11" t="s">
        <v>289</v>
      </c>
      <c r="R11" t="s">
        <v>52</v>
      </c>
      <c r="S11" t="s">
        <v>821</v>
      </c>
      <c r="T11" s="137">
        <v>6.7500000000000004E-2</v>
      </c>
      <c r="U11" s="137">
        <v>5.5300000000000002E-2</v>
      </c>
      <c r="V11" t="s">
        <v>257</v>
      </c>
      <c r="W11" t="s">
        <v>5067</v>
      </c>
      <c r="X11" s="141" t="s">
        <v>260</v>
      </c>
      <c r="Y11" s="133">
        <v>285710.86</v>
      </c>
      <c r="Z11" s="135">
        <v>1</v>
      </c>
      <c r="AA11" s="139">
        <v>100.93</v>
      </c>
      <c r="AB11" s="133">
        <v>288.36799999999999</v>
      </c>
      <c r="AC11" s="137">
        <v>0.579688471222638</v>
      </c>
      <c r="AD11" s="137">
        <v>1.19470085487771E-3</v>
      </c>
    </row>
    <row r="12" spans="1:31">
      <c r="A12">
        <v>560</v>
      </c>
      <c r="B12">
        <v>8679</v>
      </c>
      <c r="C12" t="s">
        <v>452</v>
      </c>
      <c r="D12" t="s">
        <v>453</v>
      </c>
      <c r="E12" t="s">
        <v>41</v>
      </c>
      <c r="F12" t="s">
        <v>787</v>
      </c>
      <c r="G12" t="s">
        <v>788</v>
      </c>
      <c r="H12" t="s">
        <v>44</v>
      </c>
      <c r="I12" t="s">
        <v>789</v>
      </c>
      <c r="J12" t="s">
        <v>45</v>
      </c>
      <c r="K12" t="s">
        <v>45</v>
      </c>
      <c r="L12" t="s">
        <v>51</v>
      </c>
      <c r="M12" t="s">
        <v>790</v>
      </c>
      <c r="N12" s="141" t="s">
        <v>791</v>
      </c>
      <c r="O12" t="s">
        <v>289</v>
      </c>
      <c r="P12" t="s">
        <v>289</v>
      </c>
      <c r="Q12" t="s">
        <v>289</v>
      </c>
      <c r="R12" t="s">
        <v>52</v>
      </c>
      <c r="S12" t="s">
        <v>792</v>
      </c>
      <c r="T12" s="137">
        <v>6.0499999999999998E-2</v>
      </c>
      <c r="U12" s="137">
        <v>5.1900000000000002E-2</v>
      </c>
      <c r="V12" t="s">
        <v>257</v>
      </c>
      <c r="W12" t="s">
        <v>5067</v>
      </c>
      <c r="X12" s="141" t="s">
        <v>260</v>
      </c>
      <c r="Y12" s="133">
        <v>15235.9</v>
      </c>
      <c r="Z12" s="135">
        <v>1</v>
      </c>
      <c r="AA12" s="139">
        <v>100.3</v>
      </c>
      <c r="AB12" s="133">
        <v>15.282</v>
      </c>
      <c r="AC12" s="137">
        <v>1.37848529261884E-2</v>
      </c>
      <c r="AD12" s="137">
        <v>2.8737040244464499E-5</v>
      </c>
    </row>
    <row r="13" spans="1:31">
      <c r="A13">
        <v>560</v>
      </c>
      <c r="B13">
        <v>8679</v>
      </c>
      <c r="C13" t="s">
        <v>452</v>
      </c>
      <c r="D13" t="s">
        <v>453</v>
      </c>
      <c r="E13" t="s">
        <v>41</v>
      </c>
      <c r="F13" t="s">
        <v>793</v>
      </c>
      <c r="G13" t="s">
        <v>794</v>
      </c>
      <c r="H13" t="s">
        <v>44</v>
      </c>
      <c r="I13" t="s">
        <v>789</v>
      </c>
      <c r="J13" t="s">
        <v>45</v>
      </c>
      <c r="K13" t="s">
        <v>45</v>
      </c>
      <c r="L13" t="s">
        <v>51</v>
      </c>
      <c r="M13" t="s">
        <v>790</v>
      </c>
      <c r="N13" s="141" t="s">
        <v>795</v>
      </c>
      <c r="O13" t="s">
        <v>289</v>
      </c>
      <c r="P13" t="s">
        <v>289</v>
      </c>
      <c r="Q13" t="s">
        <v>289</v>
      </c>
      <c r="R13" t="s">
        <v>52</v>
      </c>
      <c r="S13" t="s">
        <v>796</v>
      </c>
      <c r="T13" s="137">
        <v>3.6900000000000002E-2</v>
      </c>
      <c r="U13" s="137">
        <v>3.3399999999999999E-2</v>
      </c>
      <c r="V13" t="s">
        <v>257</v>
      </c>
      <c r="W13" t="s">
        <v>5067</v>
      </c>
      <c r="X13" s="141" t="s">
        <v>260</v>
      </c>
      <c r="Y13" s="133">
        <v>532794.92000000004</v>
      </c>
      <c r="Z13" s="135">
        <v>1</v>
      </c>
      <c r="AA13" s="139">
        <v>104.59</v>
      </c>
      <c r="AB13" s="133">
        <v>557.25</v>
      </c>
      <c r="AC13" s="137">
        <v>0.50267041891227604</v>
      </c>
      <c r="AD13" s="137">
        <v>1.0479081739451E-3</v>
      </c>
    </row>
    <row r="14" spans="1:31">
      <c r="A14">
        <v>560</v>
      </c>
      <c r="B14">
        <v>8679</v>
      </c>
      <c r="C14" t="s">
        <v>452</v>
      </c>
      <c r="D14" t="s">
        <v>453</v>
      </c>
      <c r="E14" t="s">
        <v>41</v>
      </c>
      <c r="F14" t="s">
        <v>797</v>
      </c>
      <c r="G14" t="s">
        <v>798</v>
      </c>
      <c r="H14" t="s">
        <v>44</v>
      </c>
      <c r="I14" t="s">
        <v>789</v>
      </c>
      <c r="J14" t="s">
        <v>45</v>
      </c>
      <c r="K14" t="s">
        <v>45</v>
      </c>
      <c r="L14" t="s">
        <v>51</v>
      </c>
      <c r="M14" t="s">
        <v>790</v>
      </c>
      <c r="N14" s="141" t="s">
        <v>799</v>
      </c>
      <c r="O14" t="s">
        <v>289</v>
      </c>
      <c r="P14" t="s">
        <v>289</v>
      </c>
      <c r="Q14" t="s">
        <v>289</v>
      </c>
      <c r="R14" t="s">
        <v>52</v>
      </c>
      <c r="S14" t="s">
        <v>800</v>
      </c>
      <c r="T14" s="137">
        <v>5.9499999999999997E-2</v>
      </c>
      <c r="U14" s="137">
        <v>5.4699999999999999E-2</v>
      </c>
      <c r="V14" t="s">
        <v>257</v>
      </c>
      <c r="W14" t="s">
        <v>5067</v>
      </c>
      <c r="X14" s="141" t="s">
        <v>260</v>
      </c>
      <c r="Y14" s="133">
        <v>318843.71999999997</v>
      </c>
      <c r="Z14" s="135">
        <v>1</v>
      </c>
      <c r="AA14" s="139">
        <v>100.36</v>
      </c>
      <c r="AB14" s="133">
        <v>319.99200000000002</v>
      </c>
      <c r="AC14" s="137">
        <v>0.28865003230456598</v>
      </c>
      <c r="AD14" s="137">
        <v>6.0174364132268405E-4</v>
      </c>
    </row>
    <row r="15" spans="1:31">
      <c r="A15">
        <v>560</v>
      </c>
      <c r="B15">
        <v>8679</v>
      </c>
      <c r="C15" t="s">
        <v>801</v>
      </c>
      <c r="D15" t="s">
        <v>802</v>
      </c>
      <c r="E15" t="s">
        <v>41</v>
      </c>
      <c r="F15" t="s">
        <v>803</v>
      </c>
      <c r="G15" t="s">
        <v>804</v>
      </c>
      <c r="H15" t="s">
        <v>44</v>
      </c>
      <c r="I15" t="s">
        <v>789</v>
      </c>
      <c r="J15" t="s">
        <v>45</v>
      </c>
      <c r="K15" t="s">
        <v>45</v>
      </c>
      <c r="L15" t="s">
        <v>51</v>
      </c>
      <c r="M15" t="s">
        <v>147</v>
      </c>
      <c r="N15" s="141" t="s">
        <v>805</v>
      </c>
      <c r="O15" t="s">
        <v>806</v>
      </c>
      <c r="P15" t="s">
        <v>225</v>
      </c>
      <c r="Q15" t="s">
        <v>218</v>
      </c>
      <c r="R15" t="s">
        <v>52</v>
      </c>
      <c r="S15" t="s">
        <v>807</v>
      </c>
      <c r="T15" s="137">
        <v>0.05</v>
      </c>
      <c r="U15" s="137">
        <v>4.7199999999999999E-2</v>
      </c>
      <c r="V15" t="s">
        <v>257</v>
      </c>
      <c r="W15" t="s">
        <v>5067</v>
      </c>
      <c r="X15" s="141" t="s">
        <v>260</v>
      </c>
      <c r="Y15" s="133">
        <v>200683.91</v>
      </c>
      <c r="Z15" s="135">
        <v>1</v>
      </c>
      <c r="AA15" s="139">
        <v>107.66</v>
      </c>
      <c r="AB15" s="133">
        <v>216.05600000000001</v>
      </c>
      <c r="AC15" s="137">
        <v>0.194894695856969</v>
      </c>
      <c r="AD15" s="137">
        <v>4.0629354177832398E-4</v>
      </c>
    </row>
    <row r="16" spans="1:31">
      <c r="A16">
        <v>7833</v>
      </c>
      <c r="B16">
        <v>7834</v>
      </c>
      <c r="C16" t="s">
        <v>452</v>
      </c>
      <c r="D16" t="s">
        <v>453</v>
      </c>
      <c r="E16" t="s">
        <v>41</v>
      </c>
      <c r="F16" t="s">
        <v>787</v>
      </c>
      <c r="G16" t="s">
        <v>788</v>
      </c>
      <c r="H16" t="s">
        <v>44</v>
      </c>
      <c r="I16" t="s">
        <v>789</v>
      </c>
      <c r="J16" t="s">
        <v>45</v>
      </c>
      <c r="K16" t="s">
        <v>45</v>
      </c>
      <c r="L16" t="s">
        <v>51</v>
      </c>
      <c r="M16" t="s">
        <v>790</v>
      </c>
      <c r="N16" s="141" t="s">
        <v>791</v>
      </c>
      <c r="O16" t="s">
        <v>289</v>
      </c>
      <c r="P16" t="s">
        <v>289</v>
      </c>
      <c r="Q16" t="s">
        <v>289</v>
      </c>
      <c r="R16" t="s">
        <v>52</v>
      </c>
      <c r="S16" t="s">
        <v>792</v>
      </c>
      <c r="T16" s="137">
        <v>6.0499999999999998E-2</v>
      </c>
      <c r="U16" s="137">
        <v>5.1900000000000002E-2</v>
      </c>
      <c r="V16" t="s">
        <v>257</v>
      </c>
      <c r="W16" t="s">
        <v>5067</v>
      </c>
      <c r="X16" s="141" t="s">
        <v>260</v>
      </c>
      <c r="Y16" s="133">
        <v>75195.03</v>
      </c>
      <c r="Z16" s="135">
        <v>1</v>
      </c>
      <c r="AA16" s="139">
        <v>100.3</v>
      </c>
      <c r="AB16" s="133">
        <v>75.421000000000006</v>
      </c>
      <c r="AC16" s="137">
        <v>6.3593214261578003E-3</v>
      </c>
      <c r="AD16" s="137">
        <v>1.79740070180489E-5</v>
      </c>
    </row>
    <row r="17" spans="1:30">
      <c r="A17">
        <v>7833</v>
      </c>
      <c r="B17">
        <v>7834</v>
      </c>
      <c r="C17" t="s">
        <v>452</v>
      </c>
      <c r="D17" t="s">
        <v>453</v>
      </c>
      <c r="E17" t="s">
        <v>41</v>
      </c>
      <c r="F17" t="s">
        <v>793</v>
      </c>
      <c r="G17" t="s">
        <v>794</v>
      </c>
      <c r="H17" t="s">
        <v>44</v>
      </c>
      <c r="I17" t="s">
        <v>789</v>
      </c>
      <c r="J17" t="s">
        <v>45</v>
      </c>
      <c r="K17" t="s">
        <v>45</v>
      </c>
      <c r="L17" t="s">
        <v>51</v>
      </c>
      <c r="M17" t="s">
        <v>790</v>
      </c>
      <c r="N17" s="141" t="s">
        <v>795</v>
      </c>
      <c r="O17" t="s">
        <v>289</v>
      </c>
      <c r="P17" t="s">
        <v>289</v>
      </c>
      <c r="Q17" t="s">
        <v>289</v>
      </c>
      <c r="R17" t="s">
        <v>52</v>
      </c>
      <c r="S17" t="s">
        <v>796</v>
      </c>
      <c r="T17" s="137">
        <v>3.6900000000000002E-2</v>
      </c>
      <c r="U17" s="137">
        <v>3.3399999999999999E-2</v>
      </c>
      <c r="V17" t="s">
        <v>257</v>
      </c>
      <c r="W17" t="s">
        <v>5067</v>
      </c>
      <c r="X17" s="141" t="s">
        <v>260</v>
      </c>
      <c r="Y17" s="133">
        <v>2345361.89</v>
      </c>
      <c r="Z17" s="135">
        <v>1</v>
      </c>
      <c r="AA17" s="139">
        <v>104.59</v>
      </c>
      <c r="AB17" s="133">
        <v>2453.0140000000001</v>
      </c>
      <c r="AC17" s="137">
        <v>0.206833429759568</v>
      </c>
      <c r="AD17" s="137">
        <v>5.84594686906984E-4</v>
      </c>
    </row>
    <row r="18" spans="1:30">
      <c r="A18">
        <v>7833</v>
      </c>
      <c r="B18">
        <v>7834</v>
      </c>
      <c r="C18" t="s">
        <v>452</v>
      </c>
      <c r="D18" t="s">
        <v>453</v>
      </c>
      <c r="E18" t="s">
        <v>41</v>
      </c>
      <c r="F18" t="s">
        <v>797</v>
      </c>
      <c r="G18" t="s">
        <v>798</v>
      </c>
      <c r="H18" t="s">
        <v>44</v>
      </c>
      <c r="I18" t="s">
        <v>789</v>
      </c>
      <c r="J18" t="s">
        <v>45</v>
      </c>
      <c r="K18" t="s">
        <v>45</v>
      </c>
      <c r="L18" t="s">
        <v>51</v>
      </c>
      <c r="M18" t="s">
        <v>790</v>
      </c>
      <c r="N18" s="141" t="s">
        <v>799</v>
      </c>
      <c r="O18" t="s">
        <v>289</v>
      </c>
      <c r="P18" t="s">
        <v>289</v>
      </c>
      <c r="Q18" t="s">
        <v>289</v>
      </c>
      <c r="R18" t="s">
        <v>52</v>
      </c>
      <c r="S18" t="s">
        <v>800</v>
      </c>
      <c r="T18" s="137">
        <v>5.9499999999999997E-2</v>
      </c>
      <c r="U18" s="137">
        <v>5.4699999999999999E-2</v>
      </c>
      <c r="V18" t="s">
        <v>257</v>
      </c>
      <c r="W18" t="s">
        <v>5067</v>
      </c>
      <c r="X18" s="141" t="s">
        <v>260</v>
      </c>
      <c r="Y18" s="133">
        <v>3176661.69</v>
      </c>
      <c r="Z18" s="135">
        <v>1</v>
      </c>
      <c r="AA18" s="139">
        <v>100.36</v>
      </c>
      <c r="AB18" s="133">
        <v>3188.098</v>
      </c>
      <c r="AC18" s="137">
        <v>0.26881427326698798</v>
      </c>
      <c r="AD18" s="137">
        <v>7.5977754707891505E-4</v>
      </c>
    </row>
    <row r="19" spans="1:30">
      <c r="A19">
        <v>7833</v>
      </c>
      <c r="B19">
        <v>7834</v>
      </c>
      <c r="C19" t="s">
        <v>801</v>
      </c>
      <c r="D19" t="s">
        <v>802</v>
      </c>
      <c r="E19" t="s">
        <v>41</v>
      </c>
      <c r="F19" t="s">
        <v>803</v>
      </c>
      <c r="G19" t="s">
        <v>804</v>
      </c>
      <c r="H19" t="s">
        <v>44</v>
      </c>
      <c r="I19" t="s">
        <v>789</v>
      </c>
      <c r="J19" t="s">
        <v>45</v>
      </c>
      <c r="K19" t="s">
        <v>45</v>
      </c>
      <c r="L19" t="s">
        <v>51</v>
      </c>
      <c r="M19" t="s">
        <v>147</v>
      </c>
      <c r="N19" s="141" t="s">
        <v>805</v>
      </c>
      <c r="O19" t="s">
        <v>806</v>
      </c>
      <c r="P19" t="s">
        <v>225</v>
      </c>
      <c r="Q19" t="s">
        <v>218</v>
      </c>
      <c r="R19" t="s">
        <v>52</v>
      </c>
      <c r="S19" t="s">
        <v>807</v>
      </c>
      <c r="T19" s="137">
        <v>0.05</v>
      </c>
      <c r="U19" s="137">
        <v>4.7199999999999999E-2</v>
      </c>
      <c r="V19" t="s">
        <v>257</v>
      </c>
      <c r="W19" t="s">
        <v>5067</v>
      </c>
      <c r="X19" s="141" t="s">
        <v>260</v>
      </c>
      <c r="Y19" s="133">
        <v>1496636.5</v>
      </c>
      <c r="Z19" s="135">
        <v>1</v>
      </c>
      <c r="AA19" s="139">
        <v>107.66</v>
      </c>
      <c r="AB19" s="133">
        <v>1611.279</v>
      </c>
      <c r="AC19" s="137">
        <v>0.13585993881927999</v>
      </c>
      <c r="AD19" s="137">
        <v>3.8399497842096401E-4</v>
      </c>
    </row>
    <row r="20" spans="1:30">
      <c r="A20">
        <v>7833</v>
      </c>
      <c r="B20">
        <v>7834</v>
      </c>
      <c r="C20" t="s">
        <v>808</v>
      </c>
      <c r="D20" t="s">
        <v>809</v>
      </c>
      <c r="E20" t="s">
        <v>41</v>
      </c>
      <c r="F20" t="s">
        <v>810</v>
      </c>
      <c r="G20" t="s">
        <v>811</v>
      </c>
      <c r="H20" t="s">
        <v>44</v>
      </c>
      <c r="I20" t="s">
        <v>789</v>
      </c>
      <c r="J20" t="s">
        <v>45</v>
      </c>
      <c r="K20" t="s">
        <v>45</v>
      </c>
      <c r="L20" t="s">
        <v>51</v>
      </c>
      <c r="M20" t="s">
        <v>147</v>
      </c>
      <c r="N20" s="141" t="s">
        <v>682</v>
      </c>
      <c r="O20" t="s">
        <v>806</v>
      </c>
      <c r="P20" t="s">
        <v>225</v>
      </c>
      <c r="Q20" t="s">
        <v>218</v>
      </c>
      <c r="R20" t="s">
        <v>52</v>
      </c>
      <c r="S20" t="s">
        <v>812</v>
      </c>
      <c r="T20" s="137">
        <v>5.2499999999999998E-2</v>
      </c>
      <c r="U20" s="137">
        <v>5.04E-2</v>
      </c>
      <c r="V20" t="s">
        <v>257</v>
      </c>
      <c r="W20" t="s">
        <v>5067</v>
      </c>
      <c r="X20" s="141" t="s">
        <v>260</v>
      </c>
      <c r="Y20" s="133">
        <v>789567.41</v>
      </c>
      <c r="Z20" s="135">
        <v>1</v>
      </c>
      <c r="AA20" s="139">
        <v>104.96</v>
      </c>
      <c r="AB20" s="133">
        <v>828.73</v>
      </c>
      <c r="AC20" s="137">
        <v>6.9876918183858799E-2</v>
      </c>
      <c r="AD20" s="137">
        <v>1.9750035163659701E-4</v>
      </c>
    </row>
    <row r="21" spans="1:30">
      <c r="A21">
        <v>7833</v>
      </c>
      <c r="B21">
        <v>7834</v>
      </c>
      <c r="C21" t="s">
        <v>808</v>
      </c>
      <c r="D21" t="s">
        <v>809</v>
      </c>
      <c r="E21" t="s">
        <v>41</v>
      </c>
      <c r="F21" t="s">
        <v>813</v>
      </c>
      <c r="G21" t="s">
        <v>814</v>
      </c>
      <c r="H21" t="s">
        <v>44</v>
      </c>
      <c r="I21" t="s">
        <v>789</v>
      </c>
      <c r="J21" t="s">
        <v>45</v>
      </c>
      <c r="K21" t="s">
        <v>45</v>
      </c>
      <c r="L21" t="s">
        <v>51</v>
      </c>
      <c r="M21" t="s">
        <v>147</v>
      </c>
      <c r="N21" s="141" t="s">
        <v>682</v>
      </c>
      <c r="O21" t="s">
        <v>806</v>
      </c>
      <c r="P21" t="s">
        <v>225</v>
      </c>
      <c r="Q21" t="s">
        <v>218</v>
      </c>
      <c r="R21" t="s">
        <v>52</v>
      </c>
      <c r="S21" t="s">
        <v>815</v>
      </c>
      <c r="T21" s="137">
        <v>7.8E-2</v>
      </c>
      <c r="U21" s="137">
        <v>7.2400000000000006E-2</v>
      </c>
      <c r="V21" t="s">
        <v>257</v>
      </c>
      <c r="W21" t="s">
        <v>5067</v>
      </c>
      <c r="X21" s="141" t="s">
        <v>260</v>
      </c>
      <c r="Y21" s="133">
        <v>466892.56</v>
      </c>
      <c r="Z21" s="135">
        <v>1</v>
      </c>
      <c r="AA21" s="139">
        <v>100.86</v>
      </c>
      <c r="AB21" s="133">
        <v>470.90800000000002</v>
      </c>
      <c r="AC21" s="137">
        <v>3.9706044398452697E-2</v>
      </c>
      <c r="AD21" s="137">
        <v>1.12225294626748E-4</v>
      </c>
    </row>
    <row r="22" spans="1:30">
      <c r="A22">
        <v>7833</v>
      </c>
      <c r="B22">
        <v>7834</v>
      </c>
      <c r="C22" t="s">
        <v>816</v>
      </c>
      <c r="D22" t="s">
        <v>817</v>
      </c>
      <c r="E22" t="s">
        <v>41</v>
      </c>
      <c r="F22" t="s">
        <v>818</v>
      </c>
      <c r="G22" t="s">
        <v>819</v>
      </c>
      <c r="H22" t="s">
        <v>44</v>
      </c>
      <c r="I22" t="s">
        <v>789</v>
      </c>
      <c r="J22" t="s">
        <v>45</v>
      </c>
      <c r="K22" t="s">
        <v>45</v>
      </c>
      <c r="L22" t="s">
        <v>51</v>
      </c>
      <c r="M22" t="s">
        <v>790</v>
      </c>
      <c r="N22" s="141" t="s">
        <v>820</v>
      </c>
      <c r="O22" t="s">
        <v>289</v>
      </c>
      <c r="P22" t="s">
        <v>289</v>
      </c>
      <c r="Q22" t="s">
        <v>289</v>
      </c>
      <c r="R22" t="s">
        <v>52</v>
      </c>
      <c r="S22" t="s">
        <v>821</v>
      </c>
      <c r="T22" s="137">
        <v>6.7500000000000004E-2</v>
      </c>
      <c r="U22" s="137">
        <v>5.5300000000000002E-2</v>
      </c>
      <c r="V22" t="s">
        <v>257</v>
      </c>
      <c r="W22" t="s">
        <v>5067</v>
      </c>
      <c r="X22" s="141" t="s">
        <v>260</v>
      </c>
      <c r="Y22" s="133">
        <v>3202619.36</v>
      </c>
      <c r="Z22" s="135">
        <v>1</v>
      </c>
      <c r="AA22" s="139">
        <v>100.93</v>
      </c>
      <c r="AB22" s="133">
        <v>3232.404</v>
      </c>
      <c r="AC22" s="137">
        <v>0.27255007414569499</v>
      </c>
      <c r="AD22" s="137">
        <v>7.7033642698325804E-4</v>
      </c>
    </row>
    <row r="23" spans="1:30">
      <c r="A23">
        <v>7833</v>
      </c>
      <c r="B23">
        <v>7986</v>
      </c>
      <c r="C23" t="s">
        <v>452</v>
      </c>
      <c r="D23" t="s">
        <v>453</v>
      </c>
      <c r="E23" t="s">
        <v>41</v>
      </c>
      <c r="F23" t="s">
        <v>793</v>
      </c>
      <c r="G23" t="s">
        <v>794</v>
      </c>
      <c r="H23" t="s">
        <v>44</v>
      </c>
      <c r="I23" t="s">
        <v>789</v>
      </c>
      <c r="J23" t="s">
        <v>45</v>
      </c>
      <c r="K23" t="s">
        <v>45</v>
      </c>
      <c r="L23" t="s">
        <v>51</v>
      </c>
      <c r="M23" t="s">
        <v>790</v>
      </c>
      <c r="N23" s="141" t="s">
        <v>795</v>
      </c>
      <c r="O23" t="s">
        <v>289</v>
      </c>
      <c r="P23" t="s">
        <v>289</v>
      </c>
      <c r="Q23" t="s">
        <v>289</v>
      </c>
      <c r="R23" t="s">
        <v>52</v>
      </c>
      <c r="S23" t="s">
        <v>796</v>
      </c>
      <c r="T23" s="137">
        <v>3.6900000000000002E-2</v>
      </c>
      <c r="U23" s="137">
        <v>3.3399999999999999E-2</v>
      </c>
      <c r="V23" t="s">
        <v>257</v>
      </c>
      <c r="W23" t="s">
        <v>5067</v>
      </c>
      <c r="X23" s="141" t="s">
        <v>260</v>
      </c>
      <c r="Y23" s="133">
        <v>181589.28</v>
      </c>
      <c r="Z23" s="135">
        <v>1</v>
      </c>
      <c r="AA23" s="139">
        <v>104.59</v>
      </c>
      <c r="AB23" s="133">
        <v>189.92400000000001</v>
      </c>
      <c r="AC23" s="137">
        <v>0.49027609123222499</v>
      </c>
      <c r="AD23" s="137">
        <v>9.2073876087970998E-4</v>
      </c>
    </row>
    <row r="24" spans="1:30">
      <c r="A24">
        <v>7833</v>
      </c>
      <c r="B24">
        <v>7986</v>
      </c>
      <c r="C24" t="s">
        <v>452</v>
      </c>
      <c r="D24" t="s">
        <v>453</v>
      </c>
      <c r="E24" t="s">
        <v>41</v>
      </c>
      <c r="F24" t="s">
        <v>797</v>
      </c>
      <c r="G24" t="s">
        <v>798</v>
      </c>
      <c r="H24" t="s">
        <v>44</v>
      </c>
      <c r="I24" t="s">
        <v>789</v>
      </c>
      <c r="J24" t="s">
        <v>45</v>
      </c>
      <c r="K24" t="s">
        <v>45</v>
      </c>
      <c r="L24" t="s">
        <v>51</v>
      </c>
      <c r="M24" t="s">
        <v>790</v>
      </c>
      <c r="N24" s="141" t="s">
        <v>799</v>
      </c>
      <c r="O24" t="s">
        <v>289</v>
      </c>
      <c r="P24" t="s">
        <v>289</v>
      </c>
      <c r="Q24" t="s">
        <v>289</v>
      </c>
      <c r="R24" t="s">
        <v>52</v>
      </c>
      <c r="S24" t="s">
        <v>800</v>
      </c>
      <c r="T24" s="137">
        <v>5.9499999999999997E-2</v>
      </c>
      <c r="U24" s="137">
        <v>5.4699999999999999E-2</v>
      </c>
      <c r="V24" t="s">
        <v>257</v>
      </c>
      <c r="W24" t="s">
        <v>5067</v>
      </c>
      <c r="X24" s="141" t="s">
        <v>260</v>
      </c>
      <c r="Y24" s="133">
        <v>123189.61</v>
      </c>
      <c r="Z24" s="135">
        <v>1</v>
      </c>
      <c r="AA24" s="139">
        <v>100.36</v>
      </c>
      <c r="AB24" s="133">
        <v>123.633</v>
      </c>
      <c r="AC24" s="137">
        <v>0.31915016866746398</v>
      </c>
      <c r="AD24" s="137">
        <v>5.9936418701323803E-4</v>
      </c>
    </row>
    <row r="25" spans="1:30">
      <c r="A25">
        <v>7833</v>
      </c>
      <c r="B25">
        <v>7986</v>
      </c>
      <c r="C25" t="s">
        <v>801</v>
      </c>
      <c r="D25" t="s">
        <v>802</v>
      </c>
      <c r="E25" t="s">
        <v>41</v>
      </c>
      <c r="F25" t="s">
        <v>803</v>
      </c>
      <c r="G25" t="s">
        <v>804</v>
      </c>
      <c r="H25" t="s">
        <v>44</v>
      </c>
      <c r="I25" t="s">
        <v>789</v>
      </c>
      <c r="J25" t="s">
        <v>45</v>
      </c>
      <c r="K25" t="s">
        <v>45</v>
      </c>
      <c r="L25" t="s">
        <v>51</v>
      </c>
      <c r="M25" t="s">
        <v>147</v>
      </c>
      <c r="N25" s="141" t="s">
        <v>805</v>
      </c>
      <c r="O25" t="s">
        <v>806</v>
      </c>
      <c r="P25" t="s">
        <v>225</v>
      </c>
      <c r="Q25" t="s">
        <v>218</v>
      </c>
      <c r="R25" t="s">
        <v>52</v>
      </c>
      <c r="S25" t="s">
        <v>807</v>
      </c>
      <c r="T25" s="137">
        <v>0.05</v>
      </c>
      <c r="U25" s="137">
        <v>4.7199999999999999E-2</v>
      </c>
      <c r="V25" t="s">
        <v>257</v>
      </c>
      <c r="W25" t="s">
        <v>5067</v>
      </c>
      <c r="X25" s="141" t="s">
        <v>260</v>
      </c>
      <c r="Y25" s="133">
        <v>68572.240000000005</v>
      </c>
      <c r="Z25" s="135">
        <v>1</v>
      </c>
      <c r="AA25" s="139">
        <v>107.66</v>
      </c>
      <c r="AB25" s="133">
        <v>73.825000000000003</v>
      </c>
      <c r="AC25" s="137">
        <v>0.190573740100311</v>
      </c>
      <c r="AD25" s="137">
        <v>3.5789758557298098E-4</v>
      </c>
    </row>
    <row r="26" spans="1:30">
      <c r="A26">
        <v>811</v>
      </c>
      <c r="B26">
        <v>813</v>
      </c>
      <c r="C26" t="s">
        <v>452</v>
      </c>
      <c r="D26" t="s">
        <v>453</v>
      </c>
      <c r="E26" t="s">
        <v>41</v>
      </c>
      <c r="F26" t="s">
        <v>797</v>
      </c>
      <c r="G26" t="s">
        <v>798</v>
      </c>
      <c r="H26" t="s">
        <v>44</v>
      </c>
      <c r="I26" t="s">
        <v>789</v>
      </c>
      <c r="J26" t="s">
        <v>45</v>
      </c>
      <c r="K26" t="s">
        <v>45</v>
      </c>
      <c r="L26" t="s">
        <v>51</v>
      </c>
      <c r="M26" t="s">
        <v>790</v>
      </c>
      <c r="N26" s="141" t="s">
        <v>799</v>
      </c>
      <c r="O26" t="s">
        <v>289</v>
      </c>
      <c r="P26" t="s">
        <v>289</v>
      </c>
      <c r="Q26" t="s">
        <v>289</v>
      </c>
      <c r="R26" t="s">
        <v>52</v>
      </c>
      <c r="S26" t="s">
        <v>800</v>
      </c>
      <c r="T26" s="137">
        <v>5.9499999999999997E-2</v>
      </c>
      <c r="U26" s="137">
        <v>5.4699999999999999E-2</v>
      </c>
      <c r="V26" t="s">
        <v>257</v>
      </c>
      <c r="W26" t="s">
        <v>5067</v>
      </c>
      <c r="X26" s="141" t="s">
        <v>260</v>
      </c>
      <c r="Y26" s="133">
        <v>215581.82</v>
      </c>
      <c r="Z26" s="135">
        <v>1</v>
      </c>
      <c r="AA26" s="139">
        <v>100.36</v>
      </c>
      <c r="AB26" s="133">
        <v>216.358</v>
      </c>
      <c r="AC26" s="137">
        <v>0.40703148418054003</v>
      </c>
      <c r="AD26" s="137">
        <v>7.7963865661645699E-4</v>
      </c>
    </row>
    <row r="27" spans="1:30">
      <c r="A27">
        <v>811</v>
      </c>
      <c r="B27">
        <v>813</v>
      </c>
      <c r="C27" t="s">
        <v>816</v>
      </c>
      <c r="D27" t="s">
        <v>817</v>
      </c>
      <c r="E27" t="s">
        <v>41</v>
      </c>
      <c r="F27" t="s">
        <v>818</v>
      </c>
      <c r="G27" t="s">
        <v>819</v>
      </c>
      <c r="H27" t="s">
        <v>44</v>
      </c>
      <c r="I27" t="s">
        <v>789</v>
      </c>
      <c r="J27" t="s">
        <v>45</v>
      </c>
      <c r="K27" t="s">
        <v>45</v>
      </c>
      <c r="L27" t="s">
        <v>51</v>
      </c>
      <c r="M27" t="s">
        <v>790</v>
      </c>
      <c r="N27" s="141" t="s">
        <v>820</v>
      </c>
      <c r="O27" t="s">
        <v>289</v>
      </c>
      <c r="P27" t="s">
        <v>289</v>
      </c>
      <c r="Q27" t="s">
        <v>289</v>
      </c>
      <c r="R27" t="s">
        <v>52</v>
      </c>
      <c r="S27" t="s">
        <v>821</v>
      </c>
      <c r="T27" s="137">
        <v>6.7500000000000004E-2</v>
      </c>
      <c r="U27" s="137">
        <v>5.5300000000000002E-2</v>
      </c>
      <c r="V27" t="s">
        <v>257</v>
      </c>
      <c r="W27" t="s">
        <v>5067</v>
      </c>
      <c r="X27" s="141" t="s">
        <v>260</v>
      </c>
      <c r="Y27" s="133">
        <v>312288.61</v>
      </c>
      <c r="Z27" s="135">
        <v>1</v>
      </c>
      <c r="AA27" s="139">
        <v>100.93</v>
      </c>
      <c r="AB27" s="133">
        <v>315.19299999999998</v>
      </c>
      <c r="AC27" s="137">
        <v>0.59296851581945997</v>
      </c>
      <c r="AD27" s="137">
        <v>1.13578726721858E-3</v>
      </c>
    </row>
    <row r="28" spans="1:30">
      <c r="A28">
        <v>811</v>
      </c>
      <c r="B28">
        <v>9730</v>
      </c>
      <c r="C28" t="s">
        <v>452</v>
      </c>
      <c r="D28" t="s">
        <v>453</v>
      </c>
      <c r="E28" t="s">
        <v>41</v>
      </c>
      <c r="F28" t="s">
        <v>787</v>
      </c>
      <c r="G28" t="s">
        <v>788</v>
      </c>
      <c r="H28" t="s">
        <v>44</v>
      </c>
      <c r="I28" t="s">
        <v>789</v>
      </c>
      <c r="J28" t="s">
        <v>45</v>
      </c>
      <c r="K28" t="s">
        <v>45</v>
      </c>
      <c r="L28" t="s">
        <v>51</v>
      </c>
      <c r="M28" t="s">
        <v>790</v>
      </c>
      <c r="N28" s="141" t="s">
        <v>791</v>
      </c>
      <c r="O28" t="s">
        <v>289</v>
      </c>
      <c r="P28" t="s">
        <v>289</v>
      </c>
      <c r="Q28" t="s">
        <v>289</v>
      </c>
      <c r="R28" t="s">
        <v>52</v>
      </c>
      <c r="S28" t="s">
        <v>792</v>
      </c>
      <c r="T28" s="137">
        <v>6.0499999999999998E-2</v>
      </c>
      <c r="U28" s="137">
        <v>5.1900000000000002E-2</v>
      </c>
      <c r="V28" t="s">
        <v>257</v>
      </c>
      <c r="W28" t="s">
        <v>5067</v>
      </c>
      <c r="X28" s="141" t="s">
        <v>260</v>
      </c>
      <c r="Y28" s="133">
        <v>146217.78</v>
      </c>
      <c r="Z28" s="135">
        <v>1</v>
      </c>
      <c r="AA28" s="139">
        <v>100.3</v>
      </c>
      <c r="AB28" s="133">
        <v>146.65600000000001</v>
      </c>
      <c r="AC28" s="137">
        <v>7.1972788212201402E-3</v>
      </c>
      <c r="AD28" s="137">
        <v>1.9388666160165799E-5</v>
      </c>
    </row>
    <row r="29" spans="1:30">
      <c r="A29">
        <v>811</v>
      </c>
      <c r="B29">
        <v>9730</v>
      </c>
      <c r="C29" t="s">
        <v>452</v>
      </c>
      <c r="D29" t="s">
        <v>453</v>
      </c>
      <c r="E29" t="s">
        <v>41</v>
      </c>
      <c r="F29" t="s">
        <v>793</v>
      </c>
      <c r="G29" t="s">
        <v>794</v>
      </c>
      <c r="H29" t="s">
        <v>44</v>
      </c>
      <c r="I29" t="s">
        <v>789</v>
      </c>
      <c r="J29" t="s">
        <v>45</v>
      </c>
      <c r="K29" t="s">
        <v>45</v>
      </c>
      <c r="L29" t="s">
        <v>51</v>
      </c>
      <c r="M29" t="s">
        <v>790</v>
      </c>
      <c r="N29" s="141" t="s">
        <v>795</v>
      </c>
      <c r="O29" t="s">
        <v>289</v>
      </c>
      <c r="P29" t="s">
        <v>289</v>
      </c>
      <c r="Q29" t="s">
        <v>289</v>
      </c>
      <c r="R29" t="s">
        <v>52</v>
      </c>
      <c r="S29" t="s">
        <v>796</v>
      </c>
      <c r="T29" s="137">
        <v>3.6900000000000002E-2</v>
      </c>
      <c r="U29" s="137">
        <v>3.3399999999999999E-2</v>
      </c>
      <c r="V29" t="s">
        <v>257</v>
      </c>
      <c r="W29" t="s">
        <v>5067</v>
      </c>
      <c r="X29" s="141" t="s">
        <v>260</v>
      </c>
      <c r="Y29" s="133">
        <v>4162585</v>
      </c>
      <c r="Z29" s="135">
        <v>1</v>
      </c>
      <c r="AA29" s="139">
        <v>104.59</v>
      </c>
      <c r="AB29" s="133">
        <v>4353.6480000000001</v>
      </c>
      <c r="AC29" s="137">
        <v>0.213658653245383</v>
      </c>
      <c r="AD29" s="137">
        <v>5.7557257442794098E-4</v>
      </c>
    </row>
    <row r="30" spans="1:30">
      <c r="A30">
        <v>811</v>
      </c>
      <c r="B30">
        <v>9730</v>
      </c>
      <c r="C30" t="s">
        <v>452</v>
      </c>
      <c r="D30" t="s">
        <v>453</v>
      </c>
      <c r="E30" t="s">
        <v>41</v>
      </c>
      <c r="F30" t="s">
        <v>797</v>
      </c>
      <c r="G30" t="s">
        <v>798</v>
      </c>
      <c r="H30" t="s">
        <v>44</v>
      </c>
      <c r="I30" t="s">
        <v>789</v>
      </c>
      <c r="J30" t="s">
        <v>45</v>
      </c>
      <c r="K30" t="s">
        <v>45</v>
      </c>
      <c r="L30" t="s">
        <v>51</v>
      </c>
      <c r="M30" t="s">
        <v>790</v>
      </c>
      <c r="N30" s="141" t="s">
        <v>799</v>
      </c>
      <c r="O30" t="s">
        <v>289</v>
      </c>
      <c r="P30" t="s">
        <v>289</v>
      </c>
      <c r="Q30" t="s">
        <v>289</v>
      </c>
      <c r="R30" t="s">
        <v>52</v>
      </c>
      <c r="S30" t="s">
        <v>800</v>
      </c>
      <c r="T30" s="137">
        <v>5.9499999999999997E-2</v>
      </c>
      <c r="U30" s="137">
        <v>5.4699999999999999E-2</v>
      </c>
      <c r="V30" t="s">
        <v>257</v>
      </c>
      <c r="W30" t="s">
        <v>5067</v>
      </c>
      <c r="X30" s="141" t="s">
        <v>260</v>
      </c>
      <c r="Y30" s="133">
        <v>5268167.74</v>
      </c>
      <c r="Z30" s="135">
        <v>1</v>
      </c>
      <c r="AA30" s="139">
        <v>100.36</v>
      </c>
      <c r="AB30" s="133">
        <v>5287.1329999999998</v>
      </c>
      <c r="AC30" s="137">
        <v>0.25947018166658598</v>
      </c>
      <c r="AD30" s="137">
        <v>6.9898372090553104E-4</v>
      </c>
    </row>
    <row r="31" spans="1:30">
      <c r="A31">
        <v>811</v>
      </c>
      <c r="B31">
        <v>9730</v>
      </c>
      <c r="C31" t="s">
        <v>801</v>
      </c>
      <c r="D31" t="s">
        <v>802</v>
      </c>
      <c r="E31" t="s">
        <v>41</v>
      </c>
      <c r="F31" t="s">
        <v>803</v>
      </c>
      <c r="G31" t="s">
        <v>804</v>
      </c>
      <c r="H31" t="s">
        <v>44</v>
      </c>
      <c r="I31" t="s">
        <v>789</v>
      </c>
      <c r="J31" t="s">
        <v>45</v>
      </c>
      <c r="K31" t="s">
        <v>45</v>
      </c>
      <c r="L31" t="s">
        <v>51</v>
      </c>
      <c r="M31" t="s">
        <v>147</v>
      </c>
      <c r="N31" s="141" t="s">
        <v>805</v>
      </c>
      <c r="O31" t="s">
        <v>806</v>
      </c>
      <c r="P31" t="s">
        <v>225</v>
      </c>
      <c r="Q31" t="s">
        <v>218</v>
      </c>
      <c r="R31" t="s">
        <v>52</v>
      </c>
      <c r="S31" t="s">
        <v>807</v>
      </c>
      <c r="T31" s="137">
        <v>0.05</v>
      </c>
      <c r="U31" s="137">
        <v>4.7199999999999999E-2</v>
      </c>
      <c r="V31" t="s">
        <v>257</v>
      </c>
      <c r="W31" t="s">
        <v>5067</v>
      </c>
      <c r="X31" s="141" t="s">
        <v>260</v>
      </c>
      <c r="Y31" s="133">
        <v>2636571.4700000002</v>
      </c>
      <c r="Z31" s="135">
        <v>1</v>
      </c>
      <c r="AA31" s="139">
        <v>107.66</v>
      </c>
      <c r="AB31" s="133">
        <v>2838.5329999999999</v>
      </c>
      <c r="AC31" s="137">
        <v>0.13930321268913301</v>
      </c>
      <c r="AD31" s="137">
        <v>3.7526731323857601E-4</v>
      </c>
    </row>
    <row r="32" spans="1:30">
      <c r="A32">
        <v>811</v>
      </c>
      <c r="B32">
        <v>9730</v>
      </c>
      <c r="C32" t="s">
        <v>808</v>
      </c>
      <c r="D32" t="s">
        <v>809</v>
      </c>
      <c r="E32" t="s">
        <v>41</v>
      </c>
      <c r="F32" t="s">
        <v>810</v>
      </c>
      <c r="G32" t="s">
        <v>811</v>
      </c>
      <c r="H32" t="s">
        <v>44</v>
      </c>
      <c r="I32" t="s">
        <v>789</v>
      </c>
      <c r="J32" t="s">
        <v>45</v>
      </c>
      <c r="K32" t="s">
        <v>45</v>
      </c>
      <c r="L32" t="s">
        <v>51</v>
      </c>
      <c r="M32" t="s">
        <v>147</v>
      </c>
      <c r="N32" s="141" t="s">
        <v>682</v>
      </c>
      <c r="O32" t="s">
        <v>806</v>
      </c>
      <c r="P32" t="s">
        <v>225</v>
      </c>
      <c r="Q32" t="s">
        <v>218</v>
      </c>
      <c r="R32" t="s">
        <v>52</v>
      </c>
      <c r="S32" t="s">
        <v>812</v>
      </c>
      <c r="T32" s="137">
        <v>5.2499999999999998E-2</v>
      </c>
      <c r="U32" s="137">
        <v>5.04E-2</v>
      </c>
      <c r="V32" t="s">
        <v>257</v>
      </c>
      <c r="W32" t="s">
        <v>5067</v>
      </c>
      <c r="X32" s="141" t="s">
        <v>260</v>
      </c>
      <c r="Y32" s="133">
        <v>1344030.56</v>
      </c>
      <c r="Z32" s="135">
        <v>1</v>
      </c>
      <c r="AA32" s="139">
        <v>104.96</v>
      </c>
      <c r="AB32" s="133">
        <v>1410.694</v>
      </c>
      <c r="AC32" s="137">
        <v>6.9230931384894195E-2</v>
      </c>
      <c r="AD32" s="137">
        <v>1.86500405211689E-4</v>
      </c>
    </row>
    <row r="33" spans="1:30">
      <c r="A33">
        <v>811</v>
      </c>
      <c r="B33">
        <v>9730</v>
      </c>
      <c r="C33" t="s">
        <v>808</v>
      </c>
      <c r="D33" t="s">
        <v>809</v>
      </c>
      <c r="E33" t="s">
        <v>41</v>
      </c>
      <c r="F33" t="s">
        <v>813</v>
      </c>
      <c r="G33" t="s">
        <v>814</v>
      </c>
      <c r="H33" t="s">
        <v>44</v>
      </c>
      <c r="I33" t="s">
        <v>789</v>
      </c>
      <c r="J33" t="s">
        <v>45</v>
      </c>
      <c r="K33" t="s">
        <v>45</v>
      </c>
      <c r="L33" t="s">
        <v>51</v>
      </c>
      <c r="M33" t="s">
        <v>147</v>
      </c>
      <c r="N33" s="141" t="s">
        <v>682</v>
      </c>
      <c r="O33" t="s">
        <v>806</v>
      </c>
      <c r="P33" t="s">
        <v>225</v>
      </c>
      <c r="Q33" t="s">
        <v>218</v>
      </c>
      <c r="R33" t="s">
        <v>52</v>
      </c>
      <c r="S33" t="s">
        <v>815</v>
      </c>
      <c r="T33" s="137">
        <v>7.8E-2</v>
      </c>
      <c r="U33" s="137">
        <v>7.2400000000000006E-2</v>
      </c>
      <c r="V33" t="s">
        <v>257</v>
      </c>
      <c r="W33" t="s">
        <v>5067</v>
      </c>
      <c r="X33" s="141" t="s">
        <v>260</v>
      </c>
      <c r="Y33" s="133">
        <v>794761.34</v>
      </c>
      <c r="Z33" s="135">
        <v>1</v>
      </c>
      <c r="AA33" s="139">
        <v>100.86</v>
      </c>
      <c r="AB33" s="133">
        <v>801.596</v>
      </c>
      <c r="AC33" s="137">
        <v>3.9338962853337101E-2</v>
      </c>
      <c r="AD33" s="137">
        <v>1.05974776967334E-4</v>
      </c>
    </row>
    <row r="34" spans="1:30">
      <c r="A34">
        <v>811</v>
      </c>
      <c r="B34">
        <v>9730</v>
      </c>
      <c r="C34" t="s">
        <v>816</v>
      </c>
      <c r="D34" t="s">
        <v>817</v>
      </c>
      <c r="E34" t="s">
        <v>41</v>
      </c>
      <c r="F34" t="s">
        <v>818</v>
      </c>
      <c r="G34" t="s">
        <v>819</v>
      </c>
      <c r="H34" t="s">
        <v>44</v>
      </c>
      <c r="I34" t="s">
        <v>789</v>
      </c>
      <c r="J34" t="s">
        <v>45</v>
      </c>
      <c r="K34" t="s">
        <v>45</v>
      </c>
      <c r="L34" t="s">
        <v>51</v>
      </c>
      <c r="M34" t="s">
        <v>790</v>
      </c>
      <c r="N34" s="141" t="s">
        <v>820</v>
      </c>
      <c r="O34" t="s">
        <v>289</v>
      </c>
      <c r="P34" t="s">
        <v>289</v>
      </c>
      <c r="Q34" t="s">
        <v>289</v>
      </c>
      <c r="R34" t="s">
        <v>52</v>
      </c>
      <c r="S34" t="s">
        <v>821</v>
      </c>
      <c r="T34" s="137">
        <v>6.7500000000000004E-2</v>
      </c>
      <c r="U34" s="137">
        <v>5.5300000000000002E-2</v>
      </c>
      <c r="V34" t="s">
        <v>257</v>
      </c>
      <c r="W34" t="s">
        <v>5067</v>
      </c>
      <c r="X34" s="141" t="s">
        <v>260</v>
      </c>
      <c r="Y34" s="133">
        <v>5487357</v>
      </c>
      <c r="Z34" s="135">
        <v>1</v>
      </c>
      <c r="AA34" s="139">
        <v>100.93</v>
      </c>
      <c r="AB34" s="133">
        <v>5538.3890000000001</v>
      </c>
      <c r="AC34" s="137">
        <v>0.27180077933944502</v>
      </c>
      <c r="AD34" s="137">
        <v>7.3220097533917999E-4</v>
      </c>
    </row>
    <row r="35" spans="1:30">
      <c r="A35">
        <v>811</v>
      </c>
      <c r="B35">
        <v>9731</v>
      </c>
      <c r="C35" t="s">
        <v>452</v>
      </c>
      <c r="D35" t="s">
        <v>453</v>
      </c>
      <c r="E35" t="s">
        <v>41</v>
      </c>
      <c r="F35" t="s">
        <v>787</v>
      </c>
      <c r="G35" t="s">
        <v>788</v>
      </c>
      <c r="H35" t="s">
        <v>44</v>
      </c>
      <c r="I35" t="s">
        <v>789</v>
      </c>
      <c r="J35" t="s">
        <v>45</v>
      </c>
      <c r="K35" t="s">
        <v>45</v>
      </c>
      <c r="L35" t="s">
        <v>51</v>
      </c>
      <c r="M35" t="s">
        <v>790</v>
      </c>
      <c r="N35" s="141" t="s">
        <v>791</v>
      </c>
      <c r="O35" t="s">
        <v>289</v>
      </c>
      <c r="P35" t="s">
        <v>289</v>
      </c>
      <c r="Q35" t="s">
        <v>289</v>
      </c>
      <c r="R35" t="s">
        <v>52</v>
      </c>
      <c r="S35" t="s">
        <v>792</v>
      </c>
      <c r="T35" s="137">
        <v>6.0499999999999998E-2</v>
      </c>
      <c r="U35" s="137">
        <v>5.1900000000000002E-2</v>
      </c>
      <c r="V35" t="s">
        <v>257</v>
      </c>
      <c r="W35" t="s">
        <v>5067</v>
      </c>
      <c r="X35" s="141" t="s">
        <v>260</v>
      </c>
      <c r="Y35" s="133">
        <v>112511.27</v>
      </c>
      <c r="Z35" s="135">
        <v>1</v>
      </c>
      <c r="AA35" s="139">
        <v>100.3</v>
      </c>
      <c r="AB35" s="133">
        <v>112.849</v>
      </c>
      <c r="AC35" s="137">
        <v>5.2546284881914698E-3</v>
      </c>
      <c r="AD35" s="137">
        <v>1.42993482518203E-5</v>
      </c>
    </row>
    <row r="36" spans="1:30">
      <c r="A36">
        <v>811</v>
      </c>
      <c r="B36">
        <v>9731</v>
      </c>
      <c r="C36" t="s">
        <v>452</v>
      </c>
      <c r="D36" t="s">
        <v>453</v>
      </c>
      <c r="E36" t="s">
        <v>41</v>
      </c>
      <c r="F36" t="s">
        <v>793</v>
      </c>
      <c r="G36" t="s">
        <v>794</v>
      </c>
      <c r="H36" t="s">
        <v>44</v>
      </c>
      <c r="I36" t="s">
        <v>789</v>
      </c>
      <c r="J36" t="s">
        <v>45</v>
      </c>
      <c r="K36" t="s">
        <v>45</v>
      </c>
      <c r="L36" t="s">
        <v>51</v>
      </c>
      <c r="M36" t="s">
        <v>790</v>
      </c>
      <c r="N36" s="141" t="s">
        <v>795</v>
      </c>
      <c r="O36" t="s">
        <v>289</v>
      </c>
      <c r="P36" t="s">
        <v>289</v>
      </c>
      <c r="Q36" t="s">
        <v>289</v>
      </c>
      <c r="R36" t="s">
        <v>52</v>
      </c>
      <c r="S36" t="s">
        <v>796</v>
      </c>
      <c r="T36" s="137">
        <v>3.6900000000000002E-2</v>
      </c>
      <c r="U36" s="137">
        <v>3.3399999999999999E-2</v>
      </c>
      <c r="V36" t="s">
        <v>257</v>
      </c>
      <c r="W36" t="s">
        <v>5067</v>
      </c>
      <c r="X36" s="141" t="s">
        <v>260</v>
      </c>
      <c r="Y36" s="133">
        <v>4272336.78</v>
      </c>
      <c r="Z36" s="135">
        <v>1</v>
      </c>
      <c r="AA36" s="139">
        <v>104.59</v>
      </c>
      <c r="AB36" s="133">
        <v>4468.4369999999999</v>
      </c>
      <c r="AC36" s="137">
        <v>0.20806579924549901</v>
      </c>
      <c r="AD36" s="137">
        <v>5.66206598504686E-4</v>
      </c>
    </row>
    <row r="37" spans="1:30">
      <c r="A37">
        <v>811</v>
      </c>
      <c r="B37">
        <v>9731</v>
      </c>
      <c r="C37" t="s">
        <v>452</v>
      </c>
      <c r="D37" t="s">
        <v>453</v>
      </c>
      <c r="E37" t="s">
        <v>41</v>
      </c>
      <c r="F37" t="s">
        <v>797</v>
      </c>
      <c r="G37" t="s">
        <v>798</v>
      </c>
      <c r="H37" t="s">
        <v>44</v>
      </c>
      <c r="I37" t="s">
        <v>789</v>
      </c>
      <c r="J37" t="s">
        <v>45</v>
      </c>
      <c r="K37" t="s">
        <v>45</v>
      </c>
      <c r="L37" t="s">
        <v>51</v>
      </c>
      <c r="M37" t="s">
        <v>790</v>
      </c>
      <c r="N37" s="141" t="s">
        <v>799</v>
      </c>
      <c r="O37" t="s">
        <v>289</v>
      </c>
      <c r="P37" t="s">
        <v>289</v>
      </c>
      <c r="Q37" t="s">
        <v>289</v>
      </c>
      <c r="R37" t="s">
        <v>52</v>
      </c>
      <c r="S37" t="s">
        <v>800</v>
      </c>
      <c r="T37" s="137">
        <v>5.9499999999999997E-2</v>
      </c>
      <c r="U37" s="137">
        <v>5.4699999999999999E-2</v>
      </c>
      <c r="V37" t="s">
        <v>257</v>
      </c>
      <c r="W37" t="s">
        <v>5067</v>
      </c>
      <c r="X37" s="141" t="s">
        <v>260</v>
      </c>
      <c r="Y37" s="133">
        <v>5647700.5300000003</v>
      </c>
      <c r="Z37" s="135">
        <v>1</v>
      </c>
      <c r="AA37" s="139">
        <v>100.36</v>
      </c>
      <c r="AB37" s="133">
        <v>5668.0320000000002</v>
      </c>
      <c r="AC37" s="137">
        <v>0.26392307882154598</v>
      </c>
      <c r="AD37" s="137">
        <v>7.1821024535662396E-4</v>
      </c>
    </row>
    <row r="38" spans="1:30">
      <c r="A38">
        <v>811</v>
      </c>
      <c r="B38">
        <v>9731</v>
      </c>
      <c r="C38" t="s">
        <v>801</v>
      </c>
      <c r="D38" t="s">
        <v>802</v>
      </c>
      <c r="E38" t="s">
        <v>41</v>
      </c>
      <c r="F38" t="s">
        <v>803</v>
      </c>
      <c r="G38" t="s">
        <v>804</v>
      </c>
      <c r="H38" t="s">
        <v>44</v>
      </c>
      <c r="I38" t="s">
        <v>789</v>
      </c>
      <c r="J38" t="s">
        <v>45</v>
      </c>
      <c r="K38" t="s">
        <v>45</v>
      </c>
      <c r="L38" t="s">
        <v>51</v>
      </c>
      <c r="M38" t="s">
        <v>147</v>
      </c>
      <c r="N38" s="141" t="s">
        <v>805</v>
      </c>
      <c r="O38" t="s">
        <v>806</v>
      </c>
      <c r="P38" t="s">
        <v>225</v>
      </c>
      <c r="Q38" t="s">
        <v>218</v>
      </c>
      <c r="R38" t="s">
        <v>52</v>
      </c>
      <c r="S38" t="s">
        <v>807</v>
      </c>
      <c r="T38" s="137">
        <v>0.05</v>
      </c>
      <c r="U38" s="137">
        <v>4.7199999999999999E-2</v>
      </c>
      <c r="V38" t="s">
        <v>257</v>
      </c>
      <c r="W38" t="s">
        <v>5067</v>
      </c>
      <c r="X38" s="141" t="s">
        <v>260</v>
      </c>
      <c r="Y38" s="133">
        <v>2703885.53</v>
      </c>
      <c r="Z38" s="135">
        <v>1</v>
      </c>
      <c r="AA38" s="139">
        <v>107.66</v>
      </c>
      <c r="AB38" s="133">
        <v>2911.0030000000002</v>
      </c>
      <c r="AC38" s="137">
        <v>0.13554632061410299</v>
      </c>
      <c r="AD38" s="137">
        <v>3.6886033847486E-4</v>
      </c>
    </row>
    <row r="39" spans="1:30">
      <c r="A39">
        <v>811</v>
      </c>
      <c r="B39">
        <v>9731</v>
      </c>
      <c r="C39" t="s">
        <v>808</v>
      </c>
      <c r="D39" t="s">
        <v>809</v>
      </c>
      <c r="E39" t="s">
        <v>41</v>
      </c>
      <c r="F39" t="s">
        <v>810</v>
      </c>
      <c r="G39" t="s">
        <v>811</v>
      </c>
      <c r="H39" t="s">
        <v>44</v>
      </c>
      <c r="I39" t="s">
        <v>789</v>
      </c>
      <c r="J39" t="s">
        <v>45</v>
      </c>
      <c r="K39" t="s">
        <v>45</v>
      </c>
      <c r="L39" t="s">
        <v>51</v>
      </c>
      <c r="M39" t="s">
        <v>147</v>
      </c>
      <c r="N39" s="141" t="s">
        <v>682</v>
      </c>
      <c r="O39" t="s">
        <v>806</v>
      </c>
      <c r="P39" t="s">
        <v>225</v>
      </c>
      <c r="Q39" t="s">
        <v>218</v>
      </c>
      <c r="R39" t="s">
        <v>52</v>
      </c>
      <c r="S39" t="s">
        <v>812</v>
      </c>
      <c r="T39" s="137">
        <v>5.2499999999999998E-2</v>
      </c>
      <c r="U39" s="137">
        <v>5.04E-2</v>
      </c>
      <c r="V39" t="s">
        <v>257</v>
      </c>
      <c r="W39" t="s">
        <v>5067</v>
      </c>
      <c r="X39" s="141" t="s">
        <v>260</v>
      </c>
      <c r="Y39" s="133">
        <v>1439384.38</v>
      </c>
      <c r="Z39" s="135">
        <v>1</v>
      </c>
      <c r="AA39" s="139">
        <v>104.96</v>
      </c>
      <c r="AB39" s="133">
        <v>1510.778</v>
      </c>
      <c r="AC39" s="137">
        <v>7.0347013321776897E-2</v>
      </c>
      <c r="AD39" s="137">
        <v>1.91434360054966E-4</v>
      </c>
    </row>
    <row r="40" spans="1:30">
      <c r="A40">
        <v>811</v>
      </c>
      <c r="B40">
        <v>9731</v>
      </c>
      <c r="C40" t="s">
        <v>808</v>
      </c>
      <c r="D40" t="s">
        <v>809</v>
      </c>
      <c r="E40" t="s">
        <v>41</v>
      </c>
      <c r="F40" t="s">
        <v>813</v>
      </c>
      <c r="G40" t="s">
        <v>814</v>
      </c>
      <c r="H40" t="s">
        <v>44</v>
      </c>
      <c r="I40" t="s">
        <v>789</v>
      </c>
      <c r="J40" t="s">
        <v>45</v>
      </c>
      <c r="K40" t="s">
        <v>45</v>
      </c>
      <c r="L40" t="s">
        <v>51</v>
      </c>
      <c r="M40" t="s">
        <v>147</v>
      </c>
      <c r="N40" s="141" t="s">
        <v>682</v>
      </c>
      <c r="O40" t="s">
        <v>806</v>
      </c>
      <c r="P40" t="s">
        <v>225</v>
      </c>
      <c r="Q40" t="s">
        <v>218</v>
      </c>
      <c r="R40" t="s">
        <v>52</v>
      </c>
      <c r="S40" t="s">
        <v>815</v>
      </c>
      <c r="T40" s="137">
        <v>7.8E-2</v>
      </c>
      <c r="U40" s="137">
        <v>7.2400000000000006E-2</v>
      </c>
      <c r="V40" t="s">
        <v>257</v>
      </c>
      <c r="W40" t="s">
        <v>5067</v>
      </c>
      <c r="X40" s="141" t="s">
        <v>260</v>
      </c>
      <c r="Y40" s="133">
        <v>851146.1</v>
      </c>
      <c r="Z40" s="135">
        <v>1</v>
      </c>
      <c r="AA40" s="139">
        <v>100.86</v>
      </c>
      <c r="AB40" s="133">
        <v>858.46600000000001</v>
      </c>
      <c r="AC40" s="137">
        <v>3.9973127925681397E-2</v>
      </c>
      <c r="AD40" s="137">
        <v>1.08778323378787E-4</v>
      </c>
    </row>
    <row r="41" spans="1:30">
      <c r="A41">
        <v>811</v>
      </c>
      <c r="B41">
        <v>9731</v>
      </c>
      <c r="C41" t="s">
        <v>816</v>
      </c>
      <c r="D41" t="s">
        <v>817</v>
      </c>
      <c r="E41" t="s">
        <v>41</v>
      </c>
      <c r="F41" t="s">
        <v>818</v>
      </c>
      <c r="G41" t="s">
        <v>819</v>
      </c>
      <c r="H41" t="s">
        <v>44</v>
      </c>
      <c r="I41" t="s">
        <v>789</v>
      </c>
      <c r="J41" t="s">
        <v>45</v>
      </c>
      <c r="K41" t="s">
        <v>45</v>
      </c>
      <c r="L41" t="s">
        <v>51</v>
      </c>
      <c r="M41" t="s">
        <v>790</v>
      </c>
      <c r="N41" s="141" t="s">
        <v>820</v>
      </c>
      <c r="O41" t="s">
        <v>289</v>
      </c>
      <c r="P41" t="s">
        <v>289</v>
      </c>
      <c r="Q41" t="s">
        <v>289</v>
      </c>
      <c r="R41" t="s">
        <v>52</v>
      </c>
      <c r="S41" t="s">
        <v>821</v>
      </c>
      <c r="T41" s="137">
        <v>6.7500000000000004E-2</v>
      </c>
      <c r="U41" s="137">
        <v>5.5300000000000002E-2</v>
      </c>
      <c r="V41" t="s">
        <v>257</v>
      </c>
      <c r="W41" t="s">
        <v>5067</v>
      </c>
      <c r="X41" s="141" t="s">
        <v>260</v>
      </c>
      <c r="Y41" s="133">
        <v>5891718.54</v>
      </c>
      <c r="Z41" s="135">
        <v>1</v>
      </c>
      <c r="AA41" s="139">
        <v>100.93</v>
      </c>
      <c r="AB41" s="133">
        <v>5946.5119999999997</v>
      </c>
      <c r="AC41" s="137">
        <v>0.27689003158320202</v>
      </c>
      <c r="AD41" s="137">
        <v>7.5349703560649703E-4</v>
      </c>
    </row>
    <row r="42" spans="1:30">
      <c r="A42">
        <v>811</v>
      </c>
      <c r="B42">
        <v>9732</v>
      </c>
      <c r="C42" t="s">
        <v>452</v>
      </c>
      <c r="D42" t="s">
        <v>453</v>
      </c>
      <c r="E42" t="s">
        <v>41</v>
      </c>
      <c r="F42" t="s">
        <v>787</v>
      </c>
      <c r="G42" t="s">
        <v>788</v>
      </c>
      <c r="H42" t="s">
        <v>44</v>
      </c>
      <c r="I42" t="s">
        <v>789</v>
      </c>
      <c r="J42" t="s">
        <v>45</v>
      </c>
      <c r="K42" t="s">
        <v>45</v>
      </c>
      <c r="L42" t="s">
        <v>51</v>
      </c>
      <c r="M42" t="s">
        <v>790</v>
      </c>
      <c r="N42" s="141" t="s">
        <v>791</v>
      </c>
      <c r="O42" t="s">
        <v>289</v>
      </c>
      <c r="P42" t="s">
        <v>289</v>
      </c>
      <c r="Q42" t="s">
        <v>289</v>
      </c>
      <c r="R42" t="s">
        <v>52</v>
      </c>
      <c r="S42" t="s">
        <v>792</v>
      </c>
      <c r="T42" s="137">
        <v>6.0499999999999998E-2</v>
      </c>
      <c r="U42" s="137">
        <v>5.1900000000000002E-2</v>
      </c>
      <c r="V42" t="s">
        <v>257</v>
      </c>
      <c r="W42" t="s">
        <v>5067</v>
      </c>
      <c r="X42" s="141" t="s">
        <v>260</v>
      </c>
      <c r="Y42" s="133">
        <v>35675.46</v>
      </c>
      <c r="Z42" s="135">
        <v>1</v>
      </c>
      <c r="AA42" s="139">
        <v>100.3</v>
      </c>
      <c r="AB42" s="133">
        <v>35.781999999999996</v>
      </c>
      <c r="AC42" s="137">
        <v>4.7854638409224604E-3</v>
      </c>
      <c r="AD42" s="137">
        <v>1.3609789997850101E-5</v>
      </c>
    </row>
    <row r="43" spans="1:30">
      <c r="A43">
        <v>811</v>
      </c>
      <c r="B43">
        <v>9732</v>
      </c>
      <c r="C43" t="s">
        <v>452</v>
      </c>
      <c r="D43" t="s">
        <v>453</v>
      </c>
      <c r="E43" t="s">
        <v>41</v>
      </c>
      <c r="F43" t="s">
        <v>793</v>
      </c>
      <c r="G43" t="s">
        <v>794</v>
      </c>
      <c r="H43" t="s">
        <v>44</v>
      </c>
      <c r="I43" t="s">
        <v>789</v>
      </c>
      <c r="J43" t="s">
        <v>45</v>
      </c>
      <c r="K43" t="s">
        <v>45</v>
      </c>
      <c r="L43" t="s">
        <v>51</v>
      </c>
      <c r="M43" t="s">
        <v>790</v>
      </c>
      <c r="N43" s="141" t="s">
        <v>795</v>
      </c>
      <c r="O43" t="s">
        <v>289</v>
      </c>
      <c r="P43" t="s">
        <v>289</v>
      </c>
      <c r="Q43" t="s">
        <v>289</v>
      </c>
      <c r="R43" t="s">
        <v>52</v>
      </c>
      <c r="S43" t="s">
        <v>796</v>
      </c>
      <c r="T43" s="137">
        <v>3.6900000000000002E-2</v>
      </c>
      <c r="U43" s="137">
        <v>3.3399999999999999E-2</v>
      </c>
      <c r="V43" t="s">
        <v>257</v>
      </c>
      <c r="W43" t="s">
        <v>5067</v>
      </c>
      <c r="X43" s="141" t="s">
        <v>260</v>
      </c>
      <c r="Y43" s="133">
        <v>1879748.36</v>
      </c>
      <c r="Z43" s="135">
        <v>1</v>
      </c>
      <c r="AA43" s="139">
        <v>104.59</v>
      </c>
      <c r="AB43" s="133">
        <v>1966.029</v>
      </c>
      <c r="AC43" s="137">
        <v>0.262931974017453</v>
      </c>
      <c r="AD43" s="137">
        <v>7.4777473387154804E-4</v>
      </c>
    </row>
    <row r="44" spans="1:30">
      <c r="A44">
        <v>811</v>
      </c>
      <c r="B44">
        <v>9732</v>
      </c>
      <c r="C44" t="s">
        <v>452</v>
      </c>
      <c r="D44" t="s">
        <v>453</v>
      </c>
      <c r="E44" t="s">
        <v>41</v>
      </c>
      <c r="F44" t="s">
        <v>797</v>
      </c>
      <c r="G44" t="s">
        <v>798</v>
      </c>
      <c r="H44" t="s">
        <v>44</v>
      </c>
      <c r="I44" t="s">
        <v>789</v>
      </c>
      <c r="J44" t="s">
        <v>45</v>
      </c>
      <c r="K44" t="s">
        <v>45</v>
      </c>
      <c r="L44" t="s">
        <v>51</v>
      </c>
      <c r="M44" t="s">
        <v>790</v>
      </c>
      <c r="N44" s="141" t="s">
        <v>799</v>
      </c>
      <c r="O44" t="s">
        <v>289</v>
      </c>
      <c r="P44" t="s">
        <v>289</v>
      </c>
      <c r="Q44" t="s">
        <v>289</v>
      </c>
      <c r="R44" t="s">
        <v>52</v>
      </c>
      <c r="S44" t="s">
        <v>800</v>
      </c>
      <c r="T44" s="137">
        <v>5.9499999999999997E-2</v>
      </c>
      <c r="U44" s="137">
        <v>5.4699999999999999E-2</v>
      </c>
      <c r="V44" t="s">
        <v>257</v>
      </c>
      <c r="W44" t="s">
        <v>5067</v>
      </c>
      <c r="X44" s="141" t="s">
        <v>260</v>
      </c>
      <c r="Y44" s="133">
        <v>1855090.71</v>
      </c>
      <c r="Z44" s="135">
        <v>1</v>
      </c>
      <c r="AA44" s="139">
        <v>100.36</v>
      </c>
      <c r="AB44" s="133">
        <v>1861.769</v>
      </c>
      <c r="AC44" s="137">
        <v>0.24898852220530801</v>
      </c>
      <c r="AD44" s="137">
        <v>7.0811975844666897E-4</v>
      </c>
    </row>
    <row r="45" spans="1:30">
      <c r="A45">
        <v>811</v>
      </c>
      <c r="B45">
        <v>9732</v>
      </c>
      <c r="C45" t="s">
        <v>801</v>
      </c>
      <c r="D45" t="s">
        <v>802</v>
      </c>
      <c r="E45" t="s">
        <v>41</v>
      </c>
      <c r="F45" t="s">
        <v>803</v>
      </c>
      <c r="G45" t="s">
        <v>804</v>
      </c>
      <c r="H45" t="s">
        <v>44</v>
      </c>
      <c r="I45" t="s">
        <v>789</v>
      </c>
      <c r="J45" t="s">
        <v>45</v>
      </c>
      <c r="K45" t="s">
        <v>45</v>
      </c>
      <c r="L45" t="s">
        <v>51</v>
      </c>
      <c r="M45" t="s">
        <v>147</v>
      </c>
      <c r="N45" s="141" t="s">
        <v>805</v>
      </c>
      <c r="O45" t="s">
        <v>806</v>
      </c>
      <c r="P45" t="s">
        <v>225</v>
      </c>
      <c r="Q45" t="s">
        <v>218</v>
      </c>
      <c r="R45" t="s">
        <v>52</v>
      </c>
      <c r="S45" t="s">
        <v>807</v>
      </c>
      <c r="T45" s="137">
        <v>0.05</v>
      </c>
      <c r="U45" s="137">
        <v>4.7199999999999999E-2</v>
      </c>
      <c r="V45" t="s">
        <v>257</v>
      </c>
      <c r="W45" t="s">
        <v>5067</v>
      </c>
      <c r="X45" s="141" t="s">
        <v>260</v>
      </c>
      <c r="Y45" s="133">
        <v>892697.43</v>
      </c>
      <c r="Z45" s="135">
        <v>1</v>
      </c>
      <c r="AA45" s="139">
        <v>107.66</v>
      </c>
      <c r="AB45" s="133">
        <v>961.07799999999997</v>
      </c>
      <c r="AC45" s="137">
        <v>0.12853227198227099</v>
      </c>
      <c r="AD45" s="137">
        <v>3.6554392380239002E-4</v>
      </c>
    </row>
    <row r="46" spans="1:30">
      <c r="A46">
        <v>811</v>
      </c>
      <c r="B46">
        <v>9732</v>
      </c>
      <c r="C46" t="s">
        <v>808</v>
      </c>
      <c r="D46" t="s">
        <v>809</v>
      </c>
      <c r="E46" t="s">
        <v>41</v>
      </c>
      <c r="F46" t="s">
        <v>810</v>
      </c>
      <c r="G46" t="s">
        <v>811</v>
      </c>
      <c r="H46" t="s">
        <v>44</v>
      </c>
      <c r="I46" t="s">
        <v>789</v>
      </c>
      <c r="J46" t="s">
        <v>45</v>
      </c>
      <c r="K46" t="s">
        <v>45</v>
      </c>
      <c r="L46" t="s">
        <v>51</v>
      </c>
      <c r="M46" t="s">
        <v>147</v>
      </c>
      <c r="N46" s="141" t="s">
        <v>682</v>
      </c>
      <c r="O46" t="s">
        <v>806</v>
      </c>
      <c r="P46" t="s">
        <v>225</v>
      </c>
      <c r="Q46" t="s">
        <v>218</v>
      </c>
      <c r="R46" t="s">
        <v>52</v>
      </c>
      <c r="S46" t="s">
        <v>812</v>
      </c>
      <c r="T46" s="137">
        <v>5.2499999999999998E-2</v>
      </c>
      <c r="U46" s="137">
        <v>5.04E-2</v>
      </c>
      <c r="V46" t="s">
        <v>257</v>
      </c>
      <c r="W46" t="s">
        <v>5067</v>
      </c>
      <c r="X46" s="141" t="s">
        <v>260</v>
      </c>
      <c r="Y46" s="133">
        <v>462641.46</v>
      </c>
      <c r="Z46" s="135">
        <v>1</v>
      </c>
      <c r="AA46" s="139">
        <v>104.96</v>
      </c>
      <c r="AB46" s="133">
        <v>485.58800000000002</v>
      </c>
      <c r="AC46" s="137">
        <v>6.4941437293642698E-2</v>
      </c>
      <c r="AD46" s="137">
        <v>1.84692509045196E-4</v>
      </c>
    </row>
    <row r="47" spans="1:30">
      <c r="A47">
        <v>811</v>
      </c>
      <c r="B47">
        <v>9732</v>
      </c>
      <c r="C47" t="s">
        <v>808</v>
      </c>
      <c r="D47" t="s">
        <v>809</v>
      </c>
      <c r="E47" t="s">
        <v>41</v>
      </c>
      <c r="F47" t="s">
        <v>813</v>
      </c>
      <c r="G47" t="s">
        <v>814</v>
      </c>
      <c r="H47" t="s">
        <v>44</v>
      </c>
      <c r="I47" t="s">
        <v>789</v>
      </c>
      <c r="J47" t="s">
        <v>45</v>
      </c>
      <c r="K47" t="s">
        <v>45</v>
      </c>
      <c r="L47" t="s">
        <v>51</v>
      </c>
      <c r="M47" t="s">
        <v>147</v>
      </c>
      <c r="N47" s="141" t="s">
        <v>682</v>
      </c>
      <c r="O47" t="s">
        <v>806</v>
      </c>
      <c r="P47" t="s">
        <v>225</v>
      </c>
      <c r="Q47" t="s">
        <v>218</v>
      </c>
      <c r="R47" t="s">
        <v>52</v>
      </c>
      <c r="S47" t="s">
        <v>815</v>
      </c>
      <c r="T47" s="137">
        <v>7.8E-2</v>
      </c>
      <c r="U47" s="137">
        <v>7.2400000000000006E-2</v>
      </c>
      <c r="V47" t="s">
        <v>257</v>
      </c>
      <c r="W47" t="s">
        <v>5067</v>
      </c>
      <c r="X47" s="141" t="s">
        <v>260</v>
      </c>
      <c r="Y47" s="133">
        <v>273571.81</v>
      </c>
      <c r="Z47" s="135">
        <v>1</v>
      </c>
      <c r="AA47" s="139">
        <v>100.86</v>
      </c>
      <c r="AB47" s="133">
        <v>275.92500000000001</v>
      </c>
      <c r="AC47" s="137">
        <v>3.6901484024003797E-2</v>
      </c>
      <c r="AD47" s="137">
        <v>1.04947287216134E-4</v>
      </c>
    </row>
    <row r="48" spans="1:30">
      <c r="A48">
        <v>811</v>
      </c>
      <c r="B48">
        <v>9732</v>
      </c>
      <c r="C48" t="s">
        <v>816</v>
      </c>
      <c r="D48" t="s">
        <v>817</v>
      </c>
      <c r="E48" t="s">
        <v>41</v>
      </c>
      <c r="F48" t="s">
        <v>818</v>
      </c>
      <c r="G48" t="s">
        <v>819</v>
      </c>
      <c r="H48" t="s">
        <v>44</v>
      </c>
      <c r="I48" t="s">
        <v>789</v>
      </c>
      <c r="J48" t="s">
        <v>45</v>
      </c>
      <c r="K48" t="s">
        <v>45</v>
      </c>
      <c r="L48" t="s">
        <v>51</v>
      </c>
      <c r="M48" t="s">
        <v>790</v>
      </c>
      <c r="N48" s="141" t="s">
        <v>820</v>
      </c>
      <c r="O48" t="s">
        <v>289</v>
      </c>
      <c r="P48" t="s">
        <v>289</v>
      </c>
      <c r="Q48" t="s">
        <v>289</v>
      </c>
      <c r="R48" t="s">
        <v>52</v>
      </c>
      <c r="S48" t="s">
        <v>821</v>
      </c>
      <c r="T48" s="137">
        <v>6.7500000000000004E-2</v>
      </c>
      <c r="U48" s="137">
        <v>5.5300000000000002E-2</v>
      </c>
      <c r="V48" t="s">
        <v>257</v>
      </c>
      <c r="W48" t="s">
        <v>5067</v>
      </c>
      <c r="X48" s="141" t="s">
        <v>260</v>
      </c>
      <c r="Y48" s="133">
        <v>1873731.66</v>
      </c>
      <c r="Z48" s="135">
        <v>1</v>
      </c>
      <c r="AA48" s="139">
        <v>100.93</v>
      </c>
      <c r="AB48" s="133">
        <v>1891.1569999999999</v>
      </c>
      <c r="AC48" s="137">
        <v>0.25291884663639902</v>
      </c>
      <c r="AD48" s="137">
        <v>7.1929754432254204E-4</v>
      </c>
    </row>
    <row r="49" spans="1:30">
      <c r="A49">
        <v>9641</v>
      </c>
      <c r="B49">
        <v>11365</v>
      </c>
      <c r="C49" t="s">
        <v>452</v>
      </c>
      <c r="D49" t="s">
        <v>453</v>
      </c>
      <c r="E49" t="s">
        <v>41</v>
      </c>
      <c r="F49" t="s">
        <v>787</v>
      </c>
      <c r="G49" t="s">
        <v>788</v>
      </c>
      <c r="H49" t="s">
        <v>44</v>
      </c>
      <c r="I49" t="s">
        <v>789</v>
      </c>
      <c r="J49" t="s">
        <v>45</v>
      </c>
      <c r="K49" t="s">
        <v>45</v>
      </c>
      <c r="L49" t="s">
        <v>51</v>
      </c>
      <c r="M49" t="s">
        <v>790</v>
      </c>
      <c r="N49" s="141" t="s">
        <v>791</v>
      </c>
      <c r="O49" t="s">
        <v>289</v>
      </c>
      <c r="P49" t="s">
        <v>289</v>
      </c>
      <c r="Q49" t="s">
        <v>289</v>
      </c>
      <c r="R49" t="s">
        <v>52</v>
      </c>
      <c r="S49" t="s">
        <v>792</v>
      </c>
      <c r="T49" s="137">
        <v>6.0499999999999998E-2</v>
      </c>
      <c r="U49" s="137">
        <v>5.1900000000000002E-2</v>
      </c>
      <c r="V49" t="s">
        <v>257</v>
      </c>
      <c r="W49" t="s">
        <v>5067</v>
      </c>
      <c r="X49" s="141" t="s">
        <v>260</v>
      </c>
      <c r="Y49" s="133">
        <v>23486.73</v>
      </c>
      <c r="Z49" s="135">
        <v>1</v>
      </c>
      <c r="AA49" s="139">
        <v>100.3</v>
      </c>
      <c r="AB49" s="133">
        <v>23.556999999999999</v>
      </c>
      <c r="AC49" s="137">
        <v>3.04527413455014E-2</v>
      </c>
      <c r="AD49" s="137">
        <v>3.9422514228666203E-5</v>
      </c>
    </row>
    <row r="50" spans="1:30">
      <c r="A50">
        <v>9641</v>
      </c>
      <c r="B50">
        <v>11365</v>
      </c>
      <c r="C50" t="s">
        <v>452</v>
      </c>
      <c r="D50" t="s">
        <v>453</v>
      </c>
      <c r="E50" t="s">
        <v>41</v>
      </c>
      <c r="F50" t="s">
        <v>797</v>
      </c>
      <c r="G50" t="s">
        <v>798</v>
      </c>
      <c r="H50" t="s">
        <v>44</v>
      </c>
      <c r="I50" t="s">
        <v>789</v>
      </c>
      <c r="J50" t="s">
        <v>45</v>
      </c>
      <c r="K50" t="s">
        <v>45</v>
      </c>
      <c r="L50" t="s">
        <v>51</v>
      </c>
      <c r="M50" t="s">
        <v>790</v>
      </c>
      <c r="N50" s="141" t="s">
        <v>799</v>
      </c>
      <c r="O50" t="s">
        <v>289</v>
      </c>
      <c r="P50" t="s">
        <v>289</v>
      </c>
      <c r="Q50" t="s">
        <v>289</v>
      </c>
      <c r="R50" t="s">
        <v>52</v>
      </c>
      <c r="S50" t="s">
        <v>800</v>
      </c>
      <c r="T50" s="137">
        <v>5.9499999999999997E-2</v>
      </c>
      <c r="U50" s="137">
        <v>5.4699999999999999E-2</v>
      </c>
      <c r="V50" t="s">
        <v>257</v>
      </c>
      <c r="W50" t="s">
        <v>5067</v>
      </c>
      <c r="X50" s="141" t="s">
        <v>260</v>
      </c>
      <c r="Y50" s="133">
        <v>537142.96</v>
      </c>
      <c r="Z50" s="135">
        <v>1</v>
      </c>
      <c r="AA50" s="139">
        <v>100.36</v>
      </c>
      <c r="AB50" s="133">
        <v>539.077</v>
      </c>
      <c r="AC50" s="137">
        <v>0.69687269178906197</v>
      </c>
      <c r="AD50" s="137">
        <v>9.0213466485445097E-4</v>
      </c>
    </row>
    <row r="51" spans="1:30">
      <c r="A51">
        <v>9641</v>
      </c>
      <c r="B51">
        <v>11365</v>
      </c>
      <c r="C51" t="s">
        <v>808</v>
      </c>
      <c r="D51" t="s">
        <v>809</v>
      </c>
      <c r="E51" t="s">
        <v>41</v>
      </c>
      <c r="F51" t="s">
        <v>810</v>
      </c>
      <c r="G51" t="s">
        <v>811</v>
      </c>
      <c r="H51" t="s">
        <v>44</v>
      </c>
      <c r="I51" t="s">
        <v>789</v>
      </c>
      <c r="J51" t="s">
        <v>45</v>
      </c>
      <c r="K51" t="s">
        <v>45</v>
      </c>
      <c r="L51" t="s">
        <v>51</v>
      </c>
      <c r="M51" t="s">
        <v>147</v>
      </c>
      <c r="N51" s="141" t="s">
        <v>682</v>
      </c>
      <c r="O51" t="s">
        <v>806</v>
      </c>
      <c r="P51" t="s">
        <v>225</v>
      </c>
      <c r="Q51" t="s">
        <v>218</v>
      </c>
      <c r="R51" t="s">
        <v>52</v>
      </c>
      <c r="S51" t="s">
        <v>812</v>
      </c>
      <c r="T51" s="137">
        <v>5.2499999999999998E-2</v>
      </c>
      <c r="U51" s="137">
        <v>5.04E-2</v>
      </c>
      <c r="V51" t="s">
        <v>257</v>
      </c>
      <c r="W51" t="s">
        <v>5067</v>
      </c>
      <c r="X51" s="141" t="s">
        <v>260</v>
      </c>
      <c r="Y51" s="133">
        <v>128146.91</v>
      </c>
      <c r="Z51" s="135">
        <v>1</v>
      </c>
      <c r="AA51" s="139">
        <v>104.96</v>
      </c>
      <c r="AB51" s="133">
        <v>134.50299999999999</v>
      </c>
      <c r="AC51" s="137">
        <v>0.17387408841038099</v>
      </c>
      <c r="AD51" s="137">
        <v>2.2508823250381001E-4</v>
      </c>
    </row>
    <row r="52" spans="1:30">
      <c r="A52">
        <v>9641</v>
      </c>
      <c r="B52">
        <v>11365</v>
      </c>
      <c r="C52" t="s">
        <v>808</v>
      </c>
      <c r="D52" t="s">
        <v>809</v>
      </c>
      <c r="E52" t="s">
        <v>41</v>
      </c>
      <c r="F52" t="s">
        <v>813</v>
      </c>
      <c r="G52" t="s">
        <v>814</v>
      </c>
      <c r="H52" t="s">
        <v>44</v>
      </c>
      <c r="I52" t="s">
        <v>789</v>
      </c>
      <c r="J52" t="s">
        <v>45</v>
      </c>
      <c r="K52" t="s">
        <v>45</v>
      </c>
      <c r="L52" t="s">
        <v>51</v>
      </c>
      <c r="M52" t="s">
        <v>147</v>
      </c>
      <c r="N52" s="141" t="s">
        <v>682</v>
      </c>
      <c r="O52" t="s">
        <v>806</v>
      </c>
      <c r="P52" t="s">
        <v>225</v>
      </c>
      <c r="Q52" t="s">
        <v>218</v>
      </c>
      <c r="R52" t="s">
        <v>52</v>
      </c>
      <c r="S52" t="s">
        <v>815</v>
      </c>
      <c r="T52" s="137">
        <v>7.8E-2</v>
      </c>
      <c r="U52" s="137">
        <v>7.2400000000000006E-2</v>
      </c>
      <c r="V52" t="s">
        <v>257</v>
      </c>
      <c r="W52" t="s">
        <v>5067</v>
      </c>
      <c r="X52" s="141" t="s">
        <v>260</v>
      </c>
      <c r="Y52" s="133">
        <v>75776.960000000006</v>
      </c>
      <c r="Z52" s="135">
        <v>1</v>
      </c>
      <c r="AA52" s="139">
        <v>100.86</v>
      </c>
      <c r="AB52" s="133">
        <v>76.429000000000002</v>
      </c>
      <c r="AC52" s="137">
        <v>9.8800478455055102E-2</v>
      </c>
      <c r="AD52" s="137">
        <v>1.2790189308421E-4</v>
      </c>
    </row>
    <row r="53" spans="1:30">
      <c r="A53">
        <v>9641</v>
      </c>
      <c r="B53">
        <v>11366</v>
      </c>
      <c r="C53" t="s">
        <v>452</v>
      </c>
      <c r="D53" t="s">
        <v>453</v>
      </c>
      <c r="E53" t="s">
        <v>41</v>
      </c>
      <c r="F53" t="s">
        <v>787</v>
      </c>
      <c r="G53" t="s">
        <v>788</v>
      </c>
      <c r="H53" t="s">
        <v>44</v>
      </c>
      <c r="I53" t="s">
        <v>789</v>
      </c>
      <c r="J53" t="s">
        <v>45</v>
      </c>
      <c r="K53" t="s">
        <v>45</v>
      </c>
      <c r="L53" t="s">
        <v>51</v>
      </c>
      <c r="M53" t="s">
        <v>790</v>
      </c>
      <c r="N53" s="141" t="s">
        <v>791</v>
      </c>
      <c r="O53" t="s">
        <v>289</v>
      </c>
      <c r="P53" t="s">
        <v>289</v>
      </c>
      <c r="Q53" t="s">
        <v>289</v>
      </c>
      <c r="R53" t="s">
        <v>52</v>
      </c>
      <c r="S53" t="s">
        <v>792</v>
      </c>
      <c r="T53" s="137">
        <v>6.0499999999999998E-2</v>
      </c>
      <c r="U53" s="137">
        <v>5.1900000000000002E-2</v>
      </c>
      <c r="V53" t="s">
        <v>257</v>
      </c>
      <c r="W53" t="s">
        <v>5067</v>
      </c>
      <c r="X53" s="141" t="s">
        <v>260</v>
      </c>
      <c r="Y53" s="133">
        <v>8203.9500000000007</v>
      </c>
      <c r="Z53" s="135">
        <v>1</v>
      </c>
      <c r="AA53" s="139">
        <v>100.3</v>
      </c>
      <c r="AB53" s="133">
        <v>8.2289999999999992</v>
      </c>
      <c r="AC53" s="137">
        <v>4.0042425863504101E-2</v>
      </c>
      <c r="AD53" s="137">
        <v>3.6512028244609002E-5</v>
      </c>
    </row>
    <row r="54" spans="1:30">
      <c r="A54">
        <v>9641</v>
      </c>
      <c r="B54">
        <v>11366</v>
      </c>
      <c r="C54" t="s">
        <v>452</v>
      </c>
      <c r="D54" t="s">
        <v>453</v>
      </c>
      <c r="E54" t="s">
        <v>41</v>
      </c>
      <c r="F54" t="s">
        <v>797</v>
      </c>
      <c r="G54" t="s">
        <v>798</v>
      </c>
      <c r="H54" t="s">
        <v>44</v>
      </c>
      <c r="I54" t="s">
        <v>789</v>
      </c>
      <c r="J54" t="s">
        <v>45</v>
      </c>
      <c r="K54" t="s">
        <v>45</v>
      </c>
      <c r="L54" t="s">
        <v>51</v>
      </c>
      <c r="M54" t="s">
        <v>790</v>
      </c>
      <c r="N54" s="141" t="s">
        <v>799</v>
      </c>
      <c r="O54" t="s">
        <v>289</v>
      </c>
      <c r="P54" t="s">
        <v>289</v>
      </c>
      <c r="Q54" t="s">
        <v>289</v>
      </c>
      <c r="R54" t="s">
        <v>52</v>
      </c>
      <c r="S54" t="s">
        <v>800</v>
      </c>
      <c r="T54" s="137">
        <v>5.9499999999999997E-2</v>
      </c>
      <c r="U54" s="137">
        <v>5.4699999999999999E-2</v>
      </c>
      <c r="V54" t="s">
        <v>257</v>
      </c>
      <c r="W54" t="s">
        <v>5067</v>
      </c>
      <c r="X54" s="141" t="s">
        <v>260</v>
      </c>
      <c r="Y54" s="133">
        <v>196559.91</v>
      </c>
      <c r="Z54" s="135">
        <v>1</v>
      </c>
      <c r="AA54" s="139">
        <v>100.36</v>
      </c>
      <c r="AB54" s="133">
        <v>197.268</v>
      </c>
      <c r="AC54" s="137">
        <v>0.95995757413649596</v>
      </c>
      <c r="AD54" s="137">
        <v>8.7532154470300804E-4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W14"/>
  <sheetViews>
    <sheetView rightToLeft="1" workbookViewId="0"/>
  </sheetViews>
  <sheetFormatPr defaultColWidth="0" defaultRowHeight="14.25" zeroHeight="1"/>
  <cols>
    <col min="1" max="1" width="29.375" customWidth="1"/>
    <col min="2" max="3" width="11.625" customWidth="1"/>
    <col min="4" max="4" width="13.75" customWidth="1"/>
    <col min="5" max="5" width="16.5" customWidth="1"/>
    <col min="6" max="6" width="11.625" customWidth="1"/>
    <col min="7" max="7" width="17" customWidth="1"/>
    <col min="8" max="8" width="11.625" customWidth="1"/>
    <col min="9" max="9" width="19.875" customWidth="1"/>
    <col min="10" max="10" width="15.125" customWidth="1"/>
    <col min="11" max="12" width="11.625" customWidth="1"/>
    <col min="13" max="13" width="11.75" customWidth="1"/>
    <col min="14" max="15" width="11.625" customWidth="1"/>
    <col min="16" max="16" width="12.25" customWidth="1"/>
    <col min="17" max="19" width="11.625" customWidth="1"/>
    <col min="20" max="20" width="17.875" customWidth="1"/>
    <col min="21" max="21" width="21.75" customWidth="1"/>
    <col min="22" max="22" width="20.125" customWidth="1"/>
    <col min="23" max="23" width="9" hidden="1" customWidth="1"/>
    <col min="24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822</v>
      </c>
      <c r="D1" s="14" t="s">
        <v>823</v>
      </c>
      <c r="E1" s="14" t="s">
        <v>824</v>
      </c>
      <c r="F1" s="14" t="s">
        <v>140</v>
      </c>
      <c r="G1" s="140" t="s">
        <v>825</v>
      </c>
      <c r="H1" s="14" t="s">
        <v>22</v>
      </c>
      <c r="I1" s="14" t="s">
        <v>23</v>
      </c>
      <c r="J1" s="14" t="s">
        <v>29</v>
      </c>
      <c r="K1" s="14" t="s">
        <v>826</v>
      </c>
      <c r="L1" s="14" t="s">
        <v>207</v>
      </c>
      <c r="M1" s="14" t="s">
        <v>30</v>
      </c>
      <c r="N1" s="14" t="s">
        <v>203</v>
      </c>
      <c r="O1" s="136" t="s">
        <v>204</v>
      </c>
      <c r="P1" s="136" t="s">
        <v>205</v>
      </c>
      <c r="Q1" s="14" t="s">
        <v>827</v>
      </c>
      <c r="R1" s="134" t="s">
        <v>34</v>
      </c>
      <c r="S1" s="138" t="s">
        <v>828</v>
      </c>
      <c r="T1" s="14" t="s">
        <v>36</v>
      </c>
      <c r="U1" s="136" t="s">
        <v>37</v>
      </c>
      <c r="V1" s="136" t="s">
        <v>38</v>
      </c>
      <c r="W1" s="2" t="s">
        <v>5073</v>
      </c>
    </row>
    <row r="2" spans="1:23">
      <c r="A2">
        <v>560</v>
      </c>
      <c r="B2">
        <v>962</v>
      </c>
      <c r="C2" t="s">
        <v>452</v>
      </c>
      <c r="D2" t="s">
        <v>829</v>
      </c>
      <c r="E2" t="s">
        <v>830</v>
      </c>
      <c r="F2" t="s">
        <v>831</v>
      </c>
      <c r="G2" s="141" t="s">
        <v>283</v>
      </c>
      <c r="H2" t="s">
        <v>45</v>
      </c>
      <c r="I2" t="s">
        <v>45</v>
      </c>
      <c r="J2" t="s">
        <v>51</v>
      </c>
      <c r="K2" t="s">
        <v>216</v>
      </c>
      <c r="L2" t="s">
        <v>217</v>
      </c>
      <c r="M2" t="s">
        <v>161</v>
      </c>
      <c r="N2" t="s">
        <v>832</v>
      </c>
      <c r="O2" s="137">
        <v>3.0200000000000001E-2</v>
      </c>
      <c r="P2" s="137">
        <v>1E-4</v>
      </c>
      <c r="Q2" s="133">
        <v>-840</v>
      </c>
      <c r="R2" s="135">
        <v>2.9780000000000002</v>
      </c>
      <c r="S2" s="139">
        <v>100</v>
      </c>
      <c r="T2" s="133">
        <v>-2501.52</v>
      </c>
      <c r="U2" s="137">
        <v>1</v>
      </c>
      <c r="V2" s="137">
        <v>-1.13565839629789E-4</v>
      </c>
    </row>
    <row r="3" spans="1:23">
      <c r="A3">
        <v>560</v>
      </c>
      <c r="B3">
        <v>963</v>
      </c>
      <c r="C3" t="s">
        <v>452</v>
      </c>
      <c r="D3" t="s">
        <v>829</v>
      </c>
      <c r="E3" t="s">
        <v>830</v>
      </c>
      <c r="F3" t="s">
        <v>831</v>
      </c>
      <c r="G3" s="141" t="s">
        <v>283</v>
      </c>
      <c r="H3" t="s">
        <v>45</v>
      </c>
      <c r="I3" t="s">
        <v>45</v>
      </c>
      <c r="J3" t="s">
        <v>51</v>
      </c>
      <c r="K3" t="s">
        <v>216</v>
      </c>
      <c r="L3" t="s">
        <v>217</v>
      </c>
      <c r="M3" t="s">
        <v>161</v>
      </c>
      <c r="N3" t="s">
        <v>832</v>
      </c>
      <c r="O3" s="137">
        <v>3.0200000000000001E-2</v>
      </c>
      <c r="P3" s="137">
        <v>1E-4</v>
      </c>
      <c r="Q3" s="133">
        <v>4020</v>
      </c>
      <c r="R3" s="135">
        <v>2.9780000000000002</v>
      </c>
      <c r="S3" s="139">
        <v>100</v>
      </c>
      <c r="T3" s="133">
        <v>11971.56</v>
      </c>
      <c r="U3" s="137">
        <v>1</v>
      </c>
      <c r="V3" s="137">
        <v>6.8790250639710405E-4</v>
      </c>
    </row>
    <row r="4" spans="1:23">
      <c r="A4">
        <v>560</v>
      </c>
      <c r="B4">
        <v>13853</v>
      </c>
      <c r="C4" t="s">
        <v>452</v>
      </c>
      <c r="D4" t="s">
        <v>829</v>
      </c>
      <c r="E4" t="s">
        <v>830</v>
      </c>
      <c r="F4" t="s">
        <v>831</v>
      </c>
      <c r="G4" s="141" t="s">
        <v>283</v>
      </c>
      <c r="H4" t="s">
        <v>45</v>
      </c>
      <c r="I4" t="s">
        <v>45</v>
      </c>
      <c r="J4" t="s">
        <v>51</v>
      </c>
      <c r="K4" t="s">
        <v>216</v>
      </c>
      <c r="L4" t="s">
        <v>217</v>
      </c>
      <c r="M4" t="s">
        <v>161</v>
      </c>
      <c r="N4" t="s">
        <v>832</v>
      </c>
      <c r="O4" s="137">
        <v>3.0200000000000001E-2</v>
      </c>
      <c r="P4" s="137">
        <v>1E-4</v>
      </c>
      <c r="Q4" s="133">
        <v>-6920</v>
      </c>
      <c r="R4" s="135">
        <v>2.9780000000000002</v>
      </c>
      <c r="S4" s="139">
        <v>100</v>
      </c>
      <c r="T4" s="133">
        <v>-20607.759999999998</v>
      </c>
      <c r="U4" s="137">
        <v>1</v>
      </c>
      <c r="V4" s="137">
        <v>-1.4339641283994E-2</v>
      </c>
    </row>
    <row r="5" spans="1:23">
      <c r="A5">
        <v>7833</v>
      </c>
      <c r="B5">
        <v>7834</v>
      </c>
      <c r="C5" t="s">
        <v>452</v>
      </c>
      <c r="D5" t="s">
        <v>829</v>
      </c>
      <c r="E5" t="s">
        <v>830</v>
      </c>
      <c r="F5" t="s">
        <v>831</v>
      </c>
      <c r="G5" s="141" t="s">
        <v>283</v>
      </c>
      <c r="H5" t="s">
        <v>45</v>
      </c>
      <c r="I5" t="s">
        <v>45</v>
      </c>
      <c r="J5" t="s">
        <v>51</v>
      </c>
      <c r="K5" t="s">
        <v>216</v>
      </c>
      <c r="L5" t="s">
        <v>217</v>
      </c>
      <c r="M5" t="s">
        <v>161</v>
      </c>
      <c r="N5" t="s">
        <v>832</v>
      </c>
      <c r="O5" s="137">
        <v>3.0200000000000001E-2</v>
      </c>
      <c r="P5" s="137">
        <v>1E-4</v>
      </c>
      <c r="Q5" s="133">
        <v>-180</v>
      </c>
      <c r="R5" s="135">
        <v>2.9780000000000002</v>
      </c>
      <c r="S5" s="139">
        <v>100</v>
      </c>
      <c r="T5" s="133">
        <v>-536.04</v>
      </c>
      <c r="U5" s="137">
        <v>1</v>
      </c>
      <c r="V5" s="137">
        <v>-1.2774738989409799E-4</v>
      </c>
    </row>
    <row r="6" spans="1:23">
      <c r="A6">
        <v>7833</v>
      </c>
      <c r="B6">
        <v>7836</v>
      </c>
      <c r="C6" t="s">
        <v>452</v>
      </c>
      <c r="D6" t="s">
        <v>829</v>
      </c>
      <c r="E6" t="s">
        <v>830</v>
      </c>
      <c r="F6" t="s">
        <v>831</v>
      </c>
      <c r="G6" s="141" t="s">
        <v>283</v>
      </c>
      <c r="H6" t="s">
        <v>45</v>
      </c>
      <c r="I6" t="s">
        <v>45</v>
      </c>
      <c r="J6" t="s">
        <v>51</v>
      </c>
      <c r="K6" t="s">
        <v>216</v>
      </c>
      <c r="L6" t="s">
        <v>217</v>
      </c>
      <c r="M6" t="s">
        <v>161</v>
      </c>
      <c r="N6" t="s">
        <v>832</v>
      </c>
      <c r="O6" s="137">
        <v>3.0200000000000001E-2</v>
      </c>
      <c r="P6" s="137">
        <v>1E-4</v>
      </c>
      <c r="Q6" s="133">
        <v>1790</v>
      </c>
      <c r="R6" s="135">
        <v>2.9780000000000002</v>
      </c>
      <c r="S6" s="139">
        <v>100</v>
      </c>
      <c r="T6" s="133">
        <v>5330.62</v>
      </c>
      <c r="U6" s="137">
        <v>1</v>
      </c>
      <c r="V6" s="137">
        <v>8.2873159695836401E-4</v>
      </c>
    </row>
    <row r="7" spans="1:23">
      <c r="A7">
        <v>7833</v>
      </c>
      <c r="B7">
        <v>13854</v>
      </c>
      <c r="C7" t="s">
        <v>452</v>
      </c>
      <c r="D7" t="s">
        <v>829</v>
      </c>
      <c r="E7" t="s">
        <v>830</v>
      </c>
      <c r="F7" t="s">
        <v>831</v>
      </c>
      <c r="G7" s="141" t="s">
        <v>283</v>
      </c>
      <c r="H7" t="s">
        <v>45</v>
      </c>
      <c r="I7" t="s">
        <v>45</v>
      </c>
      <c r="J7" t="s">
        <v>51</v>
      </c>
      <c r="K7" t="s">
        <v>216</v>
      </c>
      <c r="L7" t="s">
        <v>217</v>
      </c>
      <c r="M7" t="s">
        <v>161</v>
      </c>
      <c r="N7" t="s">
        <v>832</v>
      </c>
      <c r="O7" s="137">
        <v>3.0200000000000001E-2</v>
      </c>
      <c r="P7" s="137">
        <v>1E-4</v>
      </c>
      <c r="Q7" s="133">
        <v>-5010</v>
      </c>
      <c r="R7" s="135">
        <v>2.9780000000000002</v>
      </c>
      <c r="S7" s="139">
        <v>100</v>
      </c>
      <c r="T7" s="133">
        <v>-14919.78</v>
      </c>
      <c r="U7" s="137">
        <v>1</v>
      </c>
      <c r="V7" s="137">
        <v>-1.48167459662696E-2</v>
      </c>
    </row>
    <row r="8" spans="1:23">
      <c r="A8">
        <v>811</v>
      </c>
      <c r="B8">
        <v>814</v>
      </c>
      <c r="C8" t="s">
        <v>452</v>
      </c>
      <c r="D8" t="s">
        <v>829</v>
      </c>
      <c r="E8" t="s">
        <v>830</v>
      </c>
      <c r="F8" t="s">
        <v>831</v>
      </c>
      <c r="G8" s="141" t="s">
        <v>283</v>
      </c>
      <c r="H8" t="s">
        <v>45</v>
      </c>
      <c r="I8" t="s">
        <v>45</v>
      </c>
      <c r="J8" t="s">
        <v>51</v>
      </c>
      <c r="K8" t="s">
        <v>216</v>
      </c>
      <c r="L8" t="s">
        <v>217</v>
      </c>
      <c r="M8" t="s">
        <v>161</v>
      </c>
      <c r="N8" t="s">
        <v>832</v>
      </c>
      <c r="O8" s="137">
        <v>3.0200000000000001E-2</v>
      </c>
      <c r="P8" s="137">
        <v>1E-4</v>
      </c>
      <c r="Q8" s="133">
        <v>1630</v>
      </c>
      <c r="R8" s="135">
        <v>2.9780000000000002</v>
      </c>
      <c r="S8" s="139">
        <v>100</v>
      </c>
      <c r="T8" s="133">
        <v>4854.1400000000003</v>
      </c>
      <c r="U8" s="137">
        <v>1</v>
      </c>
      <c r="V8" s="137">
        <v>6.0929108989337495E-4</v>
      </c>
    </row>
    <row r="9" spans="1:23">
      <c r="A9">
        <v>811</v>
      </c>
      <c r="B9">
        <v>817</v>
      </c>
      <c r="C9" t="s">
        <v>452</v>
      </c>
      <c r="D9" t="s">
        <v>829</v>
      </c>
      <c r="E9" t="s">
        <v>830</v>
      </c>
      <c r="F9" t="s">
        <v>831</v>
      </c>
      <c r="G9" s="141" t="s">
        <v>283</v>
      </c>
      <c r="H9" t="s">
        <v>45</v>
      </c>
      <c r="I9" t="s">
        <v>45</v>
      </c>
      <c r="J9" t="s">
        <v>51</v>
      </c>
      <c r="K9" t="s">
        <v>216</v>
      </c>
      <c r="L9" t="s">
        <v>217</v>
      </c>
      <c r="M9" t="s">
        <v>161</v>
      </c>
      <c r="N9" t="s">
        <v>832</v>
      </c>
      <c r="O9" s="137">
        <v>3.0200000000000001E-2</v>
      </c>
      <c r="P9" s="137">
        <v>1E-4</v>
      </c>
      <c r="Q9" s="133">
        <v>-2280</v>
      </c>
      <c r="R9" s="135">
        <v>2.9780000000000002</v>
      </c>
      <c r="S9" s="139">
        <v>100</v>
      </c>
      <c r="T9" s="133">
        <v>-6789.84</v>
      </c>
      <c r="U9" s="137">
        <v>1</v>
      </c>
      <c r="V9" s="137">
        <v>-6.8189825154636504E-3</v>
      </c>
    </row>
    <row r="10" spans="1:23">
      <c r="A10">
        <v>811</v>
      </c>
      <c r="B10">
        <v>9730</v>
      </c>
      <c r="C10" t="s">
        <v>452</v>
      </c>
      <c r="D10" t="s">
        <v>829</v>
      </c>
      <c r="E10" t="s">
        <v>830</v>
      </c>
      <c r="F10" t="s">
        <v>831</v>
      </c>
      <c r="G10" s="141" t="s">
        <v>283</v>
      </c>
      <c r="H10" t="s">
        <v>45</v>
      </c>
      <c r="I10" t="s">
        <v>45</v>
      </c>
      <c r="J10" t="s">
        <v>51</v>
      </c>
      <c r="K10" t="s">
        <v>216</v>
      </c>
      <c r="L10" t="s">
        <v>217</v>
      </c>
      <c r="M10" t="s">
        <v>161</v>
      </c>
      <c r="N10" t="s">
        <v>832</v>
      </c>
      <c r="O10" s="137">
        <v>3.0200000000000001E-2</v>
      </c>
      <c r="P10" s="137">
        <v>1E-4</v>
      </c>
      <c r="Q10" s="133">
        <v>740</v>
      </c>
      <c r="R10" s="135">
        <v>2.9780000000000002</v>
      </c>
      <c r="S10" s="139">
        <v>100</v>
      </c>
      <c r="T10" s="133">
        <v>2203.7199999999998</v>
      </c>
      <c r="U10" s="137">
        <v>1</v>
      </c>
      <c r="V10" s="137">
        <v>2.9134208719930002E-4</v>
      </c>
    </row>
    <row r="11" spans="1:23">
      <c r="A11">
        <v>811</v>
      </c>
      <c r="B11">
        <v>9731</v>
      </c>
      <c r="C11" t="s">
        <v>452</v>
      </c>
      <c r="D11" t="s">
        <v>829</v>
      </c>
      <c r="E11" t="s">
        <v>830</v>
      </c>
      <c r="F11" t="s">
        <v>831</v>
      </c>
      <c r="G11" s="141" t="s">
        <v>283</v>
      </c>
      <c r="H11" t="s">
        <v>45</v>
      </c>
      <c r="I11" t="s">
        <v>45</v>
      </c>
      <c r="J11" t="s">
        <v>51</v>
      </c>
      <c r="K11" t="s">
        <v>216</v>
      </c>
      <c r="L11" t="s">
        <v>217</v>
      </c>
      <c r="M11" t="s">
        <v>161</v>
      </c>
      <c r="N11" t="s">
        <v>832</v>
      </c>
      <c r="O11" s="137">
        <v>3.0200000000000001E-2</v>
      </c>
      <c r="P11" s="137">
        <v>1E-4</v>
      </c>
      <c r="Q11" s="133">
        <v>-320</v>
      </c>
      <c r="R11" s="135">
        <v>2.9780000000000002</v>
      </c>
      <c r="S11" s="139">
        <v>100</v>
      </c>
      <c r="T11" s="133">
        <v>-952.96</v>
      </c>
      <c r="U11" s="137">
        <v>1</v>
      </c>
      <c r="V11" s="137">
        <v>-1.20751895013416E-4</v>
      </c>
    </row>
    <row r="12" spans="1:23">
      <c r="A12">
        <v>811</v>
      </c>
      <c r="B12">
        <v>13855</v>
      </c>
      <c r="C12" t="s">
        <v>452</v>
      </c>
      <c r="D12" t="s">
        <v>829</v>
      </c>
      <c r="E12" t="s">
        <v>830</v>
      </c>
      <c r="F12" t="s">
        <v>831</v>
      </c>
      <c r="G12" s="141" t="s">
        <v>283</v>
      </c>
      <c r="H12" t="s">
        <v>45</v>
      </c>
      <c r="I12" t="s">
        <v>45</v>
      </c>
      <c r="J12" t="s">
        <v>51</v>
      </c>
      <c r="K12" t="s">
        <v>216</v>
      </c>
      <c r="L12" t="s">
        <v>217</v>
      </c>
      <c r="M12" t="s">
        <v>161</v>
      </c>
      <c r="N12" t="s">
        <v>832</v>
      </c>
      <c r="O12" s="137">
        <v>3.0200000000000001E-2</v>
      </c>
      <c r="P12" s="137">
        <v>1E-4</v>
      </c>
      <c r="Q12" s="133">
        <v>-2630</v>
      </c>
      <c r="R12" s="135">
        <v>2.9780000000000002</v>
      </c>
      <c r="S12" s="139">
        <v>100</v>
      </c>
      <c r="T12" s="133">
        <v>-7832.14</v>
      </c>
      <c r="U12" s="137">
        <v>1</v>
      </c>
      <c r="V12" s="137">
        <v>-1.41105598987427E-2</v>
      </c>
    </row>
    <row r="13" spans="1:23">
      <c r="A13">
        <v>9641</v>
      </c>
      <c r="B13">
        <v>11365</v>
      </c>
      <c r="C13" t="s">
        <v>452</v>
      </c>
      <c r="D13" t="s">
        <v>829</v>
      </c>
      <c r="E13" t="s">
        <v>830</v>
      </c>
      <c r="F13" t="s">
        <v>831</v>
      </c>
      <c r="G13" s="141" t="s">
        <v>283</v>
      </c>
      <c r="H13" t="s">
        <v>45</v>
      </c>
      <c r="I13" t="s">
        <v>45</v>
      </c>
      <c r="J13" t="s">
        <v>51</v>
      </c>
      <c r="K13" t="s">
        <v>216</v>
      </c>
      <c r="L13" t="s">
        <v>217</v>
      </c>
      <c r="M13" t="s">
        <v>161</v>
      </c>
      <c r="N13" t="s">
        <v>832</v>
      </c>
      <c r="O13" s="137">
        <v>3.0200000000000001E-2</v>
      </c>
      <c r="P13" s="137">
        <v>1E-4</v>
      </c>
      <c r="Q13" s="133">
        <v>140</v>
      </c>
      <c r="R13" s="135">
        <v>2.9780000000000002</v>
      </c>
      <c r="S13" s="139">
        <v>100</v>
      </c>
      <c r="T13" s="133">
        <v>416.92</v>
      </c>
      <c r="U13" s="137">
        <v>1</v>
      </c>
      <c r="V13" s="137">
        <v>6.9770776988473701E-4</v>
      </c>
    </row>
    <row r="14" spans="1:23">
      <c r="A14">
        <v>9641</v>
      </c>
      <c r="B14">
        <v>11367</v>
      </c>
      <c r="C14" t="s">
        <v>452</v>
      </c>
      <c r="D14" t="s">
        <v>829</v>
      </c>
      <c r="E14" t="s">
        <v>830</v>
      </c>
      <c r="F14" t="s">
        <v>831</v>
      </c>
      <c r="G14" s="141" t="s">
        <v>283</v>
      </c>
      <c r="H14" t="s">
        <v>45</v>
      </c>
      <c r="I14" t="s">
        <v>45</v>
      </c>
      <c r="J14" t="s">
        <v>51</v>
      </c>
      <c r="K14" t="s">
        <v>216</v>
      </c>
      <c r="L14" t="s">
        <v>217</v>
      </c>
      <c r="M14" t="s">
        <v>161</v>
      </c>
      <c r="N14" t="s">
        <v>832</v>
      </c>
      <c r="O14" s="137">
        <v>3.0200000000000001E-2</v>
      </c>
      <c r="P14" s="137">
        <v>1E-4</v>
      </c>
      <c r="Q14" s="133">
        <v>480</v>
      </c>
      <c r="R14" s="135">
        <v>2.9780000000000002</v>
      </c>
      <c r="S14" s="139">
        <v>100</v>
      </c>
      <c r="T14" s="133">
        <v>1429.44</v>
      </c>
      <c r="U14" s="137">
        <v>1</v>
      </c>
      <c r="V14" s="137">
        <v>8.7390143884742504E-4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X1"/>
  <sheetViews>
    <sheetView rightToLeft="1" workbookViewId="0"/>
  </sheetViews>
  <sheetFormatPr defaultColWidth="0" defaultRowHeight="14.25" zeroHeight="1"/>
  <cols>
    <col min="1" max="24" width="11.625" customWidth="1"/>
    <col min="25" max="25" width="9" hidden="1" customWidth="1"/>
    <col min="26" max="16384" width="9" hidden="1"/>
  </cols>
  <sheetData>
    <row r="1" spans="1:24" s="2" customFormat="1" ht="51">
      <c r="A1" s="14" t="s">
        <v>14</v>
      </c>
      <c r="B1" s="14" t="s">
        <v>15</v>
      </c>
      <c r="C1" s="14" t="s">
        <v>833</v>
      </c>
      <c r="D1" s="14" t="s">
        <v>140</v>
      </c>
      <c r="E1" s="14" t="s">
        <v>834</v>
      </c>
      <c r="F1" s="14" t="s">
        <v>29</v>
      </c>
      <c r="G1" s="14" t="s">
        <v>226</v>
      </c>
      <c r="H1" s="14" t="s">
        <v>835</v>
      </c>
      <c r="I1" s="14" t="s">
        <v>836</v>
      </c>
      <c r="J1" s="14" t="s">
        <v>837</v>
      </c>
      <c r="K1" s="14" t="s">
        <v>838</v>
      </c>
      <c r="L1" s="14" t="s">
        <v>839</v>
      </c>
      <c r="M1" s="14" t="s">
        <v>238</v>
      </c>
      <c r="N1" s="14" t="s">
        <v>240</v>
      </c>
      <c r="O1" s="14" t="s">
        <v>239</v>
      </c>
      <c r="P1" s="14" t="s">
        <v>241</v>
      </c>
      <c r="Q1" s="14" t="s">
        <v>30</v>
      </c>
      <c r="R1" s="14" t="s">
        <v>749</v>
      </c>
      <c r="S1" s="14" t="s">
        <v>36</v>
      </c>
      <c r="T1" s="14" t="s">
        <v>228</v>
      </c>
      <c r="U1" s="14" t="s">
        <v>243</v>
      </c>
      <c r="V1" s="14" t="s">
        <v>229</v>
      </c>
      <c r="W1" s="14" t="s">
        <v>37</v>
      </c>
      <c r="X1" s="14" t="s">
        <v>38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W1"/>
  <sheetViews>
    <sheetView rightToLeft="1" workbookViewId="0"/>
  </sheetViews>
  <sheetFormatPr defaultColWidth="0" defaultRowHeight="14.25" zeroHeight="1"/>
  <cols>
    <col min="1" max="23" width="11.625" customWidth="1"/>
    <col min="24" max="24" width="9" hidden="1" customWidth="1"/>
    <col min="25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27</v>
      </c>
      <c r="M1" s="14" t="s">
        <v>29</v>
      </c>
      <c r="N1" s="14" t="s">
        <v>30</v>
      </c>
      <c r="O1" s="14" t="s">
        <v>238</v>
      </c>
      <c r="P1" s="14" t="s">
        <v>239</v>
      </c>
      <c r="Q1" s="14" t="s">
        <v>241</v>
      </c>
      <c r="R1" s="14" t="s">
        <v>242</v>
      </c>
      <c r="S1" s="14" t="s">
        <v>840</v>
      </c>
      <c r="T1" s="14" t="s">
        <v>841</v>
      </c>
      <c r="U1" s="14" t="s">
        <v>36</v>
      </c>
      <c r="V1" s="14" t="s">
        <v>37</v>
      </c>
      <c r="W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S84"/>
  <sheetViews>
    <sheetView rightToLeft="1" workbookViewId="0"/>
  </sheetViews>
  <sheetFormatPr defaultColWidth="0" defaultRowHeight="14.25" zeroHeight="1"/>
  <cols>
    <col min="1" max="1" width="29.375" customWidth="1"/>
    <col min="2" max="2" width="11.625" customWidth="1"/>
    <col min="3" max="3" width="13.25" customWidth="1"/>
    <col min="4" max="4" width="14.875" customWidth="1"/>
    <col min="5" max="6" width="11.625" customWidth="1"/>
    <col min="7" max="7" width="19.875" customWidth="1"/>
    <col min="8" max="8" width="15.125" customWidth="1"/>
    <col min="9" max="9" width="11.625" customWidth="1"/>
    <col min="10" max="10" width="11.75" customWidth="1"/>
    <col min="11" max="11" width="16.375" customWidth="1"/>
    <col min="12" max="13" width="11.625" customWidth="1"/>
    <col min="14" max="14" width="17.875" customWidth="1"/>
    <col min="15" max="15" width="21.375" customWidth="1"/>
    <col min="16" max="16" width="22" customWidth="1"/>
    <col min="17" max="17" width="21.75" customWidth="1"/>
    <col min="18" max="18" width="20.125" customWidth="1"/>
    <col min="19" max="19" width="9" hidden="1" customWidth="1"/>
    <col min="20" max="16384" width="9" hidden="1"/>
  </cols>
  <sheetData>
    <row r="1" spans="1:19" s="2" customFormat="1" ht="51">
      <c r="A1" s="14" t="s">
        <v>14</v>
      </c>
      <c r="B1" s="14" t="s">
        <v>15</v>
      </c>
      <c r="C1" s="14" t="s">
        <v>842</v>
      </c>
      <c r="D1" s="14" t="s">
        <v>843</v>
      </c>
      <c r="E1" s="14" t="s">
        <v>140</v>
      </c>
      <c r="F1" s="14" t="s">
        <v>22</v>
      </c>
      <c r="G1" s="14" t="s">
        <v>23</v>
      </c>
      <c r="H1" s="14" t="s">
        <v>29</v>
      </c>
      <c r="I1" s="140" t="s">
        <v>844</v>
      </c>
      <c r="J1" s="14" t="s">
        <v>30</v>
      </c>
      <c r="K1" s="140" t="s">
        <v>241</v>
      </c>
      <c r="L1" s="14" t="s">
        <v>827</v>
      </c>
      <c r="M1" s="134" t="s">
        <v>34</v>
      </c>
      <c r="N1" s="14" t="s">
        <v>36</v>
      </c>
      <c r="O1" s="14" t="s">
        <v>228</v>
      </c>
      <c r="P1" s="14" t="s">
        <v>229</v>
      </c>
      <c r="Q1" s="136" t="s">
        <v>37</v>
      </c>
      <c r="R1" s="136" t="s">
        <v>38</v>
      </c>
      <c r="S1" s="2" t="s">
        <v>5073</v>
      </c>
    </row>
    <row r="2" spans="1:19">
      <c r="A2">
        <v>118</v>
      </c>
      <c r="B2">
        <v>118</v>
      </c>
      <c r="C2" t="s">
        <v>845</v>
      </c>
      <c r="D2" t="s">
        <v>846</v>
      </c>
      <c r="E2" t="s">
        <v>847</v>
      </c>
      <c r="F2" t="s">
        <v>45</v>
      </c>
      <c r="G2" t="s">
        <v>45</v>
      </c>
      <c r="H2" t="s">
        <v>51</v>
      </c>
      <c r="I2" s="125"/>
      <c r="J2" t="s">
        <v>52</v>
      </c>
      <c r="K2" s="141" t="s">
        <v>260</v>
      </c>
      <c r="L2" s="133">
        <v>-122.303</v>
      </c>
      <c r="M2" s="135">
        <v>1</v>
      </c>
      <c r="N2" s="133">
        <v>-122.303</v>
      </c>
      <c r="P2" t="s">
        <v>261</v>
      </c>
      <c r="Q2" s="137">
        <v>1.1035239528241201</v>
      </c>
      <c r="R2" s="137">
        <v>-2.5044096924221599E-4</v>
      </c>
    </row>
    <row r="3" spans="1:19">
      <c r="A3">
        <v>118</v>
      </c>
      <c r="B3">
        <v>118</v>
      </c>
      <c r="C3" t="s">
        <v>848</v>
      </c>
      <c r="D3" t="s">
        <v>849</v>
      </c>
      <c r="E3" t="s">
        <v>847</v>
      </c>
      <c r="F3" t="s">
        <v>45</v>
      </c>
      <c r="G3" t="s">
        <v>45</v>
      </c>
      <c r="H3" t="s">
        <v>51</v>
      </c>
      <c r="I3" s="125"/>
      <c r="J3" t="s">
        <v>52</v>
      </c>
      <c r="K3" s="141" t="s">
        <v>260</v>
      </c>
      <c r="L3" s="133">
        <v>11.473000000000001</v>
      </c>
      <c r="M3" s="135">
        <v>1</v>
      </c>
      <c r="N3" s="133">
        <v>11.473000000000001</v>
      </c>
      <c r="P3" t="s">
        <v>261</v>
      </c>
      <c r="Q3" s="137">
        <v>-0.103519621848042</v>
      </c>
      <c r="R3" s="137">
        <v>2.34934224715857E-5</v>
      </c>
    </row>
    <row r="4" spans="1:19">
      <c r="A4">
        <v>118</v>
      </c>
      <c r="B4">
        <v>118</v>
      </c>
      <c r="C4" t="s">
        <v>850</v>
      </c>
      <c r="D4" t="s">
        <v>851</v>
      </c>
      <c r="E4" t="s">
        <v>852</v>
      </c>
      <c r="F4" t="s">
        <v>45</v>
      </c>
      <c r="G4" t="s">
        <v>45</v>
      </c>
      <c r="H4" t="s">
        <v>51</v>
      </c>
      <c r="I4" s="125"/>
      <c r="J4" t="s">
        <v>52</v>
      </c>
      <c r="K4" s="141" t="s">
        <v>260</v>
      </c>
      <c r="L4" s="133">
        <v>0</v>
      </c>
      <c r="M4" s="135">
        <v>1</v>
      </c>
      <c r="N4" s="133">
        <v>0</v>
      </c>
      <c r="P4" t="s">
        <v>261</v>
      </c>
      <c r="Q4" s="137">
        <v>-4.3309760792972796E-6</v>
      </c>
      <c r="R4" s="137">
        <v>9.8290013940180799E-10</v>
      </c>
    </row>
    <row r="5" spans="1:19">
      <c r="A5">
        <v>560</v>
      </c>
      <c r="B5">
        <v>962</v>
      </c>
      <c r="C5" t="s">
        <v>845</v>
      </c>
      <c r="D5" t="s">
        <v>846</v>
      </c>
      <c r="E5" t="s">
        <v>847</v>
      </c>
      <c r="F5" t="s">
        <v>45</v>
      </c>
      <c r="G5" t="s">
        <v>45</v>
      </c>
      <c r="H5" t="s">
        <v>51</v>
      </c>
      <c r="I5" s="125"/>
      <c r="J5" t="s">
        <v>52</v>
      </c>
      <c r="K5" s="141" t="s">
        <v>260</v>
      </c>
      <c r="L5" s="133">
        <v>-11338.547</v>
      </c>
      <c r="M5" s="135">
        <v>1</v>
      </c>
      <c r="N5" s="133">
        <v>-11338.547</v>
      </c>
      <c r="P5" t="s">
        <v>261</v>
      </c>
      <c r="Q5" s="137">
        <v>0.96054869966251599</v>
      </c>
      <c r="R5" s="137">
        <v>-5.1475568172550795E-4</v>
      </c>
    </row>
    <row r="6" spans="1:19">
      <c r="A6">
        <v>560</v>
      </c>
      <c r="B6">
        <v>962</v>
      </c>
      <c r="C6" t="s">
        <v>848</v>
      </c>
      <c r="D6" t="s">
        <v>849</v>
      </c>
      <c r="E6" t="s">
        <v>847</v>
      </c>
      <c r="F6" t="s">
        <v>45</v>
      </c>
      <c r="G6" t="s">
        <v>45</v>
      </c>
      <c r="H6" t="s">
        <v>51</v>
      </c>
      <c r="I6" s="125"/>
      <c r="J6" t="s">
        <v>52</v>
      </c>
      <c r="K6" s="141" t="s">
        <v>260</v>
      </c>
      <c r="L6" s="133">
        <v>407.47699999999998</v>
      </c>
      <c r="M6" s="135">
        <v>1</v>
      </c>
      <c r="N6" s="133">
        <v>407.47699999999998</v>
      </c>
      <c r="P6" t="s">
        <v>261</v>
      </c>
      <c r="Q6" s="137">
        <v>-3.4519581655296797E-2</v>
      </c>
      <c r="R6" s="137">
        <v>1.8498958766062298E-5</v>
      </c>
    </row>
    <row r="7" spans="1:19">
      <c r="A7">
        <v>560</v>
      </c>
      <c r="B7">
        <v>962</v>
      </c>
      <c r="C7" t="s">
        <v>850</v>
      </c>
      <c r="D7" t="s">
        <v>851</v>
      </c>
      <c r="E7" t="s">
        <v>852</v>
      </c>
      <c r="F7" t="s">
        <v>45</v>
      </c>
      <c r="G7" t="s">
        <v>45</v>
      </c>
      <c r="H7" t="s">
        <v>51</v>
      </c>
      <c r="I7" s="125"/>
      <c r="J7" t="s">
        <v>52</v>
      </c>
      <c r="K7" s="141" t="s">
        <v>260</v>
      </c>
      <c r="L7" s="133">
        <v>-873.17</v>
      </c>
      <c r="M7" s="135">
        <v>1</v>
      </c>
      <c r="N7" s="133">
        <v>-873.17</v>
      </c>
      <c r="P7" t="s">
        <v>261</v>
      </c>
      <c r="Q7" s="137">
        <v>7.3970881992781207E-2</v>
      </c>
      <c r="R7" s="137">
        <v>-3.9640813424045399E-5</v>
      </c>
    </row>
    <row r="8" spans="1:19">
      <c r="A8">
        <v>560</v>
      </c>
      <c r="B8">
        <v>963</v>
      </c>
      <c r="C8" t="s">
        <v>845</v>
      </c>
      <c r="D8" t="s">
        <v>846</v>
      </c>
      <c r="E8" t="s">
        <v>847</v>
      </c>
      <c r="F8" t="s">
        <v>45</v>
      </c>
      <c r="G8" t="s">
        <v>45</v>
      </c>
      <c r="H8" t="s">
        <v>51</v>
      </c>
      <c r="I8" s="125"/>
      <c r="J8" t="s">
        <v>52</v>
      </c>
      <c r="K8" s="141" t="s">
        <v>260</v>
      </c>
      <c r="L8" s="133">
        <v>-9075.6509999999998</v>
      </c>
      <c r="M8" s="135">
        <v>1</v>
      </c>
      <c r="N8" s="133">
        <v>-9075.6509999999998</v>
      </c>
      <c r="P8" t="s">
        <v>261</v>
      </c>
      <c r="Q8" s="137">
        <v>0.94630247495012998</v>
      </c>
      <c r="R8" s="137">
        <v>-5.2149956894853404E-4</v>
      </c>
    </row>
    <row r="9" spans="1:19">
      <c r="A9">
        <v>560</v>
      </c>
      <c r="B9">
        <v>963</v>
      </c>
      <c r="C9" t="s">
        <v>848</v>
      </c>
      <c r="D9" t="s">
        <v>849</v>
      </c>
      <c r="E9" t="s">
        <v>847</v>
      </c>
      <c r="F9" t="s">
        <v>45</v>
      </c>
      <c r="G9" t="s">
        <v>45</v>
      </c>
      <c r="H9" t="s">
        <v>51</v>
      </c>
      <c r="I9" s="125"/>
      <c r="J9" t="s">
        <v>52</v>
      </c>
      <c r="K9" s="141" t="s">
        <v>260</v>
      </c>
      <c r="L9" s="133">
        <v>142.28800000000001</v>
      </c>
      <c r="M9" s="135">
        <v>1</v>
      </c>
      <c r="N9" s="133">
        <v>142.28800000000001</v>
      </c>
      <c r="P9" t="s">
        <v>261</v>
      </c>
      <c r="Q9" s="137">
        <v>-1.4836123588208501E-2</v>
      </c>
      <c r="R9" s="137">
        <v>8.1760665970208694E-6</v>
      </c>
    </row>
    <row r="10" spans="1:19">
      <c r="A10">
        <v>560</v>
      </c>
      <c r="B10">
        <v>963</v>
      </c>
      <c r="C10" t="s">
        <v>850</v>
      </c>
      <c r="D10" t="s">
        <v>851</v>
      </c>
      <c r="E10" t="s">
        <v>852</v>
      </c>
      <c r="F10" t="s">
        <v>45</v>
      </c>
      <c r="G10" t="s">
        <v>45</v>
      </c>
      <c r="H10" t="s">
        <v>51</v>
      </c>
      <c r="I10" s="125"/>
      <c r="J10" t="s">
        <v>52</v>
      </c>
      <c r="K10" s="141" t="s">
        <v>260</v>
      </c>
      <c r="L10" s="133">
        <v>-657.28200000000004</v>
      </c>
      <c r="M10" s="135">
        <v>1</v>
      </c>
      <c r="N10" s="133">
        <v>-657.28200000000004</v>
      </c>
      <c r="P10" t="s">
        <v>261</v>
      </c>
      <c r="Q10" s="137">
        <v>6.8533648638079106E-2</v>
      </c>
      <c r="R10" s="137">
        <v>-3.7768334300417103E-5</v>
      </c>
    </row>
    <row r="11" spans="1:19">
      <c r="A11">
        <v>560</v>
      </c>
      <c r="B11">
        <v>972</v>
      </c>
      <c r="C11" t="s">
        <v>845</v>
      </c>
      <c r="D11" t="s">
        <v>846</v>
      </c>
      <c r="E11" t="s">
        <v>847</v>
      </c>
      <c r="F11" t="s">
        <v>45</v>
      </c>
      <c r="G11" t="s">
        <v>45</v>
      </c>
      <c r="H11" t="s">
        <v>51</v>
      </c>
      <c r="I11" s="125"/>
      <c r="J11" t="s">
        <v>52</v>
      </c>
      <c r="K11" s="141" t="s">
        <v>260</v>
      </c>
      <c r="L11" s="133">
        <v>-120.774</v>
      </c>
      <c r="M11" s="135">
        <v>1</v>
      </c>
      <c r="N11" s="133">
        <v>-120.774</v>
      </c>
      <c r="P11" t="s">
        <v>261</v>
      </c>
      <c r="Q11" s="137">
        <v>0.98872362248899803</v>
      </c>
      <c r="R11" s="137">
        <v>-5.0036144840989597E-4</v>
      </c>
    </row>
    <row r="12" spans="1:19">
      <c r="A12">
        <v>560</v>
      </c>
      <c r="B12">
        <v>972</v>
      </c>
      <c r="C12" t="s">
        <v>850</v>
      </c>
      <c r="D12" t="s">
        <v>851</v>
      </c>
      <c r="E12" t="s">
        <v>852</v>
      </c>
      <c r="F12" t="s">
        <v>45</v>
      </c>
      <c r="G12" t="s">
        <v>45</v>
      </c>
      <c r="H12" t="s">
        <v>51</v>
      </c>
      <c r="I12" s="125"/>
      <c r="J12" t="s">
        <v>52</v>
      </c>
      <c r="K12" s="141" t="s">
        <v>260</v>
      </c>
      <c r="L12" s="133">
        <v>-1.377</v>
      </c>
      <c r="M12" s="135">
        <v>1</v>
      </c>
      <c r="N12" s="133">
        <v>-1.377</v>
      </c>
      <c r="P12" t="s">
        <v>261</v>
      </c>
      <c r="Q12" s="137">
        <v>1.12763775110022E-2</v>
      </c>
      <c r="R12" s="137">
        <v>-5.7066145239031201E-6</v>
      </c>
    </row>
    <row r="13" spans="1:19">
      <c r="A13">
        <v>560</v>
      </c>
      <c r="B13">
        <v>973</v>
      </c>
      <c r="C13" t="s">
        <v>845</v>
      </c>
      <c r="D13" t="s">
        <v>846</v>
      </c>
      <c r="E13" t="s">
        <v>847</v>
      </c>
      <c r="F13" t="s">
        <v>45</v>
      </c>
      <c r="G13" t="s">
        <v>45</v>
      </c>
      <c r="H13" t="s">
        <v>51</v>
      </c>
      <c r="I13" s="125"/>
      <c r="J13" t="s">
        <v>52</v>
      </c>
      <c r="K13" s="141" t="s">
        <v>260</v>
      </c>
      <c r="L13" s="133">
        <v>-33.270000000000003</v>
      </c>
      <c r="M13" s="135">
        <v>1</v>
      </c>
      <c r="N13" s="133">
        <v>-33.270000000000003</v>
      </c>
      <c r="P13" t="s">
        <v>261</v>
      </c>
      <c r="Q13" s="137">
        <v>0.92874940889238</v>
      </c>
      <c r="R13" s="137">
        <v>-4.9650358602649201E-4</v>
      </c>
    </row>
    <row r="14" spans="1:19">
      <c r="A14">
        <v>560</v>
      </c>
      <c r="B14">
        <v>973</v>
      </c>
      <c r="C14" t="s">
        <v>850</v>
      </c>
      <c r="D14" t="s">
        <v>851</v>
      </c>
      <c r="E14" t="s">
        <v>852</v>
      </c>
      <c r="F14" t="s">
        <v>45</v>
      </c>
      <c r="G14" t="s">
        <v>45</v>
      </c>
      <c r="H14" t="s">
        <v>51</v>
      </c>
      <c r="I14" s="125"/>
      <c r="J14" t="s">
        <v>52</v>
      </c>
      <c r="K14" s="141" t="s">
        <v>260</v>
      </c>
      <c r="L14" s="133">
        <v>-2.552</v>
      </c>
      <c r="M14" s="135">
        <v>1</v>
      </c>
      <c r="N14" s="133">
        <v>-2.552</v>
      </c>
      <c r="P14" t="s">
        <v>261</v>
      </c>
      <c r="Q14" s="137">
        <v>7.1250591107619804E-2</v>
      </c>
      <c r="R14" s="137">
        <v>-3.8090117369366501E-5</v>
      </c>
    </row>
    <row r="15" spans="1:19">
      <c r="A15">
        <v>560</v>
      </c>
      <c r="B15">
        <v>1535</v>
      </c>
      <c r="C15" t="s">
        <v>845</v>
      </c>
      <c r="D15" t="s">
        <v>846</v>
      </c>
      <c r="E15" t="s">
        <v>847</v>
      </c>
      <c r="F15" t="s">
        <v>45</v>
      </c>
      <c r="G15" t="s">
        <v>45</v>
      </c>
      <c r="H15" t="s">
        <v>51</v>
      </c>
      <c r="I15" s="125"/>
      <c r="J15" t="s">
        <v>52</v>
      </c>
      <c r="K15" s="141" t="s">
        <v>260</v>
      </c>
      <c r="L15" s="133">
        <v>-52.222000000000001</v>
      </c>
      <c r="M15" s="135">
        <v>1</v>
      </c>
      <c r="N15" s="133">
        <v>-52.222000000000001</v>
      </c>
      <c r="P15" t="s">
        <v>261</v>
      </c>
      <c r="Q15" s="137">
        <v>0.91019363326247704</v>
      </c>
      <c r="R15" s="137">
        <v>-4.9669773614215498E-4</v>
      </c>
    </row>
    <row r="16" spans="1:19">
      <c r="A16">
        <v>560</v>
      </c>
      <c r="B16">
        <v>1535</v>
      </c>
      <c r="C16" t="s">
        <v>850</v>
      </c>
      <c r="D16" t="s">
        <v>851</v>
      </c>
      <c r="E16" t="s">
        <v>852</v>
      </c>
      <c r="F16" t="s">
        <v>45</v>
      </c>
      <c r="G16" t="s">
        <v>45</v>
      </c>
      <c r="H16" t="s">
        <v>51</v>
      </c>
      <c r="I16" s="125"/>
      <c r="J16" t="s">
        <v>52</v>
      </c>
      <c r="K16" s="141" t="s">
        <v>260</v>
      </c>
      <c r="L16" s="133">
        <v>-5.1529999999999996</v>
      </c>
      <c r="M16" s="135">
        <v>1</v>
      </c>
      <c r="N16" s="133">
        <v>-5.1529999999999996</v>
      </c>
      <c r="P16" t="s">
        <v>261</v>
      </c>
      <c r="Q16" s="137">
        <v>8.9806366737522805E-2</v>
      </c>
      <c r="R16" s="137">
        <v>-4.9007834618434803E-5</v>
      </c>
    </row>
    <row r="17" spans="1:18">
      <c r="A17">
        <v>560</v>
      </c>
      <c r="B17">
        <v>8679</v>
      </c>
      <c r="C17" t="s">
        <v>845</v>
      </c>
      <c r="D17" t="s">
        <v>846</v>
      </c>
      <c r="E17" t="s">
        <v>847</v>
      </c>
      <c r="F17" t="s">
        <v>45</v>
      </c>
      <c r="G17" t="s">
        <v>45</v>
      </c>
      <c r="H17" t="s">
        <v>51</v>
      </c>
      <c r="I17" s="125"/>
      <c r="J17" t="s">
        <v>52</v>
      </c>
      <c r="K17" s="141" t="s">
        <v>260</v>
      </c>
      <c r="L17" s="133">
        <v>-242.10900000000001</v>
      </c>
      <c r="M17" s="135">
        <v>1</v>
      </c>
      <c r="N17" s="133">
        <v>-242.10900000000001</v>
      </c>
      <c r="P17" t="s">
        <v>261</v>
      </c>
      <c r="Q17" s="137">
        <v>0.90642324482371905</v>
      </c>
      <c r="R17" s="137">
        <v>-4.5528602325630298E-4</v>
      </c>
    </row>
    <row r="18" spans="1:18">
      <c r="A18">
        <v>560</v>
      </c>
      <c r="B18">
        <v>8679</v>
      </c>
      <c r="C18" t="s">
        <v>850</v>
      </c>
      <c r="D18" t="s">
        <v>851</v>
      </c>
      <c r="E18" t="s">
        <v>852</v>
      </c>
      <c r="F18" t="s">
        <v>45</v>
      </c>
      <c r="G18" t="s">
        <v>45</v>
      </c>
      <c r="H18" t="s">
        <v>51</v>
      </c>
      <c r="I18" s="125"/>
      <c r="J18" t="s">
        <v>52</v>
      </c>
      <c r="K18" s="141" t="s">
        <v>260</v>
      </c>
      <c r="L18" s="133">
        <v>-24.995000000000001</v>
      </c>
      <c r="M18" s="135">
        <v>1</v>
      </c>
      <c r="N18" s="133">
        <v>-24.995000000000001</v>
      </c>
      <c r="P18" t="s">
        <v>261</v>
      </c>
      <c r="Q18" s="137">
        <v>9.3576755176280793E-2</v>
      </c>
      <c r="R18" s="137">
        <v>-4.7002533283138801E-5</v>
      </c>
    </row>
    <row r="19" spans="1:18">
      <c r="A19">
        <v>560</v>
      </c>
      <c r="B19">
        <v>8779</v>
      </c>
      <c r="C19" t="s">
        <v>845</v>
      </c>
      <c r="D19" t="s">
        <v>846</v>
      </c>
      <c r="E19" t="s">
        <v>847</v>
      </c>
      <c r="F19" t="s">
        <v>45</v>
      </c>
      <c r="G19" t="s">
        <v>45</v>
      </c>
      <c r="H19" t="s">
        <v>51</v>
      </c>
      <c r="I19" s="125"/>
      <c r="J19" t="s">
        <v>52</v>
      </c>
      <c r="K19" s="141" t="s">
        <v>260</v>
      </c>
      <c r="L19" s="133">
        <v>-326.34199999999998</v>
      </c>
      <c r="M19" s="135">
        <v>1</v>
      </c>
      <c r="N19" s="133">
        <v>-326.34199999999998</v>
      </c>
      <c r="P19" t="s">
        <v>261</v>
      </c>
      <c r="Q19" s="137">
        <v>0.98396658473718901</v>
      </c>
      <c r="R19" s="137">
        <v>-5.2521565690189203E-4</v>
      </c>
    </row>
    <row r="20" spans="1:18">
      <c r="A20">
        <v>560</v>
      </c>
      <c r="B20">
        <v>8779</v>
      </c>
      <c r="C20" t="s">
        <v>850</v>
      </c>
      <c r="D20" t="s">
        <v>851</v>
      </c>
      <c r="E20" t="s">
        <v>852</v>
      </c>
      <c r="F20" t="s">
        <v>45</v>
      </c>
      <c r="G20" t="s">
        <v>45</v>
      </c>
      <c r="H20" t="s">
        <v>51</v>
      </c>
      <c r="I20" s="125"/>
      <c r="J20" t="s">
        <v>52</v>
      </c>
      <c r="K20" s="141" t="s">
        <v>260</v>
      </c>
      <c r="L20" s="133">
        <v>-5.3179999999999996</v>
      </c>
      <c r="M20" s="135">
        <v>1</v>
      </c>
      <c r="N20" s="133">
        <v>-5.3179999999999996</v>
      </c>
      <c r="P20" t="s">
        <v>261</v>
      </c>
      <c r="Q20" s="137">
        <v>1.6033415262811001E-2</v>
      </c>
      <c r="R20" s="137">
        <v>-8.5582181958824403E-6</v>
      </c>
    </row>
    <row r="21" spans="1:18">
      <c r="A21">
        <v>560</v>
      </c>
      <c r="B21">
        <v>13853</v>
      </c>
      <c r="C21" t="s">
        <v>845</v>
      </c>
      <c r="D21" t="s">
        <v>846</v>
      </c>
      <c r="E21" t="s">
        <v>847</v>
      </c>
      <c r="F21" t="s">
        <v>45</v>
      </c>
      <c r="G21" t="s">
        <v>45</v>
      </c>
      <c r="H21" t="s">
        <v>51</v>
      </c>
      <c r="I21" s="125"/>
      <c r="J21" t="s">
        <v>52</v>
      </c>
      <c r="K21" s="141" t="s">
        <v>260</v>
      </c>
      <c r="L21" s="133">
        <v>-758.56799999999998</v>
      </c>
      <c r="M21" s="135">
        <v>1</v>
      </c>
      <c r="N21" s="133">
        <v>-758.56799999999998</v>
      </c>
      <c r="P21" t="s">
        <v>261</v>
      </c>
      <c r="Q21" s="137">
        <v>0.91887660714046704</v>
      </c>
      <c r="R21" s="137">
        <v>-5.2783963804545198E-4</v>
      </c>
    </row>
    <row r="22" spans="1:18">
      <c r="A22">
        <v>560</v>
      </c>
      <c r="B22">
        <v>13853</v>
      </c>
      <c r="C22" t="s">
        <v>850</v>
      </c>
      <c r="D22" t="s">
        <v>851</v>
      </c>
      <c r="E22" t="s">
        <v>852</v>
      </c>
      <c r="F22" t="s">
        <v>45</v>
      </c>
      <c r="G22" t="s">
        <v>45</v>
      </c>
      <c r="H22" t="s">
        <v>51</v>
      </c>
      <c r="I22" s="125"/>
      <c r="J22" t="s">
        <v>52</v>
      </c>
      <c r="K22" s="141" t="s">
        <v>260</v>
      </c>
      <c r="L22" s="133">
        <v>-66.97</v>
      </c>
      <c r="M22" s="135">
        <v>1</v>
      </c>
      <c r="N22" s="133">
        <v>-66.97</v>
      </c>
      <c r="P22" t="s">
        <v>261</v>
      </c>
      <c r="Q22" s="137">
        <v>8.11233928595331E-2</v>
      </c>
      <c r="R22" s="137">
        <v>-4.6600535905741198E-5</v>
      </c>
    </row>
    <row r="23" spans="1:18">
      <c r="A23">
        <v>560</v>
      </c>
      <c r="B23">
        <v>15311</v>
      </c>
      <c r="C23" t="s">
        <v>845</v>
      </c>
      <c r="D23" t="s">
        <v>846</v>
      </c>
      <c r="E23" t="s">
        <v>847</v>
      </c>
      <c r="F23" t="s">
        <v>45</v>
      </c>
      <c r="G23" t="s">
        <v>45</v>
      </c>
      <c r="H23" t="s">
        <v>51</v>
      </c>
      <c r="I23" s="125"/>
      <c r="J23" t="s">
        <v>52</v>
      </c>
      <c r="K23" s="141" t="s">
        <v>260</v>
      </c>
      <c r="L23" s="133">
        <v>-817.86800000000005</v>
      </c>
      <c r="M23" s="135">
        <v>1</v>
      </c>
      <c r="N23" s="133">
        <v>-817.86800000000005</v>
      </c>
      <c r="P23" t="s">
        <v>261</v>
      </c>
      <c r="Q23" s="137">
        <v>0.96661452800943404</v>
      </c>
      <c r="R23" s="137">
        <v>-5.0790356820710504E-4</v>
      </c>
    </row>
    <row r="24" spans="1:18">
      <c r="A24">
        <v>560</v>
      </c>
      <c r="B24">
        <v>15311</v>
      </c>
      <c r="C24" t="s">
        <v>850</v>
      </c>
      <c r="D24" t="s">
        <v>851</v>
      </c>
      <c r="E24" t="s">
        <v>852</v>
      </c>
      <c r="F24" t="s">
        <v>45</v>
      </c>
      <c r="G24" t="s">
        <v>45</v>
      </c>
      <c r="H24" t="s">
        <v>51</v>
      </c>
      <c r="I24" s="125"/>
      <c r="J24" t="s">
        <v>52</v>
      </c>
      <c r="K24" s="141" t="s">
        <v>260</v>
      </c>
      <c r="L24" s="133">
        <v>-28.248000000000001</v>
      </c>
      <c r="M24" s="135">
        <v>1</v>
      </c>
      <c r="N24" s="133">
        <v>-28.248000000000001</v>
      </c>
      <c r="P24" t="s">
        <v>261</v>
      </c>
      <c r="Q24" s="137">
        <v>3.3385471990566198E-2</v>
      </c>
      <c r="R24" s="137">
        <v>-1.75422568758675E-5</v>
      </c>
    </row>
    <row r="25" spans="1:18">
      <c r="A25">
        <v>560</v>
      </c>
      <c r="B25">
        <v>15312</v>
      </c>
      <c r="C25" t="s">
        <v>845</v>
      </c>
      <c r="D25" t="s">
        <v>846</v>
      </c>
      <c r="E25" t="s">
        <v>847</v>
      </c>
      <c r="F25" t="s">
        <v>45</v>
      </c>
      <c r="G25" t="s">
        <v>45</v>
      </c>
      <c r="H25" t="s">
        <v>51</v>
      </c>
      <c r="I25" s="125"/>
      <c r="J25" t="s">
        <v>52</v>
      </c>
      <c r="K25" s="141" t="s">
        <v>260</v>
      </c>
      <c r="L25" s="133">
        <v>-178.58</v>
      </c>
      <c r="M25" s="135">
        <v>1</v>
      </c>
      <c r="N25" s="133">
        <v>-178.58</v>
      </c>
      <c r="P25" t="s">
        <v>261</v>
      </c>
      <c r="Q25" s="137">
        <v>0.97481591221539399</v>
      </c>
      <c r="R25" s="137">
        <v>-5.0976667036490599E-4</v>
      </c>
    </row>
    <row r="26" spans="1:18">
      <c r="A26">
        <v>560</v>
      </c>
      <c r="B26">
        <v>15312</v>
      </c>
      <c r="C26" t="s">
        <v>850</v>
      </c>
      <c r="D26" t="s">
        <v>851</v>
      </c>
      <c r="E26" t="s">
        <v>852</v>
      </c>
      <c r="F26" t="s">
        <v>45</v>
      </c>
      <c r="G26" t="s">
        <v>45</v>
      </c>
      <c r="H26" t="s">
        <v>51</v>
      </c>
      <c r="I26" s="125"/>
      <c r="J26" t="s">
        <v>52</v>
      </c>
      <c r="K26" s="141" t="s">
        <v>260</v>
      </c>
      <c r="L26" s="133">
        <v>-4.6139999999999999</v>
      </c>
      <c r="M26" s="135">
        <v>1</v>
      </c>
      <c r="N26" s="133">
        <v>-4.6139999999999999</v>
      </c>
      <c r="P26" t="s">
        <v>261</v>
      </c>
      <c r="Q26" s="137">
        <v>2.5184087784606301E-2</v>
      </c>
      <c r="R26" s="137">
        <v>-1.3169674822972699E-5</v>
      </c>
    </row>
    <row r="27" spans="1:18">
      <c r="A27">
        <v>7833</v>
      </c>
      <c r="B27">
        <v>7834</v>
      </c>
      <c r="C27" t="s">
        <v>845</v>
      </c>
      <c r="D27" t="s">
        <v>846</v>
      </c>
      <c r="E27" t="s">
        <v>847</v>
      </c>
      <c r="F27" t="s">
        <v>45</v>
      </c>
      <c r="G27" t="s">
        <v>45</v>
      </c>
      <c r="H27" t="s">
        <v>51</v>
      </c>
      <c r="I27" s="125"/>
      <c r="J27" t="s">
        <v>52</v>
      </c>
      <c r="K27" s="141" t="s">
        <v>260</v>
      </c>
      <c r="L27" s="133">
        <v>-2062.3629999999998</v>
      </c>
      <c r="M27" s="135">
        <v>1</v>
      </c>
      <c r="N27" s="133">
        <v>-2062.3629999999998</v>
      </c>
      <c r="P27" t="s">
        <v>261</v>
      </c>
      <c r="Q27" s="137">
        <v>0.70442057835938898</v>
      </c>
      <c r="R27" s="137">
        <v>-4.9149591415674205E-4</v>
      </c>
    </row>
    <row r="28" spans="1:18">
      <c r="A28">
        <v>7833</v>
      </c>
      <c r="B28">
        <v>7834</v>
      </c>
      <c r="C28" t="s">
        <v>848</v>
      </c>
      <c r="D28" t="s">
        <v>849</v>
      </c>
      <c r="E28" t="s">
        <v>847</v>
      </c>
      <c r="F28" t="s">
        <v>45</v>
      </c>
      <c r="G28" t="s">
        <v>45</v>
      </c>
      <c r="H28" t="s">
        <v>51</v>
      </c>
      <c r="I28" s="125"/>
      <c r="J28" t="s">
        <v>52</v>
      </c>
      <c r="K28" s="141" t="s">
        <v>260</v>
      </c>
      <c r="L28" s="133">
        <v>16.934000000000001</v>
      </c>
      <c r="M28" s="135">
        <v>1</v>
      </c>
      <c r="N28" s="133">
        <v>16.934000000000001</v>
      </c>
      <c r="P28" t="s">
        <v>261</v>
      </c>
      <c r="Q28" s="137">
        <v>-5.7839969319717797E-3</v>
      </c>
      <c r="R28" s="137">
        <v>4.0356726462764998E-6</v>
      </c>
    </row>
    <row r="29" spans="1:18">
      <c r="A29">
        <v>7833</v>
      </c>
      <c r="B29">
        <v>7834</v>
      </c>
      <c r="C29" t="s">
        <v>850</v>
      </c>
      <c r="D29" t="s">
        <v>851</v>
      </c>
      <c r="E29" t="s">
        <v>852</v>
      </c>
      <c r="F29" t="s">
        <v>45</v>
      </c>
      <c r="G29" t="s">
        <v>45</v>
      </c>
      <c r="H29" t="s">
        <v>51</v>
      </c>
      <c r="I29" s="125"/>
      <c r="J29" t="s">
        <v>52</v>
      </c>
      <c r="K29" s="141" t="s">
        <v>260</v>
      </c>
      <c r="L29" s="133">
        <v>-882.31500000000005</v>
      </c>
      <c r="M29" s="135">
        <v>1</v>
      </c>
      <c r="N29" s="133">
        <v>-882.31500000000005</v>
      </c>
      <c r="P29" t="s">
        <v>261</v>
      </c>
      <c r="Q29" s="137">
        <v>0.30136341857258298</v>
      </c>
      <c r="R29" s="137">
        <v>-2.1027053078106301E-4</v>
      </c>
    </row>
    <row r="30" spans="1:18">
      <c r="A30">
        <v>7833</v>
      </c>
      <c r="B30">
        <v>7836</v>
      </c>
      <c r="C30" t="s">
        <v>845</v>
      </c>
      <c r="D30" t="s">
        <v>846</v>
      </c>
      <c r="E30" t="s">
        <v>847</v>
      </c>
      <c r="F30" t="s">
        <v>45</v>
      </c>
      <c r="G30" t="s">
        <v>45</v>
      </c>
      <c r="H30" t="s">
        <v>51</v>
      </c>
      <c r="I30" s="125"/>
      <c r="J30" t="s">
        <v>52</v>
      </c>
      <c r="K30" s="141" t="s">
        <v>260</v>
      </c>
      <c r="L30" s="133">
        <v>-3134.4740000000002</v>
      </c>
      <c r="M30" s="135">
        <v>1</v>
      </c>
      <c r="N30" s="133">
        <v>-3134.4740000000002</v>
      </c>
      <c r="P30" t="s">
        <v>261</v>
      </c>
      <c r="Q30" s="137">
        <v>0.62304922244874605</v>
      </c>
      <c r="R30" s="137">
        <v>-4.8730494505057001E-4</v>
      </c>
    </row>
    <row r="31" spans="1:18">
      <c r="A31">
        <v>7833</v>
      </c>
      <c r="B31">
        <v>7836</v>
      </c>
      <c r="C31" t="s">
        <v>848</v>
      </c>
      <c r="D31" t="s">
        <v>849</v>
      </c>
      <c r="E31" t="s">
        <v>847</v>
      </c>
      <c r="F31" t="s">
        <v>45</v>
      </c>
      <c r="G31" t="s">
        <v>45</v>
      </c>
      <c r="H31" t="s">
        <v>51</v>
      </c>
      <c r="I31" s="125"/>
      <c r="J31" t="s">
        <v>52</v>
      </c>
      <c r="K31" s="141" t="s">
        <v>260</v>
      </c>
      <c r="L31" s="133">
        <v>41.902999999999999</v>
      </c>
      <c r="M31" s="135">
        <v>1</v>
      </c>
      <c r="N31" s="133">
        <v>41.902999999999999</v>
      </c>
      <c r="P31" t="s">
        <v>261</v>
      </c>
      <c r="Q31" s="137">
        <v>-8.3291056935339801E-3</v>
      </c>
      <c r="R31" s="137">
        <v>6.5144361730454701E-6</v>
      </c>
    </row>
    <row r="32" spans="1:18">
      <c r="A32">
        <v>7833</v>
      </c>
      <c r="B32">
        <v>7836</v>
      </c>
      <c r="C32" t="s">
        <v>850</v>
      </c>
      <c r="D32" t="s">
        <v>851</v>
      </c>
      <c r="E32" t="s">
        <v>852</v>
      </c>
      <c r="F32" t="s">
        <v>45</v>
      </c>
      <c r="G32" t="s">
        <v>45</v>
      </c>
      <c r="H32" t="s">
        <v>51</v>
      </c>
      <c r="I32" s="125"/>
      <c r="J32" t="s">
        <v>52</v>
      </c>
      <c r="K32" s="141" t="s">
        <v>260</v>
      </c>
      <c r="L32" s="133">
        <v>-1938.289</v>
      </c>
      <c r="M32" s="135">
        <v>1</v>
      </c>
      <c r="N32" s="133">
        <v>-1938.289</v>
      </c>
      <c r="P32" t="s">
        <v>261</v>
      </c>
      <c r="Q32" s="137">
        <v>0.38527988324478801</v>
      </c>
      <c r="R32" s="137">
        <v>-3.0133861911550101E-4</v>
      </c>
    </row>
    <row r="33" spans="1:18">
      <c r="A33">
        <v>7833</v>
      </c>
      <c r="B33">
        <v>7837</v>
      </c>
      <c r="C33" t="s">
        <v>845</v>
      </c>
      <c r="D33" t="s">
        <v>846</v>
      </c>
      <c r="E33" t="s">
        <v>847</v>
      </c>
      <c r="F33" t="s">
        <v>45</v>
      </c>
      <c r="G33" t="s">
        <v>45</v>
      </c>
      <c r="H33" t="s">
        <v>51</v>
      </c>
      <c r="I33" s="125"/>
      <c r="J33" t="s">
        <v>52</v>
      </c>
      <c r="K33" s="141" t="s">
        <v>260</v>
      </c>
      <c r="L33" s="133">
        <v>-46.738</v>
      </c>
      <c r="M33" s="135">
        <v>1</v>
      </c>
      <c r="N33" s="133">
        <v>-46.738</v>
      </c>
      <c r="P33" t="s">
        <v>261</v>
      </c>
      <c r="Q33" s="137">
        <v>0.60143135960761196</v>
      </c>
      <c r="R33" s="137">
        <v>-4.8792483820290101E-4</v>
      </c>
    </row>
    <row r="34" spans="1:18">
      <c r="A34">
        <v>7833</v>
      </c>
      <c r="B34">
        <v>7837</v>
      </c>
      <c r="C34" t="s">
        <v>850</v>
      </c>
      <c r="D34" t="s">
        <v>851</v>
      </c>
      <c r="E34" t="s">
        <v>852</v>
      </c>
      <c r="F34" t="s">
        <v>45</v>
      </c>
      <c r="G34" t="s">
        <v>45</v>
      </c>
      <c r="H34" t="s">
        <v>51</v>
      </c>
      <c r="I34" s="125"/>
      <c r="J34" t="s">
        <v>52</v>
      </c>
      <c r="K34" s="141" t="s">
        <v>260</v>
      </c>
      <c r="L34" s="133">
        <v>-30.972999999999999</v>
      </c>
      <c r="M34" s="135">
        <v>1</v>
      </c>
      <c r="N34" s="133">
        <v>-30.972999999999999</v>
      </c>
      <c r="P34" t="s">
        <v>261</v>
      </c>
      <c r="Q34" s="137">
        <v>0.39856864039238898</v>
      </c>
      <c r="R34" s="137">
        <v>-3.2334785386496E-4</v>
      </c>
    </row>
    <row r="35" spans="1:18">
      <c r="A35">
        <v>7833</v>
      </c>
      <c r="B35">
        <v>7839</v>
      </c>
      <c r="C35" t="s">
        <v>845</v>
      </c>
      <c r="D35" t="s">
        <v>846</v>
      </c>
      <c r="E35" t="s">
        <v>847</v>
      </c>
      <c r="F35" t="s">
        <v>45</v>
      </c>
      <c r="G35" t="s">
        <v>45</v>
      </c>
      <c r="H35" t="s">
        <v>51</v>
      </c>
      <c r="I35" s="125"/>
      <c r="J35" t="s">
        <v>52</v>
      </c>
      <c r="K35" s="141" t="s">
        <v>260</v>
      </c>
      <c r="L35" s="133">
        <v>-24.327999999999999</v>
      </c>
      <c r="M35" s="135">
        <v>1</v>
      </c>
      <c r="N35" s="133">
        <v>-24.327999999999999</v>
      </c>
      <c r="P35" t="s">
        <v>261</v>
      </c>
      <c r="Q35" s="137">
        <v>0.25002574505997999</v>
      </c>
      <c r="R35" s="137">
        <v>-4.4987320239811101E-4</v>
      </c>
    </row>
    <row r="36" spans="1:18">
      <c r="A36">
        <v>7833</v>
      </c>
      <c r="B36">
        <v>7839</v>
      </c>
      <c r="C36" t="s">
        <v>850</v>
      </c>
      <c r="D36" t="s">
        <v>851</v>
      </c>
      <c r="E36" t="s">
        <v>852</v>
      </c>
      <c r="F36" t="s">
        <v>45</v>
      </c>
      <c r="G36" t="s">
        <v>45</v>
      </c>
      <c r="H36" t="s">
        <v>51</v>
      </c>
      <c r="I36" s="125"/>
      <c r="J36" t="s">
        <v>52</v>
      </c>
      <c r="K36" s="141" t="s">
        <v>260</v>
      </c>
      <c r="L36" s="133">
        <v>-72.972999999999999</v>
      </c>
      <c r="M36" s="135">
        <v>1</v>
      </c>
      <c r="N36" s="133">
        <v>-72.972999999999999</v>
      </c>
      <c r="P36" t="s">
        <v>261</v>
      </c>
      <c r="Q36" s="137">
        <v>0.74997425494002001</v>
      </c>
      <c r="R36" s="137">
        <v>-1.34943431407459E-3</v>
      </c>
    </row>
    <row r="37" spans="1:18">
      <c r="A37">
        <v>7833</v>
      </c>
      <c r="B37">
        <v>7842</v>
      </c>
      <c r="C37" t="s">
        <v>845</v>
      </c>
      <c r="D37" t="s">
        <v>846</v>
      </c>
      <c r="E37" t="s">
        <v>847</v>
      </c>
      <c r="F37" t="s">
        <v>45</v>
      </c>
      <c r="G37" t="s">
        <v>45</v>
      </c>
      <c r="H37" t="s">
        <v>51</v>
      </c>
      <c r="I37" s="125"/>
      <c r="J37" t="s">
        <v>52</v>
      </c>
      <c r="K37" s="141" t="s">
        <v>260</v>
      </c>
      <c r="L37" s="133">
        <v>-79.808000000000007</v>
      </c>
      <c r="M37" s="135">
        <v>1</v>
      </c>
      <c r="N37" s="133">
        <v>-79.808000000000007</v>
      </c>
      <c r="P37" t="s">
        <v>261</v>
      </c>
      <c r="Q37" s="137">
        <v>0.98556250474673901</v>
      </c>
      <c r="R37" s="137">
        <v>-5.0612016086051695E-4</v>
      </c>
    </row>
    <row r="38" spans="1:18">
      <c r="A38">
        <v>7833</v>
      </c>
      <c r="B38">
        <v>7842</v>
      </c>
      <c r="C38" t="s">
        <v>850</v>
      </c>
      <c r="D38" t="s">
        <v>851</v>
      </c>
      <c r="E38" t="s">
        <v>852</v>
      </c>
      <c r="F38" t="s">
        <v>45</v>
      </c>
      <c r="G38" t="s">
        <v>45</v>
      </c>
      <c r="H38" t="s">
        <v>51</v>
      </c>
      <c r="I38" s="125"/>
      <c r="J38" t="s">
        <v>52</v>
      </c>
      <c r="K38" s="141" t="s">
        <v>260</v>
      </c>
      <c r="L38" s="133">
        <v>-1.169</v>
      </c>
      <c r="M38" s="135">
        <v>1</v>
      </c>
      <c r="N38" s="133">
        <v>-1.169</v>
      </c>
      <c r="P38" t="s">
        <v>261</v>
      </c>
      <c r="Q38" s="137">
        <v>1.4437495253261301E-2</v>
      </c>
      <c r="R38" s="137">
        <v>-7.4141491633564802E-6</v>
      </c>
    </row>
    <row r="39" spans="1:18">
      <c r="A39">
        <v>7833</v>
      </c>
      <c r="B39">
        <v>7843</v>
      </c>
      <c r="C39" t="s">
        <v>845</v>
      </c>
      <c r="D39" t="s">
        <v>846</v>
      </c>
      <c r="E39" t="s">
        <v>847</v>
      </c>
      <c r="F39" t="s">
        <v>45</v>
      </c>
      <c r="G39" t="s">
        <v>45</v>
      </c>
      <c r="H39" t="s">
        <v>51</v>
      </c>
      <c r="I39" s="125"/>
      <c r="J39" t="s">
        <v>52</v>
      </c>
      <c r="K39" s="141" t="s">
        <v>260</v>
      </c>
      <c r="L39" s="133">
        <v>-510.98399999999998</v>
      </c>
      <c r="M39" s="135">
        <v>1</v>
      </c>
      <c r="N39" s="133">
        <v>-510.98399999999998</v>
      </c>
      <c r="P39" t="s">
        <v>261</v>
      </c>
      <c r="Q39" s="137">
        <v>0.64823954485351298</v>
      </c>
      <c r="R39" s="137">
        <v>-4.72292512475923E-4</v>
      </c>
    </row>
    <row r="40" spans="1:18">
      <c r="A40">
        <v>7833</v>
      </c>
      <c r="B40">
        <v>7843</v>
      </c>
      <c r="C40" t="s">
        <v>850</v>
      </c>
      <c r="D40" t="s">
        <v>851</v>
      </c>
      <c r="E40" t="s">
        <v>852</v>
      </c>
      <c r="F40" t="s">
        <v>45</v>
      </c>
      <c r="G40" t="s">
        <v>45</v>
      </c>
      <c r="H40" t="s">
        <v>51</v>
      </c>
      <c r="I40" s="125"/>
      <c r="J40" t="s">
        <v>52</v>
      </c>
      <c r="K40" s="141" t="s">
        <v>260</v>
      </c>
      <c r="L40" s="133">
        <v>-277.27999999999997</v>
      </c>
      <c r="M40" s="135">
        <v>1</v>
      </c>
      <c r="N40" s="133">
        <v>-277.27999999999997</v>
      </c>
      <c r="P40" t="s">
        <v>261</v>
      </c>
      <c r="Q40" s="137">
        <v>0.35176045514648702</v>
      </c>
      <c r="R40" s="137">
        <v>-2.5628462575258502E-4</v>
      </c>
    </row>
    <row r="41" spans="1:18">
      <c r="A41">
        <v>7833</v>
      </c>
      <c r="B41">
        <v>7986</v>
      </c>
      <c r="C41" t="s">
        <v>845</v>
      </c>
      <c r="D41" t="s">
        <v>846</v>
      </c>
      <c r="E41" t="s">
        <v>847</v>
      </c>
      <c r="F41" t="s">
        <v>45</v>
      </c>
      <c r="G41" t="s">
        <v>45</v>
      </c>
      <c r="H41" t="s">
        <v>51</v>
      </c>
      <c r="I41" s="125"/>
      <c r="J41" t="s">
        <v>52</v>
      </c>
      <c r="K41" s="141" t="s">
        <v>260</v>
      </c>
      <c r="L41" s="133">
        <v>-98.355000000000004</v>
      </c>
      <c r="M41" s="135">
        <v>1</v>
      </c>
      <c r="N41" s="133">
        <v>-98.355000000000004</v>
      </c>
      <c r="P41" t="s">
        <v>261</v>
      </c>
      <c r="Q41" s="137">
        <v>0.66509369434517795</v>
      </c>
      <c r="R41" s="137">
        <v>-4.76817746677564E-4</v>
      </c>
    </row>
    <row r="42" spans="1:18">
      <c r="A42">
        <v>7833</v>
      </c>
      <c r="B42">
        <v>7986</v>
      </c>
      <c r="C42" t="s">
        <v>850</v>
      </c>
      <c r="D42" t="s">
        <v>851</v>
      </c>
      <c r="E42" t="s">
        <v>852</v>
      </c>
      <c r="F42" t="s">
        <v>45</v>
      </c>
      <c r="G42" t="s">
        <v>45</v>
      </c>
      <c r="H42" t="s">
        <v>51</v>
      </c>
      <c r="I42" s="125"/>
      <c r="J42" t="s">
        <v>52</v>
      </c>
      <c r="K42" s="141" t="s">
        <v>260</v>
      </c>
      <c r="L42" s="133">
        <v>-49.526000000000003</v>
      </c>
      <c r="M42" s="135">
        <v>1</v>
      </c>
      <c r="N42" s="133">
        <v>-49.526000000000003</v>
      </c>
      <c r="P42" t="s">
        <v>261</v>
      </c>
      <c r="Q42" s="137">
        <v>0.33490630565482199</v>
      </c>
      <c r="R42" s="137">
        <v>-2.4010041196926801E-4</v>
      </c>
    </row>
    <row r="43" spans="1:18">
      <c r="A43">
        <v>7833</v>
      </c>
      <c r="B43">
        <v>13854</v>
      </c>
      <c r="C43" t="s">
        <v>845</v>
      </c>
      <c r="D43" t="s">
        <v>846</v>
      </c>
      <c r="E43" t="s">
        <v>847</v>
      </c>
      <c r="F43" t="s">
        <v>45</v>
      </c>
      <c r="G43" t="s">
        <v>45</v>
      </c>
      <c r="H43" t="s">
        <v>51</v>
      </c>
      <c r="I43" s="125"/>
      <c r="J43" t="s">
        <v>52</v>
      </c>
      <c r="K43" s="141" t="s">
        <v>260</v>
      </c>
      <c r="L43" s="133">
        <v>-465.40499999999997</v>
      </c>
      <c r="M43" s="135">
        <v>1</v>
      </c>
      <c r="N43" s="133">
        <v>-465.40499999999997</v>
      </c>
      <c r="P43" t="s">
        <v>261</v>
      </c>
      <c r="Q43" s="137">
        <v>0.69961846535273198</v>
      </c>
      <c r="R43" s="137">
        <v>-4.6219079566973698E-4</v>
      </c>
    </row>
    <row r="44" spans="1:18">
      <c r="A44">
        <v>7833</v>
      </c>
      <c r="B44">
        <v>13854</v>
      </c>
      <c r="C44" t="s">
        <v>850</v>
      </c>
      <c r="D44" t="s">
        <v>851</v>
      </c>
      <c r="E44" t="s">
        <v>852</v>
      </c>
      <c r="F44" t="s">
        <v>45</v>
      </c>
      <c r="G44" t="s">
        <v>45</v>
      </c>
      <c r="H44" t="s">
        <v>51</v>
      </c>
      <c r="I44" s="125"/>
      <c r="J44" t="s">
        <v>52</v>
      </c>
      <c r="K44" s="141" t="s">
        <v>260</v>
      </c>
      <c r="L44" s="133">
        <v>-199.822</v>
      </c>
      <c r="M44" s="135">
        <v>1</v>
      </c>
      <c r="N44" s="133">
        <v>-199.822</v>
      </c>
      <c r="P44" t="s">
        <v>261</v>
      </c>
      <c r="Q44" s="137">
        <v>0.30038153464726902</v>
      </c>
      <c r="R44" s="137">
        <v>-1.9844184706177101E-4</v>
      </c>
    </row>
    <row r="45" spans="1:18">
      <c r="A45">
        <v>7833</v>
      </c>
      <c r="B45">
        <v>15309</v>
      </c>
      <c r="C45" t="s">
        <v>845</v>
      </c>
      <c r="D45" t="s">
        <v>846</v>
      </c>
      <c r="E45" t="s">
        <v>847</v>
      </c>
      <c r="F45" t="s">
        <v>45</v>
      </c>
      <c r="G45" t="s">
        <v>45</v>
      </c>
      <c r="H45" t="s">
        <v>51</v>
      </c>
      <c r="I45" s="125"/>
      <c r="J45" t="s">
        <v>52</v>
      </c>
      <c r="K45" s="141" t="s">
        <v>260</v>
      </c>
      <c r="L45" s="133">
        <v>-84.012</v>
      </c>
      <c r="M45" s="135">
        <v>1</v>
      </c>
      <c r="N45" s="133">
        <v>-84.012</v>
      </c>
      <c r="P45" t="s">
        <v>261</v>
      </c>
      <c r="Q45" s="137">
        <v>0.70736539258181497</v>
      </c>
      <c r="R45" s="137">
        <v>-4.6065623403794E-4</v>
      </c>
    </row>
    <row r="46" spans="1:18">
      <c r="A46">
        <v>7833</v>
      </c>
      <c r="B46">
        <v>15309</v>
      </c>
      <c r="C46" t="s">
        <v>850</v>
      </c>
      <c r="D46" t="s">
        <v>851</v>
      </c>
      <c r="E46" t="s">
        <v>852</v>
      </c>
      <c r="F46" t="s">
        <v>45</v>
      </c>
      <c r="G46" t="s">
        <v>45</v>
      </c>
      <c r="H46" t="s">
        <v>51</v>
      </c>
      <c r="I46" s="125"/>
      <c r="J46" t="s">
        <v>52</v>
      </c>
      <c r="K46" s="141" t="s">
        <v>260</v>
      </c>
      <c r="L46" s="133">
        <v>-34.756</v>
      </c>
      <c r="M46" s="135">
        <v>1</v>
      </c>
      <c r="N46" s="133">
        <v>-34.756</v>
      </c>
      <c r="P46" t="s">
        <v>261</v>
      </c>
      <c r="Q46" s="137">
        <v>0.29263460741818498</v>
      </c>
      <c r="R46" s="137">
        <v>-1.90571884935465E-4</v>
      </c>
    </row>
    <row r="47" spans="1:18">
      <c r="A47">
        <v>811</v>
      </c>
      <c r="B47">
        <v>813</v>
      </c>
      <c r="C47" t="s">
        <v>845</v>
      </c>
      <c r="D47" t="s">
        <v>846</v>
      </c>
      <c r="E47" t="s">
        <v>847</v>
      </c>
      <c r="F47" t="s">
        <v>45</v>
      </c>
      <c r="G47" t="s">
        <v>45</v>
      </c>
      <c r="H47" t="s">
        <v>51</v>
      </c>
      <c r="I47" s="125"/>
      <c r="J47" t="s">
        <v>52</v>
      </c>
      <c r="K47" s="141" t="s">
        <v>260</v>
      </c>
      <c r="L47" s="133">
        <v>-133.053</v>
      </c>
      <c r="M47" s="135">
        <v>1</v>
      </c>
      <c r="N47" s="133">
        <v>-133.053</v>
      </c>
      <c r="P47" t="s">
        <v>261</v>
      </c>
      <c r="Q47" s="137">
        <v>0.86152142720241998</v>
      </c>
      <c r="R47" s="137">
        <v>-4.7945097321359101E-4</v>
      </c>
    </row>
    <row r="48" spans="1:18">
      <c r="A48">
        <v>811</v>
      </c>
      <c r="B48">
        <v>813</v>
      </c>
      <c r="C48" t="s">
        <v>850</v>
      </c>
      <c r="D48" t="s">
        <v>851</v>
      </c>
      <c r="E48" t="s">
        <v>852</v>
      </c>
      <c r="F48" t="s">
        <v>45</v>
      </c>
      <c r="G48" t="s">
        <v>45</v>
      </c>
      <c r="H48" t="s">
        <v>51</v>
      </c>
      <c r="I48" s="125"/>
      <c r="J48" t="s">
        <v>52</v>
      </c>
      <c r="K48" s="141" t="s">
        <v>260</v>
      </c>
      <c r="L48" s="133">
        <v>-21.387</v>
      </c>
      <c r="M48" s="135">
        <v>1</v>
      </c>
      <c r="N48" s="133">
        <v>-21.387</v>
      </c>
      <c r="P48" t="s">
        <v>261</v>
      </c>
      <c r="Q48" s="137">
        <v>0.13847857279758</v>
      </c>
      <c r="R48" s="137">
        <v>-7.7065624139641007E-5</v>
      </c>
    </row>
    <row r="49" spans="1:18">
      <c r="A49">
        <v>811</v>
      </c>
      <c r="B49">
        <v>814</v>
      </c>
      <c r="C49" t="s">
        <v>845</v>
      </c>
      <c r="D49" t="s">
        <v>846</v>
      </c>
      <c r="E49" t="s">
        <v>847</v>
      </c>
      <c r="F49" t="s">
        <v>45</v>
      </c>
      <c r="G49" t="s">
        <v>45</v>
      </c>
      <c r="H49" t="s">
        <v>51</v>
      </c>
      <c r="I49" s="125"/>
      <c r="J49" t="s">
        <v>52</v>
      </c>
      <c r="K49" s="141" t="s">
        <v>260</v>
      </c>
      <c r="L49" s="133">
        <v>-3984.4949999999999</v>
      </c>
      <c r="M49" s="135">
        <v>1</v>
      </c>
      <c r="N49" s="133">
        <v>-3984.4949999999999</v>
      </c>
      <c r="P49" t="s">
        <v>261</v>
      </c>
      <c r="Q49" s="137">
        <v>0.75412382542967704</v>
      </c>
      <c r="R49" s="137">
        <v>-5.0013337795546601E-4</v>
      </c>
    </row>
    <row r="50" spans="1:18">
      <c r="A50">
        <v>811</v>
      </c>
      <c r="B50">
        <v>814</v>
      </c>
      <c r="C50" t="s">
        <v>848</v>
      </c>
      <c r="D50" t="s">
        <v>849</v>
      </c>
      <c r="E50" t="s">
        <v>847</v>
      </c>
      <c r="F50" t="s">
        <v>45</v>
      </c>
      <c r="G50" t="s">
        <v>45</v>
      </c>
      <c r="H50" t="s">
        <v>51</v>
      </c>
      <c r="I50" s="125"/>
      <c r="J50" t="s">
        <v>52</v>
      </c>
      <c r="K50" s="141" t="s">
        <v>260</v>
      </c>
      <c r="L50" s="133">
        <v>87.61</v>
      </c>
      <c r="M50" s="135">
        <v>1</v>
      </c>
      <c r="N50" s="133">
        <v>87.61</v>
      </c>
      <c r="P50" t="s">
        <v>261</v>
      </c>
      <c r="Q50" s="137">
        <v>-1.6581411425939201E-2</v>
      </c>
      <c r="R50" s="137">
        <v>1.09967581292094E-5</v>
      </c>
    </row>
    <row r="51" spans="1:18">
      <c r="A51">
        <v>811</v>
      </c>
      <c r="B51">
        <v>814</v>
      </c>
      <c r="C51" t="s">
        <v>850</v>
      </c>
      <c r="D51" t="s">
        <v>851</v>
      </c>
      <c r="E51" t="s">
        <v>852</v>
      </c>
      <c r="F51" t="s">
        <v>45</v>
      </c>
      <c r="G51" t="s">
        <v>45</v>
      </c>
      <c r="H51" t="s">
        <v>51</v>
      </c>
      <c r="I51" s="125"/>
      <c r="J51" t="s">
        <v>52</v>
      </c>
      <c r="K51" s="141" t="s">
        <v>260</v>
      </c>
      <c r="L51" s="133">
        <v>-1386.723</v>
      </c>
      <c r="M51" s="135">
        <v>1</v>
      </c>
      <c r="N51" s="133">
        <v>-1386.723</v>
      </c>
      <c r="P51" t="s">
        <v>261</v>
      </c>
      <c r="Q51" s="137">
        <v>0.26245758599626201</v>
      </c>
      <c r="R51" s="137">
        <v>-1.7406133399850801E-4</v>
      </c>
    </row>
    <row r="52" spans="1:18">
      <c r="A52">
        <v>811</v>
      </c>
      <c r="B52">
        <v>815</v>
      </c>
      <c r="C52" t="s">
        <v>845</v>
      </c>
      <c r="D52" t="s">
        <v>846</v>
      </c>
      <c r="E52" t="s">
        <v>847</v>
      </c>
      <c r="F52" t="s">
        <v>45</v>
      </c>
      <c r="G52" t="s">
        <v>45</v>
      </c>
      <c r="H52" t="s">
        <v>51</v>
      </c>
      <c r="I52" s="125"/>
      <c r="J52" t="s">
        <v>52</v>
      </c>
      <c r="K52" s="141" t="s">
        <v>260</v>
      </c>
      <c r="L52" s="133">
        <v>-32.270000000000003</v>
      </c>
      <c r="M52" s="135">
        <v>1</v>
      </c>
      <c r="N52" s="133">
        <v>-32.270000000000003</v>
      </c>
      <c r="P52" t="s">
        <v>261</v>
      </c>
      <c r="Q52" s="137">
        <v>0.989003340586595</v>
      </c>
      <c r="R52" s="137">
        <v>-4.5659162951334998E-4</v>
      </c>
    </row>
    <row r="53" spans="1:18">
      <c r="A53">
        <v>811</v>
      </c>
      <c r="B53">
        <v>815</v>
      </c>
      <c r="C53" t="s">
        <v>850</v>
      </c>
      <c r="D53" t="s">
        <v>851</v>
      </c>
      <c r="E53" t="s">
        <v>852</v>
      </c>
      <c r="F53" t="s">
        <v>45</v>
      </c>
      <c r="G53" t="s">
        <v>45</v>
      </c>
      <c r="H53" t="s">
        <v>51</v>
      </c>
      <c r="I53" s="125"/>
      <c r="J53" t="s">
        <v>52</v>
      </c>
      <c r="K53" s="141" t="s">
        <v>260</v>
      </c>
      <c r="L53" s="133">
        <v>-0.35899999999999999</v>
      </c>
      <c r="M53" s="135">
        <v>1</v>
      </c>
      <c r="N53" s="133">
        <v>-0.35899999999999999</v>
      </c>
      <c r="P53" t="s">
        <v>261</v>
      </c>
      <c r="Q53" s="137">
        <v>1.09966594134053E-2</v>
      </c>
      <c r="R53" s="137">
        <v>-5.0768105978206204E-6</v>
      </c>
    </row>
    <row r="54" spans="1:18">
      <c r="A54">
        <v>811</v>
      </c>
      <c r="B54">
        <v>817</v>
      </c>
      <c r="C54" t="s">
        <v>845</v>
      </c>
      <c r="D54" t="s">
        <v>846</v>
      </c>
      <c r="E54" t="s">
        <v>847</v>
      </c>
      <c r="F54" t="s">
        <v>45</v>
      </c>
      <c r="G54" t="s">
        <v>45</v>
      </c>
      <c r="H54" t="s">
        <v>51</v>
      </c>
      <c r="I54" s="125"/>
      <c r="J54" t="s">
        <v>52</v>
      </c>
      <c r="K54" s="141" t="s">
        <v>260</v>
      </c>
      <c r="L54" s="133">
        <v>-508.16699999999997</v>
      </c>
      <c r="M54" s="135">
        <v>1</v>
      </c>
      <c r="N54" s="133">
        <v>-508.16699999999997</v>
      </c>
      <c r="P54" t="s">
        <v>261</v>
      </c>
      <c r="Q54" s="137">
        <v>0.94258394186173</v>
      </c>
      <c r="R54" s="137">
        <v>-5.10348503605158E-4</v>
      </c>
    </row>
    <row r="55" spans="1:18">
      <c r="A55">
        <v>811</v>
      </c>
      <c r="B55">
        <v>817</v>
      </c>
      <c r="C55" t="s">
        <v>848</v>
      </c>
      <c r="D55" t="s">
        <v>849</v>
      </c>
      <c r="E55" t="s">
        <v>847</v>
      </c>
      <c r="F55" t="s">
        <v>45</v>
      </c>
      <c r="G55" t="s">
        <v>45</v>
      </c>
      <c r="H55" t="s">
        <v>51</v>
      </c>
      <c r="I55" s="125"/>
      <c r="J55" t="s">
        <v>52</v>
      </c>
      <c r="K55" s="141" t="s">
        <v>260</v>
      </c>
      <c r="L55" s="133">
        <v>18.712</v>
      </c>
      <c r="M55" s="135">
        <v>1</v>
      </c>
      <c r="N55" s="133">
        <v>18.712</v>
      </c>
      <c r="P55" t="s">
        <v>261</v>
      </c>
      <c r="Q55" s="137">
        <v>-3.4709123627292601E-2</v>
      </c>
      <c r="R55" s="137">
        <v>1.8792755231590501E-5</v>
      </c>
    </row>
    <row r="56" spans="1:18">
      <c r="A56">
        <v>811</v>
      </c>
      <c r="B56">
        <v>817</v>
      </c>
      <c r="C56" t="s">
        <v>850</v>
      </c>
      <c r="D56" t="s">
        <v>851</v>
      </c>
      <c r="E56" t="s">
        <v>852</v>
      </c>
      <c r="F56" t="s">
        <v>45</v>
      </c>
      <c r="G56" t="s">
        <v>45</v>
      </c>
      <c r="H56" t="s">
        <v>51</v>
      </c>
      <c r="I56" s="125"/>
      <c r="J56" t="s">
        <v>52</v>
      </c>
      <c r="K56" s="141" t="s">
        <v>260</v>
      </c>
      <c r="L56" s="133">
        <v>-49.667000000000002</v>
      </c>
      <c r="M56" s="135">
        <v>1</v>
      </c>
      <c r="N56" s="133">
        <v>-49.667000000000002</v>
      </c>
      <c r="P56" t="s">
        <v>261</v>
      </c>
      <c r="Q56" s="137">
        <v>9.21251817655626E-2</v>
      </c>
      <c r="R56" s="137">
        <v>-4.9879853210256503E-5</v>
      </c>
    </row>
    <row r="57" spans="1:18">
      <c r="A57">
        <v>811</v>
      </c>
      <c r="B57">
        <v>818</v>
      </c>
      <c r="C57" t="s">
        <v>845</v>
      </c>
      <c r="D57" t="s">
        <v>846</v>
      </c>
      <c r="E57" t="s">
        <v>847</v>
      </c>
      <c r="F57" t="s">
        <v>45</v>
      </c>
      <c r="G57" t="s">
        <v>45</v>
      </c>
      <c r="H57" t="s">
        <v>51</v>
      </c>
      <c r="I57" s="125"/>
      <c r="J57" t="s">
        <v>52</v>
      </c>
      <c r="K57" s="141" t="s">
        <v>260</v>
      </c>
      <c r="L57" s="133">
        <v>-235.155</v>
      </c>
      <c r="M57" s="135">
        <v>1</v>
      </c>
      <c r="N57" s="133">
        <v>-235.155</v>
      </c>
      <c r="P57" t="s">
        <v>261</v>
      </c>
      <c r="Q57" s="137">
        <v>0.98065141771405195</v>
      </c>
      <c r="R57" s="137">
        <v>-5.02096161538436E-4</v>
      </c>
    </row>
    <row r="58" spans="1:18">
      <c r="A58">
        <v>811</v>
      </c>
      <c r="B58">
        <v>818</v>
      </c>
      <c r="C58" t="s">
        <v>850</v>
      </c>
      <c r="D58" t="s">
        <v>851</v>
      </c>
      <c r="E58" t="s">
        <v>852</v>
      </c>
      <c r="F58" t="s">
        <v>45</v>
      </c>
      <c r="G58" t="s">
        <v>45</v>
      </c>
      <c r="H58" t="s">
        <v>51</v>
      </c>
      <c r="I58" s="125"/>
      <c r="J58" t="s">
        <v>52</v>
      </c>
      <c r="K58" s="141" t="s">
        <v>260</v>
      </c>
      <c r="L58" s="133">
        <v>-4.6399999999999997</v>
      </c>
      <c r="M58" s="135">
        <v>1</v>
      </c>
      <c r="N58" s="133">
        <v>-4.6399999999999997</v>
      </c>
      <c r="P58" t="s">
        <v>261</v>
      </c>
      <c r="Q58" s="137">
        <v>1.93485822859484E-2</v>
      </c>
      <c r="R58" s="137">
        <v>-9.9065261330382408E-6</v>
      </c>
    </row>
    <row r="59" spans="1:18">
      <c r="A59">
        <v>811</v>
      </c>
      <c r="B59">
        <v>1412</v>
      </c>
      <c r="C59" t="s">
        <v>845</v>
      </c>
      <c r="D59" t="s">
        <v>846</v>
      </c>
      <c r="E59" t="s">
        <v>847</v>
      </c>
      <c r="F59" t="s">
        <v>45</v>
      </c>
      <c r="G59" t="s">
        <v>45</v>
      </c>
      <c r="H59" t="s">
        <v>51</v>
      </c>
      <c r="I59" s="125"/>
      <c r="J59" t="s">
        <v>52</v>
      </c>
      <c r="K59" s="141" t="s">
        <v>260</v>
      </c>
      <c r="L59" s="133">
        <v>-18.053999999999998</v>
      </c>
      <c r="M59" s="135">
        <v>1</v>
      </c>
      <c r="N59" s="133">
        <v>-18.053999999999998</v>
      </c>
      <c r="P59" t="s">
        <v>261</v>
      </c>
      <c r="Q59" s="137">
        <v>1.0105939817048699</v>
      </c>
      <c r="R59" s="137">
        <v>-4.5057900829247402E-4</v>
      </c>
    </row>
    <row r="60" spans="1:18">
      <c r="A60">
        <v>811</v>
      </c>
      <c r="B60">
        <v>1412</v>
      </c>
      <c r="C60" t="s">
        <v>850</v>
      </c>
      <c r="D60" t="s">
        <v>851</v>
      </c>
      <c r="E60" t="s">
        <v>852</v>
      </c>
      <c r="F60" t="s">
        <v>45</v>
      </c>
      <c r="G60" t="s">
        <v>45</v>
      </c>
      <c r="H60" t="s">
        <v>51</v>
      </c>
      <c r="I60" s="125"/>
      <c r="J60" t="s">
        <v>52</v>
      </c>
      <c r="K60" s="141" t="s">
        <v>260</v>
      </c>
      <c r="L60" s="133">
        <v>0.189</v>
      </c>
      <c r="M60" s="135">
        <v>1</v>
      </c>
      <c r="N60" s="133">
        <v>0.189</v>
      </c>
      <c r="P60" t="s">
        <v>261</v>
      </c>
      <c r="Q60" s="137">
        <v>-1.05939817048664E-2</v>
      </c>
      <c r="R60" s="137">
        <v>4.7233863023749502E-6</v>
      </c>
    </row>
    <row r="61" spans="1:18">
      <c r="A61">
        <v>811</v>
      </c>
      <c r="B61">
        <v>9730</v>
      </c>
      <c r="C61" t="s">
        <v>845</v>
      </c>
      <c r="D61" t="s">
        <v>846</v>
      </c>
      <c r="E61" t="s">
        <v>847</v>
      </c>
      <c r="F61" t="s">
        <v>45</v>
      </c>
      <c r="G61" t="s">
        <v>45</v>
      </c>
      <c r="H61" t="s">
        <v>51</v>
      </c>
      <c r="I61" s="125"/>
      <c r="J61" t="s">
        <v>52</v>
      </c>
      <c r="K61" s="141" t="s">
        <v>260</v>
      </c>
      <c r="L61" s="133">
        <v>-3741.404</v>
      </c>
      <c r="M61" s="135">
        <v>1</v>
      </c>
      <c r="N61" s="133">
        <v>-3741.404</v>
      </c>
      <c r="P61" t="s">
        <v>261</v>
      </c>
      <c r="Q61" s="137">
        <v>0.94223661529315506</v>
      </c>
      <c r="R61" s="137">
        <v>-4.94631056286416E-4</v>
      </c>
    </row>
    <row r="62" spans="1:18">
      <c r="A62">
        <v>811</v>
      </c>
      <c r="B62">
        <v>9730</v>
      </c>
      <c r="C62" t="s">
        <v>848</v>
      </c>
      <c r="D62" t="s">
        <v>849</v>
      </c>
      <c r="E62" t="s">
        <v>847</v>
      </c>
      <c r="F62" t="s">
        <v>45</v>
      </c>
      <c r="G62" t="s">
        <v>45</v>
      </c>
      <c r="H62" t="s">
        <v>51</v>
      </c>
      <c r="I62" s="125"/>
      <c r="J62" t="s">
        <v>52</v>
      </c>
      <c r="K62" s="141" t="s">
        <v>260</v>
      </c>
      <c r="L62" s="133">
        <v>260.65600000000001</v>
      </c>
      <c r="M62" s="135">
        <v>1</v>
      </c>
      <c r="N62" s="133">
        <v>260.65600000000001</v>
      </c>
      <c r="P62" t="s">
        <v>261</v>
      </c>
      <c r="Q62" s="137">
        <v>-6.564368254439E-2</v>
      </c>
      <c r="R62" s="137">
        <v>3.4459925997844697E-5</v>
      </c>
    </row>
    <row r="63" spans="1:18">
      <c r="A63">
        <v>811</v>
      </c>
      <c r="B63">
        <v>9730</v>
      </c>
      <c r="C63" t="s">
        <v>850</v>
      </c>
      <c r="D63" t="s">
        <v>851</v>
      </c>
      <c r="E63" t="s">
        <v>852</v>
      </c>
      <c r="F63" t="s">
        <v>45</v>
      </c>
      <c r="G63" t="s">
        <v>45</v>
      </c>
      <c r="H63" t="s">
        <v>51</v>
      </c>
      <c r="I63" s="125"/>
      <c r="J63" t="s">
        <v>52</v>
      </c>
      <c r="K63" s="141" t="s">
        <v>260</v>
      </c>
      <c r="L63" s="133">
        <v>-490.02100000000002</v>
      </c>
      <c r="M63" s="135">
        <v>1</v>
      </c>
      <c r="N63" s="133">
        <v>-490.02100000000002</v>
      </c>
      <c r="P63" t="s">
        <v>261</v>
      </c>
      <c r="Q63" s="137">
        <v>0.123407067251235</v>
      </c>
      <c r="R63" s="137">
        <v>-6.4783056651535303E-5</v>
      </c>
    </row>
    <row r="64" spans="1:18">
      <c r="A64">
        <v>811</v>
      </c>
      <c r="B64">
        <v>9731</v>
      </c>
      <c r="C64" t="s">
        <v>845</v>
      </c>
      <c r="D64" t="s">
        <v>846</v>
      </c>
      <c r="E64" t="s">
        <v>847</v>
      </c>
      <c r="F64" t="s">
        <v>45</v>
      </c>
      <c r="G64" t="s">
        <v>45</v>
      </c>
      <c r="H64" t="s">
        <v>51</v>
      </c>
      <c r="I64" s="125"/>
      <c r="J64" t="s">
        <v>52</v>
      </c>
      <c r="K64" s="141" t="s">
        <v>260</v>
      </c>
      <c r="L64" s="133">
        <v>-3912.2959999999998</v>
      </c>
      <c r="M64" s="135">
        <v>1</v>
      </c>
      <c r="N64" s="133">
        <v>-3912.2959999999998</v>
      </c>
      <c r="P64" t="s">
        <v>261</v>
      </c>
      <c r="Q64" s="137">
        <v>0.92426079849384901</v>
      </c>
      <c r="R64" s="137">
        <v>-4.9573656144039796E-4</v>
      </c>
    </row>
    <row r="65" spans="1:18">
      <c r="A65">
        <v>811</v>
      </c>
      <c r="B65">
        <v>9731</v>
      </c>
      <c r="C65" t="s">
        <v>848</v>
      </c>
      <c r="D65" t="s">
        <v>849</v>
      </c>
      <c r="E65" t="s">
        <v>847</v>
      </c>
      <c r="F65" t="s">
        <v>45</v>
      </c>
      <c r="G65" t="s">
        <v>45</v>
      </c>
      <c r="H65" t="s">
        <v>51</v>
      </c>
      <c r="I65" s="125"/>
      <c r="J65" t="s">
        <v>52</v>
      </c>
      <c r="K65" s="141" t="s">
        <v>260</v>
      </c>
      <c r="L65" s="133">
        <v>52.725000000000001</v>
      </c>
      <c r="M65" s="135">
        <v>1</v>
      </c>
      <c r="N65" s="133">
        <v>52.725000000000001</v>
      </c>
      <c r="P65" t="s">
        <v>261</v>
      </c>
      <c r="Q65" s="137">
        <v>-1.2455989097211601E-2</v>
      </c>
      <c r="R65" s="137">
        <v>6.6808948453220297E-6</v>
      </c>
    </row>
    <row r="66" spans="1:18">
      <c r="A66">
        <v>811</v>
      </c>
      <c r="B66">
        <v>9731</v>
      </c>
      <c r="C66" t="s">
        <v>850</v>
      </c>
      <c r="D66" t="s">
        <v>851</v>
      </c>
      <c r="E66" t="s">
        <v>852</v>
      </c>
      <c r="F66" t="s">
        <v>45</v>
      </c>
      <c r="G66" t="s">
        <v>45</v>
      </c>
      <c r="H66" t="s">
        <v>51</v>
      </c>
      <c r="I66" s="125"/>
      <c r="J66" t="s">
        <v>52</v>
      </c>
      <c r="K66" s="141" t="s">
        <v>260</v>
      </c>
      <c r="L66" s="133">
        <v>-373.32100000000003</v>
      </c>
      <c r="M66" s="135">
        <v>1</v>
      </c>
      <c r="N66" s="133">
        <v>-373.32100000000003</v>
      </c>
      <c r="P66" t="s">
        <v>261</v>
      </c>
      <c r="Q66" s="137">
        <v>8.8195190603363199E-2</v>
      </c>
      <c r="R66" s="137">
        <v>-4.7304376206953E-5</v>
      </c>
    </row>
    <row r="67" spans="1:18">
      <c r="A67">
        <v>811</v>
      </c>
      <c r="B67">
        <v>9732</v>
      </c>
      <c r="C67" t="s">
        <v>845</v>
      </c>
      <c r="D67" t="s">
        <v>846</v>
      </c>
      <c r="E67" t="s">
        <v>847</v>
      </c>
      <c r="F67" t="s">
        <v>45</v>
      </c>
      <c r="G67" t="s">
        <v>45</v>
      </c>
      <c r="H67" t="s">
        <v>51</v>
      </c>
      <c r="I67" s="125"/>
      <c r="J67" t="s">
        <v>52</v>
      </c>
      <c r="K67" s="141" t="s">
        <v>260</v>
      </c>
      <c r="L67" s="133">
        <v>-1312.68</v>
      </c>
      <c r="M67" s="135">
        <v>1</v>
      </c>
      <c r="N67" s="133">
        <v>-1312.68</v>
      </c>
      <c r="P67" t="s">
        <v>261</v>
      </c>
      <c r="Q67" s="137">
        <v>0.70433084971322901</v>
      </c>
      <c r="R67" s="137">
        <v>-4.9927476844270201E-4</v>
      </c>
    </row>
    <row r="68" spans="1:18">
      <c r="A68">
        <v>811</v>
      </c>
      <c r="B68">
        <v>9732</v>
      </c>
      <c r="C68" t="s">
        <v>848</v>
      </c>
      <c r="D68" t="s">
        <v>849</v>
      </c>
      <c r="E68" t="s">
        <v>847</v>
      </c>
      <c r="F68" t="s">
        <v>45</v>
      </c>
      <c r="G68" t="s">
        <v>45</v>
      </c>
      <c r="H68" t="s">
        <v>51</v>
      </c>
      <c r="I68" s="125"/>
      <c r="J68" t="s">
        <v>52</v>
      </c>
      <c r="K68" s="141" t="s">
        <v>260</v>
      </c>
      <c r="L68" s="133">
        <v>14.903</v>
      </c>
      <c r="M68" s="135">
        <v>1</v>
      </c>
      <c r="N68" s="133">
        <v>14.903</v>
      </c>
      <c r="P68" t="s">
        <v>261</v>
      </c>
      <c r="Q68" s="137">
        <v>-7.9965414653396499E-3</v>
      </c>
      <c r="R68" s="137">
        <v>5.6684601988901603E-6</v>
      </c>
    </row>
    <row r="69" spans="1:18">
      <c r="A69">
        <v>811</v>
      </c>
      <c r="B69">
        <v>9732</v>
      </c>
      <c r="C69" t="s">
        <v>850</v>
      </c>
      <c r="D69" t="s">
        <v>851</v>
      </c>
      <c r="E69" t="s">
        <v>852</v>
      </c>
      <c r="F69" t="s">
        <v>45</v>
      </c>
      <c r="G69" t="s">
        <v>45</v>
      </c>
      <c r="H69" t="s">
        <v>51</v>
      </c>
      <c r="I69" s="125"/>
      <c r="J69" t="s">
        <v>52</v>
      </c>
      <c r="K69" s="141" t="s">
        <v>260</v>
      </c>
      <c r="L69" s="133">
        <v>-565.95000000000005</v>
      </c>
      <c r="M69" s="135">
        <v>1</v>
      </c>
      <c r="N69" s="133">
        <v>-565.95000000000005</v>
      </c>
      <c r="P69" t="s">
        <v>261</v>
      </c>
      <c r="Q69" s="137">
        <v>0.30366569175211</v>
      </c>
      <c r="R69" s="137">
        <v>-2.15257670447429E-4</v>
      </c>
    </row>
    <row r="70" spans="1:18">
      <c r="A70">
        <v>811</v>
      </c>
      <c r="B70">
        <v>13855</v>
      </c>
      <c r="C70" t="s">
        <v>845</v>
      </c>
      <c r="D70" t="s">
        <v>846</v>
      </c>
      <c r="E70" t="s">
        <v>847</v>
      </c>
      <c r="F70" t="s">
        <v>45</v>
      </c>
      <c r="G70" t="s">
        <v>45</v>
      </c>
      <c r="H70" t="s">
        <v>51</v>
      </c>
      <c r="I70" s="125"/>
      <c r="J70" t="s">
        <v>52</v>
      </c>
      <c r="K70" s="141" t="s">
        <v>260</v>
      </c>
      <c r="L70" s="133">
        <v>-282.47800000000001</v>
      </c>
      <c r="M70" s="135">
        <v>1</v>
      </c>
      <c r="N70" s="133">
        <v>-282.47800000000001</v>
      </c>
      <c r="P70" t="s">
        <v>261</v>
      </c>
      <c r="Q70" s="137">
        <v>0.58341408317265397</v>
      </c>
      <c r="R70" s="137">
        <v>-5.0891826120721398E-4</v>
      </c>
    </row>
    <row r="71" spans="1:18">
      <c r="A71">
        <v>811</v>
      </c>
      <c r="B71">
        <v>13855</v>
      </c>
      <c r="C71" t="s">
        <v>850</v>
      </c>
      <c r="D71" t="s">
        <v>851</v>
      </c>
      <c r="E71" t="s">
        <v>852</v>
      </c>
      <c r="F71" t="s">
        <v>45</v>
      </c>
      <c r="G71" t="s">
        <v>45</v>
      </c>
      <c r="H71" t="s">
        <v>51</v>
      </c>
      <c r="I71" s="125"/>
      <c r="J71" t="s">
        <v>52</v>
      </c>
      <c r="K71" s="141" t="s">
        <v>260</v>
      </c>
      <c r="L71" s="133">
        <v>-201.703</v>
      </c>
      <c r="M71" s="135">
        <v>1</v>
      </c>
      <c r="N71" s="133">
        <v>-201.703</v>
      </c>
      <c r="P71" t="s">
        <v>261</v>
      </c>
      <c r="Q71" s="137">
        <v>0.41658591682734503</v>
      </c>
      <c r="R71" s="137">
        <v>-3.6339229125609599E-4</v>
      </c>
    </row>
    <row r="72" spans="1:18">
      <c r="A72">
        <v>811</v>
      </c>
      <c r="B72">
        <v>14279</v>
      </c>
      <c r="C72" t="s">
        <v>845</v>
      </c>
      <c r="D72" t="s">
        <v>846</v>
      </c>
      <c r="E72" t="s">
        <v>847</v>
      </c>
      <c r="F72" t="s">
        <v>45</v>
      </c>
      <c r="G72" t="s">
        <v>45</v>
      </c>
      <c r="H72" t="s">
        <v>51</v>
      </c>
      <c r="I72" s="125"/>
      <c r="J72" t="s">
        <v>52</v>
      </c>
      <c r="K72" s="141" t="s">
        <v>260</v>
      </c>
      <c r="L72" s="133">
        <v>-768.11400000000003</v>
      </c>
      <c r="M72" s="135">
        <v>1</v>
      </c>
      <c r="N72" s="133">
        <v>-768.11400000000003</v>
      </c>
      <c r="P72" t="s">
        <v>261</v>
      </c>
      <c r="Q72" s="137">
        <v>0.83148515367013498</v>
      </c>
      <c r="R72" s="137">
        <v>-4.9651940180265805E-4</v>
      </c>
    </row>
    <row r="73" spans="1:18">
      <c r="A73">
        <v>811</v>
      </c>
      <c r="B73">
        <v>14279</v>
      </c>
      <c r="C73" t="s">
        <v>850</v>
      </c>
      <c r="D73" t="s">
        <v>851</v>
      </c>
      <c r="E73" t="s">
        <v>852</v>
      </c>
      <c r="F73" t="s">
        <v>45</v>
      </c>
      <c r="G73" t="s">
        <v>45</v>
      </c>
      <c r="H73" t="s">
        <v>51</v>
      </c>
      <c r="I73" s="125"/>
      <c r="J73" t="s">
        <v>52</v>
      </c>
      <c r="K73" s="141" t="s">
        <v>260</v>
      </c>
      <c r="L73" s="133">
        <v>-155.672</v>
      </c>
      <c r="M73" s="135">
        <v>1</v>
      </c>
      <c r="N73" s="133">
        <v>-155.672</v>
      </c>
      <c r="P73" t="s">
        <v>261</v>
      </c>
      <c r="Q73" s="137">
        <v>0.16851484632986499</v>
      </c>
      <c r="R73" s="137">
        <v>-1.0062824372179399E-4</v>
      </c>
    </row>
    <row r="74" spans="1:18">
      <c r="A74">
        <v>811</v>
      </c>
      <c r="B74">
        <v>15310</v>
      </c>
      <c r="C74" t="s">
        <v>845</v>
      </c>
      <c r="D74" t="s">
        <v>846</v>
      </c>
      <c r="E74" t="s">
        <v>847</v>
      </c>
      <c r="F74" t="s">
        <v>45</v>
      </c>
      <c r="G74" t="s">
        <v>45</v>
      </c>
      <c r="H74" t="s">
        <v>51</v>
      </c>
      <c r="I74" s="125"/>
      <c r="J74" t="s">
        <v>52</v>
      </c>
      <c r="K74" s="141" t="s">
        <v>260</v>
      </c>
      <c r="L74" s="133">
        <v>-131.26300000000001</v>
      </c>
      <c r="M74" s="135">
        <v>1</v>
      </c>
      <c r="N74" s="133">
        <v>-131.26300000000001</v>
      </c>
      <c r="P74" t="s">
        <v>261</v>
      </c>
      <c r="Q74" s="137">
        <v>0.91757777589037404</v>
      </c>
      <c r="R74" s="137">
        <v>-4.7451175657096598E-4</v>
      </c>
    </row>
    <row r="75" spans="1:18">
      <c r="A75">
        <v>811</v>
      </c>
      <c r="B75">
        <v>15310</v>
      </c>
      <c r="C75" t="s">
        <v>850</v>
      </c>
      <c r="D75" t="s">
        <v>851</v>
      </c>
      <c r="E75" t="s">
        <v>852</v>
      </c>
      <c r="F75" t="s">
        <v>45</v>
      </c>
      <c r="G75" t="s">
        <v>45</v>
      </c>
      <c r="H75" t="s">
        <v>51</v>
      </c>
      <c r="I75" s="125"/>
      <c r="J75" t="s">
        <v>52</v>
      </c>
      <c r="K75" s="141" t="s">
        <v>260</v>
      </c>
      <c r="L75" s="133">
        <v>-11.791</v>
      </c>
      <c r="M75" s="135">
        <v>1</v>
      </c>
      <c r="N75" s="133">
        <v>-11.791</v>
      </c>
      <c r="P75" t="s">
        <v>261</v>
      </c>
      <c r="Q75" s="137">
        <v>8.2422224109626005E-2</v>
      </c>
      <c r="R75" s="137">
        <v>-4.2623432443962199E-5</v>
      </c>
    </row>
    <row r="76" spans="1:18">
      <c r="A76">
        <v>9641</v>
      </c>
      <c r="B76">
        <v>11365</v>
      </c>
      <c r="C76" t="s">
        <v>845</v>
      </c>
      <c r="D76" t="s">
        <v>846</v>
      </c>
      <c r="E76" t="s">
        <v>847</v>
      </c>
      <c r="F76" t="s">
        <v>45</v>
      </c>
      <c r="G76" t="s">
        <v>45</v>
      </c>
      <c r="H76" t="s">
        <v>51</v>
      </c>
      <c r="I76" s="125"/>
      <c r="J76" t="s">
        <v>52</v>
      </c>
      <c r="K76" s="141" t="s">
        <v>260</v>
      </c>
      <c r="L76" s="133">
        <v>-5.0049999999999999</v>
      </c>
      <c r="M76" s="135">
        <v>1</v>
      </c>
      <c r="N76" s="133">
        <v>-5.0049999999999999</v>
      </c>
      <c r="P76" t="s">
        <v>261</v>
      </c>
      <c r="Q76" s="137">
        <v>3.9722824772654999E-2</v>
      </c>
      <c r="R76" s="137">
        <v>-8.3756895876537796E-6</v>
      </c>
    </row>
    <row r="77" spans="1:18">
      <c r="A77">
        <v>9641</v>
      </c>
      <c r="B77">
        <v>11365</v>
      </c>
      <c r="C77" t="s">
        <v>848</v>
      </c>
      <c r="D77" t="s">
        <v>849</v>
      </c>
      <c r="E77" t="s">
        <v>847</v>
      </c>
      <c r="F77" t="s">
        <v>45</v>
      </c>
      <c r="G77" t="s">
        <v>45</v>
      </c>
      <c r="H77" t="s">
        <v>51</v>
      </c>
      <c r="I77" s="125"/>
      <c r="J77" t="s">
        <v>52</v>
      </c>
      <c r="K77" s="141" t="s">
        <v>260</v>
      </c>
      <c r="L77" s="133">
        <v>9.8350000000000009</v>
      </c>
      <c r="M77" s="135">
        <v>1</v>
      </c>
      <c r="N77" s="133">
        <v>9.8350000000000009</v>
      </c>
      <c r="P77" t="s">
        <v>261</v>
      </c>
      <c r="Q77" s="137">
        <v>-7.8054979637186106E-2</v>
      </c>
      <c r="R77" s="137">
        <v>1.6458151804494899E-5</v>
      </c>
    </row>
    <row r="78" spans="1:18">
      <c r="A78">
        <v>9641</v>
      </c>
      <c r="B78">
        <v>11365</v>
      </c>
      <c r="C78" t="s">
        <v>850</v>
      </c>
      <c r="D78" t="s">
        <v>851</v>
      </c>
      <c r="E78" t="s">
        <v>852</v>
      </c>
      <c r="F78" t="s">
        <v>45</v>
      </c>
      <c r="G78" t="s">
        <v>45</v>
      </c>
      <c r="H78" t="s">
        <v>51</v>
      </c>
      <c r="I78" s="125"/>
      <c r="J78" t="s">
        <v>52</v>
      </c>
      <c r="K78" s="141" t="s">
        <v>260</v>
      </c>
      <c r="L78" s="133">
        <v>-130.827</v>
      </c>
      <c r="M78" s="135">
        <v>1</v>
      </c>
      <c r="N78" s="133">
        <v>-130.827</v>
      </c>
      <c r="P78" t="s">
        <v>261</v>
      </c>
      <c r="Q78" s="137">
        <v>1.0383321548645299</v>
      </c>
      <c r="R78" s="137">
        <v>-2.1893578484911199E-4</v>
      </c>
    </row>
    <row r="79" spans="1:18">
      <c r="A79">
        <v>9641</v>
      </c>
      <c r="B79">
        <v>11366</v>
      </c>
      <c r="C79" t="s">
        <v>845</v>
      </c>
      <c r="D79" t="s">
        <v>846</v>
      </c>
      <c r="E79" t="s">
        <v>847</v>
      </c>
      <c r="F79" t="s">
        <v>45</v>
      </c>
      <c r="G79" t="s">
        <v>45</v>
      </c>
      <c r="H79" t="s">
        <v>51</v>
      </c>
      <c r="I79" s="125"/>
      <c r="J79" t="s">
        <v>52</v>
      </c>
      <c r="K79" s="141" t="s">
        <v>260</v>
      </c>
      <c r="L79" s="133">
        <v>-4.8019999999999996</v>
      </c>
      <c r="M79" s="135">
        <v>1</v>
      </c>
      <c r="N79" s="133">
        <v>-4.8019999999999996</v>
      </c>
      <c r="P79" t="s">
        <v>261</v>
      </c>
      <c r="Q79" s="137">
        <v>8.0145841400397905E-2</v>
      </c>
      <c r="R79" s="137">
        <v>-2.1307094301965499E-5</v>
      </c>
    </row>
    <row r="80" spans="1:18">
      <c r="A80">
        <v>9641</v>
      </c>
      <c r="B80">
        <v>11366</v>
      </c>
      <c r="C80" t="s">
        <v>848</v>
      </c>
      <c r="D80" t="s">
        <v>849</v>
      </c>
      <c r="E80" t="s">
        <v>847</v>
      </c>
      <c r="F80" t="s">
        <v>45</v>
      </c>
      <c r="G80" t="s">
        <v>45</v>
      </c>
      <c r="H80" t="s">
        <v>51</v>
      </c>
      <c r="I80" s="125"/>
      <c r="J80" t="s">
        <v>52</v>
      </c>
      <c r="K80" s="141" t="s">
        <v>260</v>
      </c>
      <c r="L80" s="133">
        <v>8.4640000000000004</v>
      </c>
      <c r="M80" s="135">
        <v>1</v>
      </c>
      <c r="N80" s="133">
        <v>8.4640000000000004</v>
      </c>
      <c r="P80" t="s">
        <v>261</v>
      </c>
      <c r="Q80" s="137">
        <v>-0.14127572002723901</v>
      </c>
      <c r="R80" s="137">
        <v>3.7558718413847802E-5</v>
      </c>
    </row>
    <row r="81" spans="1:18">
      <c r="A81">
        <v>9641</v>
      </c>
      <c r="B81">
        <v>11366</v>
      </c>
      <c r="C81" t="s">
        <v>850</v>
      </c>
      <c r="D81" t="s">
        <v>851</v>
      </c>
      <c r="E81" t="s">
        <v>852</v>
      </c>
      <c r="F81" t="s">
        <v>45</v>
      </c>
      <c r="G81" t="s">
        <v>45</v>
      </c>
      <c r="H81" t="s">
        <v>51</v>
      </c>
      <c r="I81" s="125"/>
      <c r="J81" t="s">
        <v>52</v>
      </c>
      <c r="K81" s="141" t="s">
        <v>260</v>
      </c>
      <c r="L81" s="133">
        <v>-63.576999999999998</v>
      </c>
      <c r="M81" s="135">
        <v>1</v>
      </c>
      <c r="N81" s="133">
        <v>-63.576999999999998</v>
      </c>
      <c r="P81" t="s">
        <v>261</v>
      </c>
      <c r="Q81" s="137">
        <v>1.0611298786268399</v>
      </c>
      <c r="R81" s="137">
        <v>-2.82105646350143E-4</v>
      </c>
    </row>
    <row r="82" spans="1:18">
      <c r="A82">
        <v>9641</v>
      </c>
      <c r="B82">
        <v>11367</v>
      </c>
      <c r="C82" t="s">
        <v>845</v>
      </c>
      <c r="D82" t="s">
        <v>846</v>
      </c>
      <c r="E82" t="s">
        <v>847</v>
      </c>
      <c r="F82" t="s">
        <v>45</v>
      </c>
      <c r="G82" t="s">
        <v>45</v>
      </c>
      <c r="H82" t="s">
        <v>51</v>
      </c>
      <c r="I82" s="125"/>
      <c r="J82" t="s">
        <v>52</v>
      </c>
      <c r="K82" s="141" t="s">
        <v>260</v>
      </c>
      <c r="L82" s="133">
        <v>-9.5280000000000005</v>
      </c>
      <c r="M82" s="135">
        <v>1</v>
      </c>
      <c r="N82" s="133">
        <v>-9.5280000000000005</v>
      </c>
      <c r="P82" t="s">
        <v>261</v>
      </c>
      <c r="Q82" s="137">
        <v>8.5391632067291195E-2</v>
      </c>
      <c r="R82" s="137">
        <v>-5.8247563057496503E-6</v>
      </c>
    </row>
    <row r="83" spans="1:18">
      <c r="A83">
        <v>9641</v>
      </c>
      <c r="B83">
        <v>11367</v>
      </c>
      <c r="C83" t="s">
        <v>848</v>
      </c>
      <c r="D83" t="s">
        <v>849</v>
      </c>
      <c r="E83" t="s">
        <v>847</v>
      </c>
      <c r="F83" t="s">
        <v>45</v>
      </c>
      <c r="G83" t="s">
        <v>45</v>
      </c>
      <c r="H83" t="s">
        <v>51</v>
      </c>
      <c r="I83" s="125"/>
      <c r="J83" t="s">
        <v>52</v>
      </c>
      <c r="K83" s="141" t="s">
        <v>260</v>
      </c>
      <c r="L83" s="133">
        <v>29.869</v>
      </c>
      <c r="M83" s="135">
        <v>1</v>
      </c>
      <c r="N83" s="133">
        <v>29.869</v>
      </c>
      <c r="P83" t="s">
        <v>261</v>
      </c>
      <c r="Q83" s="137">
        <v>-0.26770411764310498</v>
      </c>
      <c r="R83" s="137">
        <v>1.82607031809397E-5</v>
      </c>
    </row>
    <row r="84" spans="1:18">
      <c r="A84">
        <v>9641</v>
      </c>
      <c r="B84">
        <v>11367</v>
      </c>
      <c r="C84" t="s">
        <v>850</v>
      </c>
      <c r="D84" t="s">
        <v>851</v>
      </c>
      <c r="E84" t="s">
        <v>852</v>
      </c>
      <c r="F84" t="s">
        <v>45</v>
      </c>
      <c r="G84" t="s">
        <v>45</v>
      </c>
      <c r="H84" t="s">
        <v>51</v>
      </c>
      <c r="I84" s="125"/>
      <c r="J84" t="s">
        <v>52</v>
      </c>
      <c r="K84" s="141" t="s">
        <v>260</v>
      </c>
      <c r="L84" s="133">
        <v>-131.916</v>
      </c>
      <c r="M84" s="135">
        <v>1</v>
      </c>
      <c r="N84" s="133">
        <v>-131.916</v>
      </c>
      <c r="P84" t="s">
        <v>261</v>
      </c>
      <c r="Q84" s="137">
        <v>1.18231248557581</v>
      </c>
      <c r="R84" s="137">
        <v>-8.0648208015246105E-5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186"/>
  <sheetViews>
    <sheetView rightToLeft="1" workbookViewId="0"/>
  </sheetViews>
  <sheetFormatPr defaultColWidth="0" defaultRowHeight="14.25" zeroHeight="1"/>
  <cols>
    <col min="1" max="1" width="29.375" customWidth="1"/>
    <col min="2" max="3" width="11.625" customWidth="1"/>
    <col min="4" max="4" width="13.75" customWidth="1"/>
    <col min="5" max="5" width="16.5" customWidth="1"/>
    <col min="6" max="7" width="11.625" customWidth="1"/>
    <col min="8" max="8" width="15.125" customWidth="1"/>
    <col min="9" max="10" width="11.625" customWidth="1"/>
    <col min="11" max="11" width="11.75" customWidth="1"/>
    <col min="12" max="14" width="11.625" customWidth="1"/>
    <col min="15" max="15" width="17.875" customWidth="1"/>
    <col min="16" max="16" width="21.75" customWidth="1"/>
    <col min="17" max="17" width="20.125" customWidth="1"/>
    <col min="18" max="18" width="11.625" hidden="1" customWidth="1"/>
    <col min="19" max="19" width="9" hidden="1" customWidth="1"/>
    <col min="20" max="16384" width="9" hidden="1"/>
  </cols>
  <sheetData>
    <row r="1" spans="1:19" s="3" customFormat="1" ht="51">
      <c r="A1" s="14" t="s">
        <v>14</v>
      </c>
      <c r="B1" s="14" t="s">
        <v>15</v>
      </c>
      <c r="C1" s="14" t="s">
        <v>822</v>
      </c>
      <c r="D1" s="14" t="s">
        <v>823</v>
      </c>
      <c r="E1" s="14" t="s">
        <v>824</v>
      </c>
      <c r="F1" s="14" t="s">
        <v>140</v>
      </c>
      <c r="G1" s="14" t="s">
        <v>22</v>
      </c>
      <c r="H1" s="14" t="s">
        <v>29</v>
      </c>
      <c r="I1" s="14" t="s">
        <v>826</v>
      </c>
      <c r="J1" s="14" t="s">
        <v>207</v>
      </c>
      <c r="K1" s="14" t="s">
        <v>30</v>
      </c>
      <c r="L1" s="14" t="s">
        <v>827</v>
      </c>
      <c r="M1" s="134" t="s">
        <v>34</v>
      </c>
      <c r="N1" s="136" t="s">
        <v>204</v>
      </c>
      <c r="O1" s="14" t="s">
        <v>36</v>
      </c>
      <c r="P1" s="136" t="s">
        <v>37</v>
      </c>
      <c r="Q1" s="136" t="s">
        <v>38</v>
      </c>
      <c r="R1" s="3" t="s">
        <v>5073</v>
      </c>
      <c r="S1" s="3" t="s">
        <v>5074</v>
      </c>
    </row>
    <row r="2" spans="1:19">
      <c r="A2">
        <v>118</v>
      </c>
      <c r="B2">
        <v>118</v>
      </c>
      <c r="C2" t="s">
        <v>452</v>
      </c>
      <c r="D2" t="s">
        <v>829</v>
      </c>
      <c r="E2" t="s">
        <v>830</v>
      </c>
      <c r="F2" t="s">
        <v>853</v>
      </c>
      <c r="G2" t="s">
        <v>45</v>
      </c>
      <c r="H2" t="s">
        <v>51</v>
      </c>
      <c r="I2" t="s">
        <v>216</v>
      </c>
      <c r="J2" t="s">
        <v>217</v>
      </c>
      <c r="K2" t="s">
        <v>161</v>
      </c>
      <c r="L2" s="133">
        <v>1977.8920000000001</v>
      </c>
      <c r="M2" s="135">
        <v>2.9780000000000002</v>
      </c>
      <c r="N2" s="137">
        <v>5.0999999999999997E-2</v>
      </c>
      <c r="O2" s="133">
        <v>5890.1629999999996</v>
      </c>
      <c r="P2" s="137">
        <v>0.13277358974363401</v>
      </c>
      <c r="Q2" s="137">
        <v>1.20613379391258E-2</v>
      </c>
    </row>
    <row r="3" spans="1:19">
      <c r="A3">
        <v>118</v>
      </c>
      <c r="B3">
        <v>118</v>
      </c>
      <c r="C3" t="s">
        <v>452</v>
      </c>
      <c r="D3" t="s">
        <v>829</v>
      </c>
      <c r="E3" t="s">
        <v>830</v>
      </c>
      <c r="F3" t="s">
        <v>854</v>
      </c>
      <c r="G3" t="s">
        <v>45</v>
      </c>
      <c r="H3" t="s">
        <v>51</v>
      </c>
      <c r="I3" t="s">
        <v>216</v>
      </c>
      <c r="J3" t="s">
        <v>217</v>
      </c>
      <c r="K3" t="s">
        <v>161</v>
      </c>
      <c r="L3" s="133">
        <v>652.83500000000004</v>
      </c>
      <c r="M3" s="135">
        <v>2.9780000000000002</v>
      </c>
      <c r="N3" s="137">
        <v>2.6800000000000001E-2</v>
      </c>
      <c r="O3" s="133">
        <v>1944.144</v>
      </c>
      <c r="P3" s="137">
        <v>4.3824071168095502E-2</v>
      </c>
      <c r="Q3" s="137">
        <v>3.9810397026042599E-3</v>
      </c>
    </row>
    <row r="4" spans="1:19">
      <c r="A4">
        <v>118</v>
      </c>
      <c r="B4">
        <v>118</v>
      </c>
      <c r="C4" t="s">
        <v>452</v>
      </c>
      <c r="D4" t="s">
        <v>829</v>
      </c>
      <c r="E4" t="s">
        <v>830</v>
      </c>
      <c r="F4" t="s">
        <v>854</v>
      </c>
      <c r="G4" t="s">
        <v>45</v>
      </c>
      <c r="H4" t="s">
        <v>51</v>
      </c>
      <c r="I4" t="s">
        <v>216</v>
      </c>
      <c r="J4" t="s">
        <v>217</v>
      </c>
      <c r="K4" t="s">
        <v>168</v>
      </c>
      <c r="L4" s="133">
        <v>516.62099999999998</v>
      </c>
      <c r="M4" s="135">
        <v>3.3944999999999999</v>
      </c>
      <c r="N4" s="137">
        <v>0</v>
      </c>
      <c r="O4" s="133">
        <v>1753.671</v>
      </c>
      <c r="P4" s="137">
        <v>3.9530514459251903E-2</v>
      </c>
      <c r="Q4" s="137">
        <v>3.5910070272344502E-3</v>
      </c>
    </row>
    <row r="5" spans="1:19">
      <c r="A5">
        <v>118</v>
      </c>
      <c r="B5">
        <v>118</v>
      </c>
      <c r="C5" t="s">
        <v>452</v>
      </c>
      <c r="D5" t="s">
        <v>829</v>
      </c>
      <c r="E5" t="s">
        <v>830</v>
      </c>
      <c r="F5" t="s">
        <v>854</v>
      </c>
      <c r="G5" t="s">
        <v>45</v>
      </c>
      <c r="H5" t="s">
        <v>51</v>
      </c>
      <c r="I5" t="s">
        <v>216</v>
      </c>
      <c r="J5" t="s">
        <v>217</v>
      </c>
      <c r="K5" t="s">
        <v>175</v>
      </c>
      <c r="L5" s="133">
        <v>530.36</v>
      </c>
      <c r="M5" s="135">
        <v>1.8341E-2</v>
      </c>
      <c r="N5" s="137">
        <v>0</v>
      </c>
      <c r="O5" s="133">
        <v>972.73299999999995</v>
      </c>
      <c r="P5" s="137">
        <v>2.1926943206660599E-2</v>
      </c>
      <c r="Q5" s="137">
        <v>1.9918740805170598E-3</v>
      </c>
    </row>
    <row r="6" spans="1:19">
      <c r="A6">
        <v>118</v>
      </c>
      <c r="B6">
        <v>118</v>
      </c>
      <c r="C6" t="s">
        <v>452</v>
      </c>
      <c r="D6" t="s">
        <v>829</v>
      </c>
      <c r="E6" t="s">
        <v>830</v>
      </c>
      <c r="F6" t="s">
        <v>855</v>
      </c>
      <c r="G6" t="s">
        <v>45</v>
      </c>
      <c r="H6" t="s">
        <v>51</v>
      </c>
      <c r="I6" t="s">
        <v>216</v>
      </c>
      <c r="J6" t="s">
        <v>217</v>
      </c>
      <c r="K6" t="s">
        <v>52</v>
      </c>
      <c r="L6" s="133">
        <v>33801.845999999998</v>
      </c>
      <c r="M6" s="135">
        <v>1</v>
      </c>
      <c r="N6" s="137">
        <v>3.3000000000000002E-2</v>
      </c>
      <c r="O6" s="133">
        <v>33801.845999999998</v>
      </c>
      <c r="P6" s="137">
        <v>0.76194704811911196</v>
      </c>
      <c r="Q6" s="137">
        <v>6.9216331778244697E-2</v>
      </c>
    </row>
    <row r="7" spans="1:19">
      <c r="A7">
        <v>118</v>
      </c>
      <c r="B7">
        <v>118</v>
      </c>
      <c r="C7" t="s">
        <v>452</v>
      </c>
      <c r="D7" t="s">
        <v>829</v>
      </c>
      <c r="E7" t="s">
        <v>830</v>
      </c>
      <c r="F7" t="s">
        <v>855</v>
      </c>
      <c r="G7" t="s">
        <v>45</v>
      </c>
      <c r="H7" t="s">
        <v>51</v>
      </c>
      <c r="I7" t="s">
        <v>216</v>
      </c>
      <c r="J7" t="s">
        <v>217</v>
      </c>
      <c r="K7" t="s">
        <v>52</v>
      </c>
      <c r="L7" s="133">
        <v>-0.115</v>
      </c>
      <c r="M7" s="135">
        <v>1</v>
      </c>
      <c r="N7" s="137">
        <v>3.3000000000000002E-2</v>
      </c>
      <c r="O7" s="133">
        <v>-0.115</v>
      </c>
      <c r="P7" s="137">
        <v>-2.5884497329165998E-6</v>
      </c>
      <c r="Q7" s="137">
        <v>-2.3513838126564499E-7</v>
      </c>
    </row>
    <row r="8" spans="1:19">
      <c r="A8">
        <v>118</v>
      </c>
      <c r="B8">
        <v>118</v>
      </c>
      <c r="C8" t="s">
        <v>452</v>
      </c>
      <c r="D8" t="s">
        <v>829</v>
      </c>
      <c r="E8" t="s">
        <v>830</v>
      </c>
      <c r="F8" t="s">
        <v>855</v>
      </c>
      <c r="G8" t="s">
        <v>45</v>
      </c>
      <c r="H8" t="s">
        <v>51</v>
      </c>
      <c r="I8" t="s">
        <v>216</v>
      </c>
      <c r="J8" t="s">
        <v>217</v>
      </c>
      <c r="K8" t="s">
        <v>52</v>
      </c>
      <c r="L8" s="133">
        <v>-0.115</v>
      </c>
      <c r="M8" s="135">
        <v>1</v>
      </c>
      <c r="N8" s="137">
        <v>3.3000000000000002E-2</v>
      </c>
      <c r="O8" s="133">
        <v>-0.115</v>
      </c>
      <c r="P8" s="137">
        <v>-2.5925072174757398E-6</v>
      </c>
      <c r="Q8" s="137">
        <v>-2.3550696881792099E-7</v>
      </c>
    </row>
    <row r="9" spans="1:19">
      <c r="A9">
        <v>118</v>
      </c>
      <c r="B9">
        <v>118</v>
      </c>
      <c r="C9" t="s">
        <v>452</v>
      </c>
      <c r="D9" t="s">
        <v>829</v>
      </c>
      <c r="E9" t="s">
        <v>830</v>
      </c>
      <c r="F9" t="s">
        <v>855</v>
      </c>
      <c r="G9" t="s">
        <v>45</v>
      </c>
      <c r="H9" t="s">
        <v>51</v>
      </c>
      <c r="I9" t="s">
        <v>216</v>
      </c>
      <c r="J9" t="s">
        <v>217</v>
      </c>
      <c r="K9" t="s">
        <v>52</v>
      </c>
      <c r="L9" s="133">
        <v>0.13400000000000001</v>
      </c>
      <c r="M9" s="135">
        <v>1</v>
      </c>
      <c r="N9" s="137">
        <v>3.3000000000000002E-2</v>
      </c>
      <c r="O9" s="133">
        <v>0.13400000000000001</v>
      </c>
      <c r="P9" s="137">
        <v>3.0142601958165002E-6</v>
      </c>
      <c r="Q9" s="137">
        <v>2.7381959716835401E-7</v>
      </c>
    </row>
    <row r="10" spans="1:19">
      <c r="A10">
        <v>560</v>
      </c>
      <c r="B10">
        <v>962</v>
      </c>
      <c r="C10" t="s">
        <v>452</v>
      </c>
      <c r="D10" t="s">
        <v>829</v>
      </c>
      <c r="E10" t="s">
        <v>830</v>
      </c>
      <c r="F10" t="s">
        <v>853</v>
      </c>
      <c r="G10" t="s">
        <v>45</v>
      </c>
      <c r="H10" t="s">
        <v>51</v>
      </c>
      <c r="I10" t="s">
        <v>216</v>
      </c>
      <c r="J10" t="s">
        <v>217</v>
      </c>
      <c r="K10" t="s">
        <v>161</v>
      </c>
      <c r="L10" s="133">
        <v>101435.621</v>
      </c>
      <c r="M10" s="135">
        <v>2.9780000000000002</v>
      </c>
      <c r="N10" s="137">
        <v>5.0999999999999997E-2</v>
      </c>
      <c r="O10" s="133">
        <v>302075.27799999999</v>
      </c>
      <c r="P10" s="137">
        <v>0.10928918629702999</v>
      </c>
      <c r="Q10" s="137">
        <v>1.3713835027313499E-2</v>
      </c>
    </row>
    <row r="11" spans="1:19">
      <c r="A11">
        <v>560</v>
      </c>
      <c r="B11">
        <v>962</v>
      </c>
      <c r="C11" t="s">
        <v>452</v>
      </c>
      <c r="D11" t="s">
        <v>829</v>
      </c>
      <c r="E11" t="s">
        <v>830</v>
      </c>
      <c r="F11" t="s">
        <v>854</v>
      </c>
      <c r="G11" t="s">
        <v>45</v>
      </c>
      <c r="H11" t="s">
        <v>51</v>
      </c>
      <c r="I11" t="s">
        <v>216</v>
      </c>
      <c r="J11" t="s">
        <v>217</v>
      </c>
      <c r="K11" t="s">
        <v>161</v>
      </c>
      <c r="L11" s="133">
        <v>260837.644</v>
      </c>
      <c r="M11" s="135">
        <v>2.9780000000000002</v>
      </c>
      <c r="N11" s="137">
        <v>2.6800000000000001E-2</v>
      </c>
      <c r="O11" s="133">
        <v>776774.50399999996</v>
      </c>
      <c r="P11" s="137">
        <v>0.28103277416967698</v>
      </c>
      <c r="Q11" s="137">
        <v>3.5264578617655598E-2</v>
      </c>
    </row>
    <row r="12" spans="1:19">
      <c r="A12">
        <v>560</v>
      </c>
      <c r="B12">
        <v>962</v>
      </c>
      <c r="C12" t="s">
        <v>452</v>
      </c>
      <c r="D12" t="s">
        <v>829</v>
      </c>
      <c r="E12" t="s">
        <v>830</v>
      </c>
      <c r="F12" t="s">
        <v>854</v>
      </c>
      <c r="G12" t="s">
        <v>45</v>
      </c>
      <c r="H12" t="s">
        <v>51</v>
      </c>
      <c r="I12" t="s">
        <v>216</v>
      </c>
      <c r="J12" t="s">
        <v>217</v>
      </c>
      <c r="K12" t="s">
        <v>168</v>
      </c>
      <c r="L12" s="133">
        <v>18647.517</v>
      </c>
      <c r="M12" s="135">
        <v>3.3944999999999999</v>
      </c>
      <c r="N12" s="137">
        <v>0</v>
      </c>
      <c r="O12" s="133">
        <v>63298.997000000003</v>
      </c>
      <c r="P12" s="137">
        <v>2.2901231424849601E-2</v>
      </c>
      <c r="Q12" s="137">
        <v>2.8736942814190499E-3</v>
      </c>
    </row>
    <row r="13" spans="1:19">
      <c r="A13">
        <v>560</v>
      </c>
      <c r="B13">
        <v>962</v>
      </c>
      <c r="C13" t="s">
        <v>452</v>
      </c>
      <c r="D13" t="s">
        <v>829</v>
      </c>
      <c r="E13" t="s">
        <v>830</v>
      </c>
      <c r="F13" t="s">
        <v>854</v>
      </c>
      <c r="G13" t="s">
        <v>45</v>
      </c>
      <c r="H13" t="s">
        <v>51</v>
      </c>
      <c r="I13" t="s">
        <v>216</v>
      </c>
      <c r="J13" t="s">
        <v>217</v>
      </c>
      <c r="K13" t="s">
        <v>175</v>
      </c>
      <c r="L13" s="133">
        <v>23918.303</v>
      </c>
      <c r="M13" s="135">
        <v>1.8341E-2</v>
      </c>
      <c r="N13" s="137">
        <v>0</v>
      </c>
      <c r="O13" s="133">
        <v>43868.56</v>
      </c>
      <c r="P13" s="137">
        <v>1.5871405440568899E-2</v>
      </c>
      <c r="Q13" s="137">
        <v>1.9915770556842701E-3</v>
      </c>
    </row>
    <row r="14" spans="1:19">
      <c r="A14">
        <v>560</v>
      </c>
      <c r="B14">
        <v>962</v>
      </c>
      <c r="C14" t="s">
        <v>452</v>
      </c>
      <c r="D14" t="s">
        <v>829</v>
      </c>
      <c r="E14" t="s">
        <v>830</v>
      </c>
      <c r="F14" t="s">
        <v>854</v>
      </c>
      <c r="G14" t="s">
        <v>45</v>
      </c>
      <c r="H14" t="s">
        <v>51</v>
      </c>
      <c r="I14" t="s">
        <v>216</v>
      </c>
      <c r="J14" t="s">
        <v>217</v>
      </c>
      <c r="K14" t="s">
        <v>856</v>
      </c>
      <c r="L14" s="133">
        <v>19.350999999999999</v>
      </c>
      <c r="M14" s="135">
        <v>3.9388999999999998</v>
      </c>
      <c r="N14" s="137">
        <v>0</v>
      </c>
      <c r="O14" s="133">
        <v>76.221999999999994</v>
      </c>
      <c r="P14" s="137">
        <v>2.75766494603181E-5</v>
      </c>
      <c r="Q14" s="137">
        <v>3.4603754874432198E-6</v>
      </c>
    </row>
    <row r="15" spans="1:19">
      <c r="A15">
        <v>560</v>
      </c>
      <c r="B15">
        <v>962</v>
      </c>
      <c r="C15" t="s">
        <v>452</v>
      </c>
      <c r="D15" t="s">
        <v>829</v>
      </c>
      <c r="E15" t="s">
        <v>830</v>
      </c>
      <c r="F15" t="s">
        <v>855</v>
      </c>
      <c r="G15" t="s">
        <v>45</v>
      </c>
      <c r="H15" t="s">
        <v>51</v>
      </c>
      <c r="I15" t="s">
        <v>216</v>
      </c>
      <c r="J15" t="s">
        <v>217</v>
      </c>
      <c r="K15" t="s">
        <v>52</v>
      </c>
      <c r="L15" s="133">
        <v>1536113.1669999999</v>
      </c>
      <c r="M15" s="135">
        <v>1</v>
      </c>
      <c r="N15" s="137">
        <v>3.3000000000000002E-2</v>
      </c>
      <c r="O15" s="133">
        <v>1536113.1669999999</v>
      </c>
      <c r="P15" s="137">
        <v>0.55575735667590798</v>
      </c>
      <c r="Q15" s="137">
        <v>6.9737592189177106E-2</v>
      </c>
    </row>
    <row r="16" spans="1:19">
      <c r="A16">
        <v>560</v>
      </c>
      <c r="B16">
        <v>962</v>
      </c>
      <c r="C16" t="s">
        <v>4151</v>
      </c>
      <c r="D16" t="s">
        <v>5062</v>
      </c>
      <c r="E16" t="s">
        <v>830</v>
      </c>
      <c r="F16" t="s">
        <v>857</v>
      </c>
      <c r="G16" t="s">
        <v>45</v>
      </c>
      <c r="H16" t="s">
        <v>51</v>
      </c>
      <c r="I16" t="s">
        <v>216</v>
      </c>
      <c r="J16" t="s">
        <v>217</v>
      </c>
      <c r="K16" t="s">
        <v>52</v>
      </c>
      <c r="L16" s="133">
        <v>41793.213000000003</v>
      </c>
      <c r="M16" s="135">
        <v>1</v>
      </c>
      <c r="N16" s="137">
        <v>0</v>
      </c>
      <c r="O16" s="133">
        <v>41793.213000000003</v>
      </c>
      <c r="P16" s="137">
        <v>1.51205562925876E-2</v>
      </c>
      <c r="Q16" s="137">
        <v>1.89735893864359E-3</v>
      </c>
    </row>
    <row r="17" spans="1:17">
      <c r="A17">
        <v>560</v>
      </c>
      <c r="B17">
        <v>962</v>
      </c>
      <c r="C17" t="s">
        <v>452</v>
      </c>
      <c r="D17" t="s">
        <v>829</v>
      </c>
      <c r="E17" t="s">
        <v>830</v>
      </c>
      <c r="F17" t="s">
        <v>855</v>
      </c>
      <c r="G17" t="s">
        <v>45</v>
      </c>
      <c r="H17" t="s">
        <v>51</v>
      </c>
      <c r="I17" t="s">
        <v>216</v>
      </c>
      <c r="J17" t="s">
        <v>217</v>
      </c>
      <c r="K17" t="s">
        <v>52</v>
      </c>
      <c r="L17" s="133">
        <v>-0.125</v>
      </c>
      <c r="M17" s="135">
        <v>1</v>
      </c>
      <c r="N17" s="137">
        <v>3.3000000000000002E-2</v>
      </c>
      <c r="O17" s="133">
        <v>-0.125</v>
      </c>
      <c r="P17" s="137">
        <v>-4.5343709691462901E-8</v>
      </c>
      <c r="Q17" s="137">
        <v>-5.6898232597786305E-9</v>
      </c>
    </row>
    <row r="18" spans="1:17">
      <c r="A18">
        <v>560</v>
      </c>
      <c r="B18">
        <v>962</v>
      </c>
      <c r="C18" t="s">
        <v>452</v>
      </c>
      <c r="D18" t="s">
        <v>829</v>
      </c>
      <c r="E18" t="s">
        <v>830</v>
      </c>
      <c r="F18" t="s">
        <v>855</v>
      </c>
      <c r="G18" t="s">
        <v>45</v>
      </c>
      <c r="H18" t="s">
        <v>51</v>
      </c>
      <c r="I18" t="s">
        <v>216</v>
      </c>
      <c r="J18" t="s">
        <v>217</v>
      </c>
      <c r="K18" t="s">
        <v>52</v>
      </c>
      <c r="L18" s="133">
        <v>-0.115</v>
      </c>
      <c r="M18" s="135">
        <v>1</v>
      </c>
      <c r="N18" s="137">
        <v>3.3000000000000002E-2</v>
      </c>
      <c r="O18" s="133">
        <v>-0.115</v>
      </c>
      <c r="P18" s="137">
        <v>-4.1606372093818198E-8</v>
      </c>
      <c r="Q18" s="137">
        <v>-5.2208543435294301E-9</v>
      </c>
    </row>
    <row r="19" spans="1:17">
      <c r="A19">
        <v>560</v>
      </c>
      <c r="B19">
        <v>963</v>
      </c>
      <c r="C19" t="s">
        <v>858</v>
      </c>
      <c r="D19" t="s">
        <v>859</v>
      </c>
      <c r="E19" t="s">
        <v>830</v>
      </c>
      <c r="F19" t="s">
        <v>855</v>
      </c>
      <c r="G19" t="s">
        <v>45</v>
      </c>
      <c r="H19" t="s">
        <v>51</v>
      </c>
      <c r="I19" t="s">
        <v>216</v>
      </c>
      <c r="J19" t="s">
        <v>217</v>
      </c>
      <c r="K19" t="s">
        <v>52</v>
      </c>
      <c r="L19" s="133">
        <v>1.571</v>
      </c>
      <c r="M19" s="135">
        <v>1</v>
      </c>
      <c r="N19" s="137">
        <v>3.3000000000000002E-2</v>
      </c>
      <c r="O19" s="133">
        <v>1.571</v>
      </c>
      <c r="P19" s="137">
        <v>7.9295833219857196E-7</v>
      </c>
      <c r="Q19" s="137">
        <v>9.0283914299907006E-8</v>
      </c>
    </row>
    <row r="20" spans="1:17">
      <c r="A20">
        <v>560</v>
      </c>
      <c r="B20">
        <v>963</v>
      </c>
      <c r="C20" t="s">
        <v>452</v>
      </c>
      <c r="D20" t="s">
        <v>829</v>
      </c>
      <c r="E20" t="s">
        <v>830</v>
      </c>
      <c r="F20" t="s">
        <v>853</v>
      </c>
      <c r="G20" t="s">
        <v>45</v>
      </c>
      <c r="H20" t="s">
        <v>51</v>
      </c>
      <c r="I20" t="s">
        <v>216</v>
      </c>
      <c r="J20" t="s">
        <v>217</v>
      </c>
      <c r="K20" t="s">
        <v>161</v>
      </c>
      <c r="L20" s="133">
        <v>178074.247</v>
      </c>
      <c r="M20" s="135">
        <v>2.9780000000000002</v>
      </c>
      <c r="N20" s="137">
        <v>5.0999999999999997E-2</v>
      </c>
      <c r="O20" s="133">
        <v>530305.10800000001</v>
      </c>
      <c r="P20" s="137">
        <v>0.26763440536488597</v>
      </c>
      <c r="Q20" s="137">
        <v>3.0472069888811099E-2</v>
      </c>
    </row>
    <row r="21" spans="1:17">
      <c r="A21">
        <v>560</v>
      </c>
      <c r="B21">
        <v>963</v>
      </c>
      <c r="C21" t="s">
        <v>452</v>
      </c>
      <c r="D21" t="s">
        <v>829</v>
      </c>
      <c r="E21" t="s">
        <v>830</v>
      </c>
      <c r="F21" t="s">
        <v>854</v>
      </c>
      <c r="G21" t="s">
        <v>45</v>
      </c>
      <c r="H21" t="s">
        <v>51</v>
      </c>
      <c r="I21" t="s">
        <v>216</v>
      </c>
      <c r="J21" t="s">
        <v>217</v>
      </c>
      <c r="K21" t="s">
        <v>161</v>
      </c>
      <c r="L21" s="133">
        <v>181827.837</v>
      </c>
      <c r="M21" s="135">
        <v>2.9780000000000002</v>
      </c>
      <c r="N21" s="137">
        <v>2.6800000000000001E-2</v>
      </c>
      <c r="O21" s="133">
        <v>541483.29799999995</v>
      </c>
      <c r="P21" s="137">
        <v>0.27327581459620698</v>
      </c>
      <c r="Q21" s="137">
        <v>3.11143842285307E-2</v>
      </c>
    </row>
    <row r="22" spans="1:17">
      <c r="A22">
        <v>560</v>
      </c>
      <c r="B22">
        <v>963</v>
      </c>
      <c r="C22" t="s">
        <v>452</v>
      </c>
      <c r="D22" t="s">
        <v>829</v>
      </c>
      <c r="E22" t="s">
        <v>830</v>
      </c>
      <c r="F22" t="s">
        <v>854</v>
      </c>
      <c r="G22" t="s">
        <v>45</v>
      </c>
      <c r="H22" t="s">
        <v>51</v>
      </c>
      <c r="I22" t="s">
        <v>216</v>
      </c>
      <c r="J22" t="s">
        <v>217</v>
      </c>
      <c r="K22" t="s">
        <v>168</v>
      </c>
      <c r="L22" s="133">
        <v>46189.375</v>
      </c>
      <c r="M22" s="135">
        <v>3.3944999999999999</v>
      </c>
      <c r="N22" s="137">
        <v>0</v>
      </c>
      <c r="O22" s="133">
        <v>156789.83300000001</v>
      </c>
      <c r="P22" s="137">
        <v>7.9128699619052001E-2</v>
      </c>
      <c r="Q22" s="137">
        <v>9.0093620874905703E-3</v>
      </c>
    </row>
    <row r="23" spans="1:17">
      <c r="A23">
        <v>560</v>
      </c>
      <c r="B23">
        <v>963</v>
      </c>
      <c r="C23" t="s">
        <v>452</v>
      </c>
      <c r="D23" t="s">
        <v>829</v>
      </c>
      <c r="E23" t="s">
        <v>830</v>
      </c>
      <c r="F23" t="s">
        <v>854</v>
      </c>
      <c r="G23" t="s">
        <v>45</v>
      </c>
      <c r="H23" t="s">
        <v>51</v>
      </c>
      <c r="I23" t="s">
        <v>216</v>
      </c>
      <c r="J23" t="s">
        <v>217</v>
      </c>
      <c r="K23" t="s">
        <v>175</v>
      </c>
      <c r="L23" s="133">
        <v>38116.955999999998</v>
      </c>
      <c r="M23" s="135">
        <v>1.8341E-2</v>
      </c>
      <c r="N23" s="137">
        <v>0</v>
      </c>
      <c r="O23" s="133">
        <v>69910.308999999994</v>
      </c>
      <c r="P23" s="137">
        <v>3.52823379717895E-2</v>
      </c>
      <c r="Q23" s="137">
        <v>4.0171437115912798E-3</v>
      </c>
    </row>
    <row r="24" spans="1:17">
      <c r="A24">
        <v>560</v>
      </c>
      <c r="B24">
        <v>963</v>
      </c>
      <c r="C24" t="s">
        <v>452</v>
      </c>
      <c r="D24" t="s">
        <v>829</v>
      </c>
      <c r="E24" t="s">
        <v>830</v>
      </c>
      <c r="F24" t="s">
        <v>855</v>
      </c>
      <c r="G24" t="s">
        <v>45</v>
      </c>
      <c r="H24" t="s">
        <v>51</v>
      </c>
      <c r="I24" t="s">
        <v>216</v>
      </c>
      <c r="J24" t="s">
        <v>217</v>
      </c>
      <c r="K24" t="s">
        <v>52</v>
      </c>
      <c r="L24" s="133">
        <v>682963.54599999997</v>
      </c>
      <c r="M24" s="135">
        <v>1</v>
      </c>
      <c r="N24" s="137">
        <v>3.3000000000000002E-2</v>
      </c>
      <c r="O24" s="133">
        <v>682963.54599999997</v>
      </c>
      <c r="P24" s="137">
        <v>0.344678072586243</v>
      </c>
      <c r="Q24" s="137">
        <v>3.9244036291481599E-2</v>
      </c>
    </row>
    <row r="25" spans="1:17">
      <c r="A25">
        <v>560</v>
      </c>
      <c r="B25">
        <v>963</v>
      </c>
      <c r="C25" t="s">
        <v>452</v>
      </c>
      <c r="D25" t="s">
        <v>829</v>
      </c>
      <c r="E25" t="s">
        <v>830</v>
      </c>
      <c r="F25" t="s">
        <v>855</v>
      </c>
      <c r="G25" t="s">
        <v>45</v>
      </c>
      <c r="H25" t="s">
        <v>51</v>
      </c>
      <c r="I25" t="s">
        <v>216</v>
      </c>
      <c r="J25" t="s">
        <v>217</v>
      </c>
      <c r="K25" t="s">
        <v>52</v>
      </c>
      <c r="L25" s="133">
        <v>-0.129</v>
      </c>
      <c r="M25" s="135">
        <v>1</v>
      </c>
      <c r="N25" s="137">
        <v>3.3000000000000002E-2</v>
      </c>
      <c r="O25" s="133">
        <v>-0.129</v>
      </c>
      <c r="P25" s="137">
        <v>-6.5063351294250796E-8</v>
      </c>
      <c r="Q25" s="137">
        <v>-7.4079227038677206E-9</v>
      </c>
    </row>
    <row r="26" spans="1:17">
      <c r="A26">
        <v>560</v>
      </c>
      <c r="B26">
        <v>963</v>
      </c>
      <c r="C26" t="s">
        <v>452</v>
      </c>
      <c r="D26" t="s">
        <v>829</v>
      </c>
      <c r="E26" t="s">
        <v>830</v>
      </c>
      <c r="F26" t="s">
        <v>855</v>
      </c>
      <c r="G26" t="s">
        <v>45</v>
      </c>
      <c r="H26" t="s">
        <v>51</v>
      </c>
      <c r="I26" t="s">
        <v>216</v>
      </c>
      <c r="J26" t="s">
        <v>217</v>
      </c>
      <c r="K26" t="s">
        <v>52</v>
      </c>
      <c r="L26" s="133">
        <v>-0.115</v>
      </c>
      <c r="M26" s="135">
        <v>1</v>
      </c>
      <c r="N26" s="137">
        <v>3.3000000000000002E-2</v>
      </c>
      <c r="O26" s="133">
        <v>-0.115</v>
      </c>
      <c r="P26" s="137">
        <v>-5.8033158278978499E-8</v>
      </c>
      <c r="Q26" s="137">
        <v>-6.6074855082047004E-9</v>
      </c>
    </row>
    <row r="27" spans="1:17">
      <c r="A27">
        <v>560</v>
      </c>
      <c r="B27">
        <v>972</v>
      </c>
      <c r="C27" t="s">
        <v>452</v>
      </c>
      <c r="D27" t="s">
        <v>829</v>
      </c>
      <c r="E27" t="s">
        <v>830</v>
      </c>
      <c r="F27" t="s">
        <v>854</v>
      </c>
      <c r="G27" t="s">
        <v>45</v>
      </c>
      <c r="H27" t="s">
        <v>51</v>
      </c>
      <c r="I27" t="s">
        <v>216</v>
      </c>
      <c r="J27" t="s">
        <v>217</v>
      </c>
      <c r="K27" t="s">
        <v>161</v>
      </c>
      <c r="L27" s="133">
        <v>590.27599999999995</v>
      </c>
      <c r="M27" s="135">
        <v>2.9780000000000002</v>
      </c>
      <c r="N27" s="137">
        <v>2.6800000000000001E-2</v>
      </c>
      <c r="O27" s="133">
        <v>1757.8420000000001</v>
      </c>
      <c r="P27" s="137">
        <v>0.22714772834858099</v>
      </c>
      <c r="Q27" s="137">
        <v>7.2826921107735599E-3</v>
      </c>
    </row>
    <row r="28" spans="1:17">
      <c r="A28">
        <v>560</v>
      </c>
      <c r="B28">
        <v>972</v>
      </c>
      <c r="C28" t="s">
        <v>452</v>
      </c>
      <c r="D28" t="s">
        <v>829</v>
      </c>
      <c r="E28" t="s">
        <v>830</v>
      </c>
      <c r="F28" t="s">
        <v>854</v>
      </c>
      <c r="G28" t="s">
        <v>45</v>
      </c>
      <c r="H28" t="s">
        <v>51</v>
      </c>
      <c r="I28" t="s">
        <v>216</v>
      </c>
      <c r="J28" t="s">
        <v>217</v>
      </c>
      <c r="K28" t="s">
        <v>168</v>
      </c>
      <c r="L28" s="133">
        <v>110.827</v>
      </c>
      <c r="M28" s="135">
        <v>3.3944999999999999</v>
      </c>
      <c r="N28" s="137">
        <v>0</v>
      </c>
      <c r="O28" s="133">
        <v>376.202</v>
      </c>
      <c r="P28" s="137">
        <v>4.8612723419109299E-2</v>
      </c>
      <c r="Q28" s="137">
        <v>1.55859580855797E-3</v>
      </c>
    </row>
    <row r="29" spans="1:17">
      <c r="A29">
        <v>560</v>
      </c>
      <c r="B29">
        <v>972</v>
      </c>
      <c r="C29" t="s">
        <v>452</v>
      </c>
      <c r="D29" t="s">
        <v>829</v>
      </c>
      <c r="E29" t="s">
        <v>830</v>
      </c>
      <c r="F29" t="s">
        <v>855</v>
      </c>
      <c r="G29" t="s">
        <v>45</v>
      </c>
      <c r="H29" t="s">
        <v>51</v>
      </c>
      <c r="I29" t="s">
        <v>216</v>
      </c>
      <c r="J29" t="s">
        <v>217</v>
      </c>
      <c r="K29" t="s">
        <v>52</v>
      </c>
      <c r="L29" s="133">
        <v>5598.2860000000001</v>
      </c>
      <c r="M29" s="135">
        <v>1</v>
      </c>
      <c r="N29" s="137">
        <v>3.3000000000000002E-2</v>
      </c>
      <c r="O29" s="133">
        <v>5598.2860000000001</v>
      </c>
      <c r="P29" s="137">
        <v>0.72340859532109902</v>
      </c>
      <c r="Q29" s="137">
        <v>2.3193549450452398E-2</v>
      </c>
    </row>
    <row r="30" spans="1:17">
      <c r="A30">
        <v>560</v>
      </c>
      <c r="B30">
        <v>972</v>
      </c>
      <c r="C30" t="s">
        <v>452</v>
      </c>
      <c r="D30" t="s">
        <v>829</v>
      </c>
      <c r="E30" t="s">
        <v>830</v>
      </c>
      <c r="F30" t="s">
        <v>855</v>
      </c>
      <c r="G30" t="s">
        <v>45</v>
      </c>
      <c r="H30" t="s">
        <v>51</v>
      </c>
      <c r="I30" t="s">
        <v>216</v>
      </c>
      <c r="J30" t="s">
        <v>217</v>
      </c>
      <c r="K30" t="s">
        <v>52</v>
      </c>
      <c r="L30" s="133">
        <v>-0.11700000000000001</v>
      </c>
      <c r="M30" s="135">
        <v>1</v>
      </c>
      <c r="N30" s="137">
        <v>3.3000000000000002E-2</v>
      </c>
      <c r="O30" s="133">
        <v>-0.11700000000000001</v>
      </c>
      <c r="P30" s="137">
        <v>-1.5069596989570399E-5</v>
      </c>
      <c r="Q30" s="137">
        <v>-4.8315356665184299E-7</v>
      </c>
    </row>
    <row r="31" spans="1:17">
      <c r="A31">
        <v>560</v>
      </c>
      <c r="B31">
        <v>972</v>
      </c>
      <c r="C31" t="s">
        <v>452</v>
      </c>
      <c r="D31" t="s">
        <v>829</v>
      </c>
      <c r="E31" t="s">
        <v>830</v>
      </c>
      <c r="F31" t="s">
        <v>855</v>
      </c>
      <c r="G31" t="s">
        <v>45</v>
      </c>
      <c r="H31" t="s">
        <v>51</v>
      </c>
      <c r="I31" t="s">
        <v>216</v>
      </c>
      <c r="J31" t="s">
        <v>217</v>
      </c>
      <c r="K31" t="s">
        <v>52</v>
      </c>
      <c r="L31" s="133">
        <v>-0.115</v>
      </c>
      <c r="M31" s="135">
        <v>1</v>
      </c>
      <c r="N31" s="137">
        <v>3.3000000000000002E-2</v>
      </c>
      <c r="O31" s="133">
        <v>-0.115</v>
      </c>
      <c r="P31" s="137">
        <v>-1.48602611370313E-5</v>
      </c>
      <c r="Q31" s="137">
        <v>-4.7644194962237998E-7</v>
      </c>
    </row>
    <row r="32" spans="1:17">
      <c r="A32">
        <v>560</v>
      </c>
      <c r="B32">
        <v>972</v>
      </c>
      <c r="C32" t="s">
        <v>452</v>
      </c>
      <c r="D32" t="s">
        <v>829</v>
      </c>
      <c r="E32" t="s">
        <v>830</v>
      </c>
      <c r="F32" t="s">
        <v>854</v>
      </c>
      <c r="G32" t="s">
        <v>45</v>
      </c>
      <c r="H32" t="s">
        <v>51</v>
      </c>
      <c r="I32" t="s">
        <v>216</v>
      </c>
      <c r="J32" t="s">
        <v>217</v>
      </c>
      <c r="K32" t="s">
        <v>161</v>
      </c>
      <c r="L32" s="133">
        <v>2E-3</v>
      </c>
      <c r="M32" s="135">
        <v>2.9780000000000002</v>
      </c>
      <c r="N32" s="137">
        <v>2.6800000000000001E-2</v>
      </c>
      <c r="O32" s="133">
        <v>5.0000000000000001E-3</v>
      </c>
      <c r="P32" s="137">
        <v>6.0416136118038603E-7</v>
      </c>
      <c r="Q32" s="137">
        <v>1.9370306763317001E-8</v>
      </c>
    </row>
    <row r="33" spans="1:17">
      <c r="A33">
        <v>560</v>
      </c>
      <c r="B33">
        <v>972</v>
      </c>
      <c r="C33" t="s">
        <v>452</v>
      </c>
      <c r="D33" t="s">
        <v>829</v>
      </c>
      <c r="E33" t="s">
        <v>830</v>
      </c>
      <c r="F33" t="s">
        <v>855</v>
      </c>
      <c r="G33" t="s">
        <v>45</v>
      </c>
      <c r="H33" t="s">
        <v>51</v>
      </c>
      <c r="I33" t="s">
        <v>216</v>
      </c>
      <c r="J33" t="s">
        <v>217</v>
      </c>
      <c r="K33" t="s">
        <v>52</v>
      </c>
      <c r="L33" s="133">
        <v>6.657</v>
      </c>
      <c r="M33" s="135">
        <v>1</v>
      </c>
      <c r="N33" s="137">
        <v>3.3000000000000002E-2</v>
      </c>
      <c r="O33" s="133">
        <v>6.657</v>
      </c>
      <c r="P33" s="137">
        <v>8.6027860797543098E-4</v>
      </c>
      <c r="Q33" s="137">
        <v>2.7581804479926102E-5</v>
      </c>
    </row>
    <row r="34" spans="1:17">
      <c r="A34">
        <v>560</v>
      </c>
      <c r="B34">
        <v>973</v>
      </c>
      <c r="C34" t="s">
        <v>452</v>
      </c>
      <c r="D34" t="s">
        <v>829</v>
      </c>
      <c r="E34" t="s">
        <v>830</v>
      </c>
      <c r="F34" t="s">
        <v>854</v>
      </c>
      <c r="G34" t="s">
        <v>45</v>
      </c>
      <c r="H34" t="s">
        <v>51</v>
      </c>
      <c r="I34" t="s">
        <v>216</v>
      </c>
      <c r="J34" t="s">
        <v>217</v>
      </c>
      <c r="K34" t="s">
        <v>161</v>
      </c>
      <c r="L34" s="133">
        <v>118.51300000000001</v>
      </c>
      <c r="M34" s="135">
        <v>2.9780000000000002</v>
      </c>
      <c r="N34" s="137">
        <v>2.6800000000000001E-2</v>
      </c>
      <c r="O34" s="133">
        <v>352.93200000000002</v>
      </c>
      <c r="P34" s="137">
        <v>0.13211790193342601</v>
      </c>
      <c r="Q34" s="137">
        <v>5.2669407495863803E-3</v>
      </c>
    </row>
    <row r="35" spans="1:17">
      <c r="A35">
        <v>560</v>
      </c>
      <c r="B35">
        <v>973</v>
      </c>
      <c r="C35" t="s">
        <v>452</v>
      </c>
      <c r="D35" t="s">
        <v>829</v>
      </c>
      <c r="E35" t="s">
        <v>830</v>
      </c>
      <c r="F35" t="s">
        <v>854</v>
      </c>
      <c r="G35" t="s">
        <v>45</v>
      </c>
      <c r="H35" t="s">
        <v>51</v>
      </c>
      <c r="I35" t="s">
        <v>216</v>
      </c>
      <c r="J35" t="s">
        <v>217</v>
      </c>
      <c r="K35" t="s">
        <v>168</v>
      </c>
      <c r="L35" s="133">
        <v>0.90400000000000003</v>
      </c>
      <c r="M35" s="135">
        <v>3.3944999999999999</v>
      </c>
      <c r="N35" s="137">
        <v>0</v>
      </c>
      <c r="O35" s="133">
        <v>3.069</v>
      </c>
      <c r="P35" s="137">
        <v>1.1488223828507299E-3</v>
      </c>
      <c r="Q35" s="137">
        <v>4.5798331140032899E-5</v>
      </c>
    </row>
    <row r="36" spans="1:17">
      <c r="A36">
        <v>560</v>
      </c>
      <c r="B36">
        <v>973</v>
      </c>
      <c r="C36" t="s">
        <v>452</v>
      </c>
      <c r="D36" t="s">
        <v>829</v>
      </c>
      <c r="E36" t="s">
        <v>830</v>
      </c>
      <c r="F36" t="s">
        <v>855</v>
      </c>
      <c r="G36" t="s">
        <v>45</v>
      </c>
      <c r="H36" t="s">
        <v>51</v>
      </c>
      <c r="I36" t="s">
        <v>216</v>
      </c>
      <c r="J36" t="s">
        <v>217</v>
      </c>
      <c r="K36" t="s">
        <v>52</v>
      </c>
      <c r="L36" s="133">
        <v>2315.4580000000001</v>
      </c>
      <c r="M36" s="135">
        <v>1</v>
      </c>
      <c r="N36" s="137">
        <v>3.3000000000000002E-2</v>
      </c>
      <c r="O36" s="133">
        <v>2315.4580000000001</v>
      </c>
      <c r="P36" s="137">
        <v>0.86677645245475998</v>
      </c>
      <c r="Q36" s="137">
        <v>3.45544407790878E-2</v>
      </c>
    </row>
    <row r="37" spans="1:17">
      <c r="A37">
        <v>560</v>
      </c>
      <c r="B37">
        <v>973</v>
      </c>
      <c r="C37" t="s">
        <v>452</v>
      </c>
      <c r="D37" t="s">
        <v>829</v>
      </c>
      <c r="E37" t="s">
        <v>830</v>
      </c>
      <c r="F37" t="s">
        <v>855</v>
      </c>
      <c r="G37" t="s">
        <v>45</v>
      </c>
      <c r="H37" t="s">
        <v>51</v>
      </c>
      <c r="I37" t="s">
        <v>216</v>
      </c>
      <c r="J37" t="s">
        <v>217</v>
      </c>
      <c r="K37" t="s">
        <v>52</v>
      </c>
      <c r="L37" s="133">
        <v>-0.115</v>
      </c>
      <c r="M37" s="135">
        <v>1</v>
      </c>
      <c r="N37" s="137">
        <v>3.3000000000000002E-2</v>
      </c>
      <c r="O37" s="133">
        <v>-0.115</v>
      </c>
      <c r="P37" s="137">
        <v>-4.3176771037108598E-5</v>
      </c>
      <c r="Q37" s="137">
        <v>-1.72126177817673E-6</v>
      </c>
    </row>
    <row r="38" spans="1:17">
      <c r="A38">
        <v>560</v>
      </c>
      <c r="B38">
        <v>1535</v>
      </c>
      <c r="C38" t="s">
        <v>452</v>
      </c>
      <c r="D38" t="s">
        <v>829</v>
      </c>
      <c r="E38" t="s">
        <v>830</v>
      </c>
      <c r="F38" t="s">
        <v>855</v>
      </c>
      <c r="G38" t="s">
        <v>45</v>
      </c>
      <c r="H38" t="s">
        <v>51</v>
      </c>
      <c r="I38" t="s">
        <v>216</v>
      </c>
      <c r="J38" t="s">
        <v>217</v>
      </c>
      <c r="K38" t="s">
        <v>52</v>
      </c>
      <c r="L38" s="133">
        <v>2654.4349999999999</v>
      </c>
      <c r="M38" s="135">
        <v>1</v>
      </c>
      <c r="N38" s="137">
        <v>3.3000000000000002E-2</v>
      </c>
      <c r="O38" s="133">
        <v>2654.4349999999999</v>
      </c>
      <c r="P38" s="137">
        <v>1.0000435591918</v>
      </c>
      <c r="Q38" s="137">
        <v>2.5247128850564699E-2</v>
      </c>
    </row>
    <row r="39" spans="1:17">
      <c r="A39">
        <v>560</v>
      </c>
      <c r="B39">
        <v>1535</v>
      </c>
      <c r="C39" t="s">
        <v>452</v>
      </c>
      <c r="D39" t="s">
        <v>829</v>
      </c>
      <c r="E39" t="s">
        <v>830</v>
      </c>
      <c r="F39" t="s">
        <v>855</v>
      </c>
      <c r="G39" t="s">
        <v>45</v>
      </c>
      <c r="H39" t="s">
        <v>51</v>
      </c>
      <c r="I39" t="s">
        <v>216</v>
      </c>
      <c r="J39" t="s">
        <v>217</v>
      </c>
      <c r="K39" t="s">
        <v>52</v>
      </c>
      <c r="L39" s="133">
        <v>-0.11600000000000001</v>
      </c>
      <c r="M39" s="135">
        <v>1</v>
      </c>
      <c r="N39" s="137">
        <v>3.3000000000000002E-2</v>
      </c>
      <c r="O39" s="133">
        <v>-0.11600000000000001</v>
      </c>
      <c r="P39" s="137">
        <v>-4.35591917990934E-5</v>
      </c>
      <c r="Q39" s="137">
        <v>-1.09969662608192E-6</v>
      </c>
    </row>
    <row r="40" spans="1:17">
      <c r="A40">
        <v>560</v>
      </c>
      <c r="B40">
        <v>8679</v>
      </c>
      <c r="C40" t="s">
        <v>452</v>
      </c>
      <c r="D40" t="s">
        <v>829</v>
      </c>
      <c r="E40" t="s">
        <v>830</v>
      </c>
      <c r="F40" t="s">
        <v>853</v>
      </c>
      <c r="G40" t="s">
        <v>45</v>
      </c>
      <c r="H40" t="s">
        <v>51</v>
      </c>
      <c r="I40" t="s">
        <v>216</v>
      </c>
      <c r="J40" t="s">
        <v>217</v>
      </c>
      <c r="K40" t="s">
        <v>161</v>
      </c>
      <c r="L40" s="133">
        <v>1093.066</v>
      </c>
      <c r="M40" s="135">
        <v>2.9780000000000002</v>
      </c>
      <c r="N40" s="137">
        <v>5.0999999999999997E-2</v>
      </c>
      <c r="O40" s="133">
        <v>3255.15</v>
      </c>
      <c r="P40" s="137">
        <v>9.1408281827901505E-2</v>
      </c>
      <c r="Q40" s="137">
        <v>6.1213051947122702E-3</v>
      </c>
    </row>
    <row r="41" spans="1:17">
      <c r="A41">
        <v>560</v>
      </c>
      <c r="B41">
        <v>8679</v>
      </c>
      <c r="C41" t="s">
        <v>452</v>
      </c>
      <c r="D41" t="s">
        <v>829</v>
      </c>
      <c r="E41" t="s">
        <v>830</v>
      </c>
      <c r="F41" t="s">
        <v>854</v>
      </c>
      <c r="G41" t="s">
        <v>45</v>
      </c>
      <c r="H41" t="s">
        <v>51</v>
      </c>
      <c r="I41" t="s">
        <v>216</v>
      </c>
      <c r="J41" t="s">
        <v>217</v>
      </c>
      <c r="K41" t="s">
        <v>161</v>
      </c>
      <c r="L41" s="133">
        <v>1648.174</v>
      </c>
      <c r="M41" s="135">
        <v>2.9780000000000002</v>
      </c>
      <c r="N41" s="137">
        <v>2.6800000000000001E-2</v>
      </c>
      <c r="O41" s="133">
        <v>4908.2629999999999</v>
      </c>
      <c r="P41" s="137">
        <v>0.13782955189978899</v>
      </c>
      <c r="Q41" s="137">
        <v>9.2299815198092407E-3</v>
      </c>
    </row>
    <row r="42" spans="1:17">
      <c r="A42">
        <v>560</v>
      </c>
      <c r="B42">
        <v>8679</v>
      </c>
      <c r="C42" t="s">
        <v>452</v>
      </c>
      <c r="D42" t="s">
        <v>829</v>
      </c>
      <c r="E42" t="s">
        <v>830</v>
      </c>
      <c r="F42" t="s">
        <v>854</v>
      </c>
      <c r="G42" t="s">
        <v>45</v>
      </c>
      <c r="H42" t="s">
        <v>51</v>
      </c>
      <c r="I42" t="s">
        <v>216</v>
      </c>
      <c r="J42" t="s">
        <v>217</v>
      </c>
      <c r="K42" t="s">
        <v>168</v>
      </c>
      <c r="L42" s="133">
        <v>323.12400000000002</v>
      </c>
      <c r="M42" s="135">
        <v>3.3944999999999999</v>
      </c>
      <c r="N42" s="137">
        <v>0</v>
      </c>
      <c r="O42" s="133">
        <v>1096.846</v>
      </c>
      <c r="P42" s="137">
        <v>3.0800671888602599E-2</v>
      </c>
      <c r="Q42" s="137">
        <v>2.0626174025161598E-3</v>
      </c>
    </row>
    <row r="43" spans="1:17">
      <c r="A43">
        <v>560</v>
      </c>
      <c r="B43">
        <v>8679</v>
      </c>
      <c r="C43" t="s">
        <v>452</v>
      </c>
      <c r="D43" t="s">
        <v>829</v>
      </c>
      <c r="E43" t="s">
        <v>830</v>
      </c>
      <c r="F43" t="s">
        <v>855</v>
      </c>
      <c r="G43" t="s">
        <v>45</v>
      </c>
      <c r="H43" t="s">
        <v>51</v>
      </c>
      <c r="I43" t="s">
        <v>216</v>
      </c>
      <c r="J43" t="s">
        <v>217</v>
      </c>
      <c r="K43" t="s">
        <v>52</v>
      </c>
      <c r="L43" s="133">
        <v>26350.965</v>
      </c>
      <c r="M43" s="135">
        <v>1</v>
      </c>
      <c r="N43" s="137">
        <v>3.3000000000000002E-2</v>
      </c>
      <c r="O43" s="133">
        <v>26350.965</v>
      </c>
      <c r="P43" s="137">
        <v>0.73996474505473397</v>
      </c>
      <c r="Q43" s="137">
        <v>4.9552950205709698E-2</v>
      </c>
    </row>
    <row r="44" spans="1:17">
      <c r="A44">
        <v>560</v>
      </c>
      <c r="B44">
        <v>8679</v>
      </c>
      <c r="C44" t="s">
        <v>452</v>
      </c>
      <c r="D44" t="s">
        <v>829</v>
      </c>
      <c r="E44" t="s">
        <v>830</v>
      </c>
      <c r="F44" t="s">
        <v>855</v>
      </c>
      <c r="G44" t="s">
        <v>45</v>
      </c>
      <c r="H44" t="s">
        <v>51</v>
      </c>
      <c r="I44" t="s">
        <v>216</v>
      </c>
      <c r="J44" t="s">
        <v>217</v>
      </c>
      <c r="K44" t="s">
        <v>52</v>
      </c>
      <c r="L44" s="133">
        <v>-0.11600000000000001</v>
      </c>
      <c r="M44" s="135">
        <v>1</v>
      </c>
      <c r="N44" s="137">
        <v>3.3000000000000002E-2</v>
      </c>
      <c r="O44" s="133">
        <v>-0.11600000000000001</v>
      </c>
      <c r="P44" s="137">
        <v>-3.2506710272260901E-6</v>
      </c>
      <c r="Q44" s="137">
        <v>-2.17686505504209E-7</v>
      </c>
    </row>
    <row r="45" spans="1:17">
      <c r="A45">
        <v>560</v>
      </c>
      <c r="B45">
        <v>8779</v>
      </c>
      <c r="C45" t="s">
        <v>452</v>
      </c>
      <c r="D45" t="s">
        <v>829</v>
      </c>
      <c r="E45" t="s">
        <v>830</v>
      </c>
      <c r="F45" t="s">
        <v>853</v>
      </c>
      <c r="G45" t="s">
        <v>45</v>
      </c>
      <c r="H45" t="s">
        <v>51</v>
      </c>
      <c r="I45" t="s">
        <v>216</v>
      </c>
      <c r="J45" t="s">
        <v>217</v>
      </c>
      <c r="K45" t="s">
        <v>161</v>
      </c>
      <c r="L45" s="133">
        <v>3618.8470000000002</v>
      </c>
      <c r="M45" s="135">
        <v>2.9780000000000002</v>
      </c>
      <c r="N45" s="137">
        <v>5.0999999999999997E-2</v>
      </c>
      <c r="O45" s="133">
        <v>10776.928</v>
      </c>
      <c r="P45" s="137">
        <v>0.20321451170167801</v>
      </c>
      <c r="Q45" s="137">
        <v>1.7344436810333898E-2</v>
      </c>
    </row>
    <row r="46" spans="1:17">
      <c r="A46">
        <v>560</v>
      </c>
      <c r="B46">
        <v>8779</v>
      </c>
      <c r="C46" t="s">
        <v>452</v>
      </c>
      <c r="D46" t="s">
        <v>829</v>
      </c>
      <c r="E46" t="s">
        <v>830</v>
      </c>
      <c r="F46" t="s">
        <v>854</v>
      </c>
      <c r="G46" t="s">
        <v>45</v>
      </c>
      <c r="H46" t="s">
        <v>51</v>
      </c>
      <c r="I46" t="s">
        <v>216</v>
      </c>
      <c r="J46" t="s">
        <v>217</v>
      </c>
      <c r="K46" t="s">
        <v>161</v>
      </c>
      <c r="L46" s="133">
        <v>4692.9719999999998</v>
      </c>
      <c r="M46" s="135">
        <v>2.9780000000000002</v>
      </c>
      <c r="N46" s="137">
        <v>2.6800000000000001E-2</v>
      </c>
      <c r="O46" s="133">
        <v>13975.67</v>
      </c>
      <c r="P46" s="137">
        <v>0.26353141467056301</v>
      </c>
      <c r="Q46" s="137">
        <v>2.24925077004417E-2</v>
      </c>
    </row>
    <row r="47" spans="1:17">
      <c r="A47">
        <v>560</v>
      </c>
      <c r="B47">
        <v>8779</v>
      </c>
      <c r="C47" t="s">
        <v>452</v>
      </c>
      <c r="D47" t="s">
        <v>829</v>
      </c>
      <c r="E47" t="s">
        <v>830</v>
      </c>
      <c r="F47" t="s">
        <v>854</v>
      </c>
      <c r="G47" t="s">
        <v>45</v>
      </c>
      <c r="H47" t="s">
        <v>51</v>
      </c>
      <c r="I47" t="s">
        <v>216</v>
      </c>
      <c r="J47" t="s">
        <v>217</v>
      </c>
      <c r="K47" t="s">
        <v>168</v>
      </c>
      <c r="L47" s="133">
        <v>2492.924</v>
      </c>
      <c r="M47" s="135">
        <v>3.3944999999999999</v>
      </c>
      <c r="N47" s="137">
        <v>0</v>
      </c>
      <c r="O47" s="133">
        <v>8462.2289999999994</v>
      </c>
      <c r="P47" s="137">
        <v>0.15956753194079601</v>
      </c>
      <c r="Q47" s="137">
        <v>1.3619150283868399E-2</v>
      </c>
    </row>
    <row r="48" spans="1:17">
      <c r="A48">
        <v>560</v>
      </c>
      <c r="B48">
        <v>8779</v>
      </c>
      <c r="C48" t="s">
        <v>452</v>
      </c>
      <c r="D48" t="s">
        <v>829</v>
      </c>
      <c r="E48" t="s">
        <v>830</v>
      </c>
      <c r="F48" t="s">
        <v>855</v>
      </c>
      <c r="G48" t="s">
        <v>45</v>
      </c>
      <c r="H48" t="s">
        <v>51</v>
      </c>
      <c r="I48" t="s">
        <v>216</v>
      </c>
      <c r="J48" t="s">
        <v>217</v>
      </c>
      <c r="K48" t="s">
        <v>52</v>
      </c>
      <c r="L48" s="133">
        <v>19817.561000000002</v>
      </c>
      <c r="M48" s="135">
        <v>1</v>
      </c>
      <c r="N48" s="137">
        <v>3.3000000000000002E-2</v>
      </c>
      <c r="O48" s="133">
        <v>19817.561000000002</v>
      </c>
      <c r="P48" s="137">
        <v>0.37368869999533799</v>
      </c>
      <c r="Q48" s="137">
        <v>3.1894474412928697E-2</v>
      </c>
    </row>
    <row r="49" spans="1:17">
      <c r="A49">
        <v>560</v>
      </c>
      <c r="B49">
        <v>8779</v>
      </c>
      <c r="C49" t="s">
        <v>452</v>
      </c>
      <c r="D49" t="s">
        <v>829</v>
      </c>
      <c r="E49" t="s">
        <v>830</v>
      </c>
      <c r="F49" t="s">
        <v>855</v>
      </c>
      <c r="G49" t="s">
        <v>45</v>
      </c>
      <c r="H49" t="s">
        <v>51</v>
      </c>
      <c r="I49" t="s">
        <v>216</v>
      </c>
      <c r="J49" t="s">
        <v>217</v>
      </c>
      <c r="K49" t="s">
        <v>52</v>
      </c>
      <c r="L49" s="133">
        <v>-0.114</v>
      </c>
      <c r="M49" s="135">
        <v>1</v>
      </c>
      <c r="N49" s="137">
        <v>3.3000000000000002E-2</v>
      </c>
      <c r="O49" s="133">
        <v>-0.114</v>
      </c>
      <c r="P49" s="137">
        <v>-2.1583083755475599E-6</v>
      </c>
      <c r="Q49" s="137">
        <v>-1.8421245079117999E-7</v>
      </c>
    </row>
    <row r="50" spans="1:17">
      <c r="A50">
        <v>560</v>
      </c>
      <c r="B50">
        <v>13853</v>
      </c>
      <c r="C50" t="s">
        <v>452</v>
      </c>
      <c r="D50" t="s">
        <v>829</v>
      </c>
      <c r="E50" t="s">
        <v>830</v>
      </c>
      <c r="F50" t="s">
        <v>853</v>
      </c>
      <c r="G50" t="s">
        <v>45</v>
      </c>
      <c r="H50" t="s">
        <v>51</v>
      </c>
      <c r="I50" t="s">
        <v>216</v>
      </c>
      <c r="J50" t="s">
        <v>217</v>
      </c>
      <c r="K50" t="s">
        <v>161</v>
      </c>
      <c r="L50" s="133">
        <v>16626.823</v>
      </c>
      <c r="M50" s="135">
        <v>2.9780000000000002</v>
      </c>
      <c r="N50" s="137">
        <v>5.0999999999999997E-2</v>
      </c>
      <c r="O50" s="133">
        <v>49514.68</v>
      </c>
      <c r="P50" s="137">
        <v>0.43847135399714199</v>
      </c>
      <c r="Q50" s="137">
        <v>3.4454144605084197E-2</v>
      </c>
    </row>
    <row r="51" spans="1:17">
      <c r="A51">
        <v>560</v>
      </c>
      <c r="B51">
        <v>13853</v>
      </c>
      <c r="C51" t="s">
        <v>452</v>
      </c>
      <c r="D51" t="s">
        <v>829</v>
      </c>
      <c r="E51" t="s">
        <v>830</v>
      </c>
      <c r="F51" t="s">
        <v>854</v>
      </c>
      <c r="G51" t="s">
        <v>45</v>
      </c>
      <c r="H51" t="s">
        <v>51</v>
      </c>
      <c r="I51" t="s">
        <v>216</v>
      </c>
      <c r="J51" t="s">
        <v>217</v>
      </c>
      <c r="K51" t="s">
        <v>161</v>
      </c>
      <c r="L51" s="133">
        <v>5255.2879999999996</v>
      </c>
      <c r="M51" s="135">
        <v>2.9780000000000002</v>
      </c>
      <c r="N51" s="137">
        <v>2.6800000000000001E-2</v>
      </c>
      <c r="O51" s="133">
        <v>15650.246999999999</v>
      </c>
      <c r="P51" s="137">
        <v>0.138588902590073</v>
      </c>
      <c r="Q51" s="137">
        <v>1.0890020629556201E-2</v>
      </c>
    </row>
    <row r="52" spans="1:17">
      <c r="A52">
        <v>560</v>
      </c>
      <c r="B52">
        <v>13853</v>
      </c>
      <c r="C52" t="s">
        <v>452</v>
      </c>
      <c r="D52" t="s">
        <v>829</v>
      </c>
      <c r="E52" t="s">
        <v>830</v>
      </c>
      <c r="F52" t="s">
        <v>855</v>
      </c>
      <c r="G52" t="s">
        <v>45</v>
      </c>
      <c r="H52" t="s">
        <v>51</v>
      </c>
      <c r="I52" t="s">
        <v>216</v>
      </c>
      <c r="J52" t="s">
        <v>217</v>
      </c>
      <c r="K52" t="s">
        <v>52</v>
      </c>
      <c r="L52" s="133">
        <v>47760.881000000001</v>
      </c>
      <c r="M52" s="135">
        <v>1</v>
      </c>
      <c r="N52" s="137">
        <v>3.3000000000000002E-2</v>
      </c>
      <c r="O52" s="133">
        <v>47760.881000000001</v>
      </c>
      <c r="P52" s="137">
        <v>0.42294079808866503</v>
      </c>
      <c r="Q52" s="137">
        <v>3.32337866177492E-2</v>
      </c>
    </row>
    <row r="53" spans="1:17">
      <c r="A53">
        <v>560</v>
      </c>
      <c r="B53">
        <v>13853</v>
      </c>
      <c r="C53" t="s">
        <v>452</v>
      </c>
      <c r="D53" t="s">
        <v>829</v>
      </c>
      <c r="E53" t="s">
        <v>830</v>
      </c>
      <c r="F53" t="s">
        <v>855</v>
      </c>
      <c r="G53" t="s">
        <v>45</v>
      </c>
      <c r="H53" t="s">
        <v>51</v>
      </c>
      <c r="I53" t="s">
        <v>216</v>
      </c>
      <c r="J53" t="s">
        <v>217</v>
      </c>
      <c r="K53" t="s">
        <v>52</v>
      </c>
      <c r="L53" s="133">
        <v>-0.11899999999999999</v>
      </c>
      <c r="M53" s="135">
        <v>1</v>
      </c>
      <c r="N53" s="137">
        <v>3.3000000000000002E-2</v>
      </c>
      <c r="O53" s="133">
        <v>-0.11899999999999999</v>
      </c>
      <c r="P53" s="137">
        <v>-1.0546758806994201E-6</v>
      </c>
      <c r="Q53" s="137">
        <v>-8.2874183168073102E-8</v>
      </c>
    </row>
    <row r="54" spans="1:17">
      <c r="A54">
        <v>560</v>
      </c>
      <c r="B54">
        <v>15311</v>
      </c>
      <c r="C54" t="s">
        <v>452</v>
      </c>
      <c r="D54" t="s">
        <v>829</v>
      </c>
      <c r="E54" t="s">
        <v>830</v>
      </c>
      <c r="F54" t="s">
        <v>855</v>
      </c>
      <c r="G54" t="s">
        <v>45</v>
      </c>
      <c r="H54" t="s">
        <v>51</v>
      </c>
      <c r="I54" t="s">
        <v>216</v>
      </c>
      <c r="J54" t="s">
        <v>217</v>
      </c>
      <c r="K54" t="s">
        <v>52</v>
      </c>
      <c r="L54" s="133">
        <v>-0.11600000000000001</v>
      </c>
      <c r="M54" s="135">
        <v>1</v>
      </c>
      <c r="N54" s="137">
        <v>3.3000000000000002E-2</v>
      </c>
      <c r="O54" s="133">
        <v>-0.11600000000000001</v>
      </c>
      <c r="P54" s="137">
        <v>-1.6046297878052399E-6</v>
      </c>
      <c r="Q54" s="137">
        <v>-7.1894266332029696E-8</v>
      </c>
    </row>
    <row r="55" spans="1:17">
      <c r="A55">
        <v>560</v>
      </c>
      <c r="B55">
        <v>15311</v>
      </c>
      <c r="C55" t="s">
        <v>452</v>
      </c>
      <c r="D55" t="s">
        <v>829</v>
      </c>
      <c r="E55" t="s">
        <v>830</v>
      </c>
      <c r="F55" t="s">
        <v>855</v>
      </c>
      <c r="G55" t="s">
        <v>45</v>
      </c>
      <c r="H55" t="s">
        <v>51</v>
      </c>
      <c r="I55" t="s">
        <v>216</v>
      </c>
      <c r="J55" t="s">
        <v>217</v>
      </c>
      <c r="K55" t="s">
        <v>52</v>
      </c>
      <c r="L55" s="133">
        <v>72147.599000000002</v>
      </c>
      <c r="M55" s="135">
        <v>1</v>
      </c>
      <c r="N55" s="137">
        <v>3.3000000000000002E-2</v>
      </c>
      <c r="O55" s="133">
        <v>72147.599000000002</v>
      </c>
      <c r="P55" s="137">
        <v>1.0000016046297899</v>
      </c>
      <c r="Q55" s="137">
        <v>4.4804341937367202E-2</v>
      </c>
    </row>
    <row r="56" spans="1:17">
      <c r="A56">
        <v>560</v>
      </c>
      <c r="B56">
        <v>15312</v>
      </c>
      <c r="C56" t="s">
        <v>452</v>
      </c>
      <c r="D56" t="s">
        <v>829</v>
      </c>
      <c r="E56" t="s">
        <v>830</v>
      </c>
      <c r="F56" t="s">
        <v>855</v>
      </c>
      <c r="G56" t="s">
        <v>45</v>
      </c>
      <c r="H56" t="s">
        <v>51</v>
      </c>
      <c r="I56" t="s">
        <v>216</v>
      </c>
      <c r="J56" t="s">
        <v>217</v>
      </c>
      <c r="K56" t="s">
        <v>52</v>
      </c>
      <c r="L56" s="133">
        <v>-0.11600000000000001</v>
      </c>
      <c r="M56" s="135">
        <v>1</v>
      </c>
      <c r="N56" s="137">
        <v>3.3000000000000002E-2</v>
      </c>
      <c r="O56" s="133">
        <v>-0.11600000000000001</v>
      </c>
      <c r="P56" s="137">
        <v>-3.8673601538546497E-6</v>
      </c>
      <c r="Q56" s="137">
        <v>-3.3224129094081102E-7</v>
      </c>
    </row>
    <row r="57" spans="1:17">
      <c r="A57">
        <v>560</v>
      </c>
      <c r="B57">
        <v>15312</v>
      </c>
      <c r="C57" t="s">
        <v>452</v>
      </c>
      <c r="D57" t="s">
        <v>829</v>
      </c>
      <c r="E57" t="s">
        <v>830</v>
      </c>
      <c r="F57" t="s">
        <v>853</v>
      </c>
      <c r="G57" t="s">
        <v>45</v>
      </c>
      <c r="H57" t="s">
        <v>51</v>
      </c>
      <c r="I57" t="s">
        <v>216</v>
      </c>
      <c r="J57" t="s">
        <v>217</v>
      </c>
      <c r="K57" t="s">
        <v>161</v>
      </c>
      <c r="L57" s="133">
        <v>2018.86</v>
      </c>
      <c r="M57" s="135">
        <v>2.9780000000000002</v>
      </c>
      <c r="N57" s="137">
        <v>5.0999999999999997E-2</v>
      </c>
      <c r="O57" s="133">
        <v>6012.1639999999998</v>
      </c>
      <c r="P57" s="137">
        <v>0.199769785766721</v>
      </c>
      <c r="Q57" s="137">
        <v>1.7162035309266702E-2</v>
      </c>
    </row>
    <row r="58" spans="1:17">
      <c r="A58">
        <v>560</v>
      </c>
      <c r="B58">
        <v>15312</v>
      </c>
      <c r="C58" t="s">
        <v>452</v>
      </c>
      <c r="D58" t="s">
        <v>829</v>
      </c>
      <c r="E58" t="s">
        <v>830</v>
      </c>
      <c r="F58" t="s">
        <v>854</v>
      </c>
      <c r="G58" t="s">
        <v>45</v>
      </c>
      <c r="H58" t="s">
        <v>51</v>
      </c>
      <c r="I58" t="s">
        <v>216</v>
      </c>
      <c r="J58" t="s">
        <v>217</v>
      </c>
      <c r="K58" t="s">
        <v>161</v>
      </c>
      <c r="L58" s="133">
        <v>6569.5870000000004</v>
      </c>
      <c r="M58" s="135">
        <v>2.9780000000000002</v>
      </c>
      <c r="N58" s="137">
        <v>2.6800000000000001E-2</v>
      </c>
      <c r="O58" s="133">
        <v>19564.231</v>
      </c>
      <c r="P58" s="137">
        <v>0.65007240794638999</v>
      </c>
      <c r="Q58" s="137">
        <v>5.58471120942379E-2</v>
      </c>
    </row>
    <row r="59" spans="1:17">
      <c r="A59">
        <v>560</v>
      </c>
      <c r="B59">
        <v>15312</v>
      </c>
      <c r="C59" t="s">
        <v>452</v>
      </c>
      <c r="D59" t="s">
        <v>829</v>
      </c>
      <c r="E59" t="s">
        <v>830</v>
      </c>
      <c r="F59" t="s">
        <v>855</v>
      </c>
      <c r="G59" t="s">
        <v>45</v>
      </c>
      <c r="H59" t="s">
        <v>51</v>
      </c>
      <c r="I59" t="s">
        <v>216</v>
      </c>
      <c r="J59" t="s">
        <v>217</v>
      </c>
      <c r="K59" t="s">
        <v>52</v>
      </c>
      <c r="L59" s="133">
        <v>4519.1850000000004</v>
      </c>
      <c r="M59" s="135">
        <v>1</v>
      </c>
      <c r="N59" s="137">
        <v>3.3000000000000002E-2</v>
      </c>
      <c r="O59" s="133">
        <v>4519.1850000000004</v>
      </c>
      <c r="P59" s="137">
        <v>0.150161673647043</v>
      </c>
      <c r="Q59" s="137">
        <v>1.29002488306139E-2</v>
      </c>
    </row>
    <row r="60" spans="1:17">
      <c r="A60">
        <v>7833</v>
      </c>
      <c r="B60">
        <v>7834</v>
      </c>
      <c r="C60" t="s">
        <v>452</v>
      </c>
      <c r="D60" t="s">
        <v>829</v>
      </c>
      <c r="E60" t="s">
        <v>830</v>
      </c>
      <c r="F60" t="s">
        <v>853</v>
      </c>
      <c r="G60" t="s">
        <v>45</v>
      </c>
      <c r="H60" t="s">
        <v>51</v>
      </c>
      <c r="I60" t="s">
        <v>216</v>
      </c>
      <c r="J60" t="s">
        <v>217</v>
      </c>
      <c r="K60" t="s">
        <v>161</v>
      </c>
      <c r="L60" s="133">
        <v>20252.816999999999</v>
      </c>
      <c r="M60" s="135">
        <v>2.9780000000000002</v>
      </c>
      <c r="N60" s="137">
        <v>5.0999999999999997E-2</v>
      </c>
      <c r="O60" s="133">
        <v>60312.887999999999</v>
      </c>
      <c r="P60" s="137">
        <v>0.113247620801951</v>
      </c>
      <c r="Q60" s="137">
        <v>1.4373580403922699E-2</v>
      </c>
    </row>
    <row r="61" spans="1:17">
      <c r="A61">
        <v>7833</v>
      </c>
      <c r="B61">
        <v>7834</v>
      </c>
      <c r="C61" t="s">
        <v>452</v>
      </c>
      <c r="D61" t="s">
        <v>829</v>
      </c>
      <c r="E61" t="s">
        <v>830</v>
      </c>
      <c r="F61" t="s">
        <v>854</v>
      </c>
      <c r="G61" t="s">
        <v>45</v>
      </c>
      <c r="H61" t="s">
        <v>51</v>
      </c>
      <c r="I61" t="s">
        <v>216</v>
      </c>
      <c r="J61" t="s">
        <v>217</v>
      </c>
      <c r="K61" t="s">
        <v>161</v>
      </c>
      <c r="L61" s="133">
        <v>66984.354000000007</v>
      </c>
      <c r="M61" s="135">
        <v>2.9780000000000002</v>
      </c>
      <c r="N61" s="137">
        <v>2.6800000000000001E-2</v>
      </c>
      <c r="O61" s="133">
        <v>199479.405</v>
      </c>
      <c r="P61" s="137">
        <v>0.37455623045291703</v>
      </c>
      <c r="Q61" s="137">
        <v>4.7539313021156597E-2</v>
      </c>
    </row>
    <row r="62" spans="1:17">
      <c r="A62">
        <v>7833</v>
      </c>
      <c r="B62">
        <v>7834</v>
      </c>
      <c r="C62" t="s">
        <v>452</v>
      </c>
      <c r="D62" t="s">
        <v>829</v>
      </c>
      <c r="E62" t="s">
        <v>830</v>
      </c>
      <c r="F62" t="s">
        <v>854</v>
      </c>
      <c r="G62" t="s">
        <v>45</v>
      </c>
      <c r="H62" t="s">
        <v>51</v>
      </c>
      <c r="I62" t="s">
        <v>216</v>
      </c>
      <c r="J62" t="s">
        <v>217</v>
      </c>
      <c r="K62" t="s">
        <v>168</v>
      </c>
      <c r="L62" s="133">
        <v>3642.7660000000001</v>
      </c>
      <c r="M62" s="135">
        <v>3.3944999999999999</v>
      </c>
      <c r="N62" s="137">
        <v>0</v>
      </c>
      <c r="O62" s="133">
        <v>12365.37</v>
      </c>
      <c r="P62" s="137">
        <v>2.3218067397177199E-2</v>
      </c>
      <c r="Q62" s="137">
        <v>2.9468765541719299E-3</v>
      </c>
    </row>
    <row r="63" spans="1:17">
      <c r="A63">
        <v>7833</v>
      </c>
      <c r="B63">
        <v>7834</v>
      </c>
      <c r="C63" t="s">
        <v>452</v>
      </c>
      <c r="D63" t="s">
        <v>829</v>
      </c>
      <c r="E63" t="s">
        <v>830</v>
      </c>
      <c r="F63" t="s">
        <v>854</v>
      </c>
      <c r="G63" t="s">
        <v>45</v>
      </c>
      <c r="H63" t="s">
        <v>51</v>
      </c>
      <c r="I63" t="s">
        <v>216</v>
      </c>
      <c r="J63" t="s">
        <v>217</v>
      </c>
      <c r="K63" t="s">
        <v>175</v>
      </c>
      <c r="L63" s="133">
        <v>4717.7619999999997</v>
      </c>
      <c r="M63" s="135">
        <v>1.8341E-2</v>
      </c>
      <c r="N63" s="137">
        <v>0</v>
      </c>
      <c r="O63" s="133">
        <v>8652.8469999999998</v>
      </c>
      <c r="P63" s="137">
        <v>1.62471802352748E-2</v>
      </c>
      <c r="Q63" s="137">
        <v>2.0621197142600199E-3</v>
      </c>
    </row>
    <row r="64" spans="1:17">
      <c r="A64">
        <v>7833</v>
      </c>
      <c r="B64">
        <v>7834</v>
      </c>
      <c r="C64" t="s">
        <v>452</v>
      </c>
      <c r="D64" t="s">
        <v>829</v>
      </c>
      <c r="E64" t="s">
        <v>830</v>
      </c>
      <c r="F64" t="s">
        <v>855</v>
      </c>
      <c r="G64" t="s">
        <v>45</v>
      </c>
      <c r="H64" t="s">
        <v>51</v>
      </c>
      <c r="I64" t="s">
        <v>216</v>
      </c>
      <c r="J64" t="s">
        <v>217</v>
      </c>
      <c r="K64" t="s">
        <v>52</v>
      </c>
      <c r="L64" s="133">
        <v>251765.04199999999</v>
      </c>
      <c r="M64" s="135">
        <v>1</v>
      </c>
      <c r="N64" s="137">
        <v>3.3000000000000002E-2</v>
      </c>
      <c r="O64" s="133">
        <v>251765.04199999999</v>
      </c>
      <c r="P64" s="137">
        <v>0.472731332093972</v>
      </c>
      <c r="Q64" s="137">
        <v>5.9999863689755503E-2</v>
      </c>
    </row>
    <row r="65" spans="1:17">
      <c r="A65">
        <v>7833</v>
      </c>
      <c r="B65">
        <v>7834</v>
      </c>
      <c r="C65" t="s">
        <v>452</v>
      </c>
      <c r="D65" t="s">
        <v>829</v>
      </c>
      <c r="E65" t="s">
        <v>830</v>
      </c>
      <c r="F65" t="s">
        <v>855</v>
      </c>
      <c r="G65" t="s">
        <v>45</v>
      </c>
      <c r="H65" t="s">
        <v>51</v>
      </c>
      <c r="I65" t="s">
        <v>216</v>
      </c>
      <c r="J65" t="s">
        <v>217</v>
      </c>
      <c r="K65" t="s">
        <v>52</v>
      </c>
      <c r="L65" s="133">
        <v>-0.115</v>
      </c>
      <c r="M65" s="135">
        <v>1</v>
      </c>
      <c r="N65" s="137">
        <v>3.3000000000000002E-2</v>
      </c>
      <c r="O65" s="133">
        <v>-0.115</v>
      </c>
      <c r="P65" s="137">
        <v>-2.1504939334902501E-7</v>
      </c>
      <c r="Q65" s="137">
        <v>-2.7294434304475501E-8</v>
      </c>
    </row>
    <row r="66" spans="1:17">
      <c r="A66">
        <v>7833</v>
      </c>
      <c r="B66">
        <v>7834</v>
      </c>
      <c r="C66" t="s">
        <v>452</v>
      </c>
      <c r="D66" t="s">
        <v>829</v>
      </c>
      <c r="E66" t="s">
        <v>830</v>
      </c>
      <c r="F66" t="s">
        <v>855</v>
      </c>
      <c r="G66" t="s">
        <v>45</v>
      </c>
      <c r="H66" t="s">
        <v>51</v>
      </c>
      <c r="I66" t="s">
        <v>216</v>
      </c>
      <c r="J66" t="s">
        <v>217</v>
      </c>
      <c r="K66" t="s">
        <v>52</v>
      </c>
      <c r="L66" s="133">
        <v>-0.115</v>
      </c>
      <c r="M66" s="135">
        <v>1</v>
      </c>
      <c r="N66" s="137">
        <v>3.3000000000000002E-2</v>
      </c>
      <c r="O66" s="133">
        <v>-0.115</v>
      </c>
      <c r="P66" s="137">
        <v>-2.1593189762627999E-7</v>
      </c>
      <c r="Q66" s="137">
        <v>-2.74064432464392E-8</v>
      </c>
    </row>
    <row r="67" spans="1:17">
      <c r="A67">
        <v>7833</v>
      </c>
      <c r="B67">
        <v>7836</v>
      </c>
      <c r="C67" t="s">
        <v>858</v>
      </c>
      <c r="D67" t="s">
        <v>859</v>
      </c>
      <c r="E67" t="s">
        <v>830</v>
      </c>
      <c r="F67" t="s">
        <v>855</v>
      </c>
      <c r="G67" t="s">
        <v>45</v>
      </c>
      <c r="H67" t="s">
        <v>51</v>
      </c>
      <c r="I67" t="s">
        <v>216</v>
      </c>
      <c r="J67" t="s">
        <v>217</v>
      </c>
      <c r="K67" t="s">
        <v>52</v>
      </c>
      <c r="L67" s="133">
        <v>2</v>
      </c>
      <c r="M67" s="135">
        <v>1</v>
      </c>
      <c r="N67" s="137">
        <v>3.3000000000000002E-2</v>
      </c>
      <c r="O67" s="133">
        <v>2</v>
      </c>
      <c r="P67" s="137">
        <v>2.7904918578342002E-6</v>
      </c>
      <c r="Q67" s="137">
        <v>3.1093253578696802E-7</v>
      </c>
    </row>
    <row r="68" spans="1:17">
      <c r="A68">
        <v>7833</v>
      </c>
      <c r="B68">
        <v>7836</v>
      </c>
      <c r="C68" t="s">
        <v>452</v>
      </c>
      <c r="D68" t="s">
        <v>829</v>
      </c>
      <c r="E68" t="s">
        <v>830</v>
      </c>
      <c r="F68" t="s">
        <v>853</v>
      </c>
      <c r="G68" t="s">
        <v>45</v>
      </c>
      <c r="H68" t="s">
        <v>51</v>
      </c>
      <c r="I68" t="s">
        <v>216</v>
      </c>
      <c r="J68" t="s">
        <v>217</v>
      </c>
      <c r="K68" t="s">
        <v>161</v>
      </c>
      <c r="L68" s="133">
        <v>65079.811999999998</v>
      </c>
      <c r="M68" s="135">
        <v>2.9780000000000002</v>
      </c>
      <c r="N68" s="137">
        <v>5.0999999999999997E-2</v>
      </c>
      <c r="O68" s="133">
        <v>193807.679</v>
      </c>
      <c r="P68" s="137">
        <v>0.27040937558076</v>
      </c>
      <c r="Q68" s="137">
        <v>3.01305565948338E-2</v>
      </c>
    </row>
    <row r="69" spans="1:17">
      <c r="A69">
        <v>7833</v>
      </c>
      <c r="B69">
        <v>7836</v>
      </c>
      <c r="C69" t="s">
        <v>452</v>
      </c>
      <c r="D69" t="s">
        <v>829</v>
      </c>
      <c r="E69" t="s">
        <v>830</v>
      </c>
      <c r="F69" t="s">
        <v>854</v>
      </c>
      <c r="G69" t="s">
        <v>45</v>
      </c>
      <c r="H69" t="s">
        <v>51</v>
      </c>
      <c r="I69" t="s">
        <v>216</v>
      </c>
      <c r="J69" t="s">
        <v>217</v>
      </c>
      <c r="K69" t="s">
        <v>161</v>
      </c>
      <c r="L69" s="133">
        <v>56872.718000000001</v>
      </c>
      <c r="M69" s="135">
        <v>2.9780000000000002</v>
      </c>
      <c r="N69" s="137">
        <v>2.6800000000000001E-2</v>
      </c>
      <c r="O69" s="133">
        <v>169366.95600000001</v>
      </c>
      <c r="P69" s="137">
        <v>0.23630855529909001</v>
      </c>
      <c r="Q69" s="137">
        <v>2.6330848492182399E-2</v>
      </c>
    </row>
    <row r="70" spans="1:17">
      <c r="A70">
        <v>7833</v>
      </c>
      <c r="B70">
        <v>7836</v>
      </c>
      <c r="C70" t="s">
        <v>452</v>
      </c>
      <c r="D70" t="s">
        <v>829</v>
      </c>
      <c r="E70" t="s">
        <v>830</v>
      </c>
      <c r="F70" t="s">
        <v>854</v>
      </c>
      <c r="G70" t="s">
        <v>45</v>
      </c>
      <c r="H70" t="s">
        <v>51</v>
      </c>
      <c r="I70" t="s">
        <v>216</v>
      </c>
      <c r="J70" t="s">
        <v>217</v>
      </c>
      <c r="K70" t="s">
        <v>168</v>
      </c>
      <c r="L70" s="133">
        <v>15287.487999999999</v>
      </c>
      <c r="M70" s="135">
        <v>3.3944999999999999</v>
      </c>
      <c r="N70" s="137">
        <v>0</v>
      </c>
      <c r="O70" s="133">
        <v>51893.377999999997</v>
      </c>
      <c r="P70" s="137">
        <v>7.24040239883256E-2</v>
      </c>
      <c r="Q70" s="137">
        <v>8.0676697610375693E-3</v>
      </c>
    </row>
    <row r="71" spans="1:17">
      <c r="A71">
        <v>7833</v>
      </c>
      <c r="B71">
        <v>7836</v>
      </c>
      <c r="C71" t="s">
        <v>452</v>
      </c>
      <c r="D71" t="s">
        <v>829</v>
      </c>
      <c r="E71" t="s">
        <v>830</v>
      </c>
      <c r="F71" t="s">
        <v>854</v>
      </c>
      <c r="G71" t="s">
        <v>45</v>
      </c>
      <c r="H71" t="s">
        <v>51</v>
      </c>
      <c r="I71" t="s">
        <v>216</v>
      </c>
      <c r="J71" t="s">
        <v>217</v>
      </c>
      <c r="K71" t="s">
        <v>175</v>
      </c>
      <c r="L71" s="133">
        <v>14183.076999999999</v>
      </c>
      <c r="M71" s="135">
        <v>1.8341E-2</v>
      </c>
      <c r="N71" s="137">
        <v>0</v>
      </c>
      <c r="O71" s="133">
        <v>26013.182000000001</v>
      </c>
      <c r="P71" s="137">
        <v>3.62947860761407E-2</v>
      </c>
      <c r="Q71" s="137">
        <v>4.04417229844878E-3</v>
      </c>
    </row>
    <row r="72" spans="1:17">
      <c r="A72">
        <v>7833</v>
      </c>
      <c r="B72">
        <v>7836</v>
      </c>
      <c r="C72" t="s">
        <v>452</v>
      </c>
      <c r="D72" t="s">
        <v>829</v>
      </c>
      <c r="E72" t="s">
        <v>830</v>
      </c>
      <c r="F72" t="s">
        <v>855</v>
      </c>
      <c r="G72" t="s">
        <v>45</v>
      </c>
      <c r="H72" t="s">
        <v>51</v>
      </c>
      <c r="I72" t="s">
        <v>216</v>
      </c>
      <c r="J72" t="s">
        <v>217</v>
      </c>
      <c r="K72" t="s">
        <v>52</v>
      </c>
      <c r="L72" s="133">
        <v>275660.67800000001</v>
      </c>
      <c r="M72" s="135">
        <v>1</v>
      </c>
      <c r="N72" s="137">
        <v>3.3000000000000002E-2</v>
      </c>
      <c r="O72" s="133">
        <v>275660.67800000001</v>
      </c>
      <c r="P72" s="137">
        <v>0.38461443904898202</v>
      </c>
      <c r="Q72" s="137">
        <v>4.2855936847850003E-2</v>
      </c>
    </row>
    <row r="73" spans="1:17">
      <c r="A73">
        <v>7833</v>
      </c>
      <c r="B73">
        <v>7836</v>
      </c>
      <c r="C73" t="s">
        <v>452</v>
      </c>
      <c r="D73" t="s">
        <v>829</v>
      </c>
      <c r="E73" t="s">
        <v>830</v>
      </c>
      <c r="F73" t="s">
        <v>855</v>
      </c>
      <c r="G73" t="s">
        <v>45</v>
      </c>
      <c r="H73" t="s">
        <v>51</v>
      </c>
      <c r="I73" t="s">
        <v>216</v>
      </c>
      <c r="J73" t="s">
        <v>217</v>
      </c>
      <c r="K73" t="s">
        <v>52</v>
      </c>
      <c r="L73" s="133">
        <v>-24.347000000000001</v>
      </c>
      <c r="M73" s="135">
        <v>1</v>
      </c>
      <c r="N73" s="137">
        <v>3.3000000000000002E-2</v>
      </c>
      <c r="O73" s="133">
        <v>-24.347000000000001</v>
      </c>
      <c r="P73" s="137">
        <v>-3.3970485157582702E-5</v>
      </c>
      <c r="Q73" s="137">
        <v>-3.7851854189457E-6</v>
      </c>
    </row>
    <row r="74" spans="1:17">
      <c r="A74">
        <v>7833</v>
      </c>
      <c r="B74">
        <v>7837</v>
      </c>
      <c r="C74" t="s">
        <v>452</v>
      </c>
      <c r="D74" t="s">
        <v>829</v>
      </c>
      <c r="E74" t="s">
        <v>830</v>
      </c>
      <c r="F74" t="s">
        <v>854</v>
      </c>
      <c r="G74" t="s">
        <v>45</v>
      </c>
      <c r="H74" t="s">
        <v>51</v>
      </c>
      <c r="I74" t="s">
        <v>216</v>
      </c>
      <c r="J74" t="s">
        <v>217</v>
      </c>
      <c r="K74" t="s">
        <v>161</v>
      </c>
      <c r="L74" s="133">
        <v>57.921999999999997</v>
      </c>
      <c r="M74" s="135">
        <v>2.9780000000000002</v>
      </c>
      <c r="N74" s="137">
        <v>2.6800000000000001E-2</v>
      </c>
      <c r="O74" s="133">
        <v>172.49299999999999</v>
      </c>
      <c r="P74" s="137">
        <v>7.8589044764464405E-2</v>
      </c>
      <c r="Q74" s="137">
        <v>1.80076622193432E-3</v>
      </c>
    </row>
    <row r="75" spans="1:17">
      <c r="A75">
        <v>7833</v>
      </c>
      <c r="B75">
        <v>7837</v>
      </c>
      <c r="C75" t="s">
        <v>452</v>
      </c>
      <c r="D75" t="s">
        <v>829</v>
      </c>
      <c r="E75" t="s">
        <v>830</v>
      </c>
      <c r="F75" t="s">
        <v>855</v>
      </c>
      <c r="G75" t="s">
        <v>45</v>
      </c>
      <c r="H75" t="s">
        <v>51</v>
      </c>
      <c r="I75" t="s">
        <v>216</v>
      </c>
      <c r="J75" t="s">
        <v>217</v>
      </c>
      <c r="K75" t="s">
        <v>52</v>
      </c>
      <c r="L75" s="133">
        <v>2022.4949999999999</v>
      </c>
      <c r="M75" s="135">
        <v>1</v>
      </c>
      <c r="N75" s="137">
        <v>3.3000000000000002E-2</v>
      </c>
      <c r="O75" s="133">
        <v>2022.4949999999999</v>
      </c>
      <c r="P75" s="137">
        <v>0.92146339106390796</v>
      </c>
      <c r="Q75" s="137">
        <v>2.11141407094344E-2</v>
      </c>
    </row>
    <row r="76" spans="1:17">
      <c r="A76">
        <v>7833</v>
      </c>
      <c r="B76">
        <v>7837</v>
      </c>
      <c r="C76" t="s">
        <v>452</v>
      </c>
      <c r="D76" t="s">
        <v>829</v>
      </c>
      <c r="E76" t="s">
        <v>830</v>
      </c>
      <c r="F76" t="s">
        <v>855</v>
      </c>
      <c r="G76" t="s">
        <v>45</v>
      </c>
      <c r="H76" t="s">
        <v>51</v>
      </c>
      <c r="I76" t="s">
        <v>216</v>
      </c>
      <c r="J76" t="s">
        <v>217</v>
      </c>
      <c r="K76" t="s">
        <v>52</v>
      </c>
      <c r="L76" s="133">
        <v>-0.115</v>
      </c>
      <c r="M76" s="135">
        <v>1</v>
      </c>
      <c r="N76" s="137">
        <v>3.3000000000000002E-2</v>
      </c>
      <c r="O76" s="133">
        <v>-0.115</v>
      </c>
      <c r="P76" s="137">
        <v>-5.2435828371992903E-5</v>
      </c>
      <c r="Q76" s="137">
        <v>-1.2014991254115099E-6</v>
      </c>
    </row>
    <row r="77" spans="1:17">
      <c r="A77">
        <v>7833</v>
      </c>
      <c r="B77">
        <v>7839</v>
      </c>
      <c r="C77" t="s">
        <v>452</v>
      </c>
      <c r="D77" t="s">
        <v>829</v>
      </c>
      <c r="E77" t="s">
        <v>830</v>
      </c>
      <c r="F77" t="s">
        <v>855</v>
      </c>
      <c r="G77" t="s">
        <v>45</v>
      </c>
      <c r="H77" t="s">
        <v>51</v>
      </c>
      <c r="I77" t="s">
        <v>216</v>
      </c>
      <c r="J77" t="s">
        <v>217</v>
      </c>
      <c r="K77" t="s">
        <v>52</v>
      </c>
      <c r="L77" s="133">
        <v>3128.8290000000002</v>
      </c>
      <c r="M77" s="135">
        <v>1</v>
      </c>
      <c r="N77" s="137">
        <v>3.3000000000000002E-2</v>
      </c>
      <c r="O77" s="133">
        <v>3128.8290000000002</v>
      </c>
      <c r="P77" s="137">
        <v>1.0000368202463501</v>
      </c>
      <c r="Q77" s="137">
        <v>5.7859323521572199E-2</v>
      </c>
    </row>
    <row r="78" spans="1:17">
      <c r="A78">
        <v>7833</v>
      </c>
      <c r="B78">
        <v>7839</v>
      </c>
      <c r="C78" t="s">
        <v>452</v>
      </c>
      <c r="D78" t="s">
        <v>829</v>
      </c>
      <c r="E78" t="s">
        <v>830</v>
      </c>
      <c r="F78" t="s">
        <v>855</v>
      </c>
      <c r="G78" t="s">
        <v>45</v>
      </c>
      <c r="H78" t="s">
        <v>51</v>
      </c>
      <c r="I78" t="s">
        <v>216</v>
      </c>
      <c r="J78" t="s">
        <v>217</v>
      </c>
      <c r="K78" t="s">
        <v>52</v>
      </c>
      <c r="L78" s="133">
        <v>-0.115</v>
      </c>
      <c r="M78" s="135">
        <v>1</v>
      </c>
      <c r="N78" s="137">
        <v>3.3000000000000002E-2</v>
      </c>
      <c r="O78" s="133">
        <v>-0.115</v>
      </c>
      <c r="P78" s="137">
        <v>-3.6820246353976603E-5</v>
      </c>
      <c r="Q78" s="137">
        <v>-2.1303161071748401E-6</v>
      </c>
    </row>
    <row r="79" spans="1:17">
      <c r="A79">
        <v>7833</v>
      </c>
      <c r="B79">
        <v>7842</v>
      </c>
      <c r="C79" t="s">
        <v>452</v>
      </c>
      <c r="D79" t="s">
        <v>829</v>
      </c>
      <c r="E79" t="s">
        <v>830</v>
      </c>
      <c r="F79" t="s">
        <v>853</v>
      </c>
      <c r="G79" t="s">
        <v>45</v>
      </c>
      <c r="H79" t="s">
        <v>51</v>
      </c>
      <c r="I79" t="s">
        <v>216</v>
      </c>
      <c r="J79" t="s">
        <v>217</v>
      </c>
      <c r="K79" t="s">
        <v>161</v>
      </c>
      <c r="L79" s="133">
        <v>1083.3989999999999</v>
      </c>
      <c r="M79" s="135">
        <v>2.9780000000000002</v>
      </c>
      <c r="N79" s="137">
        <v>5.0999999999999997E-2</v>
      </c>
      <c r="O79" s="133">
        <v>3226.3609999999999</v>
      </c>
      <c r="P79" s="137">
        <v>0.23722723675242999</v>
      </c>
      <c r="Q79" s="137">
        <v>2.0460800562134802E-2</v>
      </c>
    </row>
    <row r="80" spans="1:17">
      <c r="A80">
        <v>7833</v>
      </c>
      <c r="B80">
        <v>7842</v>
      </c>
      <c r="C80" t="s">
        <v>452</v>
      </c>
      <c r="D80" t="s">
        <v>829</v>
      </c>
      <c r="E80" t="s">
        <v>830</v>
      </c>
      <c r="F80" t="s">
        <v>854</v>
      </c>
      <c r="G80" t="s">
        <v>45</v>
      </c>
      <c r="H80" t="s">
        <v>51</v>
      </c>
      <c r="I80" t="s">
        <v>216</v>
      </c>
      <c r="J80" t="s">
        <v>217</v>
      </c>
      <c r="K80" t="s">
        <v>161</v>
      </c>
      <c r="L80" s="133">
        <v>1410.913</v>
      </c>
      <c r="M80" s="135">
        <v>2.9780000000000002</v>
      </c>
      <c r="N80" s="137">
        <v>2.6800000000000001E-2</v>
      </c>
      <c r="O80" s="133">
        <v>4201.6989999999996</v>
      </c>
      <c r="P80" s="137">
        <v>0.30894168802514799</v>
      </c>
      <c r="Q80" s="137">
        <v>2.66461572901453E-2</v>
      </c>
    </row>
    <row r="81" spans="1:17">
      <c r="A81">
        <v>7833</v>
      </c>
      <c r="B81">
        <v>7842</v>
      </c>
      <c r="C81" t="s">
        <v>452</v>
      </c>
      <c r="D81" t="s">
        <v>829</v>
      </c>
      <c r="E81" t="s">
        <v>830</v>
      </c>
      <c r="F81" t="s">
        <v>854</v>
      </c>
      <c r="G81" t="s">
        <v>45</v>
      </c>
      <c r="H81" t="s">
        <v>51</v>
      </c>
      <c r="I81" t="s">
        <v>216</v>
      </c>
      <c r="J81" t="s">
        <v>217</v>
      </c>
      <c r="K81" t="s">
        <v>168</v>
      </c>
      <c r="L81" s="133">
        <v>270.87099999999998</v>
      </c>
      <c r="M81" s="135">
        <v>3.3944999999999999</v>
      </c>
      <c r="N81" s="137">
        <v>0</v>
      </c>
      <c r="O81" s="133">
        <v>919.471</v>
      </c>
      <c r="P81" s="137">
        <v>6.76066869977823E-2</v>
      </c>
      <c r="Q81" s="137">
        <v>5.8310629009766203E-3</v>
      </c>
    </row>
    <row r="82" spans="1:17">
      <c r="A82">
        <v>7833</v>
      </c>
      <c r="B82">
        <v>7842</v>
      </c>
      <c r="C82" t="s">
        <v>452</v>
      </c>
      <c r="D82" t="s">
        <v>829</v>
      </c>
      <c r="E82" t="s">
        <v>830</v>
      </c>
      <c r="F82" t="s">
        <v>855</v>
      </c>
      <c r="G82" t="s">
        <v>45</v>
      </c>
      <c r="H82" t="s">
        <v>51</v>
      </c>
      <c r="I82" t="s">
        <v>216</v>
      </c>
      <c r="J82" t="s">
        <v>217</v>
      </c>
      <c r="K82" t="s">
        <v>52</v>
      </c>
      <c r="L82" s="133">
        <v>5252.8819999999996</v>
      </c>
      <c r="M82" s="135">
        <v>1</v>
      </c>
      <c r="N82" s="137">
        <v>3.3000000000000002E-2</v>
      </c>
      <c r="O82" s="133">
        <v>5252.8819999999996</v>
      </c>
      <c r="P82" s="137">
        <v>0.38623290053833798</v>
      </c>
      <c r="Q82" s="137">
        <v>3.3312508532470697E-2</v>
      </c>
    </row>
    <row r="83" spans="1:17">
      <c r="A83">
        <v>7833</v>
      </c>
      <c r="B83">
        <v>7842</v>
      </c>
      <c r="C83" t="s">
        <v>452</v>
      </c>
      <c r="D83" t="s">
        <v>829</v>
      </c>
      <c r="E83" t="s">
        <v>830</v>
      </c>
      <c r="F83" t="s">
        <v>855</v>
      </c>
      <c r="G83" t="s">
        <v>45</v>
      </c>
      <c r="H83" t="s">
        <v>51</v>
      </c>
      <c r="I83" t="s">
        <v>216</v>
      </c>
      <c r="J83" t="s">
        <v>217</v>
      </c>
      <c r="K83" t="s">
        <v>52</v>
      </c>
      <c r="L83" s="133">
        <v>-0.11600000000000001</v>
      </c>
      <c r="M83" s="135">
        <v>1</v>
      </c>
      <c r="N83" s="137">
        <v>3.3000000000000002E-2</v>
      </c>
      <c r="O83" s="133">
        <v>-0.11600000000000001</v>
      </c>
      <c r="P83" s="137">
        <v>-8.5123136985134605E-6</v>
      </c>
      <c r="Q83" s="137">
        <v>-7.34185312327243E-7</v>
      </c>
    </row>
    <row r="84" spans="1:17">
      <c r="A84">
        <v>7833</v>
      </c>
      <c r="B84">
        <v>7843</v>
      </c>
      <c r="C84" t="s">
        <v>452</v>
      </c>
      <c r="D84" t="s">
        <v>829</v>
      </c>
      <c r="E84" t="s">
        <v>830</v>
      </c>
      <c r="F84" t="s">
        <v>854</v>
      </c>
      <c r="G84" t="s">
        <v>45</v>
      </c>
      <c r="H84" t="s">
        <v>51</v>
      </c>
      <c r="I84" t="s">
        <v>216</v>
      </c>
      <c r="J84" t="s">
        <v>217</v>
      </c>
      <c r="K84" t="s">
        <v>161</v>
      </c>
      <c r="L84" s="133">
        <v>0</v>
      </c>
      <c r="M84" s="135">
        <v>2.9780000000000002</v>
      </c>
      <c r="N84" s="137">
        <v>2.6800000000000001E-2</v>
      </c>
      <c r="O84" s="133">
        <v>1E-3</v>
      </c>
      <c r="P84" s="137">
        <v>1.5659576719456501E-8</v>
      </c>
      <c r="Q84" s="137">
        <v>8.2575136263627706E-10</v>
      </c>
    </row>
    <row r="85" spans="1:17">
      <c r="A85">
        <v>7833</v>
      </c>
      <c r="B85">
        <v>7843</v>
      </c>
      <c r="C85" t="s">
        <v>452</v>
      </c>
      <c r="D85" t="s">
        <v>829</v>
      </c>
      <c r="E85" t="s">
        <v>830</v>
      </c>
      <c r="F85" t="s">
        <v>855</v>
      </c>
      <c r="G85" t="s">
        <v>45</v>
      </c>
      <c r="H85" t="s">
        <v>51</v>
      </c>
      <c r="I85" t="s">
        <v>216</v>
      </c>
      <c r="J85" t="s">
        <v>217</v>
      </c>
      <c r="K85" t="s">
        <v>52</v>
      </c>
      <c r="L85" s="133">
        <v>57051.464</v>
      </c>
      <c r="M85" s="135">
        <v>1</v>
      </c>
      <c r="N85" s="137">
        <v>3.3000000000000002E-2</v>
      </c>
      <c r="O85" s="133">
        <v>57051.464</v>
      </c>
      <c r="P85" s="137">
        <v>1.0000019909537501</v>
      </c>
      <c r="Q85" s="137">
        <v>5.2731502355557E-2</v>
      </c>
    </row>
    <row r="86" spans="1:17">
      <c r="A86">
        <v>7833</v>
      </c>
      <c r="B86">
        <v>7843</v>
      </c>
      <c r="C86" t="s">
        <v>452</v>
      </c>
      <c r="D86" t="s">
        <v>829</v>
      </c>
      <c r="E86" t="s">
        <v>830</v>
      </c>
      <c r="F86" t="s">
        <v>855</v>
      </c>
      <c r="G86" t="s">
        <v>45</v>
      </c>
      <c r="H86" t="s">
        <v>51</v>
      </c>
      <c r="I86" t="s">
        <v>216</v>
      </c>
      <c r="J86" t="s">
        <v>217</v>
      </c>
      <c r="K86" t="s">
        <v>52</v>
      </c>
      <c r="L86" s="133">
        <v>-0.114</v>
      </c>
      <c r="M86" s="135">
        <v>1</v>
      </c>
      <c r="N86" s="137">
        <v>3.3000000000000002E-2</v>
      </c>
      <c r="O86" s="133">
        <v>-0.114</v>
      </c>
      <c r="P86" s="137">
        <v>-2.0066133230841499E-6</v>
      </c>
      <c r="Q86" s="137">
        <v>-1.05811524507053E-7</v>
      </c>
    </row>
    <row r="87" spans="1:17">
      <c r="A87">
        <v>7833</v>
      </c>
      <c r="B87">
        <v>7986</v>
      </c>
      <c r="C87" t="s">
        <v>452</v>
      </c>
      <c r="D87" t="s">
        <v>829</v>
      </c>
      <c r="E87" t="s">
        <v>830</v>
      </c>
      <c r="F87" t="s">
        <v>853</v>
      </c>
      <c r="G87" t="s">
        <v>45</v>
      </c>
      <c r="H87" t="s">
        <v>51</v>
      </c>
      <c r="I87" t="s">
        <v>216</v>
      </c>
      <c r="J87" t="s">
        <v>217</v>
      </c>
      <c r="K87" t="s">
        <v>161</v>
      </c>
      <c r="L87" s="133">
        <v>340.35199999999998</v>
      </c>
      <c r="M87" s="135">
        <v>2.9780000000000002</v>
      </c>
      <c r="N87" s="137">
        <v>5.0999999999999997E-2</v>
      </c>
      <c r="O87" s="133">
        <v>1013.569</v>
      </c>
      <c r="P87" s="137">
        <v>6.7826466346112099E-2</v>
      </c>
      <c r="Q87" s="137">
        <v>4.9137096537189397E-3</v>
      </c>
    </row>
    <row r="88" spans="1:17">
      <c r="A88">
        <v>7833</v>
      </c>
      <c r="B88">
        <v>7986</v>
      </c>
      <c r="C88" t="s">
        <v>452</v>
      </c>
      <c r="D88" t="s">
        <v>829</v>
      </c>
      <c r="E88" t="s">
        <v>830</v>
      </c>
      <c r="F88" t="s">
        <v>854</v>
      </c>
      <c r="G88" t="s">
        <v>45</v>
      </c>
      <c r="H88" t="s">
        <v>51</v>
      </c>
      <c r="I88" t="s">
        <v>216</v>
      </c>
      <c r="J88" t="s">
        <v>217</v>
      </c>
      <c r="K88" t="s">
        <v>161</v>
      </c>
      <c r="L88" s="133">
        <v>940.08100000000002</v>
      </c>
      <c r="M88" s="135">
        <v>2.9780000000000002</v>
      </c>
      <c r="N88" s="137">
        <v>2.6800000000000001E-2</v>
      </c>
      <c r="O88" s="133">
        <v>2799.5610000000001</v>
      </c>
      <c r="P88" s="137">
        <v>0.18734220562597401</v>
      </c>
      <c r="Q88" s="137">
        <v>1.35720649168997E-2</v>
      </c>
    </row>
    <row r="89" spans="1:17">
      <c r="A89">
        <v>7833</v>
      </c>
      <c r="B89">
        <v>7986</v>
      </c>
      <c r="C89" t="s">
        <v>452</v>
      </c>
      <c r="D89" t="s">
        <v>829</v>
      </c>
      <c r="E89" t="s">
        <v>830</v>
      </c>
      <c r="F89" t="s">
        <v>854</v>
      </c>
      <c r="G89" t="s">
        <v>45</v>
      </c>
      <c r="H89" t="s">
        <v>51</v>
      </c>
      <c r="I89" t="s">
        <v>216</v>
      </c>
      <c r="J89" t="s">
        <v>217</v>
      </c>
      <c r="K89" t="s">
        <v>168</v>
      </c>
      <c r="L89" s="133">
        <v>64.436999999999998</v>
      </c>
      <c r="M89" s="135">
        <v>3.3944999999999999</v>
      </c>
      <c r="N89" s="137">
        <v>0</v>
      </c>
      <c r="O89" s="133">
        <v>218.73099999999999</v>
      </c>
      <c r="P89" s="137">
        <v>1.4637148491086299E-2</v>
      </c>
      <c r="Q89" s="137">
        <v>1.0603928188821399E-3</v>
      </c>
    </row>
    <row r="90" spans="1:17">
      <c r="A90">
        <v>7833</v>
      </c>
      <c r="B90">
        <v>7986</v>
      </c>
      <c r="C90" t="s">
        <v>452</v>
      </c>
      <c r="D90" t="s">
        <v>829</v>
      </c>
      <c r="E90" t="s">
        <v>830</v>
      </c>
      <c r="F90" t="s">
        <v>855</v>
      </c>
      <c r="G90" t="s">
        <v>45</v>
      </c>
      <c r="H90" t="s">
        <v>51</v>
      </c>
      <c r="I90" t="s">
        <v>216</v>
      </c>
      <c r="J90" t="s">
        <v>217</v>
      </c>
      <c r="K90" t="s">
        <v>52</v>
      </c>
      <c r="L90" s="133">
        <v>10911.82</v>
      </c>
      <c r="M90" s="135">
        <v>1</v>
      </c>
      <c r="N90" s="137">
        <v>3.3000000000000002E-2</v>
      </c>
      <c r="O90" s="133">
        <v>10911.82</v>
      </c>
      <c r="P90" s="137">
        <v>0.73020189188613505</v>
      </c>
      <c r="Q90" s="137">
        <v>5.2899705360080297E-2</v>
      </c>
    </row>
    <row r="91" spans="1:17">
      <c r="A91">
        <v>7833</v>
      </c>
      <c r="B91">
        <v>7986</v>
      </c>
      <c r="C91" t="s">
        <v>452</v>
      </c>
      <c r="D91" t="s">
        <v>829</v>
      </c>
      <c r="E91" t="s">
        <v>830</v>
      </c>
      <c r="F91" t="s">
        <v>855</v>
      </c>
      <c r="G91" t="s">
        <v>45</v>
      </c>
      <c r="H91" t="s">
        <v>51</v>
      </c>
      <c r="I91" t="s">
        <v>216</v>
      </c>
      <c r="J91" t="s">
        <v>217</v>
      </c>
      <c r="K91" t="s">
        <v>52</v>
      </c>
      <c r="L91" s="133">
        <v>-0.115</v>
      </c>
      <c r="M91" s="135">
        <v>1</v>
      </c>
      <c r="N91" s="137">
        <v>3.3000000000000002E-2</v>
      </c>
      <c r="O91" s="133">
        <v>-0.115</v>
      </c>
      <c r="P91" s="137">
        <v>-7.7123493077130206E-6</v>
      </c>
      <c r="Q91" s="137">
        <v>-5.5872356747557902E-7</v>
      </c>
    </row>
    <row r="92" spans="1:17">
      <c r="A92">
        <v>7833</v>
      </c>
      <c r="B92">
        <v>13854</v>
      </c>
      <c r="C92" t="s">
        <v>452</v>
      </c>
      <c r="D92" t="s">
        <v>829</v>
      </c>
      <c r="E92" t="s">
        <v>830</v>
      </c>
      <c r="F92" t="s">
        <v>853</v>
      </c>
      <c r="G92" t="s">
        <v>45</v>
      </c>
      <c r="H92" t="s">
        <v>51</v>
      </c>
      <c r="I92" t="s">
        <v>216</v>
      </c>
      <c r="J92" t="s">
        <v>217</v>
      </c>
      <c r="K92" t="s">
        <v>161</v>
      </c>
      <c r="L92" s="133">
        <v>12118.396000000001</v>
      </c>
      <c r="M92" s="135">
        <v>2.9780000000000002</v>
      </c>
      <c r="N92" s="137">
        <v>5.0999999999999997E-2</v>
      </c>
      <c r="O92" s="133">
        <v>36088.584000000003</v>
      </c>
      <c r="P92" s="137">
        <v>0.39870325058294098</v>
      </c>
      <c r="Q92" s="137">
        <v>3.5839360644444498E-2</v>
      </c>
    </row>
    <row r="93" spans="1:17">
      <c r="A93">
        <v>7833</v>
      </c>
      <c r="B93">
        <v>13854</v>
      </c>
      <c r="C93" t="s">
        <v>452</v>
      </c>
      <c r="D93" t="s">
        <v>829</v>
      </c>
      <c r="E93" t="s">
        <v>830</v>
      </c>
      <c r="F93" t="s">
        <v>854</v>
      </c>
      <c r="G93" t="s">
        <v>45</v>
      </c>
      <c r="H93" t="s">
        <v>51</v>
      </c>
      <c r="I93" t="s">
        <v>216</v>
      </c>
      <c r="J93" t="s">
        <v>217</v>
      </c>
      <c r="K93" t="s">
        <v>161</v>
      </c>
      <c r="L93" s="133">
        <v>3510.2089999999998</v>
      </c>
      <c r="M93" s="135">
        <v>2.9780000000000002</v>
      </c>
      <c r="N93" s="137">
        <v>2.6800000000000001E-2</v>
      </c>
      <c r="O93" s="133">
        <v>10453.402</v>
      </c>
      <c r="P93" s="137">
        <v>0.115488190104042</v>
      </c>
      <c r="Q93" s="137">
        <v>1.03812118142034E-2</v>
      </c>
    </row>
    <row r="94" spans="1:17">
      <c r="A94">
        <v>7833</v>
      </c>
      <c r="B94">
        <v>13854</v>
      </c>
      <c r="C94" t="s">
        <v>452</v>
      </c>
      <c r="D94" t="s">
        <v>829</v>
      </c>
      <c r="E94" t="s">
        <v>830</v>
      </c>
      <c r="F94" t="s">
        <v>855</v>
      </c>
      <c r="G94" t="s">
        <v>45</v>
      </c>
      <c r="H94" t="s">
        <v>51</v>
      </c>
      <c r="I94" t="s">
        <v>216</v>
      </c>
      <c r="J94" t="s">
        <v>217</v>
      </c>
      <c r="K94" t="s">
        <v>52</v>
      </c>
      <c r="L94" s="133">
        <v>43973.027999999998</v>
      </c>
      <c r="M94" s="135">
        <v>1</v>
      </c>
      <c r="N94" s="137">
        <v>3.3000000000000002E-2</v>
      </c>
      <c r="O94" s="133">
        <v>43973.027999999998</v>
      </c>
      <c r="P94" s="137">
        <v>0.48580984407391098</v>
      </c>
      <c r="Q94" s="137">
        <v>4.3669356045955399E-2</v>
      </c>
    </row>
    <row r="95" spans="1:17">
      <c r="A95">
        <v>7833</v>
      </c>
      <c r="B95">
        <v>13854</v>
      </c>
      <c r="C95" t="s">
        <v>452</v>
      </c>
      <c r="D95" t="s">
        <v>829</v>
      </c>
      <c r="E95" t="s">
        <v>830</v>
      </c>
      <c r="F95" t="s">
        <v>855</v>
      </c>
      <c r="G95" t="s">
        <v>45</v>
      </c>
      <c r="H95" t="s">
        <v>51</v>
      </c>
      <c r="I95" t="s">
        <v>216</v>
      </c>
      <c r="J95" t="s">
        <v>217</v>
      </c>
      <c r="K95" t="s">
        <v>52</v>
      </c>
      <c r="L95" s="133">
        <v>-0.11600000000000001</v>
      </c>
      <c r="M95" s="135">
        <v>1</v>
      </c>
      <c r="N95" s="137">
        <v>3.3000000000000002E-2</v>
      </c>
      <c r="O95" s="133">
        <v>-0.11600000000000001</v>
      </c>
      <c r="P95" s="137">
        <v>-1.2847608946341001E-6</v>
      </c>
      <c r="Q95" s="137">
        <v>-1.15486916591095E-7</v>
      </c>
    </row>
    <row r="96" spans="1:17">
      <c r="A96">
        <v>7833</v>
      </c>
      <c r="B96">
        <v>15309</v>
      </c>
      <c r="C96" t="s">
        <v>452</v>
      </c>
      <c r="D96" t="s">
        <v>829</v>
      </c>
      <c r="E96" t="s">
        <v>830</v>
      </c>
      <c r="F96" t="s">
        <v>855</v>
      </c>
      <c r="G96" t="s">
        <v>45</v>
      </c>
      <c r="H96" t="s">
        <v>51</v>
      </c>
      <c r="I96" t="s">
        <v>216</v>
      </c>
      <c r="J96" t="s">
        <v>217</v>
      </c>
      <c r="K96" t="s">
        <v>52</v>
      </c>
      <c r="L96" s="133">
        <v>-0.115</v>
      </c>
      <c r="M96" s="135">
        <v>1</v>
      </c>
      <c r="N96" s="137">
        <v>3.3000000000000002E-2</v>
      </c>
      <c r="O96" s="133">
        <v>-0.115</v>
      </c>
      <c r="P96" s="137">
        <v>-8.3898288244168902E-6</v>
      </c>
      <c r="Q96" s="137">
        <v>-6.3067922770453404E-7</v>
      </c>
    </row>
    <row r="97" spans="1:17">
      <c r="A97">
        <v>7833</v>
      </c>
      <c r="B97">
        <v>15309</v>
      </c>
      <c r="C97" t="s">
        <v>452</v>
      </c>
      <c r="D97" t="s">
        <v>829</v>
      </c>
      <c r="E97" t="s">
        <v>830</v>
      </c>
      <c r="F97" t="s">
        <v>853</v>
      </c>
      <c r="G97" t="s">
        <v>45</v>
      </c>
      <c r="H97" t="s">
        <v>51</v>
      </c>
      <c r="I97" t="s">
        <v>216</v>
      </c>
      <c r="J97" t="s">
        <v>217</v>
      </c>
      <c r="K97" t="s">
        <v>161</v>
      </c>
      <c r="L97" s="133">
        <v>964.39200000000005</v>
      </c>
      <c r="M97" s="135">
        <v>2.9780000000000002</v>
      </c>
      <c r="N97" s="137">
        <v>5.0999999999999997E-2</v>
      </c>
      <c r="O97" s="133">
        <v>2871.9589999999998</v>
      </c>
      <c r="P97" s="137">
        <v>0.20948745483934</v>
      </c>
      <c r="Q97" s="137">
        <v>1.5747566368381299E-2</v>
      </c>
    </row>
    <row r="98" spans="1:17">
      <c r="A98">
        <v>7833</v>
      </c>
      <c r="B98">
        <v>15309</v>
      </c>
      <c r="C98" t="s">
        <v>452</v>
      </c>
      <c r="D98" t="s">
        <v>829</v>
      </c>
      <c r="E98" t="s">
        <v>830</v>
      </c>
      <c r="F98" t="s">
        <v>854</v>
      </c>
      <c r="G98" t="s">
        <v>45</v>
      </c>
      <c r="H98" t="s">
        <v>51</v>
      </c>
      <c r="I98" t="s">
        <v>216</v>
      </c>
      <c r="J98" t="s">
        <v>217</v>
      </c>
      <c r="K98" t="s">
        <v>161</v>
      </c>
      <c r="L98" s="133">
        <v>2243.1660000000002</v>
      </c>
      <c r="M98" s="135">
        <v>2.9780000000000002</v>
      </c>
      <c r="N98" s="137">
        <v>2.6800000000000001E-2</v>
      </c>
      <c r="O98" s="133">
        <v>6680.1480000000001</v>
      </c>
      <c r="P98" s="137">
        <v>0.48726567478171601</v>
      </c>
      <c r="Q98" s="137">
        <v>3.66286781160425E-2</v>
      </c>
    </row>
    <row r="99" spans="1:17">
      <c r="A99">
        <v>7833</v>
      </c>
      <c r="B99">
        <v>15309</v>
      </c>
      <c r="C99" t="s">
        <v>452</v>
      </c>
      <c r="D99" t="s">
        <v>829</v>
      </c>
      <c r="E99" t="s">
        <v>830</v>
      </c>
      <c r="F99" t="s">
        <v>855</v>
      </c>
      <c r="G99" t="s">
        <v>45</v>
      </c>
      <c r="H99" t="s">
        <v>51</v>
      </c>
      <c r="I99" t="s">
        <v>216</v>
      </c>
      <c r="J99" t="s">
        <v>217</v>
      </c>
      <c r="K99" t="s">
        <v>52</v>
      </c>
      <c r="L99" s="133">
        <v>4157.4650000000001</v>
      </c>
      <c r="M99" s="135">
        <v>1</v>
      </c>
      <c r="N99" s="137">
        <v>3.3000000000000002E-2</v>
      </c>
      <c r="O99" s="133">
        <v>4157.4650000000001</v>
      </c>
      <c r="P99" s="137">
        <v>0.303255260207768</v>
      </c>
      <c r="Q99" s="137">
        <v>2.2796268828341199E-2</v>
      </c>
    </row>
    <row r="100" spans="1:17">
      <c r="A100">
        <v>811</v>
      </c>
      <c r="B100">
        <v>813</v>
      </c>
      <c r="C100" t="s">
        <v>452</v>
      </c>
      <c r="D100" t="s">
        <v>829</v>
      </c>
      <c r="E100" t="s">
        <v>830</v>
      </c>
      <c r="F100" t="s">
        <v>854</v>
      </c>
      <c r="G100" t="s">
        <v>45</v>
      </c>
      <c r="H100" t="s">
        <v>51</v>
      </c>
      <c r="I100" t="s">
        <v>216</v>
      </c>
      <c r="J100" t="s">
        <v>217</v>
      </c>
      <c r="K100" t="s">
        <v>161</v>
      </c>
      <c r="L100" s="133">
        <v>846.48299999999995</v>
      </c>
      <c r="M100" s="135">
        <v>2.9780000000000002</v>
      </c>
      <c r="N100" s="137">
        <v>2.6800000000000001E-2</v>
      </c>
      <c r="O100" s="133">
        <v>2520.826</v>
      </c>
      <c r="P100" s="137">
        <v>0.26036973109342898</v>
      </c>
      <c r="Q100" s="137">
        <v>9.0837142838035203E-3</v>
      </c>
    </row>
    <row r="101" spans="1:17">
      <c r="A101">
        <v>811</v>
      </c>
      <c r="B101">
        <v>813</v>
      </c>
      <c r="C101" t="s">
        <v>452</v>
      </c>
      <c r="D101" t="s">
        <v>829</v>
      </c>
      <c r="E101" t="s">
        <v>830</v>
      </c>
      <c r="F101" t="s">
        <v>854</v>
      </c>
      <c r="G101" t="s">
        <v>45</v>
      </c>
      <c r="H101" t="s">
        <v>51</v>
      </c>
      <c r="I101" t="s">
        <v>216</v>
      </c>
      <c r="J101" t="s">
        <v>217</v>
      </c>
      <c r="K101" t="s">
        <v>168</v>
      </c>
      <c r="L101" s="133">
        <v>85.995999999999995</v>
      </c>
      <c r="M101" s="135">
        <v>3.3944999999999999</v>
      </c>
      <c r="N101" s="137">
        <v>0</v>
      </c>
      <c r="O101" s="133">
        <v>291.91199999999998</v>
      </c>
      <c r="P101" s="137">
        <v>3.0150898365177099E-2</v>
      </c>
      <c r="Q101" s="137">
        <v>1.0518970273506499E-3</v>
      </c>
    </row>
    <row r="102" spans="1:17">
      <c r="A102">
        <v>811</v>
      </c>
      <c r="B102">
        <v>813</v>
      </c>
      <c r="C102" t="s">
        <v>452</v>
      </c>
      <c r="D102" t="s">
        <v>829</v>
      </c>
      <c r="E102" t="s">
        <v>830</v>
      </c>
      <c r="F102" t="s">
        <v>855</v>
      </c>
      <c r="G102" t="s">
        <v>45</v>
      </c>
      <c r="H102" t="s">
        <v>51</v>
      </c>
      <c r="I102" t="s">
        <v>216</v>
      </c>
      <c r="J102" t="s">
        <v>217</v>
      </c>
      <c r="K102" t="s">
        <v>52</v>
      </c>
      <c r="L102" s="133">
        <v>6868.8410000000003</v>
      </c>
      <c r="M102" s="135">
        <v>1</v>
      </c>
      <c r="N102" s="137">
        <v>3.3000000000000002E-2</v>
      </c>
      <c r="O102" s="133">
        <v>6868.8410000000003</v>
      </c>
      <c r="P102" s="137">
        <v>0.70946516433013596</v>
      </c>
      <c r="Q102" s="137">
        <v>2.4751643825964301E-2</v>
      </c>
    </row>
    <row r="103" spans="1:17">
      <c r="A103">
        <v>811</v>
      </c>
      <c r="B103">
        <v>813</v>
      </c>
      <c r="C103" t="s">
        <v>452</v>
      </c>
      <c r="D103" t="s">
        <v>829</v>
      </c>
      <c r="E103" t="s">
        <v>830</v>
      </c>
      <c r="F103" t="s">
        <v>855</v>
      </c>
      <c r="G103" t="s">
        <v>45</v>
      </c>
      <c r="H103" t="s">
        <v>51</v>
      </c>
      <c r="I103" t="s">
        <v>216</v>
      </c>
      <c r="J103" t="s">
        <v>217</v>
      </c>
      <c r="K103" t="s">
        <v>52</v>
      </c>
      <c r="L103" s="133">
        <v>-0.115</v>
      </c>
      <c r="M103" s="135">
        <v>1</v>
      </c>
      <c r="N103" s="137">
        <v>3.3000000000000002E-2</v>
      </c>
      <c r="O103" s="133">
        <v>-0.115</v>
      </c>
      <c r="P103" s="137">
        <v>-1.1861532157191399E-5</v>
      </c>
      <c r="Q103" s="137">
        <v>-4.1382217753034998E-7</v>
      </c>
    </row>
    <row r="104" spans="1:17">
      <c r="A104">
        <v>811</v>
      </c>
      <c r="B104">
        <v>813</v>
      </c>
      <c r="C104" t="s">
        <v>452</v>
      </c>
      <c r="D104" t="s">
        <v>829</v>
      </c>
      <c r="E104" t="s">
        <v>830</v>
      </c>
      <c r="F104" t="s">
        <v>855</v>
      </c>
      <c r="G104" t="s">
        <v>45</v>
      </c>
      <c r="H104" t="s">
        <v>51</v>
      </c>
      <c r="I104" t="s">
        <v>216</v>
      </c>
      <c r="J104" t="s">
        <v>217</v>
      </c>
      <c r="K104" t="s">
        <v>52</v>
      </c>
      <c r="L104" s="133">
        <v>-0.11600000000000001</v>
      </c>
      <c r="M104" s="135">
        <v>1</v>
      </c>
      <c r="N104" s="137">
        <v>3.3000000000000002E-2</v>
      </c>
      <c r="O104" s="133">
        <v>-0.11600000000000001</v>
      </c>
      <c r="P104" s="137">
        <v>-1.19834113625683E-5</v>
      </c>
      <c r="Q104" s="137">
        <v>-4.1807426887035098E-7</v>
      </c>
    </row>
    <row r="105" spans="1:17">
      <c r="A105">
        <v>811</v>
      </c>
      <c r="B105">
        <v>813</v>
      </c>
      <c r="C105" t="s">
        <v>452</v>
      </c>
      <c r="D105" t="s">
        <v>829</v>
      </c>
      <c r="E105" t="s">
        <v>830</v>
      </c>
      <c r="F105" t="s">
        <v>854</v>
      </c>
      <c r="G105" t="s">
        <v>45</v>
      </c>
      <c r="H105" t="s">
        <v>51</v>
      </c>
      <c r="I105" t="s">
        <v>216</v>
      </c>
      <c r="J105" t="s">
        <v>217</v>
      </c>
      <c r="K105" t="s">
        <v>161</v>
      </c>
      <c r="L105" s="133">
        <v>1E-3</v>
      </c>
      <c r="M105" s="135">
        <v>2.9780000000000002</v>
      </c>
      <c r="N105" s="137">
        <v>2.6800000000000001E-2</v>
      </c>
      <c r="O105" s="133">
        <v>4.0000000000000001E-3</v>
      </c>
      <c r="P105" s="137">
        <v>4.1217068359383098E-7</v>
      </c>
      <c r="Q105" s="137">
        <v>1.43797080797493E-8</v>
      </c>
    </row>
    <row r="106" spans="1:17">
      <c r="A106">
        <v>811</v>
      </c>
      <c r="B106">
        <v>813</v>
      </c>
      <c r="C106" t="s">
        <v>452</v>
      </c>
      <c r="D106" t="s">
        <v>829</v>
      </c>
      <c r="E106" t="s">
        <v>830</v>
      </c>
      <c r="F106" t="s">
        <v>855</v>
      </c>
      <c r="G106" t="s">
        <v>45</v>
      </c>
      <c r="H106" t="s">
        <v>51</v>
      </c>
      <c r="I106" t="s">
        <v>216</v>
      </c>
      <c r="J106" t="s">
        <v>217</v>
      </c>
      <c r="K106" t="s">
        <v>52</v>
      </c>
      <c r="L106" s="133">
        <v>0.36399999999999999</v>
      </c>
      <c r="M106" s="135">
        <v>1</v>
      </c>
      <c r="N106" s="137">
        <v>3.3000000000000002E-2</v>
      </c>
      <c r="O106" s="133">
        <v>0.36399999999999999</v>
      </c>
      <c r="P106" s="137">
        <v>3.7638984094410698E-5</v>
      </c>
      <c r="Q106" s="137">
        <v>1.31313949594074E-6</v>
      </c>
    </row>
    <row r="107" spans="1:17">
      <c r="A107">
        <v>811</v>
      </c>
      <c r="B107">
        <v>814</v>
      </c>
      <c r="C107" t="s">
        <v>452</v>
      </c>
      <c r="D107" t="s">
        <v>829</v>
      </c>
      <c r="E107" t="s">
        <v>830</v>
      </c>
      <c r="F107" t="s">
        <v>853</v>
      </c>
      <c r="G107" t="s">
        <v>45</v>
      </c>
      <c r="H107" t="s">
        <v>51</v>
      </c>
      <c r="I107" t="s">
        <v>216</v>
      </c>
      <c r="J107" t="s">
        <v>217</v>
      </c>
      <c r="K107" t="s">
        <v>161</v>
      </c>
      <c r="L107" s="133">
        <v>83078.543000000005</v>
      </c>
      <c r="M107" s="135">
        <v>2.9780000000000002</v>
      </c>
      <c r="N107" s="137">
        <v>5.0999999999999997E-2</v>
      </c>
      <c r="O107" s="133">
        <v>247407.902</v>
      </c>
      <c r="P107" s="137">
        <v>0.27174112461845901</v>
      </c>
      <c r="Q107" s="137">
        <v>3.1054611203087699E-2</v>
      </c>
    </row>
    <row r="108" spans="1:17">
      <c r="A108">
        <v>811</v>
      </c>
      <c r="B108">
        <v>814</v>
      </c>
      <c r="C108" t="s">
        <v>452</v>
      </c>
      <c r="D108" t="s">
        <v>829</v>
      </c>
      <c r="E108" t="s">
        <v>830</v>
      </c>
      <c r="F108" t="s">
        <v>854</v>
      </c>
      <c r="G108" t="s">
        <v>45</v>
      </c>
      <c r="H108" t="s">
        <v>51</v>
      </c>
      <c r="I108" t="s">
        <v>216</v>
      </c>
      <c r="J108" t="s">
        <v>217</v>
      </c>
      <c r="K108" t="s">
        <v>161</v>
      </c>
      <c r="L108" s="133">
        <v>93716.021999999997</v>
      </c>
      <c r="M108" s="135">
        <v>2.9780000000000002</v>
      </c>
      <c r="N108" s="137">
        <v>2.6800000000000001E-2</v>
      </c>
      <c r="O108" s="133">
        <v>279086.315</v>
      </c>
      <c r="P108" s="137">
        <v>0.30653519312729599</v>
      </c>
      <c r="Q108" s="137">
        <v>3.5030881895396999E-2</v>
      </c>
    </row>
    <row r="109" spans="1:17">
      <c r="A109">
        <v>811</v>
      </c>
      <c r="B109">
        <v>814</v>
      </c>
      <c r="C109" t="s">
        <v>452</v>
      </c>
      <c r="D109" t="s">
        <v>829</v>
      </c>
      <c r="E109" t="s">
        <v>830</v>
      </c>
      <c r="F109" t="s">
        <v>854</v>
      </c>
      <c r="G109" t="s">
        <v>45</v>
      </c>
      <c r="H109" t="s">
        <v>51</v>
      </c>
      <c r="I109" t="s">
        <v>216</v>
      </c>
      <c r="J109" t="s">
        <v>217</v>
      </c>
      <c r="K109" t="s">
        <v>168</v>
      </c>
      <c r="L109" s="133">
        <v>20851.165000000001</v>
      </c>
      <c r="M109" s="135">
        <v>3.3944999999999999</v>
      </c>
      <c r="N109" s="137">
        <v>0</v>
      </c>
      <c r="O109" s="133">
        <v>70779.278999999995</v>
      </c>
      <c r="P109" s="137">
        <v>7.77406081999054E-2</v>
      </c>
      <c r="Q109" s="137">
        <v>8.8842068558056004E-3</v>
      </c>
    </row>
    <row r="110" spans="1:17">
      <c r="A110">
        <v>811</v>
      </c>
      <c r="B110">
        <v>814</v>
      </c>
      <c r="C110" t="s">
        <v>452</v>
      </c>
      <c r="D110" t="s">
        <v>829</v>
      </c>
      <c r="E110" t="s">
        <v>830</v>
      </c>
      <c r="F110" t="s">
        <v>854</v>
      </c>
      <c r="G110" t="s">
        <v>45</v>
      </c>
      <c r="H110" t="s">
        <v>51</v>
      </c>
      <c r="I110" t="s">
        <v>216</v>
      </c>
      <c r="J110" t="s">
        <v>217</v>
      </c>
      <c r="K110" t="s">
        <v>175</v>
      </c>
      <c r="L110" s="133">
        <v>17159.741999999998</v>
      </c>
      <c r="M110" s="135">
        <v>1.8341E-2</v>
      </c>
      <c r="N110" s="137">
        <v>0</v>
      </c>
      <c r="O110" s="133">
        <v>31472.683000000001</v>
      </c>
      <c r="P110" s="137">
        <v>3.4568104424097398E-2</v>
      </c>
      <c r="Q110" s="137">
        <v>3.9504474872007001E-3</v>
      </c>
    </row>
    <row r="111" spans="1:17">
      <c r="A111">
        <v>811</v>
      </c>
      <c r="B111">
        <v>814</v>
      </c>
      <c r="C111" t="s">
        <v>452</v>
      </c>
      <c r="D111" t="s">
        <v>829</v>
      </c>
      <c r="E111" t="s">
        <v>830</v>
      </c>
      <c r="F111" t="s">
        <v>855</v>
      </c>
      <c r="G111" t="s">
        <v>45</v>
      </c>
      <c r="H111" t="s">
        <v>51</v>
      </c>
      <c r="I111" t="s">
        <v>216</v>
      </c>
      <c r="J111" t="s">
        <v>217</v>
      </c>
      <c r="K111" t="s">
        <v>52</v>
      </c>
      <c r="L111" s="133">
        <v>281708.33500000002</v>
      </c>
      <c r="M111" s="135">
        <v>1</v>
      </c>
      <c r="N111" s="137">
        <v>3.3000000000000002E-2</v>
      </c>
      <c r="O111" s="133">
        <v>281708.33500000002</v>
      </c>
      <c r="P111" s="137">
        <v>0.30941509584194599</v>
      </c>
      <c r="Q111" s="137">
        <v>3.5359997553660802E-2</v>
      </c>
    </row>
    <row r="112" spans="1:17">
      <c r="A112">
        <v>811</v>
      </c>
      <c r="B112">
        <v>814</v>
      </c>
      <c r="C112" t="s">
        <v>452</v>
      </c>
      <c r="D112" t="s">
        <v>829</v>
      </c>
      <c r="E112" t="s">
        <v>830</v>
      </c>
      <c r="F112" t="s">
        <v>855</v>
      </c>
      <c r="G112" t="s">
        <v>45</v>
      </c>
      <c r="H112" t="s">
        <v>51</v>
      </c>
      <c r="I112" t="s">
        <v>216</v>
      </c>
      <c r="J112" t="s">
        <v>217</v>
      </c>
      <c r="K112" t="s">
        <v>52</v>
      </c>
      <c r="L112" s="133">
        <v>-0.115</v>
      </c>
      <c r="M112" s="135">
        <v>1</v>
      </c>
      <c r="N112" s="137">
        <v>3.3000000000000002E-2</v>
      </c>
      <c r="O112" s="133">
        <v>-0.115</v>
      </c>
      <c r="P112" s="137">
        <v>-1.26211702790323E-7</v>
      </c>
      <c r="Q112" s="137">
        <v>-1.4423489874549899E-8</v>
      </c>
    </row>
    <row r="113" spans="1:17">
      <c r="A113">
        <v>811</v>
      </c>
      <c r="B113">
        <v>815</v>
      </c>
      <c r="C113" t="s">
        <v>452</v>
      </c>
      <c r="D113" t="s">
        <v>829</v>
      </c>
      <c r="E113" t="s">
        <v>830</v>
      </c>
      <c r="F113" t="s">
        <v>855</v>
      </c>
      <c r="G113" t="s">
        <v>45</v>
      </c>
      <c r="H113" t="s">
        <v>51</v>
      </c>
      <c r="I113" t="s">
        <v>216</v>
      </c>
      <c r="J113" t="s">
        <v>217</v>
      </c>
      <c r="K113" t="s">
        <v>52</v>
      </c>
      <c r="L113" s="133">
        <v>5068.1880000000001</v>
      </c>
      <c r="M113" s="135">
        <v>1</v>
      </c>
      <c r="N113" s="137">
        <v>3.3000000000000002E-2</v>
      </c>
      <c r="O113" s="133">
        <v>5068.1880000000001</v>
      </c>
      <c r="P113" s="137">
        <v>1.00002271869604</v>
      </c>
      <c r="Q113" s="137">
        <v>7.1709899465188104E-2</v>
      </c>
    </row>
    <row r="114" spans="1:17">
      <c r="A114">
        <v>811</v>
      </c>
      <c r="B114">
        <v>815</v>
      </c>
      <c r="C114" t="s">
        <v>452</v>
      </c>
      <c r="D114" t="s">
        <v>829</v>
      </c>
      <c r="E114" t="s">
        <v>830</v>
      </c>
      <c r="F114" t="s">
        <v>855</v>
      </c>
      <c r="G114" t="s">
        <v>45</v>
      </c>
      <c r="H114" t="s">
        <v>51</v>
      </c>
      <c r="I114" t="s">
        <v>216</v>
      </c>
      <c r="J114" t="s">
        <v>217</v>
      </c>
      <c r="K114" t="s">
        <v>52</v>
      </c>
      <c r="L114" s="133">
        <v>-0.115</v>
      </c>
      <c r="M114" s="135">
        <v>1</v>
      </c>
      <c r="N114" s="137">
        <v>3.3000000000000002E-2</v>
      </c>
      <c r="O114" s="133">
        <v>-0.115</v>
      </c>
      <c r="P114" s="137">
        <v>-2.2718696040137201E-5</v>
      </c>
      <c r="Q114" s="137">
        <v>-1.62911839757272E-6</v>
      </c>
    </row>
    <row r="115" spans="1:17">
      <c r="A115">
        <v>811</v>
      </c>
      <c r="B115">
        <v>817</v>
      </c>
      <c r="C115" t="s">
        <v>452</v>
      </c>
      <c r="D115" t="s">
        <v>829</v>
      </c>
      <c r="E115" t="s">
        <v>830</v>
      </c>
      <c r="F115" t="s">
        <v>853</v>
      </c>
      <c r="G115" t="s">
        <v>45</v>
      </c>
      <c r="H115" t="s">
        <v>51</v>
      </c>
      <c r="I115" t="s">
        <v>216</v>
      </c>
      <c r="J115" t="s">
        <v>217</v>
      </c>
      <c r="K115" t="s">
        <v>161</v>
      </c>
      <c r="L115" s="133">
        <v>9414.2049999999999</v>
      </c>
      <c r="M115" s="135">
        <v>2.9780000000000002</v>
      </c>
      <c r="N115" s="137">
        <v>5.0999999999999997E-2</v>
      </c>
      <c r="O115" s="133">
        <v>28035.502</v>
      </c>
      <c r="P115" s="137">
        <v>0.259190441387252</v>
      </c>
      <c r="Q115" s="137">
        <v>2.8155832753632499E-2</v>
      </c>
    </row>
    <row r="116" spans="1:17">
      <c r="A116">
        <v>811</v>
      </c>
      <c r="B116">
        <v>817</v>
      </c>
      <c r="C116" t="s">
        <v>452</v>
      </c>
      <c r="D116" t="s">
        <v>829</v>
      </c>
      <c r="E116" t="s">
        <v>830</v>
      </c>
      <c r="F116" t="s">
        <v>854</v>
      </c>
      <c r="G116" t="s">
        <v>45</v>
      </c>
      <c r="H116" t="s">
        <v>51</v>
      </c>
      <c r="I116" t="s">
        <v>216</v>
      </c>
      <c r="J116" t="s">
        <v>217</v>
      </c>
      <c r="K116" t="s">
        <v>161</v>
      </c>
      <c r="L116" s="133">
        <v>9357.9689999999991</v>
      </c>
      <c r="M116" s="135">
        <v>2.9780000000000002</v>
      </c>
      <c r="N116" s="137">
        <v>2.6800000000000001E-2</v>
      </c>
      <c r="O116" s="133">
        <v>27868.030999999999</v>
      </c>
      <c r="P116" s="137">
        <v>0.25764215250184702</v>
      </c>
      <c r="Q116" s="137">
        <v>2.7987642280718199E-2</v>
      </c>
    </row>
    <row r="117" spans="1:17">
      <c r="A117">
        <v>811</v>
      </c>
      <c r="B117">
        <v>817</v>
      </c>
      <c r="C117" t="s">
        <v>452</v>
      </c>
      <c r="D117" t="s">
        <v>829</v>
      </c>
      <c r="E117" t="s">
        <v>830</v>
      </c>
      <c r="F117" t="s">
        <v>854</v>
      </c>
      <c r="G117" t="s">
        <v>45</v>
      </c>
      <c r="H117" t="s">
        <v>51</v>
      </c>
      <c r="I117" t="s">
        <v>216</v>
      </c>
      <c r="J117" t="s">
        <v>217</v>
      </c>
      <c r="K117" t="s">
        <v>168</v>
      </c>
      <c r="L117" s="133">
        <v>1437.412</v>
      </c>
      <c r="M117" s="135">
        <v>3.3944999999999999</v>
      </c>
      <c r="N117" s="137">
        <v>0</v>
      </c>
      <c r="O117" s="133">
        <v>4879.2960000000003</v>
      </c>
      <c r="P117" s="137">
        <v>4.5109474561190299E-2</v>
      </c>
      <c r="Q117" s="137">
        <v>4.9002378889871304E-3</v>
      </c>
    </row>
    <row r="118" spans="1:17">
      <c r="A118">
        <v>811</v>
      </c>
      <c r="B118">
        <v>817</v>
      </c>
      <c r="C118" t="s">
        <v>452</v>
      </c>
      <c r="D118" t="s">
        <v>829</v>
      </c>
      <c r="E118" t="s">
        <v>830</v>
      </c>
      <c r="F118" t="s">
        <v>854</v>
      </c>
      <c r="G118" t="s">
        <v>45</v>
      </c>
      <c r="H118" t="s">
        <v>51</v>
      </c>
      <c r="I118" t="s">
        <v>216</v>
      </c>
      <c r="J118" t="s">
        <v>217</v>
      </c>
      <c r="K118" t="s">
        <v>175</v>
      </c>
      <c r="L118" s="133">
        <v>2616.7310000000002</v>
      </c>
      <c r="M118" s="135">
        <v>1.8341E-2</v>
      </c>
      <c r="N118" s="137">
        <v>0</v>
      </c>
      <c r="O118" s="133">
        <v>4799.3459999999995</v>
      </c>
      <c r="P118" s="137">
        <v>4.4370332083491698E-2</v>
      </c>
      <c r="Q118" s="137">
        <v>4.8199449126265798E-3</v>
      </c>
    </row>
    <row r="119" spans="1:17">
      <c r="A119">
        <v>811</v>
      </c>
      <c r="B119">
        <v>817</v>
      </c>
      <c r="C119" t="s">
        <v>452</v>
      </c>
      <c r="D119" t="s">
        <v>829</v>
      </c>
      <c r="E119" t="s">
        <v>830</v>
      </c>
      <c r="F119" t="s">
        <v>855</v>
      </c>
      <c r="G119" t="s">
        <v>45</v>
      </c>
      <c r="H119" t="s">
        <v>51</v>
      </c>
      <c r="I119" t="s">
        <v>216</v>
      </c>
      <c r="J119" t="s">
        <v>217</v>
      </c>
      <c r="K119" t="s">
        <v>52</v>
      </c>
      <c r="L119" s="133">
        <v>42583.59</v>
      </c>
      <c r="M119" s="135">
        <v>1</v>
      </c>
      <c r="N119" s="137">
        <v>3.3000000000000002E-2</v>
      </c>
      <c r="O119" s="133">
        <v>42583.59</v>
      </c>
      <c r="P119" s="137">
        <v>0.39368866607101799</v>
      </c>
      <c r="Q119" s="137">
        <v>4.2766361982982497E-2</v>
      </c>
    </row>
    <row r="120" spans="1:17">
      <c r="A120">
        <v>811</v>
      </c>
      <c r="B120">
        <v>817</v>
      </c>
      <c r="C120" t="s">
        <v>452</v>
      </c>
      <c r="D120" t="s">
        <v>829</v>
      </c>
      <c r="E120" t="s">
        <v>830</v>
      </c>
      <c r="F120" t="s">
        <v>855</v>
      </c>
      <c r="G120" t="s">
        <v>45</v>
      </c>
      <c r="H120" t="s">
        <v>51</v>
      </c>
      <c r="I120" t="s">
        <v>216</v>
      </c>
      <c r="J120" t="s">
        <v>217</v>
      </c>
      <c r="K120" t="s">
        <v>52</v>
      </c>
      <c r="L120" s="133">
        <v>-0.115</v>
      </c>
      <c r="M120" s="135">
        <v>1</v>
      </c>
      <c r="N120" s="137">
        <v>3.3000000000000002E-2</v>
      </c>
      <c r="O120" s="133">
        <v>-0.115</v>
      </c>
      <c r="P120" s="137">
        <v>-1.0666047993748199E-6</v>
      </c>
      <c r="Q120" s="137">
        <v>-1.1586517691271701E-7</v>
      </c>
    </row>
    <row r="121" spans="1:17">
      <c r="A121">
        <v>811</v>
      </c>
      <c r="B121">
        <v>818</v>
      </c>
      <c r="C121" t="s">
        <v>452</v>
      </c>
      <c r="D121" t="s">
        <v>829</v>
      </c>
      <c r="E121" t="s">
        <v>830</v>
      </c>
      <c r="F121" t="s">
        <v>853</v>
      </c>
      <c r="G121" t="s">
        <v>45</v>
      </c>
      <c r="H121" t="s">
        <v>51</v>
      </c>
      <c r="I121" t="s">
        <v>216</v>
      </c>
      <c r="J121" t="s">
        <v>217</v>
      </c>
      <c r="K121" t="s">
        <v>161</v>
      </c>
      <c r="L121" s="133">
        <v>2883.18</v>
      </c>
      <c r="M121" s="135">
        <v>2.9780000000000002</v>
      </c>
      <c r="N121" s="137">
        <v>5.0999999999999997E-2</v>
      </c>
      <c r="O121" s="133">
        <v>8586.1090000000004</v>
      </c>
      <c r="P121" s="137">
        <v>0.215753071668734</v>
      </c>
      <c r="Q121" s="137">
        <v>1.8332800044097999E-2</v>
      </c>
    </row>
    <row r="122" spans="1:17">
      <c r="A122">
        <v>811</v>
      </c>
      <c r="B122">
        <v>818</v>
      </c>
      <c r="C122" t="s">
        <v>452</v>
      </c>
      <c r="D122" t="s">
        <v>829</v>
      </c>
      <c r="E122" t="s">
        <v>830</v>
      </c>
      <c r="F122" t="s">
        <v>854</v>
      </c>
      <c r="G122" t="s">
        <v>45</v>
      </c>
      <c r="H122" t="s">
        <v>51</v>
      </c>
      <c r="I122" t="s">
        <v>216</v>
      </c>
      <c r="J122" t="s">
        <v>217</v>
      </c>
      <c r="K122" t="s">
        <v>161</v>
      </c>
      <c r="L122" s="133">
        <v>3386.2829999999999</v>
      </c>
      <c r="M122" s="135">
        <v>2.9780000000000002</v>
      </c>
      <c r="N122" s="137">
        <v>2.6800000000000001E-2</v>
      </c>
      <c r="O122" s="133">
        <v>10084.35</v>
      </c>
      <c r="P122" s="137">
        <v>0.25340111952966898</v>
      </c>
      <c r="Q122" s="137">
        <v>2.1531800309294E-2</v>
      </c>
    </row>
    <row r="123" spans="1:17">
      <c r="A123">
        <v>811</v>
      </c>
      <c r="B123">
        <v>818</v>
      </c>
      <c r="C123" t="s">
        <v>452</v>
      </c>
      <c r="D123" t="s">
        <v>829</v>
      </c>
      <c r="E123" t="s">
        <v>830</v>
      </c>
      <c r="F123" t="s">
        <v>854</v>
      </c>
      <c r="G123" t="s">
        <v>45</v>
      </c>
      <c r="H123" t="s">
        <v>51</v>
      </c>
      <c r="I123" t="s">
        <v>216</v>
      </c>
      <c r="J123" t="s">
        <v>217</v>
      </c>
      <c r="K123" t="s">
        <v>168</v>
      </c>
      <c r="L123" s="133">
        <v>905.678</v>
      </c>
      <c r="M123" s="135">
        <v>3.3944999999999999</v>
      </c>
      <c r="N123" s="137">
        <v>0</v>
      </c>
      <c r="O123" s="133">
        <v>3074.3249999999998</v>
      </c>
      <c r="P123" s="137">
        <v>7.7252118988596297E-2</v>
      </c>
      <c r="Q123" s="137">
        <v>6.5642061985346804E-3</v>
      </c>
    </row>
    <row r="124" spans="1:17">
      <c r="A124">
        <v>811</v>
      </c>
      <c r="B124">
        <v>818</v>
      </c>
      <c r="C124" t="s">
        <v>452</v>
      </c>
      <c r="D124" t="s">
        <v>829</v>
      </c>
      <c r="E124" t="s">
        <v>830</v>
      </c>
      <c r="F124" t="s">
        <v>855</v>
      </c>
      <c r="G124" t="s">
        <v>45</v>
      </c>
      <c r="H124" t="s">
        <v>51</v>
      </c>
      <c r="I124" t="s">
        <v>216</v>
      </c>
      <c r="J124" t="s">
        <v>217</v>
      </c>
      <c r="K124" t="s">
        <v>52</v>
      </c>
      <c r="L124" s="133">
        <v>18050.842000000001</v>
      </c>
      <c r="M124" s="135">
        <v>1</v>
      </c>
      <c r="N124" s="137">
        <v>3.3000000000000002E-2</v>
      </c>
      <c r="O124" s="133">
        <v>18050.842000000001</v>
      </c>
      <c r="P124" s="137">
        <v>0.45358437044350502</v>
      </c>
      <c r="Q124" s="137">
        <v>3.8541613809495903E-2</v>
      </c>
    </row>
    <row r="125" spans="1:17">
      <c r="A125">
        <v>811</v>
      </c>
      <c r="B125">
        <v>818</v>
      </c>
      <c r="C125" t="s">
        <v>452</v>
      </c>
      <c r="D125" t="s">
        <v>829</v>
      </c>
      <c r="E125" t="s">
        <v>830</v>
      </c>
      <c r="F125" t="s">
        <v>855</v>
      </c>
      <c r="G125" t="s">
        <v>45</v>
      </c>
      <c r="H125" t="s">
        <v>51</v>
      </c>
      <c r="I125" t="s">
        <v>216</v>
      </c>
      <c r="J125" t="s">
        <v>217</v>
      </c>
      <c r="K125" t="s">
        <v>52</v>
      </c>
      <c r="L125" s="133">
        <v>-0.115</v>
      </c>
      <c r="M125" s="135">
        <v>1</v>
      </c>
      <c r="N125" s="137">
        <v>3.3000000000000002E-2</v>
      </c>
      <c r="O125" s="133">
        <v>-0.115</v>
      </c>
      <c r="P125" s="137">
        <v>-2.88471225288425E-6</v>
      </c>
      <c r="Q125" s="137">
        <v>-2.45117497089847E-7</v>
      </c>
    </row>
    <row r="126" spans="1:17">
      <c r="A126">
        <v>811</v>
      </c>
      <c r="B126">
        <v>818</v>
      </c>
      <c r="C126" t="s">
        <v>452</v>
      </c>
      <c r="D126" t="s">
        <v>829</v>
      </c>
      <c r="E126" t="s">
        <v>830</v>
      </c>
      <c r="F126" t="s">
        <v>855</v>
      </c>
      <c r="G126" t="s">
        <v>45</v>
      </c>
      <c r="H126" t="s">
        <v>51</v>
      </c>
      <c r="I126" t="s">
        <v>216</v>
      </c>
      <c r="J126" t="s">
        <v>217</v>
      </c>
      <c r="K126" t="s">
        <v>52</v>
      </c>
      <c r="L126" s="133">
        <v>-0.115</v>
      </c>
      <c r="M126" s="135">
        <v>1</v>
      </c>
      <c r="N126" s="137">
        <v>3.3000000000000002E-2</v>
      </c>
      <c r="O126" s="133">
        <v>-0.115</v>
      </c>
      <c r="P126" s="137">
        <v>-2.8897378839868399E-6</v>
      </c>
      <c r="Q126" s="137">
        <v>-2.4554453105690202E-7</v>
      </c>
    </row>
    <row r="127" spans="1:17">
      <c r="A127">
        <v>811</v>
      </c>
      <c r="B127">
        <v>818</v>
      </c>
      <c r="C127" t="s">
        <v>452</v>
      </c>
      <c r="D127" t="s">
        <v>829</v>
      </c>
      <c r="E127" t="s">
        <v>830</v>
      </c>
      <c r="F127" t="s">
        <v>854</v>
      </c>
      <c r="G127" t="s">
        <v>45</v>
      </c>
      <c r="H127" t="s">
        <v>51</v>
      </c>
      <c r="I127" t="s">
        <v>216</v>
      </c>
      <c r="J127" t="s">
        <v>217</v>
      </c>
      <c r="K127" t="s">
        <v>161</v>
      </c>
      <c r="L127" s="133">
        <v>3.1E-2</v>
      </c>
      <c r="M127" s="135">
        <v>2.9780000000000002</v>
      </c>
      <c r="N127" s="137">
        <v>2.6800000000000001E-2</v>
      </c>
      <c r="O127" s="133">
        <v>9.2999999999999999E-2</v>
      </c>
      <c r="P127" s="137">
        <v>2.33474739006608E-6</v>
      </c>
      <c r="Q127" s="137">
        <v>1.98386316007031E-7</v>
      </c>
    </row>
    <row r="128" spans="1:17">
      <c r="A128">
        <v>811</v>
      </c>
      <c r="B128">
        <v>818</v>
      </c>
      <c r="C128" t="s">
        <v>452</v>
      </c>
      <c r="D128" t="s">
        <v>829</v>
      </c>
      <c r="E128" t="s">
        <v>830</v>
      </c>
      <c r="F128" t="s">
        <v>855</v>
      </c>
      <c r="G128" t="s">
        <v>45</v>
      </c>
      <c r="H128" t="s">
        <v>51</v>
      </c>
      <c r="I128" t="s">
        <v>216</v>
      </c>
      <c r="J128" t="s">
        <v>217</v>
      </c>
      <c r="K128" t="s">
        <v>52</v>
      </c>
      <c r="L128" s="133">
        <v>0.50800000000000001</v>
      </c>
      <c r="M128" s="135">
        <v>1</v>
      </c>
      <c r="N128" s="137">
        <v>3.3000000000000002E-2</v>
      </c>
      <c r="O128" s="133">
        <v>0.50800000000000001</v>
      </c>
      <c r="P128" s="137">
        <v>1.2759072243244801E-5</v>
      </c>
      <c r="Q128" s="137">
        <v>1.08415383556046E-6</v>
      </c>
    </row>
    <row r="129" spans="1:17">
      <c r="A129">
        <v>811</v>
      </c>
      <c r="B129">
        <v>1412</v>
      </c>
      <c r="C129" t="s">
        <v>452</v>
      </c>
      <c r="D129" t="s">
        <v>829</v>
      </c>
      <c r="E129" t="s">
        <v>830</v>
      </c>
      <c r="F129" t="s">
        <v>854</v>
      </c>
      <c r="G129" t="s">
        <v>45</v>
      </c>
      <c r="H129" t="s">
        <v>51</v>
      </c>
      <c r="I129" t="s">
        <v>216</v>
      </c>
      <c r="J129" t="s">
        <v>217</v>
      </c>
      <c r="K129" t="s">
        <v>161</v>
      </c>
      <c r="L129" s="133">
        <v>42.4</v>
      </c>
      <c r="M129" s="135">
        <v>2.9780000000000002</v>
      </c>
      <c r="N129" s="137">
        <v>2.6800000000000001E-2</v>
      </c>
      <c r="O129" s="133">
        <v>126.267</v>
      </c>
      <c r="P129" s="137">
        <v>6.1798247215637099E-2</v>
      </c>
      <c r="Q129" s="137">
        <v>3.15127130346562E-3</v>
      </c>
    </row>
    <row r="130" spans="1:17">
      <c r="A130">
        <v>811</v>
      </c>
      <c r="B130">
        <v>1412</v>
      </c>
      <c r="C130" t="s">
        <v>452</v>
      </c>
      <c r="D130" t="s">
        <v>829</v>
      </c>
      <c r="E130" t="s">
        <v>830</v>
      </c>
      <c r="F130" t="s">
        <v>854</v>
      </c>
      <c r="G130" t="s">
        <v>45</v>
      </c>
      <c r="H130" t="s">
        <v>51</v>
      </c>
      <c r="I130" t="s">
        <v>216</v>
      </c>
      <c r="J130" t="s">
        <v>217</v>
      </c>
      <c r="K130" t="s">
        <v>168</v>
      </c>
      <c r="L130" s="133">
        <v>0.96799999999999997</v>
      </c>
      <c r="M130" s="135">
        <v>3.3944999999999999</v>
      </c>
      <c r="N130" s="137">
        <v>0</v>
      </c>
      <c r="O130" s="133">
        <v>3.2869999999999999</v>
      </c>
      <c r="P130" s="137">
        <v>1.60853446125777E-3</v>
      </c>
      <c r="Q130" s="137">
        <v>8.2023822952611802E-5</v>
      </c>
    </row>
    <row r="131" spans="1:17">
      <c r="A131">
        <v>811</v>
      </c>
      <c r="B131">
        <v>1412</v>
      </c>
      <c r="C131" t="s">
        <v>452</v>
      </c>
      <c r="D131" t="s">
        <v>829</v>
      </c>
      <c r="E131" t="s">
        <v>830</v>
      </c>
      <c r="F131" t="s">
        <v>855</v>
      </c>
      <c r="G131" t="s">
        <v>45</v>
      </c>
      <c r="H131" t="s">
        <v>51</v>
      </c>
      <c r="I131" t="s">
        <v>216</v>
      </c>
      <c r="J131" t="s">
        <v>217</v>
      </c>
      <c r="K131" t="s">
        <v>52</v>
      </c>
      <c r="L131" s="133">
        <v>1913.78</v>
      </c>
      <c r="M131" s="135">
        <v>1</v>
      </c>
      <c r="N131" s="137">
        <v>3.3000000000000002E-2</v>
      </c>
      <c r="O131" s="133">
        <v>1913.78</v>
      </c>
      <c r="P131" s="137">
        <v>0.93664943352887997</v>
      </c>
      <c r="Q131" s="137">
        <v>4.7762462760270998E-2</v>
      </c>
    </row>
    <row r="132" spans="1:17">
      <c r="A132">
        <v>811</v>
      </c>
      <c r="B132">
        <v>1412</v>
      </c>
      <c r="C132" t="s">
        <v>452</v>
      </c>
      <c r="D132" t="s">
        <v>829</v>
      </c>
      <c r="E132" t="s">
        <v>830</v>
      </c>
      <c r="F132" t="s">
        <v>855</v>
      </c>
      <c r="G132" t="s">
        <v>45</v>
      </c>
      <c r="H132" t="s">
        <v>51</v>
      </c>
      <c r="I132" t="s">
        <v>216</v>
      </c>
      <c r="J132" t="s">
        <v>217</v>
      </c>
      <c r="K132" t="s">
        <v>52</v>
      </c>
      <c r="L132" s="133">
        <v>-0.115</v>
      </c>
      <c r="M132" s="135">
        <v>1</v>
      </c>
      <c r="N132" s="137">
        <v>3.3000000000000002E-2</v>
      </c>
      <c r="O132" s="133">
        <v>-0.115</v>
      </c>
      <c r="P132" s="137">
        <v>-5.6215205775174498E-5</v>
      </c>
      <c r="Q132" s="137">
        <v>-2.8665758781083501E-6</v>
      </c>
    </row>
    <row r="133" spans="1:17">
      <c r="A133">
        <v>811</v>
      </c>
      <c r="B133">
        <v>9730</v>
      </c>
      <c r="C133" t="s">
        <v>452</v>
      </c>
      <c r="D133" t="s">
        <v>829</v>
      </c>
      <c r="E133" t="s">
        <v>830</v>
      </c>
      <c r="F133" t="s">
        <v>853</v>
      </c>
      <c r="G133" t="s">
        <v>45</v>
      </c>
      <c r="H133" t="s">
        <v>51</v>
      </c>
      <c r="I133" t="s">
        <v>216</v>
      </c>
      <c r="J133" t="s">
        <v>217</v>
      </c>
      <c r="K133" t="s">
        <v>161</v>
      </c>
      <c r="L133" s="133">
        <v>40215.218999999997</v>
      </c>
      <c r="M133" s="135">
        <v>2.9780000000000002</v>
      </c>
      <c r="N133" s="137">
        <v>5.0999999999999997E-2</v>
      </c>
      <c r="O133" s="133">
        <v>119760.92200000001</v>
      </c>
      <c r="P133" s="137">
        <v>0.107885304228185</v>
      </c>
      <c r="Q133" s="137">
        <v>1.5832953783579799E-2</v>
      </c>
    </row>
    <row r="134" spans="1:17">
      <c r="A134">
        <v>811</v>
      </c>
      <c r="B134">
        <v>9730</v>
      </c>
      <c r="C134" t="s">
        <v>452</v>
      </c>
      <c r="D134" t="s">
        <v>829</v>
      </c>
      <c r="E134" t="s">
        <v>830</v>
      </c>
      <c r="F134" t="s">
        <v>854</v>
      </c>
      <c r="G134" t="s">
        <v>45</v>
      </c>
      <c r="H134" t="s">
        <v>51</v>
      </c>
      <c r="I134" t="s">
        <v>216</v>
      </c>
      <c r="J134" t="s">
        <v>217</v>
      </c>
      <c r="K134" t="s">
        <v>161</v>
      </c>
      <c r="L134" s="133">
        <v>71480.546000000002</v>
      </c>
      <c r="M134" s="135">
        <v>2.9780000000000002</v>
      </c>
      <c r="N134" s="137">
        <v>2.6800000000000001E-2</v>
      </c>
      <c r="O134" s="133">
        <v>212869.06599999999</v>
      </c>
      <c r="P134" s="137">
        <v>0.19176074813094601</v>
      </c>
      <c r="Q134" s="137">
        <v>2.8142285776386299E-2</v>
      </c>
    </row>
    <row r="135" spans="1:17">
      <c r="A135">
        <v>811</v>
      </c>
      <c r="B135">
        <v>9730</v>
      </c>
      <c r="C135" t="s">
        <v>452</v>
      </c>
      <c r="D135" t="s">
        <v>829</v>
      </c>
      <c r="E135" t="s">
        <v>830</v>
      </c>
      <c r="F135" t="s">
        <v>854</v>
      </c>
      <c r="G135" t="s">
        <v>45</v>
      </c>
      <c r="H135" t="s">
        <v>51</v>
      </c>
      <c r="I135" t="s">
        <v>216</v>
      </c>
      <c r="J135" t="s">
        <v>217</v>
      </c>
      <c r="K135" t="s">
        <v>168</v>
      </c>
      <c r="L135" s="133">
        <v>9034.1389999999992</v>
      </c>
      <c r="M135" s="135">
        <v>3.3944999999999999</v>
      </c>
      <c r="N135" s="137">
        <v>0</v>
      </c>
      <c r="O135" s="133">
        <v>30666.385999999999</v>
      </c>
      <c r="P135" s="137">
        <v>2.76254751132354E-2</v>
      </c>
      <c r="Q135" s="137">
        <v>4.0542395819932403E-3</v>
      </c>
    </row>
    <row r="136" spans="1:17">
      <c r="A136">
        <v>811</v>
      </c>
      <c r="B136">
        <v>9730</v>
      </c>
      <c r="C136" t="s">
        <v>452</v>
      </c>
      <c r="D136" t="s">
        <v>829</v>
      </c>
      <c r="E136" t="s">
        <v>830</v>
      </c>
      <c r="F136" t="s">
        <v>854</v>
      </c>
      <c r="G136" t="s">
        <v>45</v>
      </c>
      <c r="H136" t="s">
        <v>51</v>
      </c>
      <c r="I136" t="s">
        <v>216</v>
      </c>
      <c r="J136" t="s">
        <v>217</v>
      </c>
      <c r="K136" t="s">
        <v>175</v>
      </c>
      <c r="L136" s="133">
        <v>8386.1080000000002</v>
      </c>
      <c r="M136" s="135">
        <v>1.8341E-2</v>
      </c>
      <c r="N136" s="137">
        <v>0</v>
      </c>
      <c r="O136" s="133">
        <v>15380.960999999999</v>
      </c>
      <c r="P136" s="137">
        <v>1.38557686852658E-2</v>
      </c>
      <c r="Q136" s="137">
        <v>2.0334349223856E-3</v>
      </c>
    </row>
    <row r="137" spans="1:17">
      <c r="A137">
        <v>811</v>
      </c>
      <c r="B137">
        <v>9730</v>
      </c>
      <c r="C137" t="s">
        <v>452</v>
      </c>
      <c r="D137" t="s">
        <v>829</v>
      </c>
      <c r="E137" t="s">
        <v>830</v>
      </c>
      <c r="F137" t="s">
        <v>855</v>
      </c>
      <c r="G137" t="s">
        <v>45</v>
      </c>
      <c r="H137" t="s">
        <v>51</v>
      </c>
      <c r="I137" t="s">
        <v>216</v>
      </c>
      <c r="J137" t="s">
        <v>217</v>
      </c>
      <c r="K137" t="s">
        <v>52</v>
      </c>
      <c r="L137" s="133">
        <v>731178.79599999997</v>
      </c>
      <c r="M137" s="135">
        <v>1</v>
      </c>
      <c r="N137" s="137">
        <v>3.3000000000000002E-2</v>
      </c>
      <c r="O137" s="133">
        <v>731178.79599999997</v>
      </c>
      <c r="P137" s="137">
        <v>0.65867434620152399</v>
      </c>
      <c r="Q137" s="137">
        <v>9.66652553510053E-2</v>
      </c>
    </row>
    <row r="138" spans="1:17">
      <c r="A138">
        <v>811</v>
      </c>
      <c r="B138">
        <v>9730</v>
      </c>
      <c r="C138" t="s">
        <v>452</v>
      </c>
      <c r="D138" t="s">
        <v>829</v>
      </c>
      <c r="E138" t="s">
        <v>830</v>
      </c>
      <c r="F138" t="s">
        <v>855</v>
      </c>
      <c r="G138" t="s">
        <v>45</v>
      </c>
      <c r="H138" t="s">
        <v>51</v>
      </c>
      <c r="I138" t="s">
        <v>216</v>
      </c>
      <c r="J138" t="s">
        <v>217</v>
      </c>
      <c r="K138" t="s">
        <v>52</v>
      </c>
      <c r="L138" s="133">
        <v>-0.11600000000000001</v>
      </c>
      <c r="M138" s="135">
        <v>1</v>
      </c>
      <c r="N138" s="137">
        <v>3.3000000000000002E-2</v>
      </c>
      <c r="O138" s="133">
        <v>-0.11600000000000001</v>
      </c>
      <c r="P138" s="137">
        <v>-1.0414599218171E-7</v>
      </c>
      <c r="Q138" s="137">
        <v>-1.5284182519154499E-8</v>
      </c>
    </row>
    <row r="139" spans="1:17">
      <c r="A139">
        <v>811</v>
      </c>
      <c r="B139">
        <v>9730</v>
      </c>
      <c r="C139" t="s">
        <v>452</v>
      </c>
      <c r="D139" t="s">
        <v>829</v>
      </c>
      <c r="E139" t="s">
        <v>830</v>
      </c>
      <c r="F139" t="s">
        <v>855</v>
      </c>
      <c r="G139" t="s">
        <v>45</v>
      </c>
      <c r="H139" t="s">
        <v>51</v>
      </c>
      <c r="I139" t="s">
        <v>216</v>
      </c>
      <c r="J139" t="s">
        <v>217</v>
      </c>
      <c r="K139" t="s">
        <v>52</v>
      </c>
      <c r="L139" s="133">
        <v>-0.115</v>
      </c>
      <c r="M139" s="135">
        <v>1</v>
      </c>
      <c r="N139" s="137">
        <v>3.3000000000000002E-2</v>
      </c>
      <c r="O139" s="133">
        <v>-0.115</v>
      </c>
      <c r="P139" s="137">
        <v>-1.03596480416025E-7</v>
      </c>
      <c r="Q139" s="137">
        <v>-1.5203537667180701E-8</v>
      </c>
    </row>
    <row r="140" spans="1:17">
      <c r="A140">
        <v>811</v>
      </c>
      <c r="B140">
        <v>9730</v>
      </c>
      <c r="C140" t="s">
        <v>452</v>
      </c>
      <c r="D140" t="s">
        <v>829</v>
      </c>
      <c r="E140" t="s">
        <v>830</v>
      </c>
      <c r="F140" t="s">
        <v>855</v>
      </c>
      <c r="G140" t="s">
        <v>45</v>
      </c>
      <c r="H140" t="s">
        <v>51</v>
      </c>
      <c r="I140" t="s">
        <v>216</v>
      </c>
      <c r="J140" t="s">
        <v>217</v>
      </c>
      <c r="K140" t="s">
        <v>52</v>
      </c>
      <c r="L140" s="133">
        <v>-0.115</v>
      </c>
      <c r="M140" s="135">
        <v>1</v>
      </c>
      <c r="N140" s="137">
        <v>3.3000000000000002E-2</v>
      </c>
      <c r="O140" s="133">
        <v>-0.115</v>
      </c>
      <c r="P140" s="137">
        <v>-1.03596480416025E-7</v>
      </c>
      <c r="Q140" s="137">
        <v>-1.5203537667180701E-8</v>
      </c>
    </row>
    <row r="141" spans="1:17">
      <c r="A141">
        <v>811</v>
      </c>
      <c r="B141">
        <v>9730</v>
      </c>
      <c r="C141" t="s">
        <v>452</v>
      </c>
      <c r="D141" t="s">
        <v>829</v>
      </c>
      <c r="E141" t="s">
        <v>830</v>
      </c>
      <c r="F141" t="s">
        <v>854</v>
      </c>
      <c r="G141" t="s">
        <v>45</v>
      </c>
      <c r="H141" t="s">
        <v>51</v>
      </c>
      <c r="I141" t="s">
        <v>216</v>
      </c>
      <c r="J141" t="s">
        <v>217</v>
      </c>
      <c r="K141" t="s">
        <v>161</v>
      </c>
      <c r="L141" s="133">
        <v>0.17799999999999999</v>
      </c>
      <c r="M141" s="135">
        <v>2.9780000000000002</v>
      </c>
      <c r="N141" s="137">
        <v>2.6800000000000001E-2</v>
      </c>
      <c r="O141" s="133">
        <v>0.53100000000000003</v>
      </c>
      <c r="P141" s="137">
        <v>4.7794955109423504E-7</v>
      </c>
      <c r="Q141" s="137">
        <v>7.0142576020847802E-8</v>
      </c>
    </row>
    <row r="142" spans="1:17">
      <c r="A142">
        <v>811</v>
      </c>
      <c r="B142">
        <v>9730</v>
      </c>
      <c r="C142" t="s">
        <v>452</v>
      </c>
      <c r="D142" t="s">
        <v>829</v>
      </c>
      <c r="E142" t="s">
        <v>830</v>
      </c>
      <c r="F142" t="s">
        <v>855</v>
      </c>
      <c r="G142" t="s">
        <v>45</v>
      </c>
      <c r="H142" t="s">
        <v>51</v>
      </c>
      <c r="I142" t="s">
        <v>216</v>
      </c>
      <c r="J142" t="s">
        <v>217</v>
      </c>
      <c r="K142" t="s">
        <v>52</v>
      </c>
      <c r="L142" s="133">
        <v>220.12200000000001</v>
      </c>
      <c r="M142" s="135">
        <v>1</v>
      </c>
      <c r="N142" s="137">
        <v>3.3000000000000002E-2</v>
      </c>
      <c r="O142" s="133">
        <v>220.12200000000001</v>
      </c>
      <c r="P142" s="137">
        <v>1.98294617718028E-4</v>
      </c>
      <c r="Q142" s="137">
        <v>2.9101178703836401E-5</v>
      </c>
    </row>
    <row r="143" spans="1:17">
      <c r="A143">
        <v>811</v>
      </c>
      <c r="B143">
        <v>9730</v>
      </c>
      <c r="C143" t="s">
        <v>452</v>
      </c>
      <c r="D143" t="s">
        <v>829</v>
      </c>
      <c r="E143" t="s">
        <v>830</v>
      </c>
      <c r="F143" t="s">
        <v>855</v>
      </c>
      <c r="G143" t="s">
        <v>45</v>
      </c>
      <c r="H143" t="s">
        <v>51</v>
      </c>
      <c r="I143" t="s">
        <v>216</v>
      </c>
      <c r="J143" t="s">
        <v>217</v>
      </c>
      <c r="K143" t="s">
        <v>52</v>
      </c>
      <c r="L143" s="133">
        <v>-0.115</v>
      </c>
      <c r="M143" s="135">
        <v>1</v>
      </c>
      <c r="N143" s="137">
        <v>3.3000000000000002E-2</v>
      </c>
      <c r="O143" s="133">
        <v>-0.115</v>
      </c>
      <c r="P143" s="137">
        <v>-1.03587472026424E-7</v>
      </c>
      <c r="Q143" s="137">
        <v>-1.5202215620427101E-8</v>
      </c>
    </row>
    <row r="144" spans="1:17">
      <c r="A144">
        <v>811</v>
      </c>
      <c r="B144">
        <v>9731</v>
      </c>
      <c r="C144" t="s">
        <v>452</v>
      </c>
      <c r="D144" t="s">
        <v>829</v>
      </c>
      <c r="E144" t="s">
        <v>830</v>
      </c>
      <c r="F144" t="s">
        <v>853</v>
      </c>
      <c r="G144" t="s">
        <v>45</v>
      </c>
      <c r="H144" t="s">
        <v>51</v>
      </c>
      <c r="I144" t="s">
        <v>216</v>
      </c>
      <c r="J144" t="s">
        <v>217</v>
      </c>
      <c r="K144" t="s">
        <v>161</v>
      </c>
      <c r="L144" s="133">
        <v>37854.230000000003</v>
      </c>
      <c r="M144" s="135">
        <v>2.9780000000000002</v>
      </c>
      <c r="N144" s="137">
        <v>5.0999999999999997E-2</v>
      </c>
      <c r="O144" s="133">
        <v>112729.898</v>
      </c>
      <c r="P144" s="137">
        <v>0.102151537825368</v>
      </c>
      <c r="Q144" s="137">
        <v>1.4284281429654599E-2</v>
      </c>
    </row>
    <row r="145" spans="1:17">
      <c r="A145">
        <v>811</v>
      </c>
      <c r="B145">
        <v>9731</v>
      </c>
      <c r="C145" t="s">
        <v>452</v>
      </c>
      <c r="D145" t="s">
        <v>829</v>
      </c>
      <c r="E145" t="s">
        <v>830</v>
      </c>
      <c r="F145" t="s">
        <v>854</v>
      </c>
      <c r="G145" t="s">
        <v>45</v>
      </c>
      <c r="H145" t="s">
        <v>51</v>
      </c>
      <c r="I145" t="s">
        <v>216</v>
      </c>
      <c r="J145" t="s">
        <v>217</v>
      </c>
      <c r="K145" t="s">
        <v>161</v>
      </c>
      <c r="L145" s="133">
        <v>126037.935</v>
      </c>
      <c r="M145" s="135">
        <v>2.9780000000000002</v>
      </c>
      <c r="N145" s="137">
        <v>2.6800000000000001E-2</v>
      </c>
      <c r="O145" s="133">
        <v>375340.97200000001</v>
      </c>
      <c r="P145" s="137">
        <v>0.34011968516450503</v>
      </c>
      <c r="Q145" s="137">
        <v>4.7560373598690898E-2</v>
      </c>
    </row>
    <row r="146" spans="1:17">
      <c r="A146">
        <v>811</v>
      </c>
      <c r="B146">
        <v>9731</v>
      </c>
      <c r="C146" t="s">
        <v>452</v>
      </c>
      <c r="D146" t="s">
        <v>829</v>
      </c>
      <c r="E146" t="s">
        <v>830</v>
      </c>
      <c r="F146" t="s">
        <v>854</v>
      </c>
      <c r="G146" t="s">
        <v>45</v>
      </c>
      <c r="H146" t="s">
        <v>51</v>
      </c>
      <c r="I146" t="s">
        <v>216</v>
      </c>
      <c r="J146" t="s">
        <v>217</v>
      </c>
      <c r="K146" t="s">
        <v>168</v>
      </c>
      <c r="L146" s="133">
        <v>10194.704</v>
      </c>
      <c r="M146" s="135">
        <v>3.3944999999999999</v>
      </c>
      <c r="N146" s="137">
        <v>0</v>
      </c>
      <c r="O146" s="133">
        <v>34605.923999999999</v>
      </c>
      <c r="P146" s="137">
        <v>3.1358569335129899E-2</v>
      </c>
      <c r="Q146" s="137">
        <v>4.3850013338036396E-3</v>
      </c>
    </row>
    <row r="147" spans="1:17">
      <c r="A147">
        <v>811</v>
      </c>
      <c r="B147">
        <v>9731</v>
      </c>
      <c r="C147" t="s">
        <v>452</v>
      </c>
      <c r="D147" t="s">
        <v>829</v>
      </c>
      <c r="E147" t="s">
        <v>830</v>
      </c>
      <c r="F147" t="s">
        <v>854</v>
      </c>
      <c r="G147" t="s">
        <v>45</v>
      </c>
      <c r="H147" t="s">
        <v>51</v>
      </c>
      <c r="I147" t="s">
        <v>216</v>
      </c>
      <c r="J147" t="s">
        <v>217</v>
      </c>
      <c r="K147" t="s">
        <v>175</v>
      </c>
      <c r="L147" s="133">
        <v>8795.9779999999992</v>
      </c>
      <c r="M147" s="135">
        <v>1.8341E-2</v>
      </c>
      <c r="N147" s="137">
        <v>0</v>
      </c>
      <c r="O147" s="133">
        <v>16132.704</v>
      </c>
      <c r="P147" s="137">
        <v>1.46188414017412E-2</v>
      </c>
      <c r="Q147" s="137">
        <v>2.0442144014996798E-3</v>
      </c>
    </row>
    <row r="148" spans="1:17">
      <c r="A148">
        <v>811</v>
      </c>
      <c r="B148">
        <v>9731</v>
      </c>
      <c r="C148" t="s">
        <v>452</v>
      </c>
      <c r="D148" t="s">
        <v>829</v>
      </c>
      <c r="E148" t="s">
        <v>830</v>
      </c>
      <c r="F148" t="s">
        <v>855</v>
      </c>
      <c r="G148" t="s">
        <v>45</v>
      </c>
      <c r="H148" t="s">
        <v>51</v>
      </c>
      <c r="I148" t="s">
        <v>216</v>
      </c>
      <c r="J148" t="s">
        <v>217</v>
      </c>
      <c r="K148" t="s">
        <v>52</v>
      </c>
      <c r="L148" s="133">
        <v>564746.299</v>
      </c>
      <c r="M148" s="135">
        <v>1</v>
      </c>
      <c r="N148" s="137">
        <v>3.3000000000000002E-2</v>
      </c>
      <c r="O148" s="133">
        <v>564746.299</v>
      </c>
      <c r="P148" s="137">
        <v>0.51175157484453804</v>
      </c>
      <c r="Q148" s="137">
        <v>7.1560386390316102E-2</v>
      </c>
    </row>
    <row r="149" spans="1:17">
      <c r="A149">
        <v>811</v>
      </c>
      <c r="B149">
        <v>9731</v>
      </c>
      <c r="C149" t="s">
        <v>452</v>
      </c>
      <c r="D149" t="s">
        <v>829</v>
      </c>
      <c r="E149" t="s">
        <v>830</v>
      </c>
      <c r="F149" t="s">
        <v>855</v>
      </c>
      <c r="G149" t="s">
        <v>45</v>
      </c>
      <c r="H149" t="s">
        <v>51</v>
      </c>
      <c r="I149" t="s">
        <v>216</v>
      </c>
      <c r="J149" t="s">
        <v>217</v>
      </c>
      <c r="K149" t="s">
        <v>52</v>
      </c>
      <c r="L149" s="133">
        <v>-0.115</v>
      </c>
      <c r="M149" s="135">
        <v>1</v>
      </c>
      <c r="N149" s="137">
        <v>3.3000000000000002E-2</v>
      </c>
      <c r="O149" s="133">
        <v>-0.115</v>
      </c>
      <c r="P149" s="137">
        <v>-1.0437172671633201E-7</v>
      </c>
      <c r="Q149" s="137">
        <v>-1.45947398292113E-8</v>
      </c>
    </row>
    <row r="150" spans="1:17">
      <c r="A150">
        <v>811</v>
      </c>
      <c r="B150">
        <v>9731</v>
      </c>
      <c r="C150" t="s">
        <v>452</v>
      </c>
      <c r="D150" t="s">
        <v>829</v>
      </c>
      <c r="E150" t="s">
        <v>830</v>
      </c>
      <c r="F150" t="s">
        <v>855</v>
      </c>
      <c r="G150" t="s">
        <v>45</v>
      </c>
      <c r="H150" t="s">
        <v>51</v>
      </c>
      <c r="I150" t="s">
        <v>216</v>
      </c>
      <c r="J150" t="s">
        <v>217</v>
      </c>
      <c r="K150" t="s">
        <v>52</v>
      </c>
      <c r="L150" s="133">
        <v>-0.115</v>
      </c>
      <c r="M150" s="135">
        <v>1</v>
      </c>
      <c r="N150" s="137">
        <v>3.3000000000000002E-2</v>
      </c>
      <c r="O150" s="133">
        <v>-0.115</v>
      </c>
      <c r="P150" s="137">
        <v>-1.0419955595685899E-7</v>
      </c>
      <c r="Q150" s="137">
        <v>-1.4570664463978199E-8</v>
      </c>
    </row>
    <row r="151" spans="1:17">
      <c r="A151">
        <v>811</v>
      </c>
      <c r="B151">
        <v>9732</v>
      </c>
      <c r="C151" t="s">
        <v>452</v>
      </c>
      <c r="D151" t="s">
        <v>829</v>
      </c>
      <c r="E151" t="s">
        <v>830</v>
      </c>
      <c r="F151" t="s">
        <v>853</v>
      </c>
      <c r="G151" t="s">
        <v>45</v>
      </c>
      <c r="H151" t="s">
        <v>51</v>
      </c>
      <c r="I151" t="s">
        <v>216</v>
      </c>
      <c r="J151" t="s">
        <v>217</v>
      </c>
      <c r="K151" t="s">
        <v>161</v>
      </c>
      <c r="L151" s="133">
        <v>6681.6409999999996</v>
      </c>
      <c r="M151" s="135">
        <v>2.9780000000000002</v>
      </c>
      <c r="N151" s="137">
        <v>5.0999999999999997E-2</v>
      </c>
      <c r="O151" s="133">
        <v>19897.928</v>
      </c>
      <c r="P151" s="137">
        <v>4.7754099077846397E-2</v>
      </c>
      <c r="Q151" s="137">
        <v>7.5681330963993801E-3</v>
      </c>
    </row>
    <row r="152" spans="1:17">
      <c r="A152">
        <v>811</v>
      </c>
      <c r="B152">
        <v>9732</v>
      </c>
      <c r="C152" t="s">
        <v>452</v>
      </c>
      <c r="D152" t="s">
        <v>829</v>
      </c>
      <c r="E152" t="s">
        <v>830</v>
      </c>
      <c r="F152" t="s">
        <v>854</v>
      </c>
      <c r="G152" t="s">
        <v>45</v>
      </c>
      <c r="H152" t="s">
        <v>51</v>
      </c>
      <c r="I152" t="s">
        <v>216</v>
      </c>
      <c r="J152" t="s">
        <v>217</v>
      </c>
      <c r="K152" t="s">
        <v>161</v>
      </c>
      <c r="L152" s="133">
        <v>21170.254000000001</v>
      </c>
      <c r="M152" s="135">
        <v>2.9780000000000002</v>
      </c>
      <c r="N152" s="137">
        <v>2.6800000000000001E-2</v>
      </c>
      <c r="O152" s="133">
        <v>63045.014999999999</v>
      </c>
      <c r="P152" s="137">
        <v>0.15130509698140099</v>
      </c>
      <c r="Q152" s="137">
        <v>2.39790328836939E-2</v>
      </c>
    </row>
    <row r="153" spans="1:17">
      <c r="A153">
        <v>811</v>
      </c>
      <c r="B153">
        <v>9732</v>
      </c>
      <c r="C153" t="s">
        <v>452</v>
      </c>
      <c r="D153" t="s">
        <v>829</v>
      </c>
      <c r="E153" t="s">
        <v>830</v>
      </c>
      <c r="F153" t="s">
        <v>854</v>
      </c>
      <c r="G153" t="s">
        <v>45</v>
      </c>
      <c r="H153" t="s">
        <v>51</v>
      </c>
      <c r="I153" t="s">
        <v>216</v>
      </c>
      <c r="J153" t="s">
        <v>217</v>
      </c>
      <c r="K153" t="s">
        <v>168</v>
      </c>
      <c r="L153" s="133">
        <v>1846.1949999999999</v>
      </c>
      <c r="M153" s="135">
        <v>3.3944999999999999</v>
      </c>
      <c r="N153" s="137">
        <v>0</v>
      </c>
      <c r="O153" s="133">
        <v>6266.9089999999997</v>
      </c>
      <c r="P153" s="137">
        <v>1.50402893054137E-2</v>
      </c>
      <c r="Q153" s="137">
        <v>2.38360504060957E-3</v>
      </c>
    </row>
    <row r="154" spans="1:17">
      <c r="A154">
        <v>811</v>
      </c>
      <c r="B154">
        <v>9732</v>
      </c>
      <c r="C154" t="s">
        <v>452</v>
      </c>
      <c r="D154" t="s">
        <v>829</v>
      </c>
      <c r="E154" t="s">
        <v>830</v>
      </c>
      <c r="F154" t="s">
        <v>854</v>
      </c>
      <c r="G154" t="s">
        <v>45</v>
      </c>
      <c r="H154" t="s">
        <v>51</v>
      </c>
      <c r="I154" t="s">
        <v>216</v>
      </c>
      <c r="J154" t="s">
        <v>217</v>
      </c>
      <c r="K154" t="s">
        <v>175</v>
      </c>
      <c r="L154" s="133">
        <v>2813.0050000000001</v>
      </c>
      <c r="M154" s="135">
        <v>1.8341E-2</v>
      </c>
      <c r="N154" s="137">
        <v>0</v>
      </c>
      <c r="O154" s="133">
        <v>5159.3320000000003</v>
      </c>
      <c r="P154" s="137">
        <v>1.2382156298705E-2</v>
      </c>
      <c r="Q154" s="137">
        <v>1.9623405885274502E-3</v>
      </c>
    </row>
    <row r="155" spans="1:17">
      <c r="A155">
        <v>811</v>
      </c>
      <c r="B155">
        <v>9732</v>
      </c>
      <c r="C155" t="s">
        <v>452</v>
      </c>
      <c r="D155" t="s">
        <v>829</v>
      </c>
      <c r="E155" t="s">
        <v>830</v>
      </c>
      <c r="F155" t="s">
        <v>855</v>
      </c>
      <c r="G155" t="s">
        <v>45</v>
      </c>
      <c r="H155" t="s">
        <v>51</v>
      </c>
      <c r="I155" t="s">
        <v>216</v>
      </c>
      <c r="J155" t="s">
        <v>217</v>
      </c>
      <c r="K155" t="s">
        <v>52</v>
      </c>
      <c r="L155" s="133">
        <v>322305.81400000001</v>
      </c>
      <c r="M155" s="135">
        <v>1</v>
      </c>
      <c r="N155" s="137">
        <v>3.3000000000000002E-2</v>
      </c>
      <c r="O155" s="133">
        <v>322305.81400000001</v>
      </c>
      <c r="P155" s="137">
        <v>0.77351892638159803</v>
      </c>
      <c r="Q155" s="137">
        <v>0.122588307610972</v>
      </c>
    </row>
    <row r="156" spans="1:17">
      <c r="A156">
        <v>811</v>
      </c>
      <c r="B156">
        <v>9732</v>
      </c>
      <c r="C156" t="s">
        <v>452</v>
      </c>
      <c r="D156" t="s">
        <v>829</v>
      </c>
      <c r="E156" t="s">
        <v>830</v>
      </c>
      <c r="F156" t="s">
        <v>855</v>
      </c>
      <c r="G156" t="s">
        <v>45</v>
      </c>
      <c r="H156" t="s">
        <v>51</v>
      </c>
      <c r="I156" t="s">
        <v>216</v>
      </c>
      <c r="J156" t="s">
        <v>217</v>
      </c>
      <c r="K156" t="s">
        <v>52</v>
      </c>
      <c r="L156" s="133">
        <v>-0.114</v>
      </c>
      <c r="M156" s="135">
        <v>1</v>
      </c>
      <c r="N156" s="137">
        <v>3.3000000000000002E-2</v>
      </c>
      <c r="O156" s="133">
        <v>-0.114</v>
      </c>
      <c r="P156" s="137">
        <v>-2.7390667855354902E-7</v>
      </c>
      <c r="Q156" s="137">
        <v>-4.3409094492740802E-8</v>
      </c>
    </row>
    <row r="157" spans="1:17">
      <c r="A157">
        <v>811</v>
      </c>
      <c r="B157">
        <v>9732</v>
      </c>
      <c r="C157" t="s">
        <v>452</v>
      </c>
      <c r="D157" t="s">
        <v>829</v>
      </c>
      <c r="E157" t="s">
        <v>830</v>
      </c>
      <c r="F157" t="s">
        <v>855</v>
      </c>
      <c r="G157" t="s">
        <v>45</v>
      </c>
      <c r="H157" t="s">
        <v>51</v>
      </c>
      <c r="I157" t="s">
        <v>216</v>
      </c>
      <c r="J157" t="s">
        <v>217</v>
      </c>
      <c r="K157" t="s">
        <v>52</v>
      </c>
      <c r="L157" s="133">
        <v>-0.123</v>
      </c>
      <c r="M157" s="135">
        <v>1</v>
      </c>
      <c r="N157" s="137">
        <v>3.3000000000000002E-2</v>
      </c>
      <c r="O157" s="133">
        <v>-0.123</v>
      </c>
      <c r="P157" s="137">
        <v>-2.9413828549481302E-7</v>
      </c>
      <c r="Q157" s="137">
        <v>-4.6615426452556801E-8</v>
      </c>
    </row>
    <row r="158" spans="1:17">
      <c r="A158">
        <v>811</v>
      </c>
      <c r="B158">
        <v>13855</v>
      </c>
      <c r="C158" t="s">
        <v>452</v>
      </c>
      <c r="D158" t="s">
        <v>829</v>
      </c>
      <c r="E158" t="s">
        <v>830</v>
      </c>
      <c r="F158" t="s">
        <v>853</v>
      </c>
      <c r="G158" t="s">
        <v>45</v>
      </c>
      <c r="H158" t="s">
        <v>51</v>
      </c>
      <c r="I158" t="s">
        <v>216</v>
      </c>
      <c r="J158" t="s">
        <v>217</v>
      </c>
      <c r="K158" t="s">
        <v>161</v>
      </c>
      <c r="L158" s="133">
        <v>6650.7290000000003</v>
      </c>
      <c r="M158" s="135">
        <v>2.9780000000000002</v>
      </c>
      <c r="N158" s="137">
        <v>5.0999999999999997E-2</v>
      </c>
      <c r="O158" s="133">
        <v>19805.871999999999</v>
      </c>
      <c r="P158" s="137">
        <v>0.40131262509357502</v>
      </c>
      <c r="Q158" s="137">
        <v>3.5682705003031598E-2</v>
      </c>
    </row>
    <row r="159" spans="1:17">
      <c r="A159">
        <v>811</v>
      </c>
      <c r="B159">
        <v>13855</v>
      </c>
      <c r="C159" t="s">
        <v>452</v>
      </c>
      <c r="D159" t="s">
        <v>829</v>
      </c>
      <c r="E159" t="s">
        <v>830</v>
      </c>
      <c r="F159" t="s">
        <v>854</v>
      </c>
      <c r="G159" t="s">
        <v>45</v>
      </c>
      <c r="H159" t="s">
        <v>51</v>
      </c>
      <c r="I159" t="s">
        <v>216</v>
      </c>
      <c r="J159" t="s">
        <v>217</v>
      </c>
      <c r="K159" t="s">
        <v>161</v>
      </c>
      <c r="L159" s="133">
        <v>2194.924</v>
      </c>
      <c r="M159" s="135">
        <v>2.9780000000000002</v>
      </c>
      <c r="N159" s="137">
        <v>2.6800000000000001E-2</v>
      </c>
      <c r="O159" s="133">
        <v>6536.4840000000004</v>
      </c>
      <c r="P159" s="137">
        <v>0.13244423954485099</v>
      </c>
      <c r="Q159" s="137">
        <v>1.17762772300718E-2</v>
      </c>
    </row>
    <row r="160" spans="1:17">
      <c r="A160">
        <v>811</v>
      </c>
      <c r="B160">
        <v>13855</v>
      </c>
      <c r="C160" t="s">
        <v>452</v>
      </c>
      <c r="D160" t="s">
        <v>829</v>
      </c>
      <c r="E160" t="s">
        <v>830</v>
      </c>
      <c r="F160" t="s">
        <v>855</v>
      </c>
      <c r="G160" t="s">
        <v>45</v>
      </c>
      <c r="H160" t="s">
        <v>51</v>
      </c>
      <c r="I160" t="s">
        <v>216</v>
      </c>
      <c r="J160" t="s">
        <v>217</v>
      </c>
      <c r="K160" t="s">
        <v>52</v>
      </c>
      <c r="L160" s="133">
        <v>23010.483</v>
      </c>
      <c r="M160" s="135">
        <v>1</v>
      </c>
      <c r="N160" s="137">
        <v>3.3000000000000002E-2</v>
      </c>
      <c r="O160" s="133">
        <v>23010.483</v>
      </c>
      <c r="P160" s="137">
        <v>0.466245436551603</v>
      </c>
      <c r="Q160" s="137">
        <v>4.1456204791965601E-2</v>
      </c>
    </row>
    <row r="161" spans="1:17">
      <c r="A161">
        <v>811</v>
      </c>
      <c r="B161">
        <v>13855</v>
      </c>
      <c r="C161" t="s">
        <v>452</v>
      </c>
      <c r="D161" t="s">
        <v>829</v>
      </c>
      <c r="E161" t="s">
        <v>830</v>
      </c>
      <c r="F161" t="s">
        <v>855</v>
      </c>
      <c r="G161" t="s">
        <v>45</v>
      </c>
      <c r="H161" t="s">
        <v>51</v>
      </c>
      <c r="I161" t="s">
        <v>216</v>
      </c>
      <c r="J161" t="s">
        <v>217</v>
      </c>
      <c r="K161" t="s">
        <v>52</v>
      </c>
      <c r="L161" s="133">
        <v>-0.114</v>
      </c>
      <c r="M161" s="135">
        <v>1</v>
      </c>
      <c r="N161" s="137">
        <v>3.3000000000000002E-2</v>
      </c>
      <c r="O161" s="133">
        <v>-0.114</v>
      </c>
      <c r="P161" s="137">
        <v>-2.3011900291302201E-6</v>
      </c>
      <c r="Q161" s="137">
        <v>-2.0461027097322199E-7</v>
      </c>
    </row>
    <row r="162" spans="1:17">
      <c r="A162">
        <v>811</v>
      </c>
      <c r="B162">
        <v>14279</v>
      </c>
      <c r="C162" t="s">
        <v>452</v>
      </c>
      <c r="D162" t="s">
        <v>829</v>
      </c>
      <c r="E162" t="s">
        <v>830</v>
      </c>
      <c r="F162" t="s">
        <v>855</v>
      </c>
      <c r="G162" t="s">
        <v>45</v>
      </c>
      <c r="H162" t="s">
        <v>51</v>
      </c>
      <c r="I162" t="s">
        <v>216</v>
      </c>
      <c r="J162" t="s">
        <v>217</v>
      </c>
      <c r="K162" t="s">
        <v>52</v>
      </c>
      <c r="L162" s="133">
        <v>-0.115</v>
      </c>
      <c r="M162" s="135">
        <v>1</v>
      </c>
      <c r="N162" s="137">
        <v>3.3000000000000002E-2</v>
      </c>
      <c r="O162" s="133">
        <v>-0.115</v>
      </c>
      <c r="P162" s="137">
        <v>-2.5669859767566401E-5</v>
      </c>
      <c r="Q162" s="137">
        <v>-7.4382825722375398E-8</v>
      </c>
    </row>
    <row r="163" spans="1:17">
      <c r="A163">
        <v>811</v>
      </c>
      <c r="B163">
        <v>14279</v>
      </c>
      <c r="C163" t="s">
        <v>452</v>
      </c>
      <c r="D163" t="s">
        <v>829</v>
      </c>
      <c r="E163" t="s">
        <v>830</v>
      </c>
      <c r="F163" t="s">
        <v>854</v>
      </c>
      <c r="G163" t="s">
        <v>45</v>
      </c>
      <c r="H163" t="s">
        <v>51</v>
      </c>
      <c r="I163" t="s">
        <v>216</v>
      </c>
      <c r="J163" t="s">
        <v>217</v>
      </c>
      <c r="K163" t="s">
        <v>161</v>
      </c>
      <c r="L163" s="133">
        <v>4.0609999999999999</v>
      </c>
      <c r="M163" s="135">
        <v>2.9780000000000002</v>
      </c>
      <c r="N163" s="137">
        <v>2.6800000000000001E-2</v>
      </c>
      <c r="O163" s="133">
        <v>12.092000000000001</v>
      </c>
      <c r="P163" s="137">
        <v>2.69757220522014E-3</v>
      </c>
      <c r="Q163" s="137">
        <v>7.8166785884797102E-6</v>
      </c>
    </row>
    <row r="164" spans="1:17">
      <c r="A164">
        <v>811</v>
      </c>
      <c r="B164">
        <v>14279</v>
      </c>
      <c r="C164" t="s">
        <v>452</v>
      </c>
      <c r="D164" t="s">
        <v>829</v>
      </c>
      <c r="E164" t="s">
        <v>830</v>
      </c>
      <c r="F164" t="s">
        <v>855</v>
      </c>
      <c r="G164" t="s">
        <v>45</v>
      </c>
      <c r="H164" t="s">
        <v>51</v>
      </c>
      <c r="I164" t="s">
        <v>216</v>
      </c>
      <c r="J164" t="s">
        <v>217</v>
      </c>
      <c r="K164" t="s">
        <v>52</v>
      </c>
      <c r="L164" s="133">
        <v>4470.7120000000004</v>
      </c>
      <c r="M164" s="135">
        <v>1</v>
      </c>
      <c r="N164" s="137">
        <v>3.3000000000000002E-2</v>
      </c>
      <c r="O164" s="133">
        <v>4470.7120000000004</v>
      </c>
      <c r="P164" s="137">
        <v>0.997328097654548</v>
      </c>
      <c r="Q164" s="137">
        <v>2.8899293859640401E-3</v>
      </c>
    </row>
    <row r="165" spans="1:17">
      <c r="A165">
        <v>811</v>
      </c>
      <c r="B165">
        <v>15310</v>
      </c>
      <c r="C165" t="s">
        <v>452</v>
      </c>
      <c r="D165" t="s">
        <v>829</v>
      </c>
      <c r="E165" t="s">
        <v>830</v>
      </c>
      <c r="F165" t="s">
        <v>855</v>
      </c>
      <c r="G165" t="s">
        <v>45</v>
      </c>
      <c r="H165" t="s">
        <v>51</v>
      </c>
      <c r="I165" t="s">
        <v>216</v>
      </c>
      <c r="J165" t="s">
        <v>217</v>
      </c>
      <c r="K165" t="s">
        <v>52</v>
      </c>
      <c r="L165" s="133">
        <v>-0.115</v>
      </c>
      <c r="M165" s="135">
        <v>1</v>
      </c>
      <c r="N165" s="137">
        <v>3.3000000000000002E-2</v>
      </c>
      <c r="O165" s="133">
        <v>-0.115</v>
      </c>
      <c r="P165" s="137">
        <v>-4.2567844337967203E-6</v>
      </c>
      <c r="Q165" s="137">
        <v>-4.1485438708731397E-7</v>
      </c>
    </row>
    <row r="166" spans="1:17">
      <c r="A166">
        <v>811</v>
      </c>
      <c r="B166">
        <v>15310</v>
      </c>
      <c r="C166" t="s">
        <v>452</v>
      </c>
      <c r="D166" t="s">
        <v>829</v>
      </c>
      <c r="E166" t="s">
        <v>830</v>
      </c>
      <c r="F166" t="s">
        <v>853</v>
      </c>
      <c r="G166" t="s">
        <v>45</v>
      </c>
      <c r="H166" t="s">
        <v>51</v>
      </c>
      <c r="I166" t="s">
        <v>216</v>
      </c>
      <c r="J166" t="s">
        <v>217</v>
      </c>
      <c r="K166" t="s">
        <v>161</v>
      </c>
      <c r="L166" s="133">
        <v>1661.568</v>
      </c>
      <c r="M166" s="135">
        <v>2.9780000000000002</v>
      </c>
      <c r="N166" s="137">
        <v>5.0999999999999997E-2</v>
      </c>
      <c r="O166" s="133">
        <v>4948.1480000000001</v>
      </c>
      <c r="P166" s="137">
        <v>0.18354130649828701</v>
      </c>
      <c r="Q166" s="137">
        <v>1.7887425918967199E-2</v>
      </c>
    </row>
    <row r="167" spans="1:17">
      <c r="A167">
        <v>811</v>
      </c>
      <c r="B167">
        <v>15310</v>
      </c>
      <c r="C167" t="s">
        <v>452</v>
      </c>
      <c r="D167" t="s">
        <v>829</v>
      </c>
      <c r="E167" t="s">
        <v>830</v>
      </c>
      <c r="F167" t="s">
        <v>854</v>
      </c>
      <c r="G167" t="s">
        <v>45</v>
      </c>
      <c r="H167" t="s">
        <v>51</v>
      </c>
      <c r="I167" t="s">
        <v>216</v>
      </c>
      <c r="J167" t="s">
        <v>217</v>
      </c>
      <c r="K167" t="s">
        <v>161</v>
      </c>
      <c r="L167" s="133">
        <v>5548.1419999999998</v>
      </c>
      <c r="M167" s="135">
        <v>2.9780000000000002</v>
      </c>
      <c r="N167" s="137">
        <v>2.6800000000000001E-2</v>
      </c>
      <c r="O167" s="133">
        <v>16522.366000000002</v>
      </c>
      <c r="P167" s="137">
        <v>0.61286293195094199</v>
      </c>
      <c r="Q167" s="137">
        <v>5.9727919033069697E-2</v>
      </c>
    </row>
    <row r="168" spans="1:17">
      <c r="A168">
        <v>811</v>
      </c>
      <c r="B168">
        <v>15310</v>
      </c>
      <c r="C168" t="s">
        <v>452</v>
      </c>
      <c r="D168" t="s">
        <v>829</v>
      </c>
      <c r="E168" t="s">
        <v>830</v>
      </c>
      <c r="F168" t="s">
        <v>855</v>
      </c>
      <c r="G168" t="s">
        <v>45</v>
      </c>
      <c r="H168" t="s">
        <v>51</v>
      </c>
      <c r="I168" t="s">
        <v>216</v>
      </c>
      <c r="J168" t="s">
        <v>217</v>
      </c>
      <c r="K168" t="s">
        <v>52</v>
      </c>
      <c r="L168" s="133">
        <v>5488.9170000000004</v>
      </c>
      <c r="M168" s="135">
        <v>1</v>
      </c>
      <c r="N168" s="137">
        <v>3.3000000000000002E-2</v>
      </c>
      <c r="O168" s="133">
        <v>5488.9170000000004</v>
      </c>
      <c r="P168" s="137">
        <v>0.203600018335205</v>
      </c>
      <c r="Q168" s="137">
        <v>1.98422922586384E-2</v>
      </c>
    </row>
    <row r="169" spans="1:17">
      <c r="A169">
        <v>9641</v>
      </c>
      <c r="B169">
        <v>11365</v>
      </c>
      <c r="C169" t="s">
        <v>452</v>
      </c>
      <c r="D169" t="s">
        <v>829</v>
      </c>
      <c r="E169" t="s">
        <v>830</v>
      </c>
      <c r="F169" t="s">
        <v>853</v>
      </c>
      <c r="G169" t="s">
        <v>45</v>
      </c>
      <c r="H169" t="s">
        <v>51</v>
      </c>
      <c r="I169" t="s">
        <v>216</v>
      </c>
      <c r="J169" t="s">
        <v>217</v>
      </c>
      <c r="K169" t="s">
        <v>161</v>
      </c>
      <c r="L169" s="133">
        <v>1128.6030000000001</v>
      </c>
      <c r="M169" s="135">
        <v>2.9780000000000002</v>
      </c>
      <c r="N169" s="137">
        <v>5.0999999999999997E-2</v>
      </c>
      <c r="O169" s="133">
        <v>3360.98</v>
      </c>
      <c r="P169" s="137">
        <v>6.5141343426471293E-2</v>
      </c>
      <c r="Q169" s="137">
        <v>5.6245370989176204E-3</v>
      </c>
    </row>
    <row r="170" spans="1:17">
      <c r="A170">
        <v>9641</v>
      </c>
      <c r="B170">
        <v>11365</v>
      </c>
      <c r="C170" t="s">
        <v>452</v>
      </c>
      <c r="D170" t="s">
        <v>829</v>
      </c>
      <c r="E170" t="s">
        <v>830</v>
      </c>
      <c r="F170" t="s">
        <v>854</v>
      </c>
      <c r="G170" t="s">
        <v>45</v>
      </c>
      <c r="H170" t="s">
        <v>51</v>
      </c>
      <c r="I170" t="s">
        <v>216</v>
      </c>
      <c r="J170" t="s">
        <v>217</v>
      </c>
      <c r="K170" t="s">
        <v>161</v>
      </c>
      <c r="L170" s="133">
        <v>734.01</v>
      </c>
      <c r="M170" s="135">
        <v>2.9780000000000002</v>
      </c>
      <c r="N170" s="137">
        <v>2.6800000000000001E-2</v>
      </c>
      <c r="O170" s="133">
        <v>2185.8809999999999</v>
      </c>
      <c r="P170" s="137">
        <v>4.2365973956107202E-2</v>
      </c>
      <c r="Q170" s="137">
        <v>3.6580300576218999E-3</v>
      </c>
    </row>
    <row r="171" spans="1:17">
      <c r="A171">
        <v>9641</v>
      </c>
      <c r="B171">
        <v>11365</v>
      </c>
      <c r="C171" t="s">
        <v>452</v>
      </c>
      <c r="D171" t="s">
        <v>829</v>
      </c>
      <c r="E171" t="s">
        <v>830</v>
      </c>
      <c r="F171" t="s">
        <v>854</v>
      </c>
      <c r="G171" t="s">
        <v>45</v>
      </c>
      <c r="H171" t="s">
        <v>51</v>
      </c>
      <c r="I171" t="s">
        <v>216</v>
      </c>
      <c r="J171" t="s">
        <v>217</v>
      </c>
      <c r="K171" t="s">
        <v>168</v>
      </c>
      <c r="L171" s="133">
        <v>181.34100000000001</v>
      </c>
      <c r="M171" s="135">
        <v>3.3944999999999999</v>
      </c>
      <c r="N171" s="137">
        <v>0</v>
      </c>
      <c r="O171" s="133">
        <v>615.56200000000001</v>
      </c>
      <c r="P171" s="137">
        <v>1.19306013766421E-2</v>
      </c>
      <c r="Q171" s="137">
        <v>1.03013088962565E-3</v>
      </c>
    </row>
    <row r="172" spans="1:17">
      <c r="A172">
        <v>9641</v>
      </c>
      <c r="B172">
        <v>11365</v>
      </c>
      <c r="C172" t="s">
        <v>452</v>
      </c>
      <c r="D172" t="s">
        <v>829</v>
      </c>
      <c r="E172" t="s">
        <v>830</v>
      </c>
      <c r="F172" t="s">
        <v>854</v>
      </c>
      <c r="G172" t="s">
        <v>45</v>
      </c>
      <c r="H172" t="s">
        <v>51</v>
      </c>
      <c r="I172" t="s">
        <v>216</v>
      </c>
      <c r="J172" t="s">
        <v>217</v>
      </c>
      <c r="K172" t="s">
        <v>175</v>
      </c>
      <c r="L172" s="133">
        <v>660.60599999999999</v>
      </c>
      <c r="M172" s="135">
        <v>1.8341E-2</v>
      </c>
      <c r="N172" s="137">
        <v>0</v>
      </c>
      <c r="O172" s="133">
        <v>1211.617</v>
      </c>
      <c r="P172" s="137">
        <v>2.3483143232852399E-2</v>
      </c>
      <c r="Q172" s="137">
        <v>2.0276187650545298E-3</v>
      </c>
    </row>
    <row r="173" spans="1:17">
      <c r="A173">
        <v>9641</v>
      </c>
      <c r="B173">
        <v>11365</v>
      </c>
      <c r="C173" t="s">
        <v>452</v>
      </c>
      <c r="D173" t="s">
        <v>829</v>
      </c>
      <c r="E173" t="s">
        <v>830</v>
      </c>
      <c r="F173" t="s">
        <v>855</v>
      </c>
      <c r="G173" t="s">
        <v>45</v>
      </c>
      <c r="H173" t="s">
        <v>51</v>
      </c>
      <c r="I173" t="s">
        <v>216</v>
      </c>
      <c r="J173" t="s">
        <v>217</v>
      </c>
      <c r="K173" t="s">
        <v>52</v>
      </c>
      <c r="L173" s="133">
        <v>44221.267999999996</v>
      </c>
      <c r="M173" s="135">
        <v>1</v>
      </c>
      <c r="N173" s="137">
        <v>3.3000000000000002E-2</v>
      </c>
      <c r="O173" s="133">
        <v>44221.267999999996</v>
      </c>
      <c r="P173" s="137">
        <v>0.85708115119858597</v>
      </c>
      <c r="Q173" s="137">
        <v>7.40034589114799E-2</v>
      </c>
    </row>
    <row r="174" spans="1:17">
      <c r="A174">
        <v>9641</v>
      </c>
      <c r="B174">
        <v>11365</v>
      </c>
      <c r="C174" t="s">
        <v>452</v>
      </c>
      <c r="D174" t="s">
        <v>829</v>
      </c>
      <c r="E174" t="s">
        <v>830</v>
      </c>
      <c r="F174" t="s">
        <v>855</v>
      </c>
      <c r="G174" t="s">
        <v>45</v>
      </c>
      <c r="H174" t="s">
        <v>51</v>
      </c>
      <c r="I174" t="s">
        <v>216</v>
      </c>
      <c r="J174" t="s">
        <v>217</v>
      </c>
      <c r="K174" t="s">
        <v>52</v>
      </c>
      <c r="L174" s="133">
        <v>-0.114</v>
      </c>
      <c r="M174" s="135">
        <v>1</v>
      </c>
      <c r="N174" s="137">
        <v>3.3000000000000002E-2</v>
      </c>
      <c r="O174" s="133">
        <v>-0.114</v>
      </c>
      <c r="P174" s="137">
        <v>-2.2131906586877599E-6</v>
      </c>
      <c r="Q174" s="137">
        <v>-1.9109481493604999E-7</v>
      </c>
    </row>
    <row r="175" spans="1:17">
      <c r="A175">
        <v>9641</v>
      </c>
      <c r="B175">
        <v>11366</v>
      </c>
      <c r="C175" t="s">
        <v>452</v>
      </c>
      <c r="D175" t="s">
        <v>829</v>
      </c>
      <c r="E175" t="s">
        <v>830</v>
      </c>
      <c r="F175" t="s">
        <v>853</v>
      </c>
      <c r="G175" t="s">
        <v>45</v>
      </c>
      <c r="H175" t="s">
        <v>51</v>
      </c>
      <c r="I175" t="s">
        <v>216</v>
      </c>
      <c r="J175" t="s">
        <v>217</v>
      </c>
      <c r="K175" t="s">
        <v>161</v>
      </c>
      <c r="L175" s="133">
        <v>634.31100000000004</v>
      </c>
      <c r="M175" s="135">
        <v>2.9780000000000002</v>
      </c>
      <c r="N175" s="137">
        <v>5.0999999999999997E-2</v>
      </c>
      <c r="O175" s="133">
        <v>1888.9780000000001</v>
      </c>
      <c r="P175" s="137">
        <v>9.94793143243176E-2</v>
      </c>
      <c r="Q175" s="137">
        <v>8.3818321008725799E-3</v>
      </c>
    </row>
    <row r="176" spans="1:17">
      <c r="A176">
        <v>9641</v>
      </c>
      <c r="B176">
        <v>11366</v>
      </c>
      <c r="C176" t="s">
        <v>452</v>
      </c>
      <c r="D176" t="s">
        <v>829</v>
      </c>
      <c r="E176" t="s">
        <v>830</v>
      </c>
      <c r="F176" t="s">
        <v>854</v>
      </c>
      <c r="G176" t="s">
        <v>45</v>
      </c>
      <c r="H176" t="s">
        <v>51</v>
      </c>
      <c r="I176" t="s">
        <v>216</v>
      </c>
      <c r="J176" t="s">
        <v>217</v>
      </c>
      <c r="K176" t="s">
        <v>161</v>
      </c>
      <c r="L176" s="133">
        <v>608.13</v>
      </c>
      <c r="M176" s="135">
        <v>2.9780000000000002</v>
      </c>
      <c r="N176" s="137">
        <v>2.6800000000000001E-2</v>
      </c>
      <c r="O176" s="133">
        <v>1811.0119999999999</v>
      </c>
      <c r="P176" s="137">
        <v>9.5373391337373006E-2</v>
      </c>
      <c r="Q176" s="137">
        <v>8.0358792027305209E-3</v>
      </c>
    </row>
    <row r="177" spans="1:17">
      <c r="A177">
        <v>9641</v>
      </c>
      <c r="B177">
        <v>11366</v>
      </c>
      <c r="C177" t="s">
        <v>452</v>
      </c>
      <c r="D177" t="s">
        <v>829</v>
      </c>
      <c r="E177" t="s">
        <v>830</v>
      </c>
      <c r="F177" t="s">
        <v>854</v>
      </c>
      <c r="G177" t="s">
        <v>45</v>
      </c>
      <c r="H177" t="s">
        <v>51</v>
      </c>
      <c r="I177" t="s">
        <v>216</v>
      </c>
      <c r="J177" t="s">
        <v>217</v>
      </c>
      <c r="K177" t="s">
        <v>168</v>
      </c>
      <c r="L177" s="133">
        <v>30.65</v>
      </c>
      <c r="M177" s="135">
        <v>3.3944999999999999</v>
      </c>
      <c r="N177" s="137">
        <v>0</v>
      </c>
      <c r="O177" s="133">
        <v>104.041</v>
      </c>
      <c r="P177" s="137">
        <v>5.4791331614085599E-3</v>
      </c>
      <c r="Q177" s="137">
        <v>4.6165551631695799E-4</v>
      </c>
    </row>
    <row r="178" spans="1:17">
      <c r="A178">
        <v>9641</v>
      </c>
      <c r="B178">
        <v>11366</v>
      </c>
      <c r="C178" t="s">
        <v>452</v>
      </c>
      <c r="D178" t="s">
        <v>829</v>
      </c>
      <c r="E178" t="s">
        <v>830</v>
      </c>
      <c r="F178" t="s">
        <v>854</v>
      </c>
      <c r="G178" t="s">
        <v>45</v>
      </c>
      <c r="H178" t="s">
        <v>51</v>
      </c>
      <c r="I178" t="s">
        <v>216</v>
      </c>
      <c r="J178" t="s">
        <v>217</v>
      </c>
      <c r="K178" t="s">
        <v>175</v>
      </c>
      <c r="L178" s="133">
        <v>259.899</v>
      </c>
      <c r="M178" s="135">
        <v>1.8341E-2</v>
      </c>
      <c r="N178" s="137">
        <v>0</v>
      </c>
      <c r="O178" s="133">
        <v>476.68200000000002</v>
      </c>
      <c r="P178" s="137">
        <v>2.51035012047824E-2</v>
      </c>
      <c r="Q178" s="137">
        <v>2.1151465877273699E-3</v>
      </c>
    </row>
    <row r="179" spans="1:17">
      <c r="A179">
        <v>9641</v>
      </c>
      <c r="B179">
        <v>11366</v>
      </c>
      <c r="C179" t="s">
        <v>452</v>
      </c>
      <c r="D179" t="s">
        <v>829</v>
      </c>
      <c r="E179" t="s">
        <v>830</v>
      </c>
      <c r="F179" t="s">
        <v>855</v>
      </c>
      <c r="G179" t="s">
        <v>45</v>
      </c>
      <c r="H179" t="s">
        <v>51</v>
      </c>
      <c r="I179" t="s">
        <v>216</v>
      </c>
      <c r="J179" t="s">
        <v>217</v>
      </c>
      <c r="K179" t="s">
        <v>52</v>
      </c>
      <c r="L179" s="133">
        <v>14708.054</v>
      </c>
      <c r="M179" s="135">
        <v>1</v>
      </c>
      <c r="N179" s="137">
        <v>3.3000000000000002E-2</v>
      </c>
      <c r="O179" s="133">
        <v>14708.054</v>
      </c>
      <c r="P179" s="137">
        <v>0.77457071516736398</v>
      </c>
      <c r="Q179" s="137">
        <v>6.5263032107556504E-2</v>
      </c>
    </row>
    <row r="180" spans="1:17">
      <c r="A180">
        <v>9641</v>
      </c>
      <c r="B180">
        <v>11366</v>
      </c>
      <c r="C180" t="s">
        <v>452</v>
      </c>
      <c r="D180" t="s">
        <v>829</v>
      </c>
      <c r="E180" t="s">
        <v>830</v>
      </c>
      <c r="F180" t="s">
        <v>855</v>
      </c>
      <c r="G180" t="s">
        <v>45</v>
      </c>
      <c r="H180" t="s">
        <v>51</v>
      </c>
      <c r="I180" t="s">
        <v>216</v>
      </c>
      <c r="J180" t="s">
        <v>217</v>
      </c>
      <c r="K180" t="s">
        <v>52</v>
      </c>
      <c r="L180" s="133">
        <v>-0.115</v>
      </c>
      <c r="M180" s="135">
        <v>1</v>
      </c>
      <c r="N180" s="137">
        <v>3.3000000000000002E-2</v>
      </c>
      <c r="O180" s="133">
        <v>-0.115</v>
      </c>
      <c r="P180" s="137">
        <v>-6.0551952454127004E-6</v>
      </c>
      <c r="Q180" s="137">
        <v>-5.1019279967679196E-7</v>
      </c>
    </row>
    <row r="181" spans="1:17">
      <c r="A181">
        <v>9641</v>
      </c>
      <c r="B181">
        <v>11367</v>
      </c>
      <c r="C181" t="s">
        <v>452</v>
      </c>
      <c r="D181" t="s">
        <v>829</v>
      </c>
      <c r="E181" t="s">
        <v>830</v>
      </c>
      <c r="F181" t="s">
        <v>853</v>
      </c>
      <c r="G181" t="s">
        <v>45</v>
      </c>
      <c r="H181" t="s">
        <v>51</v>
      </c>
      <c r="I181" t="s">
        <v>216</v>
      </c>
      <c r="J181" t="s">
        <v>217</v>
      </c>
      <c r="K181" t="s">
        <v>161</v>
      </c>
      <c r="L181" s="133">
        <v>16764.830999999998</v>
      </c>
      <c r="M181" s="135">
        <v>2.9780000000000002</v>
      </c>
      <c r="N181" s="137">
        <v>5.0999999999999997E-2</v>
      </c>
      <c r="O181" s="133">
        <v>49925.667999999998</v>
      </c>
      <c r="P181" s="137">
        <v>0.27003924978063798</v>
      </c>
      <c r="Q181" s="137">
        <v>3.0522521512894901E-2</v>
      </c>
    </row>
    <row r="182" spans="1:17">
      <c r="A182">
        <v>9641</v>
      </c>
      <c r="B182">
        <v>11367</v>
      </c>
      <c r="C182" t="s">
        <v>452</v>
      </c>
      <c r="D182" t="s">
        <v>829</v>
      </c>
      <c r="E182" t="s">
        <v>830</v>
      </c>
      <c r="F182" t="s">
        <v>854</v>
      </c>
      <c r="G182" t="s">
        <v>45</v>
      </c>
      <c r="H182" t="s">
        <v>51</v>
      </c>
      <c r="I182" t="s">
        <v>216</v>
      </c>
      <c r="J182" t="s">
        <v>217</v>
      </c>
      <c r="K182" t="s">
        <v>161</v>
      </c>
      <c r="L182" s="133">
        <v>11286.691999999999</v>
      </c>
      <c r="M182" s="135">
        <v>2.9780000000000002</v>
      </c>
      <c r="N182" s="137">
        <v>2.6800000000000001E-2</v>
      </c>
      <c r="O182" s="133">
        <v>33611.769</v>
      </c>
      <c r="P182" s="137">
        <v>0.181800210791418</v>
      </c>
      <c r="Q182" s="137">
        <v>2.05488678013937E-2</v>
      </c>
    </row>
    <row r="183" spans="1:17">
      <c r="A183">
        <v>9641</v>
      </c>
      <c r="B183">
        <v>11367</v>
      </c>
      <c r="C183" t="s">
        <v>452</v>
      </c>
      <c r="D183" t="s">
        <v>829</v>
      </c>
      <c r="E183" t="s">
        <v>830</v>
      </c>
      <c r="F183" t="s">
        <v>854</v>
      </c>
      <c r="G183" t="s">
        <v>45</v>
      </c>
      <c r="H183" t="s">
        <v>51</v>
      </c>
      <c r="I183" t="s">
        <v>216</v>
      </c>
      <c r="J183" t="s">
        <v>217</v>
      </c>
      <c r="K183" t="s">
        <v>168</v>
      </c>
      <c r="L183" s="133">
        <v>3590.335</v>
      </c>
      <c r="M183" s="135">
        <v>3.3944999999999999</v>
      </c>
      <c r="N183" s="137">
        <v>0</v>
      </c>
      <c r="O183" s="133">
        <v>12187.392</v>
      </c>
      <c r="P183" s="137">
        <v>6.5919482429316403E-2</v>
      </c>
      <c r="Q183" s="137">
        <v>7.4508754642228598E-3</v>
      </c>
    </row>
    <row r="184" spans="1:17">
      <c r="A184">
        <v>9641</v>
      </c>
      <c r="B184">
        <v>11367</v>
      </c>
      <c r="C184" t="s">
        <v>452</v>
      </c>
      <c r="D184" t="s">
        <v>829</v>
      </c>
      <c r="E184" t="s">
        <v>830</v>
      </c>
      <c r="F184" t="s">
        <v>854</v>
      </c>
      <c r="G184" t="s">
        <v>45</v>
      </c>
      <c r="H184" t="s">
        <v>51</v>
      </c>
      <c r="I184" t="s">
        <v>216</v>
      </c>
      <c r="J184" t="s">
        <v>217</v>
      </c>
      <c r="K184" t="s">
        <v>175</v>
      </c>
      <c r="L184" s="133">
        <v>3273.424</v>
      </c>
      <c r="M184" s="135">
        <v>1.8341E-2</v>
      </c>
      <c r="N184" s="137">
        <v>0</v>
      </c>
      <c r="O184" s="133">
        <v>6003.7879999999996</v>
      </c>
      <c r="P184" s="137">
        <v>3.2473442344610699E-2</v>
      </c>
      <c r="Q184" s="137">
        <v>3.6704713976442099E-3</v>
      </c>
    </row>
    <row r="185" spans="1:17">
      <c r="A185">
        <v>9641</v>
      </c>
      <c r="B185">
        <v>11367</v>
      </c>
      <c r="C185" t="s">
        <v>452</v>
      </c>
      <c r="D185" t="s">
        <v>829</v>
      </c>
      <c r="E185" t="s">
        <v>830</v>
      </c>
      <c r="F185" t="s">
        <v>855</v>
      </c>
      <c r="G185" t="s">
        <v>45</v>
      </c>
      <c r="H185" t="s">
        <v>51</v>
      </c>
      <c r="I185" t="s">
        <v>216</v>
      </c>
      <c r="J185" t="s">
        <v>217</v>
      </c>
      <c r="K185" t="s">
        <v>52</v>
      </c>
      <c r="L185" s="133">
        <v>83154.504000000001</v>
      </c>
      <c r="M185" s="135">
        <v>1</v>
      </c>
      <c r="N185" s="137">
        <v>3.3000000000000002E-2</v>
      </c>
      <c r="O185" s="133">
        <v>83154.504000000001</v>
      </c>
      <c r="P185" s="137">
        <v>0.44976823904888602</v>
      </c>
      <c r="Q185" s="137">
        <v>5.0837279259730798E-2</v>
      </c>
    </row>
    <row r="186" spans="1:17">
      <c r="A186">
        <v>9641</v>
      </c>
      <c r="B186">
        <v>11367</v>
      </c>
      <c r="C186" t="s">
        <v>452</v>
      </c>
      <c r="D186" t="s">
        <v>829</v>
      </c>
      <c r="E186" t="s">
        <v>830</v>
      </c>
      <c r="F186" t="s">
        <v>855</v>
      </c>
      <c r="G186" t="s">
        <v>45</v>
      </c>
      <c r="H186" t="s">
        <v>51</v>
      </c>
      <c r="I186" t="s">
        <v>216</v>
      </c>
      <c r="J186" t="s">
        <v>217</v>
      </c>
      <c r="K186" t="s">
        <v>52</v>
      </c>
      <c r="L186" s="133">
        <v>-0.115</v>
      </c>
      <c r="M186" s="135">
        <v>1</v>
      </c>
      <c r="N186" s="137">
        <v>3.3000000000000002E-2</v>
      </c>
      <c r="O186" s="133">
        <v>-0.115</v>
      </c>
      <c r="P186" s="137">
        <v>-6.2439486955686903E-7</v>
      </c>
      <c r="Q186" s="137">
        <v>-7.0575317677234903E-8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1"/>
  <sheetViews>
    <sheetView rightToLeft="1" zoomScaleNormal="100" workbookViewId="0"/>
  </sheetViews>
  <sheetFormatPr defaultColWidth="0" defaultRowHeight="14.1" customHeight="1" zeroHeight="1"/>
  <cols>
    <col min="1" max="14" width="11.625" customWidth="1"/>
    <col min="15" max="15" width="13.125" customWidth="1"/>
    <col min="16" max="20" width="11.625" customWidth="1"/>
    <col min="21" max="21" width="11.625" hidden="1" customWidth="1"/>
    <col min="22" max="16384" width="11.625" hidden="1"/>
  </cols>
  <sheetData>
    <row r="1" spans="1:20" ht="63.75">
      <c r="A1" s="14" t="s">
        <v>14</v>
      </c>
      <c r="B1" s="14" t="s">
        <v>15</v>
      </c>
      <c r="C1" s="14" t="s">
        <v>727</v>
      </c>
      <c r="D1" s="14" t="s">
        <v>728</v>
      </c>
      <c r="E1" s="14" t="s">
        <v>729</v>
      </c>
      <c r="F1" s="14" t="s">
        <v>730</v>
      </c>
      <c r="G1" s="14" t="s">
        <v>860</v>
      </c>
      <c r="H1" s="14" t="s">
        <v>22</v>
      </c>
      <c r="I1" s="14" t="s">
        <v>23</v>
      </c>
      <c r="J1" s="14" t="s">
        <v>29</v>
      </c>
      <c r="K1" s="14" t="s">
        <v>206</v>
      </c>
      <c r="L1" s="14" t="s">
        <v>207</v>
      </c>
      <c r="M1" s="14" t="s">
        <v>735</v>
      </c>
      <c r="N1" s="14" t="s">
        <v>30</v>
      </c>
      <c r="O1" s="14" t="s">
        <v>34</v>
      </c>
      <c r="P1" s="14" t="s">
        <v>204</v>
      </c>
      <c r="Q1" s="14" t="s">
        <v>736</v>
      </c>
      <c r="R1" s="14" t="s">
        <v>861</v>
      </c>
      <c r="S1" s="14" t="s">
        <v>862</v>
      </c>
      <c r="T1" s="14" t="s">
        <v>863</v>
      </c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R74"/>
  <sheetViews>
    <sheetView rightToLeft="1" workbookViewId="0"/>
  </sheetViews>
  <sheetFormatPr defaultColWidth="0" defaultRowHeight="14.1" customHeight="1" zeroHeight="1"/>
  <cols>
    <col min="1" max="1" width="29.375" customWidth="1"/>
    <col min="2" max="3" width="11.625" customWidth="1"/>
    <col min="4" max="4" width="21.75" customWidth="1"/>
    <col min="5" max="5" width="27.5" customWidth="1"/>
    <col min="6" max="6" width="30.25" customWidth="1"/>
    <col min="7" max="7" width="13.5" customWidth="1"/>
    <col min="8" max="8" width="19.25" customWidth="1"/>
    <col min="9" max="9" width="22.625" customWidth="1"/>
    <col min="10" max="10" width="11.75" customWidth="1"/>
    <col min="11" max="11" width="28.875" customWidth="1"/>
    <col min="12" max="12" width="42.25" customWidth="1"/>
    <col min="13" max="13" width="28.375" customWidth="1"/>
    <col min="14" max="14" width="47.25" customWidth="1"/>
    <col min="15" max="15" width="33.375" customWidth="1"/>
    <col min="16" max="16" width="17.875" customWidth="1"/>
    <col min="17" max="17" width="24.5" style="125" customWidth="1"/>
    <col min="18" max="18" width="11.625" hidden="1" customWidth="1"/>
    <col min="19" max="16384" width="11.625" hidden="1"/>
  </cols>
  <sheetData>
    <row r="1" spans="1:18" ht="76.5">
      <c r="A1" s="14" t="s">
        <v>14</v>
      </c>
      <c r="B1" s="14" t="s">
        <v>15</v>
      </c>
      <c r="C1" s="14" t="s">
        <v>140</v>
      </c>
      <c r="D1" s="14" t="s">
        <v>554</v>
      </c>
      <c r="E1" s="14" t="s">
        <v>555</v>
      </c>
      <c r="F1" s="14" t="s">
        <v>556</v>
      </c>
      <c r="G1" s="14" t="s">
        <v>557</v>
      </c>
      <c r="H1" s="14" t="s">
        <v>558</v>
      </c>
      <c r="I1" s="14" t="s">
        <v>559</v>
      </c>
      <c r="J1" s="14" t="s">
        <v>30</v>
      </c>
      <c r="K1" s="14" t="s">
        <v>864</v>
      </c>
      <c r="L1" s="14" t="s">
        <v>865</v>
      </c>
      <c r="M1" s="14" t="s">
        <v>866</v>
      </c>
      <c r="N1" s="14" t="s">
        <v>867</v>
      </c>
      <c r="O1" s="14" t="s">
        <v>868</v>
      </c>
      <c r="P1" s="14" t="s">
        <v>869</v>
      </c>
      <c r="Q1" s="14" t="s">
        <v>870</v>
      </c>
      <c r="R1" t="s">
        <v>5073</v>
      </c>
    </row>
    <row r="2" spans="1:18" ht="14.1" customHeight="1">
      <c r="A2" t="s">
        <v>642</v>
      </c>
      <c r="B2">
        <v>813</v>
      </c>
      <c r="C2" t="s">
        <v>568</v>
      </c>
      <c r="D2" t="s">
        <v>565</v>
      </c>
      <c r="E2" t="s">
        <v>5064</v>
      </c>
      <c r="F2" t="s">
        <v>124</v>
      </c>
      <c r="G2" t="s">
        <v>567</v>
      </c>
      <c r="H2">
        <v>400090121</v>
      </c>
      <c r="I2" t="s">
        <v>248</v>
      </c>
      <c r="J2" t="s">
        <v>52</v>
      </c>
      <c r="K2" t="s">
        <v>570</v>
      </c>
      <c r="L2">
        <v>420000</v>
      </c>
      <c r="M2">
        <v>420</v>
      </c>
      <c r="N2">
        <v>213363.8</v>
      </c>
      <c r="O2">
        <v>213.3638</v>
      </c>
      <c r="P2">
        <v>0.50800904761904764</v>
      </c>
      <c r="Q2" s="153">
        <v>47516</v>
      </c>
    </row>
    <row r="3" spans="1:18" ht="14.1" customHeight="1">
      <c r="A3" t="s">
        <v>657</v>
      </c>
      <c r="B3">
        <v>972</v>
      </c>
      <c r="C3" t="s">
        <v>568</v>
      </c>
      <c r="D3" t="s">
        <v>565</v>
      </c>
      <c r="E3" t="s">
        <v>5064</v>
      </c>
      <c r="F3" t="s">
        <v>124</v>
      </c>
      <c r="G3" t="s">
        <v>567</v>
      </c>
      <c r="H3">
        <v>400090121</v>
      </c>
      <c r="I3" t="s">
        <v>248</v>
      </c>
      <c r="J3" t="s">
        <v>52</v>
      </c>
      <c r="K3" t="s">
        <v>570</v>
      </c>
      <c r="L3">
        <v>445000</v>
      </c>
      <c r="M3">
        <v>445</v>
      </c>
      <c r="N3">
        <v>226063.31</v>
      </c>
      <c r="O3">
        <v>226.06331</v>
      </c>
      <c r="P3">
        <v>0.50800743820224714</v>
      </c>
      <c r="Q3" s="153">
        <v>47516</v>
      </c>
    </row>
    <row r="4" spans="1:18" ht="14.1" customHeight="1">
      <c r="A4" t="s">
        <v>691</v>
      </c>
      <c r="B4">
        <v>11366</v>
      </c>
      <c r="C4" t="s">
        <v>568</v>
      </c>
      <c r="D4" t="s">
        <v>565</v>
      </c>
      <c r="E4" t="s">
        <v>5064</v>
      </c>
      <c r="F4" t="s">
        <v>124</v>
      </c>
      <c r="G4" t="s">
        <v>567</v>
      </c>
      <c r="H4">
        <v>400090121</v>
      </c>
      <c r="I4" t="s">
        <v>248</v>
      </c>
      <c r="J4" t="s">
        <v>52</v>
      </c>
      <c r="K4" t="s">
        <v>570</v>
      </c>
      <c r="L4">
        <v>331000</v>
      </c>
      <c r="M4">
        <v>331</v>
      </c>
      <c r="N4">
        <v>168149.94</v>
      </c>
      <c r="O4">
        <v>168.14994000000002</v>
      </c>
      <c r="P4">
        <v>0.50800586102719036</v>
      </c>
      <c r="Q4" s="153">
        <v>47516</v>
      </c>
    </row>
    <row r="5" spans="1:18" ht="14.1" customHeight="1">
      <c r="A5" t="s">
        <v>642</v>
      </c>
      <c r="B5">
        <v>9730</v>
      </c>
      <c r="C5" t="s">
        <v>568</v>
      </c>
      <c r="D5" t="s">
        <v>565</v>
      </c>
      <c r="E5" t="s">
        <v>5064</v>
      </c>
      <c r="F5" t="s">
        <v>124</v>
      </c>
      <c r="G5" t="s">
        <v>567</v>
      </c>
      <c r="H5">
        <v>400090121</v>
      </c>
      <c r="I5" t="s">
        <v>248</v>
      </c>
      <c r="J5" t="s">
        <v>52</v>
      </c>
      <c r="K5" t="s">
        <v>570</v>
      </c>
      <c r="L5">
        <v>6181000</v>
      </c>
      <c r="M5">
        <v>6181</v>
      </c>
      <c r="N5">
        <v>3139990.06</v>
      </c>
      <c r="O5">
        <v>3139.9900600000001</v>
      </c>
      <c r="P5">
        <v>0.50800680472415471</v>
      </c>
      <c r="Q5" s="153">
        <v>47516</v>
      </c>
    </row>
    <row r="6" spans="1:18" ht="14.1" customHeight="1">
      <c r="A6" t="s">
        <v>726</v>
      </c>
      <c r="B6">
        <v>118</v>
      </c>
      <c r="C6" t="s">
        <v>568</v>
      </c>
      <c r="D6" t="s">
        <v>565</v>
      </c>
      <c r="E6" t="s">
        <v>5064</v>
      </c>
      <c r="F6" t="s">
        <v>124</v>
      </c>
      <c r="G6" t="s">
        <v>567</v>
      </c>
      <c r="H6">
        <v>400090121</v>
      </c>
      <c r="I6" t="s">
        <v>248</v>
      </c>
      <c r="J6" t="s">
        <v>52</v>
      </c>
      <c r="K6" t="s">
        <v>570</v>
      </c>
      <c r="L6">
        <v>939000</v>
      </c>
      <c r="M6">
        <v>939</v>
      </c>
      <c r="N6">
        <v>477018.31</v>
      </c>
      <c r="O6">
        <v>477.01830999999999</v>
      </c>
      <c r="P6">
        <v>0.50800671991480295</v>
      </c>
      <c r="Q6" s="153">
        <v>47516</v>
      </c>
    </row>
    <row r="7" spans="1:18" ht="14.1" customHeight="1">
      <c r="A7" t="s">
        <v>659</v>
      </c>
      <c r="B7">
        <v>7834</v>
      </c>
      <c r="C7" t="s">
        <v>568</v>
      </c>
      <c r="D7" t="s">
        <v>565</v>
      </c>
      <c r="E7" t="s">
        <v>5064</v>
      </c>
      <c r="F7" t="s">
        <v>124</v>
      </c>
      <c r="G7" t="s">
        <v>567</v>
      </c>
      <c r="H7">
        <v>400090121</v>
      </c>
      <c r="I7" t="s">
        <v>248</v>
      </c>
      <c r="J7" t="s">
        <v>52</v>
      </c>
      <c r="K7" t="s">
        <v>570</v>
      </c>
      <c r="L7">
        <v>1812000</v>
      </c>
      <c r="M7">
        <v>1812</v>
      </c>
      <c r="N7">
        <v>920508.34</v>
      </c>
      <c r="O7">
        <v>920.50833999999998</v>
      </c>
      <c r="P7">
        <v>0.50800681015452542</v>
      </c>
      <c r="Q7" s="153">
        <v>47516</v>
      </c>
    </row>
    <row r="8" spans="1:18" ht="14.1" customHeight="1">
      <c r="A8" t="s">
        <v>657</v>
      </c>
      <c r="B8">
        <v>962</v>
      </c>
      <c r="C8" t="s">
        <v>568</v>
      </c>
      <c r="D8" t="s">
        <v>565</v>
      </c>
      <c r="E8" t="s">
        <v>5064</v>
      </c>
      <c r="F8" t="s">
        <v>124</v>
      </c>
      <c r="G8" t="s">
        <v>567</v>
      </c>
      <c r="H8">
        <v>400090121</v>
      </c>
      <c r="I8" t="s">
        <v>248</v>
      </c>
      <c r="J8" t="s">
        <v>52</v>
      </c>
      <c r="K8" t="s">
        <v>570</v>
      </c>
      <c r="L8">
        <v>12794000</v>
      </c>
      <c r="M8">
        <v>12794</v>
      </c>
      <c r="N8">
        <v>6499439.2400000002</v>
      </c>
      <c r="O8">
        <v>6499.4392400000006</v>
      </c>
      <c r="P8">
        <v>0.50800681882132248</v>
      </c>
      <c r="Q8" s="153">
        <v>47516</v>
      </c>
    </row>
    <row r="9" spans="1:18" ht="14.1" customHeight="1">
      <c r="A9" t="s">
        <v>642</v>
      </c>
      <c r="B9">
        <v>9731</v>
      </c>
      <c r="C9" t="s">
        <v>568</v>
      </c>
      <c r="D9" t="s">
        <v>565</v>
      </c>
      <c r="E9" t="s">
        <v>5064</v>
      </c>
      <c r="F9" t="s">
        <v>124</v>
      </c>
      <c r="G9" t="s">
        <v>567</v>
      </c>
      <c r="H9">
        <v>400090121</v>
      </c>
      <c r="I9" t="s">
        <v>248</v>
      </c>
      <c r="J9" t="s">
        <v>52</v>
      </c>
      <c r="K9" t="s">
        <v>570</v>
      </c>
      <c r="L9">
        <v>3961000</v>
      </c>
      <c r="M9">
        <v>3961</v>
      </c>
      <c r="N9">
        <v>2012217.36</v>
      </c>
      <c r="O9">
        <v>2012.2173600000001</v>
      </c>
      <c r="P9">
        <v>0.50800741226962887</v>
      </c>
      <c r="Q9" s="153">
        <v>47516</v>
      </c>
    </row>
    <row r="10" spans="1:18" ht="14.1" customHeight="1">
      <c r="A10" t="s">
        <v>659</v>
      </c>
      <c r="B10">
        <v>7986</v>
      </c>
      <c r="C10" t="s">
        <v>568</v>
      </c>
      <c r="D10" t="s">
        <v>565</v>
      </c>
      <c r="E10" t="s">
        <v>5064</v>
      </c>
      <c r="F10" t="s">
        <v>124</v>
      </c>
      <c r="G10" t="s">
        <v>567</v>
      </c>
      <c r="H10">
        <v>400090121</v>
      </c>
      <c r="I10" t="s">
        <v>248</v>
      </c>
      <c r="J10" t="s">
        <v>52</v>
      </c>
      <c r="K10" t="s">
        <v>570</v>
      </c>
      <c r="L10">
        <v>176000</v>
      </c>
      <c r="M10">
        <v>176</v>
      </c>
      <c r="N10">
        <v>89408.81</v>
      </c>
      <c r="O10">
        <v>89.408810000000003</v>
      </c>
      <c r="P10">
        <v>0.50800460227272726</v>
      </c>
      <c r="Q10" s="153">
        <v>47516</v>
      </c>
    </row>
    <row r="11" spans="1:18" ht="14.1" customHeight="1">
      <c r="A11" t="s">
        <v>642</v>
      </c>
      <c r="B11">
        <v>9732</v>
      </c>
      <c r="C11" t="s">
        <v>568</v>
      </c>
      <c r="D11" t="s">
        <v>565</v>
      </c>
      <c r="E11" t="s">
        <v>5064</v>
      </c>
      <c r="F11" t="s">
        <v>124</v>
      </c>
      <c r="G11" t="s">
        <v>567</v>
      </c>
      <c r="H11">
        <v>400090121</v>
      </c>
      <c r="I11" t="s">
        <v>248</v>
      </c>
      <c r="J11" t="s">
        <v>52</v>
      </c>
      <c r="K11" t="s">
        <v>570</v>
      </c>
      <c r="L11">
        <v>1243000</v>
      </c>
      <c r="M11">
        <v>1243</v>
      </c>
      <c r="N11">
        <v>631453.84</v>
      </c>
      <c r="O11">
        <v>631.45384000000001</v>
      </c>
      <c r="P11">
        <v>0.50800791633145614</v>
      </c>
      <c r="Q11" s="153">
        <v>47516</v>
      </c>
    </row>
    <row r="12" spans="1:18" ht="14.1" customHeight="1">
      <c r="A12" t="s">
        <v>691</v>
      </c>
      <c r="B12">
        <v>11365</v>
      </c>
      <c r="C12" t="s">
        <v>568</v>
      </c>
      <c r="D12" t="s">
        <v>565</v>
      </c>
      <c r="E12" t="s">
        <v>5064</v>
      </c>
      <c r="F12" t="s">
        <v>124</v>
      </c>
      <c r="G12" t="s">
        <v>567</v>
      </c>
      <c r="H12">
        <v>400090121</v>
      </c>
      <c r="I12" t="s">
        <v>248</v>
      </c>
      <c r="J12" t="s">
        <v>52</v>
      </c>
      <c r="K12" t="s">
        <v>570</v>
      </c>
      <c r="L12">
        <v>969000</v>
      </c>
      <c r="M12">
        <v>969</v>
      </c>
      <c r="N12">
        <v>492258.23</v>
      </c>
      <c r="O12">
        <v>492.25822999999997</v>
      </c>
      <c r="P12">
        <v>0.50800642930856554</v>
      </c>
      <c r="Q12" s="153">
        <v>47516</v>
      </c>
    </row>
    <row r="13" spans="1:18" ht="14.1" customHeight="1">
      <c r="A13" t="s">
        <v>657</v>
      </c>
      <c r="B13">
        <v>8679</v>
      </c>
      <c r="C13" t="s">
        <v>568</v>
      </c>
      <c r="D13" t="s">
        <v>565</v>
      </c>
      <c r="E13" t="s">
        <v>5064</v>
      </c>
      <c r="F13" t="s">
        <v>124</v>
      </c>
      <c r="G13" t="s">
        <v>567</v>
      </c>
      <c r="H13">
        <v>400090121</v>
      </c>
      <c r="I13" t="s">
        <v>248</v>
      </c>
      <c r="J13" t="s">
        <v>52</v>
      </c>
      <c r="K13" t="s">
        <v>570</v>
      </c>
      <c r="L13">
        <v>729000</v>
      </c>
      <c r="M13">
        <v>729</v>
      </c>
      <c r="N13">
        <v>370337.76</v>
      </c>
      <c r="O13">
        <v>370.33776</v>
      </c>
      <c r="P13">
        <v>0.50800790123456796</v>
      </c>
      <c r="Q13" s="153">
        <v>47516</v>
      </c>
    </row>
    <row r="14" spans="1:18" ht="14.1" customHeight="1">
      <c r="A14" t="s">
        <v>657</v>
      </c>
      <c r="B14">
        <v>8679</v>
      </c>
      <c r="C14" t="s">
        <v>568</v>
      </c>
      <c r="D14" t="s">
        <v>5065</v>
      </c>
      <c r="E14">
        <v>516445962</v>
      </c>
      <c r="F14" t="s">
        <v>124</v>
      </c>
      <c r="G14" t="s">
        <v>573</v>
      </c>
      <c r="H14">
        <v>400090122</v>
      </c>
      <c r="I14" t="s">
        <v>248</v>
      </c>
      <c r="J14" t="s">
        <v>52</v>
      </c>
      <c r="K14" t="s">
        <v>574</v>
      </c>
      <c r="L14">
        <v>825000</v>
      </c>
      <c r="M14">
        <v>825</v>
      </c>
      <c r="N14">
        <v>579300.14</v>
      </c>
      <c r="O14">
        <v>579.30014000000006</v>
      </c>
      <c r="P14">
        <v>0.70218198787878794</v>
      </c>
      <c r="Q14" s="153">
        <v>48121</v>
      </c>
    </row>
    <row r="15" spans="1:18" ht="14.1" customHeight="1">
      <c r="A15" t="s">
        <v>726</v>
      </c>
      <c r="B15">
        <v>118</v>
      </c>
      <c r="C15" t="s">
        <v>568</v>
      </c>
      <c r="D15" t="s">
        <v>5065</v>
      </c>
      <c r="E15">
        <v>516445962</v>
      </c>
      <c r="F15" t="s">
        <v>124</v>
      </c>
      <c r="G15" t="s">
        <v>573</v>
      </c>
      <c r="H15">
        <v>400090122</v>
      </c>
      <c r="I15" t="s">
        <v>248</v>
      </c>
      <c r="J15" t="s">
        <v>52</v>
      </c>
      <c r="K15" t="s">
        <v>574</v>
      </c>
      <c r="L15">
        <v>1035000</v>
      </c>
      <c r="M15">
        <v>1035</v>
      </c>
      <c r="N15">
        <v>726759.58000000007</v>
      </c>
      <c r="O15">
        <v>726.75958000000003</v>
      </c>
      <c r="P15">
        <v>0.70218316908212564</v>
      </c>
      <c r="Q15" s="153">
        <v>48121</v>
      </c>
    </row>
    <row r="16" spans="1:18" ht="14.1" customHeight="1">
      <c r="A16" t="s">
        <v>642</v>
      </c>
      <c r="B16">
        <v>9732</v>
      </c>
      <c r="C16" t="s">
        <v>568</v>
      </c>
      <c r="D16" t="s">
        <v>5065</v>
      </c>
      <c r="E16">
        <v>516445962</v>
      </c>
      <c r="F16" t="s">
        <v>124</v>
      </c>
      <c r="G16" t="s">
        <v>573</v>
      </c>
      <c r="H16">
        <v>400090122</v>
      </c>
      <c r="I16" t="s">
        <v>248</v>
      </c>
      <c r="J16" t="s">
        <v>52</v>
      </c>
      <c r="K16" t="s">
        <v>574</v>
      </c>
      <c r="L16">
        <v>1490000</v>
      </c>
      <c r="M16">
        <v>1490</v>
      </c>
      <c r="N16">
        <v>1046253.8400000001</v>
      </c>
      <c r="O16">
        <v>1046.2538400000001</v>
      </c>
      <c r="P16">
        <v>0.70218378523489944</v>
      </c>
      <c r="Q16" s="153">
        <v>48121</v>
      </c>
    </row>
    <row r="17" spans="1:17" ht="14.1" customHeight="1">
      <c r="A17" t="s">
        <v>642</v>
      </c>
      <c r="B17">
        <v>9731</v>
      </c>
      <c r="C17" t="s">
        <v>568</v>
      </c>
      <c r="D17" t="s">
        <v>5065</v>
      </c>
      <c r="E17">
        <v>516445962</v>
      </c>
      <c r="F17" t="s">
        <v>124</v>
      </c>
      <c r="G17" t="s">
        <v>573</v>
      </c>
      <c r="H17">
        <v>400090122</v>
      </c>
      <c r="I17" t="s">
        <v>248</v>
      </c>
      <c r="J17" t="s">
        <v>52</v>
      </c>
      <c r="K17" t="s">
        <v>574</v>
      </c>
      <c r="L17">
        <v>4647000</v>
      </c>
      <c r="M17">
        <v>4647</v>
      </c>
      <c r="N17">
        <v>3263043.2800000003</v>
      </c>
      <c r="O17">
        <v>3263.0432800000003</v>
      </c>
      <c r="P17">
        <v>0.70218275876909841</v>
      </c>
      <c r="Q17" s="153">
        <v>48121</v>
      </c>
    </row>
    <row r="18" spans="1:17" ht="14.1" customHeight="1">
      <c r="A18" t="s">
        <v>642</v>
      </c>
      <c r="B18">
        <v>9730</v>
      </c>
      <c r="C18" t="s">
        <v>568</v>
      </c>
      <c r="D18" t="s">
        <v>5065</v>
      </c>
      <c r="E18">
        <v>516445962</v>
      </c>
      <c r="F18" t="s">
        <v>124</v>
      </c>
      <c r="G18" t="s">
        <v>573</v>
      </c>
      <c r="H18">
        <v>400090122</v>
      </c>
      <c r="I18" t="s">
        <v>248</v>
      </c>
      <c r="J18" t="s">
        <v>52</v>
      </c>
      <c r="K18" t="s">
        <v>574</v>
      </c>
      <c r="L18">
        <v>7070000</v>
      </c>
      <c r="M18">
        <v>7070</v>
      </c>
      <c r="N18">
        <v>4964433.0199999996</v>
      </c>
      <c r="O18">
        <v>4964.4330199999995</v>
      </c>
      <c r="P18">
        <v>0.70218288826025455</v>
      </c>
      <c r="Q18" s="153">
        <v>48121</v>
      </c>
    </row>
    <row r="19" spans="1:17" ht="14.1" customHeight="1">
      <c r="A19" t="s">
        <v>691</v>
      </c>
      <c r="B19">
        <v>11365</v>
      </c>
      <c r="C19" t="s">
        <v>568</v>
      </c>
      <c r="D19" t="s">
        <v>5065</v>
      </c>
      <c r="E19">
        <v>516445962</v>
      </c>
      <c r="F19" t="s">
        <v>124</v>
      </c>
      <c r="G19" t="s">
        <v>573</v>
      </c>
      <c r="H19">
        <v>400090122</v>
      </c>
      <c r="I19" t="s">
        <v>248</v>
      </c>
      <c r="J19" t="s">
        <v>52</v>
      </c>
      <c r="K19" t="s">
        <v>574</v>
      </c>
      <c r="L19">
        <v>1100000</v>
      </c>
      <c r="M19">
        <v>1100</v>
      </c>
      <c r="N19">
        <v>772401.2</v>
      </c>
      <c r="O19">
        <v>772.4011999999999</v>
      </c>
      <c r="P19">
        <v>0.70218290909090908</v>
      </c>
      <c r="Q19" s="153">
        <v>48121</v>
      </c>
    </row>
    <row r="20" spans="1:17" ht="14.1" customHeight="1">
      <c r="A20" t="s">
        <v>691</v>
      </c>
      <c r="B20">
        <v>11366</v>
      </c>
      <c r="C20" t="s">
        <v>568</v>
      </c>
      <c r="D20" t="s">
        <v>5065</v>
      </c>
      <c r="E20">
        <v>516445962</v>
      </c>
      <c r="F20" t="s">
        <v>124</v>
      </c>
      <c r="G20" t="s">
        <v>573</v>
      </c>
      <c r="H20">
        <v>400090122</v>
      </c>
      <c r="I20" t="s">
        <v>248</v>
      </c>
      <c r="J20" t="s">
        <v>52</v>
      </c>
      <c r="K20" t="s">
        <v>574</v>
      </c>
      <c r="L20">
        <v>380000</v>
      </c>
      <c r="M20">
        <v>380</v>
      </c>
      <c r="N20">
        <v>266830.24</v>
      </c>
      <c r="O20">
        <v>266.83024</v>
      </c>
      <c r="P20">
        <v>0.70218484210526311</v>
      </c>
      <c r="Q20" s="153">
        <v>48121</v>
      </c>
    </row>
    <row r="21" spans="1:17" ht="14.1" customHeight="1">
      <c r="A21" t="s">
        <v>659</v>
      </c>
      <c r="B21">
        <v>7834</v>
      </c>
      <c r="C21" t="s">
        <v>568</v>
      </c>
      <c r="D21" t="s">
        <v>5065</v>
      </c>
      <c r="E21">
        <v>516445962</v>
      </c>
      <c r="F21" t="s">
        <v>124</v>
      </c>
      <c r="G21" t="s">
        <v>573</v>
      </c>
      <c r="H21">
        <v>400090122</v>
      </c>
      <c r="I21" t="s">
        <v>248</v>
      </c>
      <c r="J21" t="s">
        <v>52</v>
      </c>
      <c r="K21" t="s">
        <v>574</v>
      </c>
      <c r="L21">
        <v>2515000</v>
      </c>
      <c r="M21">
        <v>2515</v>
      </c>
      <c r="N21">
        <v>1765989.05</v>
      </c>
      <c r="O21">
        <v>1765.9890500000001</v>
      </c>
      <c r="P21">
        <v>0.70218252485089461</v>
      </c>
      <c r="Q21" s="153">
        <v>48121</v>
      </c>
    </row>
    <row r="22" spans="1:17" ht="14.1" customHeight="1">
      <c r="A22" t="s">
        <v>659</v>
      </c>
      <c r="B22">
        <v>7986</v>
      </c>
      <c r="C22" t="s">
        <v>568</v>
      </c>
      <c r="D22" t="s">
        <v>5065</v>
      </c>
      <c r="E22">
        <v>516445962</v>
      </c>
      <c r="F22" t="s">
        <v>124</v>
      </c>
      <c r="G22" t="s">
        <v>573</v>
      </c>
      <c r="H22">
        <v>400090122</v>
      </c>
      <c r="I22" t="s">
        <v>248</v>
      </c>
      <c r="J22" t="s">
        <v>52</v>
      </c>
      <c r="K22" t="s">
        <v>574</v>
      </c>
      <c r="L22">
        <v>237000</v>
      </c>
      <c r="M22">
        <v>237</v>
      </c>
      <c r="N22">
        <v>166418.09</v>
      </c>
      <c r="O22">
        <v>166.41809000000001</v>
      </c>
      <c r="P22">
        <v>0.70218603375527422</v>
      </c>
      <c r="Q22" s="153">
        <v>48121</v>
      </c>
    </row>
    <row r="23" spans="1:17" ht="14.1" customHeight="1">
      <c r="A23" t="s">
        <v>657</v>
      </c>
      <c r="B23">
        <v>962</v>
      </c>
      <c r="C23" t="s">
        <v>568</v>
      </c>
      <c r="D23" t="s">
        <v>5065</v>
      </c>
      <c r="E23">
        <v>516445962</v>
      </c>
      <c r="F23" t="s">
        <v>124</v>
      </c>
      <c r="G23" t="s">
        <v>573</v>
      </c>
      <c r="H23">
        <v>400090122</v>
      </c>
      <c r="I23" t="s">
        <v>248</v>
      </c>
      <c r="J23" t="s">
        <v>52</v>
      </c>
      <c r="K23" t="s">
        <v>574</v>
      </c>
      <c r="L23">
        <v>14700000</v>
      </c>
      <c r="M23">
        <v>14700</v>
      </c>
      <c r="N23">
        <v>10322090.460000001</v>
      </c>
      <c r="O23">
        <v>10322.090460000001</v>
      </c>
      <c r="P23">
        <v>0.70218302448979597</v>
      </c>
      <c r="Q23" s="153">
        <v>48121</v>
      </c>
    </row>
    <row r="24" spans="1:17" ht="14.1" customHeight="1">
      <c r="A24" t="s">
        <v>657</v>
      </c>
      <c r="B24">
        <v>972</v>
      </c>
      <c r="C24" t="s">
        <v>568</v>
      </c>
      <c r="D24" t="s">
        <v>5065</v>
      </c>
      <c r="E24">
        <v>516445962</v>
      </c>
      <c r="F24" t="s">
        <v>124</v>
      </c>
      <c r="G24" t="s">
        <v>573</v>
      </c>
      <c r="H24">
        <v>400090122</v>
      </c>
      <c r="I24" t="s">
        <v>248</v>
      </c>
      <c r="J24" t="s">
        <v>52</v>
      </c>
      <c r="K24" t="s">
        <v>574</v>
      </c>
      <c r="L24">
        <v>510000</v>
      </c>
      <c r="M24">
        <v>510</v>
      </c>
      <c r="N24">
        <v>358113.49</v>
      </c>
      <c r="O24">
        <v>358.11349000000001</v>
      </c>
      <c r="P24">
        <v>0.70218331372549014</v>
      </c>
      <c r="Q24" s="153">
        <v>48121</v>
      </c>
    </row>
    <row r="25" spans="1:17" ht="14.1" customHeight="1">
      <c r="A25" t="s">
        <v>642</v>
      </c>
      <c r="B25">
        <v>813</v>
      </c>
      <c r="C25" t="s">
        <v>568</v>
      </c>
      <c r="D25" t="s">
        <v>5065</v>
      </c>
      <c r="E25">
        <v>516445962</v>
      </c>
      <c r="F25" t="s">
        <v>124</v>
      </c>
      <c r="G25" t="s">
        <v>573</v>
      </c>
      <c r="H25">
        <v>400090122</v>
      </c>
      <c r="I25" t="s">
        <v>248</v>
      </c>
      <c r="J25" t="s">
        <v>52</v>
      </c>
      <c r="K25" t="s">
        <v>574</v>
      </c>
      <c r="L25">
        <v>491000</v>
      </c>
      <c r="M25">
        <v>491</v>
      </c>
      <c r="N25">
        <v>344772.54000000004</v>
      </c>
      <c r="O25">
        <v>344.77254000000005</v>
      </c>
      <c r="P25">
        <v>0.70218439918533615</v>
      </c>
      <c r="Q25" s="153">
        <v>48121</v>
      </c>
    </row>
    <row r="26" spans="1:17" ht="14.1" customHeight="1">
      <c r="A26" t="s">
        <v>657</v>
      </c>
      <c r="B26">
        <v>972</v>
      </c>
      <c r="C26" t="s">
        <v>568</v>
      </c>
      <c r="D26" t="s">
        <v>575</v>
      </c>
      <c r="E26" t="s">
        <v>576</v>
      </c>
      <c r="F26" t="s">
        <v>278</v>
      </c>
      <c r="G26" t="s">
        <v>577</v>
      </c>
      <c r="H26">
        <v>666110341</v>
      </c>
      <c r="I26" t="s">
        <v>248</v>
      </c>
      <c r="J26" t="s">
        <v>161</v>
      </c>
      <c r="K26" t="s">
        <v>580</v>
      </c>
      <c r="L26">
        <v>112000</v>
      </c>
      <c r="M26">
        <v>386.96</v>
      </c>
      <c r="N26">
        <v>2240</v>
      </c>
      <c r="O26">
        <v>6.6707200000000002</v>
      </c>
      <c r="P26">
        <v>0.02</v>
      </c>
      <c r="Q26" s="153">
        <v>47682</v>
      </c>
    </row>
    <row r="27" spans="1:17" ht="14.1" customHeight="1">
      <c r="A27" t="s">
        <v>691</v>
      </c>
      <c r="B27">
        <v>11366</v>
      </c>
      <c r="C27" t="s">
        <v>568</v>
      </c>
      <c r="D27" t="s">
        <v>575</v>
      </c>
      <c r="E27" t="s">
        <v>576</v>
      </c>
      <c r="F27" t="s">
        <v>278</v>
      </c>
      <c r="G27" t="s">
        <v>577</v>
      </c>
      <c r="H27">
        <v>666110341</v>
      </c>
      <c r="I27" t="s">
        <v>248</v>
      </c>
      <c r="J27" t="s">
        <v>161</v>
      </c>
      <c r="K27" t="s">
        <v>580</v>
      </c>
      <c r="L27">
        <v>105000</v>
      </c>
      <c r="M27">
        <v>362.77499999999998</v>
      </c>
      <c r="N27">
        <v>2100</v>
      </c>
      <c r="O27">
        <v>6.2538</v>
      </c>
      <c r="P27">
        <v>0.02</v>
      </c>
      <c r="Q27" s="153">
        <v>47682</v>
      </c>
    </row>
    <row r="28" spans="1:17" ht="14.1" customHeight="1">
      <c r="A28" t="s">
        <v>642</v>
      </c>
      <c r="B28">
        <v>9730</v>
      </c>
      <c r="C28" t="s">
        <v>568</v>
      </c>
      <c r="D28" t="s">
        <v>575</v>
      </c>
      <c r="E28" t="s">
        <v>576</v>
      </c>
      <c r="F28" t="s">
        <v>278</v>
      </c>
      <c r="G28" t="s">
        <v>577</v>
      </c>
      <c r="H28">
        <v>666110341</v>
      </c>
      <c r="I28" t="s">
        <v>248</v>
      </c>
      <c r="J28" t="s">
        <v>161</v>
      </c>
      <c r="K28" t="s">
        <v>580</v>
      </c>
      <c r="L28">
        <v>2107000</v>
      </c>
      <c r="M28">
        <v>7279.6850000000004</v>
      </c>
      <c r="N28">
        <v>42140</v>
      </c>
      <c r="O28">
        <v>125.49292000000001</v>
      </c>
      <c r="P28">
        <v>0.02</v>
      </c>
      <c r="Q28" s="153">
        <v>47682</v>
      </c>
    </row>
    <row r="29" spans="1:17" ht="14.1" customHeight="1">
      <c r="A29" t="s">
        <v>726</v>
      </c>
      <c r="B29">
        <v>118</v>
      </c>
      <c r="C29" t="s">
        <v>568</v>
      </c>
      <c r="D29" t="s">
        <v>575</v>
      </c>
      <c r="E29" t="s">
        <v>576</v>
      </c>
      <c r="F29" t="s">
        <v>278</v>
      </c>
      <c r="G29" t="s">
        <v>577</v>
      </c>
      <c r="H29">
        <v>666110341</v>
      </c>
      <c r="I29" t="s">
        <v>248</v>
      </c>
      <c r="J29" t="s">
        <v>161</v>
      </c>
      <c r="K29" t="s">
        <v>580</v>
      </c>
      <c r="L29">
        <v>138000</v>
      </c>
      <c r="M29">
        <v>476.79</v>
      </c>
      <c r="N29">
        <v>2760</v>
      </c>
      <c r="O29">
        <v>8.2192800000000013</v>
      </c>
      <c r="P29">
        <v>0.02</v>
      </c>
      <c r="Q29" s="153">
        <v>47682</v>
      </c>
    </row>
    <row r="30" spans="1:17" ht="14.1" customHeight="1">
      <c r="A30" t="s">
        <v>659</v>
      </c>
      <c r="B30">
        <v>7834</v>
      </c>
      <c r="C30" t="s">
        <v>568</v>
      </c>
      <c r="D30" t="s">
        <v>575</v>
      </c>
      <c r="E30" t="s">
        <v>576</v>
      </c>
      <c r="F30" t="s">
        <v>278</v>
      </c>
      <c r="G30" t="s">
        <v>577</v>
      </c>
      <c r="H30">
        <v>666110341</v>
      </c>
      <c r="I30" t="s">
        <v>248</v>
      </c>
      <c r="J30" t="s">
        <v>161</v>
      </c>
      <c r="K30" t="s">
        <v>580</v>
      </c>
      <c r="L30">
        <v>893000</v>
      </c>
      <c r="M30">
        <v>3085.3150000000001</v>
      </c>
      <c r="N30">
        <v>17860</v>
      </c>
      <c r="O30">
        <v>53.187080000000002</v>
      </c>
      <c r="P30">
        <v>0.02</v>
      </c>
      <c r="Q30" s="153">
        <v>47682</v>
      </c>
    </row>
    <row r="31" spans="1:17" ht="14.1" customHeight="1">
      <c r="A31" t="s">
        <v>657</v>
      </c>
      <c r="B31">
        <v>962</v>
      </c>
      <c r="C31" t="s">
        <v>568</v>
      </c>
      <c r="D31" t="s">
        <v>575</v>
      </c>
      <c r="E31" t="s">
        <v>576</v>
      </c>
      <c r="F31" t="s">
        <v>278</v>
      </c>
      <c r="G31" t="s">
        <v>577</v>
      </c>
      <c r="H31">
        <v>666110341</v>
      </c>
      <c r="I31" t="s">
        <v>248</v>
      </c>
      <c r="J31" t="s">
        <v>161</v>
      </c>
      <c r="K31" t="s">
        <v>580</v>
      </c>
      <c r="L31">
        <v>4780000</v>
      </c>
      <c r="M31">
        <v>16514.900000000001</v>
      </c>
      <c r="N31">
        <v>95600</v>
      </c>
      <c r="O31">
        <v>284.69680000000005</v>
      </c>
      <c r="P31">
        <v>0.02</v>
      </c>
      <c r="Q31" s="153">
        <v>47682</v>
      </c>
    </row>
    <row r="32" spans="1:17" ht="14.1" customHeight="1">
      <c r="A32" t="s">
        <v>642</v>
      </c>
      <c r="B32">
        <v>9731</v>
      </c>
      <c r="C32" t="s">
        <v>568</v>
      </c>
      <c r="D32" t="s">
        <v>575</v>
      </c>
      <c r="E32" t="s">
        <v>576</v>
      </c>
      <c r="F32" t="s">
        <v>278</v>
      </c>
      <c r="G32" t="s">
        <v>577</v>
      </c>
      <c r="H32">
        <v>666110341</v>
      </c>
      <c r="I32" t="s">
        <v>248</v>
      </c>
      <c r="J32" t="s">
        <v>161</v>
      </c>
      <c r="K32" t="s">
        <v>580</v>
      </c>
      <c r="L32">
        <v>1580000</v>
      </c>
      <c r="M32">
        <v>5458.9</v>
      </c>
      <c r="N32">
        <v>31600</v>
      </c>
      <c r="O32">
        <v>94.104799999999997</v>
      </c>
      <c r="P32">
        <v>0.02</v>
      </c>
      <c r="Q32" s="153">
        <v>47682</v>
      </c>
    </row>
    <row r="33" spans="1:17" ht="14.1" customHeight="1">
      <c r="A33" t="s">
        <v>659</v>
      </c>
      <c r="B33">
        <v>7986</v>
      </c>
      <c r="C33" t="s">
        <v>568</v>
      </c>
      <c r="D33" t="s">
        <v>575</v>
      </c>
      <c r="E33" t="s">
        <v>576</v>
      </c>
      <c r="F33" t="s">
        <v>278</v>
      </c>
      <c r="G33" t="s">
        <v>577</v>
      </c>
      <c r="H33">
        <v>666110341</v>
      </c>
      <c r="I33" t="s">
        <v>248</v>
      </c>
      <c r="J33" t="s">
        <v>161</v>
      </c>
      <c r="K33" t="s">
        <v>580</v>
      </c>
      <c r="L33">
        <v>38000</v>
      </c>
      <c r="M33">
        <v>131.29</v>
      </c>
      <c r="N33">
        <v>760</v>
      </c>
      <c r="O33">
        <v>2.2632800000000004</v>
      </c>
      <c r="P33">
        <v>0.02</v>
      </c>
      <c r="Q33" s="153">
        <v>47682</v>
      </c>
    </row>
    <row r="34" spans="1:17" ht="14.1" customHeight="1">
      <c r="A34" t="s">
        <v>642</v>
      </c>
      <c r="B34">
        <v>9732</v>
      </c>
      <c r="C34" t="s">
        <v>568</v>
      </c>
      <c r="D34" t="s">
        <v>575</v>
      </c>
      <c r="E34" t="s">
        <v>576</v>
      </c>
      <c r="F34" t="s">
        <v>278</v>
      </c>
      <c r="G34" t="s">
        <v>577</v>
      </c>
      <c r="H34">
        <v>666110341</v>
      </c>
      <c r="I34" t="s">
        <v>248</v>
      </c>
      <c r="J34" t="s">
        <v>161</v>
      </c>
      <c r="K34" t="s">
        <v>580</v>
      </c>
      <c r="L34">
        <v>488000</v>
      </c>
      <c r="M34">
        <v>1686.04</v>
      </c>
      <c r="N34">
        <v>9760</v>
      </c>
      <c r="O34">
        <v>29.065280000000001</v>
      </c>
      <c r="P34">
        <v>0.02</v>
      </c>
      <c r="Q34" s="153">
        <v>47682</v>
      </c>
    </row>
    <row r="35" spans="1:17" ht="14.1" customHeight="1">
      <c r="A35" t="s">
        <v>691</v>
      </c>
      <c r="B35">
        <v>11365</v>
      </c>
      <c r="C35" t="s">
        <v>568</v>
      </c>
      <c r="D35" t="s">
        <v>575</v>
      </c>
      <c r="E35" t="s">
        <v>576</v>
      </c>
      <c r="F35" t="s">
        <v>278</v>
      </c>
      <c r="G35" t="s">
        <v>577</v>
      </c>
      <c r="H35">
        <v>666110341</v>
      </c>
      <c r="I35" t="s">
        <v>248</v>
      </c>
      <c r="J35" t="s">
        <v>161</v>
      </c>
      <c r="K35" t="s">
        <v>580</v>
      </c>
      <c r="L35">
        <v>310000</v>
      </c>
      <c r="M35">
        <v>1071.05</v>
      </c>
      <c r="N35">
        <v>6200</v>
      </c>
      <c r="O35">
        <v>18.463600000000003</v>
      </c>
      <c r="P35">
        <v>0.02</v>
      </c>
      <c r="Q35" s="153">
        <v>47682</v>
      </c>
    </row>
    <row r="36" spans="1:17" ht="14.1" customHeight="1">
      <c r="A36" t="s">
        <v>657</v>
      </c>
      <c r="B36">
        <v>8679</v>
      </c>
      <c r="C36" t="s">
        <v>568</v>
      </c>
      <c r="D36" t="s">
        <v>575</v>
      </c>
      <c r="E36" t="s">
        <v>576</v>
      </c>
      <c r="F36" t="s">
        <v>278</v>
      </c>
      <c r="G36" t="s">
        <v>577</v>
      </c>
      <c r="H36">
        <v>666110341</v>
      </c>
      <c r="I36" t="s">
        <v>248</v>
      </c>
      <c r="J36" t="s">
        <v>161</v>
      </c>
      <c r="K36" t="s">
        <v>580</v>
      </c>
      <c r="L36">
        <v>124000</v>
      </c>
      <c r="M36">
        <v>428.42</v>
      </c>
      <c r="N36">
        <v>2480</v>
      </c>
      <c r="O36">
        <v>7.3854400000000009</v>
      </c>
      <c r="P36">
        <v>0.02</v>
      </c>
      <c r="Q36" s="153">
        <v>47682</v>
      </c>
    </row>
    <row r="37" spans="1:17" ht="14.1" customHeight="1">
      <c r="A37" t="s">
        <v>642</v>
      </c>
      <c r="B37">
        <v>813</v>
      </c>
      <c r="C37" t="s">
        <v>568</v>
      </c>
      <c r="D37" t="s">
        <v>575</v>
      </c>
      <c r="E37" t="s">
        <v>576</v>
      </c>
      <c r="F37" t="s">
        <v>278</v>
      </c>
      <c r="G37" t="s">
        <v>577</v>
      </c>
      <c r="H37">
        <v>666110341</v>
      </c>
      <c r="I37" t="s">
        <v>248</v>
      </c>
      <c r="J37" t="s">
        <v>161</v>
      </c>
      <c r="K37" t="s">
        <v>580</v>
      </c>
      <c r="L37">
        <v>25000</v>
      </c>
      <c r="M37">
        <v>86.375</v>
      </c>
      <c r="N37">
        <v>500</v>
      </c>
      <c r="O37">
        <v>1.4890000000000001</v>
      </c>
      <c r="P37">
        <v>0.02</v>
      </c>
      <c r="Q37" s="153">
        <v>47682</v>
      </c>
    </row>
    <row r="38" spans="1:17" ht="14.1" customHeight="1">
      <c r="A38" t="s">
        <v>691</v>
      </c>
      <c r="B38">
        <v>11366</v>
      </c>
      <c r="C38" t="s">
        <v>568</v>
      </c>
      <c r="D38" t="s">
        <v>581</v>
      </c>
      <c r="E38" t="s">
        <v>582</v>
      </c>
      <c r="F38" t="s">
        <v>41</v>
      </c>
      <c r="G38" t="s">
        <v>583</v>
      </c>
      <c r="H38">
        <v>666110342</v>
      </c>
      <c r="I38" t="s">
        <v>248</v>
      </c>
      <c r="J38" t="s">
        <v>168</v>
      </c>
      <c r="K38" t="s">
        <v>586</v>
      </c>
      <c r="L38">
        <v>95000</v>
      </c>
      <c r="M38">
        <v>309.43400000000003</v>
      </c>
      <c r="N38">
        <v>3044</v>
      </c>
      <c r="O38">
        <v>10.332858</v>
      </c>
      <c r="P38">
        <v>3.2042105263157893E-2</v>
      </c>
      <c r="Q38" s="153">
        <v>45892</v>
      </c>
    </row>
    <row r="39" spans="1:17" ht="14.1" customHeight="1">
      <c r="A39" t="s">
        <v>642</v>
      </c>
      <c r="B39">
        <v>9730</v>
      </c>
      <c r="C39" t="s">
        <v>568</v>
      </c>
      <c r="D39" t="s">
        <v>581</v>
      </c>
      <c r="E39" t="s">
        <v>582</v>
      </c>
      <c r="F39" t="s">
        <v>41</v>
      </c>
      <c r="G39" t="s">
        <v>583</v>
      </c>
      <c r="H39">
        <v>666110342</v>
      </c>
      <c r="I39" t="s">
        <v>248</v>
      </c>
      <c r="J39" t="s">
        <v>168</v>
      </c>
      <c r="K39" t="s">
        <v>586</v>
      </c>
      <c r="L39">
        <v>1930000</v>
      </c>
      <c r="M39">
        <v>6286.3959999999997</v>
      </c>
      <c r="N39">
        <v>61779</v>
      </c>
      <c r="O39">
        <v>209.70881549999999</v>
      </c>
      <c r="P39">
        <v>3.2009844559585492E-2</v>
      </c>
      <c r="Q39" s="153">
        <v>45892</v>
      </c>
    </row>
    <row r="40" spans="1:17" ht="14.1" customHeight="1">
      <c r="A40" t="s">
        <v>726</v>
      </c>
      <c r="B40">
        <v>118</v>
      </c>
      <c r="C40" t="s">
        <v>568</v>
      </c>
      <c r="D40" t="s">
        <v>581</v>
      </c>
      <c r="E40" t="s">
        <v>582</v>
      </c>
      <c r="F40" t="s">
        <v>41</v>
      </c>
      <c r="G40" t="s">
        <v>583</v>
      </c>
      <c r="H40">
        <v>666110342</v>
      </c>
      <c r="I40" t="s">
        <v>248</v>
      </c>
      <c r="J40" t="s">
        <v>168</v>
      </c>
      <c r="K40" t="s">
        <v>586</v>
      </c>
      <c r="L40">
        <v>170000</v>
      </c>
      <c r="M40">
        <v>553.72400000000005</v>
      </c>
      <c r="N40">
        <v>5442</v>
      </c>
      <c r="O40">
        <v>18.472868999999999</v>
      </c>
      <c r="P40">
        <v>3.2011764705882351E-2</v>
      </c>
      <c r="Q40" s="153">
        <v>45892</v>
      </c>
    </row>
    <row r="41" spans="1:17" ht="14.1" customHeight="1">
      <c r="A41" t="s">
        <v>659</v>
      </c>
      <c r="B41">
        <v>7834</v>
      </c>
      <c r="C41" t="s">
        <v>568</v>
      </c>
      <c r="D41" t="s">
        <v>581</v>
      </c>
      <c r="E41" t="s">
        <v>582</v>
      </c>
      <c r="F41" t="s">
        <v>41</v>
      </c>
      <c r="G41" t="s">
        <v>583</v>
      </c>
      <c r="H41">
        <v>666110342</v>
      </c>
      <c r="I41" t="s">
        <v>248</v>
      </c>
      <c r="J41" t="s">
        <v>168</v>
      </c>
      <c r="K41" t="s">
        <v>586</v>
      </c>
      <c r="L41">
        <v>845000</v>
      </c>
      <c r="M41">
        <v>2752.3339999999998</v>
      </c>
      <c r="N41">
        <v>27044</v>
      </c>
      <c r="O41">
        <v>91.800857999999991</v>
      </c>
      <c r="P41">
        <v>3.2004733727810653E-2</v>
      </c>
      <c r="Q41" s="153">
        <v>45892</v>
      </c>
    </row>
    <row r="42" spans="1:17" ht="14.1" customHeight="1">
      <c r="A42" t="s">
        <v>657</v>
      </c>
      <c r="B42">
        <v>962</v>
      </c>
      <c r="C42" t="s">
        <v>568</v>
      </c>
      <c r="D42" t="s">
        <v>581</v>
      </c>
      <c r="E42" t="s">
        <v>582</v>
      </c>
      <c r="F42" t="s">
        <v>41</v>
      </c>
      <c r="G42" t="s">
        <v>583</v>
      </c>
      <c r="H42">
        <v>666110342</v>
      </c>
      <c r="I42" t="s">
        <v>248</v>
      </c>
      <c r="J42" t="s">
        <v>168</v>
      </c>
      <c r="K42" t="s">
        <v>586</v>
      </c>
      <c r="L42">
        <v>4506000</v>
      </c>
      <c r="M42">
        <v>14676.943200000002</v>
      </c>
      <c r="N42">
        <v>144220</v>
      </c>
      <c r="O42">
        <v>489.55478999999997</v>
      </c>
      <c r="P42">
        <v>3.2006213936972928E-2</v>
      </c>
      <c r="Q42" s="153">
        <v>45892</v>
      </c>
    </row>
    <row r="43" spans="1:17" ht="14.1" customHeight="1">
      <c r="A43" t="s">
        <v>642</v>
      </c>
      <c r="B43">
        <v>9731</v>
      </c>
      <c r="C43" t="s">
        <v>568</v>
      </c>
      <c r="D43" t="s">
        <v>581</v>
      </c>
      <c r="E43" t="s">
        <v>582</v>
      </c>
      <c r="F43" t="s">
        <v>41</v>
      </c>
      <c r="G43" t="s">
        <v>583</v>
      </c>
      <c r="H43">
        <v>666110342</v>
      </c>
      <c r="I43" t="s">
        <v>248</v>
      </c>
      <c r="J43" t="s">
        <v>168</v>
      </c>
      <c r="K43" t="s">
        <v>586</v>
      </c>
      <c r="L43">
        <v>1470000</v>
      </c>
      <c r="M43">
        <v>4788.0839999999998</v>
      </c>
      <c r="N43">
        <v>47048</v>
      </c>
      <c r="O43">
        <v>159.70443599999999</v>
      </c>
      <c r="P43">
        <v>3.2005442176870749E-2</v>
      </c>
      <c r="Q43" s="153">
        <v>45892</v>
      </c>
    </row>
    <row r="44" spans="1:17" ht="14.1" customHeight="1">
      <c r="A44" t="s">
        <v>659</v>
      </c>
      <c r="B44">
        <v>7986</v>
      </c>
      <c r="C44" t="s">
        <v>568</v>
      </c>
      <c r="D44" t="s">
        <v>581</v>
      </c>
      <c r="E44" t="s">
        <v>582</v>
      </c>
      <c r="F44" t="s">
        <v>41</v>
      </c>
      <c r="G44" t="s">
        <v>583</v>
      </c>
      <c r="H44">
        <v>666110342</v>
      </c>
      <c r="I44" t="s">
        <v>248</v>
      </c>
      <c r="J44" t="s">
        <v>168</v>
      </c>
      <c r="K44" t="s">
        <v>586</v>
      </c>
      <c r="L44">
        <v>48000</v>
      </c>
      <c r="M44">
        <v>156.34560000000002</v>
      </c>
      <c r="N44">
        <v>1538</v>
      </c>
      <c r="O44">
        <v>5.2207410000000003</v>
      </c>
      <c r="P44">
        <v>3.204166666666667E-2</v>
      </c>
      <c r="Q44" s="153">
        <v>45892</v>
      </c>
    </row>
    <row r="45" spans="1:17" ht="14.1" customHeight="1">
      <c r="A45" t="s">
        <v>642</v>
      </c>
      <c r="B45">
        <v>9732</v>
      </c>
      <c r="C45" t="s">
        <v>568</v>
      </c>
      <c r="D45" t="s">
        <v>581</v>
      </c>
      <c r="E45" t="s">
        <v>582</v>
      </c>
      <c r="F45" t="s">
        <v>41</v>
      </c>
      <c r="G45" t="s">
        <v>583</v>
      </c>
      <c r="H45">
        <v>666110342</v>
      </c>
      <c r="I45" t="s">
        <v>248</v>
      </c>
      <c r="J45" t="s">
        <v>168</v>
      </c>
      <c r="K45" t="s">
        <v>586</v>
      </c>
      <c r="L45">
        <v>440000</v>
      </c>
      <c r="M45">
        <v>1433.1679999999999</v>
      </c>
      <c r="N45">
        <v>14084</v>
      </c>
      <c r="O45">
        <v>47.808138</v>
      </c>
      <c r="P45">
        <v>3.2009090909090911E-2</v>
      </c>
      <c r="Q45" s="153">
        <v>45892</v>
      </c>
    </row>
    <row r="46" spans="1:17" ht="14.1" customHeight="1">
      <c r="A46" t="s">
        <v>691</v>
      </c>
      <c r="B46">
        <v>11365</v>
      </c>
      <c r="C46" t="s">
        <v>568</v>
      </c>
      <c r="D46" t="s">
        <v>581</v>
      </c>
      <c r="E46" t="s">
        <v>582</v>
      </c>
      <c r="F46" t="s">
        <v>41</v>
      </c>
      <c r="G46" t="s">
        <v>583</v>
      </c>
      <c r="H46">
        <v>666110342</v>
      </c>
      <c r="I46" t="s">
        <v>248</v>
      </c>
      <c r="J46" t="s">
        <v>168</v>
      </c>
      <c r="K46" t="s">
        <v>586</v>
      </c>
      <c r="L46">
        <v>280000</v>
      </c>
      <c r="M46">
        <v>912.01599999999996</v>
      </c>
      <c r="N46">
        <v>8964</v>
      </c>
      <c r="O46">
        <v>30.428297999999998</v>
      </c>
      <c r="P46">
        <v>3.2014285714285717E-2</v>
      </c>
      <c r="Q46" s="153">
        <v>45892</v>
      </c>
    </row>
    <row r="47" spans="1:17" ht="14.1" customHeight="1">
      <c r="A47" t="s">
        <v>657</v>
      </c>
      <c r="B47">
        <v>8679</v>
      </c>
      <c r="C47" t="s">
        <v>568</v>
      </c>
      <c r="D47" t="s">
        <v>581</v>
      </c>
      <c r="E47" t="s">
        <v>582</v>
      </c>
      <c r="F47" t="s">
        <v>41</v>
      </c>
      <c r="G47" t="s">
        <v>583</v>
      </c>
      <c r="H47">
        <v>666110342</v>
      </c>
      <c r="I47" t="s">
        <v>248</v>
      </c>
      <c r="J47" t="s">
        <v>168</v>
      </c>
      <c r="K47" t="s">
        <v>586</v>
      </c>
      <c r="L47">
        <v>150000</v>
      </c>
      <c r="M47">
        <v>488.58</v>
      </c>
      <c r="N47">
        <v>4805</v>
      </c>
      <c r="O47">
        <v>16.310572499999999</v>
      </c>
      <c r="P47">
        <v>3.203333333333333E-2</v>
      </c>
      <c r="Q47" s="153">
        <v>45892</v>
      </c>
    </row>
    <row r="48" spans="1:17" ht="14.1" customHeight="1">
      <c r="A48" t="s">
        <v>642</v>
      </c>
      <c r="B48">
        <v>813</v>
      </c>
      <c r="C48" t="s">
        <v>568</v>
      </c>
      <c r="D48" t="s">
        <v>581</v>
      </c>
      <c r="E48" t="s">
        <v>582</v>
      </c>
      <c r="F48" t="s">
        <v>41</v>
      </c>
      <c r="G48" t="s">
        <v>583</v>
      </c>
      <c r="H48">
        <v>666110342</v>
      </c>
      <c r="I48" t="s">
        <v>248</v>
      </c>
      <c r="J48" t="s">
        <v>168</v>
      </c>
      <c r="K48" t="s">
        <v>586</v>
      </c>
      <c r="L48">
        <v>31000</v>
      </c>
      <c r="M48">
        <v>100.97319999999999</v>
      </c>
      <c r="N48">
        <v>993</v>
      </c>
      <c r="O48">
        <v>3.3707384999999999</v>
      </c>
      <c r="P48">
        <v>3.203225806451613E-2</v>
      </c>
      <c r="Q48" s="153">
        <v>45892</v>
      </c>
    </row>
    <row r="49" spans="1:17" ht="14.1" customHeight="1">
      <c r="A49" t="s">
        <v>657</v>
      </c>
      <c r="B49">
        <v>972</v>
      </c>
      <c r="C49" t="s">
        <v>568</v>
      </c>
      <c r="D49" t="s">
        <v>581</v>
      </c>
      <c r="E49" t="s">
        <v>582</v>
      </c>
      <c r="F49" t="s">
        <v>41</v>
      </c>
      <c r="G49" t="s">
        <v>583</v>
      </c>
      <c r="H49">
        <v>666110342</v>
      </c>
      <c r="I49" t="s">
        <v>248</v>
      </c>
      <c r="J49" t="s">
        <v>168</v>
      </c>
      <c r="K49" t="s">
        <v>586</v>
      </c>
      <c r="L49">
        <v>35000</v>
      </c>
      <c r="M49">
        <v>114.002</v>
      </c>
      <c r="N49">
        <v>1123</v>
      </c>
      <c r="O49">
        <v>3.8120234999999996</v>
      </c>
      <c r="P49">
        <v>3.2085714285714287E-2</v>
      </c>
      <c r="Q49" s="153">
        <v>45892</v>
      </c>
    </row>
    <row r="50" spans="1:17" ht="14.1" customHeight="1">
      <c r="A50" t="s">
        <v>642</v>
      </c>
      <c r="B50">
        <v>813</v>
      </c>
      <c r="C50" t="s">
        <v>568</v>
      </c>
      <c r="D50" t="s">
        <v>571</v>
      </c>
      <c r="E50" t="s">
        <v>572</v>
      </c>
      <c r="F50" t="s">
        <v>124</v>
      </c>
      <c r="G50" t="s">
        <v>588</v>
      </c>
      <c r="H50">
        <v>400050917</v>
      </c>
      <c r="I50" t="s">
        <v>248</v>
      </c>
      <c r="J50" t="s">
        <v>52</v>
      </c>
      <c r="K50">
        <v>42983</v>
      </c>
      <c r="L50">
        <v>171500</v>
      </c>
      <c r="M50">
        <v>171.5</v>
      </c>
      <c r="N50">
        <v>198952.33</v>
      </c>
      <c r="O50">
        <v>198.95232999999999</v>
      </c>
      <c r="P50">
        <v>1.1600718950437316</v>
      </c>
      <c r="Q50" s="153">
        <v>46418</v>
      </c>
    </row>
    <row r="51" spans="1:17" ht="14.1" customHeight="1">
      <c r="A51" t="s">
        <v>657</v>
      </c>
      <c r="B51">
        <v>972</v>
      </c>
      <c r="C51" t="s">
        <v>568</v>
      </c>
      <c r="D51" t="s">
        <v>571</v>
      </c>
      <c r="E51" t="s">
        <v>572</v>
      </c>
      <c r="F51" t="s">
        <v>124</v>
      </c>
      <c r="G51" t="s">
        <v>588</v>
      </c>
      <c r="H51">
        <v>400050917</v>
      </c>
      <c r="I51" t="s">
        <v>248</v>
      </c>
      <c r="J51" t="s">
        <v>52</v>
      </c>
      <c r="K51">
        <v>42983</v>
      </c>
      <c r="L51">
        <v>227000</v>
      </c>
      <c r="M51">
        <v>227</v>
      </c>
      <c r="N51">
        <v>263336.31</v>
      </c>
      <c r="O51">
        <v>263.33631000000003</v>
      </c>
      <c r="P51">
        <v>1.1600718502202643</v>
      </c>
      <c r="Q51" s="153">
        <v>46418</v>
      </c>
    </row>
    <row r="52" spans="1:17" ht="14.1" customHeight="1">
      <c r="A52" t="s">
        <v>657</v>
      </c>
      <c r="B52">
        <v>962</v>
      </c>
      <c r="C52" t="s">
        <v>568</v>
      </c>
      <c r="D52" t="s">
        <v>571</v>
      </c>
      <c r="E52" t="s">
        <v>572</v>
      </c>
      <c r="F52" t="s">
        <v>124</v>
      </c>
      <c r="G52" t="s">
        <v>588</v>
      </c>
      <c r="H52">
        <v>400050917</v>
      </c>
      <c r="I52" t="s">
        <v>248</v>
      </c>
      <c r="J52" t="s">
        <v>52</v>
      </c>
      <c r="K52">
        <v>42983</v>
      </c>
      <c r="L52">
        <v>4585500</v>
      </c>
      <c r="M52">
        <v>4585.5</v>
      </c>
      <c r="N52">
        <v>5319509.55</v>
      </c>
      <c r="O52">
        <v>5319.5095499999998</v>
      </c>
      <c r="P52">
        <v>1.1600718678442918</v>
      </c>
      <c r="Q52" s="153">
        <v>46418</v>
      </c>
    </row>
    <row r="53" spans="1:17" ht="14.1" customHeight="1">
      <c r="A53" t="s">
        <v>642</v>
      </c>
      <c r="B53">
        <v>9731</v>
      </c>
      <c r="C53" t="s">
        <v>568</v>
      </c>
      <c r="D53" t="s">
        <v>571</v>
      </c>
      <c r="E53" t="s">
        <v>572</v>
      </c>
      <c r="F53" t="s">
        <v>124</v>
      </c>
      <c r="G53" t="s">
        <v>588</v>
      </c>
      <c r="H53">
        <v>400050917</v>
      </c>
      <c r="I53" t="s">
        <v>248</v>
      </c>
      <c r="J53" t="s">
        <v>52</v>
      </c>
      <c r="K53">
        <v>42983</v>
      </c>
      <c r="L53">
        <v>193500</v>
      </c>
      <c r="M53">
        <v>193.5</v>
      </c>
      <c r="N53">
        <v>224473.91</v>
      </c>
      <c r="O53">
        <v>224.47390999999999</v>
      </c>
      <c r="P53">
        <v>1.1600718863049095</v>
      </c>
      <c r="Q53" s="153">
        <v>46418</v>
      </c>
    </row>
    <row r="54" spans="1:17" ht="14.1" customHeight="1">
      <c r="A54" t="s">
        <v>642</v>
      </c>
      <c r="B54">
        <v>9732</v>
      </c>
      <c r="C54" t="s">
        <v>568</v>
      </c>
      <c r="D54" t="s">
        <v>571</v>
      </c>
      <c r="E54" t="s">
        <v>572</v>
      </c>
      <c r="F54" t="s">
        <v>124</v>
      </c>
      <c r="G54" t="s">
        <v>588</v>
      </c>
      <c r="H54">
        <v>400050917</v>
      </c>
      <c r="I54" t="s">
        <v>248</v>
      </c>
      <c r="J54" t="s">
        <v>52</v>
      </c>
      <c r="K54">
        <v>42983</v>
      </c>
      <c r="L54">
        <v>170000</v>
      </c>
      <c r="M54">
        <v>170</v>
      </c>
      <c r="N54">
        <v>197212.22</v>
      </c>
      <c r="O54">
        <v>197.21222</v>
      </c>
      <c r="P54">
        <v>1.1600718823529412</v>
      </c>
      <c r="Q54" s="153">
        <v>46418</v>
      </c>
    </row>
    <row r="55" spans="1:17" ht="14.1" customHeight="1">
      <c r="A55" t="s">
        <v>657</v>
      </c>
      <c r="B55">
        <v>8679</v>
      </c>
      <c r="C55" t="s">
        <v>568</v>
      </c>
      <c r="D55" t="s">
        <v>571</v>
      </c>
      <c r="E55" t="s">
        <v>572</v>
      </c>
      <c r="F55" t="s">
        <v>124</v>
      </c>
      <c r="G55" t="s">
        <v>588</v>
      </c>
      <c r="H55">
        <v>400050917</v>
      </c>
      <c r="I55" t="s">
        <v>248</v>
      </c>
      <c r="J55" t="s">
        <v>52</v>
      </c>
      <c r="K55">
        <v>42983</v>
      </c>
      <c r="L55">
        <v>207000</v>
      </c>
      <c r="M55">
        <v>207</v>
      </c>
      <c r="N55">
        <v>240134.88</v>
      </c>
      <c r="O55">
        <v>240.13488000000001</v>
      </c>
      <c r="P55">
        <v>1.1600718840579711</v>
      </c>
      <c r="Q55" s="153">
        <v>46418</v>
      </c>
    </row>
    <row r="56" spans="1:17" ht="14.1" customHeight="1">
      <c r="A56" t="s">
        <v>642</v>
      </c>
      <c r="B56">
        <v>9730</v>
      </c>
      <c r="C56" t="s">
        <v>568</v>
      </c>
      <c r="D56" t="s">
        <v>571</v>
      </c>
      <c r="E56" t="s">
        <v>572</v>
      </c>
      <c r="F56" t="s">
        <v>124</v>
      </c>
      <c r="G56" t="s">
        <v>588</v>
      </c>
      <c r="H56">
        <v>400050917</v>
      </c>
      <c r="I56" t="s">
        <v>248</v>
      </c>
      <c r="J56" t="s">
        <v>52</v>
      </c>
      <c r="K56">
        <v>42983</v>
      </c>
      <c r="L56">
        <v>1945500</v>
      </c>
      <c r="M56">
        <v>1945.5</v>
      </c>
      <c r="N56">
        <v>2256919.8199999998</v>
      </c>
      <c r="O56">
        <v>2256.9198199999996</v>
      </c>
      <c r="P56">
        <v>1.1600718684142892</v>
      </c>
      <c r="Q56" s="153">
        <v>46418</v>
      </c>
    </row>
    <row r="57" spans="1:17" ht="14.1" customHeight="1">
      <c r="A57" t="s">
        <v>642</v>
      </c>
      <c r="B57">
        <v>813</v>
      </c>
      <c r="C57" t="s">
        <v>568</v>
      </c>
      <c r="D57" t="s">
        <v>5066</v>
      </c>
      <c r="E57" t="s">
        <v>572</v>
      </c>
      <c r="F57" t="s">
        <v>124</v>
      </c>
      <c r="G57" t="s">
        <v>596</v>
      </c>
      <c r="H57">
        <v>400090117</v>
      </c>
      <c r="I57" t="s">
        <v>248</v>
      </c>
      <c r="J57" t="s">
        <v>52</v>
      </c>
      <c r="K57">
        <v>42743</v>
      </c>
      <c r="L57">
        <v>171500</v>
      </c>
      <c r="M57">
        <v>171.5</v>
      </c>
      <c r="N57">
        <v>70353.55</v>
      </c>
      <c r="O57">
        <v>70.353549999999998</v>
      </c>
      <c r="P57">
        <v>0.4102247813411079</v>
      </c>
      <c r="Q57" s="153">
        <v>46843</v>
      </c>
    </row>
    <row r="58" spans="1:17" ht="14.1" customHeight="1">
      <c r="A58" t="s">
        <v>657</v>
      </c>
      <c r="B58">
        <v>972</v>
      </c>
      <c r="C58" t="s">
        <v>568</v>
      </c>
      <c r="D58" t="s">
        <v>5066</v>
      </c>
      <c r="E58">
        <v>515366425</v>
      </c>
      <c r="F58" t="s">
        <v>124</v>
      </c>
      <c r="G58" t="s">
        <v>596</v>
      </c>
      <c r="H58">
        <v>400090117</v>
      </c>
      <c r="I58" t="s">
        <v>248</v>
      </c>
      <c r="J58" t="s">
        <v>52</v>
      </c>
      <c r="K58">
        <v>42743</v>
      </c>
      <c r="L58">
        <v>227000</v>
      </c>
      <c r="M58">
        <v>227</v>
      </c>
      <c r="N58">
        <v>96028.03</v>
      </c>
      <c r="O58">
        <v>96.028030000000001</v>
      </c>
      <c r="P58">
        <v>0.4230309691629956</v>
      </c>
      <c r="Q58" s="153">
        <v>46843</v>
      </c>
    </row>
    <row r="59" spans="1:17" ht="14.1" customHeight="1">
      <c r="A59" t="s">
        <v>657</v>
      </c>
      <c r="B59">
        <v>962</v>
      </c>
      <c r="C59" t="s">
        <v>568</v>
      </c>
      <c r="D59" t="s">
        <v>5066</v>
      </c>
      <c r="E59">
        <v>515366425</v>
      </c>
      <c r="F59" t="s">
        <v>124</v>
      </c>
      <c r="G59" t="s">
        <v>596</v>
      </c>
      <c r="H59">
        <v>400090117</v>
      </c>
      <c r="I59" t="s">
        <v>248</v>
      </c>
      <c r="J59" t="s">
        <v>52</v>
      </c>
      <c r="K59">
        <v>42743</v>
      </c>
      <c r="L59">
        <v>4585500</v>
      </c>
      <c r="M59">
        <v>4585.5</v>
      </c>
      <c r="N59">
        <v>2003310.4</v>
      </c>
      <c r="O59">
        <v>2003.3103999999998</v>
      </c>
      <c r="P59">
        <v>0.43687938065641696</v>
      </c>
      <c r="Q59" s="153">
        <v>46843</v>
      </c>
    </row>
    <row r="60" spans="1:17" ht="14.1" customHeight="1">
      <c r="A60" t="s">
        <v>642</v>
      </c>
      <c r="B60">
        <v>9731</v>
      </c>
      <c r="C60" t="s">
        <v>568</v>
      </c>
      <c r="D60" t="s">
        <v>5066</v>
      </c>
      <c r="E60">
        <v>515366425</v>
      </c>
      <c r="F60" t="s">
        <v>124</v>
      </c>
      <c r="G60" t="s">
        <v>596</v>
      </c>
      <c r="H60">
        <v>400090117</v>
      </c>
      <c r="I60" t="s">
        <v>248</v>
      </c>
      <c r="J60" t="s">
        <v>52</v>
      </c>
      <c r="K60">
        <v>42743</v>
      </c>
      <c r="L60">
        <v>193500</v>
      </c>
      <c r="M60">
        <v>193.5</v>
      </c>
      <c r="N60">
        <v>66226.820000000007</v>
      </c>
      <c r="O60">
        <v>66.226820000000004</v>
      </c>
      <c r="P60">
        <v>0.34225746770025844</v>
      </c>
      <c r="Q60" s="153">
        <v>46843</v>
      </c>
    </row>
    <row r="61" spans="1:17" ht="14.1" customHeight="1">
      <c r="A61" t="s">
        <v>642</v>
      </c>
      <c r="B61">
        <v>9732</v>
      </c>
      <c r="C61" t="s">
        <v>568</v>
      </c>
      <c r="D61" t="s">
        <v>5066</v>
      </c>
      <c r="E61">
        <v>515366425</v>
      </c>
      <c r="F61" t="s">
        <v>124</v>
      </c>
      <c r="G61" t="s">
        <v>596</v>
      </c>
      <c r="H61">
        <v>400090117</v>
      </c>
      <c r="I61" t="s">
        <v>248</v>
      </c>
      <c r="J61" t="s">
        <v>52</v>
      </c>
      <c r="K61">
        <v>42743</v>
      </c>
      <c r="L61">
        <v>170000</v>
      </c>
      <c r="M61">
        <v>170</v>
      </c>
      <c r="N61">
        <v>73391.64</v>
      </c>
      <c r="O61">
        <v>73.391639999999995</v>
      </c>
      <c r="P61">
        <v>0.43171552941176472</v>
      </c>
      <c r="Q61" s="153">
        <v>46843</v>
      </c>
    </row>
    <row r="62" spans="1:17" ht="14.1" customHeight="1">
      <c r="A62" t="s">
        <v>657</v>
      </c>
      <c r="B62">
        <v>8679</v>
      </c>
      <c r="C62" t="s">
        <v>568</v>
      </c>
      <c r="D62" t="s">
        <v>5066</v>
      </c>
      <c r="E62">
        <v>515366425</v>
      </c>
      <c r="F62" t="s">
        <v>124</v>
      </c>
      <c r="G62" t="s">
        <v>596</v>
      </c>
      <c r="H62">
        <v>400090117</v>
      </c>
      <c r="I62" t="s">
        <v>248</v>
      </c>
      <c r="J62" t="s">
        <v>52</v>
      </c>
      <c r="K62">
        <v>42743</v>
      </c>
      <c r="L62">
        <v>207000</v>
      </c>
      <c r="M62">
        <v>207</v>
      </c>
      <c r="N62">
        <v>89640.98</v>
      </c>
      <c r="O62">
        <v>89.640979999999999</v>
      </c>
      <c r="P62">
        <v>0.43304821256038645</v>
      </c>
      <c r="Q62" s="153">
        <v>46843</v>
      </c>
    </row>
    <row r="63" spans="1:17" ht="14.1" customHeight="1">
      <c r="A63" t="s">
        <v>642</v>
      </c>
      <c r="B63">
        <v>9730</v>
      </c>
      <c r="C63" t="s">
        <v>568</v>
      </c>
      <c r="D63" t="s">
        <v>5066</v>
      </c>
      <c r="E63">
        <v>515366425</v>
      </c>
      <c r="F63" t="s">
        <v>124</v>
      </c>
      <c r="G63" t="s">
        <v>596</v>
      </c>
      <c r="H63">
        <v>400090117</v>
      </c>
      <c r="I63" t="s">
        <v>248</v>
      </c>
      <c r="J63" t="s">
        <v>52</v>
      </c>
      <c r="K63">
        <v>42743</v>
      </c>
      <c r="L63">
        <v>1945500</v>
      </c>
      <c r="M63">
        <v>1945.5</v>
      </c>
      <c r="N63">
        <v>848910.62000000011</v>
      </c>
      <c r="O63">
        <v>848.91062000000011</v>
      </c>
      <c r="P63">
        <v>0.43634573117450531</v>
      </c>
      <c r="Q63" s="153">
        <v>46843</v>
      </c>
    </row>
    <row r="64" spans="1:17" ht="14.1" customHeight="1">
      <c r="A64">
        <v>560</v>
      </c>
      <c r="B64">
        <v>7986</v>
      </c>
      <c r="C64" t="s">
        <v>593</v>
      </c>
      <c r="D64" t="s">
        <v>590</v>
      </c>
      <c r="E64" t="s">
        <v>591</v>
      </c>
      <c r="F64" t="s">
        <v>124</v>
      </c>
      <c r="G64" t="s">
        <v>592</v>
      </c>
      <c r="H64">
        <v>400090150</v>
      </c>
      <c r="I64" t="s">
        <v>248</v>
      </c>
      <c r="J64" t="s">
        <v>52</v>
      </c>
      <c r="K64">
        <v>46126</v>
      </c>
      <c r="L64">
        <v>300000</v>
      </c>
      <c r="M64">
        <v>300</v>
      </c>
      <c r="N64">
        <v>281109</v>
      </c>
      <c r="O64">
        <v>281.10899999999998</v>
      </c>
      <c r="P64">
        <v>0.93703000000000003</v>
      </c>
      <c r="Q64" s="153">
        <v>50010</v>
      </c>
    </row>
    <row r="65" spans="1:17" ht="14.1" customHeight="1">
      <c r="A65">
        <v>560</v>
      </c>
      <c r="B65">
        <v>8679</v>
      </c>
      <c r="C65" t="s">
        <v>593</v>
      </c>
      <c r="D65" t="s">
        <v>590</v>
      </c>
      <c r="E65" t="s">
        <v>591</v>
      </c>
      <c r="F65" t="s">
        <v>124</v>
      </c>
      <c r="G65" t="s">
        <v>592</v>
      </c>
      <c r="H65">
        <v>400090150</v>
      </c>
      <c r="I65" t="s">
        <v>248</v>
      </c>
      <c r="J65" t="s">
        <v>52</v>
      </c>
      <c r="K65">
        <v>46126</v>
      </c>
      <c r="L65">
        <v>800000</v>
      </c>
      <c r="M65">
        <v>800</v>
      </c>
      <c r="N65">
        <v>749623</v>
      </c>
      <c r="O65">
        <v>749.62300000000005</v>
      </c>
      <c r="P65">
        <v>0.93702874999999997</v>
      </c>
      <c r="Q65" s="153">
        <v>50010</v>
      </c>
    </row>
    <row r="66" spans="1:17" ht="14.1" customHeight="1">
      <c r="A66">
        <v>560</v>
      </c>
      <c r="B66">
        <v>813</v>
      </c>
      <c r="C66" t="s">
        <v>593</v>
      </c>
      <c r="D66" t="s">
        <v>590</v>
      </c>
      <c r="E66" t="s">
        <v>591</v>
      </c>
      <c r="F66" t="s">
        <v>124</v>
      </c>
      <c r="G66" t="s">
        <v>592</v>
      </c>
      <c r="H66">
        <v>400090150</v>
      </c>
      <c r="I66" t="s">
        <v>248</v>
      </c>
      <c r="J66" t="s">
        <v>52</v>
      </c>
      <c r="K66">
        <v>46126</v>
      </c>
      <c r="L66">
        <v>500000</v>
      </c>
      <c r="M66">
        <v>500</v>
      </c>
      <c r="N66">
        <v>468514</v>
      </c>
      <c r="O66">
        <v>468.51400000000001</v>
      </c>
      <c r="P66">
        <v>0.93702799999999997</v>
      </c>
      <c r="Q66" s="153">
        <v>50010</v>
      </c>
    </row>
    <row r="67" spans="1:17" ht="14.1" customHeight="1">
      <c r="A67">
        <v>7833</v>
      </c>
      <c r="B67">
        <v>972</v>
      </c>
      <c r="C67" t="s">
        <v>593</v>
      </c>
      <c r="D67" t="s">
        <v>590</v>
      </c>
      <c r="E67" t="s">
        <v>591</v>
      </c>
      <c r="F67" t="s">
        <v>124</v>
      </c>
      <c r="G67" t="s">
        <v>592</v>
      </c>
      <c r="H67">
        <v>400090150</v>
      </c>
      <c r="I67" t="s">
        <v>248</v>
      </c>
      <c r="J67" t="s">
        <v>52</v>
      </c>
      <c r="K67">
        <v>46126</v>
      </c>
      <c r="L67">
        <v>500000</v>
      </c>
      <c r="M67">
        <v>500</v>
      </c>
      <c r="N67">
        <v>468514</v>
      </c>
      <c r="O67">
        <v>468.51400000000001</v>
      </c>
      <c r="P67">
        <v>0.93702799999999997</v>
      </c>
      <c r="Q67" s="153">
        <v>50010</v>
      </c>
    </row>
    <row r="68" spans="1:17" ht="14.1" customHeight="1">
      <c r="A68">
        <v>7833</v>
      </c>
      <c r="B68">
        <v>11366</v>
      </c>
      <c r="C68" t="s">
        <v>593</v>
      </c>
      <c r="D68" t="s">
        <v>590</v>
      </c>
      <c r="E68" t="s">
        <v>591</v>
      </c>
      <c r="F68" t="s">
        <v>124</v>
      </c>
      <c r="G68" t="s">
        <v>592</v>
      </c>
      <c r="H68">
        <v>400090150</v>
      </c>
      <c r="I68" t="s">
        <v>248</v>
      </c>
      <c r="J68" t="s">
        <v>52</v>
      </c>
      <c r="K68">
        <v>46126</v>
      </c>
      <c r="L68">
        <v>400000</v>
      </c>
      <c r="M68">
        <v>400</v>
      </c>
      <c r="N68">
        <v>374811</v>
      </c>
      <c r="O68">
        <v>374.81099999999998</v>
      </c>
      <c r="P68">
        <v>0.93702750000000001</v>
      </c>
      <c r="Q68" s="153">
        <v>50010</v>
      </c>
    </row>
    <row r="69" spans="1:17" ht="14.1" customHeight="1">
      <c r="A69">
        <v>811</v>
      </c>
      <c r="B69">
        <v>7834</v>
      </c>
      <c r="C69" t="s">
        <v>593</v>
      </c>
      <c r="D69" t="s">
        <v>590</v>
      </c>
      <c r="E69" t="s">
        <v>591</v>
      </c>
      <c r="F69" t="s">
        <v>124</v>
      </c>
      <c r="G69" t="s">
        <v>592</v>
      </c>
      <c r="H69">
        <v>400090150</v>
      </c>
      <c r="I69" t="s">
        <v>248</v>
      </c>
      <c r="J69" t="s">
        <v>52</v>
      </c>
      <c r="K69">
        <v>46126</v>
      </c>
      <c r="L69">
        <v>7000000</v>
      </c>
      <c r="M69">
        <v>7000</v>
      </c>
      <c r="N69">
        <v>6559199</v>
      </c>
      <c r="O69">
        <v>6559.1989999999996</v>
      </c>
      <c r="P69">
        <v>0.93702842857142854</v>
      </c>
      <c r="Q69" s="153">
        <v>50010</v>
      </c>
    </row>
    <row r="70" spans="1:17" ht="14.1" customHeight="1">
      <c r="A70">
        <v>811</v>
      </c>
      <c r="B70">
        <v>9731</v>
      </c>
      <c r="C70" t="s">
        <v>593</v>
      </c>
      <c r="D70" t="s">
        <v>590</v>
      </c>
      <c r="E70" t="s">
        <v>591</v>
      </c>
      <c r="F70" t="s">
        <v>124</v>
      </c>
      <c r="G70" t="s">
        <v>592</v>
      </c>
      <c r="H70">
        <v>400090150</v>
      </c>
      <c r="I70" t="s">
        <v>248</v>
      </c>
      <c r="J70" t="s">
        <v>52</v>
      </c>
      <c r="K70">
        <v>46126</v>
      </c>
      <c r="L70">
        <v>12600000</v>
      </c>
      <c r="M70">
        <v>12600</v>
      </c>
      <c r="N70">
        <v>11806558</v>
      </c>
      <c r="O70">
        <v>11806.558000000001</v>
      </c>
      <c r="P70">
        <v>0.93702841269841275</v>
      </c>
      <c r="Q70" s="153">
        <v>50010</v>
      </c>
    </row>
    <row r="71" spans="1:17" ht="14.1" customHeight="1">
      <c r="A71">
        <v>811</v>
      </c>
      <c r="B71">
        <v>9732</v>
      </c>
      <c r="C71" t="s">
        <v>593</v>
      </c>
      <c r="D71" t="s">
        <v>590</v>
      </c>
      <c r="E71" t="s">
        <v>591</v>
      </c>
      <c r="F71" t="s">
        <v>124</v>
      </c>
      <c r="G71" t="s">
        <v>592</v>
      </c>
      <c r="H71">
        <v>400090150</v>
      </c>
      <c r="I71" t="s">
        <v>248</v>
      </c>
      <c r="J71" t="s">
        <v>52</v>
      </c>
      <c r="K71">
        <v>46126</v>
      </c>
      <c r="L71">
        <v>3900000</v>
      </c>
      <c r="M71">
        <v>3900</v>
      </c>
      <c r="N71">
        <v>3654411</v>
      </c>
      <c r="O71">
        <v>3654.4110000000001</v>
      </c>
      <c r="P71">
        <v>0.93702846153846153</v>
      </c>
      <c r="Q71" s="153">
        <v>50010</v>
      </c>
    </row>
    <row r="72" spans="1:17" ht="14.1" customHeight="1">
      <c r="A72">
        <v>811</v>
      </c>
      <c r="B72">
        <v>11365</v>
      </c>
      <c r="C72" t="s">
        <v>593</v>
      </c>
      <c r="D72" t="s">
        <v>590</v>
      </c>
      <c r="E72" t="s">
        <v>591</v>
      </c>
      <c r="F72" t="s">
        <v>124</v>
      </c>
      <c r="G72" t="s">
        <v>592</v>
      </c>
      <c r="H72">
        <v>400090150</v>
      </c>
      <c r="I72" t="s">
        <v>248</v>
      </c>
      <c r="J72" t="s">
        <v>52</v>
      </c>
      <c r="K72">
        <v>46126</v>
      </c>
      <c r="L72">
        <v>1000000</v>
      </c>
      <c r="M72">
        <v>1000</v>
      </c>
      <c r="N72">
        <v>937028</v>
      </c>
      <c r="O72">
        <v>937.02800000000002</v>
      </c>
      <c r="P72">
        <v>0.93702799999999997</v>
      </c>
      <c r="Q72" s="153">
        <v>50010</v>
      </c>
    </row>
    <row r="73" spans="1:17" ht="14.1" customHeight="1">
      <c r="A73">
        <v>9641</v>
      </c>
      <c r="B73">
        <v>9730</v>
      </c>
      <c r="C73" t="s">
        <v>593</v>
      </c>
      <c r="D73" t="s">
        <v>590</v>
      </c>
      <c r="E73" t="s">
        <v>591</v>
      </c>
      <c r="F73" t="s">
        <v>124</v>
      </c>
      <c r="G73" t="s">
        <v>592</v>
      </c>
      <c r="H73">
        <v>400090150</v>
      </c>
      <c r="I73" t="s">
        <v>248</v>
      </c>
      <c r="J73" t="s">
        <v>52</v>
      </c>
      <c r="K73">
        <v>46126</v>
      </c>
      <c r="L73">
        <v>12000000</v>
      </c>
      <c r="M73">
        <v>12000</v>
      </c>
      <c r="N73">
        <v>11244341</v>
      </c>
      <c r="O73">
        <v>11244.341</v>
      </c>
      <c r="P73">
        <v>0.9370284166666667</v>
      </c>
      <c r="Q73" s="153">
        <v>50010</v>
      </c>
    </row>
    <row r="74" spans="1:17" ht="14.1" customHeight="1">
      <c r="A74">
        <v>9641</v>
      </c>
      <c r="B74">
        <v>962</v>
      </c>
      <c r="C74" t="s">
        <v>593</v>
      </c>
      <c r="D74" t="s">
        <v>590</v>
      </c>
      <c r="E74" t="s">
        <v>591</v>
      </c>
      <c r="F74" t="s">
        <v>124</v>
      </c>
      <c r="G74" t="s">
        <v>592</v>
      </c>
      <c r="H74">
        <v>400090150</v>
      </c>
      <c r="I74" t="s">
        <v>248</v>
      </c>
      <c r="J74" t="s">
        <v>52</v>
      </c>
      <c r="K74">
        <v>46126</v>
      </c>
      <c r="L74">
        <v>33000000</v>
      </c>
      <c r="M74">
        <v>33000</v>
      </c>
      <c r="N74">
        <v>30921936</v>
      </c>
      <c r="O74">
        <v>30921.936000000002</v>
      </c>
      <c r="P74">
        <v>0.93702836363636366</v>
      </c>
      <c r="Q74" s="153">
        <v>50010</v>
      </c>
    </row>
  </sheetData>
  <sheetProtection formatColumns="0"/>
  <dataConsolidate/>
  <pageMargins left="0.7" right="0.7" top="0.75" bottom="0.75" header="0.3" footer="0.3"/>
  <pageSetup paperSize="9" orientation="portrait" verticalDpi="0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7" tint="-0.499984740745262"/>
  </sheetPr>
  <dimension ref="A1:F1058"/>
  <sheetViews>
    <sheetView showGridLines="0" rightToLeft="1" zoomScale="85" zoomScaleNormal="85" workbookViewId="0">
      <pane ySplit="1" topLeftCell="A2" activePane="bottomLeft" state="frozen"/>
      <selection pane="bottomLeft"/>
    </sheetView>
  </sheetViews>
  <sheetFormatPr defaultColWidth="0" defaultRowHeight="14.25" zeroHeight="1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bestFit="1" customWidth="1"/>
    <col min="7" max="7" width="9" style="11" hidden="1" customWidth="1"/>
    <col min="8" max="16384" width="9" style="11" hidden="1"/>
  </cols>
  <sheetData>
    <row r="1" spans="1:6" s="38" customFormat="1" ht="45">
      <c r="A1" s="37" t="s">
        <v>871</v>
      </c>
      <c r="B1" s="37" t="s">
        <v>872</v>
      </c>
      <c r="C1" s="37" t="s">
        <v>873</v>
      </c>
      <c r="D1" s="37" t="s">
        <v>874</v>
      </c>
      <c r="E1" s="37" t="s">
        <v>875</v>
      </c>
      <c r="F1" s="11"/>
    </row>
    <row r="2" spans="1:6">
      <c r="A2" s="72"/>
      <c r="B2" s="72" t="s">
        <v>22</v>
      </c>
      <c r="C2" s="15" t="s">
        <v>45</v>
      </c>
      <c r="D2" s="15" t="s">
        <v>22</v>
      </c>
      <c r="E2" s="15"/>
      <c r="F2" s="11"/>
    </row>
    <row r="3" spans="1:6">
      <c r="A3" s="73"/>
      <c r="B3" s="73"/>
      <c r="C3" s="15" t="s">
        <v>158</v>
      </c>
      <c r="D3" s="15"/>
      <c r="E3" s="15"/>
      <c r="F3" s="11"/>
    </row>
    <row r="4" spans="1:6" ht="42.75">
      <c r="A4" s="65"/>
      <c r="B4" s="94" t="s">
        <v>876</v>
      </c>
      <c r="C4" s="16" t="s">
        <v>45</v>
      </c>
      <c r="D4" s="16" t="s">
        <v>877</v>
      </c>
      <c r="E4" s="16"/>
      <c r="F4" s="11"/>
    </row>
    <row r="5" spans="1:6">
      <c r="A5" s="66"/>
      <c r="B5" s="95"/>
      <c r="C5" s="16" t="s">
        <v>878</v>
      </c>
      <c r="D5" s="16"/>
      <c r="E5" s="16"/>
      <c r="F5" s="11"/>
    </row>
    <row r="6" spans="1:6">
      <c r="A6" s="66"/>
      <c r="B6" s="95"/>
      <c r="C6" s="16" t="s">
        <v>879</v>
      </c>
      <c r="D6" s="16"/>
      <c r="E6" s="16"/>
      <c r="F6" s="11"/>
    </row>
    <row r="7" spans="1:6">
      <c r="A7" s="66"/>
      <c r="B7" s="95"/>
      <c r="C7" s="16" t="s">
        <v>880</v>
      </c>
      <c r="D7" s="16"/>
      <c r="E7" s="16"/>
      <c r="F7" s="11"/>
    </row>
    <row r="8" spans="1:6">
      <c r="A8" s="66"/>
      <c r="B8" s="95"/>
      <c r="C8" s="16" t="s">
        <v>881</v>
      </c>
      <c r="D8" s="16"/>
      <c r="E8" s="16"/>
      <c r="F8" s="11"/>
    </row>
    <row r="9" spans="1:6">
      <c r="A9" s="66"/>
      <c r="B9" s="95"/>
      <c r="C9" s="16" t="s">
        <v>882</v>
      </c>
      <c r="D9" s="16"/>
      <c r="E9" s="16"/>
      <c r="F9" s="11"/>
    </row>
    <row r="10" spans="1:6">
      <c r="A10" s="66"/>
      <c r="B10" s="95"/>
      <c r="C10" s="16" t="s">
        <v>883</v>
      </c>
      <c r="D10" s="16"/>
      <c r="E10" s="16"/>
      <c r="F10" s="11"/>
    </row>
    <row r="11" spans="1:6">
      <c r="A11" s="66"/>
      <c r="B11" s="95"/>
      <c r="C11" s="16" t="s">
        <v>884</v>
      </c>
      <c r="D11" s="16"/>
      <c r="E11" s="16"/>
      <c r="F11" s="11" t="s">
        <v>885</v>
      </c>
    </row>
    <row r="12" spans="1:6">
      <c r="A12" s="66"/>
      <c r="B12" s="95"/>
      <c r="C12" s="16" t="s">
        <v>886</v>
      </c>
      <c r="D12" s="16"/>
      <c r="E12" s="16"/>
      <c r="F12" s="11" t="s">
        <v>885</v>
      </c>
    </row>
    <row r="13" spans="1:6">
      <c r="A13" s="66"/>
      <c r="B13" s="95"/>
      <c r="C13" s="16" t="s">
        <v>887</v>
      </c>
      <c r="D13" s="16"/>
      <c r="E13" s="16"/>
      <c r="F13" s="11"/>
    </row>
    <row r="14" spans="1:6">
      <c r="A14" s="66"/>
      <c r="B14" s="95"/>
      <c r="C14" s="16" t="s">
        <v>579</v>
      </c>
      <c r="D14" s="16"/>
      <c r="E14" s="16"/>
      <c r="F14" s="11"/>
    </row>
    <row r="15" spans="1:6">
      <c r="A15" s="66"/>
      <c r="B15" s="95"/>
      <c r="C15" s="16" t="s">
        <v>888</v>
      </c>
      <c r="D15" s="16"/>
      <c r="E15" s="16"/>
      <c r="F15" s="11"/>
    </row>
    <row r="16" spans="1:6">
      <c r="A16" s="66"/>
      <c r="B16" s="95"/>
      <c r="C16" s="16" t="s">
        <v>889</v>
      </c>
      <c r="D16" s="16"/>
      <c r="E16" s="16"/>
      <c r="F16" s="11"/>
    </row>
    <row r="17" spans="1:5" s="11" customFormat="1">
      <c r="A17" s="66"/>
      <c r="B17" s="95"/>
      <c r="C17" s="16" t="s">
        <v>890</v>
      </c>
      <c r="D17" s="16"/>
      <c r="E17" s="16"/>
    </row>
    <row r="18" spans="1:5" s="11" customFormat="1">
      <c r="A18" s="66"/>
      <c r="B18" s="95"/>
      <c r="C18" s="16" t="s">
        <v>891</v>
      </c>
      <c r="D18" s="16"/>
      <c r="E18" s="16"/>
    </row>
    <row r="19" spans="1:5" s="11" customFormat="1">
      <c r="A19" s="66"/>
      <c r="B19" s="95"/>
      <c r="C19" s="16" t="s">
        <v>892</v>
      </c>
      <c r="D19" s="16"/>
      <c r="E19" s="16"/>
    </row>
    <row r="20" spans="1:5" s="11" customFormat="1">
      <c r="A20" s="66"/>
      <c r="B20" s="95"/>
      <c r="C20" s="16" t="s">
        <v>893</v>
      </c>
      <c r="D20" s="16"/>
      <c r="E20" s="16"/>
    </row>
    <row r="21" spans="1:5" s="11" customFormat="1">
      <c r="A21" s="66"/>
      <c r="B21" s="95"/>
      <c r="C21" s="16" t="s">
        <v>159</v>
      </c>
      <c r="D21" s="16"/>
      <c r="E21" s="16"/>
    </row>
    <row r="22" spans="1:5" s="11" customFormat="1">
      <c r="A22" s="66"/>
      <c r="B22" s="95"/>
      <c r="C22" s="16" t="s">
        <v>894</v>
      </c>
      <c r="D22" s="16"/>
      <c r="E22" s="16"/>
    </row>
    <row r="23" spans="1:5" s="11" customFormat="1">
      <c r="A23" s="66"/>
      <c r="B23" s="95"/>
      <c r="C23" s="16" t="s">
        <v>895</v>
      </c>
      <c r="D23" s="16"/>
      <c r="E23" s="16"/>
    </row>
    <row r="24" spans="1:5" s="11" customFormat="1">
      <c r="A24" s="66"/>
      <c r="B24" s="95"/>
      <c r="C24" s="16" t="s">
        <v>896</v>
      </c>
      <c r="D24" s="16"/>
      <c r="E24" s="16"/>
    </row>
    <row r="25" spans="1:5" s="11" customFormat="1">
      <c r="A25" s="66"/>
      <c r="B25" s="95"/>
      <c r="C25" s="16" t="s">
        <v>897</v>
      </c>
      <c r="D25" s="16"/>
      <c r="E25" s="16"/>
    </row>
    <row r="26" spans="1:5" s="11" customFormat="1">
      <c r="A26" s="66"/>
      <c r="B26" s="95"/>
      <c r="C26" s="16" t="s">
        <v>898</v>
      </c>
      <c r="D26" s="16"/>
      <c r="E26" s="16"/>
    </row>
    <row r="27" spans="1:5" s="11" customFormat="1">
      <c r="A27" s="66"/>
      <c r="B27" s="95"/>
      <c r="C27" s="16" t="s">
        <v>899</v>
      </c>
      <c r="D27" s="16"/>
      <c r="E27" s="16"/>
    </row>
    <row r="28" spans="1:5" s="11" customFormat="1">
      <c r="A28" s="66"/>
      <c r="B28" s="95"/>
      <c r="C28" s="16" t="s">
        <v>900</v>
      </c>
      <c r="D28" s="16"/>
      <c r="E28" s="16"/>
    </row>
    <row r="29" spans="1:5" s="11" customFormat="1">
      <c r="A29" s="66"/>
      <c r="B29" s="95"/>
      <c r="C29" s="16" t="s">
        <v>901</v>
      </c>
      <c r="D29" s="16"/>
      <c r="E29" s="16"/>
    </row>
    <row r="30" spans="1:5" s="11" customFormat="1">
      <c r="A30" s="66"/>
      <c r="B30" s="95"/>
      <c r="C30" s="16" t="s">
        <v>902</v>
      </c>
      <c r="D30" s="16"/>
      <c r="E30" s="16"/>
    </row>
    <row r="31" spans="1:5" s="11" customFormat="1">
      <c r="A31" s="66"/>
      <c r="B31" s="95"/>
      <c r="C31" s="16" t="s">
        <v>903</v>
      </c>
      <c r="D31" s="16"/>
      <c r="E31" s="16"/>
    </row>
    <row r="32" spans="1:5" s="11" customFormat="1">
      <c r="A32" s="66"/>
      <c r="B32" s="95"/>
      <c r="C32" s="16" t="s">
        <v>904</v>
      </c>
      <c r="D32" s="16"/>
      <c r="E32" s="16"/>
    </row>
    <row r="33" spans="1:6">
      <c r="A33" s="66"/>
      <c r="B33" s="95"/>
      <c r="C33" s="16" t="s">
        <v>905</v>
      </c>
      <c r="D33" s="16"/>
      <c r="E33" s="16"/>
      <c r="F33" s="11"/>
    </row>
    <row r="34" spans="1:6">
      <c r="A34" s="66"/>
      <c r="B34" s="95"/>
      <c r="C34" s="16" t="s">
        <v>906</v>
      </c>
      <c r="D34" s="16"/>
      <c r="E34" s="16"/>
      <c r="F34" s="11"/>
    </row>
    <row r="35" spans="1:6">
      <c r="A35" s="66"/>
      <c r="B35" s="95"/>
      <c r="C35" s="16" t="s">
        <v>166</v>
      </c>
      <c r="D35" s="16"/>
      <c r="E35" s="16"/>
      <c r="F35" s="11"/>
    </row>
    <row r="36" spans="1:6">
      <c r="A36" s="66"/>
      <c r="B36" s="95"/>
      <c r="C36" s="16" t="s">
        <v>907</v>
      </c>
      <c r="D36" s="16"/>
      <c r="E36" s="16"/>
      <c r="F36" s="11" t="s">
        <v>885</v>
      </c>
    </row>
    <row r="37" spans="1:6">
      <c r="A37" s="66"/>
      <c r="B37" s="95"/>
      <c r="C37" s="7" t="s">
        <v>908</v>
      </c>
      <c r="D37" s="7"/>
      <c r="E37" s="16"/>
      <c r="F37" s="11" t="s">
        <v>885</v>
      </c>
    </row>
    <row r="38" spans="1:6">
      <c r="A38" s="66"/>
      <c r="B38" s="95"/>
      <c r="C38" s="16" t="s">
        <v>909</v>
      </c>
      <c r="D38" s="16"/>
      <c r="E38" s="16"/>
      <c r="F38" s="11"/>
    </row>
    <row r="39" spans="1:6">
      <c r="A39" s="66"/>
      <c r="B39" s="95"/>
      <c r="C39" s="16" t="s">
        <v>910</v>
      </c>
      <c r="D39" s="16"/>
      <c r="E39" s="16"/>
      <c r="F39" s="11"/>
    </row>
    <row r="40" spans="1:6">
      <c r="A40" s="66"/>
      <c r="B40" s="95"/>
      <c r="C40" s="16" t="s">
        <v>911</v>
      </c>
      <c r="D40" s="16"/>
      <c r="E40" s="16"/>
      <c r="F40" s="11" t="s">
        <v>885</v>
      </c>
    </row>
    <row r="41" spans="1:6">
      <c r="A41" s="66"/>
      <c r="B41" s="95"/>
      <c r="C41" s="16" t="s">
        <v>912</v>
      </c>
      <c r="D41" s="16"/>
      <c r="E41" s="16"/>
      <c r="F41" s="11"/>
    </row>
    <row r="42" spans="1:6">
      <c r="A42" s="66"/>
      <c r="B42" s="95"/>
      <c r="C42" s="16" t="s">
        <v>913</v>
      </c>
      <c r="D42" s="16"/>
      <c r="E42" s="16"/>
      <c r="F42" s="11"/>
    </row>
    <row r="43" spans="1:6">
      <c r="A43" s="66"/>
      <c r="B43" s="95"/>
      <c r="C43" s="16" t="s">
        <v>914</v>
      </c>
      <c r="D43" s="16"/>
      <c r="E43" s="16"/>
      <c r="F43" s="11"/>
    </row>
    <row r="44" spans="1:6">
      <c r="A44" s="66"/>
      <c r="B44" s="95"/>
      <c r="C44" s="16" t="s">
        <v>915</v>
      </c>
      <c r="D44" s="16"/>
      <c r="E44" s="16"/>
      <c r="F44" s="11"/>
    </row>
    <row r="45" spans="1:6">
      <c r="A45" s="66"/>
      <c r="B45" s="95"/>
      <c r="C45" s="16" t="s">
        <v>916</v>
      </c>
      <c r="D45" s="16"/>
      <c r="E45" s="16"/>
      <c r="F45" s="11"/>
    </row>
    <row r="46" spans="1:6">
      <c r="A46" s="66"/>
      <c r="B46" s="95"/>
      <c r="C46" s="16" t="s">
        <v>917</v>
      </c>
      <c r="D46" s="16"/>
      <c r="E46" s="16"/>
      <c r="F46" s="11" t="s">
        <v>885</v>
      </c>
    </row>
    <row r="47" spans="1:6">
      <c r="A47" s="66"/>
      <c r="B47" s="95"/>
      <c r="C47" s="16" t="s">
        <v>918</v>
      </c>
      <c r="D47" s="16"/>
      <c r="E47" s="16"/>
      <c r="F47" s="11"/>
    </row>
    <row r="48" spans="1:6">
      <c r="A48" s="66"/>
      <c r="B48" s="95"/>
      <c r="C48" s="16" t="s">
        <v>173</v>
      </c>
      <c r="D48" s="16"/>
      <c r="E48" s="16"/>
      <c r="F48" s="11"/>
    </row>
    <row r="49" spans="1:6">
      <c r="A49" s="66"/>
      <c r="B49" s="95"/>
      <c r="C49" s="16" t="s">
        <v>919</v>
      </c>
      <c r="D49" s="16"/>
      <c r="E49" s="16"/>
      <c r="F49" s="11"/>
    </row>
    <row r="50" spans="1:6">
      <c r="A50" s="66"/>
      <c r="B50" s="95"/>
      <c r="C50" s="16" t="s">
        <v>920</v>
      </c>
      <c r="D50" s="16"/>
      <c r="E50" s="16"/>
      <c r="F50" s="11"/>
    </row>
    <row r="51" spans="1:6">
      <c r="A51" s="66"/>
      <c r="B51" s="95"/>
      <c r="C51" s="16" t="s">
        <v>921</v>
      </c>
      <c r="D51" s="16"/>
      <c r="E51" s="16"/>
      <c r="F51" s="11"/>
    </row>
    <row r="52" spans="1:6">
      <c r="A52" s="66"/>
      <c r="B52" s="95"/>
      <c r="C52" s="16" t="s">
        <v>922</v>
      </c>
      <c r="D52" s="16"/>
      <c r="E52" s="16"/>
      <c r="F52" s="11"/>
    </row>
    <row r="53" spans="1:6">
      <c r="A53" s="66"/>
      <c r="B53" s="95"/>
      <c r="C53" s="16" t="s">
        <v>923</v>
      </c>
      <c r="D53" s="16"/>
      <c r="E53" s="16"/>
      <c r="F53" s="11"/>
    </row>
    <row r="54" spans="1:6">
      <c r="A54" s="66"/>
      <c r="B54" s="95"/>
      <c r="C54" s="16" t="s">
        <v>924</v>
      </c>
      <c r="D54" s="16"/>
      <c r="E54" s="16"/>
      <c r="F54" s="11"/>
    </row>
    <row r="55" spans="1:6">
      <c r="A55" s="66"/>
      <c r="B55" s="95"/>
      <c r="C55" s="16" t="s">
        <v>925</v>
      </c>
      <c r="D55" s="16"/>
      <c r="E55" s="16"/>
      <c r="F55" s="11"/>
    </row>
    <row r="56" spans="1:6">
      <c r="A56" s="66"/>
      <c r="B56" s="95"/>
      <c r="C56" s="16" t="s">
        <v>926</v>
      </c>
      <c r="D56" s="16"/>
      <c r="E56" s="16"/>
      <c r="F56" s="11"/>
    </row>
    <row r="57" spans="1:6">
      <c r="A57" s="66"/>
      <c r="B57" s="95"/>
      <c r="C57" s="16" t="s">
        <v>927</v>
      </c>
      <c r="D57" s="16"/>
      <c r="E57" s="16"/>
      <c r="F57" s="11"/>
    </row>
    <row r="58" spans="1:6">
      <c r="A58" s="66"/>
      <c r="B58" s="95"/>
      <c r="C58" s="16" t="s">
        <v>928</v>
      </c>
      <c r="D58" s="16"/>
      <c r="E58" s="16"/>
      <c r="F58" s="11"/>
    </row>
    <row r="59" spans="1:6">
      <c r="A59" s="66"/>
      <c r="B59" s="95"/>
      <c r="C59" s="16" t="s">
        <v>929</v>
      </c>
      <c r="D59" s="16"/>
      <c r="E59" s="16"/>
      <c r="F59" s="11"/>
    </row>
    <row r="60" spans="1:6">
      <c r="A60" s="66"/>
      <c r="B60" s="95"/>
      <c r="C60" s="16" t="s">
        <v>930</v>
      </c>
      <c r="D60" s="16"/>
      <c r="E60" s="16"/>
      <c r="F60" s="11"/>
    </row>
    <row r="61" spans="1:6">
      <c r="A61" s="66"/>
      <c r="B61" s="95"/>
      <c r="C61" s="16" t="s">
        <v>931</v>
      </c>
      <c r="D61" s="16"/>
      <c r="E61" s="16"/>
      <c r="F61" s="11"/>
    </row>
    <row r="62" spans="1:6">
      <c r="A62" s="66"/>
      <c r="B62" s="95"/>
      <c r="C62" s="16" t="s">
        <v>932</v>
      </c>
      <c r="D62" s="16"/>
      <c r="E62" s="16"/>
      <c r="F62" s="11"/>
    </row>
    <row r="63" spans="1:6">
      <c r="A63" s="66"/>
      <c r="B63" s="95"/>
      <c r="C63" s="16" t="s">
        <v>933</v>
      </c>
      <c r="D63" s="16"/>
      <c r="E63" s="16"/>
      <c r="F63" s="11" t="s">
        <v>885</v>
      </c>
    </row>
    <row r="64" spans="1:6">
      <c r="A64" s="66"/>
      <c r="B64" s="95"/>
      <c r="C64" s="16" t="s">
        <v>934</v>
      </c>
      <c r="D64" s="16"/>
      <c r="E64" s="16"/>
      <c r="F64" s="11"/>
    </row>
    <row r="65" spans="1:5" s="11" customFormat="1">
      <c r="A65" s="66"/>
      <c r="B65" s="95"/>
      <c r="C65" s="16" t="s">
        <v>935</v>
      </c>
      <c r="D65" s="16"/>
      <c r="E65" s="16"/>
    </row>
    <row r="66" spans="1:5" s="11" customFormat="1">
      <c r="A66" s="66"/>
      <c r="B66" s="95"/>
      <c r="C66" s="16" t="s">
        <v>936</v>
      </c>
      <c r="D66" s="16"/>
      <c r="E66" s="16"/>
    </row>
    <row r="67" spans="1:5" s="11" customFormat="1">
      <c r="A67" s="66"/>
      <c r="B67" s="95"/>
      <c r="C67" s="16" t="s">
        <v>937</v>
      </c>
      <c r="D67" s="16"/>
      <c r="E67" s="16"/>
    </row>
    <row r="68" spans="1:5" s="11" customFormat="1">
      <c r="A68" s="66"/>
      <c r="B68" s="95"/>
      <c r="C68" s="16" t="s">
        <v>938</v>
      </c>
      <c r="D68" s="16"/>
      <c r="E68" s="16"/>
    </row>
    <row r="69" spans="1:5" s="11" customFormat="1">
      <c r="A69" s="66"/>
      <c r="B69" s="95"/>
      <c r="C69" s="16" t="s">
        <v>939</v>
      </c>
      <c r="D69" s="16"/>
      <c r="E69" s="16"/>
    </row>
    <row r="70" spans="1:5" s="11" customFormat="1">
      <c r="A70" s="66"/>
      <c r="B70" s="95"/>
      <c r="C70" s="16" t="s">
        <v>940</v>
      </c>
      <c r="D70" s="16"/>
      <c r="E70" s="16"/>
    </row>
    <row r="71" spans="1:5" s="11" customFormat="1">
      <c r="A71" s="66"/>
      <c r="B71" s="95"/>
      <c r="C71" s="16" t="s">
        <v>941</v>
      </c>
      <c r="D71" s="16"/>
      <c r="E71" s="16"/>
    </row>
    <row r="72" spans="1:5" s="11" customFormat="1">
      <c r="A72" s="66"/>
      <c r="B72" s="95"/>
      <c r="C72" s="16" t="s">
        <v>104</v>
      </c>
      <c r="D72" s="16"/>
      <c r="E72" s="16"/>
    </row>
    <row r="73" spans="1:5" s="11" customFormat="1">
      <c r="A73" s="66"/>
      <c r="B73" s="95"/>
      <c r="C73" s="16" t="s">
        <v>942</v>
      </c>
      <c r="D73" s="16"/>
      <c r="E73" s="16"/>
    </row>
    <row r="74" spans="1:5" s="11" customFormat="1">
      <c r="A74" s="66"/>
      <c r="B74" s="95"/>
      <c r="C74" s="16" t="s">
        <v>943</v>
      </c>
      <c r="D74" s="16"/>
      <c r="E74" s="16"/>
    </row>
    <row r="75" spans="1:5" s="11" customFormat="1">
      <c r="A75" s="66"/>
      <c r="B75" s="95"/>
      <c r="C75" s="16" t="s">
        <v>944</v>
      </c>
      <c r="D75" s="16"/>
      <c r="E75" s="16"/>
    </row>
    <row r="76" spans="1:5" s="11" customFormat="1">
      <c r="A76" s="66"/>
      <c r="B76" s="95"/>
      <c r="C76" s="16" t="s">
        <v>945</v>
      </c>
      <c r="D76" s="16"/>
      <c r="E76" s="16"/>
    </row>
    <row r="77" spans="1:5" s="11" customFormat="1">
      <c r="A77" s="66"/>
      <c r="B77" s="95"/>
      <c r="C77" s="16" t="s">
        <v>946</v>
      </c>
      <c r="D77" s="16"/>
      <c r="E77" s="16"/>
    </row>
    <row r="78" spans="1:5" s="11" customFormat="1">
      <c r="A78" s="66"/>
      <c r="B78" s="95"/>
      <c r="C78" s="16" t="s">
        <v>947</v>
      </c>
      <c r="D78" s="16"/>
      <c r="E78" s="16"/>
    </row>
    <row r="79" spans="1:5" s="11" customFormat="1">
      <c r="A79" s="66"/>
      <c r="B79" s="95"/>
      <c r="C79" s="16" t="s">
        <v>948</v>
      </c>
      <c r="D79" s="16"/>
      <c r="E79" s="16"/>
    </row>
    <row r="80" spans="1:5" s="11" customFormat="1">
      <c r="A80" s="66"/>
      <c r="B80" s="95"/>
      <c r="C80" s="16" t="s">
        <v>585</v>
      </c>
      <c r="D80" s="16"/>
      <c r="E80" s="16"/>
    </row>
    <row r="81" spans="1:6">
      <c r="A81" s="66"/>
      <c r="B81" s="95"/>
      <c r="C81" s="16" t="s">
        <v>949</v>
      </c>
      <c r="D81" s="16"/>
      <c r="E81" s="16"/>
      <c r="F81" s="11"/>
    </row>
    <row r="82" spans="1:6">
      <c r="A82" s="66"/>
      <c r="B82" s="95"/>
      <c r="C82" s="16" t="s">
        <v>950</v>
      </c>
      <c r="D82" s="16"/>
      <c r="E82" s="16"/>
      <c r="F82" s="11"/>
    </row>
    <row r="83" spans="1:6">
      <c r="A83" s="66"/>
      <c r="B83" s="95"/>
      <c r="C83" s="16" t="s">
        <v>951</v>
      </c>
      <c r="D83" s="16"/>
      <c r="E83" s="16"/>
      <c r="F83" s="11"/>
    </row>
    <row r="84" spans="1:6">
      <c r="A84" s="66"/>
      <c r="B84" s="95"/>
      <c r="C84" s="16" t="s">
        <v>952</v>
      </c>
      <c r="D84" s="16"/>
      <c r="E84" s="16"/>
      <c r="F84" s="11"/>
    </row>
    <row r="85" spans="1:6">
      <c r="A85" s="66"/>
      <c r="B85" s="95"/>
      <c r="C85" s="16" t="s">
        <v>953</v>
      </c>
      <c r="D85" s="16"/>
      <c r="E85" s="16"/>
      <c r="F85" s="11"/>
    </row>
    <row r="86" spans="1:6">
      <c r="A86" s="66"/>
      <c r="B86" s="95"/>
      <c r="C86" s="16" t="s">
        <v>954</v>
      </c>
      <c r="D86" s="16"/>
      <c r="E86" s="16"/>
      <c r="F86" s="11"/>
    </row>
    <row r="87" spans="1:6">
      <c r="A87" s="66"/>
      <c r="B87" s="95"/>
      <c r="C87" s="16" t="s">
        <v>955</v>
      </c>
      <c r="D87" s="16"/>
      <c r="E87" s="16"/>
      <c r="F87" s="11"/>
    </row>
    <row r="88" spans="1:6">
      <c r="A88" s="66"/>
      <c r="B88" s="95"/>
      <c r="C88" s="16" t="s">
        <v>956</v>
      </c>
      <c r="D88" s="16"/>
      <c r="E88" s="16"/>
      <c r="F88" s="11"/>
    </row>
    <row r="89" spans="1:6">
      <c r="A89" s="66"/>
      <c r="B89" s="95"/>
      <c r="C89" s="16" t="s">
        <v>957</v>
      </c>
      <c r="D89" s="16"/>
      <c r="E89" s="16"/>
      <c r="F89" s="11"/>
    </row>
    <row r="90" spans="1:6">
      <c r="A90" s="66"/>
      <c r="B90" s="95"/>
      <c r="C90" s="16" t="s">
        <v>184</v>
      </c>
      <c r="D90" s="16"/>
      <c r="E90" s="16"/>
      <c r="F90" s="11"/>
    </row>
    <row r="91" spans="1:6">
      <c r="A91" s="66"/>
      <c r="B91" s="95"/>
      <c r="C91" s="16" t="s">
        <v>958</v>
      </c>
      <c r="D91" s="16"/>
      <c r="E91" s="16"/>
      <c r="F91" s="11"/>
    </row>
    <row r="92" spans="1:6">
      <c r="A92" s="66"/>
      <c r="B92" s="95"/>
      <c r="C92" s="16" t="s">
        <v>959</v>
      </c>
      <c r="D92" s="16"/>
      <c r="E92" s="16"/>
      <c r="F92" s="11"/>
    </row>
    <row r="93" spans="1:6">
      <c r="A93" s="66"/>
      <c r="B93" s="95"/>
      <c r="C93" s="16" t="s">
        <v>475</v>
      </c>
      <c r="D93" s="16"/>
      <c r="E93" s="16"/>
      <c r="F93" s="11"/>
    </row>
    <row r="94" spans="1:6">
      <c r="A94" s="66"/>
      <c r="B94" s="95"/>
      <c r="C94" s="16" t="s">
        <v>960</v>
      </c>
      <c r="D94" s="16"/>
      <c r="E94" s="16" t="s">
        <v>961</v>
      </c>
      <c r="F94" s="11" t="s">
        <v>885</v>
      </c>
    </row>
    <row r="95" spans="1:6">
      <c r="A95" s="66"/>
      <c r="B95" s="95"/>
      <c r="C95" s="16" t="s">
        <v>962</v>
      </c>
      <c r="D95" s="16"/>
      <c r="E95" s="16" t="s">
        <v>963</v>
      </c>
      <c r="F95" s="11" t="s">
        <v>885</v>
      </c>
    </row>
    <row r="96" spans="1:6">
      <c r="A96" s="66"/>
      <c r="B96" s="95"/>
      <c r="C96" s="16" t="s">
        <v>964</v>
      </c>
      <c r="D96" s="16"/>
      <c r="E96" s="16" t="s">
        <v>963</v>
      </c>
      <c r="F96" s="11" t="s">
        <v>885</v>
      </c>
    </row>
    <row r="97" spans="1:6">
      <c r="A97" s="66"/>
      <c r="B97" s="95"/>
      <c r="C97" s="16" t="s">
        <v>965</v>
      </c>
      <c r="D97" s="16"/>
      <c r="E97" s="16" t="s">
        <v>963</v>
      </c>
      <c r="F97" s="11" t="s">
        <v>885</v>
      </c>
    </row>
    <row r="98" spans="1:6">
      <c r="A98" s="66"/>
      <c r="B98" s="95"/>
      <c r="C98" s="16" t="s">
        <v>966</v>
      </c>
      <c r="D98" s="16"/>
      <c r="E98" s="16" t="s">
        <v>963</v>
      </c>
      <c r="F98" s="11" t="s">
        <v>885</v>
      </c>
    </row>
    <row r="99" spans="1:6">
      <c r="A99" s="66"/>
      <c r="B99" s="95"/>
      <c r="C99" s="16" t="s">
        <v>967</v>
      </c>
      <c r="D99" s="16"/>
      <c r="E99" s="16" t="s">
        <v>963</v>
      </c>
      <c r="F99" s="11" t="s">
        <v>885</v>
      </c>
    </row>
    <row r="100" spans="1:6">
      <c r="A100" s="66"/>
      <c r="B100" s="95"/>
      <c r="C100" s="16" t="s">
        <v>968</v>
      </c>
      <c r="D100" s="16"/>
      <c r="E100" s="16" t="s">
        <v>963</v>
      </c>
      <c r="F100" s="11" t="s">
        <v>885</v>
      </c>
    </row>
    <row r="101" spans="1:6">
      <c r="A101" s="66"/>
      <c r="B101" s="95"/>
      <c r="C101" s="16" t="s">
        <v>969</v>
      </c>
      <c r="D101" s="16"/>
      <c r="E101" s="16" t="s">
        <v>963</v>
      </c>
      <c r="F101" s="11" t="s">
        <v>885</v>
      </c>
    </row>
    <row r="102" spans="1:6">
      <c r="A102" s="66"/>
      <c r="B102" s="95"/>
      <c r="C102" s="16" t="s">
        <v>970</v>
      </c>
      <c r="D102" s="16"/>
      <c r="E102" s="16" t="s">
        <v>963</v>
      </c>
      <c r="F102" s="11" t="s">
        <v>885</v>
      </c>
    </row>
    <row r="103" spans="1:6">
      <c r="A103" s="66"/>
      <c r="B103" s="95"/>
      <c r="C103" s="16" t="s">
        <v>971</v>
      </c>
      <c r="D103" s="16"/>
      <c r="E103" s="16" t="s">
        <v>963</v>
      </c>
      <c r="F103" s="11" t="s">
        <v>885</v>
      </c>
    </row>
    <row r="104" spans="1:6">
      <c r="A104" s="61"/>
      <c r="B104" s="61" t="s">
        <v>18</v>
      </c>
      <c r="C104" s="15" t="s">
        <v>41</v>
      </c>
      <c r="D104" s="61" t="s">
        <v>18</v>
      </c>
      <c r="E104" s="15"/>
      <c r="F104" s="11"/>
    </row>
    <row r="105" spans="1:6">
      <c r="A105" s="62"/>
      <c r="B105" s="62"/>
      <c r="C105" s="15" t="s">
        <v>17</v>
      </c>
      <c r="D105" s="15"/>
      <c r="E105" s="15"/>
      <c r="F105" s="11"/>
    </row>
    <row r="106" spans="1:6">
      <c r="A106" s="62"/>
      <c r="B106" s="62"/>
      <c r="C106" s="15" t="s">
        <v>124</v>
      </c>
      <c r="D106" s="15"/>
      <c r="E106" s="15"/>
      <c r="F106" s="11"/>
    </row>
    <row r="107" spans="1:6">
      <c r="A107" s="62"/>
      <c r="B107" s="62"/>
      <c r="C107" s="15" t="s">
        <v>278</v>
      </c>
      <c r="D107" s="15"/>
      <c r="E107" s="15"/>
      <c r="F107" s="11"/>
    </row>
    <row r="108" spans="1:6">
      <c r="A108" s="62"/>
      <c r="B108" s="62"/>
      <c r="C108" s="15" t="s">
        <v>248</v>
      </c>
      <c r="D108" s="15"/>
      <c r="E108" s="15"/>
      <c r="F108" s="11"/>
    </row>
    <row r="109" spans="1:6">
      <c r="A109" s="62"/>
      <c r="B109" s="62"/>
      <c r="C109" s="15" t="s">
        <v>154</v>
      </c>
      <c r="D109" s="15"/>
      <c r="E109" s="15"/>
      <c r="F109" s="11"/>
    </row>
    <row r="110" spans="1:6">
      <c r="A110" s="63"/>
      <c r="B110" s="63"/>
      <c r="C110" s="15" t="s">
        <v>147</v>
      </c>
      <c r="D110" s="15"/>
      <c r="E110" s="15"/>
      <c r="F110" s="11"/>
    </row>
    <row r="111" spans="1:6">
      <c r="A111" s="66"/>
      <c r="B111" s="52" t="s">
        <v>824</v>
      </c>
      <c r="C111" s="16" t="s">
        <v>41</v>
      </c>
      <c r="D111" s="52" t="s">
        <v>824</v>
      </c>
      <c r="E111" s="16"/>
      <c r="F111" s="11"/>
    </row>
    <row r="112" spans="1:6">
      <c r="A112" s="66"/>
      <c r="B112" s="53"/>
      <c r="C112" s="16" t="s">
        <v>830</v>
      </c>
      <c r="D112" s="16"/>
      <c r="E112" s="16"/>
      <c r="F112" s="11"/>
    </row>
    <row r="113" spans="1:5" s="11" customFormat="1">
      <c r="A113" s="66"/>
      <c r="B113" s="54"/>
      <c r="C113" s="16" t="s">
        <v>972</v>
      </c>
      <c r="D113" s="16"/>
      <c r="E113" s="16"/>
    </row>
    <row r="114" spans="1:5" s="11" customFormat="1">
      <c r="A114" s="79"/>
      <c r="B114" s="79" t="s">
        <v>556</v>
      </c>
      <c r="C114" s="15" t="s">
        <v>41</v>
      </c>
      <c r="D114" s="79" t="s">
        <v>556</v>
      </c>
      <c r="E114" s="15"/>
    </row>
    <row r="115" spans="1:5" s="11" customFormat="1">
      <c r="A115" s="79"/>
      <c r="B115" s="79"/>
      <c r="C115" s="15" t="s">
        <v>124</v>
      </c>
      <c r="D115" s="15"/>
      <c r="E115" s="15"/>
    </row>
    <row r="116" spans="1:5" s="11" customFormat="1">
      <c r="A116" s="79"/>
      <c r="B116" s="79"/>
      <c r="C116" s="15" t="s">
        <v>278</v>
      </c>
      <c r="D116" s="15"/>
      <c r="E116" s="15"/>
    </row>
    <row r="117" spans="1:5" s="11" customFormat="1">
      <c r="A117" s="79"/>
      <c r="B117" s="79"/>
      <c r="C117" s="15" t="s">
        <v>154</v>
      </c>
      <c r="D117" s="15"/>
      <c r="E117" s="15"/>
    </row>
    <row r="118" spans="1:5" s="11" customFormat="1">
      <c r="A118" s="65"/>
      <c r="B118" s="80" t="s">
        <v>728</v>
      </c>
      <c r="C118" s="16" t="s">
        <v>41</v>
      </c>
      <c r="D118" s="80" t="s">
        <v>728</v>
      </c>
      <c r="E118" s="16"/>
    </row>
    <row r="119" spans="1:5" s="11" customFormat="1">
      <c r="A119" s="105"/>
      <c r="B119" s="104"/>
      <c r="C119" s="16" t="s">
        <v>973</v>
      </c>
      <c r="D119" s="16"/>
      <c r="E119" s="16"/>
    </row>
    <row r="120" spans="1:5" s="11" customFormat="1">
      <c r="A120" s="105"/>
      <c r="B120" s="104"/>
      <c r="C120" s="16" t="s">
        <v>278</v>
      </c>
      <c r="D120" s="16"/>
      <c r="E120" s="16"/>
    </row>
    <row r="121" spans="1:5" s="11" customFormat="1">
      <c r="A121" s="105"/>
      <c r="B121" s="104"/>
      <c r="C121" s="16" t="s">
        <v>248</v>
      </c>
      <c r="D121" s="16"/>
      <c r="E121" s="16"/>
    </row>
    <row r="122" spans="1:5" s="11" customFormat="1">
      <c r="A122" s="105"/>
      <c r="B122" s="104"/>
      <c r="C122" s="16" t="s">
        <v>124</v>
      </c>
      <c r="D122" s="16"/>
      <c r="E122" s="16"/>
    </row>
    <row r="123" spans="1:5" s="11" customFormat="1">
      <c r="A123" s="105"/>
      <c r="B123" s="104"/>
      <c r="C123" s="16" t="s">
        <v>974</v>
      </c>
      <c r="D123" s="16"/>
      <c r="E123" s="16"/>
    </row>
    <row r="124" spans="1:5" s="11" customFormat="1">
      <c r="A124" s="105"/>
      <c r="B124" s="104"/>
      <c r="C124" s="16" t="s">
        <v>975</v>
      </c>
      <c r="D124" s="16"/>
      <c r="E124" s="16"/>
    </row>
    <row r="125" spans="1:5" s="11" customFormat="1">
      <c r="A125" s="105"/>
      <c r="B125" s="104"/>
      <c r="C125" s="16" t="s">
        <v>154</v>
      </c>
      <c r="D125" s="16"/>
      <c r="E125" s="16"/>
    </row>
    <row r="126" spans="1:5" s="11" customFormat="1">
      <c r="A126" s="66"/>
      <c r="B126" s="81"/>
      <c r="C126" s="16" t="s">
        <v>147</v>
      </c>
      <c r="D126" s="16"/>
      <c r="E126" s="16"/>
    </row>
    <row r="127" spans="1:5" s="11" customFormat="1">
      <c r="A127" s="61"/>
      <c r="B127" s="61" t="s">
        <v>21</v>
      </c>
      <c r="C127" s="15" t="s">
        <v>44</v>
      </c>
      <c r="D127" s="61" t="s">
        <v>21</v>
      </c>
      <c r="E127" s="15"/>
    </row>
    <row r="128" spans="1:5" s="11" customFormat="1">
      <c r="A128" s="62"/>
      <c r="B128" s="62"/>
      <c r="C128" s="15" t="s">
        <v>976</v>
      </c>
      <c r="D128" s="15"/>
      <c r="E128" s="15"/>
    </row>
    <row r="129" spans="1:6">
      <c r="A129" s="62"/>
      <c r="B129" s="62"/>
      <c r="C129" s="15" t="s">
        <v>977</v>
      </c>
      <c r="D129" s="15"/>
      <c r="E129" s="15"/>
      <c r="F129" s="11"/>
    </row>
    <row r="130" spans="1:6">
      <c r="A130" s="62"/>
      <c r="B130" s="62"/>
      <c r="C130" s="15" t="s">
        <v>157</v>
      </c>
      <c r="D130" s="15"/>
      <c r="E130" s="15"/>
      <c r="F130" s="11"/>
    </row>
    <row r="131" spans="1:6">
      <c r="A131" s="62"/>
      <c r="B131" s="62"/>
      <c r="C131" s="15" t="s">
        <v>248</v>
      </c>
      <c r="D131" s="15"/>
      <c r="E131" s="15"/>
      <c r="F131" s="11"/>
    </row>
    <row r="132" spans="1:6">
      <c r="A132" s="66"/>
      <c r="B132" s="53" t="s">
        <v>559</v>
      </c>
      <c r="C132" s="16" t="s">
        <v>44</v>
      </c>
      <c r="D132" s="53" t="s">
        <v>559</v>
      </c>
      <c r="E132" s="16"/>
      <c r="F132" s="11"/>
    </row>
    <row r="133" spans="1:6">
      <c r="A133" s="66"/>
      <c r="B133" s="53"/>
      <c r="C133" s="16" t="s">
        <v>248</v>
      </c>
      <c r="D133" s="16"/>
      <c r="E133" s="16"/>
      <c r="F133" s="11"/>
    </row>
    <row r="134" spans="1:6">
      <c r="A134" s="67"/>
      <c r="B134" s="54"/>
      <c r="C134" s="16" t="s">
        <v>147</v>
      </c>
      <c r="D134" s="16"/>
      <c r="E134" s="16"/>
      <c r="F134" s="11"/>
    </row>
    <row r="135" spans="1:6">
      <c r="A135" s="68"/>
      <c r="B135" s="68" t="s">
        <v>24</v>
      </c>
      <c r="C135" s="15" t="s">
        <v>46</v>
      </c>
      <c r="D135" s="68" t="s">
        <v>24</v>
      </c>
      <c r="E135" s="15"/>
      <c r="F135" s="11"/>
    </row>
    <row r="136" spans="1:6">
      <c r="A136" s="69"/>
      <c r="B136" s="69"/>
      <c r="C136" s="15" t="s">
        <v>300</v>
      </c>
      <c r="D136" s="15"/>
      <c r="E136" s="15"/>
      <c r="F136" s="11" t="s">
        <v>885</v>
      </c>
    </row>
    <row r="137" spans="1:6">
      <c r="A137" s="69"/>
      <c r="B137" s="69"/>
      <c r="C137" s="15" t="s">
        <v>978</v>
      </c>
      <c r="D137" s="15"/>
      <c r="E137" s="15" t="s">
        <v>979</v>
      </c>
      <c r="F137" s="11"/>
    </row>
    <row r="138" spans="1:6">
      <c r="A138" s="69"/>
      <c r="B138" s="69"/>
      <c r="C138" s="15" t="s">
        <v>268</v>
      </c>
      <c r="D138" s="15"/>
      <c r="E138" s="15" t="s">
        <v>980</v>
      </c>
      <c r="F138" s="11"/>
    </row>
    <row r="139" spans="1:6">
      <c r="A139" s="69"/>
      <c r="B139" s="69"/>
      <c r="C139" s="15" t="s">
        <v>981</v>
      </c>
      <c r="D139" s="15"/>
      <c r="E139" s="15"/>
      <c r="F139" s="11"/>
    </row>
    <row r="140" spans="1:6">
      <c r="A140" s="69"/>
      <c r="B140" s="69"/>
      <c r="C140" s="15" t="s">
        <v>982</v>
      </c>
      <c r="D140" s="15"/>
      <c r="E140" s="15"/>
      <c r="F140" s="11"/>
    </row>
    <row r="141" spans="1:6">
      <c r="A141" s="69"/>
      <c r="B141" s="69"/>
      <c r="C141" s="15" t="s">
        <v>983</v>
      </c>
      <c r="D141" s="15"/>
      <c r="E141" s="15"/>
      <c r="F141" s="11"/>
    </row>
    <row r="142" spans="1:6">
      <c r="A142" s="69"/>
      <c r="B142" s="69"/>
      <c r="C142" s="15" t="s">
        <v>984</v>
      </c>
      <c r="D142" s="15"/>
      <c r="E142" s="15"/>
      <c r="F142" s="11"/>
    </row>
    <row r="143" spans="1:6">
      <c r="A143" s="69"/>
      <c r="B143" s="69"/>
      <c r="C143" s="15" t="s">
        <v>985</v>
      </c>
      <c r="D143" s="15"/>
      <c r="E143" s="15"/>
      <c r="F143" s="11"/>
    </row>
    <row r="144" spans="1:6">
      <c r="A144" s="69"/>
      <c r="B144" s="69"/>
      <c r="C144" s="15" t="s">
        <v>986</v>
      </c>
      <c r="D144" s="15"/>
      <c r="E144" s="15"/>
      <c r="F144" s="11"/>
    </row>
    <row r="145" spans="1:5" s="11" customFormat="1">
      <c r="A145" s="69"/>
      <c r="B145" s="69"/>
      <c r="C145" s="15" t="s">
        <v>147</v>
      </c>
      <c r="D145" s="15"/>
      <c r="E145" s="15"/>
    </row>
    <row r="146" spans="1:5" s="11" customFormat="1">
      <c r="A146" s="65"/>
      <c r="B146" s="58" t="s">
        <v>29</v>
      </c>
      <c r="C146" s="16" t="s">
        <v>273</v>
      </c>
      <c r="D146" s="16" t="s">
        <v>987</v>
      </c>
      <c r="E146" s="16"/>
    </row>
    <row r="147" spans="1:5" s="11" customFormat="1">
      <c r="A147" s="67"/>
      <c r="B147" s="60"/>
      <c r="C147" s="16" t="s">
        <v>51</v>
      </c>
      <c r="D147" s="16"/>
      <c r="E147" s="16"/>
    </row>
    <row r="148" spans="1:5" s="11" customFormat="1">
      <c r="A148" s="47"/>
      <c r="B148" s="103" t="s">
        <v>25</v>
      </c>
      <c r="C148" s="15" t="s">
        <v>47</v>
      </c>
      <c r="D148" s="103" t="s">
        <v>25</v>
      </c>
      <c r="E148" s="15" t="s">
        <v>988</v>
      </c>
    </row>
    <row r="149" spans="1:5" s="11" customFormat="1">
      <c r="A149" s="48"/>
      <c r="B149" s="48"/>
      <c r="C149" s="15" t="s">
        <v>989</v>
      </c>
      <c r="D149" s="15"/>
      <c r="E149" s="15" t="s">
        <v>990</v>
      </c>
    </row>
    <row r="150" spans="1:5" s="11" customFormat="1">
      <c r="A150" s="48"/>
      <c r="B150" s="48"/>
      <c r="C150" s="15" t="s">
        <v>991</v>
      </c>
      <c r="D150" s="15"/>
      <c r="E150" s="15" t="s">
        <v>992</v>
      </c>
    </row>
    <row r="151" spans="1:5" s="11" customFormat="1">
      <c r="A151" s="48"/>
      <c r="B151" s="48"/>
      <c r="C151" s="15" t="s">
        <v>993</v>
      </c>
      <c r="D151" s="15"/>
      <c r="E151" s="15" t="s">
        <v>994</v>
      </c>
    </row>
    <row r="152" spans="1:5" s="11" customFormat="1">
      <c r="A152" s="48"/>
      <c r="B152" s="48"/>
      <c r="C152" s="15" t="s">
        <v>174</v>
      </c>
      <c r="D152" s="15"/>
      <c r="E152" s="15" t="s">
        <v>995</v>
      </c>
    </row>
    <row r="153" spans="1:5" s="11" customFormat="1">
      <c r="A153" s="48"/>
      <c r="B153" s="48"/>
      <c r="C153" s="15" t="s">
        <v>996</v>
      </c>
      <c r="D153" s="15"/>
      <c r="E153" s="15" t="s">
        <v>997</v>
      </c>
    </row>
    <row r="154" spans="1:5" s="11" customFormat="1">
      <c r="A154" s="48"/>
      <c r="B154" s="48"/>
      <c r="C154" s="15" t="s">
        <v>998</v>
      </c>
      <c r="D154" s="15"/>
      <c r="E154" s="15" t="s">
        <v>999</v>
      </c>
    </row>
    <row r="155" spans="1:5" s="11" customFormat="1">
      <c r="A155" s="48"/>
      <c r="B155" s="48"/>
      <c r="C155" s="15" t="s">
        <v>1000</v>
      </c>
      <c r="D155" s="15"/>
      <c r="E155" s="15" t="s">
        <v>1001</v>
      </c>
    </row>
    <row r="156" spans="1:5" s="11" customFormat="1">
      <c r="A156" s="48"/>
      <c r="B156" s="48"/>
      <c r="C156" s="15" t="s">
        <v>1002</v>
      </c>
      <c r="D156" s="15"/>
      <c r="E156" s="15" t="s">
        <v>1003</v>
      </c>
    </row>
    <row r="157" spans="1:5" s="11" customFormat="1">
      <c r="A157" s="48"/>
      <c r="B157" s="48"/>
      <c r="C157" s="15" t="s">
        <v>1004</v>
      </c>
      <c r="D157" s="15"/>
      <c r="E157" s="15" t="s">
        <v>1005</v>
      </c>
    </row>
    <row r="158" spans="1:5" s="11" customFormat="1">
      <c r="A158" s="48"/>
      <c r="B158" s="48"/>
      <c r="C158" s="15" t="s">
        <v>192</v>
      </c>
      <c r="D158" s="15"/>
      <c r="E158" s="15" t="s">
        <v>1006</v>
      </c>
    </row>
    <row r="159" spans="1:5" s="11" customFormat="1">
      <c r="A159" s="48"/>
      <c r="B159" s="48"/>
      <c r="C159" s="15" t="s">
        <v>160</v>
      </c>
      <c r="D159" s="15"/>
      <c r="E159" s="15" t="s">
        <v>1007</v>
      </c>
    </row>
    <row r="160" spans="1:5" s="11" customFormat="1">
      <c r="A160" s="48"/>
      <c r="B160" s="48"/>
      <c r="C160" s="15" t="s">
        <v>1008</v>
      </c>
      <c r="D160" s="15"/>
      <c r="E160" s="15" t="s">
        <v>1009</v>
      </c>
    </row>
    <row r="161" spans="1:5" s="11" customFormat="1">
      <c r="A161" s="48"/>
      <c r="B161" s="48"/>
      <c r="C161" s="15" t="s">
        <v>185</v>
      </c>
      <c r="D161" s="15"/>
      <c r="E161" s="15" t="s">
        <v>1010</v>
      </c>
    </row>
    <row r="162" spans="1:5" s="11" customFormat="1">
      <c r="A162" s="48"/>
      <c r="B162" s="48"/>
      <c r="C162" s="15" t="s">
        <v>167</v>
      </c>
      <c r="D162" s="15"/>
      <c r="E162" s="15" t="s">
        <v>1011</v>
      </c>
    </row>
    <row r="163" spans="1:5" s="11" customFormat="1">
      <c r="A163" s="48"/>
      <c r="B163" s="48"/>
      <c r="C163" s="15" t="s">
        <v>1012</v>
      </c>
      <c r="D163" s="15"/>
      <c r="E163" s="15" t="s">
        <v>1013</v>
      </c>
    </row>
    <row r="164" spans="1:5" s="11" customFormat="1">
      <c r="A164" s="48"/>
      <c r="B164" s="48"/>
      <c r="C164" s="15" t="s">
        <v>1014</v>
      </c>
      <c r="D164" s="15"/>
      <c r="E164" s="15" t="s">
        <v>1015</v>
      </c>
    </row>
    <row r="165" spans="1:5" s="11" customFormat="1">
      <c r="A165" s="48"/>
      <c r="B165" s="48"/>
      <c r="C165" s="15" t="s">
        <v>1016</v>
      </c>
      <c r="D165" s="15"/>
      <c r="E165" s="15" t="s">
        <v>1017</v>
      </c>
    </row>
    <row r="166" spans="1:5" s="11" customFormat="1">
      <c r="A166" s="48"/>
      <c r="B166" s="48"/>
      <c r="C166" s="15" t="s">
        <v>1018</v>
      </c>
      <c r="D166" s="15"/>
      <c r="E166" s="15" t="s">
        <v>1019</v>
      </c>
    </row>
    <row r="167" spans="1:5" s="11" customFormat="1">
      <c r="A167" s="48"/>
      <c r="B167" s="48"/>
      <c r="C167" s="15" t="s">
        <v>1020</v>
      </c>
      <c r="D167" s="15"/>
      <c r="E167" s="15" t="s">
        <v>1021</v>
      </c>
    </row>
    <row r="168" spans="1:5" s="11" customFormat="1">
      <c r="A168" s="48"/>
      <c r="B168" s="48"/>
      <c r="C168" s="15" t="s">
        <v>1022</v>
      </c>
      <c r="D168" s="15"/>
      <c r="E168" s="15" t="s">
        <v>1023</v>
      </c>
    </row>
    <row r="169" spans="1:5" s="11" customFormat="1">
      <c r="A169" s="48"/>
      <c r="B169" s="48"/>
      <c r="C169" s="15" t="s">
        <v>1024</v>
      </c>
      <c r="D169" s="15"/>
      <c r="E169" s="15" t="s">
        <v>1025</v>
      </c>
    </row>
    <row r="170" spans="1:5" s="11" customFormat="1">
      <c r="A170" s="48"/>
      <c r="B170" s="48"/>
      <c r="C170" s="15" t="s">
        <v>1026</v>
      </c>
      <c r="D170" s="15"/>
      <c r="E170" s="15" t="s">
        <v>1027</v>
      </c>
    </row>
    <row r="171" spans="1:5" s="11" customFormat="1">
      <c r="A171" s="48"/>
      <c r="B171" s="48"/>
      <c r="C171" s="15" t="s">
        <v>1028</v>
      </c>
      <c r="D171" s="15"/>
      <c r="E171" s="15" t="s">
        <v>1029</v>
      </c>
    </row>
    <row r="172" spans="1:5" s="11" customFormat="1">
      <c r="A172" s="48"/>
      <c r="B172" s="48"/>
      <c r="C172" s="15" t="s">
        <v>1030</v>
      </c>
      <c r="D172" s="15"/>
      <c r="E172" s="15" t="s">
        <v>1031</v>
      </c>
    </row>
    <row r="173" spans="1:5" s="11" customFormat="1">
      <c r="A173" s="48"/>
      <c r="B173" s="48"/>
      <c r="C173" s="15" t="s">
        <v>1032</v>
      </c>
      <c r="D173" s="15"/>
      <c r="E173" s="15" t="s">
        <v>1033</v>
      </c>
    </row>
    <row r="174" spans="1:5" s="11" customFormat="1">
      <c r="A174" s="48"/>
      <c r="B174" s="48"/>
      <c r="C174" s="15" t="s">
        <v>1034</v>
      </c>
      <c r="D174" s="15"/>
      <c r="E174" s="15" t="s">
        <v>1035</v>
      </c>
    </row>
    <row r="175" spans="1:5" s="11" customFormat="1">
      <c r="A175" s="48"/>
      <c r="B175" s="48"/>
      <c r="C175" s="15" t="s">
        <v>1036</v>
      </c>
      <c r="D175" s="15"/>
      <c r="E175" s="15" t="s">
        <v>1037</v>
      </c>
    </row>
    <row r="176" spans="1:5" s="11" customFormat="1">
      <c r="A176" s="48"/>
      <c r="B176" s="48"/>
      <c r="C176" s="15" t="s">
        <v>1038</v>
      </c>
      <c r="D176" s="15"/>
      <c r="E176" s="15" t="s">
        <v>1039</v>
      </c>
    </row>
    <row r="177" spans="1:6">
      <c r="A177" s="48"/>
      <c r="B177" s="48"/>
      <c r="C177" s="15" t="s">
        <v>1040</v>
      </c>
      <c r="D177" s="15"/>
      <c r="E177" s="15" t="s">
        <v>1041</v>
      </c>
      <c r="F177" s="11"/>
    </row>
    <row r="178" spans="1:6">
      <c r="A178" s="48"/>
      <c r="B178" s="48"/>
      <c r="C178" s="15" t="s">
        <v>1042</v>
      </c>
      <c r="D178" s="15"/>
      <c r="E178" s="15" t="s">
        <v>1043</v>
      </c>
      <c r="F178" s="11"/>
    </row>
    <row r="179" spans="1:6">
      <c r="A179" s="48"/>
      <c r="B179" s="48"/>
      <c r="C179" s="15" t="s">
        <v>1044</v>
      </c>
      <c r="D179" s="15"/>
      <c r="E179" s="15" t="s">
        <v>1045</v>
      </c>
      <c r="F179" s="11"/>
    </row>
    <row r="180" spans="1:6">
      <c r="A180" s="48"/>
      <c r="B180" s="48"/>
      <c r="C180" s="15" t="s">
        <v>1046</v>
      </c>
      <c r="D180" s="15"/>
      <c r="E180" s="15" t="s">
        <v>1047</v>
      </c>
      <c r="F180" s="11" t="s">
        <v>885</v>
      </c>
    </row>
    <row r="181" spans="1:6">
      <c r="A181" s="48"/>
      <c r="B181" s="48"/>
      <c r="C181" s="15" t="s">
        <v>147</v>
      </c>
      <c r="D181" s="15"/>
      <c r="E181" s="15" t="s">
        <v>147</v>
      </c>
      <c r="F181" s="11"/>
    </row>
    <row r="182" spans="1:6" ht="28.5">
      <c r="A182" s="65"/>
      <c r="B182" s="86" t="s">
        <v>1048</v>
      </c>
      <c r="C182" s="40" t="s">
        <v>218</v>
      </c>
      <c r="D182" s="40" t="s">
        <v>1049</v>
      </c>
      <c r="E182" s="40"/>
      <c r="F182" s="11"/>
    </row>
    <row r="183" spans="1:6">
      <c r="A183" s="66"/>
      <c r="B183" s="59"/>
      <c r="C183" s="40" t="s">
        <v>757</v>
      </c>
      <c r="D183" s="40"/>
      <c r="E183" s="40"/>
      <c r="F183" s="11"/>
    </row>
    <row r="184" spans="1:6">
      <c r="A184" s="66"/>
      <c r="B184" s="59"/>
      <c r="C184" s="40" t="s">
        <v>1050</v>
      </c>
      <c r="D184" s="40"/>
      <c r="E184" s="40"/>
      <c r="F184" s="11"/>
    </row>
    <row r="185" spans="1:6">
      <c r="A185" s="67"/>
      <c r="B185" s="60"/>
      <c r="C185" s="41" t="s">
        <v>289</v>
      </c>
      <c r="D185" s="41"/>
      <c r="E185" s="41"/>
      <c r="F185" s="11"/>
    </row>
    <row r="186" spans="1:6">
      <c r="A186" s="61"/>
      <c r="B186" s="61" t="s">
        <v>236</v>
      </c>
      <c r="C186" s="39" t="s">
        <v>256</v>
      </c>
      <c r="D186" s="61" t="s">
        <v>236</v>
      </c>
      <c r="E186" s="39"/>
      <c r="F186" s="11"/>
    </row>
    <row r="187" spans="1:6">
      <c r="A187" s="62"/>
      <c r="B187" s="62"/>
      <c r="C187" s="39" t="s">
        <v>272</v>
      </c>
      <c r="D187" s="39"/>
      <c r="E187" s="39"/>
      <c r="F187" s="11"/>
    </row>
    <row r="188" spans="1:6">
      <c r="A188" s="65"/>
      <c r="B188" s="58" t="s">
        <v>207</v>
      </c>
      <c r="C188" s="41" t="s">
        <v>217</v>
      </c>
      <c r="D188" s="58" t="s">
        <v>207</v>
      </c>
      <c r="E188" s="41" t="s">
        <v>1051</v>
      </c>
      <c r="F188" s="11"/>
    </row>
    <row r="189" spans="1:6">
      <c r="A189" s="66"/>
      <c r="B189" s="59"/>
      <c r="C189" s="41" t="s">
        <v>225</v>
      </c>
      <c r="D189" s="41"/>
      <c r="E189" s="41" t="s">
        <v>1052</v>
      </c>
      <c r="F189" s="11"/>
    </row>
    <row r="190" spans="1:6">
      <c r="A190" s="66"/>
      <c r="B190" s="59"/>
      <c r="C190" s="41" t="s">
        <v>248</v>
      </c>
      <c r="D190" s="41"/>
      <c r="E190" s="41" t="s">
        <v>248</v>
      </c>
      <c r="F190" s="11"/>
    </row>
    <row r="191" spans="1:6">
      <c r="A191" s="66"/>
      <c r="B191" s="59"/>
      <c r="C191" s="41" t="s">
        <v>1053</v>
      </c>
      <c r="D191" s="41"/>
      <c r="E191" s="41" t="s">
        <v>1054</v>
      </c>
      <c r="F191" s="11"/>
    </row>
    <row r="192" spans="1:6">
      <c r="A192" s="66"/>
      <c r="B192" s="59"/>
      <c r="C192" s="41" t="s">
        <v>1055</v>
      </c>
      <c r="D192" s="41"/>
      <c r="E192" s="41" t="s">
        <v>1056</v>
      </c>
      <c r="F192" s="11"/>
    </row>
    <row r="193" spans="1:5" s="11" customFormat="1">
      <c r="A193" s="66"/>
      <c r="B193" s="59"/>
      <c r="C193" s="41" t="s">
        <v>1057</v>
      </c>
      <c r="D193" s="41"/>
      <c r="E193" s="41" t="s">
        <v>1058</v>
      </c>
    </row>
    <row r="194" spans="1:5" s="11" customFormat="1">
      <c r="A194" s="66"/>
      <c r="B194" s="59"/>
      <c r="C194" s="41" t="s">
        <v>1059</v>
      </c>
      <c r="D194" s="41"/>
      <c r="E194" s="41" t="s">
        <v>1060</v>
      </c>
    </row>
    <row r="195" spans="1:5" s="11" customFormat="1">
      <c r="A195" s="66"/>
      <c r="B195" s="59"/>
      <c r="C195" s="41" t="s">
        <v>1061</v>
      </c>
      <c r="D195" s="41"/>
      <c r="E195" s="41" t="s">
        <v>1062</v>
      </c>
    </row>
    <row r="196" spans="1:5" s="11" customFormat="1">
      <c r="A196" s="66"/>
      <c r="B196" s="59"/>
      <c r="C196" s="41" t="s">
        <v>1063</v>
      </c>
      <c r="D196" s="41"/>
      <c r="E196" s="41" t="s">
        <v>1064</v>
      </c>
    </row>
    <row r="197" spans="1:5" s="11" customFormat="1">
      <c r="A197" s="66"/>
      <c r="B197" s="59"/>
      <c r="C197" s="41" t="s">
        <v>1065</v>
      </c>
      <c r="D197" s="41"/>
      <c r="E197" s="41" t="s">
        <v>1066</v>
      </c>
    </row>
    <row r="198" spans="1:5" s="11" customFormat="1">
      <c r="A198" s="66"/>
      <c r="B198" s="59"/>
      <c r="C198" s="41" t="s">
        <v>1067</v>
      </c>
      <c r="D198" s="41"/>
      <c r="E198" s="41" t="s">
        <v>1068</v>
      </c>
    </row>
    <row r="199" spans="1:5" s="11" customFormat="1">
      <c r="A199" s="66"/>
      <c r="B199" s="59"/>
      <c r="C199" s="41" t="s">
        <v>1069</v>
      </c>
      <c r="D199" s="41"/>
      <c r="E199" s="41" t="s">
        <v>1070</v>
      </c>
    </row>
    <row r="200" spans="1:5" s="11" customFormat="1">
      <c r="A200" s="66"/>
      <c r="B200" s="59"/>
      <c r="C200" s="41" t="s">
        <v>147</v>
      </c>
      <c r="D200" s="41"/>
      <c r="E200" s="41" t="s">
        <v>147</v>
      </c>
    </row>
    <row r="201" spans="1:5" s="11" customFormat="1">
      <c r="A201" s="67"/>
      <c r="B201" s="60"/>
      <c r="C201" s="41" t="s">
        <v>289</v>
      </c>
      <c r="D201" s="41"/>
      <c r="E201" s="41" t="s">
        <v>1071</v>
      </c>
    </row>
    <row r="202" spans="1:5" s="11" customFormat="1">
      <c r="A202" s="103"/>
      <c r="B202" s="103" t="s">
        <v>27</v>
      </c>
      <c r="C202" s="15" t="s">
        <v>1072</v>
      </c>
      <c r="D202" s="15" t="s">
        <v>1073</v>
      </c>
      <c r="E202" s="15"/>
    </row>
    <row r="203" spans="1:5" s="11" customFormat="1">
      <c r="A203" s="48"/>
      <c r="B203" s="48"/>
      <c r="C203" s="15" t="s">
        <v>1074</v>
      </c>
      <c r="D203" s="15"/>
      <c r="E203" s="15"/>
    </row>
    <row r="204" spans="1:5" s="11" customFormat="1">
      <c r="A204" s="48"/>
      <c r="B204" s="48"/>
      <c r="C204" s="15" t="s">
        <v>91</v>
      </c>
      <c r="D204" s="15"/>
      <c r="E204" s="15"/>
    </row>
    <row r="205" spans="1:5" s="11" customFormat="1">
      <c r="A205" s="48"/>
      <c r="B205" s="48"/>
      <c r="C205" s="15" t="s">
        <v>1075</v>
      </c>
      <c r="D205" s="15"/>
      <c r="E205" s="15"/>
    </row>
    <row r="206" spans="1:5" s="11" customFormat="1">
      <c r="A206" s="48"/>
      <c r="B206" s="48"/>
      <c r="C206" s="15" t="s">
        <v>114</v>
      </c>
      <c r="D206" s="15"/>
      <c r="E206" s="15"/>
    </row>
    <row r="207" spans="1:5" s="11" customFormat="1">
      <c r="A207" s="48"/>
      <c r="B207" s="48"/>
      <c r="C207" s="15" t="s">
        <v>754</v>
      </c>
      <c r="D207" s="15"/>
      <c r="E207" s="117"/>
    </row>
    <row r="208" spans="1:5" s="11" customFormat="1">
      <c r="A208" s="48"/>
      <c r="B208" s="48"/>
      <c r="C208" s="15" t="s">
        <v>1076</v>
      </c>
      <c r="D208" s="15"/>
      <c r="E208" s="15"/>
    </row>
    <row r="209" spans="1:6">
      <c r="A209" s="48"/>
      <c r="B209" s="48"/>
      <c r="C209" s="15" t="s">
        <v>1077</v>
      </c>
      <c r="D209" s="15"/>
      <c r="E209" s="15"/>
      <c r="F209" s="11"/>
    </row>
    <row r="210" spans="1:6">
      <c r="A210" s="48"/>
      <c r="B210" s="48"/>
      <c r="C210" s="15" t="s">
        <v>306</v>
      </c>
      <c r="D210" s="15"/>
      <c r="E210" s="15"/>
      <c r="F210" s="11"/>
    </row>
    <row r="211" spans="1:6">
      <c r="A211" s="48"/>
      <c r="B211" s="48"/>
      <c r="C211" s="15" t="s">
        <v>383</v>
      </c>
      <c r="D211" s="15"/>
      <c r="E211" s="15"/>
      <c r="F211" s="11"/>
    </row>
    <row r="212" spans="1:6">
      <c r="A212" s="48"/>
      <c r="B212" s="48"/>
      <c r="C212" s="15" t="s">
        <v>64</v>
      </c>
      <c r="D212" s="15"/>
      <c r="E212" s="15"/>
      <c r="F212" s="11"/>
    </row>
    <row r="213" spans="1:6">
      <c r="A213" s="48"/>
      <c r="B213" s="48"/>
      <c r="C213" s="15" t="s">
        <v>457</v>
      </c>
      <c r="D213" s="15"/>
      <c r="E213" s="15"/>
      <c r="F213" s="11"/>
    </row>
    <row r="214" spans="1:6">
      <c r="A214" s="48"/>
      <c r="B214" s="48"/>
      <c r="C214" s="15" t="s">
        <v>1078</v>
      </c>
      <c r="D214" s="15"/>
      <c r="E214" s="15"/>
      <c r="F214" s="11"/>
    </row>
    <row r="215" spans="1:6">
      <c r="A215" s="48"/>
      <c r="B215" s="48"/>
      <c r="C215" s="15" t="s">
        <v>1079</v>
      </c>
      <c r="D215" s="15"/>
      <c r="E215" s="15"/>
      <c r="F215" s="11"/>
    </row>
    <row r="216" spans="1:6">
      <c r="A216" s="48"/>
      <c r="B216" s="48"/>
      <c r="C216" s="15" t="s">
        <v>135</v>
      </c>
      <c r="D216" s="15"/>
      <c r="E216" s="15"/>
      <c r="F216" s="11"/>
    </row>
    <row r="217" spans="1:6">
      <c r="A217" s="48"/>
      <c r="B217" s="48"/>
      <c r="C217" s="15" t="s">
        <v>418</v>
      </c>
      <c r="D217" s="15"/>
      <c r="E217" s="15" t="s">
        <v>1080</v>
      </c>
      <c r="F217" s="11" t="s">
        <v>885</v>
      </c>
    </row>
    <row r="218" spans="1:6">
      <c r="A218" s="48"/>
      <c r="B218" s="48"/>
      <c r="C218" s="15" t="s">
        <v>128</v>
      </c>
      <c r="D218" s="15"/>
      <c r="E218" s="15"/>
      <c r="F218" s="11"/>
    </row>
    <row r="219" spans="1:6">
      <c r="A219" s="48"/>
      <c r="B219" s="48"/>
      <c r="C219" s="15" t="s">
        <v>1081</v>
      </c>
      <c r="D219" s="15"/>
      <c r="E219" s="15"/>
      <c r="F219" s="11"/>
    </row>
    <row r="220" spans="1:6">
      <c r="A220" s="48"/>
      <c r="B220" s="48"/>
      <c r="C220" s="15" t="s">
        <v>520</v>
      </c>
      <c r="D220" s="15"/>
      <c r="E220" s="15"/>
      <c r="F220" s="11"/>
    </row>
    <row r="221" spans="1:6">
      <c r="A221" s="48"/>
      <c r="B221" s="48"/>
      <c r="C221" s="15" t="s">
        <v>1082</v>
      </c>
      <c r="D221" s="15"/>
      <c r="E221" s="117"/>
      <c r="F221" s="11"/>
    </row>
    <row r="222" spans="1:6">
      <c r="A222" s="48"/>
      <c r="B222" s="48"/>
      <c r="C222" s="15" t="s">
        <v>1083</v>
      </c>
      <c r="D222" s="15"/>
      <c r="E222" s="15"/>
      <c r="F222" s="11"/>
    </row>
    <row r="223" spans="1:6">
      <c r="A223" s="48"/>
      <c r="B223" s="48"/>
      <c r="C223" s="15" t="s">
        <v>1084</v>
      </c>
      <c r="D223" s="15"/>
      <c r="E223" s="15"/>
      <c r="F223" s="11"/>
    </row>
    <row r="224" spans="1:6">
      <c r="A224" s="48"/>
      <c r="B224" s="48"/>
      <c r="C224" s="15" t="s">
        <v>1085</v>
      </c>
      <c r="D224" s="15"/>
      <c r="E224" s="15"/>
      <c r="F224" s="11"/>
    </row>
    <row r="225" spans="1:5" s="11" customFormat="1">
      <c r="A225" s="48"/>
      <c r="B225" s="48"/>
      <c r="C225" s="15" t="s">
        <v>1086</v>
      </c>
      <c r="D225" s="15"/>
      <c r="E225" s="15"/>
    </row>
    <row r="226" spans="1:5" s="11" customFormat="1">
      <c r="A226" s="48"/>
      <c r="B226" s="48"/>
      <c r="C226" s="15" t="s">
        <v>98</v>
      </c>
      <c r="D226" s="15"/>
      <c r="E226" s="15"/>
    </row>
    <row r="227" spans="1:5" s="11" customFormat="1">
      <c r="A227" s="48"/>
      <c r="B227" s="48"/>
      <c r="C227" s="15" t="s">
        <v>1087</v>
      </c>
      <c r="D227" s="15"/>
      <c r="E227" s="15"/>
    </row>
    <row r="228" spans="1:5" s="11" customFormat="1">
      <c r="A228" s="48"/>
      <c r="B228" s="48"/>
      <c r="C228" s="15" t="s">
        <v>49</v>
      </c>
      <c r="D228" s="15"/>
      <c r="E228" s="15"/>
    </row>
    <row r="229" spans="1:5" s="11" customFormat="1">
      <c r="A229" s="48"/>
      <c r="B229" s="48"/>
      <c r="C229" s="15" t="s">
        <v>281</v>
      </c>
      <c r="D229" s="15"/>
      <c r="E229" s="15"/>
    </row>
    <row r="230" spans="1:5" s="11" customFormat="1">
      <c r="A230" s="48"/>
      <c r="B230" s="48"/>
      <c r="C230" s="15" t="s">
        <v>1088</v>
      </c>
      <c r="D230" s="15"/>
      <c r="E230" s="15"/>
    </row>
    <row r="231" spans="1:5" s="11" customFormat="1">
      <c r="A231" s="48"/>
      <c r="B231" s="48"/>
      <c r="C231" s="15" t="s">
        <v>1089</v>
      </c>
      <c r="D231" s="15"/>
      <c r="E231" s="15"/>
    </row>
    <row r="232" spans="1:5" s="11" customFormat="1">
      <c r="A232" s="48"/>
      <c r="B232" s="48"/>
      <c r="C232" s="15" t="s">
        <v>1090</v>
      </c>
      <c r="D232" s="15"/>
      <c r="E232" s="15"/>
    </row>
    <row r="233" spans="1:5" s="11" customFormat="1">
      <c r="A233" s="48"/>
      <c r="B233" s="48"/>
      <c r="C233" s="15" t="s">
        <v>1091</v>
      </c>
      <c r="D233" s="15"/>
      <c r="E233" s="15"/>
    </row>
    <row r="234" spans="1:5" s="11" customFormat="1">
      <c r="A234" s="48"/>
      <c r="B234" s="48"/>
      <c r="C234" s="15" t="s">
        <v>1092</v>
      </c>
      <c r="D234" s="15"/>
      <c r="E234" s="15"/>
    </row>
    <row r="235" spans="1:5" s="11" customFormat="1">
      <c r="A235" s="48"/>
      <c r="B235" s="48"/>
      <c r="C235" s="15" t="s">
        <v>1093</v>
      </c>
      <c r="D235" s="15"/>
      <c r="E235" s="15"/>
    </row>
    <row r="236" spans="1:5" s="11" customFormat="1">
      <c r="A236" s="48"/>
      <c r="B236" s="48"/>
      <c r="C236" s="15" t="s">
        <v>1094</v>
      </c>
      <c r="D236" s="15"/>
      <c r="E236" s="15"/>
    </row>
    <row r="237" spans="1:5" s="11" customFormat="1">
      <c r="A237" s="48"/>
      <c r="B237" s="48"/>
      <c r="C237" s="15" t="s">
        <v>1095</v>
      </c>
      <c r="D237" s="15"/>
      <c r="E237" s="15"/>
    </row>
    <row r="238" spans="1:5" s="11" customFormat="1">
      <c r="A238" s="48"/>
      <c r="B238" s="48"/>
      <c r="C238" s="15" t="s">
        <v>1096</v>
      </c>
      <c r="D238" s="15"/>
      <c r="E238" s="117"/>
    </row>
    <row r="239" spans="1:5" s="11" customFormat="1">
      <c r="A239" s="48"/>
      <c r="B239" s="48"/>
      <c r="C239" s="15" t="s">
        <v>1097</v>
      </c>
      <c r="D239" s="15"/>
      <c r="E239" s="15"/>
    </row>
    <row r="240" spans="1:5" s="11" customFormat="1">
      <c r="A240" s="48"/>
      <c r="B240" s="48"/>
      <c r="C240" s="15" t="s">
        <v>515</v>
      </c>
      <c r="D240" s="15"/>
      <c r="E240" s="15"/>
    </row>
    <row r="241" spans="1:5" s="11" customFormat="1">
      <c r="A241" s="48"/>
      <c r="B241" s="48"/>
      <c r="C241" s="15" t="s">
        <v>347</v>
      </c>
      <c r="D241" s="15"/>
      <c r="E241" s="15"/>
    </row>
    <row r="242" spans="1:5" s="11" customFormat="1">
      <c r="A242" s="48"/>
      <c r="B242" s="48"/>
      <c r="C242" s="15" t="s">
        <v>71</v>
      </c>
      <c r="D242" s="15"/>
      <c r="E242" s="15"/>
    </row>
    <row r="243" spans="1:5" s="11" customFormat="1">
      <c r="A243" s="48"/>
      <c r="B243" s="48"/>
      <c r="C243" s="15" t="s">
        <v>1098</v>
      </c>
      <c r="D243" s="15"/>
      <c r="E243" s="117"/>
    </row>
    <row r="244" spans="1:5" s="11" customFormat="1">
      <c r="A244" s="48"/>
      <c r="B244" s="48"/>
      <c r="C244" s="15" t="s">
        <v>84</v>
      </c>
      <c r="D244" s="15"/>
      <c r="E244" s="15"/>
    </row>
    <row r="245" spans="1:5" s="11" customFormat="1">
      <c r="A245" s="48"/>
      <c r="B245" s="48"/>
      <c r="C245" s="15" t="s">
        <v>1099</v>
      </c>
      <c r="D245" s="15"/>
      <c r="E245" s="117"/>
    </row>
    <row r="246" spans="1:5" s="11" customFormat="1">
      <c r="A246" s="48"/>
      <c r="B246" s="48"/>
      <c r="C246" s="15" t="s">
        <v>1100</v>
      </c>
      <c r="D246" s="15"/>
      <c r="E246" s="117"/>
    </row>
    <row r="247" spans="1:5" s="11" customFormat="1">
      <c r="A247" s="48"/>
      <c r="B247" s="48"/>
      <c r="C247" s="15" t="s">
        <v>1101</v>
      </c>
      <c r="D247" s="15"/>
      <c r="E247" s="117"/>
    </row>
    <row r="248" spans="1:5" s="11" customFormat="1">
      <c r="A248" s="48"/>
      <c r="B248" s="48"/>
      <c r="C248" s="15" t="s">
        <v>493</v>
      </c>
      <c r="D248" s="15"/>
      <c r="E248" s="15"/>
    </row>
    <row r="249" spans="1:5" s="11" customFormat="1">
      <c r="A249" s="48"/>
      <c r="B249" s="48"/>
      <c r="C249" s="15" t="s">
        <v>1102</v>
      </c>
      <c r="D249" s="15"/>
      <c r="E249" s="15"/>
    </row>
    <row r="250" spans="1:5" s="11" customFormat="1">
      <c r="A250" s="48"/>
      <c r="B250" s="48"/>
      <c r="C250" s="15" t="s">
        <v>147</v>
      </c>
      <c r="D250" s="15"/>
      <c r="E250" s="15"/>
    </row>
    <row r="251" spans="1:5" s="11" customFormat="1">
      <c r="A251" s="48"/>
      <c r="B251" s="48"/>
      <c r="C251" s="15" t="s">
        <v>1103</v>
      </c>
      <c r="D251" s="15"/>
      <c r="E251" s="15"/>
    </row>
    <row r="252" spans="1:5" s="11" customFormat="1">
      <c r="A252" s="48"/>
      <c r="B252" s="48"/>
      <c r="C252" s="15" t="s">
        <v>1104</v>
      </c>
      <c r="D252" s="15"/>
      <c r="E252" s="15"/>
    </row>
    <row r="253" spans="1:5" s="11" customFormat="1">
      <c r="A253" s="48"/>
      <c r="B253" s="48"/>
      <c r="C253" s="15" t="s">
        <v>1105</v>
      </c>
      <c r="D253" s="15"/>
      <c r="E253" s="15"/>
    </row>
    <row r="254" spans="1:5" s="11" customFormat="1">
      <c r="A254" s="48"/>
      <c r="B254" s="48"/>
      <c r="C254" s="15" t="s">
        <v>1106</v>
      </c>
      <c r="D254" s="15"/>
      <c r="E254" s="15"/>
    </row>
    <row r="255" spans="1:5" s="11" customFormat="1">
      <c r="A255" s="48"/>
      <c r="B255" s="48"/>
      <c r="C255" s="15" t="s">
        <v>1107</v>
      </c>
      <c r="D255" s="15"/>
      <c r="E255" s="15"/>
    </row>
    <row r="256" spans="1:5" s="11" customFormat="1">
      <c r="A256" s="48"/>
      <c r="B256" s="48"/>
      <c r="C256" s="15" t="s">
        <v>1108</v>
      </c>
      <c r="D256" s="15"/>
      <c r="E256" s="15"/>
    </row>
    <row r="257" spans="1:6">
      <c r="A257" s="48"/>
      <c r="B257" s="48"/>
      <c r="C257" s="15" t="s">
        <v>1109</v>
      </c>
      <c r="D257" s="15"/>
      <c r="E257" s="15"/>
      <c r="F257" s="11"/>
    </row>
    <row r="258" spans="1:6">
      <c r="A258" s="48"/>
      <c r="B258" s="48"/>
      <c r="C258" s="15" t="s">
        <v>1110</v>
      </c>
      <c r="D258" s="15"/>
      <c r="E258" s="15"/>
      <c r="F258" s="11"/>
    </row>
    <row r="259" spans="1:6">
      <c r="A259" s="48"/>
      <c r="B259" s="48"/>
      <c r="C259" s="15" t="s">
        <v>1111</v>
      </c>
      <c r="D259" s="15"/>
      <c r="E259" s="15"/>
      <c r="F259" s="11"/>
    </row>
    <row r="260" spans="1:6">
      <c r="A260" s="48"/>
      <c r="B260" s="48"/>
      <c r="C260" s="15" t="s">
        <v>1112</v>
      </c>
      <c r="D260" s="15"/>
      <c r="E260" s="15"/>
      <c r="F260" s="11"/>
    </row>
    <row r="261" spans="1:6">
      <c r="A261" s="48"/>
      <c r="B261" s="48"/>
      <c r="C261" s="15" t="s">
        <v>1113</v>
      </c>
      <c r="D261" s="15"/>
      <c r="E261" s="15"/>
      <c r="F261" s="11"/>
    </row>
    <row r="262" spans="1:6">
      <c r="A262" s="48"/>
      <c r="B262" s="48"/>
      <c r="C262" s="15" t="s">
        <v>1114</v>
      </c>
      <c r="D262" s="15"/>
      <c r="E262" s="15"/>
      <c r="F262" s="11"/>
    </row>
    <row r="263" spans="1:6">
      <c r="A263" s="48"/>
      <c r="B263" s="48"/>
      <c r="C263" s="15" t="s">
        <v>1115</v>
      </c>
      <c r="D263" s="15"/>
      <c r="E263" s="15"/>
      <c r="F263" s="11"/>
    </row>
    <row r="264" spans="1:6">
      <c r="A264" s="48"/>
      <c r="B264" s="48"/>
      <c r="C264" s="15" t="s">
        <v>1116</v>
      </c>
      <c r="D264" s="15"/>
      <c r="E264" s="15"/>
      <c r="F264" s="11"/>
    </row>
    <row r="265" spans="1:6">
      <c r="A265" s="48"/>
      <c r="B265" s="48"/>
      <c r="C265" s="15" t="s">
        <v>1117</v>
      </c>
      <c r="D265" s="15"/>
      <c r="E265" s="15"/>
      <c r="F265" s="11"/>
    </row>
    <row r="266" spans="1:6">
      <c r="A266" s="48"/>
      <c r="B266" s="48"/>
      <c r="C266" s="15" t="s">
        <v>1118</v>
      </c>
      <c r="D266" s="15"/>
      <c r="E266" s="15"/>
      <c r="F266" s="11"/>
    </row>
    <row r="267" spans="1:6">
      <c r="A267" s="48"/>
      <c r="B267" s="48"/>
      <c r="C267" s="15" t="s">
        <v>1119</v>
      </c>
      <c r="D267" s="15"/>
      <c r="E267" s="15"/>
      <c r="F267" s="11"/>
    </row>
    <row r="268" spans="1:6">
      <c r="A268" s="48"/>
      <c r="B268" s="48"/>
      <c r="C268" s="15" t="s">
        <v>1120</v>
      </c>
      <c r="D268" s="15"/>
      <c r="E268" s="15" t="s">
        <v>1121</v>
      </c>
      <c r="F268" s="11" t="s">
        <v>885</v>
      </c>
    </row>
    <row r="269" spans="1:6">
      <c r="A269" s="48"/>
      <c r="B269" s="48"/>
      <c r="C269" s="15" t="s">
        <v>1122</v>
      </c>
      <c r="D269" s="15"/>
      <c r="E269" s="15" t="s">
        <v>1123</v>
      </c>
      <c r="F269" s="11" t="s">
        <v>885</v>
      </c>
    </row>
    <row r="270" spans="1:6">
      <c r="A270" s="48"/>
      <c r="B270" s="48"/>
      <c r="C270" s="15" t="s">
        <v>1124</v>
      </c>
      <c r="D270" s="15"/>
      <c r="E270" s="15" t="s">
        <v>1125</v>
      </c>
      <c r="F270" s="11" t="s">
        <v>885</v>
      </c>
    </row>
    <row r="271" spans="1:6">
      <c r="A271" s="48"/>
      <c r="B271" s="48"/>
      <c r="C271" s="15" t="s">
        <v>1126</v>
      </c>
      <c r="D271" s="15"/>
      <c r="E271" s="15"/>
      <c r="F271" s="11"/>
    </row>
    <row r="272" spans="1:6">
      <c r="A272" s="48"/>
      <c r="B272" s="48"/>
      <c r="C272" s="15" t="s">
        <v>1127</v>
      </c>
      <c r="D272" s="15"/>
      <c r="E272" s="15" t="s">
        <v>1128</v>
      </c>
      <c r="F272" s="11" t="s">
        <v>885</v>
      </c>
    </row>
    <row r="273" spans="1:6">
      <c r="A273" s="48"/>
      <c r="B273" s="48"/>
      <c r="C273" s="15" t="s">
        <v>1129</v>
      </c>
      <c r="D273" s="15"/>
      <c r="E273" s="15"/>
      <c r="F273" s="11"/>
    </row>
    <row r="274" spans="1:6">
      <c r="A274" s="48"/>
      <c r="B274" s="48"/>
      <c r="C274" s="15" t="s">
        <v>1130</v>
      </c>
      <c r="D274" s="15"/>
      <c r="E274" s="15"/>
      <c r="F274" s="11"/>
    </row>
    <row r="275" spans="1:6">
      <c r="A275" s="48"/>
      <c r="B275" s="48"/>
      <c r="C275" s="15" t="s">
        <v>1131</v>
      </c>
      <c r="D275" s="15"/>
      <c r="E275" s="15"/>
      <c r="F275" s="11"/>
    </row>
    <row r="276" spans="1:6">
      <c r="A276" s="48"/>
      <c r="B276" s="48"/>
      <c r="C276" s="15" t="s">
        <v>1132</v>
      </c>
      <c r="D276" s="15"/>
      <c r="E276" s="15"/>
      <c r="F276" s="11"/>
    </row>
    <row r="277" spans="1:6">
      <c r="A277" s="48"/>
      <c r="B277" s="48"/>
      <c r="C277" s="15" t="s">
        <v>1133</v>
      </c>
      <c r="D277" s="15"/>
      <c r="E277" s="15"/>
      <c r="F277" s="11"/>
    </row>
    <row r="278" spans="1:6">
      <c r="A278" s="48"/>
      <c r="B278" s="48"/>
      <c r="C278" s="15" t="s">
        <v>1134</v>
      </c>
      <c r="D278" s="15"/>
      <c r="E278" s="15"/>
      <c r="F278" s="11"/>
    </row>
    <row r="279" spans="1:6">
      <c r="A279" s="48"/>
      <c r="B279" s="48"/>
      <c r="C279" s="15" t="s">
        <v>1135</v>
      </c>
      <c r="D279" s="15"/>
      <c r="E279" s="15"/>
      <c r="F279" s="11"/>
    </row>
    <row r="280" spans="1:6">
      <c r="A280" s="48"/>
      <c r="B280" s="48"/>
      <c r="C280" s="15" t="s">
        <v>1136</v>
      </c>
      <c r="D280" s="15"/>
      <c r="E280" s="15" t="s">
        <v>1137</v>
      </c>
      <c r="F280" s="11" t="s">
        <v>885</v>
      </c>
    </row>
    <row r="281" spans="1:6">
      <c r="A281" s="48"/>
      <c r="B281" s="48"/>
      <c r="C281" s="15" t="s">
        <v>1138</v>
      </c>
      <c r="D281" s="15"/>
      <c r="E281" s="15"/>
      <c r="F281" s="11"/>
    </row>
    <row r="282" spans="1:6">
      <c r="A282" s="48"/>
      <c r="B282" s="48"/>
      <c r="C282" s="15" t="s">
        <v>1139</v>
      </c>
      <c r="D282" s="15"/>
      <c r="E282" s="15" t="s">
        <v>1140</v>
      </c>
      <c r="F282" s="11" t="s">
        <v>885</v>
      </c>
    </row>
    <row r="283" spans="1:6">
      <c r="A283" s="48"/>
      <c r="B283" s="48"/>
      <c r="C283" s="15" t="s">
        <v>1141</v>
      </c>
      <c r="D283" s="15"/>
      <c r="E283" s="15"/>
      <c r="F283" s="11"/>
    </row>
    <row r="284" spans="1:6">
      <c r="A284" s="48"/>
      <c r="B284" s="48"/>
      <c r="C284" s="15" t="s">
        <v>1142</v>
      </c>
      <c r="D284" s="15"/>
      <c r="E284" s="15"/>
      <c r="F284" s="11"/>
    </row>
    <row r="285" spans="1:6">
      <c r="A285" s="48"/>
      <c r="B285" s="48"/>
      <c r="C285" s="15" t="s">
        <v>1143</v>
      </c>
      <c r="D285" s="15"/>
      <c r="E285" s="15"/>
      <c r="F285" s="11"/>
    </row>
    <row r="286" spans="1:6">
      <c r="A286" s="48"/>
      <c r="B286" s="48"/>
      <c r="C286" s="15" t="s">
        <v>1144</v>
      </c>
      <c r="D286" s="15"/>
      <c r="E286" s="15"/>
      <c r="F286" s="11"/>
    </row>
    <row r="287" spans="1:6">
      <c r="A287" s="48"/>
      <c r="B287" s="48"/>
      <c r="C287" s="15" t="s">
        <v>1145</v>
      </c>
      <c r="D287" s="15"/>
      <c r="E287" s="15" t="s">
        <v>1146</v>
      </c>
      <c r="F287" s="11" t="s">
        <v>885</v>
      </c>
    </row>
    <row r="288" spans="1:6">
      <c r="A288" s="48"/>
      <c r="B288" s="48"/>
      <c r="C288" s="15" t="s">
        <v>1147</v>
      </c>
      <c r="D288" s="15"/>
      <c r="E288" s="15"/>
      <c r="F288" s="11"/>
    </row>
    <row r="289" spans="1:6">
      <c r="A289" s="48"/>
      <c r="B289" s="48"/>
      <c r="C289" s="15" t="s">
        <v>1148</v>
      </c>
      <c r="D289" s="15"/>
      <c r="E289" s="15"/>
      <c r="F289" s="11"/>
    </row>
    <row r="290" spans="1:6">
      <c r="A290" s="48"/>
      <c r="B290" s="48"/>
      <c r="C290" s="15" t="s">
        <v>1149</v>
      </c>
      <c r="D290" s="15"/>
      <c r="E290" s="15"/>
      <c r="F290" s="11"/>
    </row>
    <row r="291" spans="1:6">
      <c r="A291" s="48"/>
      <c r="B291" s="48"/>
      <c r="C291" s="15" t="s">
        <v>1150</v>
      </c>
      <c r="D291" s="15"/>
      <c r="E291" s="15"/>
      <c r="F291" s="11"/>
    </row>
    <row r="292" spans="1:6">
      <c r="A292" s="48"/>
      <c r="B292" s="48"/>
      <c r="C292" s="15" t="s">
        <v>1151</v>
      </c>
      <c r="D292" s="15"/>
      <c r="E292" s="15"/>
      <c r="F292" s="11"/>
    </row>
    <row r="293" spans="1:6">
      <c r="A293" s="48"/>
      <c r="B293" s="48"/>
      <c r="C293" s="15" t="s">
        <v>1152</v>
      </c>
      <c r="D293" s="15"/>
      <c r="E293" s="15"/>
      <c r="F293" s="11"/>
    </row>
    <row r="294" spans="1:6">
      <c r="A294" s="48"/>
      <c r="B294" s="48"/>
      <c r="C294" s="15" t="s">
        <v>1153</v>
      </c>
      <c r="D294" s="15"/>
      <c r="E294" s="15"/>
      <c r="F294" s="11"/>
    </row>
    <row r="295" spans="1:6">
      <c r="A295" s="48"/>
      <c r="B295" s="48"/>
      <c r="C295" s="15" t="s">
        <v>483</v>
      </c>
      <c r="D295" s="15"/>
      <c r="E295" s="15" t="s">
        <v>1154</v>
      </c>
      <c r="F295" s="11" t="s">
        <v>885</v>
      </c>
    </row>
    <row r="296" spans="1:6">
      <c r="A296" s="48"/>
      <c r="B296" s="48"/>
      <c r="C296" s="15" t="s">
        <v>1155</v>
      </c>
      <c r="D296" s="15"/>
      <c r="E296" s="15"/>
      <c r="F296" s="11"/>
    </row>
    <row r="297" spans="1:6">
      <c r="A297" s="48"/>
      <c r="B297" s="48"/>
      <c r="C297" s="15" t="s">
        <v>1156</v>
      </c>
      <c r="D297" s="15"/>
      <c r="E297" s="15"/>
      <c r="F297" s="11"/>
    </row>
    <row r="298" spans="1:6">
      <c r="A298" s="48"/>
      <c r="B298" s="48"/>
      <c r="C298" s="15" t="s">
        <v>1157</v>
      </c>
      <c r="D298" s="15"/>
      <c r="E298" s="15"/>
      <c r="F298" s="11" t="s">
        <v>885</v>
      </c>
    </row>
    <row r="299" spans="1:6">
      <c r="A299" s="48"/>
      <c r="B299" s="48"/>
      <c r="C299" s="15" t="s">
        <v>1158</v>
      </c>
      <c r="D299" s="15"/>
      <c r="E299" s="15"/>
      <c r="F299" s="11"/>
    </row>
    <row r="300" spans="1:6">
      <c r="A300" s="48"/>
      <c r="B300" s="48"/>
      <c r="C300" s="15" t="s">
        <v>1159</v>
      </c>
      <c r="D300" s="15"/>
      <c r="E300" s="15"/>
      <c r="F300" s="11"/>
    </row>
    <row r="301" spans="1:6">
      <c r="A301" s="48"/>
      <c r="B301" s="48"/>
      <c r="C301" s="15" t="s">
        <v>1160</v>
      </c>
      <c r="D301" s="15"/>
      <c r="E301" s="15"/>
      <c r="F301" s="11"/>
    </row>
    <row r="302" spans="1:6">
      <c r="A302" s="48"/>
      <c r="B302" s="48"/>
      <c r="C302" s="15" t="s">
        <v>1161</v>
      </c>
      <c r="D302" s="15"/>
      <c r="E302" s="15"/>
      <c r="F302" s="11"/>
    </row>
    <row r="303" spans="1:6">
      <c r="A303" s="48"/>
      <c r="B303" s="48"/>
      <c r="C303" s="15" t="s">
        <v>476</v>
      </c>
      <c r="D303" s="15"/>
      <c r="E303" s="15"/>
      <c r="F303" s="11"/>
    </row>
    <row r="304" spans="1:6">
      <c r="A304" s="48"/>
      <c r="B304" s="48"/>
      <c r="C304" s="15" t="s">
        <v>1162</v>
      </c>
      <c r="D304" s="15"/>
      <c r="E304" s="15"/>
      <c r="F304" s="11"/>
    </row>
    <row r="305" spans="1:6">
      <c r="A305" s="48"/>
      <c r="B305" s="48"/>
      <c r="C305" s="15" t="s">
        <v>1163</v>
      </c>
      <c r="D305" s="15"/>
      <c r="E305" s="15"/>
      <c r="F305" s="11"/>
    </row>
    <row r="306" spans="1:6">
      <c r="A306" s="48"/>
      <c r="B306" s="48"/>
      <c r="C306" s="15" t="s">
        <v>1164</v>
      </c>
      <c r="D306" s="15"/>
      <c r="E306" s="15"/>
      <c r="F306" s="11"/>
    </row>
    <row r="307" spans="1:6">
      <c r="A307" s="48"/>
      <c r="B307" s="48"/>
      <c r="C307" s="15" t="s">
        <v>1165</v>
      </c>
      <c r="D307" s="15"/>
      <c r="E307" s="15"/>
      <c r="F307" s="11"/>
    </row>
    <row r="308" spans="1:6">
      <c r="A308" s="48"/>
      <c r="B308" s="48"/>
      <c r="C308" s="15" t="s">
        <v>1166</v>
      </c>
      <c r="D308" s="15"/>
      <c r="E308" s="15"/>
      <c r="F308" s="11" t="s">
        <v>885</v>
      </c>
    </row>
    <row r="309" spans="1:6">
      <c r="A309" s="48"/>
      <c r="B309" s="48"/>
      <c r="C309" s="15" t="s">
        <v>1167</v>
      </c>
      <c r="D309" s="15"/>
      <c r="E309" s="15"/>
      <c r="F309" s="11" t="s">
        <v>885</v>
      </c>
    </row>
    <row r="310" spans="1:6">
      <c r="A310" s="48"/>
      <c r="B310" s="48"/>
      <c r="C310" s="15" t="s">
        <v>1168</v>
      </c>
      <c r="D310" s="15"/>
      <c r="E310" s="15"/>
      <c r="F310" s="11" t="s">
        <v>885</v>
      </c>
    </row>
    <row r="311" spans="1:6">
      <c r="A311" s="48"/>
      <c r="B311" s="48"/>
      <c r="C311" s="15" t="s">
        <v>1169</v>
      </c>
      <c r="D311" s="15"/>
      <c r="E311" s="15"/>
      <c r="F311" s="11"/>
    </row>
    <row r="312" spans="1:6">
      <c r="A312" s="48"/>
      <c r="B312" s="48"/>
      <c r="C312" s="15" t="s">
        <v>1170</v>
      </c>
      <c r="D312" s="15"/>
      <c r="E312" s="15"/>
      <c r="F312" s="11"/>
    </row>
    <row r="313" spans="1:6">
      <c r="A313" s="48"/>
      <c r="B313" s="48"/>
      <c r="C313" s="15" t="s">
        <v>1171</v>
      </c>
      <c r="D313" s="15"/>
      <c r="E313" s="15"/>
      <c r="F313" s="11"/>
    </row>
    <row r="314" spans="1:6">
      <c r="A314" s="48"/>
      <c r="B314" s="48"/>
      <c r="C314" s="15" t="s">
        <v>1172</v>
      </c>
      <c r="D314" s="15"/>
      <c r="E314" s="15"/>
      <c r="F314" s="11"/>
    </row>
    <row r="315" spans="1:6">
      <c r="A315" s="48"/>
      <c r="B315" s="48"/>
      <c r="C315" s="15" t="s">
        <v>1173</v>
      </c>
      <c r="D315" s="15"/>
      <c r="E315" s="15"/>
      <c r="F315" s="11"/>
    </row>
    <row r="316" spans="1:6">
      <c r="A316" s="48"/>
      <c r="B316" s="48"/>
      <c r="C316" s="15" t="s">
        <v>1174</v>
      </c>
      <c r="D316" s="15"/>
      <c r="E316" s="117" t="s">
        <v>1175</v>
      </c>
      <c r="F316" s="11" t="s">
        <v>885</v>
      </c>
    </row>
    <row r="317" spans="1:6">
      <c r="A317" s="48"/>
      <c r="B317" s="48"/>
      <c r="C317" s="15" t="s">
        <v>1176</v>
      </c>
      <c r="D317" s="15"/>
      <c r="E317" s="15"/>
      <c r="F317" s="11"/>
    </row>
    <row r="318" spans="1:6">
      <c r="A318" s="48"/>
      <c r="B318" s="48"/>
      <c r="C318" s="15" t="s">
        <v>1177</v>
      </c>
      <c r="D318" s="15"/>
      <c r="E318" s="15"/>
      <c r="F318" s="11"/>
    </row>
    <row r="319" spans="1:6">
      <c r="A319" s="48"/>
      <c r="B319" s="48"/>
      <c r="C319" s="15" t="s">
        <v>1178</v>
      </c>
      <c r="D319" s="15"/>
      <c r="E319" s="15"/>
      <c r="F319" s="11"/>
    </row>
    <row r="320" spans="1:6">
      <c r="A320" s="48"/>
      <c r="B320" s="48"/>
      <c r="C320" s="15" t="s">
        <v>1179</v>
      </c>
      <c r="D320" s="15"/>
      <c r="E320" s="15"/>
      <c r="F320" s="11"/>
    </row>
    <row r="321" spans="1:6">
      <c r="A321" s="48"/>
      <c r="B321" s="48"/>
      <c r="C321" s="15" t="s">
        <v>1180</v>
      </c>
      <c r="D321" s="15"/>
      <c r="E321" s="15"/>
      <c r="F321" s="11"/>
    </row>
    <row r="322" spans="1:6">
      <c r="A322" s="48"/>
      <c r="B322" s="48"/>
      <c r="C322" s="15" t="s">
        <v>1181</v>
      </c>
      <c r="D322" s="15"/>
      <c r="E322" s="15"/>
      <c r="F322" s="11"/>
    </row>
    <row r="323" spans="1:6">
      <c r="A323" s="48"/>
      <c r="B323" s="48"/>
      <c r="C323" s="15" t="s">
        <v>1182</v>
      </c>
      <c r="D323" s="15"/>
      <c r="E323" s="15"/>
      <c r="F323" s="11"/>
    </row>
    <row r="324" spans="1:6">
      <c r="A324" s="48"/>
      <c r="B324" s="48"/>
      <c r="C324" s="15" t="s">
        <v>1183</v>
      </c>
      <c r="D324" s="15"/>
      <c r="E324" s="15"/>
      <c r="F324" s="11"/>
    </row>
    <row r="325" spans="1:6">
      <c r="A325" s="48"/>
      <c r="B325" s="48"/>
      <c r="C325" s="15" t="s">
        <v>254</v>
      </c>
      <c r="D325" s="15"/>
      <c r="E325" s="15"/>
      <c r="F325" s="11"/>
    </row>
    <row r="326" spans="1:6">
      <c r="A326" s="65"/>
      <c r="B326" s="55" t="s">
        <v>1184</v>
      </c>
      <c r="C326" s="41" t="s">
        <v>1185</v>
      </c>
      <c r="D326" s="55" t="s">
        <v>1184</v>
      </c>
      <c r="E326" s="41"/>
      <c r="F326" s="11" t="s">
        <v>885</v>
      </c>
    </row>
    <row r="327" spans="1:6">
      <c r="A327" s="66"/>
      <c r="B327" s="56"/>
      <c r="C327" s="41" t="s">
        <v>1186</v>
      </c>
      <c r="D327" s="41"/>
      <c r="E327" s="41"/>
      <c r="F327" s="11" t="s">
        <v>885</v>
      </c>
    </row>
    <row r="328" spans="1:6">
      <c r="A328" s="66"/>
      <c r="B328" s="56"/>
      <c r="C328" s="119" t="s">
        <v>1187</v>
      </c>
      <c r="D328" s="119"/>
      <c r="E328" s="41"/>
      <c r="F328" s="11" t="s">
        <v>885</v>
      </c>
    </row>
    <row r="329" spans="1:6">
      <c r="A329" s="66"/>
      <c r="B329" s="56"/>
      <c r="C329" s="118" t="s">
        <v>1188</v>
      </c>
      <c r="D329" s="118"/>
      <c r="E329" s="41"/>
      <c r="F329" s="11" t="s">
        <v>885</v>
      </c>
    </row>
    <row r="330" spans="1:6">
      <c r="A330" s="66"/>
      <c r="B330" s="56"/>
      <c r="C330" s="118" t="s">
        <v>1189</v>
      </c>
      <c r="D330" s="118"/>
      <c r="E330" s="41"/>
      <c r="F330" s="11" t="s">
        <v>885</v>
      </c>
    </row>
    <row r="331" spans="1:6">
      <c r="A331" s="66"/>
      <c r="B331" s="56"/>
      <c r="C331" s="118" t="s">
        <v>1190</v>
      </c>
      <c r="D331" s="118"/>
      <c r="E331" s="41"/>
      <c r="F331" s="11" t="s">
        <v>885</v>
      </c>
    </row>
    <row r="332" spans="1:6">
      <c r="A332" s="66"/>
      <c r="B332" s="56"/>
      <c r="C332" s="118" t="s">
        <v>1191</v>
      </c>
      <c r="D332" s="118"/>
      <c r="E332" s="41"/>
      <c r="F332" s="11" t="s">
        <v>885</v>
      </c>
    </row>
    <row r="333" spans="1:6">
      <c r="A333" s="66"/>
      <c r="B333" s="56"/>
      <c r="C333" s="41" t="s">
        <v>1192</v>
      </c>
      <c r="D333" s="41"/>
      <c r="E333" s="41"/>
      <c r="F333" s="11" t="s">
        <v>885</v>
      </c>
    </row>
    <row r="334" spans="1:6">
      <c r="A334" s="66"/>
      <c r="B334" s="56"/>
      <c r="C334" s="41" t="s">
        <v>1193</v>
      </c>
      <c r="D334" s="41"/>
      <c r="E334" s="41"/>
      <c r="F334" s="11" t="s">
        <v>885</v>
      </c>
    </row>
    <row r="335" spans="1:6">
      <c r="A335" s="66"/>
      <c r="B335" s="56"/>
      <c r="C335" s="41" t="s">
        <v>1194</v>
      </c>
      <c r="D335" s="41"/>
      <c r="E335" s="41"/>
      <c r="F335" s="11" t="s">
        <v>885</v>
      </c>
    </row>
    <row r="336" spans="1:6">
      <c r="A336" s="66"/>
      <c r="B336" s="56"/>
      <c r="C336" s="41" t="s">
        <v>1195</v>
      </c>
      <c r="D336" s="41"/>
      <c r="E336" s="41"/>
      <c r="F336" s="11" t="s">
        <v>885</v>
      </c>
    </row>
    <row r="337" spans="1:6">
      <c r="A337" s="66"/>
      <c r="B337" s="56"/>
      <c r="C337" s="41" t="s">
        <v>1196</v>
      </c>
      <c r="D337" s="41"/>
      <c r="E337" s="41"/>
      <c r="F337" s="11" t="s">
        <v>885</v>
      </c>
    </row>
    <row r="338" spans="1:6">
      <c r="A338" s="66"/>
      <c r="B338" s="56"/>
      <c r="C338" s="41" t="s">
        <v>1197</v>
      </c>
      <c r="D338" s="41"/>
      <c r="E338" s="41"/>
      <c r="F338" s="11" t="s">
        <v>885</v>
      </c>
    </row>
    <row r="339" spans="1:6">
      <c r="A339" s="66"/>
      <c r="B339" s="56"/>
      <c r="C339" s="41" t="s">
        <v>1198</v>
      </c>
      <c r="D339" s="41"/>
      <c r="E339" s="41"/>
      <c r="F339" s="11" t="s">
        <v>885</v>
      </c>
    </row>
    <row r="340" spans="1:6">
      <c r="A340" s="66"/>
      <c r="B340" s="56"/>
      <c r="C340" s="41" t="s">
        <v>1199</v>
      </c>
      <c r="D340" s="41"/>
      <c r="E340" s="41"/>
      <c r="F340" s="11" t="s">
        <v>885</v>
      </c>
    </row>
    <row r="341" spans="1:6">
      <c r="A341" s="66"/>
      <c r="B341" s="56"/>
      <c r="C341" s="41" t="s">
        <v>1200</v>
      </c>
      <c r="D341" s="41"/>
      <c r="E341" s="41"/>
      <c r="F341" s="11" t="s">
        <v>885</v>
      </c>
    </row>
    <row r="342" spans="1:6">
      <c r="A342" s="66"/>
      <c r="B342" s="56"/>
      <c r="C342" s="41" t="s">
        <v>1201</v>
      </c>
      <c r="D342" s="41"/>
      <c r="E342" s="41"/>
      <c r="F342" s="11" t="s">
        <v>885</v>
      </c>
    </row>
    <row r="343" spans="1:6">
      <c r="A343" s="66"/>
      <c r="B343" s="56"/>
      <c r="C343" s="41" t="s">
        <v>1202</v>
      </c>
      <c r="D343" s="41"/>
      <c r="E343" s="41"/>
      <c r="F343" s="11" t="s">
        <v>885</v>
      </c>
    </row>
    <row r="344" spans="1:6">
      <c r="A344" s="66"/>
      <c r="B344" s="56"/>
      <c r="C344" s="41" t="s">
        <v>1203</v>
      </c>
      <c r="D344" s="41"/>
      <c r="E344" s="41"/>
      <c r="F344" s="11" t="s">
        <v>885</v>
      </c>
    </row>
    <row r="345" spans="1:6">
      <c r="A345" s="66"/>
      <c r="B345" s="56"/>
      <c r="C345" s="41" t="s">
        <v>1204</v>
      </c>
      <c r="D345" s="41"/>
      <c r="E345" s="41"/>
      <c r="F345" s="11" t="s">
        <v>885</v>
      </c>
    </row>
    <row r="346" spans="1:6">
      <c r="A346" s="66"/>
      <c r="B346" s="56"/>
      <c r="C346" s="41" t="s">
        <v>1205</v>
      </c>
      <c r="D346" s="41"/>
      <c r="E346" s="41"/>
      <c r="F346" s="11" t="s">
        <v>885</v>
      </c>
    </row>
    <row r="347" spans="1:6">
      <c r="A347" s="66"/>
      <c r="B347" s="56"/>
      <c r="C347" s="41" t="s">
        <v>1206</v>
      </c>
      <c r="D347" s="41"/>
      <c r="E347" s="41"/>
      <c r="F347" s="11" t="s">
        <v>885</v>
      </c>
    </row>
    <row r="348" spans="1:6">
      <c r="A348" s="66"/>
      <c r="B348" s="56"/>
      <c r="C348" s="41" t="s">
        <v>1207</v>
      </c>
      <c r="D348" s="41"/>
      <c r="E348" s="41"/>
      <c r="F348" s="11" t="s">
        <v>885</v>
      </c>
    </row>
    <row r="349" spans="1:6">
      <c r="A349" s="66"/>
      <c r="B349" s="56"/>
      <c r="C349" s="41" t="s">
        <v>1208</v>
      </c>
      <c r="D349" s="41"/>
      <c r="E349" s="41"/>
      <c r="F349" s="11" t="s">
        <v>885</v>
      </c>
    </row>
    <row r="350" spans="1:6">
      <c r="A350" s="66"/>
      <c r="B350" s="56"/>
      <c r="C350" s="41" t="s">
        <v>1209</v>
      </c>
      <c r="D350" s="41"/>
      <c r="E350" s="41"/>
      <c r="F350" s="11" t="s">
        <v>885</v>
      </c>
    </row>
    <row r="351" spans="1:6">
      <c r="A351" s="66"/>
      <c r="B351" s="56"/>
      <c r="C351" s="41" t="s">
        <v>1210</v>
      </c>
      <c r="D351" s="41"/>
      <c r="E351" s="41"/>
      <c r="F351" s="11" t="s">
        <v>885</v>
      </c>
    </row>
    <row r="352" spans="1:6">
      <c r="A352" s="66"/>
      <c r="B352" s="56"/>
      <c r="C352" s="41" t="s">
        <v>1211</v>
      </c>
      <c r="D352" s="41"/>
      <c r="E352" s="41"/>
      <c r="F352" s="11" t="s">
        <v>885</v>
      </c>
    </row>
    <row r="353" spans="1:6">
      <c r="A353" s="66"/>
      <c r="B353" s="56"/>
      <c r="C353" s="41" t="s">
        <v>1212</v>
      </c>
      <c r="D353" s="41"/>
      <c r="E353" s="41"/>
      <c r="F353" s="11" t="s">
        <v>885</v>
      </c>
    </row>
    <row r="354" spans="1:6">
      <c r="A354" s="66"/>
      <c r="B354" s="56"/>
      <c r="C354" s="41" t="s">
        <v>1213</v>
      </c>
      <c r="D354" s="41"/>
      <c r="E354" s="41"/>
      <c r="F354" s="11" t="s">
        <v>885</v>
      </c>
    </row>
    <row r="355" spans="1:6">
      <c r="A355" s="66"/>
      <c r="B355" s="56"/>
      <c r="C355" s="41" t="s">
        <v>1214</v>
      </c>
      <c r="D355" s="41"/>
      <c r="E355" s="41"/>
      <c r="F355" s="11" t="s">
        <v>885</v>
      </c>
    </row>
    <row r="356" spans="1:6">
      <c r="A356" s="66"/>
      <c r="B356" s="56"/>
      <c r="C356" s="41" t="s">
        <v>1215</v>
      </c>
      <c r="D356" s="41"/>
      <c r="E356" s="41"/>
      <c r="F356" s="11" t="s">
        <v>885</v>
      </c>
    </row>
    <row r="357" spans="1:6">
      <c r="A357" s="66"/>
      <c r="B357" s="56"/>
      <c r="C357" s="41" t="s">
        <v>1216</v>
      </c>
      <c r="D357" s="41"/>
      <c r="E357" s="41"/>
      <c r="F357" s="11" t="s">
        <v>885</v>
      </c>
    </row>
    <row r="358" spans="1:6">
      <c r="A358" s="66"/>
      <c r="B358" s="56"/>
      <c r="C358" s="41" t="s">
        <v>1217</v>
      </c>
      <c r="D358" s="41"/>
      <c r="E358" s="41"/>
      <c r="F358" s="11" t="s">
        <v>885</v>
      </c>
    </row>
    <row r="359" spans="1:6">
      <c r="A359" s="66"/>
      <c r="B359" s="56"/>
      <c r="C359" s="41" t="s">
        <v>1218</v>
      </c>
      <c r="D359" s="41"/>
      <c r="E359" s="41"/>
      <c r="F359" s="11" t="s">
        <v>885</v>
      </c>
    </row>
    <row r="360" spans="1:6">
      <c r="A360" s="66"/>
      <c r="B360" s="56"/>
      <c r="C360" s="41" t="s">
        <v>1219</v>
      </c>
      <c r="D360" s="41"/>
      <c r="E360" s="41"/>
      <c r="F360" s="11" t="s">
        <v>885</v>
      </c>
    </row>
    <row r="361" spans="1:6">
      <c r="A361" s="66"/>
      <c r="B361" s="56"/>
      <c r="C361" s="41" t="s">
        <v>1220</v>
      </c>
      <c r="D361" s="41"/>
      <c r="E361" s="41"/>
      <c r="F361" s="11" t="s">
        <v>885</v>
      </c>
    </row>
    <row r="362" spans="1:6">
      <c r="A362" s="66"/>
      <c r="B362" s="56"/>
      <c r="C362" s="41" t="s">
        <v>1221</v>
      </c>
      <c r="D362" s="41"/>
      <c r="E362" s="41"/>
      <c r="F362" s="11" t="s">
        <v>885</v>
      </c>
    </row>
    <row r="363" spans="1:6">
      <c r="A363" s="66"/>
      <c r="B363" s="56"/>
      <c r="C363" s="41" t="s">
        <v>1222</v>
      </c>
      <c r="D363" s="41"/>
      <c r="E363" s="41"/>
      <c r="F363" s="11" t="s">
        <v>885</v>
      </c>
    </row>
    <row r="364" spans="1:6">
      <c r="A364" s="66"/>
      <c r="B364" s="56"/>
      <c r="C364" s="41" t="s">
        <v>1223</v>
      </c>
      <c r="D364" s="41"/>
      <c r="E364" s="41"/>
      <c r="F364" s="11" t="s">
        <v>885</v>
      </c>
    </row>
    <row r="365" spans="1:6">
      <c r="A365" s="66"/>
      <c r="B365" s="56"/>
      <c r="C365" s="41" t="s">
        <v>1224</v>
      </c>
      <c r="D365" s="41"/>
      <c r="E365" s="41"/>
      <c r="F365" s="11" t="s">
        <v>885</v>
      </c>
    </row>
    <row r="366" spans="1:6">
      <c r="A366" s="66"/>
      <c r="B366" s="56"/>
      <c r="C366" s="41" t="s">
        <v>1225</v>
      </c>
      <c r="D366" s="41"/>
      <c r="E366" s="41"/>
      <c r="F366" s="11" t="s">
        <v>885</v>
      </c>
    </row>
    <row r="367" spans="1:6">
      <c r="A367" s="66"/>
      <c r="B367" s="56"/>
      <c r="C367" s="41" t="s">
        <v>1226</v>
      </c>
      <c r="D367" s="41"/>
      <c r="E367" s="41"/>
      <c r="F367" s="11" t="s">
        <v>885</v>
      </c>
    </row>
    <row r="368" spans="1:6">
      <c r="A368" s="66"/>
      <c r="B368" s="56"/>
      <c r="C368" s="41" t="s">
        <v>1227</v>
      </c>
      <c r="D368" s="41"/>
      <c r="E368" s="41"/>
      <c r="F368" s="11" t="s">
        <v>885</v>
      </c>
    </row>
    <row r="369" spans="1:6">
      <c r="A369" s="66"/>
      <c r="B369" s="56"/>
      <c r="C369" s="41" t="s">
        <v>1228</v>
      </c>
      <c r="D369" s="41"/>
      <c r="E369" s="41"/>
      <c r="F369" s="11" t="s">
        <v>885</v>
      </c>
    </row>
    <row r="370" spans="1:6">
      <c r="A370" s="66"/>
      <c r="B370" s="56"/>
      <c r="C370" s="41" t="s">
        <v>1229</v>
      </c>
      <c r="D370" s="41"/>
      <c r="E370" s="41"/>
      <c r="F370" s="11" t="s">
        <v>885</v>
      </c>
    </row>
    <row r="371" spans="1:6">
      <c r="A371" s="66"/>
      <c r="B371" s="56"/>
      <c r="C371" s="41" t="s">
        <v>1230</v>
      </c>
      <c r="D371" s="41"/>
      <c r="E371" s="41"/>
      <c r="F371" s="11" t="s">
        <v>885</v>
      </c>
    </row>
    <row r="372" spans="1:6">
      <c r="A372" s="66"/>
      <c r="B372" s="56"/>
      <c r="C372" s="41" t="s">
        <v>1231</v>
      </c>
      <c r="D372" s="41"/>
      <c r="E372" s="41"/>
      <c r="F372" s="11" t="s">
        <v>885</v>
      </c>
    </row>
    <row r="373" spans="1:6">
      <c r="A373" s="66"/>
      <c r="B373" s="56"/>
      <c r="C373" s="41" t="s">
        <v>1232</v>
      </c>
      <c r="D373" s="41"/>
      <c r="E373" s="41"/>
      <c r="F373" s="11" t="s">
        <v>885</v>
      </c>
    </row>
    <row r="374" spans="1:6">
      <c r="A374" s="66"/>
      <c r="B374" s="56"/>
      <c r="C374" s="41" t="s">
        <v>1233</v>
      </c>
      <c r="D374" s="41"/>
      <c r="E374" s="41"/>
      <c r="F374" s="11" t="s">
        <v>885</v>
      </c>
    </row>
    <row r="375" spans="1:6">
      <c r="A375" s="66"/>
      <c r="B375" s="56"/>
      <c r="C375" s="41" t="s">
        <v>1234</v>
      </c>
      <c r="D375" s="41"/>
      <c r="E375" s="41"/>
      <c r="F375" s="11" t="s">
        <v>885</v>
      </c>
    </row>
    <row r="376" spans="1:6">
      <c r="A376" s="66"/>
      <c r="B376" s="56"/>
      <c r="C376" s="41" t="s">
        <v>1235</v>
      </c>
      <c r="D376" s="41"/>
      <c r="E376" s="41"/>
      <c r="F376" s="11" t="s">
        <v>885</v>
      </c>
    </row>
    <row r="377" spans="1:6">
      <c r="A377" s="66"/>
      <c r="B377" s="56"/>
      <c r="C377" s="41" t="s">
        <v>1236</v>
      </c>
      <c r="D377" s="41"/>
      <c r="E377" s="41"/>
      <c r="F377" s="11" t="s">
        <v>885</v>
      </c>
    </row>
    <row r="378" spans="1:6">
      <c r="A378" s="66"/>
      <c r="B378" s="56"/>
      <c r="C378" s="41" t="s">
        <v>1237</v>
      </c>
      <c r="D378" s="41"/>
      <c r="E378" s="41"/>
      <c r="F378" s="11" t="s">
        <v>885</v>
      </c>
    </row>
    <row r="379" spans="1:6">
      <c r="A379" s="66"/>
      <c r="B379" s="56"/>
      <c r="C379" s="41" t="s">
        <v>1238</v>
      </c>
      <c r="D379" s="41"/>
      <c r="E379" s="41"/>
      <c r="F379" s="11" t="s">
        <v>885</v>
      </c>
    </row>
    <row r="380" spans="1:6">
      <c r="A380" s="66"/>
      <c r="B380" s="56"/>
      <c r="C380" s="41" t="s">
        <v>1239</v>
      </c>
      <c r="D380" s="41"/>
      <c r="E380" s="41"/>
      <c r="F380" s="11" t="s">
        <v>885</v>
      </c>
    </row>
    <row r="381" spans="1:6">
      <c r="A381" s="66"/>
      <c r="B381" s="56"/>
      <c r="C381" s="41" t="s">
        <v>1240</v>
      </c>
      <c r="D381" s="41"/>
      <c r="E381" s="41"/>
      <c r="F381" s="11" t="s">
        <v>885</v>
      </c>
    </row>
    <row r="382" spans="1:6">
      <c r="A382" s="66"/>
      <c r="B382" s="56"/>
      <c r="C382" s="41" t="s">
        <v>1241</v>
      </c>
      <c r="D382" s="41"/>
      <c r="E382" s="41"/>
      <c r="F382" s="11" t="s">
        <v>885</v>
      </c>
    </row>
    <row r="383" spans="1:6">
      <c r="A383" s="66"/>
      <c r="B383" s="56"/>
      <c r="C383" s="41" t="s">
        <v>1242</v>
      </c>
      <c r="D383" s="41"/>
      <c r="E383" s="41"/>
      <c r="F383" s="11" t="s">
        <v>885</v>
      </c>
    </row>
    <row r="384" spans="1:6">
      <c r="A384" s="66"/>
      <c r="B384" s="56"/>
      <c r="C384" s="41" t="s">
        <v>1243</v>
      </c>
      <c r="D384" s="41"/>
      <c r="E384" s="41"/>
      <c r="F384" s="11" t="s">
        <v>885</v>
      </c>
    </row>
    <row r="385" spans="1:6">
      <c r="A385" s="66"/>
      <c r="B385" s="56"/>
      <c r="C385" s="41" t="s">
        <v>1244</v>
      </c>
      <c r="D385" s="41"/>
      <c r="E385" s="41"/>
      <c r="F385" s="11" t="s">
        <v>885</v>
      </c>
    </row>
    <row r="386" spans="1:6">
      <c r="A386" s="66"/>
      <c r="B386" s="56"/>
      <c r="C386" s="41" t="s">
        <v>1245</v>
      </c>
      <c r="D386" s="41"/>
      <c r="E386" s="41"/>
      <c r="F386" s="11" t="s">
        <v>885</v>
      </c>
    </row>
    <row r="387" spans="1:6">
      <c r="A387" s="66"/>
      <c r="B387" s="56"/>
      <c r="C387" s="41" t="s">
        <v>1246</v>
      </c>
      <c r="D387" s="41"/>
      <c r="E387" s="41"/>
      <c r="F387" s="11" t="s">
        <v>885</v>
      </c>
    </row>
    <row r="388" spans="1:6">
      <c r="A388" s="66"/>
      <c r="B388" s="56"/>
      <c r="C388" s="41" t="s">
        <v>1247</v>
      </c>
      <c r="D388" s="41"/>
      <c r="E388" s="41"/>
      <c r="F388" s="11" t="s">
        <v>885</v>
      </c>
    </row>
    <row r="389" spans="1:6">
      <c r="A389" s="66"/>
      <c r="B389" s="56"/>
      <c r="C389" s="41" t="s">
        <v>1248</v>
      </c>
      <c r="D389" s="41"/>
      <c r="E389" s="41"/>
      <c r="F389" s="11" t="s">
        <v>885</v>
      </c>
    </row>
    <row r="390" spans="1:6">
      <c r="A390" s="66"/>
      <c r="B390" s="56"/>
      <c r="C390" s="41" t="s">
        <v>1249</v>
      </c>
      <c r="D390" s="41"/>
      <c r="E390" s="41"/>
      <c r="F390" s="11" t="s">
        <v>885</v>
      </c>
    </row>
    <row r="391" spans="1:6">
      <c r="A391" s="66"/>
      <c r="B391" s="56"/>
      <c r="C391" s="41" t="s">
        <v>1250</v>
      </c>
      <c r="D391" s="41"/>
      <c r="E391" s="41"/>
      <c r="F391" s="11" t="s">
        <v>885</v>
      </c>
    </row>
    <row r="392" spans="1:6">
      <c r="A392" s="66"/>
      <c r="B392" s="56"/>
      <c r="C392" s="41" t="s">
        <v>1251</v>
      </c>
      <c r="D392" s="41"/>
      <c r="E392" s="41"/>
      <c r="F392" s="11" t="s">
        <v>885</v>
      </c>
    </row>
    <row r="393" spans="1:6">
      <c r="A393" s="66"/>
      <c r="B393" s="56"/>
      <c r="C393" s="41" t="s">
        <v>1252</v>
      </c>
      <c r="D393" s="41"/>
      <c r="E393" s="41"/>
      <c r="F393" s="11" t="s">
        <v>885</v>
      </c>
    </row>
    <row r="394" spans="1:6">
      <c r="A394" s="66"/>
      <c r="B394" s="56"/>
      <c r="C394" s="41" t="s">
        <v>1253</v>
      </c>
      <c r="D394" s="41"/>
      <c r="E394" s="41"/>
      <c r="F394" s="11" t="s">
        <v>885</v>
      </c>
    </row>
    <row r="395" spans="1:6">
      <c r="A395" s="66"/>
      <c r="B395" s="56"/>
      <c r="C395" s="41" t="s">
        <v>1254</v>
      </c>
      <c r="D395" s="41"/>
      <c r="E395" s="41"/>
      <c r="F395" s="11" t="s">
        <v>885</v>
      </c>
    </row>
    <row r="396" spans="1:6">
      <c r="A396" s="66"/>
      <c r="B396" s="56"/>
      <c r="C396" s="41" t="s">
        <v>1255</v>
      </c>
      <c r="D396" s="41"/>
      <c r="E396" s="41"/>
      <c r="F396" s="11" t="s">
        <v>885</v>
      </c>
    </row>
    <row r="397" spans="1:6">
      <c r="A397" s="66"/>
      <c r="B397" s="56"/>
      <c r="C397" s="41" t="s">
        <v>1256</v>
      </c>
      <c r="D397" s="41"/>
      <c r="E397" s="41"/>
      <c r="F397" s="11" t="s">
        <v>885</v>
      </c>
    </row>
    <row r="398" spans="1:6">
      <c r="A398" s="66"/>
      <c r="B398" s="56"/>
      <c r="C398" s="41" t="s">
        <v>1257</v>
      </c>
      <c r="D398" s="41"/>
      <c r="E398" s="41"/>
      <c r="F398" s="11" t="s">
        <v>885</v>
      </c>
    </row>
    <row r="399" spans="1:6">
      <c r="A399" s="66"/>
      <c r="B399" s="56"/>
      <c r="C399" s="41" t="s">
        <v>1258</v>
      </c>
      <c r="D399" s="41"/>
      <c r="E399" s="41"/>
      <c r="F399" s="11" t="s">
        <v>885</v>
      </c>
    </row>
    <row r="400" spans="1:6">
      <c r="A400" s="66"/>
      <c r="B400" s="56"/>
      <c r="C400" s="41" t="s">
        <v>1259</v>
      </c>
      <c r="D400" s="41"/>
      <c r="E400" s="41"/>
      <c r="F400" s="11" t="s">
        <v>885</v>
      </c>
    </row>
    <row r="401" spans="1:6">
      <c r="A401" s="66"/>
      <c r="B401" s="56"/>
      <c r="C401" s="41" t="s">
        <v>1260</v>
      </c>
      <c r="D401" s="41"/>
      <c r="E401" s="41"/>
      <c r="F401" s="11" t="s">
        <v>885</v>
      </c>
    </row>
    <row r="402" spans="1:6">
      <c r="A402" s="66"/>
      <c r="B402" s="56"/>
      <c r="C402" s="41" t="s">
        <v>1261</v>
      </c>
      <c r="D402" s="41"/>
      <c r="E402" s="41"/>
      <c r="F402" s="11" t="s">
        <v>885</v>
      </c>
    </row>
    <row r="403" spans="1:6">
      <c r="A403" s="66"/>
      <c r="B403" s="56"/>
      <c r="C403" s="41" t="s">
        <v>1262</v>
      </c>
      <c r="D403" s="41"/>
      <c r="E403" s="41"/>
      <c r="F403" s="11" t="s">
        <v>885</v>
      </c>
    </row>
    <row r="404" spans="1:6">
      <c r="A404" s="66"/>
      <c r="B404" s="56"/>
      <c r="C404" s="41" t="s">
        <v>1263</v>
      </c>
      <c r="D404" s="41"/>
      <c r="E404" s="41"/>
      <c r="F404" s="11" t="s">
        <v>885</v>
      </c>
    </row>
    <row r="405" spans="1:6">
      <c r="A405" s="66"/>
      <c r="B405" s="56"/>
      <c r="C405" s="41" t="s">
        <v>1264</v>
      </c>
      <c r="D405" s="41"/>
      <c r="E405" s="41"/>
      <c r="F405" s="11" t="s">
        <v>885</v>
      </c>
    </row>
    <row r="406" spans="1:6">
      <c r="A406" s="66"/>
      <c r="B406" s="56"/>
      <c r="C406" s="41" t="s">
        <v>1265</v>
      </c>
      <c r="D406" s="41"/>
      <c r="E406" s="41"/>
      <c r="F406" s="11" t="s">
        <v>885</v>
      </c>
    </row>
    <row r="407" spans="1:6">
      <c r="A407" s="66"/>
      <c r="B407" s="56"/>
      <c r="C407" s="41" t="s">
        <v>1266</v>
      </c>
      <c r="D407" s="41"/>
      <c r="E407" s="41"/>
      <c r="F407" s="11" t="s">
        <v>885</v>
      </c>
    </row>
    <row r="408" spans="1:6">
      <c r="A408" s="66"/>
      <c r="B408" s="56"/>
      <c r="C408" s="41" t="s">
        <v>1267</v>
      </c>
      <c r="D408" s="41"/>
      <c r="E408" s="41"/>
      <c r="F408" s="11" t="s">
        <v>885</v>
      </c>
    </row>
    <row r="409" spans="1:6">
      <c r="A409" s="66"/>
      <c r="B409" s="56"/>
      <c r="C409" s="41" t="s">
        <v>1268</v>
      </c>
      <c r="D409" s="41"/>
      <c r="E409" s="41"/>
      <c r="F409" s="11" t="s">
        <v>885</v>
      </c>
    </row>
    <row r="410" spans="1:6">
      <c r="A410" s="66"/>
      <c r="B410" s="56"/>
      <c r="C410" s="41" t="s">
        <v>1269</v>
      </c>
      <c r="D410" s="41"/>
      <c r="E410" s="41"/>
      <c r="F410" s="11" t="s">
        <v>885</v>
      </c>
    </row>
    <row r="411" spans="1:6">
      <c r="A411" s="66"/>
      <c r="B411" s="56"/>
      <c r="C411" s="41" t="s">
        <v>1270</v>
      </c>
      <c r="D411" s="41"/>
      <c r="E411" s="41"/>
      <c r="F411" s="11" t="s">
        <v>885</v>
      </c>
    </row>
    <row r="412" spans="1:6">
      <c r="A412" s="66"/>
      <c r="B412" s="56"/>
      <c r="C412" s="41" t="s">
        <v>1271</v>
      </c>
      <c r="D412" s="41"/>
      <c r="E412" s="41"/>
      <c r="F412" s="11" t="s">
        <v>885</v>
      </c>
    </row>
    <row r="413" spans="1:6">
      <c r="A413" s="66"/>
      <c r="B413" s="56"/>
      <c r="C413" s="41" t="s">
        <v>1272</v>
      </c>
      <c r="D413" s="41"/>
      <c r="E413" s="41"/>
      <c r="F413" s="11" t="s">
        <v>885</v>
      </c>
    </row>
    <row r="414" spans="1:6">
      <c r="A414" s="66"/>
      <c r="B414" s="56"/>
      <c r="C414" s="41" t="s">
        <v>1273</v>
      </c>
      <c r="D414" s="41"/>
      <c r="E414" s="41"/>
      <c r="F414" s="11" t="s">
        <v>885</v>
      </c>
    </row>
    <row r="415" spans="1:6">
      <c r="A415" s="66"/>
      <c r="B415" s="56"/>
      <c r="C415" s="41" t="s">
        <v>1274</v>
      </c>
      <c r="D415" s="41"/>
      <c r="E415" s="41"/>
      <c r="F415" s="11" t="s">
        <v>885</v>
      </c>
    </row>
    <row r="416" spans="1:6">
      <c r="A416" s="66"/>
      <c r="B416" s="56"/>
      <c r="C416" s="41" t="s">
        <v>1275</v>
      </c>
      <c r="D416" s="41"/>
      <c r="E416" s="41"/>
      <c r="F416" s="11" t="s">
        <v>885</v>
      </c>
    </row>
    <row r="417" spans="1:6">
      <c r="A417" s="66"/>
      <c r="B417" s="56"/>
      <c r="C417" s="41" t="s">
        <v>1276</v>
      </c>
      <c r="D417" s="41"/>
      <c r="E417" s="41"/>
      <c r="F417" s="11" t="s">
        <v>885</v>
      </c>
    </row>
    <row r="418" spans="1:6">
      <c r="A418" s="66"/>
      <c r="B418" s="56"/>
      <c r="C418" s="41" t="s">
        <v>1277</v>
      </c>
      <c r="D418" s="41"/>
      <c r="E418" s="41"/>
      <c r="F418" s="11" t="s">
        <v>885</v>
      </c>
    </row>
    <row r="419" spans="1:6">
      <c r="A419" s="66"/>
      <c r="B419" s="56"/>
      <c r="C419" s="41" t="s">
        <v>1278</v>
      </c>
      <c r="D419" s="41"/>
      <c r="E419" s="41"/>
      <c r="F419" s="11" t="s">
        <v>885</v>
      </c>
    </row>
    <row r="420" spans="1:6">
      <c r="A420" s="66"/>
      <c r="B420" s="56"/>
      <c r="C420" s="41" t="s">
        <v>1279</v>
      </c>
      <c r="D420" s="41"/>
      <c r="E420" s="41"/>
      <c r="F420" s="11" t="s">
        <v>885</v>
      </c>
    </row>
    <row r="421" spans="1:6">
      <c r="A421" s="66"/>
      <c r="B421" s="56"/>
      <c r="C421" s="41" t="s">
        <v>1280</v>
      </c>
      <c r="D421" s="41"/>
      <c r="E421" s="41"/>
      <c r="F421" s="11" t="s">
        <v>885</v>
      </c>
    </row>
    <row r="422" spans="1:6">
      <c r="A422" s="66"/>
      <c r="B422" s="56"/>
      <c r="C422" s="41" t="s">
        <v>1281</v>
      </c>
      <c r="D422" s="41"/>
      <c r="E422" s="41"/>
      <c r="F422" s="11" t="s">
        <v>885</v>
      </c>
    </row>
    <row r="423" spans="1:6">
      <c r="A423" s="66"/>
      <c r="B423" s="56"/>
      <c r="C423" s="41" t="s">
        <v>1282</v>
      </c>
      <c r="D423" s="41"/>
      <c r="E423" s="41"/>
      <c r="F423" s="11" t="s">
        <v>885</v>
      </c>
    </row>
    <row r="424" spans="1:6">
      <c r="A424" s="66"/>
      <c r="B424" s="56"/>
      <c r="C424" s="41" t="s">
        <v>1283</v>
      </c>
      <c r="D424" s="41"/>
      <c r="E424" s="41"/>
      <c r="F424" s="11" t="s">
        <v>885</v>
      </c>
    </row>
    <row r="425" spans="1:6">
      <c r="A425" s="66"/>
      <c r="B425" s="56"/>
      <c r="C425" s="41" t="s">
        <v>1284</v>
      </c>
      <c r="D425" s="41"/>
      <c r="E425" s="41"/>
      <c r="F425" s="11" t="s">
        <v>885</v>
      </c>
    </row>
    <row r="426" spans="1:6">
      <c r="A426" s="66"/>
      <c r="B426" s="56"/>
      <c r="C426" s="41" t="s">
        <v>1285</v>
      </c>
      <c r="D426" s="41"/>
      <c r="E426" s="41"/>
      <c r="F426" s="11" t="s">
        <v>885</v>
      </c>
    </row>
    <row r="427" spans="1:6">
      <c r="A427" s="66"/>
      <c r="B427" s="56"/>
      <c r="C427" s="41" t="s">
        <v>1286</v>
      </c>
      <c r="D427" s="41"/>
      <c r="E427" s="41"/>
      <c r="F427" s="11" t="s">
        <v>885</v>
      </c>
    </row>
    <row r="428" spans="1:6">
      <c r="A428" s="66"/>
      <c r="B428" s="56"/>
      <c r="C428" s="41" t="s">
        <v>1287</v>
      </c>
      <c r="D428" s="41"/>
      <c r="E428" s="41"/>
      <c r="F428" s="11" t="s">
        <v>885</v>
      </c>
    </row>
    <row r="429" spans="1:6">
      <c r="A429" s="66"/>
      <c r="B429" s="56"/>
      <c r="C429" s="41" t="s">
        <v>1288</v>
      </c>
      <c r="D429" s="41"/>
      <c r="E429" s="41"/>
      <c r="F429" s="11" t="s">
        <v>885</v>
      </c>
    </row>
    <row r="430" spans="1:6">
      <c r="A430" s="66"/>
      <c r="B430" s="56"/>
      <c r="C430" s="41" t="s">
        <v>1289</v>
      </c>
      <c r="D430" s="41"/>
      <c r="E430" s="41"/>
      <c r="F430" s="11" t="s">
        <v>885</v>
      </c>
    </row>
    <row r="431" spans="1:6">
      <c r="A431" s="66"/>
      <c r="B431" s="56"/>
      <c r="C431" s="41" t="s">
        <v>1290</v>
      </c>
      <c r="D431" s="41"/>
      <c r="E431" s="41"/>
      <c r="F431" s="11" t="s">
        <v>885</v>
      </c>
    </row>
    <row r="432" spans="1:6">
      <c r="A432" s="66"/>
      <c r="B432" s="56"/>
      <c r="C432" s="41" t="s">
        <v>1291</v>
      </c>
      <c r="D432" s="41"/>
      <c r="E432" s="41"/>
      <c r="F432" s="11" t="s">
        <v>885</v>
      </c>
    </row>
    <row r="433" spans="1:6">
      <c r="A433" s="66"/>
      <c r="B433" s="56"/>
      <c r="C433" s="41" t="s">
        <v>1292</v>
      </c>
      <c r="D433" s="41"/>
      <c r="E433" s="41"/>
      <c r="F433" s="11" t="s">
        <v>885</v>
      </c>
    </row>
    <row r="434" spans="1:6">
      <c r="A434" s="66"/>
      <c r="B434" s="56"/>
      <c r="C434" s="41" t="s">
        <v>1293</v>
      </c>
      <c r="D434" s="41"/>
      <c r="E434" s="41"/>
      <c r="F434" s="11" t="s">
        <v>885</v>
      </c>
    </row>
    <row r="435" spans="1:6">
      <c r="A435" s="66"/>
      <c r="B435" s="56"/>
      <c r="C435" s="41" t="s">
        <v>1294</v>
      </c>
      <c r="D435" s="41"/>
      <c r="E435" s="41"/>
      <c r="F435" s="11" t="s">
        <v>885</v>
      </c>
    </row>
    <row r="436" spans="1:6">
      <c r="A436" s="66"/>
      <c r="B436" s="56"/>
      <c r="C436" s="41" t="s">
        <v>1295</v>
      </c>
      <c r="D436" s="41"/>
      <c r="E436" s="41"/>
      <c r="F436" s="11" t="s">
        <v>885</v>
      </c>
    </row>
    <row r="437" spans="1:6">
      <c r="A437" s="66"/>
      <c r="B437" s="56"/>
      <c r="C437" s="41" t="s">
        <v>1296</v>
      </c>
      <c r="D437" s="41"/>
      <c r="E437" s="41"/>
      <c r="F437" s="11" t="s">
        <v>885</v>
      </c>
    </row>
    <row r="438" spans="1:6">
      <c r="A438" s="66"/>
      <c r="B438" s="56"/>
      <c r="C438" s="41" t="s">
        <v>1297</v>
      </c>
      <c r="D438" s="41"/>
      <c r="E438" s="41"/>
      <c r="F438" s="11" t="s">
        <v>885</v>
      </c>
    </row>
    <row r="439" spans="1:6">
      <c r="A439" s="66"/>
      <c r="B439" s="56"/>
      <c r="C439" s="41" t="s">
        <v>1298</v>
      </c>
      <c r="D439" s="41"/>
      <c r="E439" s="41"/>
      <c r="F439" s="11" t="s">
        <v>885</v>
      </c>
    </row>
    <row r="440" spans="1:6">
      <c r="A440" s="66"/>
      <c r="B440" s="56"/>
      <c r="C440" s="41" t="s">
        <v>1299</v>
      </c>
      <c r="D440" s="41"/>
      <c r="E440" s="41"/>
      <c r="F440" s="11" t="s">
        <v>885</v>
      </c>
    </row>
    <row r="441" spans="1:6">
      <c r="A441" s="66"/>
      <c r="B441" s="56"/>
      <c r="C441" s="41" t="s">
        <v>1300</v>
      </c>
      <c r="D441" s="41"/>
      <c r="E441" s="41"/>
      <c r="F441" s="11" t="s">
        <v>885</v>
      </c>
    </row>
    <row r="442" spans="1:6">
      <c r="A442" s="66"/>
      <c r="B442" s="56"/>
      <c r="C442" s="41" t="s">
        <v>1301</v>
      </c>
      <c r="D442" s="41"/>
      <c r="E442" s="41"/>
      <c r="F442" s="11" t="s">
        <v>885</v>
      </c>
    </row>
    <row r="443" spans="1:6">
      <c r="A443" s="66"/>
      <c r="B443" s="56"/>
      <c r="C443" s="41" t="s">
        <v>1302</v>
      </c>
      <c r="D443" s="41"/>
      <c r="E443" s="41"/>
      <c r="F443" s="11" t="s">
        <v>885</v>
      </c>
    </row>
    <row r="444" spans="1:6">
      <c r="A444" s="66"/>
      <c r="B444" s="56"/>
      <c r="C444" s="41" t="s">
        <v>1303</v>
      </c>
      <c r="D444" s="41"/>
      <c r="E444" s="41"/>
      <c r="F444" s="11" t="s">
        <v>885</v>
      </c>
    </row>
    <row r="445" spans="1:6">
      <c r="A445" s="66"/>
      <c r="B445" s="56"/>
      <c r="C445" s="41" t="s">
        <v>1304</v>
      </c>
      <c r="D445" s="41"/>
      <c r="E445" s="41"/>
      <c r="F445" s="11" t="s">
        <v>885</v>
      </c>
    </row>
    <row r="446" spans="1:6">
      <c r="A446" s="66"/>
      <c r="B446" s="56"/>
      <c r="C446" s="41" t="s">
        <v>1305</v>
      </c>
      <c r="D446" s="41"/>
      <c r="E446" s="41"/>
      <c r="F446" s="11" t="s">
        <v>885</v>
      </c>
    </row>
    <row r="447" spans="1:6">
      <c r="A447" s="66"/>
      <c r="B447" s="56"/>
      <c r="C447" s="41" t="s">
        <v>1306</v>
      </c>
      <c r="D447" s="41"/>
      <c r="E447" s="41"/>
      <c r="F447" s="11" t="s">
        <v>885</v>
      </c>
    </row>
    <row r="448" spans="1:6">
      <c r="A448" s="66"/>
      <c r="B448" s="56"/>
      <c r="C448" s="41" t="s">
        <v>1307</v>
      </c>
      <c r="D448" s="41"/>
      <c r="E448" s="41"/>
      <c r="F448" s="11" t="s">
        <v>885</v>
      </c>
    </row>
    <row r="449" spans="1:6">
      <c r="A449" s="66"/>
      <c r="B449" s="56"/>
      <c r="C449" s="41" t="s">
        <v>1308</v>
      </c>
      <c r="D449" s="41"/>
      <c r="E449" s="41"/>
      <c r="F449" s="11" t="s">
        <v>885</v>
      </c>
    </row>
    <row r="450" spans="1:6">
      <c r="A450" s="66"/>
      <c r="B450" s="56"/>
      <c r="C450" s="41" t="s">
        <v>1309</v>
      </c>
      <c r="D450" s="41"/>
      <c r="E450" s="41"/>
      <c r="F450" s="11" t="s">
        <v>885</v>
      </c>
    </row>
    <row r="451" spans="1:6">
      <c r="A451" s="66"/>
      <c r="B451" s="56"/>
      <c r="C451" s="41" t="s">
        <v>1310</v>
      </c>
      <c r="D451" s="41"/>
      <c r="E451" s="41"/>
      <c r="F451" s="11" t="s">
        <v>885</v>
      </c>
    </row>
    <row r="452" spans="1:6">
      <c r="A452" s="66"/>
      <c r="B452" s="56"/>
      <c r="C452" s="41" t="s">
        <v>1311</v>
      </c>
      <c r="D452" s="41"/>
      <c r="E452" s="41"/>
      <c r="F452" s="11" t="s">
        <v>885</v>
      </c>
    </row>
    <row r="453" spans="1:6">
      <c r="A453" s="66"/>
      <c r="B453" s="56"/>
      <c r="C453" s="41" t="s">
        <v>1312</v>
      </c>
      <c r="D453" s="41"/>
      <c r="E453" s="41"/>
      <c r="F453" s="11" t="s">
        <v>885</v>
      </c>
    </row>
    <row r="454" spans="1:6">
      <c r="A454" s="66"/>
      <c r="B454" s="56"/>
      <c r="C454" s="41" t="s">
        <v>1313</v>
      </c>
      <c r="D454" s="41"/>
      <c r="E454" s="41"/>
      <c r="F454" s="11" t="s">
        <v>885</v>
      </c>
    </row>
    <row r="455" spans="1:6">
      <c r="A455" s="66"/>
      <c r="B455" s="56"/>
      <c r="C455" s="41" t="s">
        <v>1314</v>
      </c>
      <c r="D455" s="41"/>
      <c r="E455" s="41"/>
      <c r="F455" s="11" t="s">
        <v>885</v>
      </c>
    </row>
    <row r="456" spans="1:6">
      <c r="A456" s="66"/>
      <c r="B456" s="56"/>
      <c r="C456" s="41" t="s">
        <v>1315</v>
      </c>
      <c r="D456" s="41"/>
      <c r="E456" s="41"/>
      <c r="F456" s="11" t="s">
        <v>885</v>
      </c>
    </row>
    <row r="457" spans="1:6">
      <c r="A457" s="66"/>
      <c r="B457" s="56"/>
      <c r="C457" s="41" t="s">
        <v>1316</v>
      </c>
      <c r="D457" s="41"/>
      <c r="E457" s="41"/>
      <c r="F457" s="11" t="s">
        <v>885</v>
      </c>
    </row>
    <row r="458" spans="1:6">
      <c r="A458" s="66"/>
      <c r="B458" s="56"/>
      <c r="C458" s="41" t="s">
        <v>1317</v>
      </c>
      <c r="D458" s="41"/>
      <c r="E458" s="41"/>
      <c r="F458" s="11" t="s">
        <v>885</v>
      </c>
    </row>
    <row r="459" spans="1:6">
      <c r="A459" s="66"/>
      <c r="B459" s="56"/>
      <c r="C459" s="41" t="s">
        <v>1318</v>
      </c>
      <c r="D459" s="41"/>
      <c r="E459" s="41"/>
      <c r="F459" s="11" t="s">
        <v>885</v>
      </c>
    </row>
    <row r="460" spans="1:6">
      <c r="A460" s="66"/>
      <c r="B460" s="56"/>
      <c r="C460" s="41" t="s">
        <v>1319</v>
      </c>
      <c r="D460" s="41"/>
      <c r="E460" s="41"/>
      <c r="F460" s="11" t="s">
        <v>885</v>
      </c>
    </row>
    <row r="461" spans="1:6">
      <c r="A461" s="66"/>
      <c r="B461" s="56"/>
      <c r="C461" s="41" t="s">
        <v>1320</v>
      </c>
      <c r="D461" s="41"/>
      <c r="E461" s="41"/>
      <c r="F461" s="11" t="s">
        <v>885</v>
      </c>
    </row>
    <row r="462" spans="1:6">
      <c r="A462" s="66"/>
      <c r="B462" s="56"/>
      <c r="C462" s="41" t="s">
        <v>1321</v>
      </c>
      <c r="D462" s="41"/>
      <c r="E462" s="41"/>
      <c r="F462" s="11" t="s">
        <v>885</v>
      </c>
    </row>
    <row r="463" spans="1:6">
      <c r="A463" s="66"/>
      <c r="B463" s="56"/>
      <c r="C463" s="41" t="s">
        <v>1322</v>
      </c>
      <c r="D463" s="41"/>
      <c r="E463" s="41"/>
      <c r="F463" s="11" t="s">
        <v>885</v>
      </c>
    </row>
    <row r="464" spans="1:6">
      <c r="A464" s="66"/>
      <c r="B464" s="56"/>
      <c r="C464" s="41" t="s">
        <v>1323</v>
      </c>
      <c r="D464" s="41"/>
      <c r="E464" s="41"/>
      <c r="F464" s="11" t="s">
        <v>885</v>
      </c>
    </row>
    <row r="465" spans="1:6">
      <c r="A465" s="66"/>
      <c r="B465" s="56"/>
      <c r="C465" s="41" t="s">
        <v>1324</v>
      </c>
      <c r="D465" s="41"/>
      <c r="E465" s="41"/>
      <c r="F465" s="11" t="s">
        <v>885</v>
      </c>
    </row>
    <row r="466" spans="1:6">
      <c r="A466" s="66"/>
      <c r="B466" s="56"/>
      <c r="C466" s="41" t="s">
        <v>1325</v>
      </c>
      <c r="D466" s="41"/>
      <c r="E466" s="41"/>
      <c r="F466" s="11" t="s">
        <v>885</v>
      </c>
    </row>
    <row r="467" spans="1:6">
      <c r="A467" s="66"/>
      <c r="B467" s="56"/>
      <c r="C467" s="41" t="s">
        <v>1326</v>
      </c>
      <c r="D467" s="41"/>
      <c r="E467" s="41"/>
      <c r="F467" s="11" t="s">
        <v>885</v>
      </c>
    </row>
    <row r="468" spans="1:6">
      <c r="A468" s="66"/>
      <c r="B468" s="56"/>
      <c r="C468" s="41" t="s">
        <v>1327</v>
      </c>
      <c r="D468" s="41"/>
      <c r="E468" s="41"/>
      <c r="F468" s="11" t="s">
        <v>885</v>
      </c>
    </row>
    <row r="469" spans="1:6">
      <c r="A469" s="66"/>
      <c r="B469" s="56"/>
      <c r="C469" s="41" t="s">
        <v>1328</v>
      </c>
      <c r="D469" s="41"/>
      <c r="E469" s="41"/>
      <c r="F469" s="11" t="s">
        <v>885</v>
      </c>
    </row>
    <row r="470" spans="1:6">
      <c r="A470" s="66"/>
      <c r="B470" s="56"/>
      <c r="C470" s="41" t="s">
        <v>1329</v>
      </c>
      <c r="D470" s="41"/>
      <c r="E470" s="41"/>
      <c r="F470" s="11" t="s">
        <v>885</v>
      </c>
    </row>
    <row r="471" spans="1:6">
      <c r="A471" s="66"/>
      <c r="B471" s="56"/>
      <c r="C471" s="41" t="s">
        <v>1330</v>
      </c>
      <c r="D471" s="41"/>
      <c r="E471" s="41"/>
      <c r="F471" s="11" t="s">
        <v>885</v>
      </c>
    </row>
    <row r="472" spans="1:6">
      <c r="A472" s="66"/>
      <c r="B472" s="56"/>
      <c r="C472" s="41" t="s">
        <v>1331</v>
      </c>
      <c r="D472" s="41"/>
      <c r="E472" s="41"/>
      <c r="F472" s="11" t="s">
        <v>885</v>
      </c>
    </row>
    <row r="473" spans="1:6">
      <c r="A473" s="66"/>
      <c r="B473" s="56"/>
      <c r="C473" s="41" t="s">
        <v>1332</v>
      </c>
      <c r="D473" s="41"/>
      <c r="E473" s="41"/>
      <c r="F473" s="11" t="s">
        <v>885</v>
      </c>
    </row>
    <row r="474" spans="1:6">
      <c r="A474" s="66"/>
      <c r="B474" s="56"/>
      <c r="C474" s="41" t="s">
        <v>1333</v>
      </c>
      <c r="D474" s="41"/>
      <c r="E474" s="41"/>
      <c r="F474" s="11" t="s">
        <v>885</v>
      </c>
    </row>
    <row r="475" spans="1:6">
      <c r="A475" s="66"/>
      <c r="B475" s="56"/>
      <c r="C475" s="41" t="s">
        <v>1334</v>
      </c>
      <c r="D475" s="41"/>
      <c r="E475" s="41"/>
      <c r="F475" s="11" t="s">
        <v>885</v>
      </c>
    </row>
    <row r="476" spans="1:6">
      <c r="A476" s="66"/>
      <c r="B476" s="56"/>
      <c r="C476" s="41" t="s">
        <v>1335</v>
      </c>
      <c r="D476" s="41"/>
      <c r="E476" s="41"/>
      <c r="F476" s="11" t="s">
        <v>885</v>
      </c>
    </row>
    <row r="477" spans="1:6">
      <c r="A477" s="66"/>
      <c r="B477" s="56"/>
      <c r="C477" s="41" t="s">
        <v>1336</v>
      </c>
      <c r="D477" s="41"/>
      <c r="E477" s="41"/>
      <c r="F477" s="11" t="s">
        <v>885</v>
      </c>
    </row>
    <row r="478" spans="1:6">
      <c r="A478" s="66"/>
      <c r="B478" s="56"/>
      <c r="C478" s="41" t="s">
        <v>1337</v>
      </c>
      <c r="D478" s="41"/>
      <c r="E478" s="41"/>
      <c r="F478" s="11" t="s">
        <v>885</v>
      </c>
    </row>
    <row r="479" spans="1:6">
      <c r="A479" s="66"/>
      <c r="B479" s="56"/>
      <c r="C479" s="41" t="s">
        <v>1338</v>
      </c>
      <c r="D479" s="41"/>
      <c r="E479" s="41"/>
      <c r="F479" s="11" t="s">
        <v>885</v>
      </c>
    </row>
    <row r="480" spans="1:6">
      <c r="A480" s="66"/>
      <c r="B480" s="56"/>
      <c r="C480" s="41" t="s">
        <v>1339</v>
      </c>
      <c r="D480" s="41"/>
      <c r="E480" s="41"/>
      <c r="F480" s="11" t="s">
        <v>885</v>
      </c>
    </row>
    <row r="481" spans="1:6">
      <c r="A481" s="66"/>
      <c r="B481" s="56"/>
      <c r="C481" s="41" t="s">
        <v>1340</v>
      </c>
      <c r="D481" s="41"/>
      <c r="E481" s="41"/>
      <c r="F481" s="11" t="s">
        <v>885</v>
      </c>
    </row>
    <row r="482" spans="1:6">
      <c r="A482" s="66"/>
      <c r="B482" s="56"/>
      <c r="C482" s="41" t="s">
        <v>1341</v>
      </c>
      <c r="D482" s="41"/>
      <c r="E482" s="41"/>
      <c r="F482" s="11" t="s">
        <v>885</v>
      </c>
    </row>
    <row r="483" spans="1:6">
      <c r="A483" s="66"/>
      <c r="B483" s="56"/>
      <c r="C483" s="41" t="s">
        <v>1342</v>
      </c>
      <c r="D483" s="41"/>
      <c r="E483" s="41"/>
      <c r="F483" s="11" t="s">
        <v>885</v>
      </c>
    </row>
    <row r="484" spans="1:6">
      <c r="A484" s="66"/>
      <c r="B484" s="56"/>
      <c r="C484" s="41" t="s">
        <v>1343</v>
      </c>
      <c r="D484" s="41"/>
      <c r="E484" s="41"/>
      <c r="F484" s="11" t="s">
        <v>885</v>
      </c>
    </row>
    <row r="485" spans="1:6">
      <c r="A485" s="66"/>
      <c r="B485" s="56"/>
      <c r="C485" s="41" t="s">
        <v>1344</v>
      </c>
      <c r="D485" s="41"/>
      <c r="E485" s="41"/>
      <c r="F485" s="11" t="s">
        <v>885</v>
      </c>
    </row>
    <row r="486" spans="1:6">
      <c r="A486" s="66"/>
      <c r="B486" s="56"/>
      <c r="C486" s="41" t="s">
        <v>1345</v>
      </c>
      <c r="D486" s="41"/>
      <c r="E486" s="41"/>
      <c r="F486" s="11" t="s">
        <v>885</v>
      </c>
    </row>
    <row r="487" spans="1:6">
      <c r="A487" s="66"/>
      <c r="B487" s="56"/>
      <c r="C487" s="41" t="s">
        <v>147</v>
      </c>
      <c r="D487" s="41"/>
      <c r="E487" s="41"/>
      <c r="F487" s="11"/>
    </row>
    <row r="488" spans="1:6">
      <c r="A488" s="66"/>
      <c r="B488" s="56"/>
      <c r="C488" s="41" t="s">
        <v>1346</v>
      </c>
      <c r="D488" s="41"/>
      <c r="E488" s="41"/>
      <c r="F488" s="11"/>
    </row>
    <row r="489" spans="1:6">
      <c r="A489" s="66"/>
      <c r="B489" s="56"/>
      <c r="C489" s="41" t="s">
        <v>1347</v>
      </c>
      <c r="D489" s="41"/>
      <c r="E489" s="41"/>
      <c r="F489" s="11"/>
    </row>
    <row r="490" spans="1:6">
      <c r="A490" s="66"/>
      <c r="B490" s="56"/>
      <c r="C490" s="41" t="s">
        <v>1348</v>
      </c>
      <c r="D490" s="41"/>
      <c r="E490" s="41"/>
      <c r="F490" s="11"/>
    </row>
    <row r="491" spans="1:6">
      <c r="A491" s="66"/>
      <c r="B491" s="56"/>
      <c r="C491" s="41" t="s">
        <v>1349</v>
      </c>
      <c r="D491" s="41"/>
      <c r="E491" s="41"/>
      <c r="F491" s="11"/>
    </row>
    <row r="492" spans="1:6">
      <c r="A492" s="66"/>
      <c r="B492" s="56"/>
      <c r="C492" s="41" t="s">
        <v>1350</v>
      </c>
      <c r="D492" s="41"/>
      <c r="E492" s="41"/>
      <c r="F492" s="11"/>
    </row>
    <row r="493" spans="1:6">
      <c r="A493" s="66"/>
      <c r="B493" s="56"/>
      <c r="C493" s="41" t="s">
        <v>1351</v>
      </c>
      <c r="D493" s="41"/>
      <c r="E493" s="41"/>
      <c r="F493" s="11"/>
    </row>
    <row r="494" spans="1:6">
      <c r="A494" s="66"/>
      <c r="B494" s="56"/>
      <c r="C494" s="41" t="s">
        <v>1352</v>
      </c>
      <c r="D494" s="41"/>
      <c r="E494" s="41"/>
      <c r="F494" s="11"/>
    </row>
    <row r="495" spans="1:6">
      <c r="A495" s="66"/>
      <c r="B495" s="56"/>
      <c r="C495" s="41" t="s">
        <v>1353</v>
      </c>
      <c r="D495" s="41"/>
      <c r="E495" s="41"/>
      <c r="F495" s="11"/>
    </row>
    <row r="496" spans="1:6">
      <c r="A496" s="67"/>
      <c r="B496" s="57"/>
      <c r="C496" s="41" t="s">
        <v>254</v>
      </c>
      <c r="D496" s="41"/>
      <c r="E496" s="41"/>
      <c r="F496" s="11"/>
    </row>
    <row r="497" spans="1:5" s="11" customFormat="1">
      <c r="A497" s="103"/>
      <c r="B497" s="108" t="s">
        <v>1354</v>
      </c>
      <c r="C497" s="39" t="s">
        <v>1075</v>
      </c>
      <c r="D497" s="39" t="s">
        <v>626</v>
      </c>
      <c r="E497" s="39"/>
    </row>
    <row r="498" spans="1:5" s="11" customFormat="1">
      <c r="A498" s="48"/>
      <c r="B498" s="108"/>
      <c r="C498" s="39" t="s">
        <v>790</v>
      </c>
      <c r="D498" s="39"/>
      <c r="E498" s="39"/>
    </row>
    <row r="499" spans="1:5" s="11" customFormat="1">
      <c r="A499" s="48"/>
      <c r="B499" s="108"/>
      <c r="C499" s="39" t="s">
        <v>1355</v>
      </c>
      <c r="D499" s="39"/>
      <c r="E499" s="39"/>
    </row>
    <row r="500" spans="1:5" s="11" customFormat="1">
      <c r="A500" s="48"/>
      <c r="B500" s="108"/>
      <c r="C500" s="39" t="s">
        <v>1356</v>
      </c>
      <c r="D500" s="39"/>
      <c r="E500" s="39"/>
    </row>
    <row r="501" spans="1:5" s="11" customFormat="1">
      <c r="A501" s="48"/>
      <c r="B501" s="108"/>
      <c r="C501" s="39" t="s">
        <v>1357</v>
      </c>
      <c r="D501" s="39"/>
      <c r="E501" s="39"/>
    </row>
    <row r="502" spans="1:5" s="11" customFormat="1">
      <c r="A502" s="48"/>
      <c r="B502" s="108"/>
      <c r="C502" s="39" t="s">
        <v>214</v>
      </c>
      <c r="D502" s="39"/>
      <c r="E502" s="39"/>
    </row>
    <row r="503" spans="1:5" s="11" customFormat="1">
      <c r="A503" s="48"/>
      <c r="B503" s="108"/>
      <c r="C503" s="39" t="s">
        <v>1358</v>
      </c>
      <c r="D503" s="39"/>
      <c r="E503" s="39"/>
    </row>
    <row r="504" spans="1:5" s="11" customFormat="1">
      <c r="A504" s="48"/>
      <c r="B504" s="108"/>
      <c r="C504" s="39" t="s">
        <v>646</v>
      </c>
      <c r="D504" s="39"/>
      <c r="E504" s="39"/>
    </row>
    <row r="505" spans="1:5" s="11" customFormat="1">
      <c r="A505" s="48"/>
      <c r="B505" s="108"/>
      <c r="C505" s="39" t="s">
        <v>148</v>
      </c>
      <c r="D505" s="39"/>
      <c r="E505" s="39"/>
    </row>
    <row r="506" spans="1:5" s="11" customFormat="1">
      <c r="A506" s="48"/>
      <c r="B506" s="108"/>
      <c r="C506" s="39" t="s">
        <v>1359</v>
      </c>
      <c r="D506" s="39"/>
      <c r="E506" s="39"/>
    </row>
    <row r="507" spans="1:5" s="11" customFormat="1">
      <c r="A507" s="48"/>
      <c r="B507" s="108"/>
      <c r="C507" s="39" t="s">
        <v>1360</v>
      </c>
      <c r="D507" s="39"/>
      <c r="E507" s="39"/>
    </row>
    <row r="508" spans="1:5" s="11" customFormat="1">
      <c r="A508" s="48"/>
      <c r="B508" s="108"/>
      <c r="C508" s="39" t="s">
        <v>1361</v>
      </c>
      <c r="D508" s="39"/>
      <c r="E508" s="39"/>
    </row>
    <row r="509" spans="1:5" s="11" customFormat="1">
      <c r="A509" s="48"/>
      <c r="B509" s="108"/>
      <c r="C509" s="39" t="s">
        <v>193</v>
      </c>
      <c r="D509" s="39"/>
      <c r="E509" s="39"/>
    </row>
    <row r="510" spans="1:5" s="11" customFormat="1">
      <c r="A510" s="48"/>
      <c r="B510" s="108"/>
      <c r="C510" s="39" t="s">
        <v>1102</v>
      </c>
      <c r="D510" s="39"/>
      <c r="E510" s="39"/>
    </row>
    <row r="511" spans="1:5" s="11" customFormat="1">
      <c r="A511" s="48"/>
      <c r="B511" s="108"/>
      <c r="C511" s="39" t="s">
        <v>147</v>
      </c>
      <c r="D511" s="39"/>
      <c r="E511" s="39"/>
    </row>
    <row r="512" spans="1:5" s="11" customFormat="1">
      <c r="A512" s="66"/>
      <c r="B512" s="52" t="s">
        <v>732</v>
      </c>
      <c r="C512" s="41" t="s">
        <v>273</v>
      </c>
      <c r="D512" s="41" t="s">
        <v>987</v>
      </c>
      <c r="E512" s="41"/>
    </row>
    <row r="513" spans="1:5" s="11" customFormat="1">
      <c r="A513" s="67"/>
      <c r="B513" s="54"/>
      <c r="C513" s="41" t="s">
        <v>51</v>
      </c>
      <c r="D513" s="41"/>
      <c r="E513" s="41"/>
    </row>
    <row r="514" spans="1:5" s="11" customFormat="1">
      <c r="A514" s="48"/>
      <c r="B514" s="108" t="s">
        <v>230</v>
      </c>
      <c r="C514" s="39" t="s">
        <v>1362</v>
      </c>
      <c r="D514" s="108" t="s">
        <v>230</v>
      </c>
      <c r="E514" s="39"/>
    </row>
    <row r="515" spans="1:5" s="11" customFormat="1">
      <c r="A515" s="48"/>
      <c r="B515" s="108"/>
      <c r="C515" s="39" t="s">
        <v>456</v>
      </c>
      <c r="D515" s="39"/>
      <c r="E515" s="39"/>
    </row>
    <row r="516" spans="1:5" s="11" customFormat="1">
      <c r="A516" s="48"/>
      <c r="B516" s="108"/>
      <c r="C516" s="39" t="s">
        <v>1363</v>
      </c>
      <c r="D516" s="39"/>
      <c r="E516" s="39"/>
    </row>
    <row r="517" spans="1:5" s="11" customFormat="1">
      <c r="A517" s="48"/>
      <c r="B517" s="108"/>
      <c r="C517" s="39" t="s">
        <v>253</v>
      </c>
      <c r="D517" s="39"/>
      <c r="E517" s="39"/>
    </row>
    <row r="518" spans="1:5" s="11" customFormat="1">
      <c r="A518" s="106"/>
      <c r="B518" s="52" t="s">
        <v>738</v>
      </c>
      <c r="C518" s="41" t="s">
        <v>1364</v>
      </c>
      <c r="D518" s="52" t="s">
        <v>738</v>
      </c>
      <c r="E518" s="41"/>
    </row>
    <row r="519" spans="1:5" s="11" customFormat="1">
      <c r="A519" s="64"/>
      <c r="B519" s="53"/>
      <c r="C519" s="41" t="s">
        <v>1365</v>
      </c>
      <c r="D519" s="41"/>
      <c r="E519" s="41"/>
    </row>
    <row r="520" spans="1:5" s="11" customFormat="1">
      <c r="A520" s="64"/>
      <c r="B520" s="53"/>
      <c r="C520" s="41" t="s">
        <v>1366</v>
      </c>
      <c r="D520" s="41"/>
      <c r="E520" s="41"/>
    </row>
    <row r="521" spans="1:5" s="11" customFormat="1">
      <c r="A521" s="64"/>
      <c r="B521" s="53"/>
      <c r="C521" s="41" t="s">
        <v>1367</v>
      </c>
      <c r="D521" s="41"/>
      <c r="E521" s="41"/>
    </row>
    <row r="522" spans="1:5" s="11" customFormat="1">
      <c r="A522" s="64"/>
      <c r="B522" s="53"/>
      <c r="C522" s="41" t="s">
        <v>760</v>
      </c>
      <c r="D522" s="41"/>
      <c r="E522" s="41"/>
    </row>
    <row r="523" spans="1:5" s="11" customFormat="1">
      <c r="A523" s="64"/>
      <c r="B523" s="53"/>
      <c r="C523" s="41" t="s">
        <v>1368</v>
      </c>
      <c r="D523" s="41"/>
      <c r="E523" s="41"/>
    </row>
    <row r="524" spans="1:5" s="11" customFormat="1">
      <c r="A524" s="64"/>
      <c r="B524" s="53"/>
      <c r="C524" s="41" t="s">
        <v>1369</v>
      </c>
      <c r="D524" s="41"/>
      <c r="E524" s="41"/>
    </row>
    <row r="525" spans="1:5" s="11" customFormat="1">
      <c r="A525" s="64"/>
      <c r="B525" s="53"/>
      <c r="C525" s="41" t="s">
        <v>1370</v>
      </c>
      <c r="D525" s="41"/>
      <c r="E525" s="41"/>
    </row>
    <row r="526" spans="1:5" s="11" customFormat="1">
      <c r="A526" s="64"/>
      <c r="B526" s="53"/>
      <c r="C526" s="41" t="s">
        <v>474</v>
      </c>
      <c r="D526" s="41"/>
      <c r="E526" s="41"/>
    </row>
    <row r="527" spans="1:5" s="11" customFormat="1">
      <c r="A527" s="64"/>
      <c r="B527" s="53"/>
      <c r="C527" s="41" t="s">
        <v>1359</v>
      </c>
      <c r="D527" s="41"/>
      <c r="E527" s="41"/>
    </row>
    <row r="528" spans="1:5" s="11" customFormat="1">
      <c r="A528" s="7"/>
      <c r="B528" s="53"/>
      <c r="C528" s="41" t="s">
        <v>1371</v>
      </c>
      <c r="D528" s="41"/>
      <c r="E528" s="41"/>
    </row>
    <row r="529" spans="1:5" s="11" customFormat="1" ht="15">
      <c r="A529" s="64"/>
      <c r="B529" s="53"/>
      <c r="C529" s="41" t="s">
        <v>1372</v>
      </c>
      <c r="D529" s="41"/>
      <c r="E529" s="41" t="s">
        <v>1373</v>
      </c>
    </row>
    <row r="530" spans="1:5" s="11" customFormat="1" ht="15">
      <c r="A530" s="64"/>
      <c r="B530" s="53"/>
      <c r="C530" s="41" t="s">
        <v>1374</v>
      </c>
      <c r="D530" s="41"/>
      <c r="E530" s="41" t="s">
        <v>1373</v>
      </c>
    </row>
    <row r="531" spans="1:5" s="11" customFormat="1" ht="15">
      <c r="A531" s="64"/>
      <c r="B531" s="53"/>
      <c r="C531" s="41" t="s">
        <v>1375</v>
      </c>
      <c r="D531" s="41"/>
      <c r="E531" s="41" t="s">
        <v>1373</v>
      </c>
    </row>
    <row r="532" spans="1:5" s="11" customFormat="1">
      <c r="A532" s="64"/>
      <c r="B532" s="53"/>
      <c r="C532" s="41" t="s">
        <v>1376</v>
      </c>
      <c r="D532" s="41"/>
      <c r="E532" s="41"/>
    </row>
    <row r="533" spans="1:5" s="11" customFormat="1">
      <c r="A533" s="64"/>
      <c r="B533" s="53"/>
      <c r="C533" s="41" t="s">
        <v>1377</v>
      </c>
      <c r="D533" s="41"/>
      <c r="E533" s="41"/>
    </row>
    <row r="534" spans="1:5" s="11" customFormat="1">
      <c r="A534" s="64"/>
      <c r="B534" s="53"/>
      <c r="C534" s="41" t="s">
        <v>541</v>
      </c>
      <c r="D534" s="41"/>
      <c r="E534" s="41"/>
    </row>
    <row r="535" spans="1:5" s="11" customFormat="1">
      <c r="A535" s="64"/>
      <c r="B535" s="53"/>
      <c r="C535" s="41" t="s">
        <v>1378</v>
      </c>
      <c r="D535" s="41"/>
      <c r="E535" s="41"/>
    </row>
    <row r="536" spans="1:5" s="11" customFormat="1">
      <c r="A536" s="64"/>
      <c r="B536" s="53"/>
      <c r="C536" s="41" t="s">
        <v>1379</v>
      </c>
      <c r="D536" s="41"/>
      <c r="E536" s="41"/>
    </row>
    <row r="537" spans="1:5" s="11" customFormat="1">
      <c r="A537" s="64"/>
      <c r="B537" s="53"/>
      <c r="C537" s="41" t="s">
        <v>1380</v>
      </c>
      <c r="D537" s="41"/>
      <c r="E537" s="41"/>
    </row>
    <row r="538" spans="1:5" s="11" customFormat="1">
      <c r="A538" s="64"/>
      <c r="B538" s="53"/>
      <c r="C538" s="41" t="s">
        <v>1381</v>
      </c>
      <c r="D538" s="41"/>
      <c r="E538" s="41"/>
    </row>
    <row r="539" spans="1:5" s="11" customFormat="1">
      <c r="A539" s="64"/>
      <c r="B539" s="53"/>
      <c r="C539" s="41" t="s">
        <v>1382</v>
      </c>
      <c r="D539" s="41"/>
      <c r="E539" s="41"/>
    </row>
    <row r="540" spans="1:5" s="11" customFormat="1">
      <c r="A540" s="64"/>
      <c r="B540" s="53"/>
      <c r="C540" s="41" t="s">
        <v>1102</v>
      </c>
      <c r="D540" s="41"/>
      <c r="E540" s="41"/>
    </row>
    <row r="541" spans="1:5" s="11" customFormat="1">
      <c r="A541" s="64"/>
      <c r="B541" s="53"/>
      <c r="C541" s="41" t="s">
        <v>147</v>
      </c>
      <c r="D541" s="42"/>
      <c r="E541" s="42"/>
    </row>
    <row r="542" spans="1:5" s="11" customFormat="1">
      <c r="A542" s="70"/>
      <c r="B542" s="43" t="s">
        <v>742</v>
      </c>
      <c r="C542" s="39" t="s">
        <v>273</v>
      </c>
      <c r="D542" s="39" t="s">
        <v>987</v>
      </c>
      <c r="E542" s="39"/>
    </row>
    <row r="543" spans="1:5" s="11" customFormat="1">
      <c r="A543" s="71"/>
      <c r="B543" s="107"/>
      <c r="C543" s="39" t="s">
        <v>51</v>
      </c>
      <c r="D543" s="39"/>
      <c r="E543" s="39"/>
    </row>
    <row r="544" spans="1:5" s="11" customFormat="1">
      <c r="A544" s="64"/>
      <c r="B544" s="52" t="s">
        <v>743</v>
      </c>
      <c r="C544" s="41" t="s">
        <v>1383</v>
      </c>
      <c r="D544" s="52" t="s">
        <v>743</v>
      </c>
      <c r="E544" s="41"/>
    </row>
    <row r="545" spans="1:5" s="11" customFormat="1">
      <c r="A545" s="64"/>
      <c r="B545" s="53"/>
      <c r="C545" s="41" t="s">
        <v>1384</v>
      </c>
      <c r="D545" s="41"/>
      <c r="E545" s="41"/>
    </row>
    <row r="546" spans="1:5" s="11" customFormat="1">
      <c r="A546" s="64"/>
      <c r="B546" s="53"/>
      <c r="C546" s="41" t="s">
        <v>1385</v>
      </c>
      <c r="D546" s="41"/>
      <c r="E546" s="41"/>
    </row>
    <row r="547" spans="1:5" s="11" customFormat="1">
      <c r="A547" s="64"/>
      <c r="B547" s="53"/>
      <c r="C547" s="41" t="s">
        <v>1386</v>
      </c>
      <c r="D547" s="41"/>
      <c r="E547" s="41"/>
    </row>
    <row r="548" spans="1:5" s="11" customFormat="1">
      <c r="A548" s="64"/>
      <c r="B548" s="53"/>
      <c r="C548" s="41" t="s">
        <v>1387</v>
      </c>
      <c r="D548" s="41"/>
      <c r="E548" s="41"/>
    </row>
    <row r="549" spans="1:5" s="11" customFormat="1">
      <c r="A549" s="70"/>
      <c r="B549" s="43" t="s">
        <v>745</v>
      </c>
      <c r="C549" s="39" t="s">
        <v>273</v>
      </c>
      <c r="D549" s="39" t="s">
        <v>987</v>
      </c>
      <c r="E549" s="39"/>
    </row>
    <row r="550" spans="1:5" s="11" customFormat="1">
      <c r="A550" s="71"/>
      <c r="B550" s="107"/>
      <c r="C550" s="39" t="s">
        <v>51</v>
      </c>
      <c r="D550" s="39"/>
      <c r="E550" s="39"/>
    </row>
    <row r="551" spans="1:5" s="11" customFormat="1">
      <c r="A551" s="49"/>
      <c r="B551" s="52" t="s">
        <v>731</v>
      </c>
      <c r="C551" s="41" t="s">
        <v>1388</v>
      </c>
      <c r="D551" s="52" t="s">
        <v>1389</v>
      </c>
      <c r="E551" s="41"/>
    </row>
    <row r="552" spans="1:5" s="11" customFormat="1">
      <c r="A552" s="50"/>
      <c r="B552" s="50"/>
      <c r="C552" s="130" t="s">
        <v>1390</v>
      </c>
      <c r="D552" s="41"/>
      <c r="E552" s="41"/>
    </row>
    <row r="553" spans="1:5" s="11" customFormat="1">
      <c r="A553" s="50"/>
      <c r="B553" s="50"/>
      <c r="C553" s="41" t="s">
        <v>1391</v>
      </c>
      <c r="D553" s="41"/>
      <c r="E553" s="41"/>
    </row>
    <row r="554" spans="1:5" s="11" customFormat="1">
      <c r="A554" s="50"/>
      <c r="B554" s="50"/>
      <c r="C554" s="41" t="s">
        <v>1392</v>
      </c>
      <c r="D554" s="41"/>
      <c r="E554" s="41"/>
    </row>
    <row r="555" spans="1:5" s="11" customFormat="1">
      <c r="A555" s="50"/>
      <c r="B555" s="50"/>
      <c r="C555" s="41" t="s">
        <v>1393</v>
      </c>
      <c r="D555" s="41"/>
      <c r="E555" s="41"/>
    </row>
    <row r="556" spans="1:5" s="11" customFormat="1">
      <c r="A556" s="50"/>
      <c r="B556" s="50"/>
      <c r="C556" s="41" t="s">
        <v>1394</v>
      </c>
      <c r="D556" s="41"/>
      <c r="E556" s="41"/>
    </row>
    <row r="557" spans="1:5" s="11" customFormat="1">
      <c r="A557" s="50"/>
      <c r="B557" s="50"/>
      <c r="C557" s="41" t="s">
        <v>1395</v>
      </c>
      <c r="D557" s="41"/>
      <c r="E557" s="41"/>
    </row>
    <row r="558" spans="1:5" s="11" customFormat="1">
      <c r="A558" s="50"/>
      <c r="B558" s="50"/>
      <c r="C558" s="41" t="s">
        <v>1396</v>
      </c>
      <c r="D558" s="41"/>
      <c r="E558" s="41"/>
    </row>
    <row r="559" spans="1:5" s="11" customFormat="1">
      <c r="A559" s="50"/>
      <c r="B559" s="50"/>
      <c r="C559" s="41" t="s">
        <v>1397</v>
      </c>
      <c r="D559" s="41"/>
      <c r="E559" s="41"/>
    </row>
    <row r="560" spans="1:5" s="11" customFormat="1">
      <c r="A560" s="50"/>
      <c r="B560" s="50"/>
      <c r="C560" s="41" t="s">
        <v>1398</v>
      </c>
      <c r="D560" s="41"/>
      <c r="E560" s="41"/>
    </row>
    <row r="561" spans="1:5" s="11" customFormat="1">
      <c r="A561" s="50"/>
      <c r="B561" s="50"/>
      <c r="C561" s="41" t="s">
        <v>1399</v>
      </c>
      <c r="D561" s="41"/>
      <c r="E561" s="41"/>
    </row>
    <row r="562" spans="1:5" s="11" customFormat="1">
      <c r="A562" s="50"/>
      <c r="B562" s="50"/>
      <c r="C562" s="41" t="s">
        <v>1400</v>
      </c>
      <c r="D562" s="41"/>
      <c r="E562" s="41"/>
    </row>
    <row r="563" spans="1:5" s="11" customFormat="1">
      <c r="A563" s="50"/>
      <c r="B563" s="50"/>
      <c r="C563" s="41" t="s">
        <v>1401</v>
      </c>
      <c r="D563" s="41"/>
      <c r="E563" s="41"/>
    </row>
    <row r="564" spans="1:5" s="11" customFormat="1">
      <c r="A564" s="50"/>
      <c r="B564" s="50"/>
      <c r="C564" s="41" t="s">
        <v>1402</v>
      </c>
      <c r="D564" s="41"/>
      <c r="E564" s="41"/>
    </row>
    <row r="565" spans="1:5" s="11" customFormat="1">
      <c r="A565" s="50"/>
      <c r="B565" s="50"/>
      <c r="C565" s="41" t="s">
        <v>1403</v>
      </c>
      <c r="D565" s="41"/>
      <c r="E565" s="41"/>
    </row>
    <row r="566" spans="1:5" s="11" customFormat="1">
      <c r="A566" s="50"/>
      <c r="B566" s="50"/>
      <c r="C566" s="41" t="s">
        <v>1404</v>
      </c>
      <c r="D566" s="41"/>
      <c r="E566" s="41"/>
    </row>
    <row r="567" spans="1:5" s="11" customFormat="1">
      <c r="A567" s="50"/>
      <c r="B567" s="50"/>
      <c r="C567" s="41" t="s">
        <v>1405</v>
      </c>
      <c r="D567" s="41"/>
      <c r="E567" s="41"/>
    </row>
    <row r="568" spans="1:5" s="11" customFormat="1">
      <c r="A568" s="50"/>
      <c r="B568" s="50"/>
      <c r="C568" s="41" t="s">
        <v>1406</v>
      </c>
      <c r="D568" s="41"/>
      <c r="E568" s="41"/>
    </row>
    <row r="569" spans="1:5" s="11" customFormat="1">
      <c r="A569" s="50"/>
      <c r="B569" s="50"/>
      <c r="C569" s="41" t="s">
        <v>1407</v>
      </c>
      <c r="D569" s="41"/>
      <c r="E569" s="41"/>
    </row>
    <row r="570" spans="1:5" s="11" customFormat="1">
      <c r="A570" s="50"/>
      <c r="B570" s="50"/>
      <c r="C570" s="41" t="s">
        <v>1408</v>
      </c>
      <c r="D570" s="41"/>
      <c r="E570" s="41"/>
    </row>
    <row r="571" spans="1:5" s="11" customFormat="1">
      <c r="A571" s="50"/>
      <c r="B571" s="50"/>
      <c r="C571" s="41" t="s">
        <v>1409</v>
      </c>
      <c r="D571" s="41"/>
      <c r="E571" s="41"/>
    </row>
    <row r="572" spans="1:5" s="11" customFormat="1">
      <c r="A572" s="50"/>
      <c r="B572" s="50"/>
      <c r="C572" s="41" t="s">
        <v>1410</v>
      </c>
      <c r="D572" s="41"/>
      <c r="E572" s="41"/>
    </row>
    <row r="573" spans="1:5" s="11" customFormat="1">
      <c r="A573" s="50"/>
      <c r="B573" s="50"/>
      <c r="C573" s="41" t="s">
        <v>1411</v>
      </c>
      <c r="D573" s="41"/>
      <c r="E573" s="41"/>
    </row>
    <row r="574" spans="1:5" s="11" customFormat="1">
      <c r="A574" s="50"/>
      <c r="B574" s="50"/>
      <c r="C574" s="41" t="s">
        <v>1412</v>
      </c>
      <c r="D574" s="41"/>
      <c r="E574" s="41"/>
    </row>
    <row r="575" spans="1:5" s="11" customFormat="1">
      <c r="A575" s="50"/>
      <c r="B575" s="50"/>
      <c r="C575" s="41" t="s">
        <v>1413</v>
      </c>
      <c r="D575" s="41"/>
      <c r="E575" s="41"/>
    </row>
    <row r="576" spans="1:5" s="11" customFormat="1">
      <c r="A576" s="50"/>
      <c r="B576" s="50"/>
      <c r="C576" s="41" t="s">
        <v>1414</v>
      </c>
      <c r="D576" s="41"/>
      <c r="E576" s="41"/>
    </row>
    <row r="577" spans="1:6">
      <c r="A577" s="50"/>
      <c r="B577" s="50"/>
      <c r="C577" s="41" t="s">
        <v>1415</v>
      </c>
      <c r="D577" s="41"/>
      <c r="E577" s="41"/>
      <c r="F577" s="11"/>
    </row>
    <row r="578" spans="1:6">
      <c r="A578" s="50"/>
      <c r="B578" s="50"/>
      <c r="C578" s="41" t="s">
        <v>1416</v>
      </c>
      <c r="D578" s="41"/>
      <c r="E578" s="41"/>
      <c r="F578" s="11" t="s">
        <v>885</v>
      </c>
    </row>
    <row r="579" spans="1:6">
      <c r="A579" s="50"/>
      <c r="B579" s="50"/>
      <c r="C579" s="41" t="s">
        <v>1417</v>
      </c>
      <c r="D579" s="41"/>
      <c r="E579" s="41"/>
      <c r="F579" s="11" t="s">
        <v>885</v>
      </c>
    </row>
    <row r="580" spans="1:6">
      <c r="A580" s="50"/>
      <c r="B580" s="50"/>
      <c r="C580" s="41" t="s">
        <v>1418</v>
      </c>
      <c r="D580" s="41"/>
      <c r="E580" s="41"/>
      <c r="F580" s="11"/>
    </row>
    <row r="581" spans="1:6">
      <c r="A581" s="50"/>
      <c r="B581" s="50"/>
      <c r="C581" s="41" t="s">
        <v>1419</v>
      </c>
      <c r="D581" s="41"/>
      <c r="E581" s="41"/>
      <c r="F581" s="11"/>
    </row>
    <row r="582" spans="1:6">
      <c r="A582" s="50"/>
      <c r="B582" s="50"/>
      <c r="C582" s="41" t="s">
        <v>1420</v>
      </c>
      <c r="D582" s="41"/>
      <c r="E582" s="41"/>
      <c r="F582" s="11"/>
    </row>
    <row r="583" spans="1:6">
      <c r="A583" s="50"/>
      <c r="B583" s="50"/>
      <c r="C583" s="41" t="s">
        <v>1421</v>
      </c>
      <c r="D583" s="41"/>
      <c r="E583" s="41"/>
      <c r="F583" s="11"/>
    </row>
    <row r="584" spans="1:6">
      <c r="A584" s="50"/>
      <c r="B584" s="50"/>
      <c r="C584" s="41" t="s">
        <v>1422</v>
      </c>
      <c r="D584" s="41"/>
      <c r="E584" s="41"/>
      <c r="F584" s="11"/>
    </row>
    <row r="585" spans="1:6">
      <c r="A585" s="50"/>
      <c r="B585" s="50"/>
      <c r="C585" s="41" t="s">
        <v>1423</v>
      </c>
      <c r="D585" s="41"/>
      <c r="E585" s="41"/>
      <c r="F585" s="11"/>
    </row>
    <row r="586" spans="1:6">
      <c r="A586" s="50"/>
      <c r="B586" s="50"/>
      <c r="C586" s="41" t="s">
        <v>1424</v>
      </c>
      <c r="D586" s="41"/>
      <c r="E586" s="41"/>
      <c r="F586" s="11"/>
    </row>
    <row r="587" spans="1:6">
      <c r="A587" s="50"/>
      <c r="B587" s="50"/>
      <c r="C587" s="41" t="s">
        <v>1425</v>
      </c>
      <c r="D587" s="41"/>
      <c r="E587" s="41"/>
      <c r="F587" s="11"/>
    </row>
    <row r="588" spans="1:6">
      <c r="A588" s="50"/>
      <c r="B588" s="50"/>
      <c r="C588" s="41" t="s">
        <v>1426</v>
      </c>
      <c r="D588" s="41"/>
      <c r="E588" s="41"/>
      <c r="F588" s="11"/>
    </row>
    <row r="589" spans="1:6">
      <c r="A589" s="51"/>
      <c r="B589" s="51"/>
      <c r="C589" s="41" t="s">
        <v>1427</v>
      </c>
      <c r="D589" s="41"/>
      <c r="E589" s="41"/>
      <c r="F589" s="11"/>
    </row>
    <row r="590" spans="1:6">
      <c r="A590" s="48"/>
      <c r="B590" s="108" t="s">
        <v>736</v>
      </c>
      <c r="C590" s="39" t="s">
        <v>1428</v>
      </c>
      <c r="D590" s="108" t="s">
        <v>736</v>
      </c>
      <c r="E590" s="39"/>
      <c r="F590" s="11"/>
    </row>
    <row r="591" spans="1:6">
      <c r="A591" s="48"/>
      <c r="B591" s="108"/>
      <c r="C591" s="39" t="s">
        <v>1429</v>
      </c>
      <c r="D591" s="39"/>
      <c r="E591" s="39"/>
      <c r="F591" s="11"/>
    </row>
    <row r="592" spans="1:6">
      <c r="A592" s="48"/>
      <c r="B592" s="108"/>
      <c r="C592" s="39" t="s">
        <v>147</v>
      </c>
      <c r="D592" s="39"/>
      <c r="E592" s="39"/>
      <c r="F592" s="11"/>
    </row>
    <row r="593" spans="1:6">
      <c r="A593" s="52"/>
      <c r="B593" s="58" t="s">
        <v>237</v>
      </c>
      <c r="C593" s="41" t="s">
        <v>273</v>
      </c>
      <c r="D593" s="41" t="s">
        <v>987</v>
      </c>
      <c r="E593" s="41"/>
      <c r="F593" s="115"/>
    </row>
    <row r="594" spans="1:6">
      <c r="A594" s="109"/>
      <c r="B594" s="111"/>
      <c r="C594" s="110" t="s">
        <v>51</v>
      </c>
      <c r="D594" s="110"/>
      <c r="E594" s="41"/>
      <c r="F594" s="11"/>
    </row>
    <row r="595" spans="1:6">
      <c r="A595" s="103"/>
      <c r="B595" s="103" t="s">
        <v>560</v>
      </c>
      <c r="C595" s="39" t="s">
        <v>1430</v>
      </c>
      <c r="D595" s="103" t="s">
        <v>560</v>
      </c>
      <c r="E595" s="39"/>
      <c r="F595" s="11"/>
    </row>
    <row r="596" spans="1:6">
      <c r="A596" s="48"/>
      <c r="B596" s="48"/>
      <c r="C596" s="39" t="s">
        <v>1431</v>
      </c>
      <c r="D596" s="39"/>
      <c r="E596" s="39"/>
      <c r="F596" s="11"/>
    </row>
    <row r="597" spans="1:6">
      <c r="A597" s="48"/>
      <c r="B597" s="48"/>
      <c r="C597" s="39" t="s">
        <v>1432</v>
      </c>
      <c r="D597" s="39"/>
      <c r="E597" s="39"/>
      <c r="F597" s="11"/>
    </row>
    <row r="598" spans="1:6">
      <c r="A598" s="48"/>
      <c r="B598" s="48"/>
      <c r="C598" s="39" t="s">
        <v>1433</v>
      </c>
      <c r="D598" s="39"/>
      <c r="E598" s="39"/>
      <c r="F598" s="11"/>
    </row>
    <row r="599" spans="1:6">
      <c r="A599" s="48"/>
      <c r="B599" s="48"/>
      <c r="C599" s="39" t="s">
        <v>594</v>
      </c>
      <c r="D599" s="39"/>
      <c r="E599" s="39"/>
      <c r="F599" s="11"/>
    </row>
    <row r="600" spans="1:6">
      <c r="A600" s="48"/>
      <c r="B600" s="48"/>
      <c r="C600" s="39" t="s">
        <v>1434</v>
      </c>
      <c r="D600" s="39"/>
      <c r="E600" s="39"/>
      <c r="F600" s="11"/>
    </row>
    <row r="601" spans="1:6">
      <c r="A601" s="48"/>
      <c r="B601" s="48"/>
      <c r="C601" s="39" t="s">
        <v>1435</v>
      </c>
      <c r="D601" s="39"/>
      <c r="E601" s="39"/>
      <c r="F601" s="11"/>
    </row>
    <row r="602" spans="1:6">
      <c r="A602" s="48"/>
      <c r="B602" s="48"/>
      <c r="C602" s="39" t="s">
        <v>1436</v>
      </c>
      <c r="D602" s="39"/>
      <c r="E602" s="39"/>
      <c r="F602" s="11"/>
    </row>
    <row r="603" spans="1:6">
      <c r="A603" s="48"/>
      <c r="B603" s="48"/>
      <c r="C603" s="39" t="s">
        <v>584</v>
      </c>
      <c r="D603" s="39"/>
      <c r="E603" s="39"/>
      <c r="F603" s="11"/>
    </row>
    <row r="604" spans="1:6">
      <c r="A604" s="48"/>
      <c r="B604" s="48"/>
      <c r="C604" s="39" t="s">
        <v>1437</v>
      </c>
      <c r="D604" s="39"/>
      <c r="E604" s="39"/>
      <c r="F604" s="11"/>
    </row>
    <row r="605" spans="1:6">
      <c r="A605" s="48"/>
      <c r="B605" s="48"/>
      <c r="C605" s="39" t="s">
        <v>1438</v>
      </c>
      <c r="D605" s="39"/>
      <c r="E605" s="39"/>
      <c r="F605" s="11"/>
    </row>
    <row r="606" spans="1:6">
      <c r="A606" s="48"/>
      <c r="B606" s="48"/>
      <c r="C606" s="39" t="s">
        <v>569</v>
      </c>
      <c r="D606" s="39"/>
      <c r="E606" s="39"/>
      <c r="F606" s="11"/>
    </row>
    <row r="607" spans="1:6">
      <c r="A607" s="48"/>
      <c r="B607" s="48"/>
      <c r="C607" s="39" t="s">
        <v>578</v>
      </c>
      <c r="D607" s="39"/>
      <c r="E607" s="39"/>
      <c r="F607" s="11"/>
    </row>
    <row r="608" spans="1:6">
      <c r="A608" s="48"/>
      <c r="B608" s="48"/>
      <c r="C608" s="39" t="s">
        <v>1439</v>
      </c>
      <c r="D608" s="39"/>
      <c r="E608" s="39"/>
      <c r="F608" s="11"/>
    </row>
    <row r="609" spans="1:5" s="11" customFormat="1">
      <c r="A609" s="48"/>
      <c r="B609" s="48"/>
      <c r="C609" s="39" t="s">
        <v>1440</v>
      </c>
      <c r="D609" s="39"/>
      <c r="E609" s="39"/>
    </row>
    <row r="610" spans="1:5" s="11" customFormat="1">
      <c r="A610" s="48"/>
      <c r="B610" s="48"/>
      <c r="C610" s="39" t="s">
        <v>1441</v>
      </c>
      <c r="D610" s="39"/>
      <c r="E610" s="39"/>
    </row>
    <row r="611" spans="1:5" s="11" customFormat="1">
      <c r="A611" s="48"/>
      <c r="B611" s="48"/>
      <c r="C611" s="39" t="s">
        <v>1442</v>
      </c>
      <c r="D611" s="39"/>
      <c r="E611" s="39"/>
    </row>
    <row r="612" spans="1:5" s="11" customFormat="1">
      <c r="A612" s="48"/>
      <c r="B612" s="48"/>
      <c r="C612" s="39" t="s">
        <v>1443</v>
      </c>
      <c r="D612" s="39"/>
      <c r="E612" s="39"/>
    </row>
    <row r="613" spans="1:5" s="11" customFormat="1">
      <c r="A613" s="48"/>
      <c r="B613" s="48"/>
      <c r="C613" s="39" t="s">
        <v>1444</v>
      </c>
      <c r="D613" s="39"/>
      <c r="E613" s="39"/>
    </row>
    <row r="614" spans="1:5" s="11" customFormat="1">
      <c r="A614" s="48"/>
      <c r="B614" s="48"/>
      <c r="C614" s="39" t="s">
        <v>1445</v>
      </c>
      <c r="D614" s="39"/>
      <c r="E614" s="39"/>
    </row>
    <row r="615" spans="1:5" s="11" customFormat="1">
      <c r="A615" s="48"/>
      <c r="B615" s="48"/>
      <c r="C615" s="39" t="s">
        <v>1446</v>
      </c>
      <c r="D615" s="39"/>
      <c r="E615" s="39"/>
    </row>
    <row r="616" spans="1:5" s="11" customFormat="1">
      <c r="A616" s="48"/>
      <c r="B616" s="48"/>
      <c r="C616" s="39" t="s">
        <v>1447</v>
      </c>
      <c r="D616" s="39"/>
      <c r="E616" s="39"/>
    </row>
    <row r="617" spans="1:5" s="11" customFormat="1">
      <c r="A617" s="48"/>
      <c r="B617" s="48"/>
      <c r="C617" s="39" t="s">
        <v>1448</v>
      </c>
      <c r="D617" s="39"/>
      <c r="E617" s="39"/>
    </row>
    <row r="618" spans="1:5" s="11" customFormat="1">
      <c r="A618" s="48"/>
      <c r="B618" s="48"/>
      <c r="C618" s="39" t="s">
        <v>1449</v>
      </c>
      <c r="D618" s="39"/>
      <c r="E618" s="39"/>
    </row>
    <row r="619" spans="1:5" s="11" customFormat="1">
      <c r="A619" s="48"/>
      <c r="B619" s="48"/>
      <c r="C619" s="39" t="s">
        <v>1450</v>
      </c>
      <c r="D619" s="39"/>
      <c r="E619" s="39"/>
    </row>
    <row r="620" spans="1:5" s="11" customFormat="1">
      <c r="A620" s="48"/>
      <c r="B620" s="48"/>
      <c r="C620" s="39" t="s">
        <v>1451</v>
      </c>
      <c r="D620" s="39"/>
      <c r="E620" s="39"/>
    </row>
    <row r="621" spans="1:5" s="11" customFormat="1">
      <c r="A621" s="48"/>
      <c r="B621" s="48"/>
      <c r="C621" s="39" t="s">
        <v>1452</v>
      </c>
      <c r="D621" s="39"/>
      <c r="E621" s="39"/>
    </row>
    <row r="622" spans="1:5" s="11" customFormat="1">
      <c r="A622" s="48"/>
      <c r="B622" s="48"/>
      <c r="C622" s="39" t="s">
        <v>1453</v>
      </c>
      <c r="D622" s="39"/>
      <c r="E622" s="39"/>
    </row>
    <row r="623" spans="1:5" s="11" customFormat="1">
      <c r="A623" s="48"/>
      <c r="B623" s="48"/>
      <c r="C623" s="39" t="s">
        <v>1454</v>
      </c>
      <c r="D623" s="39"/>
      <c r="E623" s="39"/>
    </row>
    <row r="624" spans="1:5" s="11" customFormat="1">
      <c r="A624" s="48"/>
      <c r="B624" s="48"/>
      <c r="C624" s="39" t="s">
        <v>254</v>
      </c>
      <c r="D624" s="39"/>
      <c r="E624" s="39"/>
    </row>
    <row r="625" spans="1:6">
      <c r="A625" s="48"/>
      <c r="B625" s="48"/>
      <c r="C625" s="39" t="s">
        <v>1455</v>
      </c>
      <c r="D625" s="39"/>
      <c r="E625" s="39"/>
      <c r="F625" s="11" t="s">
        <v>885</v>
      </c>
    </row>
    <row r="626" spans="1:6">
      <c r="A626" s="52"/>
      <c r="B626" s="52" t="s">
        <v>835</v>
      </c>
      <c r="C626" s="41" t="s">
        <v>1456</v>
      </c>
      <c r="D626" s="52" t="s">
        <v>835</v>
      </c>
      <c r="E626" s="41"/>
      <c r="F626" s="11"/>
    </row>
    <row r="627" spans="1:6">
      <c r="A627" s="53"/>
      <c r="B627" s="53"/>
      <c r="C627" s="41" t="s">
        <v>1457</v>
      </c>
      <c r="D627" s="41"/>
      <c r="E627" s="41"/>
      <c r="F627" s="11"/>
    </row>
    <row r="628" spans="1:6">
      <c r="A628" s="53"/>
      <c r="B628" s="53"/>
      <c r="C628" s="41" t="s">
        <v>1458</v>
      </c>
      <c r="D628" s="41"/>
      <c r="E628" s="41"/>
      <c r="F628" s="11"/>
    </row>
    <row r="629" spans="1:6">
      <c r="A629" s="53"/>
      <c r="B629" s="53"/>
      <c r="C629" s="41" t="s">
        <v>1459</v>
      </c>
      <c r="D629" s="41"/>
      <c r="E629" s="41"/>
      <c r="F629" s="11"/>
    </row>
    <row r="630" spans="1:6">
      <c r="A630" s="53"/>
      <c r="B630" s="53"/>
      <c r="C630" s="41" t="s">
        <v>1460</v>
      </c>
      <c r="D630" s="41"/>
      <c r="E630" s="41"/>
      <c r="F630" s="11" t="s">
        <v>885</v>
      </c>
    </row>
    <row r="631" spans="1:6">
      <c r="A631" s="53"/>
      <c r="B631" s="53"/>
      <c r="C631" s="41" t="s">
        <v>1461</v>
      </c>
      <c r="D631" s="41"/>
      <c r="E631" s="41"/>
      <c r="F631" s="11"/>
    </row>
    <row r="632" spans="1:6">
      <c r="A632" s="53"/>
      <c r="B632" s="53"/>
      <c r="C632" s="41" t="s">
        <v>1462</v>
      </c>
      <c r="D632" s="41"/>
      <c r="E632" s="41"/>
      <c r="F632" s="11"/>
    </row>
    <row r="633" spans="1:6">
      <c r="A633" s="53"/>
      <c r="B633" s="53"/>
      <c r="C633" s="41" t="s">
        <v>98</v>
      </c>
      <c r="D633" s="41"/>
      <c r="E633" s="41"/>
      <c r="F633" s="11"/>
    </row>
    <row r="634" spans="1:6">
      <c r="A634" s="53"/>
      <c r="B634" s="53"/>
      <c r="C634" s="41" t="s">
        <v>1463</v>
      </c>
      <c r="D634" s="41"/>
      <c r="E634" s="41"/>
      <c r="F634" s="11"/>
    </row>
    <row r="635" spans="1:6">
      <c r="A635" s="53"/>
      <c r="B635" s="53"/>
      <c r="C635" s="41" t="s">
        <v>1464</v>
      </c>
      <c r="D635" s="41"/>
      <c r="E635" s="41"/>
      <c r="F635" s="11"/>
    </row>
    <row r="636" spans="1:6">
      <c r="A636" s="53"/>
      <c r="B636" s="53"/>
      <c r="C636" s="41" t="s">
        <v>1465</v>
      </c>
      <c r="D636" s="41"/>
      <c r="E636" s="41"/>
      <c r="F636" s="11"/>
    </row>
    <row r="637" spans="1:6">
      <c r="A637" s="54"/>
      <c r="B637" s="54"/>
      <c r="C637" s="41" t="s">
        <v>147</v>
      </c>
      <c r="D637" s="41"/>
      <c r="E637" s="41"/>
      <c r="F637" s="11"/>
    </row>
    <row r="638" spans="1:6">
      <c r="A638" s="48"/>
      <c r="B638" s="108" t="s">
        <v>836</v>
      </c>
      <c r="C638" s="39" t="s">
        <v>1466</v>
      </c>
      <c r="D638" s="108" t="s">
        <v>836</v>
      </c>
      <c r="E638" s="39" t="s">
        <v>1467</v>
      </c>
      <c r="F638" s="11"/>
    </row>
    <row r="639" spans="1:6">
      <c r="A639" s="48"/>
      <c r="B639" s="108"/>
      <c r="C639" s="39" t="s">
        <v>1468</v>
      </c>
      <c r="D639" s="39"/>
      <c r="E639" s="39" t="s">
        <v>1469</v>
      </c>
      <c r="F639" s="11"/>
    </row>
    <row r="640" spans="1:6">
      <c r="A640" s="48"/>
      <c r="B640" s="108"/>
      <c r="C640" s="39" t="s">
        <v>1470</v>
      </c>
      <c r="D640" s="39"/>
      <c r="E640" s="39" t="s">
        <v>1471</v>
      </c>
      <c r="F640" s="11"/>
    </row>
    <row r="641" spans="1:5" s="11" customFormat="1">
      <c r="A641" s="48"/>
      <c r="B641" s="108"/>
      <c r="C641" s="39" t="s">
        <v>1472</v>
      </c>
      <c r="D641" s="39"/>
      <c r="E641" s="39" t="s">
        <v>1473</v>
      </c>
    </row>
    <row r="642" spans="1:5" s="11" customFormat="1">
      <c r="A642" s="48"/>
      <c r="B642" s="108"/>
      <c r="C642" s="39" t="s">
        <v>1474</v>
      </c>
      <c r="D642" s="39"/>
      <c r="E642" s="39" t="s">
        <v>1475</v>
      </c>
    </row>
    <row r="643" spans="1:5" s="11" customFormat="1">
      <c r="A643" s="48"/>
      <c r="B643" s="108"/>
      <c r="C643" s="39" t="s">
        <v>1476</v>
      </c>
      <c r="D643" s="39"/>
      <c r="E643" s="39" t="s">
        <v>1477</v>
      </c>
    </row>
    <row r="644" spans="1:5" s="11" customFormat="1">
      <c r="A644" s="48"/>
      <c r="B644" s="108"/>
      <c r="C644" s="39" t="s">
        <v>1478</v>
      </c>
      <c r="D644" s="39"/>
      <c r="E644" s="39" t="s">
        <v>1479</v>
      </c>
    </row>
    <row r="645" spans="1:5" s="11" customFormat="1">
      <c r="A645" s="48"/>
      <c r="B645" s="108"/>
      <c r="C645" s="39" t="s">
        <v>1480</v>
      </c>
      <c r="D645" s="39"/>
      <c r="E645" s="39" t="s">
        <v>1480</v>
      </c>
    </row>
    <row r="646" spans="1:5" s="11" customFormat="1">
      <c r="A646" s="48"/>
      <c r="B646" s="108"/>
      <c r="C646" s="39" t="s">
        <v>147</v>
      </c>
      <c r="D646" s="39"/>
      <c r="E646" s="39"/>
    </row>
    <row r="647" spans="1:5" s="11" customFormat="1">
      <c r="A647" s="55"/>
      <c r="B647" s="55" t="s">
        <v>839</v>
      </c>
      <c r="C647" s="41" t="s">
        <v>1481</v>
      </c>
      <c r="D647" s="55" t="s">
        <v>839</v>
      </c>
      <c r="E647" s="41" t="s">
        <v>1482</v>
      </c>
    </row>
    <row r="648" spans="1:5" s="11" customFormat="1">
      <c r="A648" s="56"/>
      <c r="B648" s="56"/>
      <c r="C648" s="41" t="s">
        <v>1483</v>
      </c>
      <c r="D648" s="41"/>
      <c r="E648" s="41" t="s">
        <v>1484</v>
      </c>
    </row>
    <row r="649" spans="1:5" s="11" customFormat="1">
      <c r="A649" s="56"/>
      <c r="B649" s="56"/>
      <c r="C649" s="41" t="s">
        <v>1485</v>
      </c>
      <c r="D649" s="41"/>
      <c r="E649" s="41" t="s">
        <v>1486</v>
      </c>
    </row>
    <row r="650" spans="1:5" s="11" customFormat="1">
      <c r="A650" s="56"/>
      <c r="B650" s="56"/>
      <c r="C650" s="41" t="s">
        <v>1487</v>
      </c>
      <c r="D650" s="41"/>
      <c r="E650" s="41" t="s">
        <v>1488</v>
      </c>
    </row>
    <row r="651" spans="1:5" s="11" customFormat="1">
      <c r="A651" s="56"/>
      <c r="B651" s="56"/>
      <c r="C651" s="41" t="s">
        <v>1489</v>
      </c>
      <c r="D651" s="41"/>
      <c r="E651" s="41"/>
    </row>
    <row r="652" spans="1:5" s="11" customFormat="1">
      <c r="A652" s="57"/>
      <c r="B652" s="57"/>
      <c r="C652" s="41" t="s">
        <v>147</v>
      </c>
      <c r="D652" s="41"/>
      <c r="E652" s="41"/>
    </row>
    <row r="653" spans="1:5" s="11" customFormat="1">
      <c r="A653" s="48"/>
      <c r="B653" s="108" t="s">
        <v>238</v>
      </c>
      <c r="C653" s="39" t="s">
        <v>274</v>
      </c>
      <c r="D653" s="108" t="s">
        <v>238</v>
      </c>
      <c r="E653" s="39"/>
    </row>
    <row r="654" spans="1:5" s="11" customFormat="1">
      <c r="A654" s="48"/>
      <c r="B654" s="108"/>
      <c r="C654" s="39" t="s">
        <v>587</v>
      </c>
      <c r="D654" s="39"/>
      <c r="E654" s="39"/>
    </row>
    <row r="655" spans="1:5" s="11" customFormat="1">
      <c r="A655" s="48"/>
      <c r="B655" s="108"/>
      <c r="C655" s="39" t="s">
        <v>257</v>
      </c>
      <c r="D655" s="39"/>
      <c r="E655" s="39"/>
    </row>
    <row r="656" spans="1:5" s="11" customFormat="1">
      <c r="A656" s="48"/>
      <c r="B656" s="108"/>
      <c r="C656" s="39" t="s">
        <v>1490</v>
      </c>
      <c r="D656" s="39"/>
      <c r="E656" s="39"/>
    </row>
    <row r="657" spans="1:5" s="11" customFormat="1">
      <c r="A657" s="48"/>
      <c r="B657" s="108"/>
      <c r="C657" s="39" t="s">
        <v>147</v>
      </c>
      <c r="D657" s="39"/>
      <c r="E657" s="39"/>
    </row>
    <row r="658" spans="1:5" s="11" customFormat="1">
      <c r="A658" s="55"/>
      <c r="B658" s="55" t="s">
        <v>239</v>
      </c>
      <c r="C658" s="41" t="s">
        <v>275</v>
      </c>
      <c r="D658" s="55" t="s">
        <v>239</v>
      </c>
      <c r="E658" s="41"/>
    </row>
    <row r="659" spans="1:5" s="11" customFormat="1">
      <c r="A659" s="56"/>
      <c r="B659" s="56"/>
      <c r="C659" s="41" t="s">
        <v>258</v>
      </c>
      <c r="D659" s="41"/>
      <c r="E659" s="41"/>
    </row>
    <row r="660" spans="1:5" s="11" customFormat="1">
      <c r="A660" s="48"/>
      <c r="B660" s="108" t="s">
        <v>229</v>
      </c>
      <c r="C660" s="39" t="s">
        <v>261</v>
      </c>
      <c r="D660" s="108" t="s">
        <v>229</v>
      </c>
      <c r="E660" s="39"/>
    </row>
    <row r="661" spans="1:5" s="11" customFormat="1">
      <c r="A661" s="48"/>
      <c r="B661" s="108"/>
      <c r="C661" s="39" t="s">
        <v>1491</v>
      </c>
      <c r="D661" s="39"/>
      <c r="E661" s="39"/>
    </row>
    <row r="662" spans="1:5" s="11" customFormat="1">
      <c r="A662" s="55"/>
      <c r="B662" s="55" t="s">
        <v>631</v>
      </c>
      <c r="C662" s="41" t="s">
        <v>671</v>
      </c>
      <c r="D662" s="41" t="s">
        <v>1492</v>
      </c>
      <c r="E662" s="41"/>
    </row>
    <row r="663" spans="1:5" s="11" customFormat="1">
      <c r="A663" s="56"/>
      <c r="B663" s="56"/>
      <c r="C663" s="41" t="s">
        <v>1493</v>
      </c>
      <c r="D663" s="41"/>
      <c r="E663" s="41"/>
    </row>
    <row r="664" spans="1:5" s="11" customFormat="1">
      <c r="A664" s="56"/>
      <c r="B664" s="56"/>
      <c r="C664" s="41" t="s">
        <v>1494</v>
      </c>
      <c r="D664" s="41"/>
      <c r="E664" s="41"/>
    </row>
    <row r="665" spans="1:5" s="11" customFormat="1">
      <c r="A665" s="56"/>
      <c r="B665" s="56"/>
      <c r="C665" s="41" t="s">
        <v>668</v>
      </c>
      <c r="D665" s="41"/>
      <c r="E665" s="41"/>
    </row>
    <row r="666" spans="1:5" s="11" customFormat="1">
      <c r="A666" s="56"/>
      <c r="B666" s="56"/>
      <c r="C666" s="41" t="s">
        <v>1495</v>
      </c>
      <c r="D666" s="41"/>
      <c r="E666" s="41"/>
    </row>
    <row r="667" spans="1:5" s="11" customFormat="1">
      <c r="A667" s="56"/>
      <c r="B667" s="56"/>
      <c r="C667" s="41" t="s">
        <v>1496</v>
      </c>
      <c r="D667" s="41"/>
      <c r="E667" s="41"/>
    </row>
    <row r="668" spans="1:5" s="11" customFormat="1">
      <c r="A668" s="56"/>
      <c r="B668" s="56"/>
      <c r="C668" s="41" t="s">
        <v>147</v>
      </c>
      <c r="D668" s="41"/>
      <c r="E668" s="41"/>
    </row>
    <row r="669" spans="1:5" s="11" customFormat="1">
      <c r="A669" s="57"/>
      <c r="B669" s="57"/>
      <c r="C669" s="41" t="s">
        <v>652</v>
      </c>
      <c r="D669" s="41"/>
      <c r="E669" s="41"/>
    </row>
    <row r="670" spans="1:5" s="11" customFormat="1">
      <c r="A670" s="48"/>
      <c r="B670" s="108" t="s">
        <v>632</v>
      </c>
      <c r="C670" s="39" t="s">
        <v>653</v>
      </c>
      <c r="D670" s="108" t="s">
        <v>632</v>
      </c>
      <c r="E670" s="39"/>
    </row>
    <row r="671" spans="1:5" s="11" customFormat="1">
      <c r="A671" s="48"/>
      <c r="B671" s="108"/>
      <c r="C671" s="39" t="s">
        <v>1497</v>
      </c>
      <c r="D671" s="39"/>
      <c r="E671" s="39"/>
    </row>
    <row r="672" spans="1:5" s="11" customFormat="1">
      <c r="A672" s="55"/>
      <c r="B672" s="55" t="s">
        <v>235</v>
      </c>
      <c r="C672" s="41" t="s">
        <v>1498</v>
      </c>
      <c r="D672" s="55" t="s">
        <v>235</v>
      </c>
      <c r="E672" s="41"/>
    </row>
    <row r="673" spans="1:5" s="11" customFormat="1">
      <c r="A673" s="56"/>
      <c r="B673" s="56"/>
      <c r="C673" s="41" t="s">
        <v>1499</v>
      </c>
      <c r="D673" s="41"/>
      <c r="E673" s="41"/>
    </row>
    <row r="674" spans="1:5" s="11" customFormat="1">
      <c r="A674" s="56"/>
      <c r="B674" s="56"/>
      <c r="C674" s="41" t="s">
        <v>1500</v>
      </c>
      <c r="D674" s="41"/>
      <c r="E674" s="41"/>
    </row>
    <row r="675" spans="1:5" s="11" customFormat="1">
      <c r="A675" s="56"/>
      <c r="B675" s="56"/>
      <c r="C675" s="41" t="s">
        <v>1501</v>
      </c>
      <c r="D675" s="41"/>
      <c r="E675" s="41"/>
    </row>
    <row r="676" spans="1:5" s="11" customFormat="1">
      <c r="A676" s="56"/>
      <c r="B676" s="56"/>
      <c r="C676" s="41" t="s">
        <v>1502</v>
      </c>
      <c r="D676" s="41"/>
      <c r="E676" s="41"/>
    </row>
    <row r="677" spans="1:5" s="11" customFormat="1">
      <c r="A677" s="56"/>
      <c r="B677" s="56"/>
      <c r="C677" s="41" t="s">
        <v>1503</v>
      </c>
      <c r="D677" s="41"/>
      <c r="E677" s="41"/>
    </row>
    <row r="678" spans="1:5" s="11" customFormat="1">
      <c r="A678" s="56"/>
      <c r="B678" s="56"/>
      <c r="C678" s="41" t="s">
        <v>670</v>
      </c>
      <c r="D678" s="41"/>
      <c r="E678" s="41"/>
    </row>
    <row r="679" spans="1:5" s="11" customFormat="1">
      <c r="A679" s="56"/>
      <c r="B679" s="56"/>
      <c r="C679" s="41" t="s">
        <v>1504</v>
      </c>
      <c r="D679" s="41"/>
      <c r="E679" s="41"/>
    </row>
    <row r="680" spans="1:5" s="11" customFormat="1">
      <c r="A680" s="56"/>
      <c r="B680" s="56"/>
      <c r="C680" s="41" t="s">
        <v>1505</v>
      </c>
      <c r="D680" s="41"/>
      <c r="E680" s="41"/>
    </row>
    <row r="681" spans="1:5" s="11" customFormat="1">
      <c r="A681" s="56"/>
      <c r="B681" s="56"/>
      <c r="C681" s="41" t="s">
        <v>1506</v>
      </c>
      <c r="D681" s="41"/>
      <c r="E681" s="41"/>
    </row>
    <row r="682" spans="1:5" s="11" customFormat="1">
      <c r="A682" s="56"/>
      <c r="B682" s="56"/>
      <c r="C682" s="41" t="s">
        <v>254</v>
      </c>
      <c r="D682" s="41"/>
      <c r="E682" s="41"/>
    </row>
    <row r="683" spans="1:5" s="11" customFormat="1">
      <c r="A683" s="56"/>
      <c r="B683" s="56"/>
      <c r="C683" s="41" t="s">
        <v>1507</v>
      </c>
      <c r="D683" s="41"/>
      <c r="E683" s="41"/>
    </row>
    <row r="684" spans="1:5" s="11" customFormat="1">
      <c r="A684" s="57"/>
      <c r="B684" s="57"/>
      <c r="C684" s="41" t="s">
        <v>652</v>
      </c>
      <c r="D684" s="41"/>
      <c r="E684" s="41"/>
    </row>
    <row r="685" spans="1:5" s="11" customFormat="1">
      <c r="A685" s="77"/>
      <c r="B685" s="77" t="s">
        <v>635</v>
      </c>
      <c r="C685" s="39" t="s">
        <v>671</v>
      </c>
      <c r="D685" s="39" t="s">
        <v>1492</v>
      </c>
      <c r="E685" s="39"/>
    </row>
    <row r="686" spans="1:5" s="11" customFormat="1">
      <c r="A686" s="79"/>
      <c r="B686" s="79"/>
      <c r="C686" s="39" t="s">
        <v>1493</v>
      </c>
      <c r="D686" s="39"/>
      <c r="E686" s="39"/>
    </row>
    <row r="687" spans="1:5" s="11" customFormat="1">
      <c r="A687" s="79"/>
      <c r="B687" s="79"/>
      <c r="C687" s="39" t="s">
        <v>1494</v>
      </c>
      <c r="D687" s="39"/>
      <c r="E687" s="39"/>
    </row>
    <row r="688" spans="1:5" s="11" customFormat="1">
      <c r="A688" s="79"/>
      <c r="B688" s="79"/>
      <c r="C688" s="39" t="s">
        <v>668</v>
      </c>
      <c r="D688" s="39"/>
      <c r="E688" s="39"/>
    </row>
    <row r="689" spans="1:5" s="11" customFormat="1">
      <c r="A689" s="79"/>
      <c r="B689" s="79"/>
      <c r="C689" s="39" t="s">
        <v>1495</v>
      </c>
      <c r="D689" s="39"/>
      <c r="E689" s="39"/>
    </row>
    <row r="690" spans="1:5" s="11" customFormat="1">
      <c r="A690" s="79"/>
      <c r="B690" s="79"/>
      <c r="C690" s="39" t="s">
        <v>1496</v>
      </c>
      <c r="D690" s="39"/>
      <c r="E690" s="39"/>
    </row>
    <row r="691" spans="1:5" s="11" customFormat="1">
      <c r="A691" s="79"/>
      <c r="B691" s="79"/>
      <c r="C691" s="39" t="s">
        <v>147</v>
      </c>
      <c r="D691" s="39"/>
      <c r="E691" s="39"/>
    </row>
    <row r="692" spans="1:5" s="11" customFormat="1">
      <c r="A692" s="79"/>
      <c r="B692" s="79"/>
      <c r="C692" s="39" t="s">
        <v>652</v>
      </c>
      <c r="D692" s="39"/>
      <c r="E692" s="39"/>
    </row>
    <row r="693" spans="1:5" s="11" customFormat="1">
      <c r="A693" s="55"/>
      <c r="B693" s="52" t="s">
        <v>633</v>
      </c>
      <c r="C693" s="41" t="s">
        <v>1508</v>
      </c>
      <c r="D693" s="52" t="s">
        <v>1509</v>
      </c>
      <c r="E693" s="41"/>
    </row>
    <row r="694" spans="1:5" s="11" customFormat="1">
      <c r="A694" s="56"/>
      <c r="B694" s="54"/>
      <c r="C694" s="41" t="s">
        <v>1510</v>
      </c>
      <c r="D694" s="41"/>
      <c r="E694" s="41"/>
    </row>
    <row r="695" spans="1:5" s="11" customFormat="1">
      <c r="A695" s="77"/>
      <c r="B695" s="77" t="s">
        <v>634</v>
      </c>
      <c r="C695" s="39" t="s">
        <v>654</v>
      </c>
      <c r="D695" s="77" t="s">
        <v>634</v>
      </c>
      <c r="E695" s="39"/>
    </row>
    <row r="696" spans="1:5" s="11" customFormat="1">
      <c r="A696" s="79"/>
      <c r="B696" s="79"/>
      <c r="C696" s="39" t="s">
        <v>1511</v>
      </c>
      <c r="D696" s="39"/>
      <c r="E696" s="39"/>
    </row>
    <row r="697" spans="1:5" s="11" customFormat="1">
      <c r="A697" s="55"/>
      <c r="B697" s="55" t="s">
        <v>627</v>
      </c>
      <c r="C697" s="41" t="s">
        <v>663</v>
      </c>
      <c r="D697" s="55" t="s">
        <v>627</v>
      </c>
      <c r="E697" s="41"/>
    </row>
    <row r="698" spans="1:5" s="11" customFormat="1">
      <c r="A698" s="56"/>
      <c r="B698" s="56"/>
      <c r="C698" s="41" t="s">
        <v>1358</v>
      </c>
      <c r="D698" s="41"/>
      <c r="E698" s="41"/>
    </row>
    <row r="699" spans="1:5" s="11" customFormat="1">
      <c r="A699" s="56"/>
      <c r="B699" s="56"/>
      <c r="C699" s="41" t="s">
        <v>647</v>
      </c>
      <c r="D699" s="41"/>
      <c r="E699" s="41"/>
    </row>
    <row r="700" spans="1:5" s="11" customFormat="1">
      <c r="A700" s="56"/>
      <c r="B700" s="56"/>
      <c r="C700" s="41" t="s">
        <v>1512</v>
      </c>
      <c r="D700" s="41"/>
      <c r="E700" s="41"/>
    </row>
    <row r="701" spans="1:5" s="11" customFormat="1">
      <c r="A701" s="56"/>
      <c r="B701" s="56"/>
      <c r="C701" s="41" t="s">
        <v>1513</v>
      </c>
      <c r="D701" s="41"/>
      <c r="E701" s="41"/>
    </row>
    <row r="702" spans="1:5" s="11" customFormat="1">
      <c r="A702" s="56"/>
      <c r="B702" s="56"/>
      <c r="C702" s="41" t="s">
        <v>27</v>
      </c>
      <c r="D702" s="41"/>
      <c r="E702" s="41"/>
    </row>
    <row r="703" spans="1:5" s="11" customFormat="1">
      <c r="A703" s="56"/>
      <c r="B703" s="56"/>
      <c r="C703" s="41" t="s">
        <v>1514</v>
      </c>
      <c r="D703" s="41"/>
      <c r="E703" s="41"/>
    </row>
    <row r="704" spans="1:5" s="11" customFormat="1">
      <c r="A704" s="56"/>
      <c r="B704" s="56"/>
      <c r="C704" s="41" t="s">
        <v>1515</v>
      </c>
      <c r="D704" s="41"/>
      <c r="E704" s="41"/>
    </row>
    <row r="705" spans="1:6">
      <c r="A705" s="56"/>
      <c r="B705" s="56"/>
      <c r="C705" s="41" t="s">
        <v>147</v>
      </c>
      <c r="D705" s="41"/>
      <c r="E705" s="41"/>
      <c r="F705" s="11"/>
    </row>
    <row r="706" spans="1:6">
      <c r="A706" s="77"/>
      <c r="B706" s="77" t="s">
        <v>628</v>
      </c>
      <c r="C706" s="39" t="s">
        <v>1072</v>
      </c>
      <c r="D706" s="77" t="s">
        <v>628</v>
      </c>
      <c r="E706" s="39"/>
      <c r="F706" s="11"/>
    </row>
    <row r="707" spans="1:6">
      <c r="A707" s="79"/>
      <c r="B707" s="79"/>
      <c r="C707" s="39" t="s">
        <v>1074</v>
      </c>
      <c r="D707" s="39"/>
      <c r="E707" s="39"/>
      <c r="F707" s="11"/>
    </row>
    <row r="708" spans="1:6">
      <c r="A708" s="79"/>
      <c r="B708" s="79"/>
      <c r="C708" s="39" t="s">
        <v>91</v>
      </c>
      <c r="D708" s="39"/>
      <c r="E708" s="39"/>
      <c r="F708" s="11"/>
    </row>
    <row r="709" spans="1:6">
      <c r="A709" s="79"/>
      <c r="B709" s="79"/>
      <c r="C709" s="39" t="s">
        <v>1075</v>
      </c>
      <c r="D709" s="39"/>
      <c r="E709" s="39"/>
      <c r="F709" s="11"/>
    </row>
    <row r="710" spans="1:6">
      <c r="A710" s="79"/>
      <c r="B710" s="79"/>
      <c r="C710" s="39" t="s">
        <v>114</v>
      </c>
      <c r="D710" s="39"/>
      <c r="E710" s="39"/>
      <c r="F710" s="11"/>
    </row>
    <row r="711" spans="1:6">
      <c r="A711" s="79"/>
      <c r="B711" s="79"/>
      <c r="C711" s="39" t="s">
        <v>1076</v>
      </c>
      <c r="D711" s="39"/>
      <c r="E711" s="39"/>
      <c r="F711" s="11"/>
    </row>
    <row r="712" spans="1:6">
      <c r="A712" s="79"/>
      <c r="B712" s="79"/>
      <c r="C712" s="39" t="s">
        <v>1077</v>
      </c>
      <c r="D712" s="39"/>
      <c r="E712" s="39"/>
      <c r="F712" s="11"/>
    </row>
    <row r="713" spans="1:6">
      <c r="A713" s="79"/>
      <c r="B713" s="79"/>
      <c r="C713" s="39" t="s">
        <v>306</v>
      </c>
      <c r="D713" s="39"/>
      <c r="E713" s="39"/>
      <c r="F713" s="11"/>
    </row>
    <row r="714" spans="1:6">
      <c r="A714" s="79"/>
      <c r="B714" s="79"/>
      <c r="C714" s="39" t="s">
        <v>383</v>
      </c>
      <c r="D714" s="39"/>
      <c r="E714" s="39"/>
      <c r="F714" s="11"/>
    </row>
    <row r="715" spans="1:6">
      <c r="A715" s="79"/>
      <c r="B715" s="79"/>
      <c r="C715" s="39" t="s">
        <v>64</v>
      </c>
      <c r="D715" s="39"/>
      <c r="E715" s="39"/>
      <c r="F715" s="11"/>
    </row>
    <row r="716" spans="1:6">
      <c r="A716" s="79"/>
      <c r="B716" s="79"/>
      <c r="C716" s="39" t="s">
        <v>457</v>
      </c>
      <c r="D716" s="39"/>
      <c r="E716" s="39"/>
      <c r="F716" s="11"/>
    </row>
    <row r="717" spans="1:6">
      <c r="A717" s="79"/>
      <c r="B717" s="79"/>
      <c r="C717" s="39" t="s">
        <v>1078</v>
      </c>
      <c r="D717" s="39"/>
      <c r="E717" s="39"/>
      <c r="F717" s="11"/>
    </row>
    <row r="718" spans="1:6">
      <c r="A718" s="79"/>
      <c r="B718" s="79"/>
      <c r="C718" s="39" t="s">
        <v>1079</v>
      </c>
      <c r="D718" s="39"/>
      <c r="E718" s="39"/>
      <c r="F718" s="11"/>
    </row>
    <row r="719" spans="1:6">
      <c r="A719" s="79"/>
      <c r="B719" s="79"/>
      <c r="C719" s="39" t="s">
        <v>135</v>
      </c>
      <c r="D719" s="39"/>
      <c r="E719" s="39"/>
      <c r="F719" s="11"/>
    </row>
    <row r="720" spans="1:6">
      <c r="A720" s="79"/>
      <c r="B720" s="79"/>
      <c r="C720" s="39" t="s">
        <v>418</v>
      </c>
      <c r="D720" s="39"/>
      <c r="E720" s="39" t="s">
        <v>1080</v>
      </c>
      <c r="F720" s="11" t="s">
        <v>885</v>
      </c>
    </row>
    <row r="721" spans="1:5" s="11" customFormat="1">
      <c r="A721" s="79"/>
      <c r="B721" s="79"/>
      <c r="C721" s="39" t="s">
        <v>128</v>
      </c>
      <c r="D721" s="39"/>
      <c r="E721" s="39"/>
    </row>
    <row r="722" spans="1:5" s="11" customFormat="1">
      <c r="A722" s="79"/>
      <c r="B722" s="79"/>
      <c r="C722" s="39" t="s">
        <v>1081</v>
      </c>
      <c r="D722" s="39"/>
      <c r="E722" s="39"/>
    </row>
    <row r="723" spans="1:5" s="11" customFormat="1">
      <c r="A723" s="79"/>
      <c r="B723" s="79"/>
      <c r="C723" s="39" t="s">
        <v>520</v>
      </c>
      <c r="D723" s="39"/>
      <c r="E723" s="39"/>
    </row>
    <row r="724" spans="1:5" s="11" customFormat="1">
      <c r="A724" s="79"/>
      <c r="B724" s="79"/>
      <c r="C724" s="39" t="s">
        <v>1082</v>
      </c>
      <c r="D724" s="39"/>
      <c r="E724" s="120"/>
    </row>
    <row r="725" spans="1:5" s="11" customFormat="1">
      <c r="A725" s="79"/>
      <c r="B725" s="79"/>
      <c r="C725" s="39" t="s">
        <v>1083</v>
      </c>
      <c r="D725" s="39"/>
      <c r="E725" s="39"/>
    </row>
    <row r="726" spans="1:5" s="11" customFormat="1">
      <c r="A726" s="79"/>
      <c r="B726" s="79"/>
      <c r="C726" s="39" t="s">
        <v>1084</v>
      </c>
      <c r="D726" s="39"/>
      <c r="E726" s="39"/>
    </row>
    <row r="727" spans="1:5" s="11" customFormat="1">
      <c r="A727" s="79"/>
      <c r="B727" s="79"/>
      <c r="C727" s="39" t="s">
        <v>1085</v>
      </c>
      <c r="D727" s="39"/>
      <c r="E727" s="39"/>
    </row>
    <row r="728" spans="1:5" s="11" customFormat="1">
      <c r="A728" s="79"/>
      <c r="B728" s="79"/>
      <c r="C728" s="39" t="s">
        <v>1086</v>
      </c>
      <c r="D728" s="39"/>
      <c r="E728" s="39"/>
    </row>
    <row r="729" spans="1:5" s="11" customFormat="1">
      <c r="A729" s="79"/>
      <c r="B729" s="79"/>
      <c r="C729" s="39" t="s">
        <v>98</v>
      </c>
      <c r="D729" s="39"/>
      <c r="E729" s="39"/>
    </row>
    <row r="730" spans="1:5" s="11" customFormat="1">
      <c r="A730" s="79"/>
      <c r="B730" s="79"/>
      <c r="C730" s="39" t="s">
        <v>1087</v>
      </c>
      <c r="D730" s="39"/>
      <c r="E730" s="39"/>
    </row>
    <row r="731" spans="1:5" s="11" customFormat="1">
      <c r="A731" s="79"/>
      <c r="B731" s="79"/>
      <c r="C731" s="39" t="s">
        <v>49</v>
      </c>
      <c r="D731" s="39"/>
      <c r="E731" s="39"/>
    </row>
    <row r="732" spans="1:5" s="11" customFormat="1">
      <c r="A732" s="79"/>
      <c r="B732" s="79"/>
      <c r="C732" s="39" t="s">
        <v>281</v>
      </c>
      <c r="D732" s="39"/>
      <c r="E732" s="39"/>
    </row>
    <row r="733" spans="1:5" s="11" customFormat="1">
      <c r="A733" s="79"/>
      <c r="B733" s="79"/>
      <c r="C733" s="39" t="s">
        <v>1088</v>
      </c>
      <c r="D733" s="39"/>
      <c r="E733" s="39"/>
    </row>
    <row r="734" spans="1:5" s="11" customFormat="1">
      <c r="A734" s="79"/>
      <c r="B734" s="79"/>
      <c r="C734" s="39" t="s">
        <v>1089</v>
      </c>
      <c r="D734" s="39"/>
      <c r="E734" s="39"/>
    </row>
    <row r="735" spans="1:5" s="11" customFormat="1">
      <c r="A735" s="79"/>
      <c r="B735" s="79"/>
      <c r="C735" s="39" t="s">
        <v>1090</v>
      </c>
      <c r="D735" s="39"/>
      <c r="E735" s="39"/>
    </row>
    <row r="736" spans="1:5" s="11" customFormat="1">
      <c r="A736" s="79"/>
      <c r="B736" s="79"/>
      <c r="C736" s="39" t="s">
        <v>1091</v>
      </c>
      <c r="D736" s="39"/>
      <c r="E736" s="39"/>
    </row>
    <row r="737" spans="1:5" s="11" customFormat="1">
      <c r="A737" s="79"/>
      <c r="B737" s="79"/>
      <c r="C737" s="39" t="s">
        <v>1092</v>
      </c>
      <c r="D737" s="39"/>
      <c r="E737" s="39"/>
    </row>
    <row r="738" spans="1:5" s="11" customFormat="1">
      <c r="A738" s="79"/>
      <c r="B738" s="79"/>
      <c r="C738" s="39" t="s">
        <v>1093</v>
      </c>
      <c r="D738" s="39"/>
      <c r="E738" s="39"/>
    </row>
    <row r="739" spans="1:5" s="11" customFormat="1">
      <c r="A739" s="79"/>
      <c r="B739" s="79"/>
      <c r="C739" s="39" t="s">
        <v>1094</v>
      </c>
      <c r="D739" s="39"/>
      <c r="E739" s="39"/>
    </row>
    <row r="740" spans="1:5" s="11" customFormat="1">
      <c r="A740" s="79"/>
      <c r="B740" s="79"/>
      <c r="C740" s="39" t="s">
        <v>1095</v>
      </c>
      <c r="D740" s="39"/>
      <c r="E740" s="39"/>
    </row>
    <row r="741" spans="1:5" s="11" customFormat="1">
      <c r="A741" s="79"/>
      <c r="B741" s="79"/>
      <c r="C741" s="39" t="s">
        <v>1096</v>
      </c>
      <c r="D741" s="39"/>
      <c r="E741" s="120"/>
    </row>
    <row r="742" spans="1:5" s="11" customFormat="1">
      <c r="A742" s="79"/>
      <c r="B742" s="79"/>
      <c r="C742" s="39" t="s">
        <v>1097</v>
      </c>
      <c r="D742" s="39"/>
      <c r="E742" s="39"/>
    </row>
    <row r="743" spans="1:5" s="11" customFormat="1">
      <c r="A743" s="79"/>
      <c r="B743" s="79"/>
      <c r="C743" s="39" t="s">
        <v>515</v>
      </c>
      <c r="D743" s="39"/>
      <c r="E743" s="39"/>
    </row>
    <row r="744" spans="1:5" s="11" customFormat="1">
      <c r="A744" s="79"/>
      <c r="B744" s="79"/>
      <c r="C744" s="39" t="s">
        <v>347</v>
      </c>
      <c r="D744" s="39"/>
      <c r="E744" s="39"/>
    </row>
    <row r="745" spans="1:5" s="11" customFormat="1">
      <c r="A745" s="79"/>
      <c r="B745" s="79"/>
      <c r="C745" s="39" t="s">
        <v>71</v>
      </c>
      <c r="D745" s="39"/>
      <c r="E745" s="39"/>
    </row>
    <row r="746" spans="1:5" s="11" customFormat="1">
      <c r="A746" s="79"/>
      <c r="B746" s="79"/>
      <c r="C746" s="39" t="s">
        <v>1098</v>
      </c>
      <c r="D746" s="39"/>
      <c r="E746" s="39"/>
    </row>
    <row r="747" spans="1:5" s="11" customFormat="1">
      <c r="A747" s="79"/>
      <c r="B747" s="79"/>
      <c r="C747" s="39" t="s">
        <v>84</v>
      </c>
      <c r="D747" s="39"/>
      <c r="E747" s="39"/>
    </row>
    <row r="748" spans="1:5" s="11" customFormat="1">
      <c r="A748" s="79"/>
      <c r="B748" s="79"/>
      <c r="C748" s="39" t="s">
        <v>1099</v>
      </c>
      <c r="D748" s="39"/>
      <c r="E748" s="39"/>
    </row>
    <row r="749" spans="1:5" s="11" customFormat="1">
      <c r="A749" s="79"/>
      <c r="B749" s="79"/>
      <c r="C749" s="39" t="s">
        <v>1100</v>
      </c>
      <c r="D749" s="39"/>
      <c r="E749" s="39"/>
    </row>
    <row r="750" spans="1:5" s="11" customFormat="1">
      <c r="A750" s="79"/>
      <c r="B750" s="79"/>
      <c r="C750" s="39" t="s">
        <v>1101</v>
      </c>
      <c r="D750" s="39"/>
      <c r="E750" s="39"/>
    </row>
    <row r="751" spans="1:5" s="11" customFormat="1">
      <c r="A751" s="79"/>
      <c r="B751" s="79"/>
      <c r="C751" s="39" t="s">
        <v>493</v>
      </c>
      <c r="D751" s="39"/>
      <c r="E751" s="39"/>
    </row>
    <row r="752" spans="1:5" s="11" customFormat="1">
      <c r="A752" s="79"/>
      <c r="B752" s="79"/>
      <c r="C752" s="39" t="s">
        <v>1102</v>
      </c>
      <c r="D752" s="39"/>
      <c r="E752" s="39"/>
    </row>
    <row r="753" spans="1:5" s="11" customFormat="1">
      <c r="A753" s="79"/>
      <c r="B753" s="79"/>
      <c r="C753" s="39" t="s">
        <v>45</v>
      </c>
      <c r="D753" s="39"/>
      <c r="E753" s="39"/>
    </row>
    <row r="754" spans="1:5" s="11" customFormat="1">
      <c r="A754" s="79"/>
      <c r="B754" s="79"/>
      <c r="C754" s="39" t="s">
        <v>878</v>
      </c>
      <c r="D754" s="39"/>
      <c r="E754" s="39"/>
    </row>
    <row r="755" spans="1:5" s="11" customFormat="1">
      <c r="A755" s="79"/>
      <c r="B755" s="79"/>
      <c r="C755" s="39" t="s">
        <v>879</v>
      </c>
      <c r="D755" s="39"/>
      <c r="E755" s="39"/>
    </row>
    <row r="756" spans="1:5" s="11" customFormat="1">
      <c r="A756" s="79"/>
      <c r="B756" s="79"/>
      <c r="C756" s="39" t="s">
        <v>880</v>
      </c>
      <c r="D756" s="39"/>
      <c r="E756" s="39"/>
    </row>
    <row r="757" spans="1:5" s="11" customFormat="1">
      <c r="A757" s="79"/>
      <c r="B757" s="79"/>
      <c r="C757" s="39" t="s">
        <v>881</v>
      </c>
      <c r="D757" s="39"/>
      <c r="E757" s="39"/>
    </row>
    <row r="758" spans="1:5" s="11" customFormat="1">
      <c r="A758" s="79"/>
      <c r="B758" s="79"/>
      <c r="C758" s="39" t="s">
        <v>882</v>
      </c>
      <c r="D758" s="39"/>
      <c r="E758" s="39"/>
    </row>
    <row r="759" spans="1:5" s="11" customFormat="1">
      <c r="A759" s="79"/>
      <c r="B759" s="79"/>
      <c r="C759" s="39" t="s">
        <v>883</v>
      </c>
      <c r="D759" s="39"/>
      <c r="E759" s="39"/>
    </row>
    <row r="760" spans="1:5" s="11" customFormat="1">
      <c r="A760" s="79"/>
      <c r="B760" s="79"/>
      <c r="C760" s="39" t="s">
        <v>884</v>
      </c>
      <c r="D760" s="39"/>
      <c r="E760" s="39"/>
    </row>
    <row r="761" spans="1:5" s="11" customFormat="1">
      <c r="A761" s="79"/>
      <c r="B761" s="79"/>
      <c r="C761" s="39" t="s">
        <v>886</v>
      </c>
      <c r="D761" s="39"/>
      <c r="E761" s="39"/>
    </row>
    <row r="762" spans="1:5" s="11" customFormat="1">
      <c r="A762" s="79"/>
      <c r="B762" s="79"/>
      <c r="C762" s="39" t="s">
        <v>887</v>
      </c>
      <c r="D762" s="39"/>
      <c r="E762" s="39"/>
    </row>
    <row r="763" spans="1:5" s="11" customFormat="1">
      <c r="A763" s="79"/>
      <c r="B763" s="79"/>
      <c r="C763" s="39" t="s">
        <v>579</v>
      </c>
      <c r="D763" s="39"/>
      <c r="E763" s="39"/>
    </row>
    <row r="764" spans="1:5" s="11" customFormat="1">
      <c r="A764" s="79"/>
      <c r="B764" s="79"/>
      <c r="C764" s="39" t="s">
        <v>888</v>
      </c>
      <c r="D764" s="39"/>
      <c r="E764" s="39"/>
    </row>
    <row r="765" spans="1:5" s="11" customFormat="1">
      <c r="A765" s="79"/>
      <c r="B765" s="79"/>
      <c r="C765" s="39" t="s">
        <v>889</v>
      </c>
      <c r="D765" s="39"/>
      <c r="E765" s="39"/>
    </row>
    <row r="766" spans="1:5" s="11" customFormat="1">
      <c r="A766" s="79"/>
      <c r="B766" s="79"/>
      <c r="C766" s="39" t="s">
        <v>890</v>
      </c>
      <c r="D766" s="39"/>
      <c r="E766" s="39"/>
    </row>
    <row r="767" spans="1:5" s="11" customFormat="1">
      <c r="A767" s="79"/>
      <c r="B767" s="79"/>
      <c r="C767" s="39" t="s">
        <v>891</v>
      </c>
      <c r="D767" s="39"/>
      <c r="E767" s="39"/>
    </row>
    <row r="768" spans="1:5" s="11" customFormat="1">
      <c r="A768" s="79"/>
      <c r="B768" s="79"/>
      <c r="C768" s="39" t="s">
        <v>892</v>
      </c>
      <c r="D768" s="39"/>
      <c r="E768" s="39"/>
    </row>
    <row r="769" spans="1:5" s="11" customFormat="1">
      <c r="A769" s="79"/>
      <c r="B769" s="79"/>
      <c r="C769" s="39" t="s">
        <v>893</v>
      </c>
      <c r="D769" s="39"/>
      <c r="E769" s="39"/>
    </row>
    <row r="770" spans="1:5" s="11" customFormat="1">
      <c r="A770" s="79"/>
      <c r="B770" s="79"/>
      <c r="C770" s="39" t="s">
        <v>159</v>
      </c>
      <c r="D770" s="39"/>
      <c r="E770" s="39"/>
    </row>
    <row r="771" spans="1:5" s="11" customFormat="1">
      <c r="A771" s="79"/>
      <c r="B771" s="79"/>
      <c r="C771" s="39" t="s">
        <v>894</v>
      </c>
      <c r="D771" s="39"/>
      <c r="E771" s="39"/>
    </row>
    <row r="772" spans="1:5" s="11" customFormat="1">
      <c r="A772" s="79"/>
      <c r="B772" s="79"/>
      <c r="C772" s="39" t="s">
        <v>895</v>
      </c>
      <c r="D772" s="39"/>
      <c r="E772" s="39"/>
    </row>
    <row r="773" spans="1:5" s="11" customFormat="1">
      <c r="A773" s="79"/>
      <c r="B773" s="79"/>
      <c r="C773" s="39" t="s">
        <v>896</v>
      </c>
      <c r="D773" s="39"/>
      <c r="E773" s="39"/>
    </row>
    <row r="774" spans="1:5" s="11" customFormat="1">
      <c r="A774" s="79"/>
      <c r="B774" s="79"/>
      <c r="C774" s="39" t="s">
        <v>897</v>
      </c>
      <c r="D774" s="39"/>
      <c r="E774" s="39"/>
    </row>
    <row r="775" spans="1:5" s="11" customFormat="1">
      <c r="A775" s="79"/>
      <c r="B775" s="79"/>
      <c r="C775" s="39" t="s">
        <v>898</v>
      </c>
      <c r="D775" s="39"/>
      <c r="E775" s="39"/>
    </row>
    <row r="776" spans="1:5" s="11" customFormat="1">
      <c r="A776" s="79"/>
      <c r="B776" s="79"/>
      <c r="C776" s="39" t="s">
        <v>899</v>
      </c>
      <c r="D776" s="39"/>
      <c r="E776" s="39"/>
    </row>
    <row r="777" spans="1:5" s="11" customFormat="1">
      <c r="A777" s="79"/>
      <c r="B777" s="79"/>
      <c r="C777" s="39" t="s">
        <v>900</v>
      </c>
      <c r="D777" s="39"/>
      <c r="E777" s="39"/>
    </row>
    <row r="778" spans="1:5" s="11" customFormat="1">
      <c r="A778" s="79"/>
      <c r="B778" s="79"/>
      <c r="C778" s="39" t="s">
        <v>901</v>
      </c>
      <c r="D778" s="39"/>
      <c r="E778" s="39"/>
    </row>
    <row r="779" spans="1:5" s="11" customFormat="1">
      <c r="A779" s="79"/>
      <c r="B779" s="79"/>
      <c r="C779" s="39" t="s">
        <v>902</v>
      </c>
      <c r="D779" s="39"/>
      <c r="E779" s="39"/>
    </row>
    <row r="780" spans="1:5" s="11" customFormat="1">
      <c r="A780" s="79"/>
      <c r="B780" s="79"/>
      <c r="C780" s="39" t="s">
        <v>903</v>
      </c>
      <c r="D780" s="39"/>
      <c r="E780" s="39"/>
    </row>
    <row r="781" spans="1:5" s="11" customFormat="1">
      <c r="A781" s="79"/>
      <c r="B781" s="79"/>
      <c r="C781" s="39" t="s">
        <v>904</v>
      </c>
      <c r="D781" s="39"/>
      <c r="E781" s="39"/>
    </row>
    <row r="782" spans="1:5" s="11" customFormat="1">
      <c r="A782" s="79"/>
      <c r="B782" s="79"/>
      <c r="C782" s="39" t="s">
        <v>905</v>
      </c>
      <c r="D782" s="39"/>
      <c r="E782" s="39"/>
    </row>
    <row r="783" spans="1:5" s="11" customFormat="1">
      <c r="A783" s="79"/>
      <c r="B783" s="79"/>
      <c r="C783" s="39" t="s">
        <v>906</v>
      </c>
      <c r="D783" s="39"/>
      <c r="E783" s="39"/>
    </row>
    <row r="784" spans="1:5" s="11" customFormat="1">
      <c r="A784" s="79"/>
      <c r="B784" s="79"/>
      <c r="C784" s="39" t="s">
        <v>166</v>
      </c>
      <c r="D784" s="39"/>
      <c r="E784" s="39"/>
    </row>
    <row r="785" spans="1:6">
      <c r="A785" s="79"/>
      <c r="B785" s="79"/>
      <c r="C785" s="39" t="s">
        <v>907</v>
      </c>
      <c r="D785" s="39"/>
      <c r="E785" s="39"/>
      <c r="F785" s="11" t="s">
        <v>885</v>
      </c>
    </row>
    <row r="786" spans="1:6">
      <c r="A786" s="79"/>
      <c r="B786" s="79"/>
      <c r="C786" s="39" t="s">
        <v>908</v>
      </c>
      <c r="D786" s="39"/>
      <c r="E786" s="39"/>
      <c r="F786" s="11" t="s">
        <v>885</v>
      </c>
    </row>
    <row r="787" spans="1:6">
      <c r="A787" s="79"/>
      <c r="B787" s="79"/>
      <c r="C787" s="39" t="s">
        <v>909</v>
      </c>
      <c r="D787" s="39"/>
      <c r="E787" s="39"/>
      <c r="F787" s="11"/>
    </row>
    <row r="788" spans="1:6">
      <c r="A788" s="79"/>
      <c r="B788" s="79"/>
      <c r="C788" s="39" t="s">
        <v>910</v>
      </c>
      <c r="D788" s="39"/>
      <c r="E788" s="39"/>
      <c r="F788" s="11"/>
    </row>
    <row r="789" spans="1:6">
      <c r="A789" s="79"/>
      <c r="B789" s="79"/>
      <c r="C789" s="39" t="s">
        <v>911</v>
      </c>
      <c r="D789" s="39"/>
      <c r="E789" s="39"/>
      <c r="F789" s="11" t="s">
        <v>885</v>
      </c>
    </row>
    <row r="790" spans="1:6">
      <c r="A790" s="79"/>
      <c r="B790" s="79"/>
      <c r="C790" s="39" t="s">
        <v>912</v>
      </c>
      <c r="D790" s="39"/>
      <c r="E790" s="39"/>
      <c r="F790" s="11"/>
    </row>
    <row r="791" spans="1:6">
      <c r="A791" s="79"/>
      <c r="B791" s="79"/>
      <c r="C791" s="39" t="s">
        <v>913</v>
      </c>
      <c r="D791" s="39"/>
      <c r="E791" s="39"/>
      <c r="F791" s="11"/>
    </row>
    <row r="792" spans="1:6">
      <c r="A792" s="79"/>
      <c r="B792" s="79"/>
      <c r="C792" s="39" t="s">
        <v>914</v>
      </c>
      <c r="D792" s="39"/>
      <c r="E792" s="39"/>
      <c r="F792" s="11"/>
    </row>
    <row r="793" spans="1:6">
      <c r="A793" s="79"/>
      <c r="B793" s="79"/>
      <c r="C793" s="39" t="s">
        <v>915</v>
      </c>
      <c r="D793" s="39"/>
      <c r="E793" s="39"/>
      <c r="F793" s="11"/>
    </row>
    <row r="794" spans="1:6">
      <c r="A794" s="79"/>
      <c r="B794" s="79"/>
      <c r="C794" s="39" t="s">
        <v>916</v>
      </c>
      <c r="D794" s="39"/>
      <c r="E794" s="39"/>
      <c r="F794" s="11"/>
    </row>
    <row r="795" spans="1:6">
      <c r="A795" s="79"/>
      <c r="B795" s="79"/>
      <c r="C795" s="39" t="s">
        <v>917</v>
      </c>
      <c r="D795" s="39"/>
      <c r="E795" s="39"/>
      <c r="F795" s="11" t="s">
        <v>885</v>
      </c>
    </row>
    <row r="796" spans="1:6">
      <c r="A796" s="79"/>
      <c r="B796" s="79"/>
      <c r="C796" s="39" t="s">
        <v>918</v>
      </c>
      <c r="D796" s="39"/>
      <c r="E796" s="39"/>
      <c r="F796" s="11"/>
    </row>
    <row r="797" spans="1:6">
      <c r="A797" s="79"/>
      <c r="B797" s="79"/>
      <c r="C797" s="39" t="s">
        <v>173</v>
      </c>
      <c r="D797" s="39"/>
      <c r="E797" s="39"/>
      <c r="F797" s="11"/>
    </row>
    <row r="798" spans="1:6">
      <c r="A798" s="79"/>
      <c r="B798" s="79"/>
      <c r="C798" s="39" t="s">
        <v>919</v>
      </c>
      <c r="D798" s="39"/>
      <c r="E798" s="39"/>
      <c r="F798" s="11"/>
    </row>
    <row r="799" spans="1:6">
      <c r="A799" s="79"/>
      <c r="B799" s="79"/>
      <c r="C799" s="39" t="s">
        <v>920</v>
      </c>
      <c r="D799" s="39"/>
      <c r="E799" s="39"/>
      <c r="F799" s="11"/>
    </row>
    <row r="800" spans="1:6">
      <c r="A800" s="79"/>
      <c r="B800" s="79"/>
      <c r="C800" s="39" t="s">
        <v>921</v>
      </c>
      <c r="D800" s="39"/>
      <c r="E800" s="39"/>
      <c r="F800" s="11"/>
    </row>
    <row r="801" spans="1:6">
      <c r="A801" s="79"/>
      <c r="B801" s="79"/>
      <c r="C801" s="39" t="s">
        <v>922</v>
      </c>
      <c r="D801" s="39"/>
      <c r="E801" s="39"/>
      <c r="F801" s="11"/>
    </row>
    <row r="802" spans="1:6">
      <c r="A802" s="79"/>
      <c r="B802" s="79"/>
      <c r="C802" s="39" t="s">
        <v>923</v>
      </c>
      <c r="D802" s="39"/>
      <c r="E802" s="39"/>
      <c r="F802" s="11"/>
    </row>
    <row r="803" spans="1:6">
      <c r="A803" s="79"/>
      <c r="B803" s="79"/>
      <c r="C803" s="39" t="s">
        <v>924</v>
      </c>
      <c r="D803" s="39"/>
      <c r="E803" s="39"/>
      <c r="F803" s="11"/>
    </row>
    <row r="804" spans="1:6">
      <c r="A804" s="79"/>
      <c r="B804" s="79"/>
      <c r="C804" s="39" t="s">
        <v>925</v>
      </c>
      <c r="D804" s="39"/>
      <c r="E804" s="39"/>
      <c r="F804" s="11"/>
    </row>
    <row r="805" spans="1:6">
      <c r="A805" s="79"/>
      <c r="B805" s="79"/>
      <c r="C805" s="39" t="s">
        <v>926</v>
      </c>
      <c r="D805" s="39"/>
      <c r="E805" s="39"/>
      <c r="F805" s="11"/>
    </row>
    <row r="806" spans="1:6">
      <c r="A806" s="79"/>
      <c r="B806" s="79"/>
      <c r="C806" s="39" t="s">
        <v>927</v>
      </c>
      <c r="D806" s="39"/>
      <c r="E806" s="39"/>
      <c r="F806" s="11"/>
    </row>
    <row r="807" spans="1:6">
      <c r="A807" s="79"/>
      <c r="B807" s="79"/>
      <c r="C807" s="39" t="s">
        <v>928</v>
      </c>
      <c r="D807" s="39"/>
      <c r="E807" s="39"/>
      <c r="F807" s="11"/>
    </row>
    <row r="808" spans="1:6">
      <c r="A808" s="79"/>
      <c r="B808" s="79"/>
      <c r="C808" s="39" t="s">
        <v>929</v>
      </c>
      <c r="D808" s="39"/>
      <c r="E808" s="39"/>
      <c r="F808" s="11"/>
    </row>
    <row r="809" spans="1:6">
      <c r="A809" s="79"/>
      <c r="B809" s="79"/>
      <c r="C809" s="39" t="s">
        <v>930</v>
      </c>
      <c r="D809" s="39"/>
      <c r="E809" s="39"/>
      <c r="F809" s="11"/>
    </row>
    <row r="810" spans="1:6">
      <c r="A810" s="79"/>
      <c r="B810" s="79"/>
      <c r="C810" s="39" t="s">
        <v>931</v>
      </c>
      <c r="D810" s="39"/>
      <c r="E810" s="39"/>
      <c r="F810" s="11"/>
    </row>
    <row r="811" spans="1:6">
      <c r="A811" s="79"/>
      <c r="B811" s="79"/>
      <c r="C811" s="39" t="s">
        <v>932</v>
      </c>
      <c r="D811" s="39"/>
      <c r="E811" s="39"/>
      <c r="F811" s="11"/>
    </row>
    <row r="812" spans="1:6">
      <c r="A812" s="79"/>
      <c r="B812" s="79"/>
      <c r="C812" s="39" t="s">
        <v>934</v>
      </c>
      <c r="D812" s="39"/>
      <c r="E812" s="39"/>
      <c r="F812" s="11"/>
    </row>
    <row r="813" spans="1:6">
      <c r="A813" s="79"/>
      <c r="B813" s="79"/>
      <c r="C813" s="39" t="s">
        <v>933</v>
      </c>
      <c r="D813" s="39"/>
      <c r="E813" s="39"/>
      <c r="F813" s="11" t="s">
        <v>885</v>
      </c>
    </row>
    <row r="814" spans="1:6">
      <c r="A814" s="79"/>
      <c r="B814" s="79"/>
      <c r="C814" s="39" t="s">
        <v>935</v>
      </c>
      <c r="D814" s="39"/>
      <c r="E814" s="39"/>
      <c r="F814" s="11"/>
    </row>
    <row r="815" spans="1:6">
      <c r="A815" s="79"/>
      <c r="B815" s="79"/>
      <c r="C815" s="39" t="s">
        <v>936</v>
      </c>
      <c r="D815" s="39"/>
      <c r="E815" s="39"/>
      <c r="F815" s="11"/>
    </row>
    <row r="816" spans="1:6">
      <c r="A816" s="79"/>
      <c r="B816" s="79"/>
      <c r="C816" s="39" t="s">
        <v>937</v>
      </c>
      <c r="D816" s="39"/>
      <c r="E816" s="39"/>
      <c r="F816" s="11"/>
    </row>
    <row r="817" spans="1:5" s="11" customFormat="1">
      <c r="A817" s="79"/>
      <c r="B817" s="79"/>
      <c r="C817" s="39" t="s">
        <v>938</v>
      </c>
      <c r="D817" s="39"/>
      <c r="E817" s="39"/>
    </row>
    <row r="818" spans="1:5" s="11" customFormat="1">
      <c r="A818" s="79"/>
      <c r="B818" s="79"/>
      <c r="C818" s="39" t="s">
        <v>939</v>
      </c>
      <c r="D818" s="39"/>
      <c r="E818" s="39"/>
    </row>
    <row r="819" spans="1:5" s="11" customFormat="1">
      <c r="A819" s="79"/>
      <c r="B819" s="79"/>
      <c r="C819" s="39" t="s">
        <v>940</v>
      </c>
      <c r="D819" s="39"/>
      <c r="E819" s="39"/>
    </row>
    <row r="820" spans="1:5" s="11" customFormat="1">
      <c r="A820" s="79"/>
      <c r="B820" s="79"/>
      <c r="C820" s="39" t="s">
        <v>941</v>
      </c>
      <c r="D820" s="39"/>
      <c r="E820" s="39"/>
    </row>
    <row r="821" spans="1:5" s="11" customFormat="1">
      <c r="A821" s="79"/>
      <c r="B821" s="79"/>
      <c r="C821" s="39" t="s">
        <v>104</v>
      </c>
      <c r="D821" s="39"/>
      <c r="E821" s="39"/>
    </row>
    <row r="822" spans="1:5" s="11" customFormat="1">
      <c r="A822" s="79"/>
      <c r="B822" s="79"/>
      <c r="C822" s="39" t="s">
        <v>942</v>
      </c>
      <c r="D822" s="39"/>
      <c r="E822" s="39"/>
    </row>
    <row r="823" spans="1:5" s="11" customFormat="1">
      <c r="A823" s="79"/>
      <c r="B823" s="79"/>
      <c r="C823" s="39" t="s">
        <v>943</v>
      </c>
      <c r="D823" s="39"/>
      <c r="E823" s="39"/>
    </row>
    <row r="824" spans="1:5" s="11" customFormat="1">
      <c r="A824" s="79"/>
      <c r="B824" s="79"/>
      <c r="C824" s="39" t="s">
        <v>944</v>
      </c>
      <c r="D824" s="39"/>
      <c r="E824" s="39"/>
    </row>
    <row r="825" spans="1:5" s="11" customFormat="1">
      <c r="A825" s="79"/>
      <c r="B825" s="79"/>
      <c r="C825" s="39" t="s">
        <v>945</v>
      </c>
      <c r="D825" s="39"/>
      <c r="E825" s="39"/>
    </row>
    <row r="826" spans="1:5" s="11" customFormat="1">
      <c r="A826" s="79"/>
      <c r="B826" s="79"/>
      <c r="C826" s="39" t="s">
        <v>946</v>
      </c>
      <c r="D826" s="39"/>
      <c r="E826" s="39"/>
    </row>
    <row r="827" spans="1:5" s="11" customFormat="1">
      <c r="A827" s="79"/>
      <c r="B827" s="79"/>
      <c r="C827" s="39" t="s">
        <v>947</v>
      </c>
      <c r="D827" s="39"/>
      <c r="E827" s="39"/>
    </row>
    <row r="828" spans="1:5" s="11" customFormat="1">
      <c r="A828" s="79"/>
      <c r="B828" s="79"/>
      <c r="C828" s="39" t="s">
        <v>948</v>
      </c>
      <c r="D828" s="39"/>
      <c r="E828" s="39"/>
    </row>
    <row r="829" spans="1:5" s="11" customFormat="1">
      <c r="A829" s="79"/>
      <c r="B829" s="79"/>
      <c r="C829" s="39" t="s">
        <v>585</v>
      </c>
      <c r="D829" s="39"/>
      <c r="E829" s="39"/>
    </row>
    <row r="830" spans="1:5" s="11" customFormat="1">
      <c r="A830" s="79"/>
      <c r="B830" s="79"/>
      <c r="C830" s="39" t="s">
        <v>949</v>
      </c>
      <c r="D830" s="39"/>
      <c r="E830" s="39"/>
    </row>
    <row r="831" spans="1:5" s="11" customFormat="1">
      <c r="A831" s="79"/>
      <c r="B831" s="79"/>
      <c r="C831" s="39" t="s">
        <v>950</v>
      </c>
      <c r="D831" s="39"/>
      <c r="E831" s="39"/>
    </row>
    <row r="832" spans="1:5" s="11" customFormat="1">
      <c r="A832" s="79"/>
      <c r="B832" s="79"/>
      <c r="C832" s="39" t="s">
        <v>951</v>
      </c>
      <c r="D832" s="39"/>
      <c r="E832" s="39"/>
    </row>
    <row r="833" spans="1:5" s="11" customFormat="1">
      <c r="A833" s="79"/>
      <c r="B833" s="79"/>
      <c r="C833" s="39" t="s">
        <v>952</v>
      </c>
      <c r="D833" s="39"/>
      <c r="E833" s="39"/>
    </row>
    <row r="834" spans="1:5" s="11" customFormat="1">
      <c r="A834" s="79"/>
      <c r="B834" s="79"/>
      <c r="C834" s="39" t="s">
        <v>953</v>
      </c>
      <c r="D834" s="39"/>
      <c r="E834" s="39"/>
    </row>
    <row r="835" spans="1:5" s="11" customFormat="1">
      <c r="A835" s="79"/>
      <c r="B835" s="79"/>
      <c r="C835" s="39" t="s">
        <v>1516</v>
      </c>
      <c r="D835" s="39"/>
      <c r="E835" s="116" t="s">
        <v>1517</v>
      </c>
    </row>
    <row r="836" spans="1:5" s="11" customFormat="1">
      <c r="A836" s="79"/>
      <c r="B836" s="79"/>
      <c r="C836" s="39" t="s">
        <v>1518</v>
      </c>
      <c r="D836" s="39"/>
      <c r="E836" s="116" t="s">
        <v>963</v>
      </c>
    </row>
    <row r="837" spans="1:5" s="11" customFormat="1">
      <c r="A837" s="79"/>
      <c r="B837" s="79"/>
      <c r="C837" s="39" t="s">
        <v>1519</v>
      </c>
      <c r="D837" s="39"/>
      <c r="E837" s="116" t="s">
        <v>963</v>
      </c>
    </row>
    <row r="838" spans="1:5" s="11" customFormat="1" ht="15">
      <c r="A838" s="79"/>
      <c r="B838" s="79"/>
      <c r="C838" s="39" t="s">
        <v>959</v>
      </c>
      <c r="D838" s="39"/>
      <c r="E838" s="114"/>
    </row>
    <row r="839" spans="1:5" s="11" customFormat="1">
      <c r="A839" s="79"/>
      <c r="B839" s="79"/>
      <c r="C839" s="39" t="s">
        <v>475</v>
      </c>
      <c r="D839" s="39"/>
      <c r="E839" s="39"/>
    </row>
    <row r="840" spans="1:5" s="11" customFormat="1">
      <c r="A840" s="79"/>
      <c r="B840" s="79"/>
      <c r="C840" s="39" t="s">
        <v>956</v>
      </c>
      <c r="D840" s="39"/>
      <c r="E840" s="39"/>
    </row>
    <row r="841" spans="1:5" s="11" customFormat="1">
      <c r="A841" s="79"/>
      <c r="B841" s="79"/>
      <c r="C841" s="39" t="s">
        <v>957</v>
      </c>
      <c r="D841" s="39"/>
      <c r="E841" s="39"/>
    </row>
    <row r="842" spans="1:5" s="11" customFormat="1">
      <c r="A842" s="79"/>
      <c r="B842" s="79"/>
      <c r="C842" s="39" t="s">
        <v>954</v>
      </c>
      <c r="D842" s="39"/>
      <c r="E842" s="39"/>
    </row>
    <row r="843" spans="1:5" s="11" customFormat="1">
      <c r="A843" s="79"/>
      <c r="B843" s="79"/>
      <c r="C843" s="39" t="s">
        <v>184</v>
      </c>
      <c r="D843" s="39"/>
      <c r="E843" s="39"/>
    </row>
    <row r="844" spans="1:5" s="11" customFormat="1">
      <c r="A844" s="79"/>
      <c r="B844" s="79"/>
      <c r="C844" s="39" t="s">
        <v>955</v>
      </c>
      <c r="D844" s="39"/>
      <c r="E844" s="39"/>
    </row>
    <row r="845" spans="1:5" s="11" customFormat="1">
      <c r="A845" s="79"/>
      <c r="B845" s="79"/>
      <c r="C845" s="39" t="s">
        <v>958</v>
      </c>
      <c r="D845" s="39"/>
      <c r="E845" s="39"/>
    </row>
    <row r="846" spans="1:5" s="11" customFormat="1">
      <c r="A846" s="79"/>
      <c r="B846" s="79"/>
      <c r="C846" s="39" t="s">
        <v>664</v>
      </c>
      <c r="D846" s="39"/>
      <c r="E846" s="39"/>
    </row>
    <row r="847" spans="1:5" s="11" customFormat="1">
      <c r="A847" s="79"/>
      <c r="B847" s="79"/>
      <c r="C847" s="39" t="s">
        <v>1520</v>
      </c>
      <c r="D847" s="39"/>
      <c r="E847" s="39"/>
    </row>
    <row r="848" spans="1:5" s="11" customFormat="1">
      <c r="A848" s="79"/>
      <c r="B848" s="79"/>
      <c r="C848" s="39" t="s">
        <v>648</v>
      </c>
      <c r="D848" s="39"/>
      <c r="E848" s="39"/>
    </row>
    <row r="849" spans="1:5" s="11" customFormat="1">
      <c r="A849" s="79"/>
      <c r="B849" s="79"/>
      <c r="C849" s="39" t="s">
        <v>1521</v>
      </c>
      <c r="D849" s="39"/>
      <c r="E849" s="39"/>
    </row>
    <row r="850" spans="1:5" s="11" customFormat="1">
      <c r="A850" s="79"/>
      <c r="B850" s="79"/>
      <c r="C850" s="39" t="s">
        <v>1522</v>
      </c>
      <c r="D850" s="39"/>
      <c r="E850" s="39"/>
    </row>
    <row r="851" spans="1:5" s="11" customFormat="1">
      <c r="A851" s="79"/>
      <c r="B851" s="79"/>
      <c r="C851" s="39" t="s">
        <v>1523</v>
      </c>
      <c r="D851" s="39"/>
      <c r="E851" s="39"/>
    </row>
    <row r="852" spans="1:5" s="11" customFormat="1">
      <c r="A852" s="79"/>
      <c r="B852" s="79"/>
      <c r="C852" s="39" t="s">
        <v>1524</v>
      </c>
      <c r="D852" s="39"/>
      <c r="E852" s="39"/>
    </row>
    <row r="853" spans="1:5" s="11" customFormat="1">
      <c r="A853" s="79"/>
      <c r="B853" s="79"/>
      <c r="C853" s="39" t="s">
        <v>1525</v>
      </c>
      <c r="D853" s="39"/>
      <c r="E853" s="39"/>
    </row>
    <row r="854" spans="1:5" s="11" customFormat="1">
      <c r="A854" s="79"/>
      <c r="B854" s="79"/>
      <c r="C854" s="39" t="s">
        <v>147</v>
      </c>
      <c r="D854" s="39"/>
      <c r="E854" s="39"/>
    </row>
    <row r="855" spans="1:5" s="11" customFormat="1">
      <c r="A855" s="52"/>
      <c r="B855" s="52" t="s">
        <v>639</v>
      </c>
      <c r="C855" s="41" t="s">
        <v>273</v>
      </c>
      <c r="D855" s="41" t="s">
        <v>987</v>
      </c>
      <c r="E855" s="41"/>
    </row>
    <row r="856" spans="1:5" s="11" customFormat="1">
      <c r="A856" s="53"/>
      <c r="B856" s="53"/>
      <c r="C856" s="41" t="s">
        <v>51</v>
      </c>
      <c r="D856" s="41"/>
      <c r="E856" s="41"/>
    </row>
    <row r="857" spans="1:5" s="11" customFormat="1">
      <c r="A857" s="79" t="s">
        <v>524</v>
      </c>
      <c r="B857" s="79" t="s">
        <v>140</v>
      </c>
      <c r="C857" s="39" t="s">
        <v>855</v>
      </c>
      <c r="D857" s="39" t="s">
        <v>1526</v>
      </c>
      <c r="E857" s="39"/>
    </row>
    <row r="858" spans="1:5" s="11" customFormat="1">
      <c r="A858" s="79"/>
      <c r="B858" s="79"/>
      <c r="C858" s="39" t="s">
        <v>853</v>
      </c>
      <c r="D858" s="39"/>
      <c r="E858" s="39"/>
    </row>
    <row r="859" spans="1:5" s="11" customFormat="1">
      <c r="A859" s="79"/>
      <c r="B859" s="79"/>
      <c r="C859" s="39" t="s">
        <v>854</v>
      </c>
      <c r="D859" s="39"/>
      <c r="E859" s="39"/>
    </row>
    <row r="860" spans="1:5" s="11" customFormat="1">
      <c r="A860" s="79"/>
      <c r="B860" s="79"/>
      <c r="C860" s="39" t="s">
        <v>1527</v>
      </c>
      <c r="D860" s="39"/>
      <c r="E860" s="39"/>
    </row>
    <row r="861" spans="1:5" s="11" customFormat="1">
      <c r="A861" s="79"/>
      <c r="B861" s="79"/>
      <c r="C861" s="39" t="s">
        <v>857</v>
      </c>
      <c r="D861" s="39"/>
      <c r="E861" s="39"/>
    </row>
    <row r="862" spans="1:5" s="11" customFormat="1">
      <c r="A862" s="79"/>
      <c r="B862" s="79"/>
      <c r="C862" s="39" t="s">
        <v>1528</v>
      </c>
      <c r="D862" s="39"/>
      <c r="E862" s="39"/>
    </row>
    <row r="863" spans="1:5" s="11" customFormat="1">
      <c r="A863" s="79"/>
      <c r="B863" s="79"/>
      <c r="C863" s="39" t="s">
        <v>1529</v>
      </c>
      <c r="D863" s="39"/>
      <c r="E863" s="39"/>
    </row>
    <row r="864" spans="1:5" s="11" customFormat="1">
      <c r="A864" s="79"/>
      <c r="B864" s="79"/>
      <c r="C864" s="39" t="s">
        <v>1530</v>
      </c>
      <c r="D864" s="39"/>
      <c r="E864" s="39"/>
    </row>
    <row r="865" spans="1:5" s="11" customFormat="1">
      <c r="A865" s="79"/>
      <c r="B865" s="79"/>
      <c r="C865" s="39" t="s">
        <v>1531</v>
      </c>
      <c r="D865" s="39"/>
      <c r="E865" s="39"/>
    </row>
    <row r="866" spans="1:5" s="11" customFormat="1">
      <c r="A866" s="52" t="s">
        <v>525</v>
      </c>
      <c r="B866" s="52" t="s">
        <v>140</v>
      </c>
      <c r="C866" s="41" t="s">
        <v>1532</v>
      </c>
      <c r="D866" s="41" t="s">
        <v>1533</v>
      </c>
      <c r="E866" s="41"/>
    </row>
    <row r="867" spans="1:5" s="11" customFormat="1">
      <c r="A867" s="53"/>
      <c r="B867" s="53"/>
      <c r="C867" s="41" t="s">
        <v>1534</v>
      </c>
      <c r="D867" s="41"/>
      <c r="E867" s="41"/>
    </row>
    <row r="868" spans="1:5" s="11" customFormat="1">
      <c r="A868" s="53"/>
      <c r="B868" s="53"/>
      <c r="C868" s="41" t="s">
        <v>1535</v>
      </c>
      <c r="D868" s="41"/>
      <c r="E868" s="41"/>
    </row>
    <row r="869" spans="1:5" s="11" customFormat="1">
      <c r="A869" s="53"/>
      <c r="B869" s="53"/>
      <c r="C869" s="41" t="s">
        <v>1536</v>
      </c>
      <c r="D869" s="41"/>
      <c r="E869" s="41"/>
    </row>
    <row r="870" spans="1:5" s="11" customFormat="1">
      <c r="A870" s="53"/>
      <c r="B870" s="53"/>
      <c r="C870" s="41" t="s">
        <v>1537</v>
      </c>
      <c r="D870" s="41"/>
      <c r="E870" s="41"/>
    </row>
    <row r="871" spans="1:5" s="11" customFormat="1">
      <c r="A871" s="53"/>
      <c r="B871" s="53"/>
      <c r="C871" s="41" t="s">
        <v>1538</v>
      </c>
      <c r="D871" s="41"/>
      <c r="E871" s="41"/>
    </row>
    <row r="872" spans="1:5" s="11" customFormat="1">
      <c r="A872" s="53"/>
      <c r="B872" s="53"/>
      <c r="C872" s="41" t="s">
        <v>1539</v>
      </c>
      <c r="D872" s="41"/>
      <c r="E872" s="41"/>
    </row>
    <row r="873" spans="1:5" s="11" customFormat="1">
      <c r="A873" s="53"/>
      <c r="B873" s="53"/>
      <c r="C873" s="41" t="s">
        <v>831</v>
      </c>
      <c r="D873" s="41"/>
      <c r="E873" s="41"/>
    </row>
    <row r="874" spans="1:5" s="11" customFormat="1">
      <c r="A874" s="79" t="s">
        <v>526</v>
      </c>
      <c r="B874" s="79" t="s">
        <v>140</v>
      </c>
      <c r="C874" s="39" t="s">
        <v>1532</v>
      </c>
      <c r="D874" s="39" t="s">
        <v>1540</v>
      </c>
      <c r="E874" s="39"/>
    </row>
    <row r="875" spans="1:5" s="11" customFormat="1">
      <c r="A875" s="79"/>
      <c r="B875" s="79"/>
      <c r="C875" s="39" t="s">
        <v>1535</v>
      </c>
      <c r="D875" s="39"/>
      <c r="E875" s="39"/>
    </row>
    <row r="876" spans="1:5" s="11" customFormat="1">
      <c r="A876" s="79"/>
      <c r="B876" s="79"/>
      <c r="C876" s="39" t="s">
        <v>1537</v>
      </c>
      <c r="D876" s="39"/>
      <c r="E876" s="39"/>
    </row>
    <row r="877" spans="1:5" s="11" customFormat="1">
      <c r="A877" s="79"/>
      <c r="B877" s="79"/>
      <c r="C877" s="39" t="s">
        <v>1541</v>
      </c>
      <c r="D877" s="39"/>
      <c r="E877" s="39"/>
    </row>
    <row r="878" spans="1:5" s="11" customFormat="1">
      <c r="A878" s="79"/>
      <c r="B878" s="79"/>
      <c r="C878" s="39" t="s">
        <v>147</v>
      </c>
      <c r="D878" s="39"/>
      <c r="E878" s="39"/>
    </row>
    <row r="879" spans="1:5" s="11" customFormat="1">
      <c r="A879" s="52" t="s">
        <v>527</v>
      </c>
      <c r="B879" s="52" t="s">
        <v>140</v>
      </c>
      <c r="C879" s="41" t="s">
        <v>1542</v>
      </c>
      <c r="D879" s="41" t="s">
        <v>1543</v>
      </c>
      <c r="E879" s="41"/>
    </row>
    <row r="880" spans="1:5" s="11" customFormat="1">
      <c r="A880" s="53"/>
      <c r="B880" s="53"/>
      <c r="C880" s="41" t="s">
        <v>456</v>
      </c>
      <c r="D880" s="41"/>
      <c r="E880" s="41"/>
    </row>
    <row r="881" spans="1:6">
      <c r="A881" s="53"/>
      <c r="B881" s="53"/>
      <c r="C881" s="41" t="s">
        <v>1363</v>
      </c>
      <c r="D881" s="41"/>
      <c r="E881" s="41"/>
      <c r="F881" s="11"/>
    </row>
    <row r="882" spans="1:6">
      <c r="A882" s="53"/>
      <c r="B882" s="53"/>
      <c r="C882" s="41" t="s">
        <v>831</v>
      </c>
      <c r="D882" s="41"/>
      <c r="E882" s="41"/>
      <c r="F882" s="11"/>
    </row>
    <row r="883" spans="1:6">
      <c r="A883" s="53"/>
      <c r="B883" s="53"/>
      <c r="C883" s="41" t="s">
        <v>253</v>
      </c>
      <c r="D883" s="41"/>
      <c r="E883" s="41"/>
      <c r="F883" s="11"/>
    </row>
    <row r="884" spans="1:6">
      <c r="A884" s="53"/>
      <c r="B884" s="53"/>
      <c r="C884" s="41" t="s">
        <v>1544</v>
      </c>
      <c r="D884" s="41"/>
      <c r="E884" s="41"/>
      <c r="F884" s="11"/>
    </row>
    <row r="885" spans="1:6">
      <c r="A885" s="53"/>
      <c r="B885" s="53"/>
      <c r="C885" s="41" t="s">
        <v>288</v>
      </c>
      <c r="D885" s="41"/>
      <c r="E885" s="41"/>
      <c r="F885" s="11"/>
    </row>
    <row r="886" spans="1:6">
      <c r="A886" s="53"/>
      <c r="B886" s="53"/>
      <c r="C886" s="41" t="s">
        <v>1545</v>
      </c>
      <c r="D886" s="41"/>
      <c r="E886" s="41"/>
      <c r="F886" s="11"/>
    </row>
    <row r="887" spans="1:6">
      <c r="A887" s="53"/>
      <c r="B887" s="53"/>
      <c r="C887" s="41" t="s">
        <v>1546</v>
      </c>
      <c r="D887" s="41"/>
      <c r="E887" s="41"/>
      <c r="F887" s="11"/>
    </row>
    <row r="888" spans="1:6">
      <c r="A888" s="53"/>
      <c r="B888" s="53"/>
      <c r="C888" s="41" t="s">
        <v>1547</v>
      </c>
      <c r="D888" s="41"/>
      <c r="E888" s="41"/>
      <c r="F888" s="11"/>
    </row>
    <row r="889" spans="1:6">
      <c r="A889" s="53"/>
      <c r="B889" s="53"/>
      <c r="C889" s="41" t="s">
        <v>1548</v>
      </c>
      <c r="D889" s="41"/>
      <c r="E889" s="41" t="s">
        <v>1549</v>
      </c>
      <c r="F889" s="11" t="s">
        <v>885</v>
      </c>
    </row>
    <row r="890" spans="1:6">
      <c r="A890" s="54"/>
      <c r="B890" s="54"/>
      <c r="C890" s="41" t="s">
        <v>147</v>
      </c>
      <c r="D890" s="41"/>
      <c r="E890" s="41"/>
      <c r="F890" s="11"/>
    </row>
    <row r="891" spans="1:6">
      <c r="A891" s="68" t="s">
        <v>528</v>
      </c>
      <c r="B891" s="68" t="s">
        <v>140</v>
      </c>
      <c r="C891" s="39" t="s">
        <v>1513</v>
      </c>
      <c r="D891" s="39" t="s">
        <v>1550</v>
      </c>
      <c r="E891" s="39"/>
      <c r="F891" s="11"/>
    </row>
    <row r="892" spans="1:6">
      <c r="A892" s="69"/>
      <c r="B892" s="69"/>
      <c r="C892" s="39" t="s">
        <v>1551</v>
      </c>
      <c r="D892" s="39"/>
      <c r="E892" s="39"/>
      <c r="F892" s="11"/>
    </row>
    <row r="893" spans="1:6">
      <c r="A893" s="69"/>
      <c r="B893" s="69"/>
      <c r="C893" s="39" t="s">
        <v>1552</v>
      </c>
      <c r="D893" s="39"/>
      <c r="E893" s="39"/>
      <c r="F893" s="11"/>
    </row>
    <row r="894" spans="1:6">
      <c r="A894" s="69"/>
      <c r="B894" s="69"/>
      <c r="C894" s="39" t="s">
        <v>1553</v>
      </c>
      <c r="D894" s="39"/>
      <c r="E894" s="39"/>
      <c r="F894" s="11"/>
    </row>
    <row r="895" spans="1:6">
      <c r="A895" s="69"/>
      <c r="B895" s="69"/>
      <c r="C895" s="39" t="s">
        <v>1554</v>
      </c>
      <c r="D895" s="39"/>
      <c r="E895" s="39"/>
      <c r="F895" s="11"/>
    </row>
    <row r="896" spans="1:6">
      <c r="A896" s="69"/>
      <c r="B896" s="69"/>
      <c r="C896" s="39" t="s">
        <v>1555</v>
      </c>
      <c r="D896" s="39"/>
      <c r="E896" s="39" t="s">
        <v>1556</v>
      </c>
      <c r="F896" s="11"/>
    </row>
    <row r="897" spans="1:5" s="11" customFormat="1">
      <c r="A897" s="69"/>
      <c r="B897" s="69"/>
      <c r="C897" s="39" t="s">
        <v>1557</v>
      </c>
      <c r="D897" s="39"/>
      <c r="E897" s="39"/>
    </row>
    <row r="898" spans="1:5" s="11" customFormat="1">
      <c r="A898" s="52" t="s">
        <v>529</v>
      </c>
      <c r="B898" s="52" t="s">
        <v>140</v>
      </c>
      <c r="C898" s="41" t="s">
        <v>1558</v>
      </c>
      <c r="D898" s="41" t="s">
        <v>1559</v>
      </c>
      <c r="E898" s="41"/>
    </row>
    <row r="899" spans="1:5" s="11" customFormat="1">
      <c r="A899" s="53"/>
      <c r="B899" s="53"/>
      <c r="C899" s="41" t="s">
        <v>1560</v>
      </c>
      <c r="D899" s="41"/>
      <c r="E899" s="41"/>
    </row>
    <row r="900" spans="1:5" s="11" customFormat="1">
      <c r="A900" s="53"/>
      <c r="B900" s="53"/>
      <c r="C900" s="41" t="s">
        <v>1561</v>
      </c>
      <c r="D900" s="41"/>
      <c r="E900" s="41"/>
    </row>
    <row r="901" spans="1:5" s="11" customFormat="1">
      <c r="A901" s="53"/>
      <c r="B901" s="53"/>
      <c r="C901" s="41" t="s">
        <v>1562</v>
      </c>
      <c r="D901" s="41"/>
      <c r="E901" s="41"/>
    </row>
    <row r="902" spans="1:5" s="11" customFormat="1">
      <c r="A902" s="53"/>
      <c r="B902" s="53"/>
      <c r="C902" s="41" t="s">
        <v>1563</v>
      </c>
      <c r="D902" s="41"/>
      <c r="E902" s="41"/>
    </row>
    <row r="903" spans="1:5" s="11" customFormat="1">
      <c r="A903" s="53"/>
      <c r="B903" s="53"/>
      <c r="C903" s="41" t="s">
        <v>147</v>
      </c>
      <c r="D903" s="41"/>
      <c r="E903" s="41"/>
    </row>
    <row r="904" spans="1:5" s="11" customFormat="1">
      <c r="A904" s="68" t="s">
        <v>530</v>
      </c>
      <c r="B904" s="68" t="s">
        <v>140</v>
      </c>
      <c r="C904" s="39" t="s">
        <v>1564</v>
      </c>
      <c r="D904" s="68" t="s">
        <v>1565</v>
      </c>
      <c r="E904" s="39"/>
    </row>
    <row r="905" spans="1:5" s="11" customFormat="1">
      <c r="A905" s="69"/>
      <c r="B905" s="69"/>
      <c r="C905" s="39" t="s">
        <v>1566</v>
      </c>
      <c r="D905" s="39"/>
      <c r="E905" s="39"/>
    </row>
    <row r="906" spans="1:5" s="11" customFormat="1">
      <c r="A906" s="69"/>
      <c r="B906" s="69"/>
      <c r="C906" s="39" t="s">
        <v>1513</v>
      </c>
      <c r="D906" s="39"/>
      <c r="E906" s="39"/>
    </row>
    <row r="907" spans="1:5" s="11" customFormat="1">
      <c r="A907" s="69"/>
      <c r="B907" s="69"/>
      <c r="C907" s="39" t="s">
        <v>147</v>
      </c>
      <c r="D907" s="39"/>
      <c r="E907" s="39"/>
    </row>
    <row r="908" spans="1:5" s="11" customFormat="1">
      <c r="A908" s="52" t="s">
        <v>532</v>
      </c>
      <c r="B908" s="52" t="s">
        <v>140</v>
      </c>
      <c r="C908" s="41" t="s">
        <v>146</v>
      </c>
      <c r="D908" s="41" t="str">
        <f>B908 &amp; " " &amp; A908</f>
        <v>מאפיין עיקרי אופציות</v>
      </c>
      <c r="E908" s="41"/>
    </row>
    <row r="909" spans="1:5" s="11" customFormat="1">
      <c r="A909" s="53"/>
      <c r="B909" s="53"/>
      <c r="C909" s="41" t="s">
        <v>1567</v>
      </c>
      <c r="D909" s="41"/>
      <c r="E909" s="131" t="s">
        <v>1568</v>
      </c>
    </row>
    <row r="910" spans="1:5" s="11" customFormat="1">
      <c r="A910" s="53"/>
      <c r="B910" s="53"/>
      <c r="C910" s="41" t="s">
        <v>1569</v>
      </c>
      <c r="D910" s="41"/>
      <c r="E910" s="41"/>
    </row>
    <row r="911" spans="1:5" s="11" customFormat="1">
      <c r="A911" s="53"/>
      <c r="B911" s="53"/>
      <c r="C911" s="41" t="s">
        <v>646</v>
      </c>
      <c r="D911" s="41"/>
      <c r="E911" s="41"/>
    </row>
    <row r="912" spans="1:5" s="11" customFormat="1">
      <c r="A912" s="53"/>
      <c r="B912" s="53"/>
      <c r="C912" s="41" t="s">
        <v>1570</v>
      </c>
      <c r="D912" s="41"/>
      <c r="E912" s="41"/>
    </row>
    <row r="913" spans="1:6">
      <c r="A913" s="53"/>
      <c r="B913" s="53"/>
      <c r="C913" s="41" t="s">
        <v>1571</v>
      </c>
      <c r="D913" s="41"/>
      <c r="E913" s="41"/>
      <c r="F913" s="11"/>
    </row>
    <row r="914" spans="1:6">
      <c r="A914" s="78" t="s">
        <v>534</v>
      </c>
      <c r="B914" s="78" t="s">
        <v>140</v>
      </c>
      <c r="C914" s="44" t="s">
        <v>213</v>
      </c>
      <c r="D914" s="44" t="str">
        <f>B914 &amp; " " &amp; A914</f>
        <v>מאפיין עיקרי מוצרים מובנים</v>
      </c>
      <c r="E914" s="44"/>
      <c r="F914" s="11"/>
    </row>
    <row r="915" spans="1:6">
      <c r="A915" s="79"/>
      <c r="B915" s="79"/>
      <c r="C915" s="44" t="s">
        <v>789</v>
      </c>
      <c r="D915" s="44"/>
      <c r="E915" s="44"/>
      <c r="F915" s="11"/>
    </row>
    <row r="916" spans="1:6">
      <c r="A916" s="79"/>
      <c r="B916" s="79"/>
      <c r="C916" s="39" t="s">
        <v>1572</v>
      </c>
      <c r="D916" s="39"/>
      <c r="E916" s="39"/>
      <c r="F916" s="11"/>
    </row>
    <row r="917" spans="1:6">
      <c r="A917" s="79"/>
      <c r="B917" s="79"/>
      <c r="C917" s="39" t="s">
        <v>1573</v>
      </c>
      <c r="D917" s="39"/>
      <c r="E917" s="39"/>
      <c r="F917" s="11"/>
    </row>
    <row r="918" spans="1:6">
      <c r="A918" s="79"/>
      <c r="B918" s="79"/>
      <c r="C918" s="39" t="s">
        <v>1574</v>
      </c>
      <c r="D918" s="39"/>
      <c r="E918" s="39"/>
      <c r="F918" s="11"/>
    </row>
    <row r="919" spans="1:6">
      <c r="A919" s="79"/>
      <c r="B919" s="79"/>
      <c r="C919" s="39" t="s">
        <v>1575</v>
      </c>
      <c r="D919" s="39"/>
      <c r="E919" s="39"/>
      <c r="F919" s="11"/>
    </row>
    <row r="920" spans="1:6">
      <c r="A920" s="74" t="s">
        <v>535</v>
      </c>
      <c r="B920" s="74" t="s">
        <v>140</v>
      </c>
      <c r="C920" s="46" t="s">
        <v>1532</v>
      </c>
      <c r="D920" s="41" t="s">
        <v>1533</v>
      </c>
      <c r="E920" s="46"/>
      <c r="F920" s="11"/>
    </row>
    <row r="921" spans="1:6">
      <c r="A921" s="56"/>
      <c r="B921" s="56"/>
      <c r="C921" s="46" t="s">
        <v>1534</v>
      </c>
      <c r="D921" s="46"/>
      <c r="E921" s="46"/>
      <c r="F921" s="11"/>
    </row>
    <row r="922" spans="1:6">
      <c r="A922" s="56"/>
      <c r="B922" s="56"/>
      <c r="C922" s="41" t="s">
        <v>1535</v>
      </c>
      <c r="D922" s="41"/>
      <c r="E922" s="41"/>
      <c r="F922" s="11"/>
    </row>
    <row r="923" spans="1:6">
      <c r="A923" s="56"/>
      <c r="B923" s="56"/>
      <c r="C923" s="41" t="s">
        <v>1536</v>
      </c>
      <c r="D923" s="41"/>
      <c r="E923" s="41"/>
      <c r="F923" s="11"/>
    </row>
    <row r="924" spans="1:6">
      <c r="A924" s="56"/>
      <c r="B924" s="56"/>
      <c r="C924" s="41" t="s">
        <v>1537</v>
      </c>
      <c r="D924" s="41"/>
      <c r="E924" s="41"/>
      <c r="F924" s="11"/>
    </row>
    <row r="925" spans="1:6">
      <c r="A925" s="56"/>
      <c r="B925" s="56"/>
      <c r="C925" s="41" t="s">
        <v>1538</v>
      </c>
      <c r="D925" s="41"/>
      <c r="E925" s="41"/>
      <c r="F925" s="11"/>
    </row>
    <row r="926" spans="1:6">
      <c r="A926" s="56"/>
      <c r="B926" s="56"/>
      <c r="C926" s="46" t="s">
        <v>1539</v>
      </c>
      <c r="D926" s="46"/>
      <c r="E926" s="46"/>
      <c r="F926" s="11"/>
    </row>
    <row r="927" spans="1:6">
      <c r="A927" s="56"/>
      <c r="B927" s="56"/>
      <c r="C927" s="46" t="s">
        <v>831</v>
      </c>
      <c r="D927" s="46"/>
      <c r="E927" s="46"/>
      <c r="F927" s="11"/>
    </row>
    <row r="928" spans="1:6" ht="15">
      <c r="A928" s="78" t="s">
        <v>536</v>
      </c>
      <c r="B928" s="78" t="s">
        <v>140</v>
      </c>
      <c r="C928" s="44" t="s">
        <v>1576</v>
      </c>
      <c r="D928" s="44" t="str">
        <f>B928 &amp; " " &amp; A928</f>
        <v>מאפיין עיקרי לא סחיר איגרות חוב מיועדות</v>
      </c>
      <c r="E928" s="44"/>
      <c r="F928" s="45"/>
    </row>
    <row r="929" spans="1:6" ht="15">
      <c r="A929" s="79"/>
      <c r="B929" s="79"/>
      <c r="C929" s="44" t="s">
        <v>1577</v>
      </c>
      <c r="D929" s="44"/>
      <c r="E929" s="44"/>
      <c r="F929" s="45"/>
    </row>
    <row r="930" spans="1:6" ht="15">
      <c r="A930" s="79"/>
      <c r="B930" s="79"/>
      <c r="C930" s="39" t="s">
        <v>1578</v>
      </c>
      <c r="D930" s="39"/>
      <c r="E930" s="39"/>
      <c r="F930" s="45"/>
    </row>
    <row r="931" spans="1:6" ht="15">
      <c r="A931" s="79"/>
      <c r="B931" s="79"/>
      <c r="C931" s="39" t="s">
        <v>1579</v>
      </c>
      <c r="D931" s="39"/>
      <c r="E931" s="39"/>
      <c r="F931" s="45"/>
    </row>
    <row r="932" spans="1:6" ht="15">
      <c r="A932" s="79"/>
      <c r="B932" s="79"/>
      <c r="C932" s="39" t="s">
        <v>1580</v>
      </c>
      <c r="D932" s="39"/>
      <c r="E932" s="39"/>
      <c r="F932" s="45"/>
    </row>
    <row r="933" spans="1:6">
      <c r="A933" s="79"/>
      <c r="B933" s="79"/>
      <c r="C933" s="39" t="s">
        <v>147</v>
      </c>
      <c r="D933" s="39"/>
      <c r="E933" s="39"/>
      <c r="F933" s="11"/>
    </row>
    <row r="934" spans="1:6">
      <c r="A934" s="74" t="s">
        <v>537</v>
      </c>
      <c r="B934" s="74" t="s">
        <v>140</v>
      </c>
      <c r="C934" s="41" t="s">
        <v>1581</v>
      </c>
      <c r="D934" s="41" t="str">
        <f>B934 &amp; " " &amp; A934</f>
        <v>מאפיין עיקרי אפיק השקעה מובטח תשואה</v>
      </c>
      <c r="E934" s="41"/>
      <c r="F934" s="11"/>
    </row>
    <row r="935" spans="1:6">
      <c r="A935" s="56"/>
      <c r="B935" s="56"/>
      <c r="C935" s="41" t="s">
        <v>1582</v>
      </c>
      <c r="D935" s="41"/>
      <c r="E935" s="41"/>
      <c r="F935" s="11"/>
    </row>
    <row r="936" spans="1:6">
      <c r="A936" s="56"/>
      <c r="B936" s="56"/>
      <c r="C936" s="41" t="s">
        <v>1583</v>
      </c>
      <c r="D936" s="41"/>
      <c r="E936" s="41"/>
      <c r="F936" s="11"/>
    </row>
    <row r="937" spans="1:6">
      <c r="A937" s="75" t="s">
        <v>538</v>
      </c>
      <c r="B937" s="75" t="s">
        <v>140</v>
      </c>
      <c r="C937" s="44" t="s">
        <v>456</v>
      </c>
      <c r="D937" s="44" t="str">
        <f>B937 &amp; " " &amp; A937</f>
        <v>מאפיין עיקרי לא סחיר ניירות ערך מסחריים</v>
      </c>
      <c r="E937" s="44"/>
      <c r="F937" s="11"/>
    </row>
    <row r="938" spans="1:6">
      <c r="A938" s="76"/>
      <c r="B938" s="76"/>
      <c r="C938" s="39" t="s">
        <v>1542</v>
      </c>
      <c r="D938" s="44"/>
      <c r="E938" s="44"/>
      <c r="F938" s="11"/>
    </row>
    <row r="939" spans="1:6">
      <c r="A939" s="76"/>
      <c r="B939" s="76"/>
      <c r="C939" s="39" t="s">
        <v>1363</v>
      </c>
      <c r="D939" s="39"/>
      <c r="E939" s="39"/>
      <c r="F939" s="11"/>
    </row>
    <row r="940" spans="1:6">
      <c r="A940" s="76"/>
      <c r="B940" s="76"/>
      <c r="C940" s="39" t="s">
        <v>831</v>
      </c>
      <c r="D940" s="39"/>
      <c r="E940" s="39"/>
      <c r="F940" s="11"/>
    </row>
    <row r="941" spans="1:6">
      <c r="A941" s="76"/>
      <c r="B941" s="76"/>
      <c r="C941" s="39" t="s">
        <v>267</v>
      </c>
      <c r="D941" s="39"/>
      <c r="E941" s="39"/>
      <c r="F941" s="11"/>
    </row>
    <row r="942" spans="1:6">
      <c r="A942" s="76"/>
      <c r="B942" s="76"/>
      <c r="C942" s="39" t="s">
        <v>249</v>
      </c>
      <c r="D942" s="39"/>
      <c r="E942" s="39"/>
      <c r="F942" s="11"/>
    </row>
    <row r="943" spans="1:6">
      <c r="A943" s="76"/>
      <c r="B943" s="76"/>
      <c r="C943" s="39" t="s">
        <v>1584</v>
      </c>
      <c r="D943" s="39"/>
      <c r="E943" s="39"/>
      <c r="F943" s="11"/>
    </row>
    <row r="944" spans="1:6">
      <c r="A944" s="76"/>
      <c r="B944" s="76"/>
      <c r="C944" s="39" t="s">
        <v>1585</v>
      </c>
      <c r="D944" s="39"/>
      <c r="E944" s="39"/>
      <c r="F944" s="11"/>
    </row>
    <row r="945" spans="1:5" s="11" customFormat="1">
      <c r="A945" s="76"/>
      <c r="B945" s="76"/>
      <c r="C945" s="39" t="s">
        <v>147</v>
      </c>
      <c r="D945" s="39"/>
      <c r="E945" s="39"/>
    </row>
    <row r="946" spans="1:5" s="11" customFormat="1">
      <c r="A946" s="82" t="s">
        <v>539</v>
      </c>
      <c r="B946" s="82" t="s">
        <v>140</v>
      </c>
      <c r="C946" s="46" t="s">
        <v>1542</v>
      </c>
      <c r="D946" s="41" t="str">
        <f>B946 &amp; " " &amp; A946</f>
        <v>מאפיין עיקרי לא סחיר איגרות חוב</v>
      </c>
      <c r="E946" s="46"/>
    </row>
    <row r="947" spans="1:5" s="11" customFormat="1">
      <c r="A947" s="83"/>
      <c r="B947" s="83"/>
      <c r="C947" s="46" t="s">
        <v>456</v>
      </c>
      <c r="D947" s="46"/>
      <c r="E947" s="46"/>
    </row>
    <row r="948" spans="1:5" s="11" customFormat="1">
      <c r="A948" s="83"/>
      <c r="B948" s="83"/>
      <c r="C948" s="41" t="s">
        <v>1363</v>
      </c>
      <c r="D948" s="41"/>
      <c r="E948" s="41"/>
    </row>
    <row r="949" spans="1:5" s="11" customFormat="1">
      <c r="A949" s="83"/>
      <c r="B949" s="83"/>
      <c r="C949" s="41" t="s">
        <v>831</v>
      </c>
      <c r="D949" s="41"/>
      <c r="E949" s="41"/>
    </row>
    <row r="950" spans="1:5" s="11" customFormat="1">
      <c r="A950" s="83"/>
      <c r="B950" s="83"/>
      <c r="C950" s="41" t="s">
        <v>253</v>
      </c>
      <c r="D950" s="41"/>
      <c r="E950" s="41"/>
    </row>
    <row r="951" spans="1:5" s="11" customFormat="1">
      <c r="A951" s="83"/>
      <c r="B951" s="83"/>
      <c r="C951" s="41" t="s">
        <v>1544</v>
      </c>
      <c r="D951" s="41"/>
      <c r="E951" s="41"/>
    </row>
    <row r="952" spans="1:5" s="11" customFormat="1">
      <c r="A952" s="83"/>
      <c r="B952" s="83"/>
      <c r="C952" s="46" t="s">
        <v>288</v>
      </c>
      <c r="D952" s="46"/>
      <c r="E952" s="46"/>
    </row>
    <row r="953" spans="1:5" s="11" customFormat="1">
      <c r="A953" s="83"/>
      <c r="B953" s="83"/>
      <c r="C953" s="41" t="s">
        <v>1545</v>
      </c>
      <c r="D953" s="41"/>
      <c r="E953" s="41"/>
    </row>
    <row r="954" spans="1:5" s="11" customFormat="1">
      <c r="A954" s="83"/>
      <c r="B954" s="83"/>
      <c r="C954" s="46" t="s">
        <v>1546</v>
      </c>
      <c r="D954" s="46"/>
      <c r="E954" s="46"/>
    </row>
    <row r="955" spans="1:5" s="11" customFormat="1">
      <c r="A955" s="83"/>
      <c r="B955" s="83"/>
      <c r="C955" s="46" t="s">
        <v>1547</v>
      </c>
      <c r="D955" s="46"/>
      <c r="E955" s="46"/>
    </row>
    <row r="956" spans="1:5" s="11" customFormat="1">
      <c r="A956" s="83"/>
      <c r="B956" s="83"/>
      <c r="C956" s="46" t="s">
        <v>249</v>
      </c>
      <c r="D956" s="46"/>
      <c r="E956" s="46" t="str">
        <f>"[" &amp; _xlfn.TEXTJOIN("], [", TRUE, C956:C960) &amp; 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s="11" customFormat="1">
      <c r="A957" s="83"/>
      <c r="B957" s="83"/>
      <c r="C957" s="46" t="s">
        <v>267</v>
      </c>
      <c r="D957" s="46"/>
      <c r="E957" s="46"/>
    </row>
    <row r="958" spans="1:5" s="11" customFormat="1">
      <c r="A958" s="83"/>
      <c r="B958" s="83"/>
      <c r="C958" s="46" t="s">
        <v>1584</v>
      </c>
      <c r="D958" s="46"/>
      <c r="E958" s="46"/>
    </row>
    <row r="959" spans="1:5" s="11" customFormat="1">
      <c r="A959" s="83"/>
      <c r="B959" s="83"/>
      <c r="C959" s="46" t="s">
        <v>1585</v>
      </c>
      <c r="D959" s="46"/>
      <c r="E959" s="46"/>
    </row>
    <row r="960" spans="1:5" s="11" customFormat="1">
      <c r="A960" s="83"/>
      <c r="B960" s="83"/>
      <c r="C960" s="46" t="s">
        <v>1586</v>
      </c>
      <c r="D960" s="46"/>
      <c r="E960" s="46"/>
    </row>
    <row r="961" spans="1:6">
      <c r="A961" s="83"/>
      <c r="B961" s="83"/>
      <c r="C961" s="41" t="s">
        <v>1548</v>
      </c>
      <c r="D961" s="41"/>
      <c r="E961" s="41" t="s">
        <v>1587</v>
      </c>
      <c r="F961" s="11" t="s">
        <v>885</v>
      </c>
    </row>
    <row r="962" spans="1:6">
      <c r="A962" s="112"/>
      <c r="B962" s="112"/>
      <c r="C962" s="41" t="s">
        <v>147</v>
      </c>
      <c r="D962" s="41"/>
      <c r="E962" s="41"/>
      <c r="F962" s="11"/>
    </row>
    <row r="963" spans="1:6" ht="14.25" customHeight="1">
      <c r="A963" s="75" t="s">
        <v>540</v>
      </c>
      <c r="B963" s="75" t="s">
        <v>140</v>
      </c>
      <c r="C963" s="44" t="s">
        <v>1588</v>
      </c>
      <c r="D963" s="44" t="str">
        <f>B963 &amp; " " &amp; A963</f>
        <v>מאפיין עיקרי לא סחיר מניות מבכ ויהש</v>
      </c>
      <c r="E963" s="44"/>
      <c r="F963" s="11"/>
    </row>
    <row r="964" spans="1:6">
      <c r="A964" s="76"/>
      <c r="B964" s="76"/>
      <c r="C964" s="44" t="s">
        <v>1589</v>
      </c>
      <c r="D964" s="44"/>
      <c r="E964" s="44"/>
      <c r="F964" s="11"/>
    </row>
    <row r="965" spans="1:6">
      <c r="A965" s="76"/>
      <c r="B965" s="76"/>
      <c r="C965" s="39" t="s">
        <v>1590</v>
      </c>
      <c r="D965" s="39"/>
      <c r="E965" s="39"/>
      <c r="F965" s="11"/>
    </row>
    <row r="966" spans="1:6">
      <c r="A966" s="76"/>
      <c r="B966" s="76"/>
      <c r="C966" s="39" t="s">
        <v>1591</v>
      </c>
      <c r="D966" s="39"/>
      <c r="E966" s="39"/>
      <c r="F966" s="11"/>
    </row>
    <row r="967" spans="1:6">
      <c r="A967" s="76"/>
      <c r="B967" s="76"/>
      <c r="C967" s="39" t="s">
        <v>1592</v>
      </c>
      <c r="D967" s="39"/>
      <c r="E967" s="39"/>
      <c r="F967" s="11"/>
    </row>
    <row r="968" spans="1:6">
      <c r="A968" s="76"/>
      <c r="B968" s="76"/>
      <c r="C968" s="44" t="s">
        <v>474</v>
      </c>
      <c r="D968" s="44"/>
      <c r="E968" s="44"/>
      <c r="F968" s="11"/>
    </row>
    <row r="969" spans="1:6">
      <c r="A969" s="76"/>
      <c r="B969" s="76"/>
      <c r="C969" s="44" t="s">
        <v>1593</v>
      </c>
      <c r="D969" s="44"/>
      <c r="E969" s="44"/>
      <c r="F969" s="11"/>
    </row>
    <row r="970" spans="1:6">
      <c r="A970" s="76"/>
      <c r="B970" s="76"/>
      <c r="C970" s="39" t="s">
        <v>1594</v>
      </c>
      <c r="D970" s="39"/>
      <c r="E970" s="39" t="s">
        <v>1595</v>
      </c>
      <c r="F970" s="11"/>
    </row>
    <row r="971" spans="1:6">
      <c r="A971" s="76"/>
      <c r="B971" s="76"/>
      <c r="C971" s="39" t="s">
        <v>1555</v>
      </c>
      <c r="D971" s="39"/>
      <c r="E971" s="39" t="s">
        <v>1556</v>
      </c>
      <c r="F971" s="11"/>
    </row>
    <row r="972" spans="1:6">
      <c r="A972" s="76"/>
      <c r="B972" s="76"/>
      <c r="C972" s="39" t="s">
        <v>147</v>
      </c>
      <c r="D972" s="39"/>
      <c r="E972" s="39"/>
      <c r="F972" s="11"/>
    </row>
    <row r="973" spans="1:6">
      <c r="A973" s="82" t="s">
        <v>541</v>
      </c>
      <c r="B973" s="82" t="s">
        <v>140</v>
      </c>
      <c r="C973" s="41" t="s">
        <v>1596</v>
      </c>
      <c r="D973" s="41" t="str">
        <f>B973 &amp; " " &amp; A973</f>
        <v>מאפיין עיקרי קרנות השקעה</v>
      </c>
      <c r="E973" s="41"/>
      <c r="F973" s="11"/>
    </row>
    <row r="974" spans="1:6">
      <c r="A974" s="83"/>
      <c r="B974" s="83"/>
      <c r="C974" s="41" t="s">
        <v>568</v>
      </c>
      <c r="D974" s="41"/>
      <c r="E974" s="41"/>
      <c r="F974" s="11"/>
    </row>
    <row r="975" spans="1:6">
      <c r="A975" s="83"/>
      <c r="B975" s="83"/>
      <c r="C975" s="41" t="s">
        <v>1597</v>
      </c>
      <c r="D975" s="41"/>
      <c r="E975" s="41"/>
      <c r="F975" s="11"/>
    </row>
    <row r="976" spans="1:6">
      <c r="A976" s="83"/>
      <c r="B976" s="83"/>
      <c r="C976" s="41" t="s">
        <v>1598</v>
      </c>
      <c r="D976" s="41"/>
      <c r="E976" s="41"/>
      <c r="F976" s="11"/>
    </row>
    <row r="977" spans="1:6">
      <c r="A977" s="83"/>
      <c r="B977" s="83"/>
      <c r="C977" s="41" t="s">
        <v>593</v>
      </c>
      <c r="D977" s="41"/>
      <c r="E977" s="41"/>
      <c r="F977" s="11"/>
    </row>
    <row r="978" spans="1:6">
      <c r="A978" s="83"/>
      <c r="B978" s="83"/>
      <c r="C978" s="41" t="s">
        <v>1599</v>
      </c>
      <c r="D978" s="41"/>
      <c r="E978" s="41"/>
      <c r="F978" s="11"/>
    </row>
    <row r="979" spans="1:6">
      <c r="A979" s="83"/>
      <c r="B979" s="83"/>
      <c r="C979" s="41" t="s">
        <v>1600</v>
      </c>
      <c r="D979" s="41"/>
      <c r="E979" s="41"/>
      <c r="F979" s="11"/>
    </row>
    <row r="980" spans="1:6">
      <c r="A980" s="83"/>
      <c r="B980" s="83"/>
      <c r="C980" s="41" t="s">
        <v>1455</v>
      </c>
      <c r="D980" s="41"/>
      <c r="E980" s="41"/>
      <c r="F980" s="11" t="s">
        <v>885</v>
      </c>
    </row>
    <row r="981" spans="1:6">
      <c r="A981" s="84" t="s">
        <v>543</v>
      </c>
      <c r="B981" s="75" t="s">
        <v>140</v>
      </c>
      <c r="C981" s="39" t="s">
        <v>146</v>
      </c>
      <c r="D981" s="44" t="str">
        <f>B981 &amp; " " &amp; A981</f>
        <v>מאפיין עיקרי לא סחיר אופציות</v>
      </c>
      <c r="E981" s="39"/>
      <c r="F981" s="11"/>
    </row>
    <row r="982" spans="1:6">
      <c r="A982" s="85"/>
      <c r="B982" s="76"/>
      <c r="C982" s="39" t="s">
        <v>1567</v>
      </c>
      <c r="D982" s="39"/>
      <c r="E982" s="120" t="s">
        <v>1568</v>
      </c>
      <c r="F982" s="11"/>
    </row>
    <row r="983" spans="1:6">
      <c r="A983" s="85"/>
      <c r="B983" s="76"/>
      <c r="C983" s="39" t="s">
        <v>1569</v>
      </c>
      <c r="D983" s="39"/>
      <c r="E983" s="120"/>
      <c r="F983" s="11"/>
    </row>
    <row r="984" spans="1:6">
      <c r="A984" s="85"/>
      <c r="B984" s="76"/>
      <c r="C984" s="39" t="s">
        <v>646</v>
      </c>
      <c r="D984" s="39"/>
      <c r="E984" s="39"/>
      <c r="F984" s="11"/>
    </row>
    <row r="985" spans="1:6">
      <c r="A985" s="85"/>
      <c r="B985" s="76"/>
      <c r="C985" s="39" t="s">
        <v>1570</v>
      </c>
      <c r="D985" s="39"/>
      <c r="E985" s="39"/>
      <c r="F985" s="11"/>
    </row>
    <row r="986" spans="1:6">
      <c r="A986" s="85"/>
      <c r="B986" s="76"/>
      <c r="C986" s="39" t="s">
        <v>1571</v>
      </c>
      <c r="D986" s="39"/>
      <c r="E986" s="39"/>
      <c r="F986" s="11"/>
    </row>
    <row r="987" spans="1:6">
      <c r="A987" s="85"/>
      <c r="B987" s="76"/>
      <c r="C987" s="39" t="s">
        <v>1601</v>
      </c>
      <c r="D987" s="39"/>
      <c r="E987" s="39"/>
      <c r="F987" s="11" t="s">
        <v>885</v>
      </c>
    </row>
    <row r="988" spans="1:6">
      <c r="A988" s="86" t="s">
        <v>545</v>
      </c>
      <c r="B988" s="82" t="s">
        <v>140</v>
      </c>
      <c r="C988" s="41" t="s">
        <v>1602</v>
      </c>
      <c r="D988" s="41" t="str">
        <f>B988 &amp; " " &amp; A988</f>
        <v>מאפיין עיקרי הלוואות</v>
      </c>
      <c r="E988" s="41"/>
      <c r="F988" s="11"/>
    </row>
    <row r="989" spans="1:6">
      <c r="A989" s="87"/>
      <c r="B989" s="83"/>
      <c r="C989" s="41" t="s">
        <v>1603</v>
      </c>
      <c r="D989" s="41"/>
      <c r="E989" s="41"/>
      <c r="F989" s="11"/>
    </row>
    <row r="990" spans="1:6">
      <c r="A990" s="87"/>
      <c r="B990" s="83"/>
      <c r="C990" s="41" t="s">
        <v>1604</v>
      </c>
      <c r="D990" s="41"/>
      <c r="E990" s="41"/>
      <c r="F990" s="11"/>
    </row>
    <row r="991" spans="1:6">
      <c r="A991" s="87"/>
      <c r="B991" s="83"/>
      <c r="C991" s="41" t="s">
        <v>1605</v>
      </c>
      <c r="D991" s="41"/>
      <c r="E991" s="41"/>
      <c r="F991" s="11"/>
    </row>
    <row r="992" spans="1:6">
      <c r="A992" s="87"/>
      <c r="B992" s="83"/>
      <c r="C992" s="41" t="s">
        <v>753</v>
      </c>
      <c r="D992" s="41"/>
      <c r="E992" s="41"/>
      <c r="F992" s="11"/>
    </row>
    <row r="993" spans="1:6">
      <c r="A993" s="87"/>
      <c r="B993" s="83"/>
      <c r="C993" s="41" t="s">
        <v>1606</v>
      </c>
      <c r="D993" s="41"/>
      <c r="E993" s="41"/>
      <c r="F993" s="11"/>
    </row>
    <row r="994" spans="1:6">
      <c r="A994" s="113"/>
      <c r="B994" s="112"/>
      <c r="C994" s="41" t="s">
        <v>147</v>
      </c>
      <c r="D994" s="41"/>
      <c r="E994" s="41"/>
      <c r="F994" s="11"/>
    </row>
    <row r="995" spans="1:6">
      <c r="A995" s="75" t="s">
        <v>544</v>
      </c>
      <c r="B995" s="75" t="s">
        <v>140</v>
      </c>
      <c r="C995" s="39" t="s">
        <v>1607</v>
      </c>
      <c r="D995" s="44" t="str">
        <f>B995 &amp; " " &amp; A995</f>
        <v>מאפיין עיקרי לא סחיר נגזרים אחרים</v>
      </c>
      <c r="E995" s="39"/>
      <c r="F995" s="11" t="s">
        <v>1608</v>
      </c>
    </row>
    <row r="996" spans="1:6">
      <c r="A996" s="76"/>
      <c r="B996" s="76"/>
      <c r="C996" s="39" t="s">
        <v>1609</v>
      </c>
      <c r="D996" s="39"/>
      <c r="E996" s="39"/>
      <c r="F996" s="11"/>
    </row>
    <row r="997" spans="1:6">
      <c r="A997" s="76"/>
      <c r="B997" s="76"/>
      <c r="C997" s="39" t="s">
        <v>1610</v>
      </c>
      <c r="D997" s="39"/>
      <c r="E997" s="39"/>
      <c r="F997" s="11"/>
    </row>
    <row r="998" spans="1:6">
      <c r="A998" s="76"/>
      <c r="B998" s="76"/>
      <c r="C998" s="39" t="s">
        <v>644</v>
      </c>
      <c r="D998" s="39"/>
      <c r="E998" s="39"/>
      <c r="F998" s="11"/>
    </row>
    <row r="999" spans="1:6">
      <c r="A999" s="76"/>
      <c r="B999" s="76"/>
      <c r="C999" s="39" t="s">
        <v>1611</v>
      </c>
      <c r="D999" s="39"/>
      <c r="E999" s="39"/>
      <c r="F999" s="11"/>
    </row>
    <row r="1000" spans="1:6">
      <c r="A1000" s="76"/>
      <c r="B1000" s="76"/>
      <c r="C1000" s="39" t="s">
        <v>1612</v>
      </c>
      <c r="D1000" s="39"/>
      <c r="E1000" s="39"/>
      <c r="F1000" s="11"/>
    </row>
    <row r="1001" spans="1:6">
      <c r="A1001" s="76"/>
      <c r="B1001" s="76"/>
      <c r="C1001" s="39" t="s">
        <v>1613</v>
      </c>
      <c r="D1001" s="39"/>
      <c r="E1001" s="39"/>
      <c r="F1001" s="11"/>
    </row>
    <row r="1002" spans="1:6">
      <c r="A1002" s="76"/>
      <c r="B1002" s="76"/>
      <c r="C1002" s="39" t="s">
        <v>661</v>
      </c>
      <c r="D1002" s="39"/>
      <c r="E1002" s="39"/>
      <c r="F1002" s="11"/>
    </row>
    <row r="1003" spans="1:6">
      <c r="A1003" s="76"/>
      <c r="B1003" s="76"/>
      <c r="C1003" s="39" t="s">
        <v>1614</v>
      </c>
      <c r="D1003" s="39"/>
      <c r="E1003" s="39" t="s">
        <v>1615</v>
      </c>
      <c r="F1003" s="11" t="s">
        <v>885</v>
      </c>
    </row>
    <row r="1004" spans="1:6">
      <c r="A1004" s="86" t="s">
        <v>546</v>
      </c>
      <c r="B1004" s="82" t="s">
        <v>140</v>
      </c>
      <c r="C1004" s="41" t="s">
        <v>213</v>
      </c>
      <c r="D1004" s="41" t="str">
        <f>B1004 &amp; " " &amp; A1004</f>
        <v>מאפיין עיקרי לא סחיר מוצרים מובנים</v>
      </c>
      <c r="E1004" s="41"/>
      <c r="F1004" s="11"/>
    </row>
    <row r="1005" spans="1:6">
      <c r="A1005" s="87"/>
      <c r="B1005" s="83"/>
      <c r="C1005" s="41" t="s">
        <v>789</v>
      </c>
      <c r="D1005" s="41"/>
      <c r="E1005" s="41"/>
      <c r="F1005" s="11"/>
    </row>
    <row r="1006" spans="1:6">
      <c r="A1006" s="87"/>
      <c r="B1006" s="83"/>
      <c r="C1006" s="41" t="s">
        <v>1616</v>
      </c>
      <c r="D1006" s="41"/>
      <c r="E1006" s="41"/>
      <c r="F1006" s="11"/>
    </row>
    <row r="1007" spans="1:6">
      <c r="A1007" s="87"/>
      <c r="B1007" s="83"/>
      <c r="C1007" s="41" t="s">
        <v>1617</v>
      </c>
      <c r="D1007" s="41"/>
      <c r="E1007" s="41"/>
      <c r="F1007" s="11"/>
    </row>
    <row r="1008" spans="1:6">
      <c r="A1008" s="87"/>
      <c r="B1008" s="83"/>
      <c r="C1008" s="41" t="s">
        <v>1618</v>
      </c>
      <c r="D1008" s="41"/>
      <c r="E1008" s="41"/>
      <c r="F1008" s="11"/>
    </row>
    <row r="1009" spans="1:6">
      <c r="A1009" s="87"/>
      <c r="B1009" s="83"/>
      <c r="C1009" s="41" t="s">
        <v>1619</v>
      </c>
      <c r="D1009" s="41"/>
      <c r="E1009" s="41"/>
      <c r="F1009" s="11"/>
    </row>
    <row r="1010" spans="1:6">
      <c r="A1010" s="75" t="s">
        <v>547</v>
      </c>
      <c r="B1010" s="75" t="s">
        <v>140</v>
      </c>
      <c r="C1010" s="39" t="s">
        <v>456</v>
      </c>
      <c r="D1010" s="44" t="str">
        <f>B1010 &amp; " " &amp; A1010</f>
        <v>מאפיין עיקרי פיקדונות מעל 3 חודשים</v>
      </c>
      <c r="E1010" s="39"/>
      <c r="F1010" s="11"/>
    </row>
    <row r="1011" spans="1:6">
      <c r="A1011" s="76"/>
      <c r="B1011" s="76"/>
      <c r="C1011" s="39" t="s">
        <v>1542</v>
      </c>
      <c r="D1011" s="39"/>
      <c r="E1011" s="39"/>
      <c r="F1011" s="11"/>
    </row>
    <row r="1012" spans="1:6">
      <c r="A1012" s="76"/>
      <c r="B1012" s="76"/>
      <c r="C1012" s="39" t="s">
        <v>831</v>
      </c>
      <c r="D1012" s="39"/>
      <c r="E1012" s="39"/>
      <c r="F1012" s="11"/>
    </row>
    <row r="1013" spans="1:6">
      <c r="A1013" s="76"/>
      <c r="B1013" s="76"/>
      <c r="C1013" s="39" t="s">
        <v>1363</v>
      </c>
      <c r="D1013" s="39"/>
      <c r="E1013" s="39"/>
      <c r="F1013" s="11"/>
    </row>
    <row r="1014" spans="1:6">
      <c r="A1014" s="76"/>
      <c r="B1014" s="76"/>
      <c r="C1014" s="39" t="s">
        <v>1620</v>
      </c>
      <c r="D1014" s="39"/>
      <c r="E1014" s="39" t="s">
        <v>1621</v>
      </c>
      <c r="F1014" s="11"/>
    </row>
    <row r="1015" spans="1:6">
      <c r="A1015" s="76"/>
      <c r="B1015" s="76"/>
      <c r="C1015" s="39" t="s">
        <v>147</v>
      </c>
      <c r="D1015" s="39"/>
      <c r="E1015" s="39"/>
      <c r="F1015" s="11"/>
    </row>
    <row r="1016" spans="1:6">
      <c r="A1016" s="82" t="s">
        <v>548</v>
      </c>
      <c r="B1016" s="82" t="s">
        <v>140</v>
      </c>
      <c r="C1016" s="41" t="s">
        <v>1622</v>
      </c>
      <c r="D1016" s="41" t="str">
        <f>B1016 &amp; " " &amp; A1016</f>
        <v>מאפיין עיקרי זכויות מקרקעין</v>
      </c>
      <c r="E1016" s="41"/>
      <c r="F1016" s="11" t="s">
        <v>1608</v>
      </c>
    </row>
    <row r="1017" spans="1:6">
      <c r="A1017" s="83"/>
      <c r="B1017" s="83"/>
      <c r="C1017" s="41" t="s">
        <v>1623</v>
      </c>
      <c r="D1017" s="41"/>
      <c r="E1017" s="41"/>
      <c r="F1017" s="11"/>
    </row>
    <row r="1018" spans="1:6">
      <c r="A1018" s="75" t="s">
        <v>550</v>
      </c>
      <c r="B1018" s="75" t="s">
        <v>140</v>
      </c>
      <c r="C1018" s="39" t="s">
        <v>1624</v>
      </c>
      <c r="D1018" s="44" t="str">
        <f>B1018 &amp; " " &amp; A1018</f>
        <v>מאפיין עיקרי נכסים אחרים</v>
      </c>
      <c r="E1018" s="39"/>
      <c r="F1018" s="11"/>
    </row>
    <row r="1019" spans="1:6">
      <c r="A1019" s="76"/>
      <c r="B1019" s="76"/>
      <c r="C1019" s="39" t="s">
        <v>1625</v>
      </c>
      <c r="D1019" s="39"/>
      <c r="E1019" s="39"/>
      <c r="F1019" s="11"/>
    </row>
    <row r="1020" spans="1:6">
      <c r="A1020" s="76"/>
      <c r="B1020" s="76"/>
      <c r="C1020" s="39" t="s">
        <v>1626</v>
      </c>
      <c r="D1020" s="39"/>
      <c r="E1020" s="39"/>
      <c r="F1020" s="11"/>
    </row>
    <row r="1021" spans="1:6">
      <c r="A1021" s="76"/>
      <c r="B1021" s="76"/>
      <c r="C1021" s="39" t="s">
        <v>1627</v>
      </c>
      <c r="D1021" s="39"/>
      <c r="E1021" s="39"/>
      <c r="F1021" s="11" t="s">
        <v>885</v>
      </c>
    </row>
    <row r="1022" spans="1:6">
      <c r="A1022" s="76"/>
      <c r="B1022" s="76"/>
      <c r="C1022" s="39" t="s">
        <v>1628</v>
      </c>
      <c r="D1022" s="39"/>
      <c r="E1022" s="39"/>
      <c r="F1022" s="11"/>
    </row>
    <row r="1023" spans="1:6">
      <c r="A1023" s="76"/>
      <c r="B1023" s="76"/>
      <c r="C1023" s="39" t="s">
        <v>1629</v>
      </c>
      <c r="D1023" s="39"/>
      <c r="E1023" s="39"/>
      <c r="F1023" s="11"/>
    </row>
    <row r="1024" spans="1:6">
      <c r="A1024" s="76"/>
      <c r="B1024" s="76"/>
      <c r="C1024" s="39" t="s">
        <v>1630</v>
      </c>
      <c r="D1024" s="39"/>
      <c r="E1024" s="39"/>
      <c r="F1024" s="11" t="s">
        <v>885</v>
      </c>
    </row>
    <row r="1025" spans="1:5" s="11" customFormat="1">
      <c r="A1025" s="76"/>
      <c r="B1025" s="76"/>
      <c r="C1025" s="39" t="s">
        <v>1631</v>
      </c>
      <c r="D1025" s="39"/>
      <c r="E1025" s="39"/>
    </row>
    <row r="1026" spans="1:5" s="11" customFormat="1">
      <c r="A1026" s="76"/>
      <c r="B1026" s="76"/>
      <c r="C1026" s="39" t="s">
        <v>1632</v>
      </c>
      <c r="D1026" s="39"/>
      <c r="E1026" s="39"/>
    </row>
    <row r="1027" spans="1:5" s="11" customFormat="1">
      <c r="A1027" s="76"/>
      <c r="B1027" s="76"/>
      <c r="C1027" s="39" t="s">
        <v>1633</v>
      </c>
      <c r="D1027" s="39"/>
      <c r="E1027" s="39"/>
    </row>
    <row r="1028" spans="1:5" s="11" customFormat="1">
      <c r="A1028" s="76"/>
      <c r="B1028" s="76"/>
      <c r="C1028" s="39" t="s">
        <v>1634</v>
      </c>
      <c r="D1028" s="39"/>
      <c r="E1028" s="39"/>
    </row>
    <row r="1029" spans="1:5" s="11" customFormat="1">
      <c r="A1029" s="76"/>
      <c r="B1029" s="76"/>
      <c r="C1029" s="39" t="s">
        <v>1635</v>
      </c>
      <c r="D1029" s="39"/>
      <c r="E1029" s="39"/>
    </row>
    <row r="1030" spans="1:5" s="11" customFormat="1">
      <c r="A1030" s="76"/>
      <c r="B1030" s="76"/>
      <c r="C1030" s="39" t="s">
        <v>1636</v>
      </c>
      <c r="D1030" s="39"/>
      <c r="E1030" s="39"/>
    </row>
    <row r="1031" spans="1:5" s="11" customFormat="1">
      <c r="A1031" s="76"/>
      <c r="B1031" s="76"/>
      <c r="C1031" s="39" t="s">
        <v>1637</v>
      </c>
      <c r="D1031" s="39"/>
      <c r="E1031" s="39"/>
    </row>
    <row r="1032" spans="1:5" s="11" customFormat="1">
      <c r="A1032" s="76"/>
      <c r="B1032" s="76"/>
      <c r="C1032" s="39" t="s">
        <v>1638</v>
      </c>
      <c r="D1032" s="39"/>
      <c r="E1032" s="39"/>
    </row>
    <row r="1033" spans="1:5" s="11" customFormat="1">
      <c r="A1033" s="76"/>
      <c r="B1033" s="76"/>
      <c r="C1033" s="39" t="s">
        <v>847</v>
      </c>
      <c r="D1033" s="39"/>
      <c r="E1033" s="39"/>
    </row>
    <row r="1034" spans="1:5" s="11" customFormat="1">
      <c r="A1034" s="76"/>
      <c r="B1034" s="76"/>
      <c r="C1034" s="39" t="s">
        <v>1639</v>
      </c>
      <c r="D1034" s="39"/>
      <c r="E1034" s="39"/>
    </row>
    <row r="1035" spans="1:5" s="11" customFormat="1">
      <c r="A1035" s="76"/>
      <c r="B1035" s="76"/>
      <c r="C1035" s="39" t="s">
        <v>852</v>
      </c>
      <c r="D1035" s="39"/>
      <c r="E1035" s="39"/>
    </row>
    <row r="1036" spans="1:5" s="11" customFormat="1">
      <c r="A1036" s="76"/>
      <c r="B1036" s="76"/>
      <c r="C1036" s="39" t="s">
        <v>1640</v>
      </c>
      <c r="D1036" s="39"/>
      <c r="E1036" s="39"/>
    </row>
    <row r="1037" spans="1:5" s="11" customFormat="1">
      <c r="A1037" s="76"/>
      <c r="B1037" s="76"/>
      <c r="C1037" s="39" t="s">
        <v>1641</v>
      </c>
      <c r="D1037" s="39"/>
      <c r="E1037" s="39"/>
    </row>
    <row r="1038" spans="1:5" s="11" customFormat="1">
      <c r="A1038" s="76"/>
      <c r="B1038" s="76"/>
      <c r="C1038" s="39" t="s">
        <v>1642</v>
      </c>
      <c r="D1038" s="39"/>
      <c r="E1038" s="39"/>
    </row>
    <row r="1039" spans="1:5" s="11" customFormat="1">
      <c r="A1039" s="76"/>
      <c r="B1039" s="76"/>
      <c r="C1039" s="39" t="s">
        <v>1643</v>
      </c>
      <c r="D1039" s="39"/>
      <c r="E1039" s="39"/>
    </row>
    <row r="1040" spans="1:5" s="11" customFormat="1">
      <c r="A1040" s="76"/>
      <c r="B1040" s="76"/>
      <c r="C1040" s="39" t="s">
        <v>1644</v>
      </c>
      <c r="D1040" s="39"/>
      <c r="E1040" s="39"/>
    </row>
    <row r="1041" spans="1:6">
      <c r="A1041" s="76"/>
      <c r="B1041" s="76"/>
      <c r="C1041" s="39" t="s">
        <v>1645</v>
      </c>
      <c r="D1041" s="39"/>
      <c r="E1041" s="39"/>
      <c r="F1041" s="11"/>
    </row>
    <row r="1042" spans="1:6">
      <c r="A1042" s="76"/>
      <c r="B1042" s="76"/>
      <c r="C1042" s="39" t="s">
        <v>1646</v>
      </c>
      <c r="D1042" s="39"/>
      <c r="E1042" s="39"/>
      <c r="F1042" s="11"/>
    </row>
    <row r="1043" spans="1:6">
      <c r="A1043" s="76"/>
      <c r="B1043" s="76"/>
      <c r="C1043" s="39" t="s">
        <v>1647</v>
      </c>
      <c r="D1043" s="39"/>
      <c r="E1043" s="39"/>
      <c r="F1043" s="11"/>
    </row>
    <row r="1044" spans="1:6">
      <c r="A1044" s="76"/>
      <c r="B1044" s="76"/>
      <c r="C1044" s="39" t="s">
        <v>1648</v>
      </c>
      <c r="D1044" s="39"/>
      <c r="E1044" s="39"/>
      <c r="F1044" s="11"/>
    </row>
    <row r="1045" spans="1:6">
      <c r="A1045" s="76"/>
      <c r="B1045" s="76"/>
      <c r="C1045" s="39" t="s">
        <v>1649</v>
      </c>
      <c r="D1045" s="39"/>
      <c r="E1045" s="39"/>
      <c r="F1045" s="11"/>
    </row>
    <row r="1046" spans="1:6">
      <c r="A1046" s="76"/>
      <c r="B1046" s="76"/>
      <c r="C1046" s="39" t="s">
        <v>1650</v>
      </c>
      <c r="D1046" s="39"/>
      <c r="E1046" s="39"/>
      <c r="F1046" s="11"/>
    </row>
    <row r="1047" spans="1:6">
      <c r="A1047" s="76"/>
      <c r="B1047" s="76"/>
      <c r="C1047" s="39" t="s">
        <v>1651</v>
      </c>
      <c r="D1047" s="39"/>
      <c r="E1047" s="39"/>
      <c r="F1047" s="11"/>
    </row>
    <row r="1048" spans="1:6">
      <c r="A1048" s="76"/>
      <c r="B1048" s="76"/>
      <c r="C1048" s="39" t="s">
        <v>1652</v>
      </c>
      <c r="D1048" s="39"/>
      <c r="E1048" s="39"/>
      <c r="F1048" s="11"/>
    </row>
    <row r="1049" spans="1:6">
      <c r="A1049" s="76"/>
      <c r="B1049" s="76"/>
      <c r="C1049" s="120" t="s">
        <v>1653</v>
      </c>
      <c r="D1049" s="120"/>
      <c r="E1049" s="39"/>
      <c r="F1049" s="11" t="s">
        <v>885</v>
      </c>
    </row>
    <row r="1050" spans="1:6">
      <c r="A1050" s="76"/>
      <c r="B1050" s="76"/>
      <c r="C1050" s="39" t="s">
        <v>1654</v>
      </c>
      <c r="D1050" s="39"/>
      <c r="E1050" s="39"/>
      <c r="F1050" s="11"/>
    </row>
    <row r="1051" spans="1:6">
      <c r="A1051" s="76"/>
      <c r="B1051" s="76"/>
      <c r="C1051" s="39" t="s">
        <v>147</v>
      </c>
      <c r="D1051" s="39"/>
      <c r="E1051" s="39"/>
      <c r="F1051" s="11"/>
    </row>
    <row r="1052" spans="1:6">
      <c r="A1052" s="52" t="s">
        <v>549</v>
      </c>
      <c r="B1052" s="52" t="s">
        <v>140</v>
      </c>
      <c r="C1052" s="41" t="s">
        <v>1655</v>
      </c>
      <c r="D1052" s="41" t="str">
        <f>B1052 &amp; " " &amp; A1052</f>
        <v>מאפיין עיקרי השקעה בחברות מוחזקות</v>
      </c>
      <c r="E1052" s="41"/>
      <c r="F1052" s="11" t="s">
        <v>1608</v>
      </c>
    </row>
    <row r="1053" spans="1:6">
      <c r="A1053" s="53"/>
      <c r="B1053" s="53"/>
      <c r="C1053" s="41" t="s">
        <v>1656</v>
      </c>
      <c r="D1053" s="41"/>
      <c r="E1053" s="41"/>
      <c r="F1053" s="11"/>
    </row>
    <row r="1054" spans="1:6">
      <c r="A1054" s="53"/>
      <c r="B1054" s="53"/>
      <c r="C1054" s="41" t="s">
        <v>147</v>
      </c>
      <c r="D1054" s="41"/>
      <c r="E1054" s="41"/>
      <c r="F1054" s="11"/>
    </row>
    <row r="1055" spans="1:6">
      <c r="A1055" s="75" t="s">
        <v>553</v>
      </c>
      <c r="B1055" s="75" t="s">
        <v>140</v>
      </c>
      <c r="C1055" s="39" t="s">
        <v>1657</v>
      </c>
      <c r="D1055" s="44" t="str">
        <f>B1055 &amp; " " &amp; A1055</f>
        <v>מאפיין עיקרי יתרות התחייבות להשקעה</v>
      </c>
      <c r="E1055" s="39"/>
      <c r="F1055" s="11"/>
    </row>
    <row r="1056" spans="1:6">
      <c r="A1056" s="76"/>
      <c r="B1056" s="76"/>
      <c r="C1056" s="39" t="s">
        <v>1658</v>
      </c>
      <c r="D1056" s="39"/>
      <c r="E1056" s="39" t="s">
        <v>1659</v>
      </c>
      <c r="F1056" s="11"/>
    </row>
    <row r="1057" spans="1:6">
      <c r="A1057" s="76"/>
      <c r="B1057" s="76"/>
      <c r="C1057" s="39" t="s">
        <v>1660</v>
      </c>
      <c r="D1057" s="39"/>
      <c r="E1057" s="39" t="s">
        <v>1661</v>
      </c>
      <c r="F1057" s="11"/>
    </row>
    <row r="1058" spans="1:6">
      <c r="A1058" s="76"/>
      <c r="B1058" s="76"/>
      <c r="C1058" s="39" t="s">
        <v>1662</v>
      </c>
      <c r="D1058" s="39"/>
      <c r="E1058" s="39" t="s">
        <v>1663</v>
      </c>
      <c r="F1058" s="11"/>
    </row>
  </sheetData>
  <sortState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9" tint="-0.499984740745262"/>
  </sheetPr>
  <dimension ref="A1:D795"/>
  <sheetViews>
    <sheetView showGridLines="0" rightToLeft="1" workbookViewId="0">
      <pane ySplit="1" topLeftCell="A2" activePane="bottomLeft" state="frozen"/>
      <selection pane="bottomLeft"/>
    </sheetView>
  </sheetViews>
  <sheetFormatPr defaultColWidth="0" defaultRowHeight="15" zeroHeight="1" outlineLevelRow="1"/>
  <cols>
    <col min="1" max="1" width="25.625" style="45" customWidth="1"/>
    <col min="2" max="2" width="48.75" style="45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75">
      <c r="A1" s="98" t="s">
        <v>1664</v>
      </c>
      <c r="B1" s="99" t="s">
        <v>1665</v>
      </c>
      <c r="C1" s="99" t="s">
        <v>1666</v>
      </c>
      <c r="D1" s="100" t="s">
        <v>1667</v>
      </c>
    </row>
    <row r="2" spans="1:4" ht="15.75" hidden="1" outlineLevel="1">
      <c r="A2" s="24" t="s">
        <v>524</v>
      </c>
      <c r="B2" s="25" t="s">
        <v>14</v>
      </c>
      <c r="C2" s="24">
        <v>5.0999999999999996</v>
      </c>
      <c r="D2" s="102"/>
    </row>
    <row r="3" spans="1:4" ht="15.75" hidden="1" outlineLevel="1">
      <c r="A3" s="24" t="s">
        <v>524</v>
      </c>
      <c r="B3" s="25" t="s">
        <v>15</v>
      </c>
      <c r="C3" s="24">
        <v>5.2</v>
      </c>
      <c r="D3" s="102"/>
    </row>
    <row r="4" spans="1:4" ht="15.75" hidden="1" outlineLevel="1">
      <c r="A4" s="24" t="s">
        <v>524</v>
      </c>
      <c r="B4" s="25" t="s">
        <v>822</v>
      </c>
      <c r="C4" s="24">
        <v>5.4</v>
      </c>
      <c r="D4" s="102"/>
    </row>
    <row r="5" spans="1:4" ht="15.75" hidden="1" outlineLevel="1">
      <c r="A5" s="24" t="s">
        <v>524</v>
      </c>
      <c r="B5" s="25" t="s">
        <v>823</v>
      </c>
      <c r="C5" s="24">
        <v>5.7</v>
      </c>
      <c r="D5" s="102"/>
    </row>
    <row r="6" spans="1:4" ht="15.75" hidden="1" outlineLevel="1">
      <c r="A6" s="24" t="s">
        <v>524</v>
      </c>
      <c r="B6" s="25" t="s">
        <v>824</v>
      </c>
      <c r="C6" s="24">
        <v>5.1100000000000003</v>
      </c>
      <c r="D6" s="102"/>
    </row>
    <row r="7" spans="1:4" ht="15.75" hidden="1" outlineLevel="1">
      <c r="A7" s="24" t="s">
        <v>524</v>
      </c>
      <c r="B7" s="25" t="s">
        <v>140</v>
      </c>
      <c r="C7" s="24">
        <v>5.26</v>
      </c>
      <c r="D7" s="102"/>
    </row>
    <row r="8" spans="1:4" ht="15.75" hidden="1" outlineLevel="1">
      <c r="A8" s="24" t="s">
        <v>524</v>
      </c>
      <c r="B8" s="25" t="s">
        <v>22</v>
      </c>
      <c r="C8" s="24">
        <v>5.27</v>
      </c>
      <c r="D8" s="102"/>
    </row>
    <row r="9" spans="1:4" ht="15.75" hidden="1" outlineLevel="1">
      <c r="A9" s="24" t="s">
        <v>524</v>
      </c>
      <c r="B9" s="25" t="s">
        <v>29</v>
      </c>
      <c r="C9" s="24">
        <v>5.36</v>
      </c>
      <c r="D9" s="102"/>
    </row>
    <row r="10" spans="1:4" ht="15.75" hidden="1" outlineLevel="1">
      <c r="A10" s="24" t="s">
        <v>524</v>
      </c>
      <c r="B10" s="25" t="s">
        <v>826</v>
      </c>
      <c r="C10" s="26">
        <v>5.5</v>
      </c>
      <c r="D10" s="102"/>
    </row>
    <row r="11" spans="1:4" ht="15.75" hidden="1" outlineLevel="1">
      <c r="A11" s="24" t="s">
        <v>524</v>
      </c>
      <c r="B11" s="25" t="s">
        <v>207</v>
      </c>
      <c r="C11" s="24">
        <v>5.51</v>
      </c>
      <c r="D11" s="102"/>
    </row>
    <row r="12" spans="1:4" ht="15.75" hidden="1" outlineLevel="1">
      <c r="A12" s="24" t="s">
        <v>524</v>
      </c>
      <c r="B12" s="25" t="s">
        <v>30</v>
      </c>
      <c r="C12" s="24">
        <v>5.53</v>
      </c>
      <c r="D12" s="102"/>
    </row>
    <row r="13" spans="1:4" ht="15.75" hidden="1" outlineLevel="1">
      <c r="A13" s="24" t="s">
        <v>524</v>
      </c>
      <c r="B13" s="25" t="s">
        <v>827</v>
      </c>
      <c r="C13" s="24">
        <v>5.59</v>
      </c>
      <c r="D13" s="102"/>
    </row>
    <row r="14" spans="1:4" ht="15.75" hidden="1" outlineLevel="1">
      <c r="A14" s="24" t="s">
        <v>524</v>
      </c>
      <c r="B14" s="25" t="s">
        <v>34</v>
      </c>
      <c r="C14" s="24">
        <v>5.54</v>
      </c>
      <c r="D14" s="102"/>
    </row>
    <row r="15" spans="1:4" ht="15.75" hidden="1" outlineLevel="1">
      <c r="A15" s="24" t="s">
        <v>524</v>
      </c>
      <c r="B15" s="25" t="s">
        <v>204</v>
      </c>
      <c r="C15" s="26">
        <v>5.7</v>
      </c>
      <c r="D15" s="101" t="s">
        <v>1668</v>
      </c>
    </row>
    <row r="16" spans="1:4" ht="15.75" hidden="1" outlineLevel="1">
      <c r="A16" s="24" t="s">
        <v>524</v>
      </c>
      <c r="B16" s="25" t="s">
        <v>36</v>
      </c>
      <c r="C16" s="24">
        <v>5.63</v>
      </c>
      <c r="D16" s="102"/>
    </row>
    <row r="17" spans="1:4" ht="15.75" hidden="1" outlineLevel="1">
      <c r="A17" s="24" t="s">
        <v>524</v>
      </c>
      <c r="B17" s="25" t="s">
        <v>37</v>
      </c>
      <c r="C17" s="24">
        <v>5.47</v>
      </c>
      <c r="D17" s="102"/>
    </row>
    <row r="18" spans="1:4" ht="15.75" hidden="1" outlineLevel="1">
      <c r="A18" s="24" t="s">
        <v>524</v>
      </c>
      <c r="B18" s="25" t="s">
        <v>38</v>
      </c>
      <c r="C18" s="24">
        <v>5.48</v>
      </c>
      <c r="D18" s="102"/>
    </row>
    <row r="19" spans="1:4" ht="15.75" collapsed="1">
      <c r="A19" s="29" t="s">
        <v>524</v>
      </c>
      <c r="B19" s="25"/>
      <c r="C19" s="24"/>
      <c r="D19" s="102"/>
    </row>
    <row r="20" spans="1:4" ht="15.75" hidden="1" outlineLevel="1">
      <c r="A20" s="24" t="s">
        <v>525</v>
      </c>
      <c r="B20" s="25" t="s">
        <v>14</v>
      </c>
      <c r="C20" s="24">
        <v>5.0999999999999996</v>
      </c>
      <c r="D20" s="102"/>
    </row>
    <row r="21" spans="1:4" ht="15.75" hidden="1" outlineLevel="1">
      <c r="A21" s="24" t="s">
        <v>525</v>
      </c>
      <c r="B21" s="25" t="s">
        <v>15</v>
      </c>
      <c r="C21" s="24">
        <v>5.2</v>
      </c>
      <c r="D21" s="102"/>
    </row>
    <row r="22" spans="1:4" ht="15.75" hidden="1" outlineLevel="1">
      <c r="A22" s="24" t="s">
        <v>525</v>
      </c>
      <c r="B22" s="25" t="s">
        <v>16</v>
      </c>
      <c r="C22" s="24">
        <v>5.3</v>
      </c>
      <c r="D22" s="102"/>
    </row>
    <row r="23" spans="1:4" ht="15.75" hidden="1" outlineLevel="1">
      <c r="A23" s="24" t="s">
        <v>525</v>
      </c>
      <c r="B23" s="25" t="s">
        <v>1669</v>
      </c>
      <c r="C23" s="24">
        <v>5.14</v>
      </c>
      <c r="D23" s="102"/>
    </row>
    <row r="24" spans="1:4" ht="15.75" hidden="1" outlineLevel="1">
      <c r="A24" s="24" t="s">
        <v>525</v>
      </c>
      <c r="B24" s="25" t="s">
        <v>20</v>
      </c>
      <c r="C24" s="24">
        <v>5.19</v>
      </c>
      <c r="D24" s="102"/>
    </row>
    <row r="25" spans="1:4" ht="15.75" hidden="1" outlineLevel="1">
      <c r="A25" s="24" t="s">
        <v>525</v>
      </c>
      <c r="B25" s="25" t="s">
        <v>140</v>
      </c>
      <c r="C25" s="24">
        <v>5.26</v>
      </c>
      <c r="D25" s="102"/>
    </row>
    <row r="26" spans="1:4" ht="15.75" hidden="1" outlineLevel="1">
      <c r="A26" s="24" t="s">
        <v>525</v>
      </c>
      <c r="B26" s="25" t="s">
        <v>22</v>
      </c>
      <c r="C26" s="24">
        <v>5.27</v>
      </c>
      <c r="D26" s="102"/>
    </row>
    <row r="27" spans="1:4" ht="15.75" hidden="1" outlineLevel="1">
      <c r="A27" s="24" t="s">
        <v>525</v>
      </c>
      <c r="B27" s="25" t="s">
        <v>23</v>
      </c>
      <c r="C27" s="24">
        <v>5.28</v>
      </c>
      <c r="D27" s="102"/>
    </row>
    <row r="28" spans="1:4" ht="15.75" hidden="1" outlineLevel="1">
      <c r="A28" s="24" t="s">
        <v>525</v>
      </c>
      <c r="B28" s="25" t="s">
        <v>25</v>
      </c>
      <c r="C28" s="26">
        <v>5.3</v>
      </c>
      <c r="D28" s="102"/>
    </row>
    <row r="29" spans="1:4" ht="15.75" hidden="1" outlineLevel="1">
      <c r="A29" s="24" t="s">
        <v>525</v>
      </c>
      <c r="B29" s="25" t="s">
        <v>206</v>
      </c>
      <c r="C29" s="24">
        <v>5.49</v>
      </c>
      <c r="D29" s="102"/>
    </row>
    <row r="30" spans="1:4" ht="15.75" hidden="1" outlineLevel="1">
      <c r="A30" s="24" t="s">
        <v>525</v>
      </c>
      <c r="B30" s="25" t="s">
        <v>207</v>
      </c>
      <c r="C30" s="24">
        <v>5.51</v>
      </c>
      <c r="D30" s="102"/>
    </row>
    <row r="31" spans="1:4" ht="15.75" hidden="1" outlineLevel="1">
      <c r="A31" s="24" t="s">
        <v>525</v>
      </c>
      <c r="B31" s="25" t="s">
        <v>30</v>
      </c>
      <c r="C31" s="24">
        <v>5.53</v>
      </c>
      <c r="D31" s="102"/>
    </row>
    <row r="32" spans="1:4" ht="15.75" hidden="1" outlineLevel="1">
      <c r="A32" s="24" t="s">
        <v>525</v>
      </c>
      <c r="B32" s="25" t="s">
        <v>203</v>
      </c>
      <c r="C32" s="24">
        <v>5.69</v>
      </c>
      <c r="D32" s="102"/>
    </row>
    <row r="33" spans="1:4" ht="15.75" hidden="1" outlineLevel="1">
      <c r="A33" s="24" t="s">
        <v>525</v>
      </c>
      <c r="B33" s="25" t="s">
        <v>227</v>
      </c>
      <c r="C33" s="24">
        <v>5.75</v>
      </c>
      <c r="D33" s="102"/>
    </row>
    <row r="34" spans="1:4" ht="15.75" hidden="1" outlineLevel="1">
      <c r="A34" s="24" t="s">
        <v>525</v>
      </c>
      <c r="B34" s="25" t="s">
        <v>204</v>
      </c>
      <c r="C34" s="26">
        <v>5.7</v>
      </c>
      <c r="D34" s="102"/>
    </row>
    <row r="35" spans="1:4" ht="15.75" hidden="1" outlineLevel="1">
      <c r="A35" s="24" t="s">
        <v>525</v>
      </c>
      <c r="B35" s="25" t="s">
        <v>205</v>
      </c>
      <c r="C35" s="24">
        <v>5.74</v>
      </c>
      <c r="D35" s="102"/>
    </row>
    <row r="36" spans="1:4" ht="15.75" hidden="1" outlineLevel="1">
      <c r="A36" s="24" t="s">
        <v>525</v>
      </c>
      <c r="B36" s="25" t="s">
        <v>1670</v>
      </c>
      <c r="C36" s="24">
        <v>5.62</v>
      </c>
      <c r="D36" s="102"/>
    </row>
    <row r="37" spans="1:4" ht="15.75" hidden="1" outlineLevel="1">
      <c r="A37" s="24" t="s">
        <v>525</v>
      </c>
      <c r="B37" s="25" t="s">
        <v>33</v>
      </c>
      <c r="C37" s="24">
        <v>5.58</v>
      </c>
      <c r="D37" s="102"/>
    </row>
    <row r="38" spans="1:4" ht="15.75" hidden="1" outlineLevel="1">
      <c r="A38" s="24" t="s">
        <v>525</v>
      </c>
      <c r="B38" s="25" t="s">
        <v>34</v>
      </c>
      <c r="C38" s="24">
        <v>5.54</v>
      </c>
      <c r="D38" s="102"/>
    </row>
    <row r="39" spans="1:4" ht="15.75" hidden="1" outlineLevel="1">
      <c r="A39" s="24" t="s">
        <v>525</v>
      </c>
      <c r="B39" s="25" t="s">
        <v>35</v>
      </c>
      <c r="C39" s="24">
        <v>5.55</v>
      </c>
      <c r="D39" s="102"/>
    </row>
    <row r="40" spans="1:4" ht="15.75" hidden="1" outlineLevel="1">
      <c r="A40" s="24" t="s">
        <v>525</v>
      </c>
      <c r="B40" s="25" t="s">
        <v>36</v>
      </c>
      <c r="C40" s="24">
        <v>5.63</v>
      </c>
      <c r="D40" s="102"/>
    </row>
    <row r="41" spans="1:4" ht="15.75" hidden="1" outlineLevel="1">
      <c r="A41" s="24" t="s">
        <v>525</v>
      </c>
      <c r="B41" s="25" t="s">
        <v>228</v>
      </c>
      <c r="C41" s="24">
        <v>5.65</v>
      </c>
      <c r="D41" s="102"/>
    </row>
    <row r="42" spans="1:4" ht="15.75" hidden="1" outlineLevel="1">
      <c r="A42" s="24" t="s">
        <v>525</v>
      </c>
      <c r="B42" s="25" t="s">
        <v>229</v>
      </c>
      <c r="C42" s="24">
        <v>5.68</v>
      </c>
      <c r="D42" s="102"/>
    </row>
    <row r="43" spans="1:4" ht="15.75" hidden="1" outlineLevel="1">
      <c r="A43" s="24" t="s">
        <v>525</v>
      </c>
      <c r="B43" s="25" t="s">
        <v>1671</v>
      </c>
      <c r="C43" s="24">
        <v>5.45</v>
      </c>
      <c r="D43" s="102"/>
    </row>
    <row r="44" spans="1:4" ht="15.75" hidden="1" outlineLevel="1">
      <c r="A44" s="24" t="s">
        <v>525</v>
      </c>
      <c r="B44" s="25" t="s">
        <v>37</v>
      </c>
      <c r="C44" s="24">
        <v>5.47</v>
      </c>
      <c r="D44" s="102"/>
    </row>
    <row r="45" spans="1:4" ht="15.75" hidden="1" outlineLevel="1">
      <c r="A45" s="24" t="s">
        <v>525</v>
      </c>
      <c r="B45" s="25" t="s">
        <v>38</v>
      </c>
      <c r="C45" s="24">
        <v>5.48</v>
      </c>
      <c r="D45" s="102"/>
    </row>
    <row r="46" spans="1:4" ht="15.75" collapsed="1">
      <c r="A46" s="29" t="s">
        <v>525</v>
      </c>
      <c r="B46" s="25"/>
      <c r="C46" s="24"/>
      <c r="D46" s="102"/>
    </row>
    <row r="47" spans="1:4" ht="15.75" hidden="1" outlineLevel="1">
      <c r="A47" s="24" t="s">
        <v>526</v>
      </c>
      <c r="B47" s="25" t="s">
        <v>14</v>
      </c>
      <c r="C47" s="24">
        <v>5.0999999999999996</v>
      </c>
      <c r="D47" s="102"/>
    </row>
    <row r="48" spans="1:4" ht="15.75" hidden="1" outlineLevel="1">
      <c r="A48" s="24" t="s">
        <v>526</v>
      </c>
      <c r="B48" s="25" t="s">
        <v>15</v>
      </c>
      <c r="C48" s="24">
        <v>5.2</v>
      </c>
      <c r="D48" s="102"/>
    </row>
    <row r="49" spans="1:4" ht="15.75" hidden="1" outlineLevel="1">
      <c r="A49" s="24" t="s">
        <v>526</v>
      </c>
      <c r="B49" s="25" t="s">
        <v>16</v>
      </c>
      <c r="C49" s="24">
        <v>5.3</v>
      </c>
      <c r="D49" s="102"/>
    </row>
    <row r="50" spans="1:4" ht="15.75" hidden="1" outlineLevel="1">
      <c r="A50" s="24" t="s">
        <v>526</v>
      </c>
      <c r="B50" s="25" t="s">
        <v>17</v>
      </c>
      <c r="C50" s="24">
        <v>5.6</v>
      </c>
      <c r="D50" s="102"/>
    </row>
    <row r="51" spans="1:4" ht="15.75" hidden="1" outlineLevel="1">
      <c r="A51" s="24" t="s">
        <v>526</v>
      </c>
      <c r="B51" s="25" t="s">
        <v>1672</v>
      </c>
      <c r="C51" s="26">
        <v>5.0999999999999996</v>
      </c>
      <c r="D51" s="102"/>
    </row>
    <row r="52" spans="1:4" ht="15.75" hidden="1" outlineLevel="1">
      <c r="A52" s="24" t="s">
        <v>526</v>
      </c>
      <c r="B52" s="25" t="s">
        <v>1669</v>
      </c>
      <c r="C52" s="24">
        <v>5.14</v>
      </c>
      <c r="D52" s="102"/>
    </row>
    <row r="53" spans="1:4" ht="15.75" hidden="1" outlineLevel="1">
      <c r="A53" s="24" t="s">
        <v>526</v>
      </c>
      <c r="B53" s="25" t="s">
        <v>20</v>
      </c>
      <c r="C53" s="24">
        <v>5.19</v>
      </c>
      <c r="D53" s="102"/>
    </row>
    <row r="54" spans="1:4" ht="15.75" hidden="1" outlineLevel="1">
      <c r="A54" s="24" t="s">
        <v>526</v>
      </c>
      <c r="B54" s="25" t="s">
        <v>21</v>
      </c>
      <c r="C54" s="24">
        <v>5.24</v>
      </c>
      <c r="D54" s="102"/>
    </row>
    <row r="55" spans="1:4" ht="15.75" hidden="1" outlineLevel="1">
      <c r="A55" s="24" t="s">
        <v>526</v>
      </c>
      <c r="B55" s="25" t="s">
        <v>140</v>
      </c>
      <c r="C55" s="24">
        <v>5.26</v>
      </c>
      <c r="D55" s="102"/>
    </row>
    <row r="56" spans="1:4" ht="15.75" hidden="1" outlineLevel="1">
      <c r="A56" s="24" t="s">
        <v>526</v>
      </c>
      <c r="B56" s="25" t="s">
        <v>22</v>
      </c>
      <c r="C56" s="24">
        <v>5.27</v>
      </c>
      <c r="D56" s="102"/>
    </row>
    <row r="57" spans="1:4" ht="15.75" hidden="1" outlineLevel="1">
      <c r="A57" s="24" t="s">
        <v>526</v>
      </c>
      <c r="B57" s="25" t="s">
        <v>23</v>
      </c>
      <c r="C57" s="24">
        <v>5.28</v>
      </c>
      <c r="D57" s="102"/>
    </row>
    <row r="58" spans="1:4" ht="15.75" hidden="1" outlineLevel="1">
      <c r="A58" s="24" t="s">
        <v>526</v>
      </c>
      <c r="B58" s="25" t="s">
        <v>25</v>
      </c>
      <c r="C58" s="26">
        <v>5.3</v>
      </c>
      <c r="D58" s="102"/>
    </row>
    <row r="59" spans="1:4" ht="15.75" hidden="1" outlineLevel="1">
      <c r="A59" s="24" t="s">
        <v>526</v>
      </c>
      <c r="B59" s="25" t="s">
        <v>27</v>
      </c>
      <c r="C59" s="24">
        <v>5.31</v>
      </c>
      <c r="D59" s="102"/>
    </row>
    <row r="60" spans="1:4" ht="15.75" hidden="1" outlineLevel="1">
      <c r="A60" s="24" t="s">
        <v>526</v>
      </c>
      <c r="B60" s="25" t="s">
        <v>29</v>
      </c>
      <c r="C60" s="24">
        <v>5.36</v>
      </c>
      <c r="D60" s="102"/>
    </row>
    <row r="61" spans="1:4" ht="15.75" hidden="1" outlineLevel="1">
      <c r="A61" s="24" t="s">
        <v>526</v>
      </c>
      <c r="B61" s="25" t="s">
        <v>206</v>
      </c>
      <c r="C61" s="24">
        <v>5.49</v>
      </c>
      <c r="D61" s="102"/>
    </row>
    <row r="62" spans="1:4" ht="15.75" hidden="1" outlineLevel="1">
      <c r="A62" s="24" t="s">
        <v>526</v>
      </c>
      <c r="B62" s="25" t="s">
        <v>207</v>
      </c>
      <c r="C62" s="24">
        <v>5.51</v>
      </c>
      <c r="D62" s="102"/>
    </row>
    <row r="63" spans="1:4" ht="15.75" hidden="1" outlineLevel="1">
      <c r="A63" s="24" t="s">
        <v>526</v>
      </c>
      <c r="B63" s="25" t="s">
        <v>1673</v>
      </c>
      <c r="C63" s="24">
        <v>5.52</v>
      </c>
      <c r="D63" s="102"/>
    </row>
    <row r="64" spans="1:4" ht="15.75" hidden="1" outlineLevel="1">
      <c r="A64" s="24" t="s">
        <v>526</v>
      </c>
      <c r="B64" s="25" t="s">
        <v>30</v>
      </c>
      <c r="C64" s="24">
        <v>5.53</v>
      </c>
      <c r="D64" s="102"/>
    </row>
    <row r="65" spans="1:4" ht="15.75" hidden="1" outlineLevel="1">
      <c r="A65" s="24" t="s">
        <v>526</v>
      </c>
      <c r="B65" s="25" t="s">
        <v>203</v>
      </c>
      <c r="C65" s="24">
        <v>5.69</v>
      </c>
      <c r="D65" s="102"/>
    </row>
    <row r="66" spans="1:4" ht="15.75" hidden="1" outlineLevel="1">
      <c r="A66" s="24" t="s">
        <v>526</v>
      </c>
      <c r="B66" s="25" t="s">
        <v>235</v>
      </c>
      <c r="C66" s="26">
        <v>5.72</v>
      </c>
      <c r="D66" s="102"/>
    </row>
    <row r="67" spans="1:4" ht="15.75" hidden="1" outlineLevel="1">
      <c r="A67" s="24" t="s">
        <v>526</v>
      </c>
      <c r="B67" s="25" t="s">
        <v>227</v>
      </c>
      <c r="C67" s="24">
        <v>5.75</v>
      </c>
      <c r="D67" s="102"/>
    </row>
    <row r="68" spans="1:4" ht="15.75" hidden="1" outlineLevel="1">
      <c r="A68" s="24" t="s">
        <v>526</v>
      </c>
      <c r="B68" s="25" t="s">
        <v>204</v>
      </c>
      <c r="C68" s="26">
        <v>5.7</v>
      </c>
      <c r="D68" s="102"/>
    </row>
    <row r="69" spans="1:4" ht="15.75" hidden="1" outlineLevel="1">
      <c r="A69" s="24" t="s">
        <v>526</v>
      </c>
      <c r="B69" s="25" t="s">
        <v>205</v>
      </c>
      <c r="C69" s="24">
        <v>5.74</v>
      </c>
      <c r="D69" s="102"/>
    </row>
    <row r="70" spans="1:4" ht="15.75" hidden="1" outlineLevel="1">
      <c r="A70" s="24" t="s">
        <v>526</v>
      </c>
      <c r="B70" s="25" t="s">
        <v>236</v>
      </c>
      <c r="C70" s="24">
        <v>5.76</v>
      </c>
      <c r="D70" s="102"/>
    </row>
    <row r="71" spans="1:4" ht="15.75" hidden="1" outlineLevel="1">
      <c r="A71" s="24" t="s">
        <v>526</v>
      </c>
      <c r="B71" s="25" t="s">
        <v>237</v>
      </c>
      <c r="C71" s="24">
        <v>5.89</v>
      </c>
      <c r="D71" s="101" t="s">
        <v>1668</v>
      </c>
    </row>
    <row r="72" spans="1:4" ht="15.75" hidden="1" outlineLevel="1">
      <c r="A72" s="24" t="s">
        <v>526</v>
      </c>
      <c r="B72" s="25" t="s">
        <v>33</v>
      </c>
      <c r="C72" s="24">
        <v>5.58</v>
      </c>
      <c r="D72" s="102"/>
    </row>
    <row r="73" spans="1:4" ht="15.75" hidden="1" outlineLevel="1">
      <c r="A73" s="24" t="s">
        <v>526</v>
      </c>
      <c r="B73" s="25" t="s">
        <v>1670</v>
      </c>
      <c r="C73" s="24">
        <v>5.62</v>
      </c>
      <c r="D73" s="102"/>
    </row>
    <row r="74" spans="1:4" ht="15.75" hidden="1" outlineLevel="1">
      <c r="A74" s="24" t="s">
        <v>526</v>
      </c>
      <c r="B74" s="25" t="s">
        <v>34</v>
      </c>
      <c r="C74" s="24">
        <v>5.54</v>
      </c>
      <c r="D74" s="102"/>
    </row>
    <row r="75" spans="1:4" ht="15.75" hidden="1" outlineLevel="1">
      <c r="A75" s="24" t="s">
        <v>526</v>
      </c>
      <c r="B75" s="25" t="s">
        <v>35</v>
      </c>
      <c r="C75" s="24">
        <v>5.55</v>
      </c>
      <c r="D75" s="102"/>
    </row>
    <row r="76" spans="1:4" ht="15.75" hidden="1" outlineLevel="1">
      <c r="A76" s="24" t="s">
        <v>526</v>
      </c>
      <c r="B76" s="25" t="s">
        <v>36</v>
      </c>
      <c r="C76" s="24">
        <v>5.63</v>
      </c>
      <c r="D76" s="102"/>
    </row>
    <row r="77" spans="1:4" ht="15.75" hidden="1" outlineLevel="1">
      <c r="A77" s="24" t="s">
        <v>526</v>
      </c>
      <c r="B77" s="25" t="s">
        <v>228</v>
      </c>
      <c r="C77" s="24">
        <v>5.65</v>
      </c>
      <c r="D77" s="102"/>
    </row>
    <row r="78" spans="1:4" ht="15.75" hidden="1" outlineLevel="1">
      <c r="A78" s="24" t="s">
        <v>526</v>
      </c>
      <c r="B78" s="25" t="s">
        <v>243</v>
      </c>
      <c r="C78" s="24">
        <v>5.66</v>
      </c>
      <c r="D78" s="102"/>
    </row>
    <row r="79" spans="1:4" ht="15.75" hidden="1" outlineLevel="1">
      <c r="A79" s="24" t="s">
        <v>526</v>
      </c>
      <c r="B79" s="25" t="s">
        <v>229</v>
      </c>
      <c r="C79" s="24">
        <v>5.68</v>
      </c>
      <c r="D79" s="102"/>
    </row>
    <row r="80" spans="1:4" ht="15.75" hidden="1" outlineLevel="1">
      <c r="A80" s="24" t="s">
        <v>526</v>
      </c>
      <c r="B80" s="25" t="s">
        <v>1671</v>
      </c>
      <c r="C80" s="24">
        <v>5.45</v>
      </c>
      <c r="D80" s="102"/>
    </row>
    <row r="81" spans="1:4" ht="15.75" hidden="1" outlineLevel="1">
      <c r="A81" s="24" t="s">
        <v>526</v>
      </c>
      <c r="B81" s="25" t="s">
        <v>37</v>
      </c>
      <c r="C81" s="24">
        <v>5.47</v>
      </c>
      <c r="D81" s="102"/>
    </row>
    <row r="82" spans="1:4" ht="15.75" hidden="1" outlineLevel="1">
      <c r="A82" s="24" t="s">
        <v>526</v>
      </c>
      <c r="B82" s="25" t="s">
        <v>38</v>
      </c>
      <c r="C82" s="24">
        <v>5.48</v>
      </c>
      <c r="D82" s="102"/>
    </row>
    <row r="83" spans="1:4" ht="15.75" collapsed="1">
      <c r="A83" s="29" t="s">
        <v>526</v>
      </c>
      <c r="B83" s="25"/>
      <c r="C83" s="24"/>
      <c r="D83" s="102"/>
    </row>
    <row r="84" spans="1:4" ht="15.75" hidden="1" outlineLevel="1">
      <c r="A84" s="24" t="s">
        <v>527</v>
      </c>
      <c r="B84" s="25" t="s">
        <v>14</v>
      </c>
      <c r="C84" s="24">
        <v>5.0999999999999996</v>
      </c>
      <c r="D84" s="102"/>
    </row>
    <row r="85" spans="1:4" ht="15.75" hidden="1" outlineLevel="1">
      <c r="A85" s="24" t="s">
        <v>527</v>
      </c>
      <c r="B85" s="25" t="s">
        <v>15</v>
      </c>
      <c r="C85" s="24">
        <v>5.2</v>
      </c>
      <c r="D85" s="102"/>
    </row>
    <row r="86" spans="1:4" ht="15.75" hidden="1" outlineLevel="1">
      <c r="A86" s="24" t="s">
        <v>527</v>
      </c>
      <c r="B86" s="25" t="s">
        <v>16</v>
      </c>
      <c r="C86" s="24">
        <v>5.3</v>
      </c>
      <c r="D86" s="102"/>
    </row>
    <row r="87" spans="1:4" ht="15.75" hidden="1" outlineLevel="1">
      <c r="A87" s="24" t="s">
        <v>527</v>
      </c>
      <c r="B87" s="25" t="s">
        <v>17</v>
      </c>
      <c r="C87" s="24">
        <v>5.6</v>
      </c>
      <c r="D87" s="102"/>
    </row>
    <row r="88" spans="1:4" ht="15.75" hidden="1" outlineLevel="1">
      <c r="A88" s="24" t="s">
        <v>527</v>
      </c>
      <c r="B88" s="25" t="s">
        <v>1672</v>
      </c>
      <c r="C88" s="26">
        <v>5.0999999999999996</v>
      </c>
      <c r="D88" s="102"/>
    </row>
    <row r="89" spans="1:4" ht="15.75" hidden="1" outlineLevel="1">
      <c r="A89" s="24" t="s">
        <v>527</v>
      </c>
      <c r="B89" s="25" t="s">
        <v>1669</v>
      </c>
      <c r="C89" s="24">
        <v>5.14</v>
      </c>
      <c r="D89" s="102"/>
    </row>
    <row r="90" spans="1:4" ht="15.75" hidden="1" outlineLevel="1">
      <c r="A90" s="24" t="s">
        <v>527</v>
      </c>
      <c r="B90" s="25" t="s">
        <v>20</v>
      </c>
      <c r="C90" s="24">
        <v>5.19</v>
      </c>
      <c r="D90" s="102"/>
    </row>
    <row r="91" spans="1:4" ht="15.75" hidden="1" outlineLevel="1">
      <c r="A91" s="24" t="s">
        <v>527</v>
      </c>
      <c r="B91" s="25" t="s">
        <v>21</v>
      </c>
      <c r="C91" s="24">
        <v>5.24</v>
      </c>
      <c r="D91" s="102"/>
    </row>
    <row r="92" spans="1:4" ht="15.75" hidden="1" outlineLevel="1">
      <c r="A92" s="24" t="s">
        <v>527</v>
      </c>
      <c r="B92" s="25" t="s">
        <v>140</v>
      </c>
      <c r="C92" s="24">
        <v>5.26</v>
      </c>
      <c r="D92" s="102"/>
    </row>
    <row r="93" spans="1:4" ht="15.75" hidden="1" outlineLevel="1">
      <c r="A93" s="24" t="s">
        <v>527</v>
      </c>
      <c r="B93" s="25" t="s">
        <v>22</v>
      </c>
      <c r="C93" s="24">
        <v>5.27</v>
      </c>
      <c r="D93" s="102"/>
    </row>
    <row r="94" spans="1:4" ht="15.75" hidden="1" outlineLevel="1">
      <c r="A94" s="24" t="s">
        <v>527</v>
      </c>
      <c r="B94" s="25" t="s">
        <v>23</v>
      </c>
      <c r="C94" s="24">
        <v>5.28</v>
      </c>
      <c r="D94" s="102"/>
    </row>
    <row r="95" spans="1:4" ht="15.75" hidden="1" outlineLevel="1">
      <c r="A95" s="24" t="s">
        <v>527</v>
      </c>
      <c r="B95" s="25" t="s">
        <v>24</v>
      </c>
      <c r="C95" s="24">
        <v>5.29</v>
      </c>
      <c r="D95" s="102"/>
    </row>
    <row r="96" spans="1:4" ht="15.75" hidden="1" outlineLevel="1">
      <c r="A96" s="24" t="s">
        <v>527</v>
      </c>
      <c r="B96" s="25" t="s">
        <v>25</v>
      </c>
      <c r="C96" s="26">
        <v>5.3</v>
      </c>
      <c r="D96" s="102"/>
    </row>
    <row r="97" spans="1:4" ht="15.75" hidden="1" outlineLevel="1">
      <c r="A97" s="24" t="s">
        <v>527</v>
      </c>
      <c r="B97" s="25" t="s">
        <v>27</v>
      </c>
      <c r="C97" s="24">
        <v>5.31</v>
      </c>
      <c r="D97" s="102"/>
    </row>
    <row r="98" spans="1:4" ht="15.75" hidden="1" outlineLevel="1">
      <c r="A98" s="24" t="s">
        <v>527</v>
      </c>
      <c r="B98" s="25" t="s">
        <v>29</v>
      </c>
      <c r="C98" s="24">
        <v>5.36</v>
      </c>
      <c r="D98" s="102"/>
    </row>
    <row r="99" spans="1:4" ht="15.75" hidden="1" outlineLevel="1">
      <c r="A99" s="24" t="s">
        <v>527</v>
      </c>
      <c r="B99" s="25" t="s">
        <v>206</v>
      </c>
      <c r="C99" s="24">
        <v>5.49</v>
      </c>
      <c r="D99" s="102"/>
    </row>
    <row r="100" spans="1:4" ht="15.75" hidden="1" outlineLevel="1">
      <c r="A100" s="24" t="s">
        <v>527</v>
      </c>
      <c r="B100" s="25" t="s">
        <v>207</v>
      </c>
      <c r="C100" s="24">
        <v>5.51</v>
      </c>
      <c r="D100" s="102"/>
    </row>
    <row r="101" spans="1:4" ht="15.75" hidden="1" outlineLevel="1">
      <c r="A101" s="24" t="s">
        <v>527</v>
      </c>
      <c r="B101" s="25" t="s">
        <v>1673</v>
      </c>
      <c r="C101" s="24">
        <v>5.52</v>
      </c>
      <c r="D101" s="102"/>
    </row>
    <row r="102" spans="1:4" ht="15.75" hidden="1" outlineLevel="1">
      <c r="A102" s="24" t="s">
        <v>527</v>
      </c>
      <c r="B102" s="25" t="s">
        <v>30</v>
      </c>
      <c r="C102" s="24">
        <v>5.53</v>
      </c>
      <c r="D102" s="102"/>
    </row>
    <row r="103" spans="1:4" ht="15.75" hidden="1" outlineLevel="1">
      <c r="A103" s="24" t="s">
        <v>527</v>
      </c>
      <c r="B103" s="25" t="s">
        <v>203</v>
      </c>
      <c r="C103" s="24">
        <v>5.69</v>
      </c>
      <c r="D103" s="102"/>
    </row>
    <row r="104" spans="1:4" ht="15.75" hidden="1" outlineLevel="1">
      <c r="A104" s="24" t="s">
        <v>527</v>
      </c>
      <c r="B104" s="25" t="s">
        <v>227</v>
      </c>
      <c r="C104" s="24">
        <v>5.75</v>
      </c>
      <c r="D104" s="102"/>
    </row>
    <row r="105" spans="1:4" ht="15.75" hidden="1" outlineLevel="1">
      <c r="A105" s="24" t="s">
        <v>527</v>
      </c>
      <c r="B105" s="25" t="s">
        <v>204</v>
      </c>
      <c r="C105" s="26">
        <v>5.7</v>
      </c>
      <c r="D105" s="102"/>
    </row>
    <row r="106" spans="1:4" ht="15.75" hidden="1" outlineLevel="1">
      <c r="A106" s="24" t="s">
        <v>527</v>
      </c>
      <c r="B106" s="25" t="s">
        <v>205</v>
      </c>
      <c r="C106" s="24">
        <v>5.74</v>
      </c>
      <c r="D106" s="102"/>
    </row>
    <row r="107" spans="1:4" ht="15.75" hidden="1" outlineLevel="1">
      <c r="A107" s="24" t="s">
        <v>527</v>
      </c>
      <c r="B107" s="25" t="s">
        <v>236</v>
      </c>
      <c r="C107" s="24">
        <v>5.76</v>
      </c>
      <c r="D107" s="102"/>
    </row>
    <row r="108" spans="1:4" ht="15.75" hidden="1" outlineLevel="1">
      <c r="A108" s="24" t="s">
        <v>527</v>
      </c>
      <c r="B108" s="25" t="s">
        <v>237</v>
      </c>
      <c r="C108" s="24">
        <v>5.89</v>
      </c>
      <c r="D108" s="101" t="s">
        <v>1668</v>
      </c>
    </row>
    <row r="109" spans="1:4" ht="15.75" hidden="1" outlineLevel="1">
      <c r="A109" s="24" t="s">
        <v>527</v>
      </c>
      <c r="B109" s="25" t="s">
        <v>33</v>
      </c>
      <c r="C109" s="24">
        <v>5.58</v>
      </c>
      <c r="D109" s="102"/>
    </row>
    <row r="110" spans="1:4" ht="15.75" hidden="1" outlineLevel="1">
      <c r="A110" s="24" t="s">
        <v>527</v>
      </c>
      <c r="B110" s="25" t="s">
        <v>1670</v>
      </c>
      <c r="C110" s="24">
        <v>5.62</v>
      </c>
      <c r="D110" s="102"/>
    </row>
    <row r="111" spans="1:4" ht="15.75" hidden="1" outlineLevel="1">
      <c r="A111" s="24" t="s">
        <v>527</v>
      </c>
      <c r="B111" s="25" t="s">
        <v>34</v>
      </c>
      <c r="C111" s="24">
        <v>5.54</v>
      </c>
      <c r="D111" s="102"/>
    </row>
    <row r="112" spans="1:4" ht="15.75" hidden="1" outlineLevel="1">
      <c r="A112" s="24" t="s">
        <v>527</v>
      </c>
      <c r="B112" s="25" t="s">
        <v>35</v>
      </c>
      <c r="C112" s="24">
        <v>5.55</v>
      </c>
      <c r="D112" s="102"/>
    </row>
    <row r="113" spans="1:4" ht="15.75" hidden="1" outlineLevel="1">
      <c r="A113" s="24" t="s">
        <v>527</v>
      </c>
      <c r="B113" s="25" t="s">
        <v>228</v>
      </c>
      <c r="C113" s="24">
        <v>5.65</v>
      </c>
      <c r="D113" s="102"/>
    </row>
    <row r="114" spans="1:4" ht="15.75" hidden="1" outlineLevel="1">
      <c r="A114" s="24" t="s">
        <v>527</v>
      </c>
      <c r="B114" s="25" t="s">
        <v>243</v>
      </c>
      <c r="C114" s="24">
        <v>5.66</v>
      </c>
      <c r="D114" s="102"/>
    </row>
    <row r="115" spans="1:4" ht="15.75" hidden="1" outlineLevel="1">
      <c r="A115" s="24" t="s">
        <v>527</v>
      </c>
      <c r="B115" s="25" t="s">
        <v>229</v>
      </c>
      <c r="C115" s="24">
        <v>5.68</v>
      </c>
      <c r="D115" s="102"/>
    </row>
    <row r="116" spans="1:4" ht="15.75" hidden="1" outlineLevel="1">
      <c r="A116" s="24" t="s">
        <v>527</v>
      </c>
      <c r="B116" s="25" t="s">
        <v>1671</v>
      </c>
      <c r="C116" s="24">
        <v>5.45</v>
      </c>
      <c r="D116" s="102"/>
    </row>
    <row r="117" spans="1:4" ht="15.75" hidden="1" outlineLevel="1">
      <c r="A117" s="24" t="s">
        <v>527</v>
      </c>
      <c r="B117" s="25" t="s">
        <v>37</v>
      </c>
      <c r="C117" s="24">
        <v>5.47</v>
      </c>
      <c r="D117" s="102"/>
    </row>
    <row r="118" spans="1:4" ht="15.75" hidden="1" outlineLevel="1">
      <c r="A118" s="24" t="s">
        <v>527</v>
      </c>
      <c r="B118" s="25" t="s">
        <v>38</v>
      </c>
      <c r="C118" s="24">
        <v>5.48</v>
      </c>
      <c r="D118" s="102"/>
    </row>
    <row r="119" spans="1:4" ht="15.75" collapsed="1">
      <c r="A119" s="29" t="s">
        <v>527</v>
      </c>
      <c r="B119" s="25"/>
      <c r="C119" s="24"/>
      <c r="D119" s="102"/>
    </row>
    <row r="120" spans="1:4" ht="15.75" hidden="1" outlineLevel="1">
      <c r="A120" s="24" t="s">
        <v>528</v>
      </c>
      <c r="B120" s="25" t="s">
        <v>14</v>
      </c>
      <c r="C120" s="24">
        <v>5.0999999999999996</v>
      </c>
      <c r="D120" s="102"/>
    </row>
    <row r="121" spans="1:4" ht="15.75" hidden="1" outlineLevel="1">
      <c r="A121" s="24" t="s">
        <v>528</v>
      </c>
      <c r="B121" s="25" t="s">
        <v>15</v>
      </c>
      <c r="C121" s="24">
        <v>5.2</v>
      </c>
      <c r="D121" s="102"/>
    </row>
    <row r="122" spans="1:4" ht="15.75" hidden="1" outlineLevel="1">
      <c r="A122" s="24" t="s">
        <v>528</v>
      </c>
      <c r="B122" s="25" t="s">
        <v>16</v>
      </c>
      <c r="C122" s="24">
        <v>5.3</v>
      </c>
      <c r="D122" s="102"/>
    </row>
    <row r="123" spans="1:4" ht="15.75" hidden="1" outlineLevel="1">
      <c r="A123" s="24" t="s">
        <v>528</v>
      </c>
      <c r="B123" s="25" t="s">
        <v>17</v>
      </c>
      <c r="C123" s="24">
        <v>5.6</v>
      </c>
      <c r="D123" s="102"/>
    </row>
    <row r="124" spans="1:4" ht="15.75" hidden="1" outlineLevel="1">
      <c r="A124" s="24" t="s">
        <v>528</v>
      </c>
      <c r="B124" s="25" t="s">
        <v>1672</v>
      </c>
      <c r="C124" s="26">
        <v>5.0999999999999996</v>
      </c>
      <c r="D124" s="102"/>
    </row>
    <row r="125" spans="1:4" ht="15.75" hidden="1" outlineLevel="1">
      <c r="A125" s="24" t="s">
        <v>528</v>
      </c>
      <c r="B125" s="25" t="s">
        <v>1669</v>
      </c>
      <c r="C125" s="24">
        <v>5.14</v>
      </c>
      <c r="D125" s="102"/>
    </row>
    <row r="126" spans="1:4" ht="15.75" hidden="1" outlineLevel="1">
      <c r="A126" s="24" t="s">
        <v>528</v>
      </c>
      <c r="B126" s="25" t="s">
        <v>20</v>
      </c>
      <c r="C126" s="24">
        <v>5.19</v>
      </c>
      <c r="D126" s="102"/>
    </row>
    <row r="127" spans="1:4" ht="15.75" hidden="1" outlineLevel="1">
      <c r="A127" s="24" t="s">
        <v>528</v>
      </c>
      <c r="B127" s="25" t="s">
        <v>21</v>
      </c>
      <c r="C127" s="24">
        <v>5.24</v>
      </c>
      <c r="D127" s="102"/>
    </row>
    <row r="128" spans="1:4" ht="15.75" hidden="1" outlineLevel="1">
      <c r="A128" s="24" t="s">
        <v>528</v>
      </c>
      <c r="B128" s="25" t="s">
        <v>140</v>
      </c>
      <c r="C128" s="24">
        <v>5.26</v>
      </c>
      <c r="D128" s="102"/>
    </row>
    <row r="129" spans="1:4" ht="15.75" hidden="1" outlineLevel="1">
      <c r="A129" s="24" t="s">
        <v>528</v>
      </c>
      <c r="B129" s="25" t="s">
        <v>22</v>
      </c>
      <c r="C129" s="24">
        <v>5.27</v>
      </c>
      <c r="D129" s="102"/>
    </row>
    <row r="130" spans="1:4" ht="15.75" hidden="1" outlineLevel="1">
      <c r="A130" s="24" t="s">
        <v>528</v>
      </c>
      <c r="B130" s="25" t="s">
        <v>23</v>
      </c>
      <c r="C130" s="24">
        <v>5.28</v>
      </c>
      <c r="D130" s="102"/>
    </row>
    <row r="131" spans="1:4" ht="15.75" hidden="1" outlineLevel="1">
      <c r="A131" s="24" t="s">
        <v>528</v>
      </c>
      <c r="B131" s="25" t="s">
        <v>24</v>
      </c>
      <c r="C131" s="24">
        <v>5.29</v>
      </c>
      <c r="D131" s="102"/>
    </row>
    <row r="132" spans="1:4" ht="15.75" hidden="1" outlineLevel="1">
      <c r="A132" s="24" t="s">
        <v>528</v>
      </c>
      <c r="B132" s="25" t="s">
        <v>25</v>
      </c>
      <c r="C132" s="26">
        <v>5.3</v>
      </c>
      <c r="D132" s="102"/>
    </row>
    <row r="133" spans="1:4" ht="15.75" hidden="1" outlineLevel="1">
      <c r="A133" s="24" t="s">
        <v>528</v>
      </c>
      <c r="B133" s="25" t="s">
        <v>27</v>
      </c>
      <c r="C133" s="24">
        <v>5.31</v>
      </c>
      <c r="D133" s="102"/>
    </row>
    <row r="134" spans="1:4" ht="15.75" hidden="1" outlineLevel="1">
      <c r="A134" s="24" t="s">
        <v>528</v>
      </c>
      <c r="B134" s="25" t="s">
        <v>29</v>
      </c>
      <c r="C134" s="24">
        <v>5.36</v>
      </c>
      <c r="D134" s="102"/>
    </row>
    <row r="135" spans="1:4" ht="15.75" hidden="1" outlineLevel="1">
      <c r="A135" s="24" t="s">
        <v>528</v>
      </c>
      <c r="B135" s="25" t="s">
        <v>30</v>
      </c>
      <c r="C135" s="24">
        <v>5.53</v>
      </c>
      <c r="D135" s="102"/>
    </row>
    <row r="136" spans="1:4" ht="15.75" hidden="1" outlineLevel="1">
      <c r="A136" s="24" t="s">
        <v>528</v>
      </c>
      <c r="B136" s="25" t="s">
        <v>33</v>
      </c>
      <c r="C136" s="24">
        <v>5.58</v>
      </c>
      <c r="D136" s="102"/>
    </row>
    <row r="137" spans="1:4" ht="15.75" hidden="1" outlineLevel="1">
      <c r="A137" s="24" t="s">
        <v>528</v>
      </c>
      <c r="B137" s="25" t="s">
        <v>1670</v>
      </c>
      <c r="C137" s="24">
        <v>5.62</v>
      </c>
      <c r="D137" s="102"/>
    </row>
    <row r="138" spans="1:4" ht="15.75" hidden="1" outlineLevel="1">
      <c r="A138" s="24" t="s">
        <v>528</v>
      </c>
      <c r="B138" s="25" t="s">
        <v>34</v>
      </c>
      <c r="C138" s="24">
        <v>5.54</v>
      </c>
      <c r="D138" s="102"/>
    </row>
    <row r="139" spans="1:4" ht="15.75" hidden="1" outlineLevel="1">
      <c r="A139" s="24" t="s">
        <v>528</v>
      </c>
      <c r="B139" s="25" t="s">
        <v>35</v>
      </c>
      <c r="C139" s="24">
        <v>5.55</v>
      </c>
      <c r="D139" s="102"/>
    </row>
    <row r="140" spans="1:4" ht="15.75" hidden="1" outlineLevel="1">
      <c r="A140" s="24" t="s">
        <v>528</v>
      </c>
      <c r="B140" s="25" t="s">
        <v>36</v>
      </c>
      <c r="C140" s="24">
        <v>5.63</v>
      </c>
      <c r="D140" s="102"/>
    </row>
    <row r="141" spans="1:4" ht="15.75" hidden="1" outlineLevel="1">
      <c r="A141" s="24" t="s">
        <v>528</v>
      </c>
      <c r="B141" s="25" t="s">
        <v>1671</v>
      </c>
      <c r="C141" s="24">
        <v>5.45</v>
      </c>
      <c r="D141" s="102"/>
    </row>
    <row r="142" spans="1:4" ht="15.75" hidden="1" outlineLevel="1">
      <c r="A142" s="24" t="s">
        <v>528</v>
      </c>
      <c r="B142" s="25" t="s">
        <v>37</v>
      </c>
      <c r="C142" s="24">
        <v>5.47</v>
      </c>
      <c r="D142" s="102"/>
    </row>
    <row r="143" spans="1:4" ht="15.75" hidden="1" outlineLevel="1">
      <c r="A143" s="24" t="s">
        <v>528</v>
      </c>
      <c r="B143" s="25" t="s">
        <v>38</v>
      </c>
      <c r="C143" s="24">
        <v>5.48</v>
      </c>
      <c r="D143" s="102"/>
    </row>
    <row r="144" spans="1:4" ht="15.75" collapsed="1">
      <c r="A144" s="29" t="s">
        <v>528</v>
      </c>
      <c r="B144" s="25"/>
      <c r="C144" s="24"/>
      <c r="D144" s="102"/>
    </row>
    <row r="145" spans="1:4" ht="15.75" hidden="1" outlineLevel="1">
      <c r="A145" s="24" t="s">
        <v>529</v>
      </c>
      <c r="B145" s="25" t="s">
        <v>14</v>
      </c>
      <c r="C145" s="24">
        <v>5.0999999999999996</v>
      </c>
      <c r="D145" s="102"/>
    </row>
    <row r="146" spans="1:4" ht="15.75" hidden="1" outlineLevel="1">
      <c r="A146" s="24" t="s">
        <v>529</v>
      </c>
      <c r="B146" s="25" t="s">
        <v>15</v>
      </c>
      <c r="C146" s="24">
        <v>5.2</v>
      </c>
      <c r="D146" s="102"/>
    </row>
    <row r="147" spans="1:4" ht="15.75" hidden="1" outlineLevel="1">
      <c r="A147" s="24" t="s">
        <v>529</v>
      </c>
      <c r="B147" s="25" t="s">
        <v>16</v>
      </c>
      <c r="C147" s="24">
        <v>5.3</v>
      </c>
      <c r="D147" s="102"/>
    </row>
    <row r="148" spans="1:4" ht="15.75" hidden="1" outlineLevel="1">
      <c r="A148" s="24" t="s">
        <v>529</v>
      </c>
      <c r="B148" s="25" t="s">
        <v>17</v>
      </c>
      <c r="C148" s="24">
        <v>5.6</v>
      </c>
      <c r="D148" s="102"/>
    </row>
    <row r="149" spans="1:4" ht="15.75" hidden="1" outlineLevel="1">
      <c r="A149" s="24" t="s">
        <v>529</v>
      </c>
      <c r="B149" s="25" t="s">
        <v>1672</v>
      </c>
      <c r="C149" s="26">
        <v>5.0999999999999996</v>
      </c>
      <c r="D149" s="102"/>
    </row>
    <row r="150" spans="1:4" ht="15.75" hidden="1" outlineLevel="1">
      <c r="A150" s="24" t="s">
        <v>529</v>
      </c>
      <c r="B150" s="25" t="s">
        <v>1669</v>
      </c>
      <c r="C150" s="24">
        <v>5.14</v>
      </c>
      <c r="D150" s="102"/>
    </row>
    <row r="151" spans="1:4" ht="15.75" hidden="1" outlineLevel="1">
      <c r="A151" s="24" t="s">
        <v>529</v>
      </c>
      <c r="B151" s="25" t="s">
        <v>20</v>
      </c>
      <c r="C151" s="24">
        <v>5.19</v>
      </c>
      <c r="D151" s="102"/>
    </row>
    <row r="152" spans="1:4" ht="15.75" hidden="1" outlineLevel="1">
      <c r="A152" s="24" t="s">
        <v>529</v>
      </c>
      <c r="B152" s="25" t="s">
        <v>21</v>
      </c>
      <c r="C152" s="24">
        <v>5.24</v>
      </c>
      <c r="D152" s="102"/>
    </row>
    <row r="153" spans="1:4" ht="15.75" hidden="1" outlineLevel="1">
      <c r="A153" s="24" t="s">
        <v>529</v>
      </c>
      <c r="B153" s="25" t="s">
        <v>140</v>
      </c>
      <c r="C153" s="24">
        <v>5.26</v>
      </c>
      <c r="D153" s="102"/>
    </row>
    <row r="154" spans="1:4" ht="15.75" hidden="1" outlineLevel="1">
      <c r="A154" s="24" t="s">
        <v>529</v>
      </c>
      <c r="B154" s="25" t="s">
        <v>22</v>
      </c>
      <c r="C154" s="24">
        <v>5.27</v>
      </c>
      <c r="D154" s="102"/>
    </row>
    <row r="155" spans="1:4" ht="15.75" hidden="1" outlineLevel="1">
      <c r="A155" s="24" t="s">
        <v>529</v>
      </c>
      <c r="B155" s="25" t="s">
        <v>23</v>
      </c>
      <c r="C155" s="24">
        <v>5.28</v>
      </c>
      <c r="D155" s="102"/>
    </row>
    <row r="156" spans="1:4" ht="15.75" hidden="1" outlineLevel="1">
      <c r="A156" s="24" t="s">
        <v>529</v>
      </c>
      <c r="B156" s="25" t="s">
        <v>25</v>
      </c>
      <c r="C156" s="26">
        <v>5.3</v>
      </c>
      <c r="D156" s="102"/>
    </row>
    <row r="157" spans="1:4" ht="15.75" hidden="1" outlineLevel="1">
      <c r="A157" s="24" t="s">
        <v>529</v>
      </c>
      <c r="B157" s="25" t="s">
        <v>1184</v>
      </c>
      <c r="C157" s="24">
        <v>5.32</v>
      </c>
      <c r="D157" s="102"/>
    </row>
    <row r="158" spans="1:4" ht="15.75" hidden="1" outlineLevel="1">
      <c r="A158" s="24" t="s">
        <v>529</v>
      </c>
      <c r="B158" s="25" t="s">
        <v>29</v>
      </c>
      <c r="C158" s="24">
        <v>5.36</v>
      </c>
      <c r="D158" s="102"/>
    </row>
    <row r="159" spans="1:4" ht="15.75" hidden="1" outlineLevel="1">
      <c r="A159" s="24" t="s">
        <v>529</v>
      </c>
      <c r="B159" s="25" t="s">
        <v>30</v>
      </c>
      <c r="C159" s="24">
        <v>5.53</v>
      </c>
      <c r="D159" s="102"/>
    </row>
    <row r="160" spans="1:4" ht="15.75" hidden="1" outlineLevel="1">
      <c r="A160" s="24" t="s">
        <v>529</v>
      </c>
      <c r="B160" s="25" t="s">
        <v>33</v>
      </c>
      <c r="C160" s="24">
        <v>5.58</v>
      </c>
      <c r="D160" s="102"/>
    </row>
    <row r="161" spans="1:4" ht="15.75" hidden="1" outlineLevel="1">
      <c r="A161" s="24" t="s">
        <v>529</v>
      </c>
      <c r="B161" s="25" t="s">
        <v>34</v>
      </c>
      <c r="C161" s="24">
        <v>5.54</v>
      </c>
      <c r="D161" s="102"/>
    </row>
    <row r="162" spans="1:4" ht="15.75" hidden="1" outlineLevel="1">
      <c r="A162" s="24" t="s">
        <v>529</v>
      </c>
      <c r="B162" s="25" t="s">
        <v>35</v>
      </c>
      <c r="C162" s="24">
        <v>5.55</v>
      </c>
      <c r="D162" s="102"/>
    </row>
    <row r="163" spans="1:4" ht="15.75" hidden="1" outlineLevel="1">
      <c r="A163" s="24" t="s">
        <v>529</v>
      </c>
      <c r="B163" s="25" t="s">
        <v>1670</v>
      </c>
      <c r="C163" s="24">
        <v>5.62</v>
      </c>
      <c r="D163" s="102"/>
    </row>
    <row r="164" spans="1:4" ht="15.75" hidden="1" outlineLevel="1">
      <c r="A164" s="24" t="s">
        <v>529</v>
      </c>
      <c r="B164" s="25" t="s">
        <v>36</v>
      </c>
      <c r="C164" s="24">
        <v>5.63</v>
      </c>
      <c r="D164" s="102"/>
    </row>
    <row r="165" spans="1:4" ht="15.75" hidden="1" outlineLevel="1">
      <c r="A165" s="24" t="s">
        <v>529</v>
      </c>
      <c r="B165" s="25" t="s">
        <v>1671</v>
      </c>
      <c r="C165" s="24">
        <v>5.45</v>
      </c>
      <c r="D165" s="102"/>
    </row>
    <row r="166" spans="1:4" ht="15.75" hidden="1" outlineLevel="1">
      <c r="A166" s="24" t="s">
        <v>529</v>
      </c>
      <c r="B166" s="25" t="s">
        <v>37</v>
      </c>
      <c r="C166" s="24">
        <v>5.47</v>
      </c>
      <c r="D166" s="102"/>
    </row>
    <row r="167" spans="1:4" ht="15.75" hidden="1" outlineLevel="1">
      <c r="A167" s="24" t="s">
        <v>529</v>
      </c>
      <c r="B167" s="25" t="s">
        <v>38</v>
      </c>
      <c r="C167" s="24">
        <v>5.48</v>
      </c>
      <c r="D167" s="102"/>
    </row>
    <row r="168" spans="1:4" ht="15.75" collapsed="1">
      <c r="A168" s="29" t="s">
        <v>529</v>
      </c>
      <c r="B168" s="25"/>
      <c r="C168" s="24"/>
      <c r="D168" s="102"/>
    </row>
    <row r="169" spans="1:4" ht="15.75" hidden="1" outlineLevel="1">
      <c r="A169" s="24" t="s">
        <v>530</v>
      </c>
      <c r="B169" s="25" t="s">
        <v>14</v>
      </c>
      <c r="C169" s="24">
        <v>5.0999999999999996</v>
      </c>
      <c r="D169" s="102"/>
    </row>
    <row r="170" spans="1:4" ht="15.75" hidden="1" outlineLevel="1">
      <c r="A170" s="24" t="s">
        <v>530</v>
      </c>
      <c r="B170" s="25" t="s">
        <v>15</v>
      </c>
      <c r="C170" s="24">
        <v>5.2</v>
      </c>
      <c r="D170" s="102"/>
    </row>
    <row r="171" spans="1:4" ht="15.75" hidden="1" outlineLevel="1">
      <c r="A171" s="24" t="s">
        <v>530</v>
      </c>
      <c r="B171" s="25" t="s">
        <v>16</v>
      </c>
      <c r="C171" s="24">
        <v>5.3</v>
      </c>
      <c r="D171" s="102"/>
    </row>
    <row r="172" spans="1:4" ht="15.75" hidden="1" outlineLevel="1">
      <c r="A172" s="24" t="s">
        <v>530</v>
      </c>
      <c r="B172" s="25" t="s">
        <v>17</v>
      </c>
      <c r="C172" s="24">
        <v>5.6</v>
      </c>
      <c r="D172" s="102"/>
    </row>
    <row r="173" spans="1:4" ht="15.75" hidden="1" outlineLevel="1">
      <c r="A173" s="24" t="s">
        <v>530</v>
      </c>
      <c r="B173" s="25" t="s">
        <v>1672</v>
      </c>
      <c r="C173" s="26">
        <v>5.0999999999999996</v>
      </c>
      <c r="D173" s="102"/>
    </row>
    <row r="174" spans="1:4" ht="15.75" hidden="1" outlineLevel="1">
      <c r="A174" s="24" t="s">
        <v>530</v>
      </c>
      <c r="B174" s="25" t="s">
        <v>19</v>
      </c>
      <c r="C174" s="24">
        <v>5.14</v>
      </c>
      <c r="D174" s="102"/>
    </row>
    <row r="175" spans="1:4" ht="15.75" hidden="1" outlineLevel="1">
      <c r="A175" s="24" t="s">
        <v>530</v>
      </c>
      <c r="B175" s="25" t="s">
        <v>20</v>
      </c>
      <c r="C175" s="24">
        <v>5.19</v>
      </c>
      <c r="D175" s="102"/>
    </row>
    <row r="176" spans="1:4" ht="15.75" hidden="1" outlineLevel="1">
      <c r="A176" s="24" t="s">
        <v>530</v>
      </c>
      <c r="B176" s="25" t="s">
        <v>21</v>
      </c>
      <c r="C176" s="24">
        <v>5.24</v>
      </c>
      <c r="D176" s="102"/>
    </row>
    <row r="177" spans="1:4" ht="15.75" hidden="1" outlineLevel="1">
      <c r="A177" s="24" t="s">
        <v>530</v>
      </c>
      <c r="B177" s="25" t="s">
        <v>140</v>
      </c>
      <c r="C177" s="24">
        <v>5.26</v>
      </c>
      <c r="D177" s="102"/>
    </row>
    <row r="178" spans="1:4" ht="15.75" hidden="1" outlineLevel="1">
      <c r="A178" s="24" t="s">
        <v>530</v>
      </c>
      <c r="B178" s="25" t="s">
        <v>22</v>
      </c>
      <c r="C178" s="24">
        <v>5.27</v>
      </c>
      <c r="D178" s="102"/>
    </row>
    <row r="179" spans="1:4" ht="15.75" hidden="1" outlineLevel="1">
      <c r="A179" s="24" t="s">
        <v>530</v>
      </c>
      <c r="B179" s="25" t="s">
        <v>23</v>
      </c>
      <c r="C179" s="24">
        <v>5.28</v>
      </c>
      <c r="D179" s="102"/>
    </row>
    <row r="180" spans="1:4" ht="15.75" hidden="1" outlineLevel="1">
      <c r="A180" s="24" t="s">
        <v>530</v>
      </c>
      <c r="B180" s="25" t="s">
        <v>24</v>
      </c>
      <c r="C180" s="24">
        <v>5.29</v>
      </c>
      <c r="D180" s="102"/>
    </row>
    <row r="181" spans="1:4" ht="15.75" hidden="1" outlineLevel="1">
      <c r="A181" s="24" t="s">
        <v>530</v>
      </c>
      <c r="B181" s="25" t="s">
        <v>25</v>
      </c>
      <c r="C181" s="26">
        <v>5.3</v>
      </c>
      <c r="D181" s="102"/>
    </row>
    <row r="182" spans="1:4" ht="15.75" hidden="1" outlineLevel="1">
      <c r="A182" s="24" t="s">
        <v>530</v>
      </c>
      <c r="B182" s="25" t="s">
        <v>1184</v>
      </c>
      <c r="C182" s="24">
        <v>5.32</v>
      </c>
      <c r="D182" s="102"/>
    </row>
    <row r="183" spans="1:4" ht="15.75" hidden="1" outlineLevel="1">
      <c r="A183" s="24" t="s">
        <v>530</v>
      </c>
      <c r="B183" s="25" t="s">
        <v>29</v>
      </c>
      <c r="C183" s="24">
        <v>5.36</v>
      </c>
      <c r="D183" s="102"/>
    </row>
    <row r="184" spans="1:4" ht="15.75" hidden="1" outlineLevel="1">
      <c r="A184" s="24" t="s">
        <v>530</v>
      </c>
      <c r="B184" s="25" t="s">
        <v>30</v>
      </c>
      <c r="C184" s="24">
        <v>5.53</v>
      </c>
      <c r="D184" s="102"/>
    </row>
    <row r="185" spans="1:4" ht="15.75" hidden="1" outlineLevel="1">
      <c r="A185" s="24" t="s">
        <v>530</v>
      </c>
      <c r="B185" s="25" t="s">
        <v>33</v>
      </c>
      <c r="C185" s="24">
        <v>5.58</v>
      </c>
      <c r="D185" s="102"/>
    </row>
    <row r="186" spans="1:4" ht="15.75" hidden="1" outlineLevel="1">
      <c r="A186" s="24" t="s">
        <v>530</v>
      </c>
      <c r="B186" s="25" t="s">
        <v>34</v>
      </c>
      <c r="C186" s="24">
        <v>5.54</v>
      </c>
      <c r="D186" s="102"/>
    </row>
    <row r="187" spans="1:4" ht="15.75" hidden="1" outlineLevel="1">
      <c r="A187" s="24" t="s">
        <v>530</v>
      </c>
      <c r="B187" s="25" t="s">
        <v>35</v>
      </c>
      <c r="C187" s="24">
        <v>5.55</v>
      </c>
      <c r="D187" s="102"/>
    </row>
    <row r="188" spans="1:4" ht="15.75" hidden="1" outlineLevel="1">
      <c r="A188" s="24" t="s">
        <v>530</v>
      </c>
      <c r="B188" s="25" t="s">
        <v>36</v>
      </c>
      <c r="C188" s="24">
        <v>5.63</v>
      </c>
      <c r="D188" s="102"/>
    </row>
    <row r="189" spans="1:4" ht="15.75" hidden="1" outlineLevel="1">
      <c r="A189" s="24" t="s">
        <v>530</v>
      </c>
      <c r="B189" s="25" t="s">
        <v>1671</v>
      </c>
      <c r="C189" s="24">
        <v>5.45</v>
      </c>
      <c r="D189" s="102"/>
    </row>
    <row r="190" spans="1:4" ht="15.75" hidden="1" outlineLevel="1">
      <c r="A190" s="24" t="s">
        <v>530</v>
      </c>
      <c r="B190" s="25" t="s">
        <v>37</v>
      </c>
      <c r="C190" s="24">
        <v>5.47</v>
      </c>
      <c r="D190" s="102"/>
    </row>
    <row r="191" spans="1:4" ht="15.75" hidden="1" outlineLevel="1">
      <c r="A191" s="24" t="s">
        <v>530</v>
      </c>
      <c r="B191" s="25" t="s">
        <v>38</v>
      </c>
      <c r="C191" s="24">
        <v>5.48</v>
      </c>
      <c r="D191" s="102"/>
    </row>
    <row r="192" spans="1:4" ht="15.75" collapsed="1">
      <c r="A192" s="29" t="s">
        <v>530</v>
      </c>
      <c r="B192" s="25"/>
      <c r="C192" s="24"/>
      <c r="D192" s="102"/>
    </row>
    <row r="193" spans="1:4" ht="15.75" hidden="1" outlineLevel="1">
      <c r="A193" s="24" t="s">
        <v>531</v>
      </c>
      <c r="B193" s="25" t="s">
        <v>14</v>
      </c>
      <c r="C193" s="24">
        <v>5.0999999999999996</v>
      </c>
      <c r="D193" s="102"/>
    </row>
    <row r="194" spans="1:4" ht="15.75" hidden="1" outlineLevel="1">
      <c r="A194" s="24" t="s">
        <v>531</v>
      </c>
      <c r="B194" s="25" t="s">
        <v>15</v>
      </c>
      <c r="C194" s="24">
        <v>5.2</v>
      </c>
      <c r="D194" s="102"/>
    </row>
    <row r="195" spans="1:4" ht="15.75" hidden="1" outlineLevel="1">
      <c r="A195" s="24" t="s">
        <v>531</v>
      </c>
      <c r="B195" s="25" t="s">
        <v>16</v>
      </c>
      <c r="C195" s="24">
        <v>5.3</v>
      </c>
      <c r="D195" s="102"/>
    </row>
    <row r="196" spans="1:4" ht="15.75" hidden="1" outlineLevel="1">
      <c r="A196" s="24" t="s">
        <v>531</v>
      </c>
      <c r="B196" s="25" t="s">
        <v>17</v>
      </c>
      <c r="C196" s="24">
        <v>5.6</v>
      </c>
      <c r="D196" s="102"/>
    </row>
    <row r="197" spans="1:4" ht="15.75" hidden="1" outlineLevel="1">
      <c r="A197" s="24" t="s">
        <v>531</v>
      </c>
      <c r="B197" s="25" t="s">
        <v>1672</v>
      </c>
      <c r="C197" s="26">
        <v>5.0999999999999996</v>
      </c>
      <c r="D197" s="102"/>
    </row>
    <row r="198" spans="1:4" ht="15.75" hidden="1" outlineLevel="1">
      <c r="A198" s="24" t="s">
        <v>531</v>
      </c>
      <c r="B198" s="25" t="s">
        <v>1669</v>
      </c>
      <c r="C198" s="24">
        <v>5.14</v>
      </c>
      <c r="D198" s="102"/>
    </row>
    <row r="199" spans="1:4" ht="15.75" hidden="1" outlineLevel="1">
      <c r="A199" s="24" t="s">
        <v>531</v>
      </c>
      <c r="B199" s="25" t="s">
        <v>20</v>
      </c>
      <c r="C199" s="24">
        <v>5.19</v>
      </c>
      <c r="D199" s="102"/>
    </row>
    <row r="200" spans="1:4" ht="15.75" hidden="1" outlineLevel="1">
      <c r="A200" s="24" t="s">
        <v>531</v>
      </c>
      <c r="B200" s="25" t="s">
        <v>21</v>
      </c>
      <c r="C200" s="24">
        <v>5.24</v>
      </c>
      <c r="D200" s="102"/>
    </row>
    <row r="201" spans="1:4" ht="15.75" hidden="1" outlineLevel="1">
      <c r="A201" s="24" t="s">
        <v>531</v>
      </c>
      <c r="B201" s="25" t="s">
        <v>22</v>
      </c>
      <c r="C201" s="24">
        <v>5.27</v>
      </c>
      <c r="D201" s="102"/>
    </row>
    <row r="202" spans="1:4" ht="15.75" hidden="1" outlineLevel="1">
      <c r="A202" s="24" t="s">
        <v>531</v>
      </c>
      <c r="B202" s="25" t="s">
        <v>23</v>
      </c>
      <c r="C202" s="24">
        <v>5.28</v>
      </c>
      <c r="D202" s="102"/>
    </row>
    <row r="203" spans="1:4" ht="15.75" hidden="1" outlineLevel="1">
      <c r="A203" s="24" t="s">
        <v>531</v>
      </c>
      <c r="B203" s="25" t="s">
        <v>24</v>
      </c>
      <c r="C203" s="24">
        <v>5.29</v>
      </c>
      <c r="D203" s="102"/>
    </row>
    <row r="204" spans="1:4" ht="15.75" hidden="1" outlineLevel="1">
      <c r="A204" s="24" t="s">
        <v>531</v>
      </c>
      <c r="B204" s="25" t="s">
        <v>25</v>
      </c>
      <c r="C204" s="26">
        <v>5.3</v>
      </c>
      <c r="D204" s="102"/>
    </row>
    <row r="205" spans="1:4" ht="15.75" hidden="1" outlineLevel="1">
      <c r="A205" s="24" t="s">
        <v>531</v>
      </c>
      <c r="B205" s="25" t="s">
        <v>26</v>
      </c>
      <c r="C205" s="24">
        <v>5.34</v>
      </c>
      <c r="D205" s="102"/>
    </row>
    <row r="206" spans="1:4" ht="15.75" hidden="1" outlineLevel="1">
      <c r="A206" s="24" t="s">
        <v>531</v>
      </c>
      <c r="B206" s="25" t="s">
        <v>27</v>
      </c>
      <c r="C206" s="24">
        <v>5.31</v>
      </c>
      <c r="D206" s="102"/>
    </row>
    <row r="207" spans="1:4" ht="15.75" hidden="1" outlineLevel="1">
      <c r="A207" s="24" t="s">
        <v>531</v>
      </c>
      <c r="B207" s="25" t="s">
        <v>28</v>
      </c>
      <c r="C207" s="24">
        <v>5.101</v>
      </c>
      <c r="D207" s="102"/>
    </row>
    <row r="208" spans="1:4" ht="15.75" hidden="1" outlineLevel="1">
      <c r="A208" s="24" t="s">
        <v>531</v>
      </c>
      <c r="B208" s="25" t="s">
        <v>29</v>
      </c>
      <c r="C208" s="24">
        <v>5.36</v>
      </c>
      <c r="D208" s="102"/>
    </row>
    <row r="209" spans="1:4" ht="15.75" hidden="1" outlineLevel="1">
      <c r="A209" s="24" t="s">
        <v>531</v>
      </c>
      <c r="B209" s="25" t="s">
        <v>30</v>
      </c>
      <c r="C209" s="24">
        <v>5.53</v>
      </c>
      <c r="D209" s="102"/>
    </row>
    <row r="210" spans="1:4" ht="15.75" hidden="1" outlineLevel="1">
      <c r="A210" s="24" t="s">
        <v>531</v>
      </c>
      <c r="B210" s="25" t="s">
        <v>31</v>
      </c>
      <c r="C210" s="24">
        <v>5.1020000000000003</v>
      </c>
      <c r="D210" s="102"/>
    </row>
    <row r="211" spans="1:4" ht="15.75" hidden="1" outlineLevel="1">
      <c r="A211" s="24" t="s">
        <v>531</v>
      </c>
      <c r="B211" s="25" t="s">
        <v>32</v>
      </c>
      <c r="C211" s="27">
        <v>5.0999999999999996</v>
      </c>
      <c r="D211" s="102"/>
    </row>
    <row r="212" spans="1:4" ht="15.75" hidden="1" outlineLevel="1">
      <c r="A212" s="24" t="s">
        <v>531</v>
      </c>
      <c r="B212" s="25" t="s">
        <v>33</v>
      </c>
      <c r="C212" s="24">
        <v>5.58</v>
      </c>
      <c r="D212" s="102"/>
    </row>
    <row r="213" spans="1:4" ht="15.75" hidden="1" outlineLevel="1">
      <c r="A213" s="24" t="s">
        <v>531</v>
      </c>
      <c r="B213" s="25" t="s">
        <v>34</v>
      </c>
      <c r="C213" s="24">
        <v>5.54</v>
      </c>
      <c r="D213" s="102"/>
    </row>
    <row r="214" spans="1:4" ht="15.75" hidden="1" outlineLevel="1">
      <c r="A214" s="24" t="s">
        <v>531</v>
      </c>
      <c r="B214" s="25" t="s">
        <v>35</v>
      </c>
      <c r="C214" s="24">
        <v>5.55</v>
      </c>
      <c r="D214" s="102"/>
    </row>
    <row r="215" spans="1:4" ht="15.75" hidden="1" outlineLevel="1">
      <c r="A215" s="24" t="s">
        <v>531</v>
      </c>
      <c r="B215" s="25" t="s">
        <v>36</v>
      </c>
      <c r="C215" s="24">
        <v>5.63</v>
      </c>
      <c r="D215" s="102"/>
    </row>
    <row r="216" spans="1:4" ht="15.75" hidden="1" outlineLevel="1">
      <c r="A216" s="24" t="s">
        <v>531</v>
      </c>
      <c r="B216" s="25" t="s">
        <v>37</v>
      </c>
      <c r="C216" s="24">
        <v>5.47</v>
      </c>
      <c r="D216" s="102"/>
    </row>
    <row r="217" spans="1:4" ht="15.75" hidden="1" outlineLevel="1">
      <c r="A217" s="24" t="s">
        <v>531</v>
      </c>
      <c r="B217" s="25" t="s">
        <v>38</v>
      </c>
      <c r="C217" s="24">
        <v>5.48</v>
      </c>
      <c r="D217" s="102"/>
    </row>
    <row r="218" spans="1:4" ht="15.75" collapsed="1">
      <c r="A218" s="29" t="s">
        <v>531</v>
      </c>
      <c r="B218" s="25"/>
      <c r="C218" s="24"/>
      <c r="D218" s="102"/>
    </row>
    <row r="219" spans="1:4" ht="15.75" hidden="1" outlineLevel="1">
      <c r="A219" s="24" t="s">
        <v>532</v>
      </c>
      <c r="B219" s="25" t="s">
        <v>14</v>
      </c>
      <c r="C219" s="24">
        <v>5.0999999999999996</v>
      </c>
      <c r="D219" s="102"/>
    </row>
    <row r="220" spans="1:4" ht="15.75" hidden="1" outlineLevel="1">
      <c r="A220" s="24" t="s">
        <v>532</v>
      </c>
      <c r="B220" s="25" t="s">
        <v>15</v>
      </c>
      <c r="C220" s="24">
        <v>5.2</v>
      </c>
      <c r="D220" s="102"/>
    </row>
    <row r="221" spans="1:4" ht="15.75" hidden="1" outlineLevel="1">
      <c r="A221" s="24" t="s">
        <v>532</v>
      </c>
      <c r="B221" s="25" t="s">
        <v>16</v>
      </c>
      <c r="C221" s="24">
        <v>5.3</v>
      </c>
      <c r="D221" s="102"/>
    </row>
    <row r="222" spans="1:4" ht="15.75" hidden="1" outlineLevel="1">
      <c r="A222" s="24" t="s">
        <v>532</v>
      </c>
      <c r="B222" s="25" t="s">
        <v>17</v>
      </c>
      <c r="C222" s="24">
        <v>5.6</v>
      </c>
      <c r="D222" s="102"/>
    </row>
    <row r="223" spans="1:4" ht="15.75" hidden="1" outlineLevel="1">
      <c r="A223" s="24" t="s">
        <v>532</v>
      </c>
      <c r="B223" s="25" t="s">
        <v>1672</v>
      </c>
      <c r="C223" s="26">
        <v>5.0999999999999996</v>
      </c>
      <c r="D223" s="102"/>
    </row>
    <row r="224" spans="1:4" ht="15.75" hidden="1" outlineLevel="1">
      <c r="A224" s="24" t="s">
        <v>532</v>
      </c>
      <c r="B224" s="25" t="s">
        <v>1669</v>
      </c>
      <c r="C224" s="24">
        <v>5.14</v>
      </c>
      <c r="D224" s="102"/>
    </row>
    <row r="225" spans="1:4" ht="15.75" hidden="1" outlineLevel="1">
      <c r="A225" s="24" t="s">
        <v>532</v>
      </c>
      <c r="B225" s="25" t="s">
        <v>20</v>
      </c>
      <c r="C225" s="24">
        <v>5.19</v>
      </c>
      <c r="D225" s="102"/>
    </row>
    <row r="226" spans="1:4" ht="15.75" hidden="1" outlineLevel="1">
      <c r="A226" s="24" t="s">
        <v>532</v>
      </c>
      <c r="B226" s="25" t="s">
        <v>21</v>
      </c>
      <c r="C226" s="24">
        <v>5.24</v>
      </c>
      <c r="D226" s="102"/>
    </row>
    <row r="227" spans="1:4" ht="15.75" hidden="1" outlineLevel="1">
      <c r="A227" s="24" t="s">
        <v>532</v>
      </c>
      <c r="B227" s="25" t="s">
        <v>140</v>
      </c>
      <c r="C227" s="24">
        <v>5.26</v>
      </c>
      <c r="D227" s="102"/>
    </row>
    <row r="228" spans="1:4" ht="15.75" hidden="1" outlineLevel="1">
      <c r="A228" s="24" t="s">
        <v>532</v>
      </c>
      <c r="B228" s="25" t="s">
        <v>22</v>
      </c>
      <c r="C228" s="24">
        <v>5.27</v>
      </c>
      <c r="D228" s="102"/>
    </row>
    <row r="229" spans="1:4" ht="15.75" hidden="1" outlineLevel="1">
      <c r="A229" s="24" t="s">
        <v>532</v>
      </c>
      <c r="B229" s="25" t="s">
        <v>23</v>
      </c>
      <c r="C229" s="24">
        <v>5.28</v>
      </c>
      <c r="D229" s="102"/>
    </row>
    <row r="230" spans="1:4" ht="15.75" hidden="1" outlineLevel="1">
      <c r="A230" s="24" t="s">
        <v>532</v>
      </c>
      <c r="B230" s="25" t="s">
        <v>24</v>
      </c>
      <c r="C230" s="24">
        <v>5.29</v>
      </c>
      <c r="D230" s="102"/>
    </row>
    <row r="231" spans="1:4" ht="15.75" hidden="1" outlineLevel="1">
      <c r="A231" s="24" t="s">
        <v>532</v>
      </c>
      <c r="B231" s="25" t="s">
        <v>25</v>
      </c>
      <c r="C231" s="26">
        <v>5.3</v>
      </c>
      <c r="D231" s="102"/>
    </row>
    <row r="232" spans="1:4" ht="15.75" hidden="1" outlineLevel="1">
      <c r="A232" s="24" t="s">
        <v>532</v>
      </c>
      <c r="B232" s="25" t="s">
        <v>27</v>
      </c>
      <c r="C232" s="24">
        <v>5.31</v>
      </c>
      <c r="D232" s="102"/>
    </row>
    <row r="233" spans="1:4" ht="15.75" hidden="1" outlineLevel="1">
      <c r="A233" s="24" t="s">
        <v>532</v>
      </c>
      <c r="B233" s="25" t="s">
        <v>141</v>
      </c>
      <c r="C233" s="24">
        <v>5.33</v>
      </c>
      <c r="D233" s="102"/>
    </row>
    <row r="234" spans="1:4" ht="15.75" hidden="1" outlineLevel="1">
      <c r="A234" s="24" t="s">
        <v>532</v>
      </c>
      <c r="B234" s="25" t="s">
        <v>28</v>
      </c>
      <c r="C234" s="24">
        <v>5.101</v>
      </c>
      <c r="D234" s="102"/>
    </row>
    <row r="235" spans="1:4" ht="15.75" hidden="1" outlineLevel="1">
      <c r="A235" s="24" t="s">
        <v>532</v>
      </c>
      <c r="B235" s="25" t="s">
        <v>29</v>
      </c>
      <c r="C235" s="24">
        <v>5.36</v>
      </c>
      <c r="D235" s="102"/>
    </row>
    <row r="236" spans="1:4" ht="15.75" hidden="1" outlineLevel="1">
      <c r="A236" s="24" t="s">
        <v>532</v>
      </c>
      <c r="B236" s="25" t="s">
        <v>30</v>
      </c>
      <c r="C236" s="24">
        <v>5.53</v>
      </c>
      <c r="D236" s="102"/>
    </row>
    <row r="237" spans="1:4" ht="15.75" hidden="1" outlineLevel="1">
      <c r="A237" s="24" t="s">
        <v>532</v>
      </c>
      <c r="B237" s="25" t="s">
        <v>31</v>
      </c>
      <c r="C237" s="24">
        <v>5.1020000000000003</v>
      </c>
      <c r="D237" s="102"/>
    </row>
    <row r="238" spans="1:4" ht="15.75" hidden="1" outlineLevel="1">
      <c r="A238" s="24" t="s">
        <v>532</v>
      </c>
      <c r="B238" s="25" t="s">
        <v>33</v>
      </c>
      <c r="C238" s="24">
        <v>5.58</v>
      </c>
      <c r="D238" s="102"/>
    </row>
    <row r="239" spans="1:4" ht="15.75" hidden="1" outlineLevel="1">
      <c r="A239" s="24" t="s">
        <v>532</v>
      </c>
      <c r="B239" s="25" t="s">
        <v>34</v>
      </c>
      <c r="C239" s="24">
        <v>5.54</v>
      </c>
      <c r="D239" s="102"/>
    </row>
    <row r="240" spans="1:4" ht="15.75" hidden="1" outlineLevel="1">
      <c r="A240" s="24" t="s">
        <v>532</v>
      </c>
      <c r="B240" s="25" t="s">
        <v>35</v>
      </c>
      <c r="C240" s="24">
        <v>5.55</v>
      </c>
      <c r="D240" s="102"/>
    </row>
    <row r="241" spans="1:4" ht="15.75" hidden="1" outlineLevel="1">
      <c r="A241" s="24" t="s">
        <v>532</v>
      </c>
      <c r="B241" s="25" t="s">
        <v>36</v>
      </c>
      <c r="C241" s="24">
        <v>5.63</v>
      </c>
      <c r="D241" s="102"/>
    </row>
    <row r="242" spans="1:4" ht="15.75" hidden="1" outlineLevel="1">
      <c r="A242" s="24" t="s">
        <v>532</v>
      </c>
      <c r="B242" s="25" t="s">
        <v>37</v>
      </c>
      <c r="C242" s="24">
        <v>5.47</v>
      </c>
      <c r="D242" s="102"/>
    </row>
    <row r="243" spans="1:4" ht="15.75" hidden="1" outlineLevel="1">
      <c r="A243" s="24" t="s">
        <v>532</v>
      </c>
      <c r="B243" s="25" t="s">
        <v>38</v>
      </c>
      <c r="C243" s="24">
        <v>5.48</v>
      </c>
      <c r="D243" s="102"/>
    </row>
    <row r="244" spans="1:4" ht="15.75" collapsed="1">
      <c r="A244" s="29" t="s">
        <v>532</v>
      </c>
      <c r="B244" s="25"/>
      <c r="C244" s="24"/>
      <c r="D244" s="102"/>
    </row>
    <row r="245" spans="1:4" ht="15.75" hidden="1" outlineLevel="1">
      <c r="A245" s="24" t="s">
        <v>533</v>
      </c>
      <c r="B245" s="25" t="s">
        <v>14</v>
      </c>
      <c r="C245" s="24">
        <v>5.0999999999999996</v>
      </c>
      <c r="D245" s="102"/>
    </row>
    <row r="246" spans="1:4" ht="15.75" hidden="1" outlineLevel="1">
      <c r="A246" s="24" t="s">
        <v>533</v>
      </c>
      <c r="B246" s="25" t="s">
        <v>15</v>
      </c>
      <c r="C246" s="24">
        <v>5.2</v>
      </c>
      <c r="D246" s="102"/>
    </row>
    <row r="247" spans="1:4" ht="15.75" hidden="1" outlineLevel="1">
      <c r="A247" s="24" t="s">
        <v>533</v>
      </c>
      <c r="B247" s="25" t="s">
        <v>16</v>
      </c>
      <c r="C247" s="24">
        <v>5.3</v>
      </c>
      <c r="D247" s="102"/>
    </row>
    <row r="248" spans="1:4" ht="15.75" hidden="1" outlineLevel="1">
      <c r="A248" s="24" t="s">
        <v>533</v>
      </c>
      <c r="B248" s="25" t="s">
        <v>17</v>
      </c>
      <c r="C248" s="24">
        <v>5.6</v>
      </c>
      <c r="D248" s="102"/>
    </row>
    <row r="249" spans="1:4" ht="15.75" hidden="1" outlineLevel="1">
      <c r="A249" s="24" t="s">
        <v>533</v>
      </c>
      <c r="B249" s="25" t="s">
        <v>1672</v>
      </c>
      <c r="C249" s="26">
        <v>5.0999999999999996</v>
      </c>
      <c r="D249" s="102"/>
    </row>
    <row r="250" spans="1:4" ht="15.75" hidden="1" outlineLevel="1">
      <c r="A250" s="24" t="s">
        <v>533</v>
      </c>
      <c r="B250" s="25" t="s">
        <v>1669</v>
      </c>
      <c r="C250" s="24">
        <v>5.14</v>
      </c>
      <c r="D250" s="102"/>
    </row>
    <row r="251" spans="1:4" ht="15.75" hidden="1" outlineLevel="1">
      <c r="A251" s="24" t="s">
        <v>533</v>
      </c>
      <c r="B251" s="25" t="s">
        <v>20</v>
      </c>
      <c r="C251" s="24">
        <v>5.19</v>
      </c>
      <c r="D251" s="102"/>
    </row>
    <row r="252" spans="1:4" ht="15.75" hidden="1" outlineLevel="1">
      <c r="A252" s="24" t="s">
        <v>533</v>
      </c>
      <c r="B252" s="25" t="s">
        <v>21</v>
      </c>
      <c r="C252" s="24">
        <v>5.24</v>
      </c>
      <c r="D252" s="102"/>
    </row>
    <row r="253" spans="1:4" ht="15.75" hidden="1" outlineLevel="1">
      <c r="A253" s="24" t="s">
        <v>533</v>
      </c>
      <c r="B253" s="25" t="s">
        <v>22</v>
      </c>
      <c r="C253" s="24">
        <v>5.27</v>
      </c>
      <c r="D253" s="102"/>
    </row>
    <row r="254" spans="1:4" ht="15.75" hidden="1" outlineLevel="1">
      <c r="A254" s="24" t="s">
        <v>533</v>
      </c>
      <c r="B254" s="25" t="s">
        <v>23</v>
      </c>
      <c r="C254" s="24">
        <v>5.28</v>
      </c>
      <c r="D254" s="102"/>
    </row>
    <row r="255" spans="1:4" ht="15.75" hidden="1" outlineLevel="1">
      <c r="A255" s="24" t="s">
        <v>533</v>
      </c>
      <c r="B255" s="25" t="s">
        <v>25</v>
      </c>
      <c r="C255" s="26">
        <v>5.3</v>
      </c>
      <c r="D255" s="102"/>
    </row>
    <row r="256" spans="1:4" ht="15.75" hidden="1" outlineLevel="1">
      <c r="A256" s="24" t="s">
        <v>533</v>
      </c>
      <c r="B256" s="25" t="s">
        <v>141</v>
      </c>
      <c r="C256" s="24">
        <v>5.33</v>
      </c>
      <c r="D256" s="102"/>
    </row>
    <row r="257" spans="1:4" ht="15.75" hidden="1" outlineLevel="1">
      <c r="A257" s="24" t="s">
        <v>533</v>
      </c>
      <c r="B257" s="25" t="s">
        <v>29</v>
      </c>
      <c r="C257" s="24">
        <v>5.36</v>
      </c>
      <c r="D257" s="102"/>
    </row>
    <row r="258" spans="1:4" ht="15.75" hidden="1" outlineLevel="1">
      <c r="A258" s="24" t="s">
        <v>533</v>
      </c>
      <c r="B258" s="25" t="s">
        <v>30</v>
      </c>
      <c r="C258" s="24">
        <v>5.53</v>
      </c>
      <c r="D258" s="102"/>
    </row>
    <row r="259" spans="1:4" ht="15.75" hidden="1" outlineLevel="1">
      <c r="A259" s="24" t="s">
        <v>533</v>
      </c>
      <c r="B259" s="25" t="s">
        <v>33</v>
      </c>
      <c r="C259" s="24">
        <v>5.58</v>
      </c>
      <c r="D259" s="102"/>
    </row>
    <row r="260" spans="1:4" ht="15.75" hidden="1" outlineLevel="1">
      <c r="A260" s="24" t="s">
        <v>533</v>
      </c>
      <c r="B260" s="25" t="s">
        <v>34</v>
      </c>
      <c r="C260" s="24">
        <v>5.54</v>
      </c>
      <c r="D260" s="102"/>
    </row>
    <row r="261" spans="1:4" ht="15.75" hidden="1" outlineLevel="1">
      <c r="A261" s="24" t="s">
        <v>533</v>
      </c>
      <c r="B261" s="25" t="s">
        <v>35</v>
      </c>
      <c r="C261" s="24">
        <v>5.55</v>
      </c>
      <c r="D261" s="102"/>
    </row>
    <row r="262" spans="1:4" ht="15.75" hidden="1" outlineLevel="1">
      <c r="A262" s="24" t="s">
        <v>533</v>
      </c>
      <c r="B262" s="25" t="s">
        <v>36</v>
      </c>
      <c r="C262" s="24">
        <v>5.63</v>
      </c>
      <c r="D262" s="102"/>
    </row>
    <row r="263" spans="1:4" ht="15.75" hidden="1" outlineLevel="1">
      <c r="A263" s="24" t="s">
        <v>533</v>
      </c>
      <c r="B263" s="25" t="s">
        <v>37</v>
      </c>
      <c r="C263" s="24">
        <v>5.47</v>
      </c>
      <c r="D263" s="102"/>
    </row>
    <row r="264" spans="1:4" ht="15.75" hidden="1" outlineLevel="1">
      <c r="A264" s="24" t="s">
        <v>533</v>
      </c>
      <c r="B264" s="25" t="s">
        <v>38</v>
      </c>
      <c r="C264" s="24">
        <v>5.48</v>
      </c>
      <c r="D264" s="102"/>
    </row>
    <row r="265" spans="1:4" ht="15.75" collapsed="1">
      <c r="A265" s="29" t="s">
        <v>533</v>
      </c>
      <c r="B265" s="25"/>
      <c r="C265" s="24"/>
      <c r="D265" s="102"/>
    </row>
    <row r="266" spans="1:4" ht="15.75" hidden="1" outlineLevel="1">
      <c r="A266" s="24" t="s">
        <v>534</v>
      </c>
      <c r="B266" s="25" t="s">
        <v>14</v>
      </c>
      <c r="C266" s="24">
        <v>5.0999999999999996</v>
      </c>
      <c r="D266" s="102"/>
    </row>
    <row r="267" spans="1:4" ht="15.75" hidden="1" outlineLevel="1">
      <c r="A267" s="24" t="s">
        <v>534</v>
      </c>
      <c r="B267" s="25" t="s">
        <v>15</v>
      </c>
      <c r="C267" s="24">
        <v>5.2</v>
      </c>
      <c r="D267" s="102"/>
    </row>
    <row r="268" spans="1:4" ht="15.75" hidden="1" outlineLevel="1">
      <c r="A268" s="24" t="s">
        <v>534</v>
      </c>
      <c r="B268" s="25" t="s">
        <v>16</v>
      </c>
      <c r="C268" s="24">
        <v>5.3</v>
      </c>
      <c r="D268" s="102"/>
    </row>
    <row r="269" spans="1:4" ht="15.75" hidden="1" outlineLevel="1">
      <c r="A269" s="24" t="s">
        <v>534</v>
      </c>
      <c r="B269" s="25" t="s">
        <v>17</v>
      </c>
      <c r="C269" s="24">
        <v>5.6</v>
      </c>
      <c r="D269" s="102"/>
    </row>
    <row r="270" spans="1:4" ht="15.75" hidden="1" outlineLevel="1">
      <c r="A270" s="24" t="s">
        <v>534</v>
      </c>
      <c r="B270" s="25" t="s">
        <v>1672</v>
      </c>
      <c r="C270" s="26">
        <v>5.0999999999999996</v>
      </c>
      <c r="D270" s="102"/>
    </row>
    <row r="271" spans="1:4" ht="15.75" hidden="1" outlineLevel="1">
      <c r="A271" s="24" t="s">
        <v>534</v>
      </c>
      <c r="B271" s="25" t="s">
        <v>1669</v>
      </c>
      <c r="C271" s="24">
        <v>5.14</v>
      </c>
      <c r="D271" s="102"/>
    </row>
    <row r="272" spans="1:4" ht="15.75" hidden="1" outlineLevel="1">
      <c r="A272" s="24" t="s">
        <v>534</v>
      </c>
      <c r="B272" s="25" t="s">
        <v>20</v>
      </c>
      <c r="C272" s="24">
        <v>5.19</v>
      </c>
      <c r="D272" s="102"/>
    </row>
    <row r="273" spans="1:4" ht="15.75" hidden="1" outlineLevel="1">
      <c r="A273" s="24" t="s">
        <v>534</v>
      </c>
      <c r="B273" s="25" t="s">
        <v>21</v>
      </c>
      <c r="C273" s="24">
        <v>5.24</v>
      </c>
      <c r="D273" s="102"/>
    </row>
    <row r="274" spans="1:4" ht="15.75" hidden="1" outlineLevel="1">
      <c r="A274" s="24" t="s">
        <v>534</v>
      </c>
      <c r="B274" s="25" t="s">
        <v>140</v>
      </c>
      <c r="C274" s="24">
        <v>5.26</v>
      </c>
      <c r="D274" s="102"/>
    </row>
    <row r="275" spans="1:4" ht="15.75" hidden="1" outlineLevel="1">
      <c r="A275" s="24" t="s">
        <v>534</v>
      </c>
      <c r="B275" s="25" t="s">
        <v>22</v>
      </c>
      <c r="C275" s="24">
        <v>5.27</v>
      </c>
      <c r="D275" s="102"/>
    </row>
    <row r="276" spans="1:4" ht="15.75" hidden="1" outlineLevel="1">
      <c r="A276" s="24" t="s">
        <v>534</v>
      </c>
      <c r="B276" s="25" t="s">
        <v>23</v>
      </c>
      <c r="C276" s="24">
        <v>5.28</v>
      </c>
      <c r="D276" s="102"/>
    </row>
    <row r="277" spans="1:4" ht="15.75" hidden="1" outlineLevel="1">
      <c r="A277" s="24" t="s">
        <v>534</v>
      </c>
      <c r="B277" s="25" t="s">
        <v>24</v>
      </c>
      <c r="C277" s="24">
        <v>5.29</v>
      </c>
      <c r="D277" s="102"/>
    </row>
    <row r="278" spans="1:4" ht="15.75" hidden="1" outlineLevel="1">
      <c r="A278" s="24" t="s">
        <v>534</v>
      </c>
      <c r="B278" s="25" t="s">
        <v>25</v>
      </c>
      <c r="C278" s="26">
        <v>5.3</v>
      </c>
      <c r="D278" s="102"/>
    </row>
    <row r="279" spans="1:4" ht="15.75" hidden="1" outlineLevel="1">
      <c r="A279" s="24" t="s">
        <v>534</v>
      </c>
      <c r="B279" s="25" t="s">
        <v>141</v>
      </c>
      <c r="C279" s="24">
        <v>5.33</v>
      </c>
      <c r="D279" s="102"/>
    </row>
    <row r="280" spans="1:4" ht="15.75" hidden="1" outlineLevel="1">
      <c r="A280" s="24" t="s">
        <v>534</v>
      </c>
      <c r="B280" s="25" t="s">
        <v>29</v>
      </c>
      <c r="C280" s="24">
        <v>5.36</v>
      </c>
      <c r="D280" s="102"/>
    </row>
    <row r="281" spans="1:4" ht="15.75" hidden="1" outlineLevel="1">
      <c r="A281" s="24" t="s">
        <v>534</v>
      </c>
      <c r="B281" s="25" t="s">
        <v>203</v>
      </c>
      <c r="C281" s="24">
        <v>5.69</v>
      </c>
      <c r="D281" s="102"/>
    </row>
    <row r="282" spans="1:4" ht="15.75" hidden="1" outlineLevel="1">
      <c r="A282" s="24" t="s">
        <v>534</v>
      </c>
      <c r="B282" s="25" t="s">
        <v>204</v>
      </c>
      <c r="C282" s="26">
        <v>5.7</v>
      </c>
      <c r="D282" s="102"/>
    </row>
    <row r="283" spans="1:4" ht="15.75" hidden="1" outlineLevel="1">
      <c r="A283" s="24" t="s">
        <v>534</v>
      </c>
      <c r="B283" s="25" t="s">
        <v>205</v>
      </c>
      <c r="C283" s="24">
        <v>5.74</v>
      </c>
      <c r="D283" s="102"/>
    </row>
    <row r="284" spans="1:4" ht="15.75" hidden="1" outlineLevel="1">
      <c r="A284" s="24" t="s">
        <v>534</v>
      </c>
      <c r="B284" s="25" t="s">
        <v>206</v>
      </c>
      <c r="C284" s="24">
        <v>5.49</v>
      </c>
      <c r="D284" s="102"/>
    </row>
    <row r="285" spans="1:4" ht="15.75" hidden="1" outlineLevel="1">
      <c r="A285" s="24" t="s">
        <v>534</v>
      </c>
      <c r="B285" s="25" t="s">
        <v>207</v>
      </c>
      <c r="C285" s="24">
        <v>5.51</v>
      </c>
      <c r="D285" s="102"/>
    </row>
    <row r="286" spans="1:4" ht="15.75" hidden="1" outlineLevel="1">
      <c r="A286" s="24" t="s">
        <v>534</v>
      </c>
      <c r="B286" s="25" t="s">
        <v>1673</v>
      </c>
      <c r="C286" s="24">
        <v>5.52</v>
      </c>
      <c r="D286" s="102"/>
    </row>
    <row r="287" spans="1:4" ht="15.75" hidden="1" outlineLevel="1">
      <c r="A287" s="24" t="s">
        <v>534</v>
      </c>
      <c r="B287" s="25" t="s">
        <v>30</v>
      </c>
      <c r="C287" s="24">
        <v>5.53</v>
      </c>
      <c r="D287" s="102"/>
    </row>
    <row r="288" spans="1:4" ht="15.75" hidden="1" outlineLevel="1">
      <c r="A288" s="24" t="s">
        <v>534</v>
      </c>
      <c r="B288" s="25" t="s">
        <v>33</v>
      </c>
      <c r="C288" s="24">
        <v>5.58</v>
      </c>
      <c r="D288" s="102"/>
    </row>
    <row r="289" spans="1:4" ht="15.75" hidden="1" outlineLevel="1">
      <c r="A289" s="24" t="s">
        <v>534</v>
      </c>
      <c r="B289" s="25" t="s">
        <v>34</v>
      </c>
      <c r="C289" s="24">
        <v>5.54</v>
      </c>
      <c r="D289" s="102"/>
    </row>
    <row r="290" spans="1:4" ht="15.75" hidden="1" outlineLevel="1">
      <c r="A290" s="24" t="s">
        <v>534</v>
      </c>
      <c r="B290" s="25" t="s">
        <v>35</v>
      </c>
      <c r="C290" s="24">
        <v>5.55</v>
      </c>
      <c r="D290" s="102"/>
    </row>
    <row r="291" spans="1:4" ht="15.75" hidden="1" outlineLevel="1">
      <c r="A291" s="24" t="s">
        <v>534</v>
      </c>
      <c r="B291" s="25" t="s">
        <v>36</v>
      </c>
      <c r="C291" s="24">
        <v>5.63</v>
      </c>
      <c r="D291" s="102"/>
    </row>
    <row r="292" spans="1:4" ht="15.75" hidden="1" outlineLevel="1">
      <c r="A292" s="24" t="s">
        <v>534</v>
      </c>
      <c r="B292" s="25" t="s">
        <v>37</v>
      </c>
      <c r="C292" s="24">
        <v>5.47</v>
      </c>
      <c r="D292" s="102"/>
    </row>
    <row r="293" spans="1:4" ht="15.75" hidden="1" outlineLevel="1">
      <c r="A293" s="24" t="s">
        <v>534</v>
      </c>
      <c r="B293" s="25" t="s">
        <v>38</v>
      </c>
      <c r="C293" s="24">
        <v>5.48</v>
      </c>
      <c r="D293" s="102"/>
    </row>
    <row r="294" spans="1:4" ht="15.75" collapsed="1">
      <c r="A294" s="29" t="s">
        <v>534</v>
      </c>
      <c r="B294" s="25"/>
      <c r="C294" s="24"/>
      <c r="D294" s="102"/>
    </row>
    <row r="295" spans="1:4" ht="15.75" hidden="1" outlineLevel="1">
      <c r="A295" s="24" t="s">
        <v>535</v>
      </c>
      <c r="B295" s="25" t="s">
        <v>14</v>
      </c>
      <c r="C295" s="24">
        <v>5.0999999999999996</v>
      </c>
      <c r="D295" s="102"/>
    </row>
    <row r="296" spans="1:4" ht="15.75" hidden="1" outlineLevel="1">
      <c r="A296" s="24" t="s">
        <v>535</v>
      </c>
      <c r="B296" s="25" t="s">
        <v>15</v>
      </c>
      <c r="C296" s="24">
        <v>5.2</v>
      </c>
      <c r="D296" s="102"/>
    </row>
    <row r="297" spans="1:4" ht="15.75" hidden="1" outlineLevel="1">
      <c r="A297" s="24" t="s">
        <v>535</v>
      </c>
      <c r="B297" s="25" t="s">
        <v>16</v>
      </c>
      <c r="C297" s="24">
        <v>5.3</v>
      </c>
      <c r="D297" s="102"/>
    </row>
    <row r="298" spans="1:4" ht="15.75" hidden="1" outlineLevel="1">
      <c r="A298" s="24" t="s">
        <v>535</v>
      </c>
      <c r="B298" s="25" t="s">
        <v>1669</v>
      </c>
      <c r="C298" s="24">
        <v>5.14</v>
      </c>
      <c r="D298" s="102"/>
    </row>
    <row r="299" spans="1:4" ht="15.75" hidden="1" outlineLevel="1">
      <c r="A299" s="24" t="s">
        <v>535</v>
      </c>
      <c r="B299" s="25" t="s">
        <v>20</v>
      </c>
      <c r="C299" s="24">
        <v>5.19</v>
      </c>
      <c r="D299" s="102"/>
    </row>
    <row r="300" spans="1:4" ht="15.75" hidden="1" outlineLevel="1">
      <c r="A300" s="24" t="s">
        <v>535</v>
      </c>
      <c r="B300" s="25" t="s">
        <v>21</v>
      </c>
      <c r="C300" s="24">
        <v>5.24</v>
      </c>
      <c r="D300" s="102"/>
    </row>
    <row r="301" spans="1:4" ht="15.75" hidden="1" outlineLevel="1">
      <c r="A301" s="24" t="s">
        <v>535</v>
      </c>
      <c r="B301" s="25" t="s">
        <v>140</v>
      </c>
      <c r="C301" s="24">
        <v>5.26</v>
      </c>
      <c r="D301" s="102"/>
    </row>
    <row r="302" spans="1:4" ht="15.75" hidden="1" outlineLevel="1">
      <c r="A302" s="24" t="s">
        <v>535</v>
      </c>
      <c r="B302" s="25" t="s">
        <v>22</v>
      </c>
      <c r="C302" s="24">
        <v>5.27</v>
      </c>
      <c r="D302" s="102"/>
    </row>
    <row r="303" spans="1:4" ht="15.75" hidden="1" outlineLevel="1">
      <c r="A303" s="24" t="s">
        <v>535</v>
      </c>
      <c r="B303" s="25" t="s">
        <v>23</v>
      </c>
      <c r="C303" s="24">
        <v>5.28</v>
      </c>
      <c r="D303" s="102"/>
    </row>
    <row r="304" spans="1:4" ht="15.75" hidden="1" outlineLevel="1">
      <c r="A304" s="24" t="s">
        <v>535</v>
      </c>
      <c r="B304" s="25" t="s">
        <v>226</v>
      </c>
      <c r="C304" s="24">
        <v>5.37</v>
      </c>
      <c r="D304" s="102"/>
    </row>
    <row r="305" spans="1:4" ht="15.75" hidden="1" outlineLevel="1">
      <c r="A305" s="24" t="s">
        <v>535</v>
      </c>
      <c r="B305" s="25" t="s">
        <v>206</v>
      </c>
      <c r="C305" s="24">
        <v>5.49</v>
      </c>
      <c r="D305" s="102"/>
    </row>
    <row r="306" spans="1:4" ht="15.75" hidden="1" outlineLevel="1">
      <c r="A306" s="24" t="s">
        <v>535</v>
      </c>
      <c r="B306" s="25" t="s">
        <v>207</v>
      </c>
      <c r="C306" s="24">
        <v>5.51</v>
      </c>
      <c r="D306" s="102"/>
    </row>
    <row r="307" spans="1:4" ht="15.75" hidden="1" outlineLevel="1">
      <c r="A307" s="24" t="s">
        <v>535</v>
      </c>
      <c r="B307" s="25" t="s">
        <v>30</v>
      </c>
      <c r="C307" s="24">
        <v>5.53</v>
      </c>
      <c r="D307" s="102"/>
    </row>
    <row r="308" spans="1:4" ht="15.75" hidden="1" outlineLevel="1">
      <c r="A308" s="24" t="s">
        <v>535</v>
      </c>
      <c r="B308" s="25" t="s">
        <v>203</v>
      </c>
      <c r="C308" s="24">
        <v>5.69</v>
      </c>
      <c r="D308" s="102"/>
    </row>
    <row r="309" spans="1:4" ht="15.75" hidden="1" outlineLevel="1">
      <c r="A309" s="24" t="s">
        <v>535</v>
      </c>
      <c r="B309" s="25" t="s">
        <v>227</v>
      </c>
      <c r="C309" s="24">
        <v>5.75</v>
      </c>
      <c r="D309" s="102"/>
    </row>
    <row r="310" spans="1:4" ht="15.75" hidden="1" outlineLevel="1">
      <c r="A310" s="24" t="s">
        <v>535</v>
      </c>
      <c r="B310" s="25" t="s">
        <v>204</v>
      </c>
      <c r="C310" s="26">
        <v>5.7</v>
      </c>
      <c r="D310" s="102"/>
    </row>
    <row r="311" spans="1:4" ht="15.75" hidden="1" outlineLevel="1">
      <c r="A311" s="24" t="s">
        <v>535</v>
      </c>
      <c r="B311" s="25" t="s">
        <v>205</v>
      </c>
      <c r="C311" s="24">
        <v>5.74</v>
      </c>
      <c r="D311" s="102"/>
    </row>
    <row r="312" spans="1:4" ht="15.75" hidden="1" outlineLevel="1">
      <c r="A312" s="24" t="s">
        <v>535</v>
      </c>
      <c r="B312" s="25" t="s">
        <v>33</v>
      </c>
      <c r="C312" s="24">
        <v>5.58</v>
      </c>
      <c r="D312" s="102"/>
    </row>
    <row r="313" spans="1:4" ht="15.75" hidden="1" outlineLevel="1">
      <c r="A313" s="24" t="s">
        <v>535</v>
      </c>
      <c r="B313" s="25" t="s">
        <v>34</v>
      </c>
      <c r="C313" s="24">
        <v>5.54</v>
      </c>
      <c r="D313" s="102"/>
    </row>
    <row r="314" spans="1:4" ht="15.75" hidden="1" outlineLevel="1">
      <c r="A314" s="24" t="s">
        <v>535</v>
      </c>
      <c r="B314" s="25" t="s">
        <v>35</v>
      </c>
      <c r="C314" s="24">
        <v>5.55</v>
      </c>
      <c r="D314" s="102"/>
    </row>
    <row r="315" spans="1:4" ht="15.75" hidden="1" outlineLevel="1">
      <c r="A315" s="24" t="s">
        <v>535</v>
      </c>
      <c r="B315" s="25" t="s">
        <v>36</v>
      </c>
      <c r="C315" s="24">
        <v>5.63</v>
      </c>
      <c r="D315" s="102"/>
    </row>
    <row r="316" spans="1:4" ht="15.75" hidden="1" outlineLevel="1">
      <c r="A316" s="24" t="s">
        <v>535</v>
      </c>
      <c r="B316" s="25" t="s">
        <v>228</v>
      </c>
      <c r="C316" s="24">
        <v>5.65</v>
      </c>
      <c r="D316" s="102"/>
    </row>
    <row r="317" spans="1:4" ht="15.75" hidden="1" outlineLevel="1">
      <c r="A317" s="24" t="s">
        <v>535</v>
      </c>
      <c r="B317" s="25" t="s">
        <v>229</v>
      </c>
      <c r="C317" s="24">
        <v>5.68</v>
      </c>
      <c r="D317" s="102"/>
    </row>
    <row r="318" spans="1:4" ht="15.75" hidden="1" outlineLevel="1">
      <c r="A318" s="24" t="s">
        <v>535</v>
      </c>
      <c r="B318" s="25" t="s">
        <v>37</v>
      </c>
      <c r="C318" s="24">
        <v>5.47</v>
      </c>
      <c r="D318" s="102"/>
    </row>
    <row r="319" spans="1:4" ht="15.75" hidden="1" outlineLevel="1">
      <c r="A319" s="24" t="s">
        <v>535</v>
      </c>
      <c r="B319" s="25" t="s">
        <v>38</v>
      </c>
      <c r="C319" s="24">
        <v>5.48</v>
      </c>
      <c r="D319" s="102"/>
    </row>
    <row r="320" spans="1:4" ht="15.75" collapsed="1">
      <c r="A320" s="29" t="s">
        <v>535</v>
      </c>
      <c r="B320" s="25"/>
      <c r="C320" s="24"/>
      <c r="D320" s="102"/>
    </row>
    <row r="321" spans="1:4" ht="15.75" hidden="1" outlineLevel="1">
      <c r="A321" s="24" t="s">
        <v>536</v>
      </c>
      <c r="B321" s="25" t="s">
        <v>14</v>
      </c>
      <c r="C321" s="24">
        <v>5.0999999999999996</v>
      </c>
      <c r="D321" s="102"/>
    </row>
    <row r="322" spans="1:4" ht="15.75" hidden="1" outlineLevel="1">
      <c r="A322" s="24" t="s">
        <v>536</v>
      </c>
      <c r="B322" s="25" t="s">
        <v>15</v>
      </c>
      <c r="C322" s="24">
        <v>5.2</v>
      </c>
      <c r="D322" s="102"/>
    </row>
    <row r="323" spans="1:4" ht="15.75" hidden="1" outlineLevel="1">
      <c r="A323" s="24" t="s">
        <v>536</v>
      </c>
      <c r="B323" s="25" t="s">
        <v>140</v>
      </c>
      <c r="C323" s="24">
        <v>5.26</v>
      </c>
      <c r="D323" s="102"/>
    </row>
    <row r="324" spans="1:4" ht="15.75" hidden="1" outlineLevel="1">
      <c r="A324" s="24" t="s">
        <v>536</v>
      </c>
      <c r="B324" s="25" t="s">
        <v>1669</v>
      </c>
      <c r="C324" s="24">
        <v>5.14</v>
      </c>
      <c r="D324" s="102"/>
    </row>
    <row r="325" spans="1:4" ht="15.75" hidden="1" outlineLevel="1">
      <c r="A325" s="24" t="s">
        <v>536</v>
      </c>
      <c r="B325" s="25" t="s">
        <v>20</v>
      </c>
      <c r="C325" s="24">
        <v>5.19</v>
      </c>
      <c r="D325" s="102"/>
    </row>
    <row r="326" spans="1:4" ht="15.75" hidden="1" outlineLevel="1">
      <c r="A326" s="24" t="s">
        <v>536</v>
      </c>
      <c r="B326" s="25" t="s">
        <v>226</v>
      </c>
      <c r="C326" s="24">
        <v>5.37</v>
      </c>
      <c r="D326" s="102"/>
    </row>
    <row r="327" spans="1:4" ht="15.75" hidden="1" outlineLevel="1">
      <c r="A327" s="24" t="s">
        <v>536</v>
      </c>
      <c r="B327" s="25" t="s">
        <v>203</v>
      </c>
      <c r="C327" s="24">
        <v>5.69</v>
      </c>
      <c r="D327" s="102"/>
    </row>
    <row r="328" spans="1:4" ht="15.75" hidden="1" outlineLevel="1">
      <c r="A328" s="24" t="s">
        <v>536</v>
      </c>
      <c r="B328" s="25" t="s">
        <v>230</v>
      </c>
      <c r="C328" s="26">
        <v>5.8</v>
      </c>
      <c r="D328" s="102"/>
    </row>
    <row r="329" spans="1:4" ht="15.75" hidden="1" outlineLevel="1">
      <c r="A329" s="24" t="s">
        <v>536</v>
      </c>
      <c r="B329" s="25" t="s">
        <v>227</v>
      </c>
      <c r="C329" s="24">
        <v>5.75</v>
      </c>
      <c r="D329" s="102"/>
    </row>
    <row r="330" spans="1:4" ht="15.75" hidden="1" outlineLevel="1">
      <c r="A330" s="24" t="s">
        <v>536</v>
      </c>
      <c r="B330" s="25" t="s">
        <v>204</v>
      </c>
      <c r="C330" s="26">
        <v>5.7</v>
      </c>
      <c r="D330" s="102"/>
    </row>
    <row r="331" spans="1:4" ht="15.75" hidden="1" outlineLevel="1">
      <c r="A331" s="24" t="s">
        <v>536</v>
      </c>
      <c r="B331" s="25" t="s">
        <v>205</v>
      </c>
      <c r="C331" s="24">
        <v>5.74</v>
      </c>
      <c r="D331" s="102"/>
    </row>
    <row r="332" spans="1:4" ht="15.75" hidden="1" outlineLevel="1">
      <c r="A332" s="24" t="s">
        <v>536</v>
      </c>
      <c r="B332" s="25" t="s">
        <v>33</v>
      </c>
      <c r="C332" s="24">
        <v>5.58</v>
      </c>
      <c r="D332" s="102"/>
    </row>
    <row r="333" spans="1:4" ht="15.75" hidden="1" outlineLevel="1">
      <c r="A333" s="24" t="s">
        <v>536</v>
      </c>
      <c r="B333" s="25" t="s">
        <v>35</v>
      </c>
      <c r="C333" s="24">
        <v>5.55</v>
      </c>
      <c r="D333" s="102"/>
    </row>
    <row r="334" spans="1:4" ht="15.75" hidden="1" outlineLevel="1">
      <c r="A334" s="24" t="s">
        <v>536</v>
      </c>
      <c r="B334" s="25" t="s">
        <v>36</v>
      </c>
      <c r="C334" s="24">
        <v>5.63</v>
      </c>
      <c r="D334" s="102"/>
    </row>
    <row r="335" spans="1:4" ht="15.75" hidden="1" outlineLevel="1">
      <c r="A335" s="24" t="s">
        <v>536</v>
      </c>
      <c r="B335" s="25" t="s">
        <v>228</v>
      </c>
      <c r="C335" s="24">
        <v>5.65</v>
      </c>
      <c r="D335" s="102"/>
    </row>
    <row r="336" spans="1:4" ht="15.75" hidden="1" outlineLevel="1">
      <c r="A336" s="24" t="s">
        <v>536</v>
      </c>
      <c r="B336" s="25" t="s">
        <v>229</v>
      </c>
      <c r="C336" s="24">
        <v>5.68</v>
      </c>
      <c r="D336" s="102"/>
    </row>
    <row r="337" spans="1:4" ht="15.75" hidden="1" outlineLevel="1">
      <c r="A337" s="24" t="s">
        <v>536</v>
      </c>
      <c r="B337" s="25" t="s">
        <v>37</v>
      </c>
      <c r="C337" s="24">
        <v>5.47</v>
      </c>
      <c r="D337" s="102"/>
    </row>
    <row r="338" spans="1:4" ht="15.75" hidden="1" outlineLevel="1">
      <c r="A338" s="24" t="s">
        <v>536</v>
      </c>
      <c r="B338" s="25" t="s">
        <v>38</v>
      </c>
      <c r="C338" s="24">
        <v>5.48</v>
      </c>
      <c r="D338" s="102"/>
    </row>
    <row r="339" spans="1:4" ht="15.75" collapsed="1">
      <c r="A339" s="29" t="s">
        <v>536</v>
      </c>
      <c r="B339" s="25"/>
      <c r="C339" s="24"/>
      <c r="D339" s="102"/>
    </row>
    <row r="340" spans="1:4" ht="15.75" hidden="1" outlineLevel="1">
      <c r="A340" s="24" t="s">
        <v>537</v>
      </c>
      <c r="B340" s="25" t="s">
        <v>231</v>
      </c>
      <c r="C340" s="24">
        <v>5.0999999999999996</v>
      </c>
      <c r="D340" s="102"/>
    </row>
    <row r="341" spans="1:4" ht="15.75" hidden="1" outlineLevel="1">
      <c r="A341" s="24" t="s">
        <v>537</v>
      </c>
      <c r="B341" s="25" t="s">
        <v>15</v>
      </c>
      <c r="C341" s="24">
        <v>5.2</v>
      </c>
      <c r="D341" s="102"/>
    </row>
    <row r="342" spans="1:4" ht="15.75" hidden="1" outlineLevel="1">
      <c r="A342" s="24" t="s">
        <v>537</v>
      </c>
      <c r="B342" s="25" t="s">
        <v>140</v>
      </c>
      <c r="C342" s="24">
        <v>5.26</v>
      </c>
      <c r="D342" s="102"/>
    </row>
    <row r="343" spans="1:4" ht="15.75" hidden="1" outlineLevel="1">
      <c r="A343" s="24" t="s">
        <v>537</v>
      </c>
      <c r="B343" s="25" t="s">
        <v>232</v>
      </c>
      <c r="C343" s="24">
        <v>5.38</v>
      </c>
      <c r="D343" s="102"/>
    </row>
    <row r="344" spans="1:4" ht="15.75" hidden="1" outlineLevel="1">
      <c r="A344" s="24" t="s">
        <v>537</v>
      </c>
      <c r="B344" s="25" t="s">
        <v>233</v>
      </c>
      <c r="C344" s="24">
        <v>5.39</v>
      </c>
      <c r="D344" s="102"/>
    </row>
    <row r="345" spans="1:4" ht="15.75" hidden="1" outlineLevel="1">
      <c r="A345" s="24" t="s">
        <v>537</v>
      </c>
      <c r="B345" s="25" t="s">
        <v>234</v>
      </c>
      <c r="C345" s="26">
        <v>5.6</v>
      </c>
      <c r="D345" s="102"/>
    </row>
    <row r="346" spans="1:4" ht="15.75" hidden="1" outlineLevel="1">
      <c r="A346" s="24" t="s">
        <v>537</v>
      </c>
      <c r="B346" s="25" t="s">
        <v>38</v>
      </c>
      <c r="C346" s="24">
        <v>5.48</v>
      </c>
      <c r="D346" s="102"/>
    </row>
    <row r="347" spans="1:4" ht="15.75" collapsed="1">
      <c r="A347" s="29" t="s">
        <v>537</v>
      </c>
      <c r="B347" s="25"/>
      <c r="C347" s="24"/>
      <c r="D347" s="102"/>
    </row>
    <row r="348" spans="1:4" ht="15.75" hidden="1" outlineLevel="1">
      <c r="A348" s="24" t="s">
        <v>538</v>
      </c>
      <c r="B348" s="25" t="s">
        <v>14</v>
      </c>
      <c r="C348" s="24">
        <v>5.0999999999999996</v>
      </c>
      <c r="D348" s="102"/>
    </row>
    <row r="349" spans="1:4" ht="15.75" hidden="1" outlineLevel="1">
      <c r="A349" s="24" t="s">
        <v>538</v>
      </c>
      <c r="B349" s="25" t="s">
        <v>15</v>
      </c>
      <c r="C349" s="24">
        <v>5.2</v>
      </c>
      <c r="D349" s="102"/>
    </row>
    <row r="350" spans="1:4" ht="15.75" hidden="1" outlineLevel="1">
      <c r="A350" s="24" t="s">
        <v>538</v>
      </c>
      <c r="B350" s="25" t="s">
        <v>16</v>
      </c>
      <c r="C350" s="24">
        <v>5.3</v>
      </c>
      <c r="D350" s="102"/>
    </row>
    <row r="351" spans="1:4" ht="15.75" hidden="1" outlineLevel="1">
      <c r="A351" s="24" t="s">
        <v>538</v>
      </c>
      <c r="B351" s="25" t="s">
        <v>17</v>
      </c>
      <c r="C351" s="24">
        <v>5.6</v>
      </c>
      <c r="D351" s="102"/>
    </row>
    <row r="352" spans="1:4" ht="15.75" hidden="1" outlineLevel="1">
      <c r="A352" s="24" t="s">
        <v>538</v>
      </c>
      <c r="B352" s="25" t="s">
        <v>1672</v>
      </c>
      <c r="C352" s="26">
        <v>5.0999999999999996</v>
      </c>
      <c r="D352" s="102"/>
    </row>
    <row r="353" spans="1:4" ht="15.75" hidden="1" outlineLevel="1">
      <c r="A353" s="24" t="s">
        <v>538</v>
      </c>
      <c r="B353" s="25" t="s">
        <v>1669</v>
      </c>
      <c r="C353" s="24">
        <v>5.14</v>
      </c>
      <c r="D353" s="102"/>
    </row>
    <row r="354" spans="1:4" ht="15.75" hidden="1" outlineLevel="1">
      <c r="A354" s="24" t="s">
        <v>538</v>
      </c>
      <c r="B354" s="25" t="s">
        <v>20</v>
      </c>
      <c r="C354" s="24">
        <v>5.19</v>
      </c>
      <c r="D354" s="102"/>
    </row>
    <row r="355" spans="1:4" ht="15.75" hidden="1" outlineLevel="1">
      <c r="A355" s="24" t="s">
        <v>538</v>
      </c>
      <c r="B355" s="25" t="s">
        <v>21</v>
      </c>
      <c r="C355" s="24">
        <v>5.24</v>
      </c>
      <c r="D355" s="102"/>
    </row>
    <row r="356" spans="1:4" ht="15.75" hidden="1" outlineLevel="1">
      <c r="A356" s="24" t="s">
        <v>538</v>
      </c>
      <c r="B356" s="25" t="s">
        <v>140</v>
      </c>
      <c r="C356" s="24">
        <v>5.26</v>
      </c>
      <c r="D356" s="102"/>
    </row>
    <row r="357" spans="1:4" ht="15.75" hidden="1" outlineLevel="1">
      <c r="A357" s="24" t="s">
        <v>538</v>
      </c>
      <c r="B357" s="25" t="s">
        <v>22</v>
      </c>
      <c r="C357" s="24">
        <v>5.27</v>
      </c>
      <c r="D357" s="102"/>
    </row>
    <row r="358" spans="1:4" ht="15.75" hidden="1" outlineLevel="1">
      <c r="A358" s="24" t="s">
        <v>538</v>
      </c>
      <c r="B358" s="25" t="s">
        <v>23</v>
      </c>
      <c r="C358" s="24">
        <v>5.28</v>
      </c>
      <c r="D358" s="102"/>
    </row>
    <row r="359" spans="1:4" ht="15.75" hidden="1" outlineLevel="1">
      <c r="A359" s="24" t="s">
        <v>538</v>
      </c>
      <c r="B359" s="25" t="s">
        <v>27</v>
      </c>
      <c r="C359" s="24">
        <v>5.31</v>
      </c>
      <c r="D359" s="102"/>
    </row>
    <row r="360" spans="1:4" ht="15.75" hidden="1" outlineLevel="1">
      <c r="A360" s="24" t="s">
        <v>538</v>
      </c>
      <c r="B360" s="25" t="s">
        <v>29</v>
      </c>
      <c r="C360" s="24">
        <v>5.36</v>
      </c>
      <c r="D360" s="102"/>
    </row>
    <row r="361" spans="1:4" ht="15.75" hidden="1" outlineLevel="1">
      <c r="A361" s="24" t="s">
        <v>538</v>
      </c>
      <c r="B361" s="25" t="s">
        <v>226</v>
      </c>
      <c r="C361" s="24">
        <v>5.37</v>
      </c>
      <c r="D361" s="102"/>
    </row>
    <row r="362" spans="1:4" ht="15.75" hidden="1" outlineLevel="1">
      <c r="A362" s="24" t="s">
        <v>538</v>
      </c>
      <c r="B362" s="25" t="s">
        <v>206</v>
      </c>
      <c r="C362" s="24">
        <v>5.49</v>
      </c>
      <c r="D362" s="102"/>
    </row>
    <row r="363" spans="1:4" ht="15.75" hidden="1" outlineLevel="1">
      <c r="A363" s="24" t="s">
        <v>538</v>
      </c>
      <c r="B363" s="25" t="s">
        <v>207</v>
      </c>
      <c r="C363" s="24">
        <v>5.51</v>
      </c>
      <c r="D363" s="102"/>
    </row>
    <row r="364" spans="1:4" ht="15.75" hidden="1" outlineLevel="1">
      <c r="A364" s="24" t="s">
        <v>538</v>
      </c>
      <c r="B364" s="25" t="s">
        <v>1673</v>
      </c>
      <c r="C364" s="24">
        <v>5.52</v>
      </c>
      <c r="D364" s="102"/>
    </row>
    <row r="365" spans="1:4" ht="15.75" hidden="1" outlineLevel="1">
      <c r="A365" s="24" t="s">
        <v>538</v>
      </c>
      <c r="B365" s="25" t="s">
        <v>30</v>
      </c>
      <c r="C365" s="24">
        <v>5.53</v>
      </c>
      <c r="D365" s="102"/>
    </row>
    <row r="366" spans="1:4" ht="15.75" hidden="1" outlineLevel="1">
      <c r="A366" s="24" t="s">
        <v>538</v>
      </c>
      <c r="B366" s="25" t="s">
        <v>203</v>
      </c>
      <c r="C366" s="24">
        <v>5.69</v>
      </c>
      <c r="D366" s="102"/>
    </row>
    <row r="367" spans="1:4" ht="15.75" hidden="1" outlineLevel="1">
      <c r="A367" s="24" t="s">
        <v>538</v>
      </c>
      <c r="B367" s="25" t="s">
        <v>230</v>
      </c>
      <c r="C367" s="26">
        <v>5.8</v>
      </c>
      <c r="D367" s="102"/>
    </row>
    <row r="368" spans="1:4" ht="15.75" hidden="1" outlineLevel="1">
      <c r="A368" s="24" t="s">
        <v>538</v>
      </c>
      <c r="B368" s="25" t="s">
        <v>235</v>
      </c>
      <c r="C368" s="26">
        <v>5.72</v>
      </c>
      <c r="D368" s="102"/>
    </row>
    <row r="369" spans="1:4" ht="15.75" hidden="1" outlineLevel="1">
      <c r="A369" s="24" t="s">
        <v>538</v>
      </c>
      <c r="B369" s="25" t="s">
        <v>227</v>
      </c>
      <c r="C369" s="24">
        <v>5.75</v>
      </c>
      <c r="D369" s="102"/>
    </row>
    <row r="370" spans="1:4" ht="15.75" hidden="1" outlineLevel="1">
      <c r="A370" s="24" t="s">
        <v>538</v>
      </c>
      <c r="B370" s="25" t="s">
        <v>204</v>
      </c>
      <c r="C370" s="26">
        <v>5.7</v>
      </c>
      <c r="D370" s="102"/>
    </row>
    <row r="371" spans="1:4" ht="15.75" hidden="1" outlineLevel="1">
      <c r="A371" s="24" t="s">
        <v>538</v>
      </c>
      <c r="B371" s="25" t="s">
        <v>205</v>
      </c>
      <c r="C371" s="24">
        <v>5.74</v>
      </c>
      <c r="D371" s="102"/>
    </row>
    <row r="372" spans="1:4" ht="15.75" hidden="1" outlineLevel="1">
      <c r="A372" s="24" t="s">
        <v>538</v>
      </c>
      <c r="B372" s="25" t="s">
        <v>236</v>
      </c>
      <c r="C372" s="24">
        <v>5.76</v>
      </c>
      <c r="D372" s="102"/>
    </row>
    <row r="373" spans="1:4" ht="15.75" hidden="1" outlineLevel="1">
      <c r="A373" s="24" t="s">
        <v>538</v>
      </c>
      <c r="B373" s="25" t="s">
        <v>237</v>
      </c>
      <c r="C373" s="24">
        <v>5.89</v>
      </c>
      <c r="D373" s="101" t="s">
        <v>1668</v>
      </c>
    </row>
    <row r="374" spans="1:4" ht="15.75" hidden="1" outlineLevel="1">
      <c r="A374" s="24" t="s">
        <v>538</v>
      </c>
      <c r="B374" s="25" t="s">
        <v>238</v>
      </c>
      <c r="C374" s="24">
        <v>5.109</v>
      </c>
      <c r="D374" s="101"/>
    </row>
    <row r="375" spans="1:4" ht="15.75" hidden="1" outlineLevel="1">
      <c r="A375" s="24" t="s">
        <v>538</v>
      </c>
      <c r="B375" s="25" t="s">
        <v>239</v>
      </c>
      <c r="C375" s="24">
        <v>5.1109999999999998</v>
      </c>
      <c r="D375" s="102"/>
    </row>
    <row r="376" spans="1:4" ht="15.75" hidden="1" outlineLevel="1">
      <c r="A376" s="24" t="s">
        <v>538</v>
      </c>
      <c r="B376" s="25" t="s">
        <v>241</v>
      </c>
      <c r="C376" s="24">
        <v>5.1120000000000001</v>
      </c>
      <c r="D376" s="102"/>
    </row>
    <row r="377" spans="1:4" ht="15.75" hidden="1" outlineLevel="1">
      <c r="A377" s="24" t="s">
        <v>538</v>
      </c>
      <c r="B377" s="28" t="s">
        <v>1674</v>
      </c>
      <c r="C377" s="24">
        <v>5.1130000000000004</v>
      </c>
      <c r="D377" s="102"/>
    </row>
    <row r="378" spans="1:4" ht="15.75" hidden="1" outlineLevel="1">
      <c r="A378" s="24" t="s">
        <v>538</v>
      </c>
      <c r="B378" s="25" t="s">
        <v>33</v>
      </c>
      <c r="C378" s="24">
        <v>5.58</v>
      </c>
      <c r="D378" s="102"/>
    </row>
    <row r="379" spans="1:4" ht="15.75" hidden="1" outlineLevel="1">
      <c r="A379" s="24" t="s">
        <v>538</v>
      </c>
      <c r="B379" s="25" t="s">
        <v>34</v>
      </c>
      <c r="C379" s="24">
        <v>5.54</v>
      </c>
      <c r="D379" s="102"/>
    </row>
    <row r="380" spans="1:4" ht="15.75" hidden="1" outlineLevel="1">
      <c r="A380" s="24" t="s">
        <v>538</v>
      </c>
      <c r="B380" s="25" t="s">
        <v>35</v>
      </c>
      <c r="C380" s="24">
        <v>5.55</v>
      </c>
      <c r="D380" s="102"/>
    </row>
    <row r="381" spans="1:4" ht="15.75" hidden="1" outlineLevel="1">
      <c r="A381" s="24" t="s">
        <v>538</v>
      </c>
      <c r="B381" s="25" t="s">
        <v>36</v>
      </c>
      <c r="C381" s="24">
        <v>5.63</v>
      </c>
      <c r="D381" s="102"/>
    </row>
    <row r="382" spans="1:4" ht="15.75" hidden="1" outlineLevel="1">
      <c r="A382" s="24" t="s">
        <v>538</v>
      </c>
      <c r="B382" s="25" t="s">
        <v>228</v>
      </c>
      <c r="C382" s="24">
        <v>5.65</v>
      </c>
      <c r="D382" s="102"/>
    </row>
    <row r="383" spans="1:4" ht="15.75" hidden="1" outlineLevel="1">
      <c r="A383" s="24" t="s">
        <v>538</v>
      </c>
      <c r="B383" s="25" t="s">
        <v>243</v>
      </c>
      <c r="C383" s="24">
        <v>5.66</v>
      </c>
      <c r="D383" s="102"/>
    </row>
    <row r="384" spans="1:4" ht="15.75" hidden="1" outlineLevel="1">
      <c r="A384" s="24" t="s">
        <v>538</v>
      </c>
      <c r="B384" s="25" t="s">
        <v>229</v>
      </c>
      <c r="C384" s="24">
        <v>5.68</v>
      </c>
      <c r="D384" s="102"/>
    </row>
    <row r="385" spans="1:4" ht="15.75" hidden="1" outlineLevel="1">
      <c r="A385" s="24" t="s">
        <v>538</v>
      </c>
      <c r="B385" s="25" t="s">
        <v>37</v>
      </c>
      <c r="C385" s="24">
        <v>5.47</v>
      </c>
      <c r="D385" s="102"/>
    </row>
    <row r="386" spans="1:4" ht="15.75" hidden="1" outlineLevel="1">
      <c r="A386" s="24" t="s">
        <v>538</v>
      </c>
      <c r="B386" s="25" t="s">
        <v>38</v>
      </c>
      <c r="C386" s="24">
        <v>5.48</v>
      </c>
      <c r="D386" s="102"/>
    </row>
    <row r="387" spans="1:4" ht="15.75" collapsed="1">
      <c r="A387" s="29" t="s">
        <v>538</v>
      </c>
      <c r="B387" s="25"/>
      <c r="C387" s="24"/>
      <c r="D387" s="102"/>
    </row>
    <row r="388" spans="1:4" ht="15.75" hidden="1" outlineLevel="1">
      <c r="A388" s="24" t="s">
        <v>539</v>
      </c>
      <c r="B388" s="25" t="s">
        <v>14</v>
      </c>
      <c r="C388" s="24">
        <v>5.0999999999999996</v>
      </c>
      <c r="D388" s="102"/>
    </row>
    <row r="389" spans="1:4" ht="15.75" hidden="1" outlineLevel="1">
      <c r="A389" s="24" t="s">
        <v>539</v>
      </c>
      <c r="B389" s="25" t="s">
        <v>15</v>
      </c>
      <c r="C389" s="24">
        <v>5.2</v>
      </c>
      <c r="D389" s="102"/>
    </row>
    <row r="390" spans="1:4" ht="15.75" hidden="1" outlineLevel="1">
      <c r="A390" s="24" t="s">
        <v>539</v>
      </c>
      <c r="B390" s="25" t="s">
        <v>16</v>
      </c>
      <c r="C390" s="24">
        <v>5.3</v>
      </c>
      <c r="D390" s="102"/>
    </row>
    <row r="391" spans="1:4" ht="15.75" hidden="1" outlineLevel="1">
      <c r="A391" s="24" t="s">
        <v>539</v>
      </c>
      <c r="B391" s="25" t="s">
        <v>17</v>
      </c>
      <c r="C391" s="24">
        <v>5.6</v>
      </c>
      <c r="D391" s="102"/>
    </row>
    <row r="392" spans="1:4" ht="15.75" hidden="1" outlineLevel="1">
      <c r="A392" s="24" t="s">
        <v>539</v>
      </c>
      <c r="B392" s="25" t="s">
        <v>1672</v>
      </c>
      <c r="C392" s="26">
        <v>5.0999999999999996</v>
      </c>
      <c r="D392" s="102"/>
    </row>
    <row r="393" spans="1:4" ht="15.75" hidden="1" outlineLevel="1">
      <c r="A393" s="24" t="s">
        <v>539</v>
      </c>
      <c r="B393" s="25" t="s">
        <v>1669</v>
      </c>
      <c r="C393" s="24">
        <v>5.14</v>
      </c>
      <c r="D393" s="102"/>
    </row>
    <row r="394" spans="1:4" ht="15.75" hidden="1" outlineLevel="1">
      <c r="A394" s="24" t="s">
        <v>539</v>
      </c>
      <c r="B394" s="25" t="s">
        <v>20</v>
      </c>
      <c r="C394" s="24">
        <v>5.19</v>
      </c>
      <c r="D394" s="102"/>
    </row>
    <row r="395" spans="1:4" ht="15.75" hidden="1" outlineLevel="1">
      <c r="A395" s="24" t="s">
        <v>539</v>
      </c>
      <c r="B395" s="25" t="s">
        <v>21</v>
      </c>
      <c r="C395" s="24">
        <v>5.24</v>
      </c>
      <c r="D395" s="102"/>
    </row>
    <row r="396" spans="1:4" ht="15.75" hidden="1" outlineLevel="1">
      <c r="A396" s="24" t="s">
        <v>539</v>
      </c>
      <c r="B396" s="25" t="s">
        <v>140</v>
      </c>
      <c r="C396" s="24">
        <v>5.26</v>
      </c>
      <c r="D396" s="102"/>
    </row>
    <row r="397" spans="1:4" ht="15.75" hidden="1" outlineLevel="1">
      <c r="A397" s="24" t="s">
        <v>539</v>
      </c>
      <c r="B397" s="25" t="s">
        <v>22</v>
      </c>
      <c r="C397" s="24">
        <v>5.27</v>
      </c>
      <c r="D397" s="102"/>
    </row>
    <row r="398" spans="1:4" ht="15.75" hidden="1" outlineLevel="1">
      <c r="A398" s="24" t="s">
        <v>539</v>
      </c>
      <c r="B398" s="25" t="s">
        <v>23</v>
      </c>
      <c r="C398" s="24">
        <v>5.28</v>
      </c>
      <c r="D398" s="102"/>
    </row>
    <row r="399" spans="1:4" ht="15.75" hidden="1" outlineLevel="1">
      <c r="A399" s="24" t="s">
        <v>539</v>
      </c>
      <c r="B399" s="25" t="s">
        <v>24</v>
      </c>
      <c r="C399" s="24">
        <v>5.29</v>
      </c>
      <c r="D399" s="102"/>
    </row>
    <row r="400" spans="1:4" ht="15.75" hidden="1" outlineLevel="1">
      <c r="A400" s="24" t="s">
        <v>539</v>
      </c>
      <c r="B400" s="25" t="s">
        <v>27</v>
      </c>
      <c r="C400" s="24">
        <v>5.31</v>
      </c>
      <c r="D400" s="102"/>
    </row>
    <row r="401" spans="1:4" ht="15.75" hidden="1" outlineLevel="1">
      <c r="A401" s="24" t="s">
        <v>539</v>
      </c>
      <c r="B401" s="25" t="s">
        <v>29</v>
      </c>
      <c r="C401" s="24">
        <v>5.36</v>
      </c>
      <c r="D401" s="102"/>
    </row>
    <row r="402" spans="1:4" ht="15.75" hidden="1" outlineLevel="1">
      <c r="A402" s="24" t="s">
        <v>539</v>
      </c>
      <c r="B402" s="25" t="s">
        <v>226</v>
      </c>
      <c r="C402" s="24">
        <v>5.37</v>
      </c>
      <c r="D402" s="102"/>
    </row>
    <row r="403" spans="1:4" ht="15.75" hidden="1" outlineLevel="1">
      <c r="A403" s="24" t="s">
        <v>539</v>
      </c>
      <c r="B403" s="25" t="s">
        <v>206</v>
      </c>
      <c r="C403" s="24">
        <v>5.49</v>
      </c>
      <c r="D403" s="102"/>
    </row>
    <row r="404" spans="1:4" ht="15.75" hidden="1" outlineLevel="1">
      <c r="A404" s="24" t="s">
        <v>539</v>
      </c>
      <c r="B404" s="25" t="s">
        <v>207</v>
      </c>
      <c r="C404" s="24">
        <v>5.51</v>
      </c>
      <c r="D404" s="102"/>
    </row>
    <row r="405" spans="1:4" ht="15.75" hidden="1" outlineLevel="1">
      <c r="A405" s="24" t="s">
        <v>539</v>
      </c>
      <c r="B405" s="25" t="s">
        <v>1673</v>
      </c>
      <c r="C405" s="24">
        <v>5.52</v>
      </c>
      <c r="D405" s="102"/>
    </row>
    <row r="406" spans="1:4" ht="15.75" hidden="1" outlineLevel="1">
      <c r="A406" s="24" t="s">
        <v>539</v>
      </c>
      <c r="B406" s="25" t="s">
        <v>30</v>
      </c>
      <c r="C406" s="24">
        <v>5.53</v>
      </c>
      <c r="D406" s="102"/>
    </row>
    <row r="407" spans="1:4" ht="15.75" hidden="1" outlineLevel="1">
      <c r="A407" s="24" t="s">
        <v>539</v>
      </c>
      <c r="B407" s="25" t="s">
        <v>203</v>
      </c>
      <c r="C407" s="24">
        <v>5.69</v>
      </c>
      <c r="D407" s="102"/>
    </row>
    <row r="408" spans="1:4" ht="15.75" hidden="1" outlineLevel="1">
      <c r="A408" s="24" t="s">
        <v>539</v>
      </c>
      <c r="B408" s="25" t="s">
        <v>227</v>
      </c>
      <c r="C408" s="24">
        <v>5.75</v>
      </c>
      <c r="D408" s="102"/>
    </row>
    <row r="409" spans="1:4" ht="15.75" hidden="1" outlineLevel="1">
      <c r="A409" s="24" t="s">
        <v>539</v>
      </c>
      <c r="B409" s="25" t="s">
        <v>205</v>
      </c>
      <c r="C409" s="24">
        <v>5.74</v>
      </c>
      <c r="D409" s="102"/>
    </row>
    <row r="410" spans="1:4" ht="15.75" hidden="1" outlineLevel="1">
      <c r="A410" s="24" t="s">
        <v>539</v>
      </c>
      <c r="B410" s="25" t="s">
        <v>204</v>
      </c>
      <c r="C410" s="26">
        <v>5.7</v>
      </c>
      <c r="D410" s="102"/>
    </row>
    <row r="411" spans="1:4" ht="15.75" hidden="1" outlineLevel="1">
      <c r="A411" s="24" t="s">
        <v>539</v>
      </c>
      <c r="B411" s="25" t="s">
        <v>236</v>
      </c>
      <c r="C411" s="24">
        <v>5.76</v>
      </c>
      <c r="D411" s="102"/>
    </row>
    <row r="412" spans="1:4" ht="15.75" hidden="1" outlineLevel="1">
      <c r="A412" s="24" t="s">
        <v>539</v>
      </c>
      <c r="B412" s="25" t="s">
        <v>237</v>
      </c>
      <c r="C412" s="24">
        <v>5.89</v>
      </c>
      <c r="D412" s="101" t="s">
        <v>1668</v>
      </c>
    </row>
    <row r="413" spans="1:4" ht="15.75" hidden="1" outlineLevel="1">
      <c r="A413" s="24" t="s">
        <v>539</v>
      </c>
      <c r="B413" s="25" t="s">
        <v>238</v>
      </c>
      <c r="C413" s="24">
        <v>5.109</v>
      </c>
      <c r="D413" s="102"/>
    </row>
    <row r="414" spans="1:4" ht="15.75" hidden="1" outlineLevel="1">
      <c r="A414" s="24" t="s">
        <v>539</v>
      </c>
      <c r="B414" s="25" t="s">
        <v>239</v>
      </c>
      <c r="C414" s="24">
        <v>5.1109999999999998</v>
      </c>
      <c r="D414" s="102"/>
    </row>
    <row r="415" spans="1:4" ht="15.75" hidden="1" outlineLevel="1">
      <c r="A415" s="24" t="s">
        <v>539</v>
      </c>
      <c r="B415" s="25" t="s">
        <v>241</v>
      </c>
      <c r="C415" s="24">
        <v>5.1120000000000001</v>
      </c>
      <c r="D415" s="102"/>
    </row>
    <row r="416" spans="1:4" ht="15.75" hidden="1" outlineLevel="1">
      <c r="A416" s="24" t="s">
        <v>539</v>
      </c>
      <c r="B416" s="28" t="s">
        <v>1674</v>
      </c>
      <c r="C416" s="24">
        <v>5.1130000000000004</v>
      </c>
      <c r="D416" s="102"/>
    </row>
    <row r="417" spans="1:4" ht="15.75" hidden="1" outlineLevel="1">
      <c r="A417" s="24" t="s">
        <v>539</v>
      </c>
      <c r="B417" s="25" t="s">
        <v>33</v>
      </c>
      <c r="C417" s="24">
        <v>5.58</v>
      </c>
      <c r="D417" s="102"/>
    </row>
    <row r="418" spans="1:4" ht="15.75" hidden="1" outlineLevel="1">
      <c r="A418" s="24" t="s">
        <v>539</v>
      </c>
      <c r="B418" s="25" t="s">
        <v>34</v>
      </c>
      <c r="C418" s="24">
        <v>5.54</v>
      </c>
      <c r="D418" s="102"/>
    </row>
    <row r="419" spans="1:4" ht="15.75" hidden="1" outlineLevel="1">
      <c r="A419" s="24" t="s">
        <v>539</v>
      </c>
      <c r="B419" s="25" t="s">
        <v>35</v>
      </c>
      <c r="C419" s="24">
        <v>5.55</v>
      </c>
      <c r="D419" s="102"/>
    </row>
    <row r="420" spans="1:4" ht="15.75" hidden="1" outlineLevel="1">
      <c r="A420" s="24" t="s">
        <v>539</v>
      </c>
      <c r="B420" s="25" t="s">
        <v>36</v>
      </c>
      <c r="C420" s="24">
        <v>5.63</v>
      </c>
      <c r="D420" s="102"/>
    </row>
    <row r="421" spans="1:4" ht="15.75" hidden="1" outlineLevel="1">
      <c r="A421" s="24" t="s">
        <v>539</v>
      </c>
      <c r="B421" s="25" t="s">
        <v>228</v>
      </c>
      <c r="C421" s="24">
        <v>5.65</v>
      </c>
      <c r="D421" s="102"/>
    </row>
    <row r="422" spans="1:4" ht="15.75" hidden="1" outlineLevel="1">
      <c r="A422" s="24" t="s">
        <v>539</v>
      </c>
      <c r="B422" s="25" t="s">
        <v>243</v>
      </c>
      <c r="C422" s="24">
        <v>5.66</v>
      </c>
      <c r="D422" s="102"/>
    </row>
    <row r="423" spans="1:4" ht="15.75" hidden="1" outlineLevel="1">
      <c r="A423" s="24" t="s">
        <v>539</v>
      </c>
      <c r="B423" s="25" t="s">
        <v>229</v>
      </c>
      <c r="C423" s="24">
        <v>5.68</v>
      </c>
      <c r="D423" s="102"/>
    </row>
    <row r="424" spans="1:4" ht="15.75" hidden="1" outlineLevel="1">
      <c r="A424" s="24" t="s">
        <v>539</v>
      </c>
      <c r="B424" s="25" t="s">
        <v>37</v>
      </c>
      <c r="C424" s="24">
        <v>5.47</v>
      </c>
      <c r="D424" s="102"/>
    </row>
    <row r="425" spans="1:4" ht="15.75" hidden="1" outlineLevel="1">
      <c r="A425" s="24" t="s">
        <v>539</v>
      </c>
      <c r="B425" s="25" t="s">
        <v>38</v>
      </c>
      <c r="C425" s="24">
        <v>5.48</v>
      </c>
      <c r="D425" s="102"/>
    </row>
    <row r="426" spans="1:4" ht="15.75" collapsed="1">
      <c r="A426" s="29" t="s">
        <v>539</v>
      </c>
      <c r="B426" s="25"/>
      <c r="C426" s="24"/>
      <c r="D426" s="102"/>
    </row>
    <row r="427" spans="1:4" ht="15.75" hidden="1" outlineLevel="1">
      <c r="A427" s="24" t="s">
        <v>540</v>
      </c>
      <c r="B427" s="25" t="s">
        <v>14</v>
      </c>
      <c r="C427" s="24">
        <v>5.0999999999999996</v>
      </c>
      <c r="D427" s="102"/>
    </row>
    <row r="428" spans="1:4" ht="15.75" hidden="1" outlineLevel="1">
      <c r="A428" s="24" t="s">
        <v>540</v>
      </c>
      <c r="B428" s="25" t="s">
        <v>15</v>
      </c>
      <c r="C428" s="24">
        <v>5.2</v>
      </c>
      <c r="D428" s="102"/>
    </row>
    <row r="429" spans="1:4" ht="15.75" hidden="1" outlineLevel="1">
      <c r="A429" s="24" t="s">
        <v>540</v>
      </c>
      <c r="B429" s="25" t="s">
        <v>16</v>
      </c>
      <c r="C429" s="24">
        <v>5.3</v>
      </c>
      <c r="D429" s="102"/>
    </row>
    <row r="430" spans="1:4" ht="15.75" hidden="1" outlineLevel="1">
      <c r="A430" s="24" t="s">
        <v>540</v>
      </c>
      <c r="B430" s="25" t="s">
        <v>17</v>
      </c>
      <c r="C430" s="24">
        <v>5.6</v>
      </c>
      <c r="D430" s="102"/>
    </row>
    <row r="431" spans="1:4" ht="15.75" hidden="1" outlineLevel="1">
      <c r="A431" s="24" t="s">
        <v>540</v>
      </c>
      <c r="B431" s="25" t="s">
        <v>1672</v>
      </c>
      <c r="C431" s="26">
        <v>5.0999999999999996</v>
      </c>
      <c r="D431" s="102"/>
    </row>
    <row r="432" spans="1:4" ht="15.75" hidden="1" outlineLevel="1">
      <c r="A432" s="24" t="s">
        <v>540</v>
      </c>
      <c r="B432" s="25" t="s">
        <v>1669</v>
      </c>
      <c r="C432" s="24">
        <v>5.14</v>
      </c>
      <c r="D432" s="102"/>
    </row>
    <row r="433" spans="1:4" ht="15.75" hidden="1" outlineLevel="1">
      <c r="A433" s="24" t="s">
        <v>540</v>
      </c>
      <c r="B433" s="25" t="s">
        <v>20</v>
      </c>
      <c r="C433" s="24">
        <v>5.19</v>
      </c>
      <c r="D433" s="102"/>
    </row>
    <row r="434" spans="1:4" ht="15.75" hidden="1" outlineLevel="1">
      <c r="A434" s="24" t="s">
        <v>540</v>
      </c>
      <c r="B434" s="25" t="s">
        <v>21</v>
      </c>
      <c r="C434" s="24">
        <v>5.24</v>
      </c>
      <c r="D434" s="102"/>
    </row>
    <row r="435" spans="1:4" ht="15.75" hidden="1" outlineLevel="1">
      <c r="A435" s="24" t="s">
        <v>540</v>
      </c>
      <c r="B435" s="25" t="s">
        <v>140</v>
      </c>
      <c r="C435" s="24">
        <v>5.26</v>
      </c>
      <c r="D435" s="102"/>
    </row>
    <row r="436" spans="1:4" ht="15.75" hidden="1" outlineLevel="1">
      <c r="A436" s="24" t="s">
        <v>540</v>
      </c>
      <c r="B436" s="25" t="s">
        <v>22</v>
      </c>
      <c r="C436" s="24">
        <v>5.27</v>
      </c>
      <c r="D436" s="102"/>
    </row>
    <row r="437" spans="1:4" ht="15.75" hidden="1" outlineLevel="1">
      <c r="A437" s="24" t="s">
        <v>540</v>
      </c>
      <c r="B437" s="25" t="s">
        <v>23</v>
      </c>
      <c r="C437" s="24">
        <v>5.28</v>
      </c>
      <c r="D437" s="102"/>
    </row>
    <row r="438" spans="1:4" ht="15.75" hidden="1" outlineLevel="1">
      <c r="A438" s="24" t="s">
        <v>540</v>
      </c>
      <c r="B438" s="25" t="s">
        <v>24</v>
      </c>
      <c r="C438" s="24">
        <v>5.29</v>
      </c>
      <c r="D438" s="102"/>
    </row>
    <row r="439" spans="1:4" ht="15.75" hidden="1" outlineLevel="1">
      <c r="A439" s="24" t="s">
        <v>540</v>
      </c>
      <c r="B439" s="25" t="s">
        <v>27</v>
      </c>
      <c r="C439" s="24">
        <v>5.31</v>
      </c>
      <c r="D439" s="102"/>
    </row>
    <row r="440" spans="1:4" ht="15.75" hidden="1" outlineLevel="1">
      <c r="A440" s="24" t="s">
        <v>540</v>
      </c>
      <c r="B440" s="25" t="s">
        <v>29</v>
      </c>
      <c r="C440" s="24">
        <v>5.36</v>
      </c>
      <c r="D440" s="102"/>
    </row>
    <row r="441" spans="1:4" ht="15.75" hidden="1" outlineLevel="1">
      <c r="A441" s="24" t="s">
        <v>540</v>
      </c>
      <c r="B441" s="25" t="s">
        <v>226</v>
      </c>
      <c r="C441" s="24">
        <v>5.37</v>
      </c>
      <c r="D441" s="102"/>
    </row>
    <row r="442" spans="1:4" ht="15.75" hidden="1" outlineLevel="1">
      <c r="A442" s="24" t="s">
        <v>540</v>
      </c>
      <c r="B442" s="25" t="s">
        <v>30</v>
      </c>
      <c r="C442" s="24">
        <v>5.53</v>
      </c>
      <c r="D442" s="102"/>
    </row>
    <row r="443" spans="1:4" ht="15.75" hidden="1" outlineLevel="1">
      <c r="A443" s="24" t="s">
        <v>540</v>
      </c>
      <c r="B443" s="25" t="s">
        <v>238</v>
      </c>
      <c r="C443" s="24">
        <v>5.109</v>
      </c>
      <c r="D443" s="102"/>
    </row>
    <row r="444" spans="1:4" ht="15.75" hidden="1" outlineLevel="1">
      <c r="A444" s="24" t="s">
        <v>540</v>
      </c>
      <c r="B444" s="25" t="s">
        <v>239</v>
      </c>
      <c r="C444" s="24">
        <v>5.1109999999999998</v>
      </c>
      <c r="D444" s="102"/>
    </row>
    <row r="445" spans="1:4" ht="15.75" hidden="1" outlineLevel="1">
      <c r="A445" s="24" t="s">
        <v>540</v>
      </c>
      <c r="B445" s="25" t="s">
        <v>241</v>
      </c>
      <c r="C445" s="24">
        <v>5.1120000000000001</v>
      </c>
      <c r="D445" s="102"/>
    </row>
    <row r="446" spans="1:4" ht="15.75" hidden="1" outlineLevel="1">
      <c r="A446" s="24" t="s">
        <v>540</v>
      </c>
      <c r="B446" s="28" t="s">
        <v>1674</v>
      </c>
      <c r="C446" s="24">
        <v>5.1130000000000004</v>
      </c>
      <c r="D446" s="102"/>
    </row>
    <row r="447" spans="1:4" ht="15.75" hidden="1" outlineLevel="1">
      <c r="A447" s="24" t="s">
        <v>540</v>
      </c>
      <c r="B447" s="25" t="s">
        <v>33</v>
      </c>
      <c r="C447" s="24">
        <v>5.58</v>
      </c>
      <c r="D447" s="102"/>
    </row>
    <row r="448" spans="1:4" ht="15.75" hidden="1" outlineLevel="1">
      <c r="A448" s="24" t="s">
        <v>540</v>
      </c>
      <c r="B448" s="25" t="s">
        <v>34</v>
      </c>
      <c r="C448" s="24">
        <v>5.54</v>
      </c>
      <c r="D448" s="102"/>
    </row>
    <row r="449" spans="1:4" ht="15.75" hidden="1" outlineLevel="1">
      <c r="A449" s="24" t="s">
        <v>540</v>
      </c>
      <c r="B449" s="25" t="s">
        <v>35</v>
      </c>
      <c r="C449" s="24">
        <v>5.55</v>
      </c>
      <c r="D449" s="102"/>
    </row>
    <row r="450" spans="1:4" ht="15.75" hidden="1" outlineLevel="1">
      <c r="A450" s="24" t="s">
        <v>540</v>
      </c>
      <c r="B450" s="25" t="s">
        <v>36</v>
      </c>
      <c r="C450" s="24">
        <v>5.63</v>
      </c>
      <c r="D450" s="102"/>
    </row>
    <row r="451" spans="1:4" ht="15.75" hidden="1" outlineLevel="1">
      <c r="A451" s="24" t="s">
        <v>540</v>
      </c>
      <c r="B451" s="25" t="s">
        <v>37</v>
      </c>
      <c r="C451" s="24">
        <v>5.47</v>
      </c>
      <c r="D451" s="102"/>
    </row>
    <row r="452" spans="1:4" ht="15.75" hidden="1" outlineLevel="1">
      <c r="A452" s="24" t="s">
        <v>540</v>
      </c>
      <c r="B452" s="25" t="s">
        <v>38</v>
      </c>
      <c r="C452" s="24">
        <v>5.48</v>
      </c>
      <c r="D452" s="102"/>
    </row>
    <row r="453" spans="1:4" ht="15.75" collapsed="1">
      <c r="A453" s="29" t="s">
        <v>540</v>
      </c>
      <c r="B453" s="25"/>
      <c r="C453" s="24"/>
      <c r="D453" s="102"/>
    </row>
    <row r="454" spans="1:4" ht="15.75" hidden="1" outlineLevel="1">
      <c r="A454" s="24" t="s">
        <v>541</v>
      </c>
      <c r="B454" s="25" t="s">
        <v>14</v>
      </c>
      <c r="C454" s="24">
        <v>5.0999999999999996</v>
      </c>
      <c r="D454" s="102"/>
    </row>
    <row r="455" spans="1:4" ht="15.75" hidden="1" outlineLevel="1">
      <c r="A455" s="24" t="s">
        <v>541</v>
      </c>
      <c r="B455" s="25" t="s">
        <v>15</v>
      </c>
      <c r="C455" s="24">
        <v>5.2</v>
      </c>
      <c r="D455" s="102"/>
    </row>
    <row r="456" spans="1:4" ht="15.75" hidden="1" outlineLevel="1">
      <c r="A456" s="24" t="s">
        <v>541</v>
      </c>
      <c r="B456" s="25" t="s">
        <v>554</v>
      </c>
      <c r="C456" s="24">
        <v>5.5</v>
      </c>
      <c r="D456" s="102"/>
    </row>
    <row r="457" spans="1:4" ht="15.75" hidden="1" outlineLevel="1">
      <c r="A457" s="24" t="s">
        <v>541</v>
      </c>
      <c r="B457" s="25" t="s">
        <v>555</v>
      </c>
      <c r="C457" s="24">
        <v>5.8</v>
      </c>
      <c r="D457" s="101" t="s">
        <v>1668</v>
      </c>
    </row>
    <row r="458" spans="1:4" ht="15.75" hidden="1" outlineLevel="1">
      <c r="A458" s="24" t="s">
        <v>541</v>
      </c>
      <c r="B458" s="25" t="s">
        <v>556</v>
      </c>
      <c r="C458" s="24">
        <v>5.12</v>
      </c>
      <c r="D458" s="101" t="s">
        <v>1668</v>
      </c>
    </row>
    <row r="459" spans="1:4" ht="15.75" hidden="1" outlineLevel="1">
      <c r="A459" s="24" t="s">
        <v>541</v>
      </c>
      <c r="B459" s="25" t="s">
        <v>557</v>
      </c>
      <c r="C459" s="24">
        <v>5.15</v>
      </c>
      <c r="D459" s="102"/>
    </row>
    <row r="460" spans="1:4" ht="15.75" hidden="1" outlineLevel="1">
      <c r="A460" s="24" t="s">
        <v>541</v>
      </c>
      <c r="B460" s="25" t="s">
        <v>558</v>
      </c>
      <c r="C460" s="26">
        <v>5.2</v>
      </c>
      <c r="D460" s="101"/>
    </row>
    <row r="461" spans="1:4" ht="15.75" hidden="1" outlineLevel="1">
      <c r="A461" s="24" t="s">
        <v>541</v>
      </c>
      <c r="B461" s="25" t="s">
        <v>559</v>
      </c>
      <c r="C461" s="24">
        <v>5.25</v>
      </c>
      <c r="D461" s="102"/>
    </row>
    <row r="462" spans="1:4" ht="15.75" hidden="1" outlineLevel="1">
      <c r="A462" s="24" t="s">
        <v>541</v>
      </c>
      <c r="B462" s="25" t="s">
        <v>140</v>
      </c>
      <c r="C462" s="24">
        <v>5.26</v>
      </c>
      <c r="D462" s="102"/>
    </row>
    <row r="463" spans="1:4" ht="15.75" hidden="1" outlineLevel="1">
      <c r="A463" s="24" t="s">
        <v>541</v>
      </c>
      <c r="B463" s="25" t="s">
        <v>560</v>
      </c>
      <c r="C463" s="24">
        <v>5.1139999999999999</v>
      </c>
      <c r="D463" s="101" t="s">
        <v>1668</v>
      </c>
    </row>
    <row r="464" spans="1:4" ht="15.75" hidden="1" outlineLevel="1">
      <c r="A464" s="24" t="s">
        <v>541</v>
      </c>
      <c r="B464" s="25" t="s">
        <v>22</v>
      </c>
      <c r="C464" s="24">
        <v>5.27</v>
      </c>
      <c r="D464" s="102"/>
    </row>
    <row r="465" spans="1:4" ht="15.75" hidden="1" outlineLevel="1">
      <c r="A465" s="24" t="s">
        <v>541</v>
      </c>
      <c r="B465" s="25" t="s">
        <v>561</v>
      </c>
      <c r="C465" s="24">
        <v>5.1150000000000002</v>
      </c>
      <c r="D465" s="101" t="s">
        <v>1668</v>
      </c>
    </row>
    <row r="466" spans="1:4" ht="15.75" hidden="1" outlineLevel="1">
      <c r="A466" s="24" t="s">
        <v>541</v>
      </c>
      <c r="B466" s="25" t="s">
        <v>562</v>
      </c>
      <c r="C466" s="24">
        <v>5.1159999999999997</v>
      </c>
      <c r="D466" s="101" t="s">
        <v>1668</v>
      </c>
    </row>
    <row r="467" spans="1:4" ht="15.75" hidden="1" outlineLevel="1">
      <c r="A467" s="24" t="s">
        <v>541</v>
      </c>
      <c r="B467" s="25" t="s">
        <v>23</v>
      </c>
      <c r="C467" s="24">
        <v>5.28</v>
      </c>
      <c r="D467" s="102"/>
    </row>
    <row r="468" spans="1:4" ht="15.75" hidden="1" outlineLevel="1">
      <c r="A468" s="24" t="s">
        <v>541</v>
      </c>
      <c r="B468" s="25" t="s">
        <v>29</v>
      </c>
      <c r="C468" s="24">
        <v>5.36</v>
      </c>
      <c r="D468" s="102"/>
    </row>
    <row r="469" spans="1:4" ht="15.75" hidden="1" outlineLevel="1">
      <c r="A469" s="24" t="s">
        <v>541</v>
      </c>
      <c r="B469" s="25" t="s">
        <v>226</v>
      </c>
      <c r="C469" s="24">
        <v>5.37</v>
      </c>
      <c r="D469" s="102"/>
    </row>
    <row r="470" spans="1:4" ht="15.75" hidden="1" outlineLevel="1">
      <c r="A470" s="24" t="s">
        <v>541</v>
      </c>
      <c r="B470" s="25" t="s">
        <v>30</v>
      </c>
      <c r="C470" s="24">
        <v>5.53</v>
      </c>
      <c r="D470" s="102"/>
    </row>
    <row r="471" spans="1:4" ht="15.75" hidden="1" outlineLevel="1">
      <c r="A471" s="24" t="s">
        <v>541</v>
      </c>
      <c r="B471" s="25" t="s">
        <v>238</v>
      </c>
      <c r="C471" s="24">
        <v>5.109</v>
      </c>
      <c r="D471" s="102"/>
    </row>
    <row r="472" spans="1:4" ht="15.75" hidden="1" outlineLevel="1">
      <c r="A472" s="24" t="s">
        <v>541</v>
      </c>
      <c r="B472" s="25" t="s">
        <v>239</v>
      </c>
      <c r="C472" s="24">
        <v>5.1109999999999998</v>
      </c>
      <c r="D472" s="102"/>
    </row>
    <row r="473" spans="1:4" ht="15.75" hidden="1" outlineLevel="1">
      <c r="A473" s="24" t="s">
        <v>541</v>
      </c>
      <c r="B473" s="25" t="s">
        <v>241</v>
      </c>
      <c r="C473" s="24">
        <v>5.1120000000000001</v>
      </c>
      <c r="D473" s="102"/>
    </row>
    <row r="474" spans="1:4" ht="15.75" hidden="1" outlineLevel="1">
      <c r="A474" s="24" t="s">
        <v>541</v>
      </c>
      <c r="B474" s="25" t="s">
        <v>34</v>
      </c>
      <c r="C474" s="24">
        <v>5.54</v>
      </c>
      <c r="D474" s="102"/>
    </row>
    <row r="475" spans="1:4" ht="15.75" hidden="1" outlineLevel="1">
      <c r="A475" s="24" t="s">
        <v>541</v>
      </c>
      <c r="B475" s="25" t="s">
        <v>563</v>
      </c>
      <c r="C475" s="24">
        <v>5.61</v>
      </c>
      <c r="D475" s="102"/>
    </row>
    <row r="476" spans="1:4" ht="15.75" hidden="1" outlineLevel="1">
      <c r="A476" s="24" t="s">
        <v>541</v>
      </c>
      <c r="B476" s="25" t="s">
        <v>36</v>
      </c>
      <c r="C476" s="24">
        <v>5.63</v>
      </c>
      <c r="D476" s="102"/>
    </row>
    <row r="477" spans="1:4" ht="15.75" hidden="1" outlineLevel="1">
      <c r="A477" s="24" t="s">
        <v>541</v>
      </c>
      <c r="B477" s="25" t="s">
        <v>564</v>
      </c>
      <c r="C477" s="24">
        <v>5.46</v>
      </c>
      <c r="D477" s="102"/>
    </row>
    <row r="478" spans="1:4" ht="15.75" hidden="1" outlineLevel="1">
      <c r="A478" s="24" t="s">
        <v>541</v>
      </c>
      <c r="B478" s="25" t="s">
        <v>37</v>
      </c>
      <c r="C478" s="24">
        <v>5.47</v>
      </c>
      <c r="D478" s="102"/>
    </row>
    <row r="479" spans="1:4" ht="15.75" hidden="1" outlineLevel="1">
      <c r="A479" s="24" t="s">
        <v>541</v>
      </c>
      <c r="B479" s="25" t="s">
        <v>38</v>
      </c>
      <c r="C479" s="24">
        <v>5.48</v>
      </c>
      <c r="D479" s="102"/>
    </row>
    <row r="480" spans="1:4" ht="15.75" collapsed="1">
      <c r="A480" s="29" t="s">
        <v>541</v>
      </c>
      <c r="B480" s="25"/>
      <c r="C480" s="24"/>
      <c r="D480" s="102"/>
    </row>
    <row r="481" spans="1:4" ht="15.75" hidden="1" outlineLevel="1">
      <c r="A481" s="24" t="s">
        <v>542</v>
      </c>
      <c r="B481" s="25" t="s">
        <v>14</v>
      </c>
      <c r="C481" s="24">
        <v>5.0999999999999996</v>
      </c>
      <c r="D481" s="102"/>
    </row>
    <row r="482" spans="1:4" ht="15.75" hidden="1" outlineLevel="1">
      <c r="A482" s="24" t="s">
        <v>542</v>
      </c>
      <c r="B482" s="25" t="s">
        <v>15</v>
      </c>
      <c r="C482" s="24">
        <v>5.2</v>
      </c>
      <c r="D482" s="102"/>
    </row>
    <row r="483" spans="1:4" ht="15.75" hidden="1" outlineLevel="1">
      <c r="A483" s="24" t="s">
        <v>542</v>
      </c>
      <c r="B483" s="25" t="s">
        <v>16</v>
      </c>
      <c r="C483" s="24">
        <v>5.3</v>
      </c>
      <c r="D483" s="102"/>
    </row>
    <row r="484" spans="1:4" ht="15.75" hidden="1" outlineLevel="1">
      <c r="A484" s="24" t="s">
        <v>542</v>
      </c>
      <c r="B484" s="25" t="s">
        <v>17</v>
      </c>
      <c r="C484" s="24">
        <v>5.6</v>
      </c>
      <c r="D484" s="102"/>
    </row>
    <row r="485" spans="1:4" ht="15.75" hidden="1" outlineLevel="1">
      <c r="A485" s="24" t="s">
        <v>542</v>
      </c>
      <c r="B485" s="25" t="s">
        <v>1672</v>
      </c>
      <c r="C485" s="26">
        <v>5.0999999999999996</v>
      </c>
      <c r="D485" s="102"/>
    </row>
    <row r="486" spans="1:4" ht="15.75" hidden="1" outlineLevel="1">
      <c r="A486" s="24" t="s">
        <v>542</v>
      </c>
      <c r="B486" s="25" t="s">
        <v>1669</v>
      </c>
      <c r="C486" s="24">
        <v>5.14</v>
      </c>
      <c r="D486" s="102"/>
    </row>
    <row r="487" spans="1:4" ht="15.75" hidden="1" outlineLevel="1">
      <c r="A487" s="24" t="s">
        <v>542</v>
      </c>
      <c r="B487" s="25" t="s">
        <v>20</v>
      </c>
      <c r="C487" s="24">
        <v>5.19</v>
      </c>
      <c r="D487" s="102"/>
    </row>
    <row r="488" spans="1:4" ht="15.75" hidden="1" outlineLevel="1">
      <c r="A488" s="24" t="s">
        <v>542</v>
      </c>
      <c r="B488" s="25" t="s">
        <v>21</v>
      </c>
      <c r="C488" s="24">
        <v>5.24</v>
      </c>
      <c r="D488" s="102"/>
    </row>
    <row r="489" spans="1:4" ht="15.75" hidden="1" outlineLevel="1">
      <c r="A489" s="24" t="s">
        <v>542</v>
      </c>
      <c r="B489" s="25" t="s">
        <v>22</v>
      </c>
      <c r="C489" s="24">
        <v>5.27</v>
      </c>
      <c r="D489" s="102"/>
    </row>
    <row r="490" spans="1:4" ht="15.75" hidden="1" outlineLevel="1">
      <c r="A490" s="24" t="s">
        <v>542</v>
      </c>
      <c r="B490" s="25" t="s">
        <v>23</v>
      </c>
      <c r="C490" s="24">
        <v>5.28</v>
      </c>
      <c r="D490" s="102"/>
    </row>
    <row r="491" spans="1:4" ht="15.75" hidden="1" outlineLevel="1">
      <c r="A491" s="24" t="s">
        <v>542</v>
      </c>
      <c r="B491" s="25" t="s">
        <v>24</v>
      </c>
      <c r="C491" s="24">
        <v>5.29</v>
      </c>
      <c r="D491" s="102"/>
    </row>
    <row r="492" spans="1:4" ht="15.75" hidden="1" outlineLevel="1">
      <c r="A492" s="24" t="s">
        <v>542</v>
      </c>
      <c r="B492" s="25" t="s">
        <v>26</v>
      </c>
      <c r="C492" s="24">
        <v>5.34</v>
      </c>
      <c r="D492" s="102"/>
    </row>
    <row r="493" spans="1:4" ht="15.75" hidden="1" outlineLevel="1">
      <c r="A493" s="24" t="s">
        <v>542</v>
      </c>
      <c r="B493" s="25" t="s">
        <v>27</v>
      </c>
      <c r="C493" s="24">
        <v>5.31</v>
      </c>
      <c r="D493" s="102"/>
    </row>
    <row r="494" spans="1:4" ht="15.75" hidden="1" outlineLevel="1">
      <c r="A494" s="24" t="s">
        <v>542</v>
      </c>
      <c r="B494" s="25" t="s">
        <v>28</v>
      </c>
      <c r="C494" s="24">
        <v>5.101</v>
      </c>
      <c r="D494" s="102"/>
    </row>
    <row r="495" spans="1:4" ht="15.75" hidden="1" outlineLevel="1">
      <c r="A495" s="24" t="s">
        <v>542</v>
      </c>
      <c r="B495" s="25" t="s">
        <v>29</v>
      </c>
      <c r="C495" s="24">
        <v>5.36</v>
      </c>
      <c r="D495" s="102"/>
    </row>
    <row r="496" spans="1:4" ht="15.75" hidden="1" outlineLevel="1">
      <c r="A496" s="24" t="s">
        <v>542</v>
      </c>
      <c r="B496" s="25" t="s">
        <v>226</v>
      </c>
      <c r="C496" s="24">
        <v>5.37</v>
      </c>
      <c r="D496" s="102"/>
    </row>
    <row r="497" spans="1:4" ht="15.75" hidden="1" outlineLevel="1">
      <c r="A497" s="24" t="s">
        <v>542</v>
      </c>
      <c r="B497" s="25" t="s">
        <v>30</v>
      </c>
      <c r="C497" s="24">
        <v>5.53</v>
      </c>
      <c r="D497" s="102"/>
    </row>
    <row r="498" spans="1:4" ht="15.75" hidden="1" outlineLevel="1">
      <c r="A498" s="24" t="s">
        <v>542</v>
      </c>
      <c r="B498" s="25" t="s">
        <v>238</v>
      </c>
      <c r="C498" s="24">
        <v>5.109</v>
      </c>
      <c r="D498" s="102"/>
    </row>
    <row r="499" spans="1:4" ht="15.75" hidden="1" outlineLevel="1">
      <c r="A499" s="24" t="s">
        <v>542</v>
      </c>
      <c r="B499" s="25" t="s">
        <v>239</v>
      </c>
      <c r="C499" s="24">
        <v>5.1109999999999998</v>
      </c>
      <c r="D499" s="102"/>
    </row>
    <row r="500" spans="1:4" ht="15.75" hidden="1" outlineLevel="1">
      <c r="A500" s="24" t="s">
        <v>542</v>
      </c>
      <c r="B500" s="25" t="s">
        <v>241</v>
      </c>
      <c r="C500" s="24">
        <v>5.1120000000000001</v>
      </c>
      <c r="D500" s="102"/>
    </row>
    <row r="501" spans="1:4" ht="15.75" hidden="1" outlineLevel="1">
      <c r="A501" s="24" t="s">
        <v>542</v>
      </c>
      <c r="B501" s="25" t="s">
        <v>31</v>
      </c>
      <c r="C501" s="24">
        <v>5.1020000000000003</v>
      </c>
      <c r="D501" s="102"/>
    </row>
    <row r="502" spans="1:4" ht="15.75" hidden="1" outlineLevel="1">
      <c r="A502" s="24" t="s">
        <v>542</v>
      </c>
      <c r="B502" s="25" t="s">
        <v>32</v>
      </c>
      <c r="C502" s="27">
        <v>5.0999999999999996</v>
      </c>
      <c r="D502" s="102"/>
    </row>
    <row r="503" spans="1:4" ht="15.75" hidden="1" outlineLevel="1">
      <c r="A503" s="24" t="s">
        <v>542</v>
      </c>
      <c r="B503" s="25" t="s">
        <v>33</v>
      </c>
      <c r="C503" s="24">
        <v>5.58</v>
      </c>
      <c r="D503" s="102"/>
    </row>
    <row r="504" spans="1:4" ht="15.75" hidden="1" outlineLevel="1">
      <c r="A504" s="24" t="s">
        <v>542</v>
      </c>
      <c r="B504" s="25" t="s">
        <v>35</v>
      </c>
      <c r="C504" s="24">
        <v>5.55</v>
      </c>
      <c r="D504" s="102"/>
    </row>
    <row r="505" spans="1:4" ht="15.75" hidden="1" outlineLevel="1">
      <c r="A505" s="24" t="s">
        <v>542</v>
      </c>
      <c r="B505" s="25" t="s">
        <v>34</v>
      </c>
      <c r="C505" s="24">
        <v>5.54</v>
      </c>
      <c r="D505" s="102"/>
    </row>
    <row r="506" spans="1:4" ht="15.75" hidden="1" outlineLevel="1">
      <c r="A506" s="24" t="s">
        <v>542</v>
      </c>
      <c r="B506" s="25" t="s">
        <v>36</v>
      </c>
      <c r="C506" s="24">
        <v>5.63</v>
      </c>
      <c r="D506" s="102"/>
    </row>
    <row r="507" spans="1:4" ht="15.75" hidden="1" outlineLevel="1">
      <c r="A507" s="24" t="s">
        <v>542</v>
      </c>
      <c r="B507" s="25" t="s">
        <v>37</v>
      </c>
      <c r="C507" s="24">
        <v>5.47</v>
      </c>
      <c r="D507" s="102"/>
    </row>
    <row r="508" spans="1:4" ht="15.75" hidden="1" outlineLevel="1">
      <c r="A508" s="24" t="s">
        <v>542</v>
      </c>
      <c r="B508" s="25" t="s">
        <v>38</v>
      </c>
      <c r="C508" s="24">
        <v>5.48</v>
      </c>
      <c r="D508" s="102"/>
    </row>
    <row r="509" spans="1:4" ht="15.75" collapsed="1">
      <c r="A509" s="29" t="s">
        <v>542</v>
      </c>
      <c r="B509" s="25"/>
      <c r="C509" s="24"/>
      <c r="D509" s="102"/>
    </row>
    <row r="510" spans="1:4" ht="15.75" hidden="1" outlineLevel="1">
      <c r="A510" s="24" t="s">
        <v>543</v>
      </c>
      <c r="B510" s="25" t="s">
        <v>14</v>
      </c>
      <c r="C510" s="24">
        <v>5.0999999999999996</v>
      </c>
      <c r="D510" s="102"/>
    </row>
    <row r="511" spans="1:4" ht="15.75" hidden="1" outlineLevel="1">
      <c r="A511" s="24" t="s">
        <v>543</v>
      </c>
      <c r="B511" s="25" t="s">
        <v>15</v>
      </c>
      <c r="C511" s="24">
        <v>5.2</v>
      </c>
      <c r="D511" s="102"/>
    </row>
    <row r="512" spans="1:4" ht="15.75" hidden="1" outlineLevel="1">
      <c r="A512" s="24" t="s">
        <v>543</v>
      </c>
      <c r="B512" s="25" t="s">
        <v>16</v>
      </c>
      <c r="C512" s="24">
        <v>5.3</v>
      </c>
      <c r="D512" s="102"/>
    </row>
    <row r="513" spans="1:4" ht="15.75" hidden="1" outlineLevel="1">
      <c r="A513" s="24" t="s">
        <v>543</v>
      </c>
      <c r="B513" s="25" t="s">
        <v>17</v>
      </c>
      <c r="C513" s="24">
        <v>5.6</v>
      </c>
      <c r="D513" s="102"/>
    </row>
    <row r="514" spans="1:4" ht="15.75" hidden="1" outlineLevel="1">
      <c r="A514" s="24" t="s">
        <v>543</v>
      </c>
      <c r="B514" s="25" t="s">
        <v>1672</v>
      </c>
      <c r="C514" s="26">
        <v>5.0999999999999996</v>
      </c>
      <c r="D514" s="102"/>
    </row>
    <row r="515" spans="1:4" ht="15.75" hidden="1" outlineLevel="1">
      <c r="A515" s="24" t="s">
        <v>543</v>
      </c>
      <c r="B515" s="25" t="s">
        <v>1669</v>
      </c>
      <c r="C515" s="24">
        <v>5.14</v>
      </c>
      <c r="D515" s="102"/>
    </row>
    <row r="516" spans="1:4" ht="15.75" hidden="1" outlineLevel="1">
      <c r="A516" s="24" t="s">
        <v>543</v>
      </c>
      <c r="B516" s="25" t="s">
        <v>20</v>
      </c>
      <c r="C516" s="24">
        <v>5.19</v>
      </c>
      <c r="D516" s="102"/>
    </row>
    <row r="517" spans="1:4" ht="15.75" hidden="1" outlineLevel="1">
      <c r="A517" s="24" t="s">
        <v>543</v>
      </c>
      <c r="B517" s="25" t="s">
        <v>21</v>
      </c>
      <c r="C517" s="24">
        <v>5.24</v>
      </c>
      <c r="D517" s="102"/>
    </row>
    <row r="518" spans="1:4" ht="15.75" hidden="1" outlineLevel="1">
      <c r="A518" s="24" t="s">
        <v>543</v>
      </c>
      <c r="B518" s="25" t="s">
        <v>140</v>
      </c>
      <c r="C518" s="24">
        <v>5.26</v>
      </c>
      <c r="D518" s="102"/>
    </row>
    <row r="519" spans="1:4" ht="15.75" hidden="1" outlineLevel="1">
      <c r="A519" s="24" t="s">
        <v>543</v>
      </c>
      <c r="B519" s="25" t="s">
        <v>22</v>
      </c>
      <c r="C519" s="24">
        <v>5.27</v>
      </c>
      <c r="D519" s="102"/>
    </row>
    <row r="520" spans="1:4" ht="15.75" hidden="1" outlineLevel="1">
      <c r="A520" s="24" t="s">
        <v>543</v>
      </c>
      <c r="B520" s="25" t="s">
        <v>23</v>
      </c>
      <c r="C520" s="24">
        <v>5.28</v>
      </c>
      <c r="D520" s="102"/>
    </row>
    <row r="521" spans="1:4" ht="15.75" hidden="1" outlineLevel="1">
      <c r="A521" s="24" t="s">
        <v>543</v>
      </c>
      <c r="B521" s="25" t="s">
        <v>27</v>
      </c>
      <c r="C521" s="24">
        <v>5.31</v>
      </c>
      <c r="D521" s="102"/>
    </row>
    <row r="522" spans="1:4" ht="15.75" hidden="1" outlineLevel="1">
      <c r="A522" s="24" t="s">
        <v>543</v>
      </c>
      <c r="B522" s="25" t="s">
        <v>141</v>
      </c>
      <c r="C522" s="24">
        <v>5.33</v>
      </c>
      <c r="D522" s="102"/>
    </row>
    <row r="523" spans="1:4" ht="15.75" hidden="1" outlineLevel="1">
      <c r="A523" s="24" t="s">
        <v>543</v>
      </c>
      <c r="B523" s="25" t="s">
        <v>28</v>
      </c>
      <c r="C523" s="24">
        <v>5.101</v>
      </c>
      <c r="D523" s="102"/>
    </row>
    <row r="524" spans="1:4" ht="15.75" hidden="1" outlineLevel="1">
      <c r="A524" s="24" t="s">
        <v>543</v>
      </c>
      <c r="B524" s="25" t="s">
        <v>29</v>
      </c>
      <c r="C524" s="24">
        <v>5.36</v>
      </c>
      <c r="D524" s="102"/>
    </row>
    <row r="525" spans="1:4" ht="15.75" hidden="1" outlineLevel="1">
      <c r="A525" s="24" t="s">
        <v>543</v>
      </c>
      <c r="B525" s="25" t="s">
        <v>226</v>
      </c>
      <c r="C525" s="24">
        <v>5.37</v>
      </c>
      <c r="D525" s="102"/>
    </row>
    <row r="526" spans="1:4" ht="15.75" hidden="1" outlineLevel="1">
      <c r="A526" s="24" t="s">
        <v>543</v>
      </c>
      <c r="B526" s="25" t="s">
        <v>30</v>
      </c>
      <c r="C526" s="24">
        <v>5.53</v>
      </c>
      <c r="D526" s="102"/>
    </row>
    <row r="527" spans="1:4" ht="15.75" hidden="1" outlineLevel="1">
      <c r="A527" s="24" t="s">
        <v>543</v>
      </c>
      <c r="B527" s="25" t="s">
        <v>238</v>
      </c>
      <c r="C527" s="24">
        <v>5.109</v>
      </c>
      <c r="D527" s="102"/>
    </row>
    <row r="528" spans="1:4" ht="15.75" hidden="1" outlineLevel="1">
      <c r="A528" s="24" t="s">
        <v>543</v>
      </c>
      <c r="B528" s="25" t="s">
        <v>239</v>
      </c>
      <c r="C528" s="24">
        <v>5.1109999999999998</v>
      </c>
      <c r="D528" s="102"/>
    </row>
    <row r="529" spans="1:4" ht="15.75" hidden="1" outlineLevel="1">
      <c r="A529" s="24" t="s">
        <v>543</v>
      </c>
      <c r="B529" s="25" t="s">
        <v>241</v>
      </c>
      <c r="C529" s="24">
        <v>5.1120000000000001</v>
      </c>
      <c r="D529" s="102"/>
    </row>
    <row r="530" spans="1:4" ht="15.75" hidden="1" outlineLevel="1">
      <c r="A530" s="24" t="s">
        <v>543</v>
      </c>
      <c r="B530" s="25" t="s">
        <v>31</v>
      </c>
      <c r="C530" s="24">
        <v>5.1020000000000003</v>
      </c>
      <c r="D530" s="102"/>
    </row>
    <row r="531" spans="1:4" ht="15.75" hidden="1" outlineLevel="1">
      <c r="A531" s="24" t="s">
        <v>543</v>
      </c>
      <c r="B531" s="25" t="s">
        <v>32</v>
      </c>
      <c r="C531" s="27">
        <v>5.0999999999999996</v>
      </c>
      <c r="D531" s="102"/>
    </row>
    <row r="532" spans="1:4" ht="15.75" hidden="1" outlineLevel="1">
      <c r="A532" s="24" t="s">
        <v>543</v>
      </c>
      <c r="B532" s="25" t="s">
        <v>33</v>
      </c>
      <c r="C532" s="24">
        <v>5.58</v>
      </c>
      <c r="D532" s="102"/>
    </row>
    <row r="533" spans="1:4" ht="15.75" hidden="1" outlineLevel="1">
      <c r="A533" s="24" t="s">
        <v>543</v>
      </c>
      <c r="B533" s="25" t="s">
        <v>35</v>
      </c>
      <c r="C533" s="24">
        <v>5.55</v>
      </c>
      <c r="D533" s="102"/>
    </row>
    <row r="534" spans="1:4" ht="15.75" hidden="1" outlineLevel="1">
      <c r="A534" s="24" t="s">
        <v>543</v>
      </c>
      <c r="B534" s="25" t="s">
        <v>34</v>
      </c>
      <c r="C534" s="24">
        <v>5.54</v>
      </c>
      <c r="D534" s="102"/>
    </row>
    <row r="535" spans="1:4" ht="15.75" hidden="1" outlineLevel="1">
      <c r="A535" s="24" t="s">
        <v>543</v>
      </c>
      <c r="B535" s="25" t="s">
        <v>36</v>
      </c>
      <c r="C535" s="24">
        <v>5.63</v>
      </c>
      <c r="D535" s="102"/>
    </row>
    <row r="536" spans="1:4" ht="15.75" hidden="1" outlineLevel="1">
      <c r="A536" s="24" t="s">
        <v>543</v>
      </c>
      <c r="B536" s="25" t="s">
        <v>37</v>
      </c>
      <c r="C536" s="24">
        <v>5.47</v>
      </c>
      <c r="D536" s="102"/>
    </row>
    <row r="537" spans="1:4" ht="15.75" hidden="1" outlineLevel="1">
      <c r="A537" s="24" t="s">
        <v>543</v>
      </c>
      <c r="B537" s="25" t="s">
        <v>38</v>
      </c>
      <c r="C537" s="24">
        <v>5.48</v>
      </c>
      <c r="D537" s="102"/>
    </row>
    <row r="538" spans="1:4" ht="15.75" collapsed="1">
      <c r="A538" s="29" t="s">
        <v>543</v>
      </c>
      <c r="B538" s="25"/>
      <c r="C538" s="24"/>
      <c r="D538" s="102"/>
    </row>
    <row r="539" spans="1:4" ht="15.75" hidden="1" outlineLevel="1">
      <c r="A539" s="24" t="s">
        <v>544</v>
      </c>
      <c r="B539" s="25" t="s">
        <v>14</v>
      </c>
      <c r="C539" s="24">
        <v>5.0999999999999996</v>
      </c>
      <c r="D539" s="102"/>
    </row>
    <row r="540" spans="1:4" ht="15.75" hidden="1" outlineLevel="1">
      <c r="A540" s="24" t="s">
        <v>544</v>
      </c>
      <c r="B540" s="25" t="s">
        <v>15</v>
      </c>
      <c r="C540" s="24">
        <v>5.2</v>
      </c>
      <c r="D540" s="102"/>
    </row>
    <row r="541" spans="1:4" ht="15.75" hidden="1" outlineLevel="1">
      <c r="A541" s="24" t="s">
        <v>544</v>
      </c>
      <c r="B541" s="25" t="s">
        <v>140</v>
      </c>
      <c r="C541" s="24">
        <v>5.26</v>
      </c>
      <c r="D541" s="102"/>
    </row>
    <row r="542" spans="1:4" ht="15.75" hidden="1" outlineLevel="1">
      <c r="A542" s="24" t="s">
        <v>544</v>
      </c>
      <c r="B542" s="25" t="s">
        <v>611</v>
      </c>
      <c r="C542" s="24">
        <v>5.21</v>
      </c>
      <c r="D542" s="102"/>
    </row>
    <row r="543" spans="1:4" ht="15.75" hidden="1" outlineLevel="1">
      <c r="A543" s="24" t="s">
        <v>544</v>
      </c>
      <c r="B543" s="25" t="s">
        <v>612</v>
      </c>
      <c r="C543" s="24">
        <v>5.53</v>
      </c>
      <c r="D543" s="102"/>
    </row>
    <row r="544" spans="1:4" ht="15.75" hidden="1" outlineLevel="1">
      <c r="A544" s="24" t="s">
        <v>544</v>
      </c>
      <c r="B544" s="25" t="s">
        <v>613</v>
      </c>
      <c r="C544" s="24">
        <v>5.54</v>
      </c>
      <c r="D544" s="102"/>
    </row>
    <row r="545" spans="1:4" ht="15.75" hidden="1" outlineLevel="1">
      <c r="A545" s="24" t="s">
        <v>544</v>
      </c>
      <c r="B545" s="25" t="s">
        <v>614</v>
      </c>
      <c r="C545" s="24">
        <v>5.58</v>
      </c>
      <c r="D545" s="102"/>
    </row>
    <row r="546" spans="1:4" ht="15.75" hidden="1" outlineLevel="1">
      <c r="A546" s="24" t="s">
        <v>544</v>
      </c>
      <c r="B546" s="25" t="s">
        <v>615</v>
      </c>
      <c r="C546" s="24">
        <v>5.1180000000000003</v>
      </c>
      <c r="D546" s="102"/>
    </row>
    <row r="547" spans="1:4" ht="15.75" hidden="1" outlineLevel="1">
      <c r="A547" s="24" t="s">
        <v>544</v>
      </c>
      <c r="B547" s="28" t="s">
        <v>616</v>
      </c>
      <c r="C547" s="24">
        <v>5.47</v>
      </c>
      <c r="D547" s="102"/>
    </row>
    <row r="548" spans="1:4" ht="15.75" hidden="1" outlineLevel="1">
      <c r="A548" s="24" t="s">
        <v>544</v>
      </c>
      <c r="B548" s="25" t="s">
        <v>617</v>
      </c>
      <c r="C548" s="24">
        <v>5.48</v>
      </c>
      <c r="D548" s="102"/>
    </row>
    <row r="549" spans="1:4" ht="15.75" hidden="1" outlineLevel="1">
      <c r="A549" s="24" t="s">
        <v>544</v>
      </c>
      <c r="B549" s="25" t="s">
        <v>618</v>
      </c>
      <c r="C549" s="24">
        <v>5.21</v>
      </c>
      <c r="D549" s="102"/>
    </row>
    <row r="550" spans="1:4" ht="15.75" hidden="1" outlineLevel="1">
      <c r="A550" s="24" t="s">
        <v>544</v>
      </c>
      <c r="B550" s="25" t="s">
        <v>619</v>
      </c>
      <c r="C550" s="24">
        <v>5.53</v>
      </c>
      <c r="D550" s="102"/>
    </row>
    <row r="551" spans="1:4" ht="15.75" hidden="1" outlineLevel="1">
      <c r="A551" s="24" t="s">
        <v>544</v>
      </c>
      <c r="B551" s="25" t="s">
        <v>620</v>
      </c>
      <c r="C551" s="24">
        <v>5.54</v>
      </c>
      <c r="D551" s="102"/>
    </row>
    <row r="552" spans="1:4" ht="15.75" hidden="1" outlineLevel="1">
      <c r="A552" s="24" t="s">
        <v>544</v>
      </c>
      <c r="B552" s="25" t="s">
        <v>621</v>
      </c>
      <c r="C552" s="24">
        <v>5.58</v>
      </c>
      <c r="D552" s="102"/>
    </row>
    <row r="553" spans="1:4" ht="15.75" hidden="1" outlineLevel="1">
      <c r="A553" s="24" t="s">
        <v>544</v>
      </c>
      <c r="B553" s="25" t="s">
        <v>622</v>
      </c>
      <c r="C553" s="24">
        <v>5.1180000000000003</v>
      </c>
      <c r="D553" s="102"/>
    </row>
    <row r="554" spans="1:4" ht="15.75" hidden="1" outlineLevel="1">
      <c r="A554" s="24" t="s">
        <v>544</v>
      </c>
      <c r="B554" s="25" t="s">
        <v>623</v>
      </c>
      <c r="C554" s="24">
        <v>5.47</v>
      </c>
      <c r="D554" s="102"/>
    </row>
    <row r="555" spans="1:4" ht="15.75" hidden="1" outlineLevel="1">
      <c r="A555" s="24" t="s">
        <v>544</v>
      </c>
      <c r="B555" s="25" t="s">
        <v>624</v>
      </c>
      <c r="C555" s="24">
        <v>5.48</v>
      </c>
      <c r="D555" s="102"/>
    </row>
    <row r="556" spans="1:4" ht="15.75" hidden="1" outlineLevel="1">
      <c r="A556" s="24" t="s">
        <v>544</v>
      </c>
      <c r="B556" s="25" t="s">
        <v>625</v>
      </c>
      <c r="C556" s="24">
        <v>5.63</v>
      </c>
      <c r="D556" s="102"/>
    </row>
    <row r="557" spans="1:4" ht="15.75" hidden="1" outlineLevel="1">
      <c r="A557" s="24" t="s">
        <v>544</v>
      </c>
      <c r="B557" s="25" t="s">
        <v>22</v>
      </c>
      <c r="C557" s="24">
        <v>5.27</v>
      </c>
      <c r="D557" s="102"/>
    </row>
    <row r="558" spans="1:4" ht="15.75" hidden="1" outlineLevel="1">
      <c r="A558" s="24" t="s">
        <v>544</v>
      </c>
      <c r="B558" s="25" t="s">
        <v>23</v>
      </c>
      <c r="C558" s="24">
        <v>5.28</v>
      </c>
      <c r="D558" s="102"/>
    </row>
    <row r="559" spans="1:4" ht="15.75" hidden="1" outlineLevel="1">
      <c r="A559" s="24" t="s">
        <v>544</v>
      </c>
      <c r="B559" s="25" t="s">
        <v>626</v>
      </c>
      <c r="C559" s="24">
        <v>5.35</v>
      </c>
      <c r="D559" s="102"/>
    </row>
    <row r="560" spans="1:4" ht="15.75" hidden="1" outlineLevel="1">
      <c r="A560" s="24" t="s">
        <v>544</v>
      </c>
      <c r="B560" s="25" t="s">
        <v>627</v>
      </c>
      <c r="C560" s="24">
        <v>5.1189999999999998</v>
      </c>
      <c r="D560" s="102"/>
    </row>
    <row r="561" spans="1:4" ht="15.75" hidden="1" outlineLevel="1">
      <c r="A561" s="24" t="s">
        <v>544</v>
      </c>
      <c r="B561" s="25" t="s">
        <v>628</v>
      </c>
      <c r="C561" s="27">
        <v>5.12</v>
      </c>
      <c r="D561" s="102"/>
    </row>
    <row r="562" spans="1:4" ht="15.75" hidden="1" outlineLevel="1">
      <c r="A562" s="24" t="s">
        <v>544</v>
      </c>
      <c r="B562" s="25" t="s">
        <v>157</v>
      </c>
      <c r="C562" s="24">
        <v>5.1210000000000004</v>
      </c>
      <c r="D562" s="102"/>
    </row>
    <row r="563" spans="1:4" ht="15.75" hidden="1" outlineLevel="1">
      <c r="A563" s="24" t="s">
        <v>544</v>
      </c>
      <c r="B563" s="25" t="s">
        <v>29</v>
      </c>
      <c r="C563" s="24">
        <v>5.36</v>
      </c>
      <c r="D563" s="102"/>
    </row>
    <row r="564" spans="1:4" ht="15.75" hidden="1" outlineLevel="1">
      <c r="A564" s="24" t="s">
        <v>544</v>
      </c>
      <c r="B564" s="25" t="s">
        <v>629</v>
      </c>
      <c r="C564" s="24">
        <v>5.1219999999999999</v>
      </c>
      <c r="D564" s="102"/>
    </row>
    <row r="565" spans="1:4" ht="15.75" hidden="1" outlineLevel="1">
      <c r="A565" s="24" t="s">
        <v>544</v>
      </c>
      <c r="B565" s="25" t="s">
        <v>630</v>
      </c>
      <c r="C565" s="24">
        <v>5.1230000000000002</v>
      </c>
      <c r="D565" s="102"/>
    </row>
    <row r="566" spans="1:4" ht="15.75" hidden="1" outlineLevel="1">
      <c r="A566" s="24" t="s">
        <v>544</v>
      </c>
      <c r="B566" s="25" t="s">
        <v>631</v>
      </c>
      <c r="C566" s="24">
        <v>5.1239999999999997</v>
      </c>
      <c r="D566" s="102"/>
    </row>
    <row r="567" spans="1:4" ht="15.75" hidden="1" outlineLevel="1">
      <c r="A567" s="24" t="s">
        <v>544</v>
      </c>
      <c r="B567" s="25" t="s">
        <v>632</v>
      </c>
      <c r="C567" s="24">
        <v>5.125</v>
      </c>
      <c r="D567" s="102"/>
    </row>
    <row r="568" spans="1:4" ht="15.75" hidden="1" outlineLevel="1">
      <c r="A568" s="24" t="s">
        <v>544</v>
      </c>
      <c r="B568" s="25" t="s">
        <v>633</v>
      </c>
      <c r="C568" s="24">
        <v>5.1260000000000003</v>
      </c>
      <c r="D568" s="102"/>
    </row>
    <row r="569" spans="1:4" ht="15.75" hidden="1" outlineLevel="1">
      <c r="A569" s="24" t="s">
        <v>544</v>
      </c>
      <c r="B569" s="25" t="s">
        <v>634</v>
      </c>
      <c r="C569" s="24">
        <v>5.1269999999999998</v>
      </c>
      <c r="D569" s="102"/>
    </row>
    <row r="570" spans="1:4" ht="15.75" hidden="1" outlineLevel="1">
      <c r="A570" s="24" t="s">
        <v>544</v>
      </c>
      <c r="B570" s="25" t="s">
        <v>235</v>
      </c>
      <c r="C570" s="26">
        <v>5.72</v>
      </c>
      <c r="D570" s="102"/>
    </row>
    <row r="571" spans="1:4" ht="15.75" hidden="1" outlineLevel="1">
      <c r="A571" s="24" t="s">
        <v>544</v>
      </c>
      <c r="B571" s="25" t="s">
        <v>635</v>
      </c>
      <c r="C571" s="24">
        <v>5.1280000000000001</v>
      </c>
      <c r="D571" s="102"/>
    </row>
    <row r="572" spans="1:4" ht="15.75" hidden="1" outlineLevel="1">
      <c r="A572" s="24" t="s">
        <v>544</v>
      </c>
      <c r="B572" s="25" t="s">
        <v>636</v>
      </c>
      <c r="C572" s="24">
        <v>5.1289999999999996</v>
      </c>
      <c r="D572" s="101" t="s">
        <v>1668</v>
      </c>
    </row>
    <row r="573" spans="1:4" ht="15.75" hidden="1" outlineLevel="1">
      <c r="A573" s="24" t="s">
        <v>544</v>
      </c>
      <c r="B573" s="25" t="s">
        <v>637</v>
      </c>
      <c r="C573" s="24">
        <v>5.1310000000000002</v>
      </c>
      <c r="D573" s="102"/>
    </row>
    <row r="574" spans="1:4" ht="15.75" hidden="1" outlineLevel="1">
      <c r="A574" s="24" t="s">
        <v>544</v>
      </c>
      <c r="B574" s="25" t="s">
        <v>638</v>
      </c>
      <c r="C574" s="24">
        <v>5.1319999999999997</v>
      </c>
      <c r="D574" s="101" t="s">
        <v>1668</v>
      </c>
    </row>
    <row r="575" spans="1:4" ht="15.75" hidden="1" outlineLevel="1">
      <c r="A575" s="24" t="s">
        <v>544</v>
      </c>
      <c r="B575" s="25" t="s">
        <v>639</v>
      </c>
      <c r="C575" s="24">
        <v>5.133</v>
      </c>
      <c r="D575" s="101" t="s">
        <v>1668</v>
      </c>
    </row>
    <row r="576" spans="1:4" ht="15.75" hidden="1" outlineLevel="1">
      <c r="A576" s="24" t="s">
        <v>544</v>
      </c>
      <c r="B576" s="25" t="s">
        <v>640</v>
      </c>
      <c r="C576" s="24">
        <v>5.1340000000000003</v>
      </c>
      <c r="D576" s="101" t="s">
        <v>1668</v>
      </c>
    </row>
    <row r="577" spans="1:4" ht="15.75" hidden="1" outlineLevel="1">
      <c r="A577" s="24" t="s">
        <v>544</v>
      </c>
      <c r="B577" s="25" t="s">
        <v>641</v>
      </c>
      <c r="C577" s="27">
        <v>5.13</v>
      </c>
      <c r="D577" s="102"/>
    </row>
    <row r="578" spans="1:4" ht="15.75" hidden="1" outlineLevel="1">
      <c r="A578" s="24" t="s">
        <v>544</v>
      </c>
      <c r="B578" s="25" t="s">
        <v>37</v>
      </c>
      <c r="C578" s="24">
        <v>5.47</v>
      </c>
      <c r="D578" s="102"/>
    </row>
    <row r="579" spans="1:4" ht="15.75" hidden="1" outlineLevel="1">
      <c r="A579" s="24" t="s">
        <v>544</v>
      </c>
      <c r="B579" s="25" t="s">
        <v>38</v>
      </c>
      <c r="C579" s="24">
        <v>5.48</v>
      </c>
      <c r="D579" s="102"/>
    </row>
    <row r="580" spans="1:4" ht="15.75" collapsed="1">
      <c r="A580" s="29" t="s">
        <v>544</v>
      </c>
      <c r="B580" s="25"/>
      <c r="C580" s="24"/>
      <c r="D580" s="102"/>
    </row>
    <row r="581" spans="1:4" ht="15.75" hidden="1" outlineLevel="1">
      <c r="A581" s="24" t="s">
        <v>545</v>
      </c>
      <c r="B581" s="25" t="s">
        <v>14</v>
      </c>
      <c r="C581" s="24">
        <v>5.0999999999999996</v>
      </c>
      <c r="D581" s="102"/>
    </row>
    <row r="582" spans="1:4" ht="15.75" hidden="1" outlineLevel="1">
      <c r="A582" s="24" t="s">
        <v>545</v>
      </c>
      <c r="B582" s="25" t="s">
        <v>15</v>
      </c>
      <c r="C582" s="24">
        <v>5.2</v>
      </c>
      <c r="D582" s="102"/>
    </row>
    <row r="583" spans="1:4" ht="15.75" hidden="1" outlineLevel="1">
      <c r="A583" s="24" t="s">
        <v>545</v>
      </c>
      <c r="B583" s="25" t="s">
        <v>727</v>
      </c>
      <c r="C583" s="24">
        <v>5.9</v>
      </c>
      <c r="D583" s="101" t="s">
        <v>1668</v>
      </c>
    </row>
    <row r="584" spans="1:4" ht="15.75" hidden="1" outlineLevel="1">
      <c r="A584" s="24" t="s">
        <v>545</v>
      </c>
      <c r="B584" s="25" t="s">
        <v>728</v>
      </c>
      <c r="C584" s="24">
        <v>5.13</v>
      </c>
      <c r="D584" s="101" t="s">
        <v>1668</v>
      </c>
    </row>
    <row r="585" spans="1:4" ht="15.75" hidden="1" outlineLevel="1">
      <c r="A585" s="24" t="s">
        <v>545</v>
      </c>
      <c r="B585" s="25" t="s">
        <v>729</v>
      </c>
      <c r="C585" s="24">
        <v>5.16</v>
      </c>
      <c r="D585" s="101" t="s">
        <v>1668</v>
      </c>
    </row>
    <row r="586" spans="1:4" ht="15.75" hidden="1" outlineLevel="1">
      <c r="A586" s="24" t="s">
        <v>545</v>
      </c>
      <c r="B586" s="25" t="s">
        <v>730</v>
      </c>
      <c r="C586" s="24">
        <v>5.22</v>
      </c>
      <c r="D586" s="101"/>
    </row>
    <row r="587" spans="1:4" ht="15.75" hidden="1" outlineLevel="1">
      <c r="A587" s="24" t="s">
        <v>545</v>
      </c>
      <c r="B587" s="25" t="s">
        <v>140</v>
      </c>
      <c r="C587" s="24">
        <v>5.26</v>
      </c>
      <c r="D587" s="102"/>
    </row>
    <row r="588" spans="1:4" ht="15.75" hidden="1" outlineLevel="1">
      <c r="A588" s="24" t="s">
        <v>545</v>
      </c>
      <c r="B588" s="25" t="s">
        <v>731</v>
      </c>
      <c r="C588" s="24">
        <v>5.77</v>
      </c>
      <c r="D588" s="102"/>
    </row>
    <row r="589" spans="1:4" ht="15.75" hidden="1" outlineLevel="1">
      <c r="A589" s="24" t="s">
        <v>545</v>
      </c>
      <c r="B589" s="25" t="s">
        <v>22</v>
      </c>
      <c r="C589" s="24">
        <v>5.27</v>
      </c>
      <c r="D589" s="102"/>
    </row>
    <row r="590" spans="1:4" ht="15.75" hidden="1" outlineLevel="1">
      <c r="A590" s="24" t="s">
        <v>545</v>
      </c>
      <c r="B590" s="25" t="s">
        <v>23</v>
      </c>
      <c r="C590" s="24">
        <v>5.28</v>
      </c>
      <c r="D590" s="101" t="s">
        <v>1668</v>
      </c>
    </row>
    <row r="591" spans="1:4" ht="15.75" hidden="1" outlineLevel="1">
      <c r="A591" s="24" t="s">
        <v>545</v>
      </c>
      <c r="B591" s="25" t="s">
        <v>27</v>
      </c>
      <c r="C591" s="24">
        <v>5.31</v>
      </c>
      <c r="D591" s="102"/>
    </row>
    <row r="592" spans="1:4" ht="15.75" hidden="1" outlineLevel="1">
      <c r="A592" s="24" t="s">
        <v>545</v>
      </c>
      <c r="B592" s="25" t="s">
        <v>29</v>
      </c>
      <c r="C592" s="24">
        <v>5.36</v>
      </c>
      <c r="D592" s="102"/>
    </row>
    <row r="593" spans="1:4" ht="15.75" hidden="1" outlineLevel="1">
      <c r="A593" s="24" t="s">
        <v>545</v>
      </c>
      <c r="B593" s="25" t="s">
        <v>732</v>
      </c>
      <c r="C593" s="24">
        <v>5.78</v>
      </c>
      <c r="D593" s="102"/>
    </row>
    <row r="594" spans="1:4" ht="15.75" hidden="1" outlineLevel="1">
      <c r="A594" s="24" t="s">
        <v>545</v>
      </c>
      <c r="B594" s="25" t="s">
        <v>733</v>
      </c>
      <c r="C594" s="24">
        <v>5.79</v>
      </c>
      <c r="D594" s="101" t="s">
        <v>1668</v>
      </c>
    </row>
    <row r="595" spans="1:4" ht="15.75" hidden="1" outlineLevel="1">
      <c r="A595" s="24" t="s">
        <v>545</v>
      </c>
      <c r="B595" s="25" t="s">
        <v>734</v>
      </c>
      <c r="C595" s="24">
        <v>5.41</v>
      </c>
      <c r="D595" s="102"/>
    </row>
    <row r="596" spans="1:4" ht="15.75" hidden="1" outlineLevel="1">
      <c r="A596" s="24" t="s">
        <v>545</v>
      </c>
      <c r="B596" s="25" t="s">
        <v>206</v>
      </c>
      <c r="C596" s="24">
        <v>5.49</v>
      </c>
      <c r="D596" s="102"/>
    </row>
    <row r="597" spans="1:4" ht="15.75" hidden="1" outlineLevel="1">
      <c r="A597" s="24" t="s">
        <v>545</v>
      </c>
      <c r="B597" s="25" t="s">
        <v>207</v>
      </c>
      <c r="C597" s="24">
        <v>5.51</v>
      </c>
      <c r="D597" s="102"/>
    </row>
    <row r="598" spans="1:4" ht="15.75" hidden="1" outlineLevel="1">
      <c r="A598" s="24" t="s">
        <v>545</v>
      </c>
      <c r="B598" s="25" t="s">
        <v>1675</v>
      </c>
      <c r="C598" s="24">
        <v>5.52</v>
      </c>
      <c r="D598" s="102"/>
    </row>
    <row r="599" spans="1:4" ht="15.75" hidden="1" outlineLevel="1">
      <c r="A599" s="24" t="s">
        <v>545</v>
      </c>
      <c r="B599" s="25" t="s">
        <v>30</v>
      </c>
      <c r="C599" s="24">
        <v>5.53</v>
      </c>
      <c r="D599" s="102"/>
    </row>
    <row r="600" spans="1:4" ht="15.75" hidden="1" outlineLevel="1">
      <c r="A600" s="24" t="s">
        <v>545</v>
      </c>
      <c r="B600" s="25" t="s">
        <v>203</v>
      </c>
      <c r="C600" s="24">
        <v>5.69</v>
      </c>
      <c r="D600" s="102"/>
    </row>
    <row r="601" spans="1:4" ht="15.75" hidden="1" outlineLevel="1">
      <c r="A601" s="24" t="s">
        <v>545</v>
      </c>
      <c r="B601" s="25" t="s">
        <v>736</v>
      </c>
      <c r="C601" s="24">
        <v>5.71</v>
      </c>
      <c r="D601" s="102"/>
    </row>
    <row r="602" spans="1:4" ht="15.75" hidden="1" outlineLevel="1">
      <c r="A602" s="24" t="s">
        <v>545</v>
      </c>
      <c r="B602" s="25" t="s">
        <v>204</v>
      </c>
      <c r="C602" s="26">
        <v>5.7</v>
      </c>
      <c r="D602" s="102"/>
    </row>
    <row r="603" spans="1:4" ht="15.75" hidden="1" outlineLevel="1">
      <c r="A603" s="24" t="s">
        <v>545</v>
      </c>
      <c r="B603" s="25" t="s">
        <v>230</v>
      </c>
      <c r="C603" s="26">
        <v>5.8</v>
      </c>
      <c r="D603" s="101" t="s">
        <v>1668</v>
      </c>
    </row>
    <row r="604" spans="1:4" ht="15.75" hidden="1" outlineLevel="1">
      <c r="A604" s="24" t="s">
        <v>545</v>
      </c>
      <c r="B604" s="25" t="s">
        <v>235</v>
      </c>
      <c r="C604" s="26">
        <v>5.72</v>
      </c>
      <c r="D604" s="101" t="s">
        <v>1668</v>
      </c>
    </row>
    <row r="605" spans="1:4" ht="15.75" hidden="1" outlineLevel="1">
      <c r="A605" s="24" t="s">
        <v>545</v>
      </c>
      <c r="B605" s="25" t="s">
        <v>737</v>
      </c>
      <c r="C605" s="24">
        <v>5.73</v>
      </c>
      <c r="D605" s="101" t="s">
        <v>1668</v>
      </c>
    </row>
    <row r="606" spans="1:4" ht="15.75" hidden="1" outlineLevel="1">
      <c r="A606" s="24" t="s">
        <v>545</v>
      </c>
      <c r="B606" s="25" t="s">
        <v>205</v>
      </c>
      <c r="C606" s="24">
        <v>5.74</v>
      </c>
      <c r="D606" s="102"/>
    </row>
    <row r="607" spans="1:4" ht="15.75" hidden="1" outlineLevel="1">
      <c r="A607" s="24" t="s">
        <v>545</v>
      </c>
      <c r="B607" s="25" t="s">
        <v>227</v>
      </c>
      <c r="C607" s="24">
        <v>5.75</v>
      </c>
      <c r="D607" s="102"/>
    </row>
    <row r="608" spans="1:4" ht="15.75" hidden="1" outlineLevel="1">
      <c r="A608" s="24" t="s">
        <v>545</v>
      </c>
      <c r="B608" s="25" t="s">
        <v>236</v>
      </c>
      <c r="C608" s="24">
        <v>5.76</v>
      </c>
      <c r="D608" s="102"/>
    </row>
    <row r="609" spans="1:4" ht="15.75" hidden="1" outlineLevel="1">
      <c r="A609" s="24" t="s">
        <v>545</v>
      </c>
      <c r="B609" s="25" t="s">
        <v>738</v>
      </c>
      <c r="C609" s="24">
        <v>5.81</v>
      </c>
      <c r="D609" s="101" t="s">
        <v>1668</v>
      </c>
    </row>
    <row r="610" spans="1:4" ht="15.75" hidden="1" outlineLevel="1">
      <c r="A610" s="24" t="s">
        <v>545</v>
      </c>
      <c r="B610" s="25" t="s">
        <v>739</v>
      </c>
      <c r="C610" s="24">
        <v>5.82</v>
      </c>
      <c r="D610" s="101" t="s">
        <v>1668</v>
      </c>
    </row>
    <row r="611" spans="1:4" ht="15.75" hidden="1" outlineLevel="1">
      <c r="A611" s="24" t="s">
        <v>545</v>
      </c>
      <c r="B611" s="25" t="s">
        <v>740</v>
      </c>
      <c r="C611" s="24">
        <v>5.83</v>
      </c>
      <c r="D611" s="101" t="s">
        <v>1668</v>
      </c>
    </row>
    <row r="612" spans="1:4" ht="15.75" hidden="1" outlineLevel="1">
      <c r="A612" s="24" t="s">
        <v>545</v>
      </c>
      <c r="B612" s="25" t="s">
        <v>741</v>
      </c>
      <c r="C612" s="24">
        <v>5.84</v>
      </c>
      <c r="D612" s="102"/>
    </row>
    <row r="613" spans="1:4" ht="15.75" hidden="1" outlineLevel="1">
      <c r="A613" s="24" t="s">
        <v>545</v>
      </c>
      <c r="B613" s="25" t="s">
        <v>742</v>
      </c>
      <c r="C613" s="24">
        <v>5.85</v>
      </c>
      <c r="D613" s="101" t="s">
        <v>1668</v>
      </c>
    </row>
    <row r="614" spans="1:4" ht="15.75" hidden="1" outlineLevel="1">
      <c r="A614" s="24" t="s">
        <v>545</v>
      </c>
      <c r="B614" s="25" t="s">
        <v>743</v>
      </c>
      <c r="C614" s="24">
        <v>5.86</v>
      </c>
      <c r="D614" s="101" t="s">
        <v>1668</v>
      </c>
    </row>
    <row r="615" spans="1:4" ht="15.75" hidden="1" outlineLevel="1">
      <c r="A615" s="24" t="s">
        <v>545</v>
      </c>
      <c r="B615" s="25" t="s">
        <v>744</v>
      </c>
      <c r="C615" s="24">
        <v>5.88</v>
      </c>
      <c r="D615" s="101" t="s">
        <v>1668</v>
      </c>
    </row>
    <row r="616" spans="1:4" ht="15.75" hidden="1" outlineLevel="1">
      <c r="A616" s="24" t="s">
        <v>545</v>
      </c>
      <c r="B616" s="25" t="s">
        <v>745</v>
      </c>
      <c r="C616" s="24">
        <v>5.87</v>
      </c>
      <c r="D616" s="102"/>
    </row>
    <row r="617" spans="1:4" ht="15.75" hidden="1" outlineLevel="1">
      <c r="A617" s="24" t="s">
        <v>545</v>
      </c>
      <c r="B617" s="25" t="s">
        <v>238</v>
      </c>
      <c r="C617" s="24">
        <v>5.109</v>
      </c>
      <c r="D617" s="102"/>
    </row>
    <row r="618" spans="1:4" ht="15.75" hidden="1" outlineLevel="1">
      <c r="A618" s="24" t="s">
        <v>545</v>
      </c>
      <c r="B618" s="25" t="s">
        <v>240</v>
      </c>
      <c r="C618" s="27">
        <v>5.1100000000000003</v>
      </c>
      <c r="D618" s="101" t="s">
        <v>1668</v>
      </c>
    </row>
    <row r="619" spans="1:4" ht="15.75" hidden="1" outlineLevel="1">
      <c r="A619" s="24" t="s">
        <v>545</v>
      </c>
      <c r="B619" s="25" t="s">
        <v>239</v>
      </c>
      <c r="C619" s="24">
        <v>5.1109999999999998</v>
      </c>
      <c r="D619" s="102"/>
    </row>
    <row r="620" spans="1:4" ht="15.75" hidden="1" outlineLevel="1">
      <c r="A620" s="24" t="s">
        <v>545</v>
      </c>
      <c r="B620" s="25" t="s">
        <v>241</v>
      </c>
      <c r="C620" s="24">
        <v>5.1120000000000001</v>
      </c>
      <c r="D620" s="102"/>
    </row>
    <row r="621" spans="1:4" ht="15.75" hidden="1" outlineLevel="1">
      <c r="A621" s="24" t="s">
        <v>545</v>
      </c>
      <c r="B621" s="25" t="s">
        <v>1674</v>
      </c>
      <c r="C621" s="24">
        <v>5.1130000000000004</v>
      </c>
      <c r="D621" s="102"/>
    </row>
    <row r="622" spans="1:4" ht="15.75" hidden="1" outlineLevel="1">
      <c r="A622" s="24" t="s">
        <v>545</v>
      </c>
      <c r="B622" s="25" t="s">
        <v>746</v>
      </c>
      <c r="C622" s="24">
        <v>5.99</v>
      </c>
      <c r="D622" s="101" t="s">
        <v>1668</v>
      </c>
    </row>
    <row r="623" spans="1:4" ht="15.75" hidden="1" outlineLevel="1">
      <c r="A623" s="24" t="s">
        <v>545</v>
      </c>
      <c r="B623" s="25" t="s">
        <v>747</v>
      </c>
      <c r="C623" s="24">
        <v>5.58</v>
      </c>
      <c r="D623" s="101"/>
    </row>
    <row r="624" spans="1:4" ht="15.75" hidden="1" outlineLevel="1">
      <c r="A624" s="24" t="s">
        <v>545</v>
      </c>
      <c r="B624" s="25" t="s">
        <v>34</v>
      </c>
      <c r="C624" s="24">
        <v>5.54</v>
      </c>
      <c r="D624" s="102"/>
    </row>
    <row r="625" spans="1:4" ht="15.75" hidden="1" outlineLevel="1">
      <c r="A625" s="24" t="s">
        <v>545</v>
      </c>
      <c r="B625" s="25" t="s">
        <v>748</v>
      </c>
      <c r="C625" s="24">
        <v>5.56</v>
      </c>
      <c r="D625" s="102"/>
    </row>
    <row r="626" spans="1:4" ht="15.75" hidden="1" outlineLevel="1">
      <c r="A626" s="24" t="s">
        <v>545</v>
      </c>
      <c r="B626" s="25" t="s">
        <v>36</v>
      </c>
      <c r="C626" s="24">
        <v>5.63</v>
      </c>
      <c r="D626" s="102"/>
    </row>
    <row r="627" spans="1:4" ht="15.75" hidden="1" outlineLevel="1">
      <c r="A627" s="24" t="s">
        <v>545</v>
      </c>
      <c r="B627" s="25" t="s">
        <v>749</v>
      </c>
      <c r="C627" s="24">
        <v>5.64</v>
      </c>
      <c r="D627" s="102"/>
    </row>
    <row r="628" spans="1:4" ht="15.75" hidden="1" outlineLevel="1">
      <c r="A628" s="24" t="s">
        <v>545</v>
      </c>
      <c r="B628" s="25" t="s">
        <v>228</v>
      </c>
      <c r="C628" s="24">
        <v>5.65</v>
      </c>
      <c r="D628" s="102"/>
    </row>
    <row r="629" spans="1:4" ht="15.75" hidden="1" outlineLevel="1">
      <c r="A629" s="24" t="s">
        <v>545</v>
      </c>
      <c r="B629" s="25" t="s">
        <v>243</v>
      </c>
      <c r="C629" s="24">
        <v>5.66</v>
      </c>
      <c r="D629" s="102"/>
    </row>
    <row r="630" spans="1:4" ht="15.75" hidden="1" outlineLevel="1">
      <c r="A630" s="24" t="s">
        <v>545</v>
      </c>
      <c r="B630" s="25" t="s">
        <v>237</v>
      </c>
      <c r="C630" s="24">
        <v>5.89</v>
      </c>
      <c r="D630" s="101" t="s">
        <v>1668</v>
      </c>
    </row>
    <row r="631" spans="1:4" ht="15.75" hidden="1" outlineLevel="1">
      <c r="A631" s="24" t="s">
        <v>545</v>
      </c>
      <c r="B631" s="25" t="s">
        <v>229</v>
      </c>
      <c r="C631" s="24">
        <v>5.68</v>
      </c>
      <c r="D631" s="102"/>
    </row>
    <row r="632" spans="1:4" ht="15.75" hidden="1" outlineLevel="1">
      <c r="A632" s="24" t="s">
        <v>545</v>
      </c>
      <c r="B632" s="25" t="s">
        <v>37</v>
      </c>
      <c r="C632" s="24">
        <v>5.47</v>
      </c>
      <c r="D632" s="102"/>
    </row>
    <row r="633" spans="1:4" ht="15.75" hidden="1" outlineLevel="1">
      <c r="A633" s="24" t="s">
        <v>545</v>
      </c>
      <c r="B633" s="25" t="s">
        <v>38</v>
      </c>
      <c r="C633" s="24">
        <v>5.48</v>
      </c>
      <c r="D633" s="102"/>
    </row>
    <row r="634" spans="1:4" ht="15.75" collapsed="1">
      <c r="A634" s="29" t="s">
        <v>545</v>
      </c>
      <c r="B634" s="25"/>
      <c r="C634" s="24"/>
      <c r="D634" s="102"/>
    </row>
    <row r="635" spans="1:4" ht="15.75" hidden="1" outlineLevel="1">
      <c r="A635" s="24" t="s">
        <v>546</v>
      </c>
      <c r="B635" s="25" t="s">
        <v>14</v>
      </c>
      <c r="C635" s="24">
        <v>5.0999999999999996</v>
      </c>
      <c r="D635" s="102"/>
    </row>
    <row r="636" spans="1:4" ht="15.75" hidden="1" outlineLevel="1">
      <c r="A636" s="24" t="s">
        <v>546</v>
      </c>
      <c r="B636" s="25" t="s">
        <v>15</v>
      </c>
      <c r="C636" s="24">
        <v>5.2</v>
      </c>
      <c r="D636" s="102"/>
    </row>
    <row r="637" spans="1:4" ht="15.75" hidden="1" outlineLevel="1">
      <c r="A637" s="24" t="s">
        <v>546</v>
      </c>
      <c r="B637" s="25" t="s">
        <v>16</v>
      </c>
      <c r="C637" s="24">
        <v>5.3</v>
      </c>
      <c r="D637" s="102"/>
    </row>
    <row r="638" spans="1:4" ht="15.75" hidden="1" outlineLevel="1">
      <c r="A638" s="24" t="s">
        <v>546</v>
      </c>
      <c r="B638" s="25" t="s">
        <v>17</v>
      </c>
      <c r="C638" s="24">
        <v>5.6</v>
      </c>
      <c r="D638" s="102"/>
    </row>
    <row r="639" spans="1:4" ht="15.75" hidden="1" outlineLevel="1">
      <c r="A639" s="24" t="s">
        <v>546</v>
      </c>
      <c r="B639" s="25" t="s">
        <v>1672</v>
      </c>
      <c r="C639" s="26">
        <v>5.0999999999999996</v>
      </c>
      <c r="D639" s="102"/>
    </row>
    <row r="640" spans="1:4" ht="15.75" hidden="1" outlineLevel="1">
      <c r="A640" s="24" t="s">
        <v>546</v>
      </c>
      <c r="B640" s="25" t="s">
        <v>1669</v>
      </c>
      <c r="C640" s="24">
        <v>5.14</v>
      </c>
      <c r="D640" s="102"/>
    </row>
    <row r="641" spans="1:4" ht="15.75" hidden="1" outlineLevel="1">
      <c r="A641" s="24" t="s">
        <v>546</v>
      </c>
      <c r="B641" s="25" t="s">
        <v>20</v>
      </c>
      <c r="C641" s="24">
        <v>5.19</v>
      </c>
      <c r="D641" s="102"/>
    </row>
    <row r="642" spans="1:4" ht="15.75" hidden="1" outlineLevel="1">
      <c r="A642" s="24" t="s">
        <v>546</v>
      </c>
      <c r="B642" s="25" t="s">
        <v>21</v>
      </c>
      <c r="C642" s="24">
        <v>5.24</v>
      </c>
      <c r="D642" s="102"/>
    </row>
    <row r="643" spans="1:4" ht="15.75" hidden="1" outlineLevel="1">
      <c r="A643" s="24" t="s">
        <v>546</v>
      </c>
      <c r="B643" s="25" t="s">
        <v>140</v>
      </c>
      <c r="C643" s="24">
        <v>5.26</v>
      </c>
      <c r="D643" s="102"/>
    </row>
    <row r="644" spans="1:4" ht="15.75" hidden="1" outlineLevel="1">
      <c r="A644" s="24" t="s">
        <v>546</v>
      </c>
      <c r="B644" s="25" t="s">
        <v>22</v>
      </c>
      <c r="C644" s="24">
        <v>5.27</v>
      </c>
      <c r="D644" s="102"/>
    </row>
    <row r="645" spans="1:4" ht="15.75" hidden="1" outlineLevel="1">
      <c r="A645" s="24" t="s">
        <v>546</v>
      </c>
      <c r="B645" s="25" t="s">
        <v>23</v>
      </c>
      <c r="C645" s="24">
        <v>5.28</v>
      </c>
      <c r="D645" s="102"/>
    </row>
    <row r="646" spans="1:4" ht="15.75" hidden="1" outlineLevel="1">
      <c r="A646" s="24" t="s">
        <v>546</v>
      </c>
      <c r="B646" s="25" t="s">
        <v>29</v>
      </c>
      <c r="C646" s="24">
        <v>5.36</v>
      </c>
      <c r="D646" s="102"/>
    </row>
    <row r="647" spans="1:4" ht="15.75" hidden="1" outlineLevel="1">
      <c r="A647" s="24" t="s">
        <v>546</v>
      </c>
      <c r="B647" s="25" t="s">
        <v>141</v>
      </c>
      <c r="C647" s="24">
        <v>5.33</v>
      </c>
      <c r="D647" s="102"/>
    </row>
    <row r="648" spans="1:4" ht="15.75" hidden="1" outlineLevel="1">
      <c r="A648" s="24" t="s">
        <v>546</v>
      </c>
      <c r="B648" s="25" t="s">
        <v>226</v>
      </c>
      <c r="C648" s="24">
        <v>5.37</v>
      </c>
      <c r="D648" s="102"/>
    </row>
    <row r="649" spans="1:4" ht="15.75" hidden="1" outlineLevel="1">
      <c r="A649" s="24" t="s">
        <v>546</v>
      </c>
      <c r="B649" s="25" t="s">
        <v>206</v>
      </c>
      <c r="C649" s="24">
        <v>5.49</v>
      </c>
      <c r="D649" s="102"/>
    </row>
    <row r="650" spans="1:4" ht="15.75" hidden="1" outlineLevel="1">
      <c r="A650" s="24" t="s">
        <v>546</v>
      </c>
      <c r="B650" s="25" t="s">
        <v>207</v>
      </c>
      <c r="C650" s="24">
        <v>5.51</v>
      </c>
      <c r="D650" s="102"/>
    </row>
    <row r="651" spans="1:4" ht="15.75" hidden="1" outlineLevel="1">
      <c r="A651" s="24" t="s">
        <v>546</v>
      </c>
      <c r="B651" s="25" t="s">
        <v>1673</v>
      </c>
      <c r="C651" s="24">
        <v>5.52</v>
      </c>
      <c r="D651" s="102"/>
    </row>
    <row r="652" spans="1:4" ht="15.75" hidden="1" outlineLevel="1">
      <c r="A652" s="24" t="s">
        <v>546</v>
      </c>
      <c r="B652" s="25" t="s">
        <v>30</v>
      </c>
      <c r="C652" s="24">
        <v>5.53</v>
      </c>
      <c r="D652" s="102"/>
    </row>
    <row r="653" spans="1:4" ht="15.75" hidden="1" outlineLevel="1">
      <c r="A653" s="24" t="s">
        <v>546</v>
      </c>
      <c r="B653" s="25" t="s">
        <v>203</v>
      </c>
      <c r="C653" s="24">
        <v>5.69</v>
      </c>
      <c r="D653" s="102"/>
    </row>
    <row r="654" spans="1:4" ht="15.75" hidden="1" outlineLevel="1">
      <c r="A654" s="24" t="s">
        <v>546</v>
      </c>
      <c r="B654" s="25" t="s">
        <v>204</v>
      </c>
      <c r="C654" s="26">
        <v>5.7</v>
      </c>
      <c r="D654" s="102"/>
    </row>
    <row r="655" spans="1:4" ht="15.75" hidden="1" outlineLevel="1">
      <c r="A655" s="24" t="s">
        <v>546</v>
      </c>
      <c r="B655" s="25" t="s">
        <v>205</v>
      </c>
      <c r="C655" s="24">
        <v>5.74</v>
      </c>
      <c r="D655" s="102"/>
    </row>
    <row r="656" spans="1:4" ht="15.75" hidden="1" outlineLevel="1">
      <c r="A656" s="24" t="s">
        <v>546</v>
      </c>
      <c r="B656" s="25" t="s">
        <v>238</v>
      </c>
      <c r="C656" s="24">
        <v>5.109</v>
      </c>
      <c r="D656" s="102"/>
    </row>
    <row r="657" spans="1:4" ht="15.75" hidden="1" outlineLevel="1">
      <c r="A657" s="24" t="s">
        <v>546</v>
      </c>
      <c r="B657" s="25" t="s">
        <v>239</v>
      </c>
      <c r="C657" s="24">
        <v>5.1109999999999998</v>
      </c>
      <c r="D657" s="102"/>
    </row>
    <row r="658" spans="1:4" ht="15.75" hidden="1" outlineLevel="1">
      <c r="A658" s="24" t="s">
        <v>546</v>
      </c>
      <c r="B658" s="25" t="s">
        <v>241</v>
      </c>
      <c r="C658" s="24">
        <v>5.1120000000000001</v>
      </c>
      <c r="D658" s="102"/>
    </row>
    <row r="659" spans="1:4" ht="15.75" hidden="1" outlineLevel="1">
      <c r="A659" s="24" t="s">
        <v>546</v>
      </c>
      <c r="B659" s="25" t="s">
        <v>33</v>
      </c>
      <c r="C659" s="24">
        <v>5.58</v>
      </c>
      <c r="D659" s="102"/>
    </row>
    <row r="660" spans="1:4" ht="15.75" hidden="1" outlineLevel="1">
      <c r="A660" s="24" t="s">
        <v>546</v>
      </c>
      <c r="B660" s="25" t="s">
        <v>34</v>
      </c>
      <c r="C660" s="24">
        <v>5.54</v>
      </c>
      <c r="D660" s="102"/>
    </row>
    <row r="661" spans="1:4" ht="15.75" hidden="1" outlineLevel="1">
      <c r="A661" s="24" t="s">
        <v>546</v>
      </c>
      <c r="B661" s="25" t="s">
        <v>35</v>
      </c>
      <c r="C661" s="24">
        <v>5.55</v>
      </c>
      <c r="D661" s="102"/>
    </row>
    <row r="662" spans="1:4" ht="15.75" hidden="1" outlineLevel="1">
      <c r="A662" s="24" t="s">
        <v>546</v>
      </c>
      <c r="B662" s="25" t="s">
        <v>36</v>
      </c>
      <c r="C662" s="24">
        <v>5.63</v>
      </c>
      <c r="D662" s="102"/>
    </row>
    <row r="663" spans="1:4" ht="15.75" hidden="1" outlineLevel="1">
      <c r="A663" s="24" t="s">
        <v>546</v>
      </c>
      <c r="B663" s="25" t="s">
        <v>37</v>
      </c>
      <c r="C663" s="24">
        <v>5.47</v>
      </c>
      <c r="D663" s="102"/>
    </row>
    <row r="664" spans="1:4" ht="15.75" hidden="1" outlineLevel="1">
      <c r="A664" s="24" t="s">
        <v>546</v>
      </c>
      <c r="B664" s="25" t="s">
        <v>38</v>
      </c>
      <c r="C664" s="24">
        <v>5.48</v>
      </c>
      <c r="D664" s="102"/>
    </row>
    <row r="665" spans="1:4" ht="15.75" collapsed="1">
      <c r="A665" s="29" t="s">
        <v>546</v>
      </c>
      <c r="B665" s="25"/>
      <c r="C665" s="24"/>
      <c r="D665" s="102"/>
    </row>
    <row r="666" spans="1:4" ht="15.75" hidden="1" outlineLevel="1">
      <c r="A666" s="24" t="s">
        <v>547</v>
      </c>
      <c r="B666" s="25" t="s">
        <v>14</v>
      </c>
      <c r="C666" s="24">
        <v>5.0999999999999996</v>
      </c>
      <c r="D666" s="102"/>
    </row>
    <row r="667" spans="1:4" ht="15.75" hidden="1" outlineLevel="1">
      <c r="A667" s="24" t="s">
        <v>547</v>
      </c>
      <c r="B667" s="25" t="s">
        <v>15</v>
      </c>
      <c r="C667" s="24">
        <v>5.2</v>
      </c>
      <c r="D667" s="102"/>
    </row>
    <row r="668" spans="1:4" ht="15.75" hidden="1" outlineLevel="1">
      <c r="A668" s="24" t="s">
        <v>547</v>
      </c>
      <c r="B668" s="25" t="s">
        <v>822</v>
      </c>
      <c r="C668" s="24">
        <v>5.4</v>
      </c>
      <c r="D668" s="102"/>
    </row>
    <row r="669" spans="1:4" ht="15.75" hidden="1" outlineLevel="1">
      <c r="A669" s="24" t="s">
        <v>547</v>
      </c>
      <c r="B669" s="25" t="s">
        <v>823</v>
      </c>
      <c r="C669" s="24">
        <v>5.7</v>
      </c>
      <c r="D669" s="102"/>
    </row>
    <row r="670" spans="1:4" ht="15.75" hidden="1" outlineLevel="1">
      <c r="A670" s="24" t="s">
        <v>547</v>
      </c>
      <c r="B670" s="25" t="s">
        <v>824</v>
      </c>
      <c r="C670" s="24">
        <v>5.1100000000000003</v>
      </c>
      <c r="D670" s="102"/>
    </row>
    <row r="671" spans="1:4" ht="15.75" hidden="1" outlineLevel="1">
      <c r="A671" s="24" t="s">
        <v>547</v>
      </c>
      <c r="B671" s="25" t="s">
        <v>140</v>
      </c>
      <c r="C671" s="24">
        <v>5.26</v>
      </c>
      <c r="D671" s="102"/>
    </row>
    <row r="672" spans="1:4" ht="15.75" hidden="1" outlineLevel="1">
      <c r="A672" s="24" t="s">
        <v>547</v>
      </c>
      <c r="B672" s="25" t="s">
        <v>825</v>
      </c>
      <c r="C672" s="24">
        <v>5.43</v>
      </c>
      <c r="D672" s="102"/>
    </row>
    <row r="673" spans="1:4" ht="15.75" hidden="1" outlineLevel="1">
      <c r="A673" s="24" t="s">
        <v>547</v>
      </c>
      <c r="B673" s="25" t="s">
        <v>22</v>
      </c>
      <c r="C673" s="24">
        <v>5.27</v>
      </c>
      <c r="D673" s="102"/>
    </row>
    <row r="674" spans="1:4" ht="15.75" hidden="1" outlineLevel="1">
      <c r="A674" s="24" t="s">
        <v>547</v>
      </c>
      <c r="B674" s="25" t="s">
        <v>23</v>
      </c>
      <c r="C674" s="24">
        <v>5.28</v>
      </c>
      <c r="D674" s="102"/>
    </row>
    <row r="675" spans="1:4" ht="15.75" hidden="1" outlineLevel="1">
      <c r="A675" s="24" t="s">
        <v>547</v>
      </c>
      <c r="B675" s="25" t="s">
        <v>29</v>
      </c>
      <c r="C675" s="24">
        <v>5.36</v>
      </c>
      <c r="D675" s="102"/>
    </row>
    <row r="676" spans="1:4" ht="15.75" hidden="1" outlineLevel="1">
      <c r="A676" s="24" t="s">
        <v>547</v>
      </c>
      <c r="B676" s="25" t="s">
        <v>826</v>
      </c>
      <c r="C676" s="26">
        <v>5.5</v>
      </c>
      <c r="D676" s="102"/>
    </row>
    <row r="677" spans="1:4" ht="15.75" hidden="1" outlineLevel="1">
      <c r="A677" s="24" t="s">
        <v>547</v>
      </c>
      <c r="B677" s="25" t="s">
        <v>207</v>
      </c>
      <c r="C677" s="24">
        <v>5.51</v>
      </c>
      <c r="D677" s="102"/>
    </row>
    <row r="678" spans="1:4" ht="15.75" hidden="1" outlineLevel="1">
      <c r="A678" s="24" t="s">
        <v>547</v>
      </c>
      <c r="B678" s="25" t="s">
        <v>30</v>
      </c>
      <c r="C678" s="24">
        <v>5.53</v>
      </c>
      <c r="D678" s="102"/>
    </row>
    <row r="679" spans="1:4" ht="15.75" hidden="1" outlineLevel="1">
      <c r="A679" s="24" t="s">
        <v>547</v>
      </c>
      <c r="B679" s="25" t="s">
        <v>203</v>
      </c>
      <c r="C679" s="24">
        <v>5.69</v>
      </c>
      <c r="D679" s="102"/>
    </row>
    <row r="680" spans="1:4" ht="15.75" hidden="1" outlineLevel="1">
      <c r="A680" s="24" t="s">
        <v>547</v>
      </c>
      <c r="B680" s="25" t="s">
        <v>204</v>
      </c>
      <c r="C680" s="26">
        <v>5.7</v>
      </c>
      <c r="D680" s="101" t="s">
        <v>1668</v>
      </c>
    </row>
    <row r="681" spans="1:4" ht="15.75" hidden="1" outlineLevel="1">
      <c r="A681" s="24" t="s">
        <v>547</v>
      </c>
      <c r="B681" s="25" t="s">
        <v>205</v>
      </c>
      <c r="C681" s="24">
        <v>5.74</v>
      </c>
      <c r="D681" s="102"/>
    </row>
    <row r="682" spans="1:4" ht="15.75" hidden="1" outlineLevel="1">
      <c r="A682" s="24" t="s">
        <v>547</v>
      </c>
      <c r="B682" s="25" t="s">
        <v>827</v>
      </c>
      <c r="C682" s="24">
        <v>5.59</v>
      </c>
      <c r="D682" s="102"/>
    </row>
    <row r="683" spans="1:4" ht="15.75" hidden="1" outlineLevel="1">
      <c r="A683" s="24" t="s">
        <v>547</v>
      </c>
      <c r="B683" s="25" t="s">
        <v>34</v>
      </c>
      <c r="C683" s="24">
        <v>5.54</v>
      </c>
      <c r="D683" s="102"/>
    </row>
    <row r="684" spans="1:4" ht="15.75" hidden="1" outlineLevel="1">
      <c r="A684" s="24" t="s">
        <v>547</v>
      </c>
      <c r="B684" s="25" t="s">
        <v>828</v>
      </c>
      <c r="C684" s="24">
        <v>5.57</v>
      </c>
      <c r="D684" s="102"/>
    </row>
    <row r="685" spans="1:4" ht="15.75" hidden="1" outlineLevel="1">
      <c r="A685" s="24" t="s">
        <v>547</v>
      </c>
      <c r="B685" s="25" t="s">
        <v>36</v>
      </c>
      <c r="C685" s="24">
        <v>5.63</v>
      </c>
      <c r="D685" s="102"/>
    </row>
    <row r="686" spans="1:4" ht="15.75" hidden="1" outlineLevel="1">
      <c r="A686" s="24" t="s">
        <v>547</v>
      </c>
      <c r="B686" s="25" t="s">
        <v>37</v>
      </c>
      <c r="C686" s="24">
        <v>5.47</v>
      </c>
      <c r="D686" s="102"/>
    </row>
    <row r="687" spans="1:4" ht="15.75" hidden="1" outlineLevel="1">
      <c r="A687" s="24" t="s">
        <v>547</v>
      </c>
      <c r="B687" s="25" t="s">
        <v>38</v>
      </c>
      <c r="C687" s="24">
        <v>5.48</v>
      </c>
      <c r="D687" s="102"/>
    </row>
    <row r="688" spans="1:4" ht="15.75" collapsed="1">
      <c r="A688" s="29" t="s">
        <v>547</v>
      </c>
      <c r="B688" s="25"/>
      <c r="C688" s="24"/>
      <c r="D688" s="102"/>
    </row>
    <row r="689" spans="1:4" ht="15.75" hidden="1" outlineLevel="1">
      <c r="A689" s="24" t="s">
        <v>548</v>
      </c>
      <c r="B689" s="25" t="s">
        <v>14</v>
      </c>
      <c r="C689" s="24">
        <v>5.0999999999999996</v>
      </c>
      <c r="D689" s="102"/>
    </row>
    <row r="690" spans="1:4" ht="15.75" hidden="1" outlineLevel="1">
      <c r="A690" s="24" t="s">
        <v>548</v>
      </c>
      <c r="B690" s="25" t="s">
        <v>15</v>
      </c>
      <c r="C690" s="24">
        <v>5.2</v>
      </c>
      <c r="D690" s="102"/>
    </row>
    <row r="691" spans="1:4" ht="15.75" hidden="1" outlineLevel="1">
      <c r="A691" s="24" t="s">
        <v>548</v>
      </c>
      <c r="B691" s="25" t="s">
        <v>833</v>
      </c>
      <c r="C691" s="24">
        <v>5.17</v>
      </c>
      <c r="D691" s="102"/>
    </row>
    <row r="692" spans="1:4" ht="15.75" hidden="1" outlineLevel="1">
      <c r="A692" s="24" t="s">
        <v>548</v>
      </c>
      <c r="B692" s="25" t="s">
        <v>140</v>
      </c>
      <c r="C692" s="24">
        <v>5.26</v>
      </c>
      <c r="D692" s="102"/>
    </row>
    <row r="693" spans="1:4" ht="15.75" hidden="1" outlineLevel="1">
      <c r="A693" s="24" t="s">
        <v>548</v>
      </c>
      <c r="B693" s="25" t="s">
        <v>834</v>
      </c>
      <c r="C693" s="24">
        <v>5.1029999999999998</v>
      </c>
      <c r="D693" s="102"/>
    </row>
    <row r="694" spans="1:4" ht="15.75" hidden="1" outlineLevel="1">
      <c r="A694" s="24" t="s">
        <v>548</v>
      </c>
      <c r="B694" s="25" t="s">
        <v>29</v>
      </c>
      <c r="C694" s="24">
        <v>5.36</v>
      </c>
      <c r="D694" s="102"/>
    </row>
    <row r="695" spans="1:4" ht="15.75" hidden="1" outlineLevel="1">
      <c r="A695" s="24" t="s">
        <v>548</v>
      </c>
      <c r="B695" s="25" t="s">
        <v>226</v>
      </c>
      <c r="C695" s="24">
        <v>5.37</v>
      </c>
      <c r="D695" s="102"/>
    </row>
    <row r="696" spans="1:4" ht="15.75" hidden="1" outlineLevel="1">
      <c r="A696" s="24" t="s">
        <v>548</v>
      </c>
      <c r="B696" s="25" t="s">
        <v>835</v>
      </c>
      <c r="C696" s="24">
        <v>5.1040000000000001</v>
      </c>
      <c r="D696" s="102"/>
    </row>
    <row r="697" spans="1:4" ht="15.75" hidden="1" outlineLevel="1">
      <c r="A697" s="24" t="s">
        <v>548</v>
      </c>
      <c r="B697" s="25" t="s">
        <v>836</v>
      </c>
      <c r="C697" s="24">
        <v>5.1050000000000004</v>
      </c>
      <c r="D697" s="102"/>
    </row>
    <row r="698" spans="1:4" ht="15.75" hidden="1" outlineLevel="1">
      <c r="A698" s="24" t="s">
        <v>548</v>
      </c>
      <c r="B698" s="25" t="s">
        <v>837</v>
      </c>
      <c r="C698" s="24">
        <v>5.1059999999999999</v>
      </c>
      <c r="D698" s="102"/>
    </row>
    <row r="699" spans="1:4" ht="15.75" hidden="1" outlineLevel="1">
      <c r="A699" s="24" t="s">
        <v>548</v>
      </c>
      <c r="B699" s="25" t="s">
        <v>838</v>
      </c>
      <c r="C699" s="24">
        <v>5.1070000000000002</v>
      </c>
      <c r="D699" s="102"/>
    </row>
    <row r="700" spans="1:4" ht="15.75" hidden="1" outlineLevel="1">
      <c r="A700" s="24" t="s">
        <v>548</v>
      </c>
      <c r="B700" s="25" t="s">
        <v>1676</v>
      </c>
      <c r="C700" s="24">
        <v>5.1079999999999997</v>
      </c>
      <c r="D700" s="101" t="s">
        <v>1668</v>
      </c>
    </row>
    <row r="701" spans="1:4" ht="15.75" hidden="1" outlineLevel="1">
      <c r="A701" s="24" t="s">
        <v>548</v>
      </c>
      <c r="B701" s="25" t="s">
        <v>238</v>
      </c>
      <c r="C701" s="24">
        <v>5.109</v>
      </c>
      <c r="D701" s="102"/>
    </row>
    <row r="702" spans="1:4" ht="15.75" hidden="1" outlineLevel="1">
      <c r="A702" s="24" t="s">
        <v>548</v>
      </c>
      <c r="B702" s="25" t="s">
        <v>240</v>
      </c>
      <c r="C702" s="27">
        <v>5.1100000000000003</v>
      </c>
      <c r="D702" s="101" t="s">
        <v>1668</v>
      </c>
    </row>
    <row r="703" spans="1:4" ht="15.75" hidden="1" outlineLevel="1">
      <c r="A703" s="24" t="s">
        <v>548</v>
      </c>
      <c r="B703" s="25" t="s">
        <v>239</v>
      </c>
      <c r="C703" s="24">
        <v>5.1109999999999998</v>
      </c>
      <c r="D703" s="102"/>
    </row>
    <row r="704" spans="1:4" ht="15.75" hidden="1" outlineLevel="1">
      <c r="A704" s="24" t="s">
        <v>548</v>
      </c>
      <c r="B704" s="25" t="s">
        <v>241</v>
      </c>
      <c r="C704" s="24">
        <v>5.1120000000000001</v>
      </c>
      <c r="D704" s="102"/>
    </row>
    <row r="705" spans="1:4" ht="15.75" hidden="1" outlineLevel="1">
      <c r="A705" s="24" t="s">
        <v>548</v>
      </c>
      <c r="B705" s="25" t="s">
        <v>30</v>
      </c>
      <c r="C705" s="24">
        <v>5.53</v>
      </c>
      <c r="D705" s="102"/>
    </row>
    <row r="706" spans="1:4" ht="15.75" hidden="1" outlineLevel="1">
      <c r="A706" s="24" t="s">
        <v>548</v>
      </c>
      <c r="B706" s="25" t="s">
        <v>749</v>
      </c>
      <c r="C706" s="24">
        <v>5.64</v>
      </c>
      <c r="D706" s="102"/>
    </row>
    <row r="707" spans="1:4" ht="15.75" hidden="1" outlineLevel="1">
      <c r="A707" s="24" t="s">
        <v>548</v>
      </c>
      <c r="B707" s="25" t="s">
        <v>36</v>
      </c>
      <c r="C707" s="24">
        <v>5.63</v>
      </c>
      <c r="D707" s="102"/>
    </row>
    <row r="708" spans="1:4" ht="15.75" hidden="1" outlineLevel="1">
      <c r="A708" s="24" t="s">
        <v>548</v>
      </c>
      <c r="B708" s="25" t="s">
        <v>228</v>
      </c>
      <c r="C708" s="24">
        <v>5.65</v>
      </c>
      <c r="D708" s="102"/>
    </row>
    <row r="709" spans="1:4" ht="15.75" hidden="1" outlineLevel="1">
      <c r="A709" s="24" t="s">
        <v>548</v>
      </c>
      <c r="B709" s="25" t="s">
        <v>243</v>
      </c>
      <c r="C709" s="24">
        <v>5.66</v>
      </c>
      <c r="D709" s="102"/>
    </row>
    <row r="710" spans="1:4" ht="15.75" hidden="1" outlineLevel="1">
      <c r="A710" s="24" t="s">
        <v>548</v>
      </c>
      <c r="B710" s="25" t="s">
        <v>229</v>
      </c>
      <c r="C710" s="24">
        <v>5.68</v>
      </c>
      <c r="D710" s="102"/>
    </row>
    <row r="711" spans="1:4" ht="15.75" hidden="1" outlineLevel="1">
      <c r="A711" s="24" t="s">
        <v>548</v>
      </c>
      <c r="B711" s="25" t="s">
        <v>37</v>
      </c>
      <c r="C711" s="24">
        <v>5.47</v>
      </c>
      <c r="D711" s="102"/>
    </row>
    <row r="712" spans="1:4" ht="15.75" hidden="1" outlineLevel="1">
      <c r="A712" s="24" t="s">
        <v>548</v>
      </c>
      <c r="B712" s="25" t="s">
        <v>38</v>
      </c>
      <c r="C712" s="24">
        <v>5.48</v>
      </c>
      <c r="D712" s="102"/>
    </row>
    <row r="713" spans="1:4" ht="15.75" collapsed="1">
      <c r="A713" s="29" t="s">
        <v>548</v>
      </c>
      <c r="B713" s="25"/>
      <c r="C713" s="24"/>
      <c r="D713" s="102"/>
    </row>
    <row r="714" spans="1:4" ht="15.75" hidden="1" outlineLevel="1">
      <c r="A714" s="24" t="s">
        <v>549</v>
      </c>
      <c r="B714" s="25" t="s">
        <v>14</v>
      </c>
      <c r="C714" s="24">
        <v>5.0999999999999996</v>
      </c>
      <c r="D714" s="102"/>
    </row>
    <row r="715" spans="1:4" ht="15.75" hidden="1" outlineLevel="1">
      <c r="A715" s="24" t="s">
        <v>549</v>
      </c>
      <c r="B715" s="25" t="s">
        <v>15</v>
      </c>
      <c r="C715" s="24">
        <v>5.2</v>
      </c>
      <c r="D715" s="102"/>
    </row>
    <row r="716" spans="1:4" ht="15.75" hidden="1" outlineLevel="1">
      <c r="A716" s="24" t="s">
        <v>549</v>
      </c>
      <c r="B716" s="25" t="s">
        <v>16</v>
      </c>
      <c r="C716" s="24">
        <v>5.3</v>
      </c>
      <c r="D716" s="102"/>
    </row>
    <row r="717" spans="1:4" ht="15.75" hidden="1" outlineLevel="1">
      <c r="A717" s="24" t="s">
        <v>549</v>
      </c>
      <c r="B717" s="25" t="s">
        <v>17</v>
      </c>
      <c r="C717" s="24">
        <v>5.6</v>
      </c>
      <c r="D717" s="102"/>
    </row>
    <row r="718" spans="1:4" ht="15.75" hidden="1" outlineLevel="1">
      <c r="A718" s="24" t="s">
        <v>549</v>
      </c>
      <c r="B718" s="25" t="s">
        <v>1672</v>
      </c>
      <c r="C718" s="26">
        <v>5.0999999999999996</v>
      </c>
      <c r="D718" s="102"/>
    </row>
    <row r="719" spans="1:4" ht="15.75" hidden="1" outlineLevel="1">
      <c r="A719" s="24" t="s">
        <v>549</v>
      </c>
      <c r="B719" s="25" t="s">
        <v>1669</v>
      </c>
      <c r="C719" s="24">
        <v>5.14</v>
      </c>
      <c r="D719" s="102"/>
    </row>
    <row r="720" spans="1:4" ht="15.75" hidden="1" outlineLevel="1">
      <c r="A720" s="24" t="s">
        <v>549</v>
      </c>
      <c r="B720" s="25" t="s">
        <v>20</v>
      </c>
      <c r="C720" s="24">
        <v>5.19</v>
      </c>
      <c r="D720" s="102"/>
    </row>
    <row r="721" spans="1:4" ht="15.75" hidden="1" outlineLevel="1">
      <c r="A721" s="24" t="s">
        <v>549</v>
      </c>
      <c r="B721" s="25" t="s">
        <v>21</v>
      </c>
      <c r="C721" s="24">
        <v>5.24</v>
      </c>
      <c r="D721" s="102"/>
    </row>
    <row r="722" spans="1:4" ht="15.75" hidden="1" outlineLevel="1">
      <c r="A722" s="24" t="s">
        <v>549</v>
      </c>
      <c r="B722" s="25" t="s">
        <v>140</v>
      </c>
      <c r="C722" s="24">
        <v>5.26</v>
      </c>
      <c r="D722" s="102"/>
    </row>
    <row r="723" spans="1:4" ht="15.75" hidden="1" outlineLevel="1">
      <c r="A723" s="24" t="s">
        <v>549</v>
      </c>
      <c r="B723" s="25" t="s">
        <v>22</v>
      </c>
      <c r="C723" s="24">
        <v>5.27</v>
      </c>
      <c r="D723" s="102"/>
    </row>
    <row r="724" spans="1:4" ht="15.75" hidden="1" outlineLevel="1">
      <c r="A724" s="24" t="s">
        <v>549</v>
      </c>
      <c r="B724" s="25" t="s">
        <v>23</v>
      </c>
      <c r="C724" s="24">
        <v>5.28</v>
      </c>
      <c r="D724" s="102"/>
    </row>
    <row r="725" spans="1:4" ht="15.75" hidden="1" outlineLevel="1">
      <c r="A725" s="24" t="s">
        <v>549</v>
      </c>
      <c r="B725" s="25" t="s">
        <v>27</v>
      </c>
      <c r="C725" s="24">
        <v>5.31</v>
      </c>
      <c r="D725" s="102"/>
    </row>
    <row r="726" spans="1:4" ht="15.75" hidden="1" outlineLevel="1">
      <c r="A726" s="24" t="s">
        <v>549</v>
      </c>
      <c r="B726" s="25" t="s">
        <v>29</v>
      </c>
      <c r="C726" s="24">
        <v>5.36</v>
      </c>
      <c r="D726" s="102"/>
    </row>
    <row r="727" spans="1:4" ht="15.75" hidden="1" outlineLevel="1">
      <c r="A727" s="24" t="s">
        <v>549</v>
      </c>
      <c r="B727" s="25" t="s">
        <v>30</v>
      </c>
      <c r="C727" s="24">
        <v>5.53</v>
      </c>
      <c r="D727" s="102"/>
    </row>
    <row r="728" spans="1:4" ht="15.75" hidden="1" outlineLevel="1">
      <c r="A728" s="24" t="s">
        <v>549</v>
      </c>
      <c r="B728" s="25" t="s">
        <v>238</v>
      </c>
      <c r="C728" s="24">
        <v>5.109</v>
      </c>
      <c r="D728" s="102"/>
    </row>
    <row r="729" spans="1:4" ht="15.75" hidden="1" outlineLevel="1">
      <c r="A729" s="24" t="s">
        <v>549</v>
      </c>
      <c r="B729" s="25" t="s">
        <v>239</v>
      </c>
      <c r="C729" s="24">
        <v>5.1109999999999998</v>
      </c>
      <c r="D729" s="102"/>
    </row>
    <row r="730" spans="1:4" ht="15.75" hidden="1" outlineLevel="1">
      <c r="A730" s="24" t="s">
        <v>549</v>
      </c>
      <c r="B730" s="25" t="s">
        <v>241</v>
      </c>
      <c r="C730" s="24">
        <v>5.1120000000000001</v>
      </c>
      <c r="D730" s="102"/>
    </row>
    <row r="731" spans="1:4" ht="15.75" hidden="1" outlineLevel="1">
      <c r="A731" s="24" t="s">
        <v>549</v>
      </c>
      <c r="B731" s="25" t="s">
        <v>1674</v>
      </c>
      <c r="C731" s="24">
        <v>5.1130000000000004</v>
      </c>
      <c r="D731" s="102"/>
    </row>
    <row r="732" spans="1:4" ht="15.75" hidden="1" outlineLevel="1">
      <c r="A732" s="24" t="s">
        <v>549</v>
      </c>
      <c r="B732" s="25" t="s">
        <v>840</v>
      </c>
      <c r="C732" s="24">
        <v>5.117</v>
      </c>
      <c r="D732" s="102"/>
    </row>
    <row r="733" spans="1:4" ht="15.75" hidden="1" outlineLevel="1">
      <c r="A733" s="24" t="s">
        <v>549</v>
      </c>
      <c r="B733" s="25" t="s">
        <v>841</v>
      </c>
      <c r="C733" s="24">
        <v>5.67</v>
      </c>
      <c r="D733" s="102"/>
    </row>
    <row r="734" spans="1:4" ht="15.75" hidden="1" outlineLevel="1">
      <c r="A734" s="24" t="s">
        <v>549</v>
      </c>
      <c r="B734" s="25" t="s">
        <v>36</v>
      </c>
      <c r="C734" s="24">
        <v>5.63</v>
      </c>
      <c r="D734" s="102"/>
    </row>
    <row r="735" spans="1:4" ht="15.75" hidden="1" outlineLevel="1">
      <c r="A735" s="24" t="s">
        <v>549</v>
      </c>
      <c r="B735" s="25" t="s">
        <v>37</v>
      </c>
      <c r="C735" s="24">
        <v>5.47</v>
      </c>
      <c r="D735" s="102"/>
    </row>
    <row r="736" spans="1:4" ht="15.75" hidden="1" outlineLevel="1">
      <c r="A736" s="24" t="s">
        <v>549</v>
      </c>
      <c r="B736" s="25" t="s">
        <v>38</v>
      </c>
      <c r="C736" s="24">
        <v>5.48</v>
      </c>
      <c r="D736" s="102"/>
    </row>
    <row r="737" spans="1:4" ht="15.75" collapsed="1">
      <c r="A737" s="29" t="s">
        <v>549</v>
      </c>
      <c r="B737" s="25"/>
      <c r="C737" s="24"/>
      <c r="D737" s="102"/>
    </row>
    <row r="738" spans="1:4" ht="15.75" hidden="1" outlineLevel="1">
      <c r="A738" s="24" t="s">
        <v>550</v>
      </c>
      <c r="B738" s="25" t="s">
        <v>14</v>
      </c>
      <c r="C738" s="24">
        <v>5.0999999999999996</v>
      </c>
      <c r="D738" s="102"/>
    </row>
    <row r="739" spans="1:4" ht="15.75" hidden="1" outlineLevel="1">
      <c r="A739" s="24" t="s">
        <v>550</v>
      </c>
      <c r="B739" s="25" t="s">
        <v>15</v>
      </c>
      <c r="C739" s="24">
        <v>5.2</v>
      </c>
      <c r="D739" s="102"/>
    </row>
    <row r="740" spans="1:4" ht="15.75" hidden="1" outlineLevel="1">
      <c r="A740" s="24" t="s">
        <v>550</v>
      </c>
      <c r="B740" s="25" t="s">
        <v>842</v>
      </c>
      <c r="C740" s="24">
        <v>5.18</v>
      </c>
      <c r="D740" s="102"/>
    </row>
    <row r="741" spans="1:4" ht="15.75" hidden="1" outlineLevel="1">
      <c r="A741" s="24" t="s">
        <v>550</v>
      </c>
      <c r="B741" s="25" t="s">
        <v>843</v>
      </c>
      <c r="C741" s="24">
        <v>5.23</v>
      </c>
      <c r="D741" s="102"/>
    </row>
    <row r="742" spans="1:4" ht="15.75" hidden="1" outlineLevel="1">
      <c r="A742" s="24" t="s">
        <v>550</v>
      </c>
      <c r="B742" s="25" t="s">
        <v>140</v>
      </c>
      <c r="C742" s="24">
        <v>5.26</v>
      </c>
      <c r="D742" s="102"/>
    </row>
    <row r="743" spans="1:4" ht="15.75" hidden="1" outlineLevel="1">
      <c r="A743" s="24" t="s">
        <v>550</v>
      </c>
      <c r="B743" s="25" t="s">
        <v>22</v>
      </c>
      <c r="C743" s="24">
        <v>5.27</v>
      </c>
      <c r="D743" s="102"/>
    </row>
    <row r="744" spans="1:4" ht="15.75" hidden="1" outlineLevel="1">
      <c r="A744" s="24" t="s">
        <v>550</v>
      </c>
      <c r="B744" s="25" t="s">
        <v>23</v>
      </c>
      <c r="C744" s="24">
        <v>5.28</v>
      </c>
      <c r="D744" s="102"/>
    </row>
    <row r="745" spans="1:4" ht="15.75" hidden="1" outlineLevel="1">
      <c r="A745" s="24" t="s">
        <v>550</v>
      </c>
      <c r="B745" s="25" t="s">
        <v>29</v>
      </c>
      <c r="C745" s="24">
        <v>5.36</v>
      </c>
      <c r="D745" s="102"/>
    </row>
    <row r="746" spans="1:4" ht="15.75" hidden="1" outlineLevel="1">
      <c r="A746" s="24" t="s">
        <v>550</v>
      </c>
      <c r="B746" s="25" t="s">
        <v>844</v>
      </c>
      <c r="C746" s="24">
        <v>5.44</v>
      </c>
      <c r="D746" s="102"/>
    </row>
    <row r="747" spans="1:4" ht="15.75" hidden="1" outlineLevel="1">
      <c r="A747" s="24" t="s">
        <v>550</v>
      </c>
      <c r="B747" s="25" t="s">
        <v>30</v>
      </c>
      <c r="C747" s="24">
        <v>5.53</v>
      </c>
      <c r="D747" s="102"/>
    </row>
    <row r="748" spans="1:4" ht="15.75" hidden="1" outlineLevel="1">
      <c r="A748" s="24" t="s">
        <v>550</v>
      </c>
      <c r="B748" s="25" t="s">
        <v>241</v>
      </c>
      <c r="C748" s="24">
        <v>5.1120000000000001</v>
      </c>
      <c r="D748" s="102"/>
    </row>
    <row r="749" spans="1:4" ht="15.75" hidden="1" outlineLevel="1">
      <c r="A749" s="24" t="s">
        <v>550</v>
      </c>
      <c r="B749" s="25" t="s">
        <v>827</v>
      </c>
      <c r="C749" s="24">
        <v>5.59</v>
      </c>
      <c r="D749" s="102"/>
    </row>
    <row r="750" spans="1:4" ht="15.75" hidden="1" outlineLevel="1">
      <c r="A750" s="24" t="s">
        <v>550</v>
      </c>
      <c r="B750" s="25" t="s">
        <v>34</v>
      </c>
      <c r="C750" s="24">
        <v>5.54</v>
      </c>
      <c r="D750" s="102"/>
    </row>
    <row r="751" spans="1:4" ht="15.75" hidden="1" outlineLevel="1">
      <c r="A751" s="24" t="s">
        <v>550</v>
      </c>
      <c r="B751" s="25" t="s">
        <v>36</v>
      </c>
      <c r="C751" s="24">
        <v>5.63</v>
      </c>
      <c r="D751" s="102"/>
    </row>
    <row r="752" spans="1:4" ht="15.75" hidden="1" outlineLevel="1">
      <c r="A752" s="24" t="s">
        <v>550</v>
      </c>
      <c r="B752" s="25" t="s">
        <v>228</v>
      </c>
      <c r="C752" s="24">
        <v>5.65</v>
      </c>
      <c r="D752" s="102"/>
    </row>
    <row r="753" spans="1:4" ht="15.75" hidden="1" outlineLevel="1">
      <c r="A753" s="24" t="s">
        <v>550</v>
      </c>
      <c r="B753" s="25" t="s">
        <v>229</v>
      </c>
      <c r="C753" s="24">
        <v>5.68</v>
      </c>
      <c r="D753" s="102"/>
    </row>
    <row r="754" spans="1:4" ht="15.75" hidden="1" outlineLevel="1">
      <c r="A754" s="24" t="s">
        <v>550</v>
      </c>
      <c r="B754" s="25" t="s">
        <v>37</v>
      </c>
      <c r="C754" s="24">
        <v>5.47</v>
      </c>
      <c r="D754" s="102"/>
    </row>
    <row r="755" spans="1:4" ht="15.75" hidden="1" outlineLevel="1">
      <c r="A755" s="24" t="s">
        <v>550</v>
      </c>
      <c r="B755" s="25" t="s">
        <v>38</v>
      </c>
      <c r="C755" s="24">
        <v>5.48</v>
      </c>
      <c r="D755" s="102"/>
    </row>
    <row r="756" spans="1:4" ht="15.75" collapsed="1">
      <c r="A756" s="29" t="s">
        <v>550</v>
      </c>
      <c r="B756" s="25"/>
      <c r="C756" s="24"/>
      <c r="D756" s="102"/>
    </row>
    <row r="757" spans="1:4" ht="15.75" hidden="1" outlineLevel="1">
      <c r="A757" s="24" t="s">
        <v>552</v>
      </c>
      <c r="B757" s="25" t="s">
        <v>14</v>
      </c>
      <c r="C757" s="24">
        <v>5.0999999999999996</v>
      </c>
      <c r="D757" s="102"/>
    </row>
    <row r="758" spans="1:4" ht="15.75" hidden="1" outlineLevel="1">
      <c r="A758" s="24" t="s">
        <v>552</v>
      </c>
      <c r="B758" s="25" t="s">
        <v>15</v>
      </c>
      <c r="C758" s="24">
        <v>5.2</v>
      </c>
      <c r="D758" s="102"/>
    </row>
    <row r="759" spans="1:4" ht="15.75" hidden="1" outlineLevel="1">
      <c r="A759" s="24" t="s">
        <v>552</v>
      </c>
      <c r="B759" s="25" t="s">
        <v>727</v>
      </c>
      <c r="C759" s="24">
        <v>5.9</v>
      </c>
      <c r="D759" s="101" t="s">
        <v>1668</v>
      </c>
    </row>
    <row r="760" spans="1:4" ht="15.75" hidden="1" outlineLevel="1">
      <c r="A760" s="24" t="s">
        <v>552</v>
      </c>
      <c r="B760" s="25" t="s">
        <v>728</v>
      </c>
      <c r="C760" s="24">
        <v>5.13</v>
      </c>
      <c r="D760" s="102"/>
    </row>
    <row r="761" spans="1:4" ht="15.75" hidden="1" outlineLevel="1">
      <c r="A761" s="24" t="s">
        <v>552</v>
      </c>
      <c r="B761" s="25" t="s">
        <v>729</v>
      </c>
      <c r="C761" s="24">
        <v>5.16</v>
      </c>
      <c r="D761" s="101" t="s">
        <v>1668</v>
      </c>
    </row>
    <row r="762" spans="1:4" ht="15.75" hidden="1" outlineLevel="1">
      <c r="A762" s="24" t="s">
        <v>552</v>
      </c>
      <c r="B762" s="25" t="s">
        <v>730</v>
      </c>
      <c r="C762" s="24">
        <v>5.22</v>
      </c>
      <c r="D762" s="101"/>
    </row>
    <row r="763" spans="1:4" ht="15.75" hidden="1" outlineLevel="1">
      <c r="A763" s="24" t="s">
        <v>552</v>
      </c>
      <c r="B763" s="25" t="s">
        <v>860</v>
      </c>
      <c r="C763" s="24">
        <v>5.42</v>
      </c>
      <c r="D763" s="102"/>
    </row>
    <row r="764" spans="1:4" ht="15.75" hidden="1" outlineLevel="1">
      <c r="A764" s="24" t="s">
        <v>552</v>
      </c>
      <c r="B764" s="25" t="s">
        <v>22</v>
      </c>
      <c r="C764" s="24">
        <v>5.27</v>
      </c>
      <c r="D764" s="102"/>
    </row>
    <row r="765" spans="1:4" ht="15.75" hidden="1" outlineLevel="1">
      <c r="A765" s="24" t="s">
        <v>552</v>
      </c>
      <c r="B765" s="25" t="s">
        <v>23</v>
      </c>
      <c r="C765" s="24">
        <v>5.28</v>
      </c>
      <c r="D765" s="101" t="s">
        <v>1668</v>
      </c>
    </row>
    <row r="766" spans="1:4" ht="15.75" hidden="1" outlineLevel="1">
      <c r="A766" s="24" t="s">
        <v>552</v>
      </c>
      <c r="B766" s="25" t="s">
        <v>29</v>
      </c>
      <c r="C766" s="24">
        <v>5.36</v>
      </c>
      <c r="D766" s="102"/>
    </row>
    <row r="767" spans="1:4" ht="15.75" hidden="1" outlineLevel="1">
      <c r="A767" s="24" t="s">
        <v>552</v>
      </c>
      <c r="B767" s="25" t="s">
        <v>206</v>
      </c>
      <c r="C767" s="24">
        <v>5.49</v>
      </c>
      <c r="D767" s="102"/>
    </row>
    <row r="768" spans="1:4" ht="15.75" hidden="1" outlineLevel="1">
      <c r="A768" s="24" t="s">
        <v>552</v>
      </c>
      <c r="B768" s="25" t="s">
        <v>207</v>
      </c>
      <c r="C768" s="24">
        <v>5.51</v>
      </c>
      <c r="D768" s="102"/>
    </row>
    <row r="769" spans="1:4" ht="15.75" hidden="1" outlineLevel="1">
      <c r="A769" s="24" t="s">
        <v>552</v>
      </c>
      <c r="B769" s="25" t="s">
        <v>1675</v>
      </c>
      <c r="C769" s="24">
        <v>5.52</v>
      </c>
      <c r="D769" s="102"/>
    </row>
    <row r="770" spans="1:4" ht="15.75" hidden="1" outlineLevel="1">
      <c r="A770" s="24" t="s">
        <v>552</v>
      </c>
      <c r="B770" s="25" t="s">
        <v>30</v>
      </c>
      <c r="C770" s="24">
        <v>5.53</v>
      </c>
      <c r="D770" s="102"/>
    </row>
    <row r="771" spans="1:4" ht="15.75" hidden="1" outlineLevel="1">
      <c r="A771" s="24" t="s">
        <v>552</v>
      </c>
      <c r="B771" s="25" t="s">
        <v>34</v>
      </c>
      <c r="C771" s="24">
        <v>5.54</v>
      </c>
      <c r="D771" s="102"/>
    </row>
    <row r="772" spans="1:4" ht="15.75" hidden="1" outlineLevel="1">
      <c r="A772" s="24" t="s">
        <v>552</v>
      </c>
      <c r="B772" s="25" t="s">
        <v>204</v>
      </c>
      <c r="C772" s="26">
        <v>5.7</v>
      </c>
      <c r="D772" s="102"/>
    </row>
    <row r="773" spans="1:4" ht="15.75" hidden="1" outlineLevel="1">
      <c r="A773" s="24" t="s">
        <v>552</v>
      </c>
      <c r="B773" s="25" t="s">
        <v>736</v>
      </c>
      <c r="C773" s="24">
        <v>5.71</v>
      </c>
      <c r="D773" s="102"/>
    </row>
    <row r="774" spans="1:4" ht="15.75" hidden="1" outlineLevel="1">
      <c r="A774" s="24" t="s">
        <v>552</v>
      </c>
      <c r="B774" s="25" t="s">
        <v>861</v>
      </c>
      <c r="C774" s="26">
        <v>5.9</v>
      </c>
      <c r="D774" s="102"/>
    </row>
    <row r="775" spans="1:4" ht="15.75" hidden="1" outlineLevel="1">
      <c r="A775" s="24" t="s">
        <v>552</v>
      </c>
      <c r="B775" s="25" t="s">
        <v>862</v>
      </c>
      <c r="C775" s="24">
        <v>5.91</v>
      </c>
      <c r="D775" s="102"/>
    </row>
    <row r="776" spans="1:4" ht="15.75" hidden="1" outlineLevel="1">
      <c r="A776" s="24" t="s">
        <v>552</v>
      </c>
      <c r="B776" s="25" t="s">
        <v>863</v>
      </c>
      <c r="C776" s="24">
        <v>5.97</v>
      </c>
      <c r="D776" s="102"/>
    </row>
    <row r="777" spans="1:4" ht="15.75" collapsed="1">
      <c r="A777" s="29" t="s">
        <v>552</v>
      </c>
      <c r="B777" s="25"/>
      <c r="C777" s="24"/>
      <c r="D777" s="102"/>
    </row>
    <row r="778" spans="1:4" ht="15.75" hidden="1" outlineLevel="1">
      <c r="A778" s="24" t="s">
        <v>553</v>
      </c>
      <c r="B778" s="25" t="s">
        <v>14</v>
      </c>
      <c r="C778" s="24">
        <v>5.0999999999999996</v>
      </c>
      <c r="D778" s="102"/>
    </row>
    <row r="779" spans="1:4" ht="15.75" hidden="1" outlineLevel="1">
      <c r="A779" s="24" t="s">
        <v>553</v>
      </c>
      <c r="B779" s="25" t="s">
        <v>15</v>
      </c>
      <c r="C779" s="24">
        <v>5.2</v>
      </c>
      <c r="D779" s="102"/>
    </row>
    <row r="780" spans="1:4" ht="15.75" hidden="1" outlineLevel="1">
      <c r="A780" s="24" t="s">
        <v>553</v>
      </c>
      <c r="B780" s="25" t="s">
        <v>140</v>
      </c>
      <c r="C780" s="24">
        <v>5.26</v>
      </c>
      <c r="D780" s="102"/>
    </row>
    <row r="781" spans="1:4" ht="15.75" hidden="1" outlineLevel="1">
      <c r="A781" s="24" t="s">
        <v>553</v>
      </c>
      <c r="B781" s="25" t="s">
        <v>554</v>
      </c>
      <c r="C781" s="24">
        <v>5.5</v>
      </c>
      <c r="D781" s="102"/>
    </row>
    <row r="782" spans="1:4" ht="15.75" hidden="1" outlineLevel="1">
      <c r="A782" s="24" t="s">
        <v>553</v>
      </c>
      <c r="B782" s="25" t="s">
        <v>555</v>
      </c>
      <c r="C782" s="24">
        <v>5.8</v>
      </c>
      <c r="D782" s="101" t="s">
        <v>1668</v>
      </c>
    </row>
    <row r="783" spans="1:4" ht="15.75" hidden="1" outlineLevel="1">
      <c r="A783" s="24" t="s">
        <v>553</v>
      </c>
      <c r="B783" s="25" t="s">
        <v>556</v>
      </c>
      <c r="C783" s="24">
        <v>5.12</v>
      </c>
      <c r="D783" s="24"/>
    </row>
    <row r="784" spans="1:4" ht="15.75" hidden="1" outlineLevel="1">
      <c r="A784" s="24" t="s">
        <v>553</v>
      </c>
      <c r="B784" s="25" t="s">
        <v>557</v>
      </c>
      <c r="C784" s="24">
        <v>5.15</v>
      </c>
      <c r="D784" s="24"/>
    </row>
    <row r="785" spans="1:4" ht="15.75" hidden="1" outlineLevel="1">
      <c r="A785" s="24" t="s">
        <v>553</v>
      </c>
      <c r="B785" s="25" t="s">
        <v>558</v>
      </c>
      <c r="C785" s="26">
        <v>5.2</v>
      </c>
      <c r="D785" s="101"/>
    </row>
    <row r="786" spans="1:4" ht="15.75" hidden="1" outlineLevel="1">
      <c r="A786" s="24" t="s">
        <v>553</v>
      </c>
      <c r="B786" s="25" t="s">
        <v>559</v>
      </c>
      <c r="C786" s="24">
        <v>5.25</v>
      </c>
      <c r="D786" s="24"/>
    </row>
    <row r="787" spans="1:4" ht="15.75" hidden="1" outlineLevel="1">
      <c r="A787" s="24" t="s">
        <v>553</v>
      </c>
      <c r="B787" s="25" t="s">
        <v>30</v>
      </c>
      <c r="C787" s="24">
        <v>5.53</v>
      </c>
      <c r="D787" s="24"/>
    </row>
    <row r="788" spans="1:4" ht="15.75" hidden="1" outlineLevel="1">
      <c r="A788" s="24" t="s">
        <v>553</v>
      </c>
      <c r="B788" s="25" t="s">
        <v>864</v>
      </c>
      <c r="C788" s="26">
        <v>5.4</v>
      </c>
      <c r="D788" s="24"/>
    </row>
    <row r="789" spans="1:4" ht="15.75" hidden="1" outlineLevel="1">
      <c r="A789" s="24" t="s">
        <v>553</v>
      </c>
      <c r="B789" s="25" t="s">
        <v>865</v>
      </c>
      <c r="C789" s="24">
        <v>5.92</v>
      </c>
      <c r="D789" s="24"/>
    </row>
    <row r="790" spans="1:4" ht="15.75" hidden="1" outlineLevel="1">
      <c r="A790" s="24" t="s">
        <v>553</v>
      </c>
      <c r="B790" s="25" t="s">
        <v>866</v>
      </c>
      <c r="C790" s="24">
        <v>5.93</v>
      </c>
      <c r="D790" s="24"/>
    </row>
    <row r="791" spans="1:4" ht="31.5" hidden="1" outlineLevel="1">
      <c r="A791" s="24" t="s">
        <v>553</v>
      </c>
      <c r="B791" s="25" t="s">
        <v>867</v>
      </c>
      <c r="C791" s="24">
        <v>5.94</v>
      </c>
      <c r="D791" s="24"/>
    </row>
    <row r="792" spans="1:4" ht="15.75" hidden="1" outlineLevel="1">
      <c r="A792" s="24" t="s">
        <v>553</v>
      </c>
      <c r="B792" s="25" t="s">
        <v>868</v>
      </c>
      <c r="C792" s="24">
        <v>5.95</v>
      </c>
      <c r="D792" s="24"/>
    </row>
    <row r="793" spans="1:4" ht="15.75" hidden="1" outlineLevel="1">
      <c r="A793" s="24" t="s">
        <v>553</v>
      </c>
      <c r="B793" s="25" t="s">
        <v>869</v>
      </c>
      <c r="C793" s="24">
        <v>5.98</v>
      </c>
      <c r="D793" s="24"/>
    </row>
    <row r="794" spans="1:4" ht="15.75" hidden="1" outlineLevel="1">
      <c r="A794" s="24" t="s">
        <v>553</v>
      </c>
      <c r="B794" s="25" t="s">
        <v>870</v>
      </c>
      <c r="C794" s="24">
        <v>5.96</v>
      </c>
      <c r="D794" s="24"/>
    </row>
    <row r="795" spans="1:4" ht="15.75" collapsed="1">
      <c r="A795" s="29" t="s">
        <v>553</v>
      </c>
      <c r="B795" s="25"/>
      <c r="C795" s="24"/>
      <c r="D795" s="24"/>
    </row>
  </sheetData>
  <autoFilter ref="A1:D795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C17"/>
  <sheetViews>
    <sheetView rightToLeft="1" workbookViewId="0"/>
  </sheetViews>
  <sheetFormatPr defaultColWidth="0" defaultRowHeight="14.25" zeroHeight="1"/>
  <cols>
    <col min="1" max="1" width="17.375" bestFit="1" customWidth="1"/>
    <col min="2" max="2" width="32.125" customWidth="1"/>
    <col min="3" max="3" width="172.375" bestFit="1" customWidth="1"/>
    <col min="4" max="16384" width="9" hidden="1"/>
  </cols>
  <sheetData>
    <row r="1" spans="1:3" ht="15">
      <c r="A1" s="17" t="s">
        <v>1677</v>
      </c>
      <c r="B1" s="17" t="s">
        <v>1678</v>
      </c>
      <c r="C1" s="17" t="s">
        <v>1679</v>
      </c>
    </row>
    <row r="2" spans="1:3">
      <c r="A2" t="s">
        <v>1680</v>
      </c>
      <c r="B2" t="s">
        <v>1681</v>
      </c>
      <c r="C2" s="132" t="s">
        <v>1682</v>
      </c>
    </row>
    <row r="3" spans="1:3">
      <c r="A3" t="s">
        <v>1680</v>
      </c>
      <c r="B3" t="s">
        <v>1681</v>
      </c>
      <c r="C3" s="132" t="s">
        <v>1683</v>
      </c>
    </row>
    <row r="4" spans="1:3">
      <c r="A4" t="s">
        <v>1680</v>
      </c>
      <c r="B4" t="s">
        <v>1681</v>
      </c>
      <c r="C4" s="132" t="s">
        <v>1684</v>
      </c>
    </row>
    <row r="5" spans="1:3">
      <c r="A5" t="s">
        <v>1680</v>
      </c>
      <c r="B5" t="s">
        <v>1681</v>
      </c>
      <c r="C5" s="132" t="s">
        <v>1685</v>
      </c>
    </row>
    <row r="6" spans="1:3">
      <c r="A6" t="s">
        <v>1680</v>
      </c>
      <c r="B6" t="s">
        <v>1681</v>
      </c>
      <c r="C6" s="132" t="s">
        <v>1686</v>
      </c>
    </row>
    <row r="7" spans="1:3">
      <c r="A7" t="s">
        <v>1680</v>
      </c>
      <c r="B7" t="s">
        <v>1687</v>
      </c>
      <c r="C7" s="132" t="s">
        <v>1688</v>
      </c>
    </row>
    <row r="8" spans="1:3">
      <c r="A8" t="s">
        <v>1680</v>
      </c>
      <c r="B8" t="s">
        <v>1689</v>
      </c>
      <c r="C8" s="132" t="s">
        <v>1690</v>
      </c>
    </row>
    <row r="9" spans="1:3">
      <c r="A9" t="s">
        <v>1680</v>
      </c>
      <c r="B9" t="s">
        <v>1691</v>
      </c>
      <c r="C9" s="132" t="s">
        <v>1692</v>
      </c>
    </row>
    <row r="10" spans="1:3">
      <c r="A10" t="s">
        <v>1680</v>
      </c>
      <c r="B10" t="s">
        <v>1693</v>
      </c>
      <c r="C10" s="132" t="s">
        <v>1694</v>
      </c>
    </row>
    <row r="11" spans="1:3">
      <c r="A11" t="s">
        <v>1680</v>
      </c>
      <c r="B11" t="s">
        <v>1687</v>
      </c>
      <c r="C11" s="132" t="s">
        <v>1695</v>
      </c>
    </row>
    <row r="12" spans="1:3">
      <c r="A12" t="s">
        <v>1680</v>
      </c>
      <c r="B12" t="s">
        <v>1696</v>
      </c>
      <c r="C12" s="132" t="s">
        <v>1697</v>
      </c>
    </row>
    <row r="13" spans="1:3">
      <c r="A13" t="s">
        <v>530</v>
      </c>
      <c r="B13" t="s">
        <v>1698</v>
      </c>
      <c r="C13" s="132" t="s">
        <v>1699</v>
      </c>
    </row>
    <row r="14" spans="1:3">
      <c r="A14" t="s">
        <v>544</v>
      </c>
      <c r="B14" t="s">
        <v>1698</v>
      </c>
      <c r="C14" s="132" t="s">
        <v>1700</v>
      </c>
    </row>
    <row r="15" spans="1:3">
      <c r="A15" t="s">
        <v>543</v>
      </c>
      <c r="B15" t="s">
        <v>1698</v>
      </c>
      <c r="C15" s="132" t="s">
        <v>1701</v>
      </c>
    </row>
    <row r="16" spans="1:3">
      <c r="A16" t="s">
        <v>544</v>
      </c>
      <c r="B16" t="s">
        <v>1698</v>
      </c>
      <c r="C16" s="132" t="s">
        <v>1702</v>
      </c>
    </row>
    <row r="17" spans="1:3">
      <c r="A17" t="s">
        <v>1703</v>
      </c>
      <c r="B17" t="s">
        <v>1698</v>
      </c>
      <c r="C17" s="132" t="s">
        <v>1704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2:B130"/>
  <sheetViews>
    <sheetView rightToLeft="1" topLeftCell="A130" workbookViewId="0">
      <selection activeCell="B150" sqref="B150"/>
    </sheetView>
  </sheetViews>
  <sheetFormatPr defaultRowHeight="14.25"/>
  <cols>
    <col min="1" max="1" width="63.25" bestFit="1" customWidth="1"/>
    <col min="2" max="2" width="13.75" customWidth="1"/>
  </cols>
  <sheetData>
    <row r="2" spans="1:2" ht="15">
      <c r="A2" s="17" t="s">
        <v>1705</v>
      </c>
    </row>
    <row r="3" spans="1:2">
      <c r="A3" t="s">
        <v>1706</v>
      </c>
      <c r="B3" t="s">
        <v>1707</v>
      </c>
    </row>
    <row r="4" spans="1:2">
      <c r="A4" t="s">
        <v>1708</v>
      </c>
      <c r="B4" t="s">
        <v>1709</v>
      </c>
    </row>
    <row r="5" spans="1:2">
      <c r="A5" t="s">
        <v>1710</v>
      </c>
      <c r="B5" t="s">
        <v>1711</v>
      </c>
    </row>
    <row r="6" spans="1:2">
      <c r="A6" t="s">
        <v>1712</v>
      </c>
      <c r="B6" t="s">
        <v>1713</v>
      </c>
    </row>
    <row r="7" spans="1:2">
      <c r="A7" t="s">
        <v>1714</v>
      </c>
      <c r="B7" t="s">
        <v>1715</v>
      </c>
    </row>
    <row r="8" spans="1:2">
      <c r="A8" t="s">
        <v>1716</v>
      </c>
      <c r="B8" t="s">
        <v>1717</v>
      </c>
    </row>
    <row r="10" spans="1:2" ht="15">
      <c r="A10" s="17" t="s">
        <v>1718</v>
      </c>
    </row>
    <row r="11" spans="1:2">
      <c r="A11" t="s">
        <v>1719</v>
      </c>
    </row>
    <row r="12" spans="1:2">
      <c r="A12" t="s">
        <v>1720</v>
      </c>
      <c r="B12" t="s">
        <v>1721</v>
      </c>
    </row>
    <row r="14" spans="1:2">
      <c r="A14" s="23"/>
    </row>
    <row r="15" spans="1:2" ht="15">
      <c r="A15" s="17" t="s">
        <v>1722</v>
      </c>
    </row>
    <row r="16" spans="1:2">
      <c r="A16" s="21" t="s">
        <v>1723</v>
      </c>
    </row>
    <row r="17" spans="1:2">
      <c r="A17" s="21" t="s">
        <v>1724</v>
      </c>
    </row>
    <row r="18" spans="1:2">
      <c r="A18" s="21" t="s">
        <v>1725</v>
      </c>
    </row>
    <row r="19" spans="1:2">
      <c r="A19" s="21" t="s">
        <v>1726</v>
      </c>
    </row>
    <row r="21" spans="1:2" ht="15">
      <c r="A21" s="22" t="s">
        <v>1727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 ht="15">
      <c r="A34" s="17" t="s">
        <v>1728</v>
      </c>
      <c r="B34" s="17" t="s">
        <v>41</v>
      </c>
    </row>
    <row r="35" spans="1:2">
      <c r="A35" s="121" t="s">
        <v>1729</v>
      </c>
      <c r="B35" s="122">
        <v>520023185</v>
      </c>
    </row>
    <row r="36" spans="1:2">
      <c r="A36" s="123" t="s">
        <v>1730</v>
      </c>
      <c r="B36" s="122">
        <v>520024647</v>
      </c>
    </row>
    <row r="37" spans="1:2">
      <c r="A37" s="123" t="s">
        <v>1731</v>
      </c>
      <c r="B37" s="122">
        <v>520004896</v>
      </c>
    </row>
    <row r="38" spans="1:2">
      <c r="A38" s="123" t="s">
        <v>1732</v>
      </c>
      <c r="B38" s="122">
        <v>520042540</v>
      </c>
    </row>
    <row r="39" spans="1:2">
      <c r="A39" s="123" t="s">
        <v>1733</v>
      </c>
      <c r="B39" s="122">
        <v>520021916</v>
      </c>
    </row>
    <row r="40" spans="1:2">
      <c r="A40" s="123" t="s">
        <v>1734</v>
      </c>
      <c r="B40" s="124">
        <v>510015951</v>
      </c>
    </row>
    <row r="41" spans="1:2">
      <c r="A41" s="123" t="s">
        <v>1735</v>
      </c>
      <c r="B41" s="124">
        <v>510888985</v>
      </c>
    </row>
    <row r="42" spans="1:2">
      <c r="A42" s="123" t="s">
        <v>1736</v>
      </c>
      <c r="B42" s="124">
        <v>520042177</v>
      </c>
    </row>
    <row r="43" spans="1:2">
      <c r="A43" s="123" t="s">
        <v>1737</v>
      </c>
      <c r="B43" s="123">
        <v>520031030</v>
      </c>
    </row>
    <row r="44" spans="1:2">
      <c r="A44" s="123" t="s">
        <v>1738</v>
      </c>
      <c r="B44" s="123">
        <v>520030677</v>
      </c>
    </row>
    <row r="45" spans="1:2">
      <c r="A45" s="123" t="s">
        <v>1739</v>
      </c>
      <c r="B45" s="123">
        <v>513879189</v>
      </c>
    </row>
    <row r="46" spans="1:2">
      <c r="A46" s="123" t="s">
        <v>1740</v>
      </c>
      <c r="B46" s="124">
        <v>520027848</v>
      </c>
    </row>
    <row r="47" spans="1:2">
      <c r="A47" s="123" t="s">
        <v>1741</v>
      </c>
      <c r="B47" s="124">
        <v>570003152</v>
      </c>
    </row>
    <row r="48" spans="1:2">
      <c r="A48" s="123" t="s">
        <v>1742</v>
      </c>
      <c r="B48" s="123">
        <v>513910703</v>
      </c>
    </row>
    <row r="49" spans="1:2">
      <c r="A49" s="123" t="s">
        <v>1743</v>
      </c>
      <c r="B49" s="124">
        <v>512304882</v>
      </c>
    </row>
    <row r="50" spans="1:2">
      <c r="A50" s="123" t="s">
        <v>1744</v>
      </c>
      <c r="B50" s="124">
        <v>512310509</v>
      </c>
    </row>
    <row r="51" spans="1:2">
      <c r="A51" s="123" t="s">
        <v>1745</v>
      </c>
      <c r="B51" s="124">
        <v>512904608</v>
      </c>
    </row>
    <row r="52" spans="1:2">
      <c r="A52" s="123" t="s">
        <v>1746</v>
      </c>
      <c r="B52" s="124">
        <v>500500376</v>
      </c>
    </row>
    <row r="53" spans="1:2">
      <c r="A53" s="123" t="s">
        <v>1747</v>
      </c>
      <c r="B53" s="124">
        <v>520044025</v>
      </c>
    </row>
    <row r="54" spans="1:2">
      <c r="A54" s="123" t="s">
        <v>1748</v>
      </c>
      <c r="B54" s="124">
        <v>513136895</v>
      </c>
    </row>
    <row r="55" spans="1:2">
      <c r="A55" s="123" t="s">
        <v>1749</v>
      </c>
      <c r="B55" s="124">
        <v>520004078</v>
      </c>
    </row>
    <row r="56" spans="1:2">
      <c r="A56" s="123" t="s">
        <v>1750</v>
      </c>
      <c r="B56" s="124">
        <v>515761625</v>
      </c>
    </row>
    <row r="57" spans="1:2">
      <c r="A57" s="123" t="s">
        <v>1751</v>
      </c>
      <c r="B57" s="124">
        <v>515764868</v>
      </c>
    </row>
    <row r="58" spans="1:2">
      <c r="A58" s="123" t="s">
        <v>1752</v>
      </c>
      <c r="B58" s="125">
        <v>515859379</v>
      </c>
    </row>
    <row r="59" spans="1:2">
      <c r="A59" s="123" t="s">
        <v>1753</v>
      </c>
      <c r="B59" s="124">
        <v>516687407</v>
      </c>
    </row>
    <row r="60" spans="1:2">
      <c r="A60" s="123" t="s">
        <v>1754</v>
      </c>
      <c r="B60" s="124">
        <v>516885639</v>
      </c>
    </row>
    <row r="61" spans="1:2">
      <c r="A61" s="123" t="s">
        <v>1755</v>
      </c>
      <c r="B61" s="123">
        <v>570009449</v>
      </c>
    </row>
    <row r="62" spans="1:2">
      <c r="A62" s="123" t="s">
        <v>1756</v>
      </c>
      <c r="B62" s="124">
        <v>520027954</v>
      </c>
    </row>
    <row r="63" spans="1:2">
      <c r="A63" s="123" t="s">
        <v>1757</v>
      </c>
      <c r="B63" s="124">
        <v>512362914</v>
      </c>
    </row>
    <row r="64" spans="1:2">
      <c r="A64" s="123" t="s">
        <v>1758</v>
      </c>
      <c r="B64" s="124">
        <v>511880460</v>
      </c>
    </row>
    <row r="65" spans="1:2">
      <c r="A65" s="123" t="s">
        <v>1759</v>
      </c>
      <c r="B65" s="123">
        <v>511033060</v>
      </c>
    </row>
    <row r="66" spans="1:2">
      <c r="A66" s="123" t="s">
        <v>1760</v>
      </c>
      <c r="B66" s="123">
        <v>570005850</v>
      </c>
    </row>
    <row r="67" spans="1:2">
      <c r="A67" s="123" t="s">
        <v>1761</v>
      </c>
      <c r="B67" s="124">
        <v>510694821</v>
      </c>
    </row>
    <row r="68" spans="1:2">
      <c r="A68" s="123" t="s">
        <v>1762</v>
      </c>
      <c r="B68" s="123">
        <v>520027624</v>
      </c>
    </row>
    <row r="69" spans="1:2">
      <c r="A69" s="123" t="s">
        <v>1763</v>
      </c>
      <c r="B69" s="124">
        <v>520027715</v>
      </c>
    </row>
    <row r="70" spans="1:2">
      <c r="A70" s="123" t="s">
        <v>1764</v>
      </c>
      <c r="B70" s="124">
        <v>520028861</v>
      </c>
    </row>
    <row r="71" spans="1:2">
      <c r="A71" s="123" t="s">
        <v>1765</v>
      </c>
      <c r="B71" s="124">
        <v>520029620</v>
      </c>
    </row>
    <row r="72" spans="1:2">
      <c r="A72" s="123" t="s">
        <v>1766</v>
      </c>
      <c r="B72" s="124">
        <v>520030743</v>
      </c>
    </row>
    <row r="73" spans="1:2">
      <c r="A73" s="123" t="s">
        <v>1767</v>
      </c>
      <c r="B73" s="124">
        <v>520030198</v>
      </c>
    </row>
    <row r="74" spans="1:2">
      <c r="A74" s="123" t="s">
        <v>1768</v>
      </c>
      <c r="B74" s="124">
        <v>520042631</v>
      </c>
    </row>
    <row r="75" spans="1:2">
      <c r="A75" s="123" t="s">
        <v>1769</v>
      </c>
      <c r="B75" s="124">
        <v>520030941</v>
      </c>
    </row>
    <row r="76" spans="1:2">
      <c r="A76" s="123" t="s">
        <v>1770</v>
      </c>
      <c r="B76" s="124">
        <v>520032269</v>
      </c>
    </row>
    <row r="77" spans="1:2">
      <c r="A77" s="123" t="s">
        <v>1771</v>
      </c>
      <c r="B77" s="123">
        <v>510806870</v>
      </c>
    </row>
    <row r="78" spans="1:2">
      <c r="A78" s="123" t="s">
        <v>1772</v>
      </c>
      <c r="B78" s="123">
        <v>520031824</v>
      </c>
    </row>
    <row r="79" spans="1:2">
      <c r="A79" s="123" t="s">
        <v>1773</v>
      </c>
      <c r="B79" s="124">
        <v>510927536</v>
      </c>
    </row>
    <row r="80" spans="1:2">
      <c r="A80" s="123" t="s">
        <v>1774</v>
      </c>
      <c r="B80" s="124">
        <v>510930654</v>
      </c>
    </row>
    <row r="81" spans="1:2">
      <c r="A81" s="123" t="s">
        <v>1775</v>
      </c>
      <c r="B81" s="123">
        <v>510930670</v>
      </c>
    </row>
    <row r="82" spans="1:2">
      <c r="A82" s="123" t="s">
        <v>1776</v>
      </c>
      <c r="B82" s="124">
        <v>520034968</v>
      </c>
    </row>
    <row r="83" spans="1:2">
      <c r="A83" s="123" t="s">
        <v>1777</v>
      </c>
      <c r="B83" s="124">
        <v>520024985</v>
      </c>
    </row>
    <row r="84" spans="1:2">
      <c r="A84" s="123" t="s">
        <v>1778</v>
      </c>
      <c r="B84" s="123">
        <v>520030990</v>
      </c>
    </row>
    <row r="85" spans="1:2">
      <c r="A85" s="123" t="s">
        <v>1779</v>
      </c>
      <c r="B85" s="124">
        <v>520042615</v>
      </c>
    </row>
    <row r="86" spans="1:2">
      <c r="A86" s="123" t="s">
        <v>1780</v>
      </c>
      <c r="B86" s="124">
        <v>520042607</v>
      </c>
    </row>
    <row r="87" spans="1:2">
      <c r="A87" s="123" t="s">
        <v>1781</v>
      </c>
      <c r="B87" s="124">
        <v>520019688</v>
      </c>
    </row>
    <row r="88" spans="1:2">
      <c r="A88" s="123" t="s">
        <v>1782</v>
      </c>
      <c r="B88" s="124">
        <v>570014928</v>
      </c>
    </row>
    <row r="89" spans="1:2">
      <c r="A89" s="123" t="s">
        <v>1783</v>
      </c>
      <c r="B89" s="124">
        <v>510960586</v>
      </c>
    </row>
    <row r="90" spans="1:2">
      <c r="A90" s="123" t="s">
        <v>1784</v>
      </c>
      <c r="B90" s="123">
        <v>520042581</v>
      </c>
    </row>
    <row r="91" spans="1:2">
      <c r="A91" s="123" t="s">
        <v>1785</v>
      </c>
      <c r="B91" s="124">
        <v>570005959</v>
      </c>
    </row>
    <row r="92" spans="1:2">
      <c r="A92" s="123" t="s">
        <v>1786</v>
      </c>
      <c r="B92" s="124">
        <v>570002618</v>
      </c>
    </row>
    <row r="93" spans="1:2">
      <c r="A93" s="123" t="s">
        <v>1787</v>
      </c>
      <c r="B93" s="124">
        <v>511789190</v>
      </c>
    </row>
    <row r="94" spans="1:2">
      <c r="A94" s="123" t="s">
        <v>1788</v>
      </c>
      <c r="B94" s="124">
        <v>520022518</v>
      </c>
    </row>
    <row r="95" spans="1:2">
      <c r="A95" s="123" t="s">
        <v>1789</v>
      </c>
      <c r="B95" s="124">
        <v>520031659</v>
      </c>
    </row>
    <row r="96" spans="1:2">
      <c r="A96" s="123" t="s">
        <v>1790</v>
      </c>
      <c r="B96" s="124">
        <v>570007476</v>
      </c>
    </row>
    <row r="97" spans="1:2">
      <c r="A97" s="123" t="s">
        <v>1791</v>
      </c>
      <c r="B97" s="124">
        <v>570009852</v>
      </c>
    </row>
    <row r="98" spans="1:2">
      <c r="A98" s="123" t="s">
        <v>1792</v>
      </c>
      <c r="B98" s="124">
        <v>510800402</v>
      </c>
    </row>
    <row r="99" spans="1:2">
      <c r="A99" s="123" t="s">
        <v>1793</v>
      </c>
      <c r="B99" s="124">
        <v>510773922</v>
      </c>
    </row>
    <row r="100" spans="1:2">
      <c r="A100" s="123" t="s">
        <v>1794</v>
      </c>
      <c r="B100" s="124">
        <v>512008335</v>
      </c>
    </row>
    <row r="101" spans="1:2">
      <c r="A101" s="123" t="s">
        <v>1795</v>
      </c>
      <c r="B101" s="124">
        <v>510142789</v>
      </c>
    </row>
    <row r="102" spans="1:2">
      <c r="A102" s="123" t="s">
        <v>1796</v>
      </c>
      <c r="B102" s="124">
        <v>520028556</v>
      </c>
    </row>
    <row r="103" spans="1:2">
      <c r="A103" s="123" t="s">
        <v>1797</v>
      </c>
      <c r="B103" s="124">
        <v>520030693</v>
      </c>
    </row>
    <row r="104" spans="1:2">
      <c r="A104" s="123" t="s">
        <v>1798</v>
      </c>
      <c r="B104" s="124">
        <v>520042573</v>
      </c>
    </row>
    <row r="105" spans="1:2">
      <c r="A105" s="123" t="s">
        <v>1799</v>
      </c>
      <c r="B105" s="124">
        <v>511423048</v>
      </c>
    </row>
    <row r="106" spans="1:2">
      <c r="A106" s="123" t="s">
        <v>1800</v>
      </c>
      <c r="B106" s="124">
        <v>570011767</v>
      </c>
    </row>
    <row r="107" spans="1:2">
      <c r="A107" s="123" t="s">
        <v>1801</v>
      </c>
      <c r="B107" s="124">
        <v>512065202</v>
      </c>
    </row>
    <row r="108" spans="1:2">
      <c r="A108" s="123" t="s">
        <v>1802</v>
      </c>
      <c r="B108" s="124">
        <v>512711409</v>
      </c>
    </row>
    <row r="109" spans="1:2">
      <c r="A109" s="123" t="s">
        <v>1803</v>
      </c>
      <c r="B109" s="124">
        <v>520005497</v>
      </c>
    </row>
    <row r="110" spans="1:2">
      <c r="A110" s="123" t="s">
        <v>1804</v>
      </c>
      <c r="B110" s="124">
        <v>570024109</v>
      </c>
    </row>
    <row r="111" spans="1:2">
      <c r="A111" s="123" t="s">
        <v>1805</v>
      </c>
      <c r="B111" s="124">
        <v>520020447</v>
      </c>
    </row>
    <row r="112" spans="1:2">
      <c r="A112" s="123" t="s">
        <v>1806</v>
      </c>
      <c r="B112" s="124">
        <v>520023094</v>
      </c>
    </row>
    <row r="113" spans="1:2">
      <c r="A113" s="123" t="s">
        <v>1807</v>
      </c>
      <c r="B113" s="124">
        <v>520028812</v>
      </c>
    </row>
    <row r="114" spans="1:2">
      <c r="A114" s="123" t="s">
        <v>1808</v>
      </c>
      <c r="B114" s="124">
        <v>520022963</v>
      </c>
    </row>
    <row r="115" spans="1:2">
      <c r="A115" s="123" t="s">
        <v>1809</v>
      </c>
      <c r="B115" s="124">
        <v>520027251</v>
      </c>
    </row>
    <row r="116" spans="1:2">
      <c r="A116" s="123" t="s">
        <v>1810</v>
      </c>
      <c r="B116" s="124">
        <v>520028390</v>
      </c>
    </row>
    <row r="117" spans="1:2">
      <c r="A117" s="123" t="s">
        <v>1811</v>
      </c>
      <c r="B117" s="124">
        <v>513026484</v>
      </c>
    </row>
    <row r="118" spans="1:2">
      <c r="A118" s="123" t="s">
        <v>1812</v>
      </c>
      <c r="B118" s="124">
        <v>513173393</v>
      </c>
    </row>
    <row r="119" spans="1:2">
      <c r="A119" s="123" t="s">
        <v>1813</v>
      </c>
      <c r="B119" s="124">
        <v>513452003</v>
      </c>
    </row>
    <row r="120" spans="1:2">
      <c r="A120" s="123" t="s">
        <v>1814</v>
      </c>
      <c r="B120" s="124">
        <v>513611509</v>
      </c>
    </row>
    <row r="121" spans="1:2">
      <c r="A121" s="123" t="s">
        <v>1815</v>
      </c>
      <c r="B121" s="124">
        <v>513621110</v>
      </c>
    </row>
    <row r="122" spans="1:2">
      <c r="A122" s="123" t="s">
        <v>1816</v>
      </c>
      <c r="B122" s="123">
        <v>512244146</v>
      </c>
    </row>
    <row r="123" spans="1:2">
      <c r="A123" s="123" t="s">
        <v>1817</v>
      </c>
      <c r="B123" s="124">
        <v>512237744</v>
      </c>
    </row>
    <row r="124" spans="1:2">
      <c r="A124" s="123" t="s">
        <v>1818</v>
      </c>
      <c r="B124" s="124">
        <v>512267592</v>
      </c>
    </row>
    <row r="125" spans="1:2">
      <c r="A125" s="123" t="s">
        <v>1819</v>
      </c>
      <c r="B125" s="124">
        <v>514767490</v>
      </c>
    </row>
    <row r="126" spans="1:2">
      <c r="A126" s="123" t="s">
        <v>66</v>
      </c>
      <c r="B126" s="124">
        <v>514956465</v>
      </c>
    </row>
    <row r="127" spans="1:2">
      <c r="A127" s="123" t="s">
        <v>1820</v>
      </c>
      <c r="B127" s="124">
        <v>512245812</v>
      </c>
    </row>
    <row r="128" spans="1:2">
      <c r="A128" s="123" t="s">
        <v>1821</v>
      </c>
      <c r="B128" s="124">
        <v>515447035</v>
      </c>
    </row>
    <row r="129" spans="1:2">
      <c r="A129" s="123" t="s">
        <v>1822</v>
      </c>
      <c r="B129" s="124">
        <v>516463635</v>
      </c>
    </row>
    <row r="130" spans="1:2">
      <c r="A130" s="123" t="s">
        <v>1823</v>
      </c>
      <c r="B130" s="124">
        <v>515977338</v>
      </c>
    </row>
  </sheetData>
  <sortState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E685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2.75" customWidth="1"/>
    <col min="6" max="7" width="11.625" customWidth="1"/>
    <col min="8" max="8" width="19.875" customWidth="1"/>
    <col min="9" max="11" width="11.625" customWidth="1"/>
    <col min="12" max="12" width="11.75" customWidth="1"/>
    <col min="13" max="15" width="11.625" customWidth="1"/>
    <col min="16" max="16" width="12.25" customWidth="1"/>
    <col min="17" max="17" width="22.25" customWidth="1"/>
    <col min="18" max="18" width="14.875" customWidth="1"/>
    <col min="19" max="19" width="11.625" customWidth="1"/>
    <col min="20" max="20" width="12.875" customWidth="1"/>
    <col min="21" max="21" width="17.875" customWidth="1"/>
    <col min="22" max="22" width="21.375" customWidth="1"/>
    <col min="23" max="23" width="22" customWidth="1"/>
    <col min="24" max="24" width="19" customWidth="1"/>
    <col min="25" max="25" width="21.75" customWidth="1"/>
    <col min="26" max="26" width="20.125" customWidth="1"/>
    <col min="27" max="30" width="11.625" hidden="1" customWidth="1"/>
    <col min="31" max="31" width="9" hidden="1" customWidth="1"/>
    <col min="32" max="16384" width="9" hidden="1"/>
  </cols>
  <sheetData>
    <row r="1" spans="1:31" s="4" customFormat="1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140</v>
      </c>
      <c r="G1" s="14" t="s">
        <v>22</v>
      </c>
      <c r="H1" s="14" t="s">
        <v>23</v>
      </c>
      <c r="I1" s="14" t="s">
        <v>25</v>
      </c>
      <c r="J1" s="14" t="s">
        <v>206</v>
      </c>
      <c r="K1" s="14" t="s">
        <v>207</v>
      </c>
      <c r="L1" s="14" t="s">
        <v>30</v>
      </c>
      <c r="M1" s="14" t="s">
        <v>203</v>
      </c>
      <c r="N1" s="14" t="s">
        <v>227</v>
      </c>
      <c r="O1" s="136" t="s">
        <v>204</v>
      </c>
      <c r="P1" s="136" t="s">
        <v>205</v>
      </c>
      <c r="Q1" s="14" t="s">
        <v>1670</v>
      </c>
      <c r="R1" s="14" t="s">
        <v>33</v>
      </c>
      <c r="S1" s="134" t="s">
        <v>34</v>
      </c>
      <c r="T1" s="138" t="s">
        <v>35</v>
      </c>
      <c r="U1" s="14" t="s">
        <v>36</v>
      </c>
      <c r="V1" s="14" t="s">
        <v>228</v>
      </c>
      <c r="W1" s="14" t="s">
        <v>229</v>
      </c>
      <c r="X1" s="136" t="s">
        <v>1671</v>
      </c>
      <c r="Y1" s="136" t="s">
        <v>37</v>
      </c>
      <c r="Z1" s="136" t="s">
        <v>38</v>
      </c>
      <c r="AA1" s="4" t="s">
        <v>5073</v>
      </c>
      <c r="AB1" s="4" t="s">
        <v>5074</v>
      </c>
      <c r="AC1" s="4" t="s">
        <v>5075</v>
      </c>
      <c r="AD1" s="4" t="s">
        <v>5076</v>
      </c>
      <c r="AE1" s="4" t="s">
        <v>5077</v>
      </c>
    </row>
    <row r="2" spans="1:31">
      <c r="A2">
        <v>118</v>
      </c>
      <c r="B2">
        <v>118</v>
      </c>
      <c r="C2" t="s">
        <v>1824</v>
      </c>
      <c r="D2" t="s">
        <v>1825</v>
      </c>
      <c r="E2" t="s">
        <v>1826</v>
      </c>
      <c r="F2" t="s">
        <v>1539</v>
      </c>
      <c r="G2" t="s">
        <v>45</v>
      </c>
      <c r="H2" t="s">
        <v>45</v>
      </c>
      <c r="I2" t="s">
        <v>47</v>
      </c>
      <c r="J2" t="s">
        <v>1827</v>
      </c>
      <c r="K2" t="s">
        <v>248</v>
      </c>
      <c r="L2" t="s">
        <v>52</v>
      </c>
      <c r="M2" t="s">
        <v>1828</v>
      </c>
      <c r="N2" t="s">
        <v>1829</v>
      </c>
      <c r="O2" s="137">
        <v>0</v>
      </c>
      <c r="P2" s="137">
        <v>3.2829999999999998E-2</v>
      </c>
      <c r="R2" s="133">
        <v>2000000</v>
      </c>
      <c r="S2" s="135">
        <v>1</v>
      </c>
      <c r="T2" s="139">
        <v>98.9</v>
      </c>
      <c r="U2" s="133">
        <v>1978</v>
      </c>
      <c r="W2" t="s">
        <v>261</v>
      </c>
      <c r="X2" s="137">
        <v>1.11E-4</v>
      </c>
      <c r="Y2" s="137">
        <v>1.43638255855078E-2</v>
      </c>
      <c r="Z2" s="137">
        <v>4.0503676577849498E-3</v>
      </c>
    </row>
    <row r="3" spans="1:31">
      <c r="A3">
        <v>118</v>
      </c>
      <c r="B3">
        <v>118</v>
      </c>
      <c r="C3" t="s">
        <v>1824</v>
      </c>
      <c r="D3" t="s">
        <v>1830</v>
      </c>
      <c r="E3" t="s">
        <v>1831</v>
      </c>
      <c r="F3" t="s">
        <v>1539</v>
      </c>
      <c r="G3" t="s">
        <v>45</v>
      </c>
      <c r="H3" t="s">
        <v>45</v>
      </c>
      <c r="I3" t="s">
        <v>47</v>
      </c>
      <c r="J3" t="s">
        <v>1827</v>
      </c>
      <c r="K3" t="s">
        <v>248</v>
      </c>
      <c r="L3" t="s">
        <v>52</v>
      </c>
      <c r="M3" t="s">
        <v>1832</v>
      </c>
      <c r="N3" t="s">
        <v>1833</v>
      </c>
      <c r="O3" s="137">
        <v>0</v>
      </c>
      <c r="P3" s="137">
        <v>3.2590000000000001E-2</v>
      </c>
      <c r="R3" s="133">
        <v>465200</v>
      </c>
      <c r="S3" s="135">
        <v>1</v>
      </c>
      <c r="T3" s="139">
        <v>98.12</v>
      </c>
      <c r="U3" s="133">
        <v>456.45400000000001</v>
      </c>
      <c r="W3" t="s">
        <v>261</v>
      </c>
      <c r="X3" s="137">
        <v>2.3E-5</v>
      </c>
      <c r="Y3" s="137">
        <v>3.3146759813577E-3</v>
      </c>
      <c r="Z3" s="137">
        <v>9.3468528359697098E-4</v>
      </c>
    </row>
    <row r="4" spans="1:31">
      <c r="A4">
        <v>118</v>
      </c>
      <c r="B4">
        <v>118</v>
      </c>
      <c r="C4" t="s">
        <v>1824</v>
      </c>
      <c r="D4" t="s">
        <v>1834</v>
      </c>
      <c r="E4" t="s">
        <v>1835</v>
      </c>
      <c r="F4" t="s">
        <v>1539</v>
      </c>
      <c r="G4" t="s">
        <v>45</v>
      </c>
      <c r="H4" t="s">
        <v>45</v>
      </c>
      <c r="I4" t="s">
        <v>47</v>
      </c>
      <c r="J4" t="s">
        <v>1827</v>
      </c>
      <c r="K4" t="s">
        <v>248</v>
      </c>
      <c r="L4" t="s">
        <v>52</v>
      </c>
      <c r="M4" t="s">
        <v>1836</v>
      </c>
      <c r="N4" t="s">
        <v>1837</v>
      </c>
      <c r="O4" s="137">
        <v>0</v>
      </c>
      <c r="P4" s="137">
        <v>3.2320000000000002E-2</v>
      </c>
      <c r="R4" s="133">
        <v>3000000</v>
      </c>
      <c r="S4" s="135">
        <v>1</v>
      </c>
      <c r="T4" s="139">
        <v>97.36</v>
      </c>
      <c r="U4" s="133">
        <v>2920.8</v>
      </c>
      <c r="W4" t="s">
        <v>261</v>
      </c>
      <c r="X4" s="137">
        <v>1.6699999999999999E-4</v>
      </c>
      <c r="Y4" s="137">
        <v>2.1210243564282701E-2</v>
      </c>
      <c r="Z4" s="137">
        <v>5.9809473482600002E-3</v>
      </c>
    </row>
    <row r="5" spans="1:31">
      <c r="A5">
        <v>118</v>
      </c>
      <c r="B5">
        <v>118</v>
      </c>
      <c r="C5" t="s">
        <v>1824</v>
      </c>
      <c r="D5" t="s">
        <v>1838</v>
      </c>
      <c r="E5" t="s">
        <v>1839</v>
      </c>
      <c r="F5" t="s">
        <v>1539</v>
      </c>
      <c r="G5" t="s">
        <v>45</v>
      </c>
      <c r="H5" t="s">
        <v>45</v>
      </c>
      <c r="I5" t="s">
        <v>47</v>
      </c>
      <c r="J5" t="s">
        <v>1827</v>
      </c>
      <c r="K5" t="s">
        <v>248</v>
      </c>
      <c r="L5" t="s">
        <v>52</v>
      </c>
      <c r="M5" t="s">
        <v>1840</v>
      </c>
      <c r="N5" t="s">
        <v>667</v>
      </c>
      <c r="O5" s="137">
        <v>0</v>
      </c>
      <c r="P5" s="137">
        <v>3.4229999999999997E-2</v>
      </c>
      <c r="R5" s="133">
        <v>2926200</v>
      </c>
      <c r="S5" s="135">
        <v>1</v>
      </c>
      <c r="T5" s="139">
        <v>99.43</v>
      </c>
      <c r="U5" s="133">
        <v>2909.5210000000002</v>
      </c>
      <c r="W5" t="s">
        <v>261</v>
      </c>
      <c r="X5" s="137">
        <v>9.1000000000000003E-5</v>
      </c>
      <c r="Y5" s="137">
        <v>2.1128335337548799E-2</v>
      </c>
      <c r="Z5" s="137">
        <v>5.9578505464717496E-3</v>
      </c>
    </row>
    <row r="6" spans="1:31">
      <c r="A6">
        <v>118</v>
      </c>
      <c r="B6">
        <v>118</v>
      </c>
      <c r="C6" t="s">
        <v>1824</v>
      </c>
      <c r="D6" t="s">
        <v>1841</v>
      </c>
      <c r="E6" t="s">
        <v>1842</v>
      </c>
      <c r="F6" t="s">
        <v>1532</v>
      </c>
      <c r="G6" t="s">
        <v>45</v>
      </c>
      <c r="H6" t="s">
        <v>45</v>
      </c>
      <c r="I6" t="s">
        <v>47</v>
      </c>
      <c r="J6" t="s">
        <v>1827</v>
      </c>
      <c r="K6" t="s">
        <v>248</v>
      </c>
      <c r="L6" t="s">
        <v>52</v>
      </c>
      <c r="M6" t="s">
        <v>1843</v>
      </c>
      <c r="N6" t="s">
        <v>1844</v>
      </c>
      <c r="O6" s="137">
        <v>7.4999999999999997E-3</v>
      </c>
      <c r="P6" s="137">
        <v>1.7260000000000001E-2</v>
      </c>
      <c r="R6" s="133">
        <v>1693770</v>
      </c>
      <c r="S6" s="135">
        <v>1</v>
      </c>
      <c r="T6" s="139">
        <v>119.65</v>
      </c>
      <c r="U6" s="133">
        <v>2026.596</v>
      </c>
      <c r="W6" t="s">
        <v>261</v>
      </c>
      <c r="X6" s="137">
        <v>6.9999999999999994E-5</v>
      </c>
      <c r="Y6" s="137">
        <v>1.47167182382921E-2</v>
      </c>
      <c r="Z6" s="137">
        <v>4.1498777067617097E-3</v>
      </c>
    </row>
    <row r="7" spans="1:31">
      <c r="A7">
        <v>118</v>
      </c>
      <c r="B7">
        <v>118</v>
      </c>
      <c r="C7" t="s">
        <v>1824</v>
      </c>
      <c r="D7" t="s">
        <v>1845</v>
      </c>
      <c r="E7" t="s">
        <v>1846</v>
      </c>
      <c r="F7" t="s">
        <v>1532</v>
      </c>
      <c r="G7" t="s">
        <v>45</v>
      </c>
      <c r="H7" t="s">
        <v>45</v>
      </c>
      <c r="I7" t="s">
        <v>47</v>
      </c>
      <c r="J7" t="s">
        <v>1827</v>
      </c>
      <c r="K7" t="s">
        <v>248</v>
      </c>
      <c r="L7" t="s">
        <v>52</v>
      </c>
      <c r="M7" t="s">
        <v>1847</v>
      </c>
      <c r="N7" t="s">
        <v>1848</v>
      </c>
      <c r="O7" s="137">
        <v>0.01</v>
      </c>
      <c r="P7" s="137">
        <v>2.1590000000000002E-2</v>
      </c>
      <c r="R7" s="133">
        <v>980017</v>
      </c>
      <c r="S7" s="135">
        <v>1</v>
      </c>
      <c r="T7" s="139">
        <v>99</v>
      </c>
      <c r="U7" s="133">
        <v>970.21699999999998</v>
      </c>
      <c r="W7" t="s">
        <v>261</v>
      </c>
      <c r="X7" s="137">
        <v>4.3000000000000002E-5</v>
      </c>
      <c r="Y7" s="137">
        <v>7.0455133095269403E-3</v>
      </c>
      <c r="Z7" s="137">
        <v>1.9867213697020401E-3</v>
      </c>
    </row>
    <row r="8" spans="1:31">
      <c r="A8">
        <v>118</v>
      </c>
      <c r="B8">
        <v>118</v>
      </c>
      <c r="C8" t="s">
        <v>1824</v>
      </c>
      <c r="D8" t="s">
        <v>1849</v>
      </c>
      <c r="E8" t="s">
        <v>1850</v>
      </c>
      <c r="F8" t="s">
        <v>1532</v>
      </c>
      <c r="G8" t="s">
        <v>45</v>
      </c>
      <c r="H8" t="s">
        <v>45</v>
      </c>
      <c r="I8" t="s">
        <v>47</v>
      </c>
      <c r="J8" t="s">
        <v>1827</v>
      </c>
      <c r="K8" t="s">
        <v>248</v>
      </c>
      <c r="L8" t="s">
        <v>52</v>
      </c>
      <c r="M8" t="s">
        <v>1851</v>
      </c>
      <c r="N8" t="s">
        <v>1852</v>
      </c>
      <c r="O8" s="137">
        <v>1E-3</v>
      </c>
      <c r="P8" s="137">
        <v>1.653E-2</v>
      </c>
      <c r="R8" s="133">
        <v>338031</v>
      </c>
      <c r="S8" s="135">
        <v>1</v>
      </c>
      <c r="T8" s="139">
        <v>109.97</v>
      </c>
      <c r="U8" s="133">
        <v>371.733</v>
      </c>
      <c r="W8" t="s">
        <v>261</v>
      </c>
      <c r="X8" s="137">
        <v>1.0000000000000001E-5</v>
      </c>
      <c r="Y8" s="137">
        <v>2.6994456691841898E-3</v>
      </c>
      <c r="Z8" s="137">
        <v>7.6120023647758205E-4</v>
      </c>
    </row>
    <row r="9" spans="1:31">
      <c r="A9">
        <v>118</v>
      </c>
      <c r="B9">
        <v>118</v>
      </c>
      <c r="C9" t="s">
        <v>1824</v>
      </c>
      <c r="D9" t="s">
        <v>1853</v>
      </c>
      <c r="E9" t="s">
        <v>1854</v>
      </c>
      <c r="F9" t="s">
        <v>1535</v>
      </c>
      <c r="G9" t="s">
        <v>45</v>
      </c>
      <c r="H9" t="s">
        <v>45</v>
      </c>
      <c r="I9" t="s">
        <v>47</v>
      </c>
      <c r="J9" t="s">
        <v>1827</v>
      </c>
      <c r="K9" t="s">
        <v>248</v>
      </c>
      <c r="L9" t="s">
        <v>52</v>
      </c>
      <c r="M9" t="s">
        <v>1855</v>
      </c>
      <c r="N9" t="s">
        <v>1856</v>
      </c>
      <c r="O9" s="137">
        <v>2.2499999999999999E-2</v>
      </c>
      <c r="P9" s="137">
        <v>3.2779999999999997E-2</v>
      </c>
      <c r="R9" s="133">
        <v>7697213</v>
      </c>
      <c r="S9" s="135">
        <v>1</v>
      </c>
      <c r="T9" s="139">
        <v>99.5</v>
      </c>
      <c r="U9" s="133">
        <v>7658.7269999999999</v>
      </c>
      <c r="W9" t="s">
        <v>261</v>
      </c>
      <c r="X9" s="137">
        <v>2.22E-4</v>
      </c>
      <c r="Y9" s="137">
        <v>5.5616085895536398E-2</v>
      </c>
      <c r="Z9" s="137">
        <v>1.56828411917748E-2</v>
      </c>
    </row>
    <row r="10" spans="1:31">
      <c r="A10">
        <v>118</v>
      </c>
      <c r="B10">
        <v>118</v>
      </c>
      <c r="C10" t="s">
        <v>1824</v>
      </c>
      <c r="D10" t="s">
        <v>1857</v>
      </c>
      <c r="E10" t="s">
        <v>1858</v>
      </c>
      <c r="F10" t="s">
        <v>1535</v>
      </c>
      <c r="G10" t="s">
        <v>45</v>
      </c>
      <c r="H10" t="s">
        <v>45</v>
      </c>
      <c r="I10" t="s">
        <v>47</v>
      </c>
      <c r="J10" t="s">
        <v>1827</v>
      </c>
      <c r="K10" t="s">
        <v>248</v>
      </c>
      <c r="L10" t="s">
        <v>52</v>
      </c>
      <c r="M10" t="s">
        <v>1859</v>
      </c>
      <c r="N10" t="s">
        <v>1860</v>
      </c>
      <c r="O10" s="137">
        <v>3.7499999999999999E-2</v>
      </c>
      <c r="P10" s="137">
        <v>3.304E-2</v>
      </c>
      <c r="R10" s="133">
        <v>1519000</v>
      </c>
      <c r="S10" s="135">
        <v>1</v>
      </c>
      <c r="T10" s="139">
        <v>102.39</v>
      </c>
      <c r="U10" s="133">
        <v>1555.3040000000001</v>
      </c>
      <c r="W10" t="s">
        <v>261</v>
      </c>
      <c r="X10" s="137">
        <v>4.3000000000000002E-5</v>
      </c>
      <c r="Y10" s="137">
        <v>1.1294295664724599E-2</v>
      </c>
      <c r="Z10" s="137">
        <v>3.1848096181295899E-3</v>
      </c>
    </row>
    <row r="11" spans="1:31">
      <c r="A11">
        <v>118</v>
      </c>
      <c r="B11">
        <v>118</v>
      </c>
      <c r="C11" t="s">
        <v>1824</v>
      </c>
      <c r="D11" t="s">
        <v>1861</v>
      </c>
      <c r="E11" t="s">
        <v>1862</v>
      </c>
      <c r="F11" t="s">
        <v>1535</v>
      </c>
      <c r="G11" t="s">
        <v>45</v>
      </c>
      <c r="H11" t="s">
        <v>45</v>
      </c>
      <c r="I11" t="s">
        <v>47</v>
      </c>
      <c r="J11" t="s">
        <v>1827</v>
      </c>
      <c r="K11" t="s">
        <v>248</v>
      </c>
      <c r="L11" t="s">
        <v>52</v>
      </c>
      <c r="M11" t="s">
        <v>1863</v>
      </c>
      <c r="N11" t="s">
        <v>85</v>
      </c>
      <c r="O11" s="137">
        <v>0.02</v>
      </c>
      <c r="P11" s="137">
        <v>3.2050000000000002E-2</v>
      </c>
      <c r="R11" s="133">
        <v>2732876</v>
      </c>
      <c r="S11" s="135">
        <v>1</v>
      </c>
      <c r="T11" s="139">
        <v>99.63</v>
      </c>
      <c r="U11" s="133">
        <v>2722.7640000000001</v>
      </c>
      <c r="W11" t="s">
        <v>261</v>
      </c>
      <c r="X11" s="137">
        <v>9.7E-5</v>
      </c>
      <c r="Y11" s="137">
        <v>1.9772149828230699E-2</v>
      </c>
      <c r="Z11" s="137">
        <v>5.5754280579641503E-3</v>
      </c>
    </row>
    <row r="12" spans="1:31">
      <c r="A12">
        <v>118</v>
      </c>
      <c r="B12">
        <v>118</v>
      </c>
      <c r="C12" t="s">
        <v>1824</v>
      </c>
      <c r="D12" t="s">
        <v>1864</v>
      </c>
      <c r="E12" t="s">
        <v>1865</v>
      </c>
      <c r="F12" t="s">
        <v>1535</v>
      </c>
      <c r="G12" t="s">
        <v>45</v>
      </c>
      <c r="H12" t="s">
        <v>45</v>
      </c>
      <c r="I12" t="s">
        <v>47</v>
      </c>
      <c r="J12" t="s">
        <v>1827</v>
      </c>
      <c r="K12" t="s">
        <v>248</v>
      </c>
      <c r="L12" t="s">
        <v>52</v>
      </c>
      <c r="M12" t="s">
        <v>1866</v>
      </c>
      <c r="N12" t="s">
        <v>1867</v>
      </c>
      <c r="O12" s="137">
        <v>0.04</v>
      </c>
      <c r="P12" s="137">
        <v>3.6499999999999998E-2</v>
      </c>
      <c r="R12" s="133">
        <v>6961607</v>
      </c>
      <c r="S12" s="135">
        <v>1</v>
      </c>
      <c r="T12" s="139">
        <v>103.59</v>
      </c>
      <c r="U12" s="133">
        <v>7211.5290000000005</v>
      </c>
      <c r="W12" t="s">
        <v>261</v>
      </c>
      <c r="X12" s="137">
        <v>1.7699999999999999E-4</v>
      </c>
      <c r="Y12" s="137">
        <v>5.2368625038785997E-2</v>
      </c>
      <c r="Z12" s="137">
        <v>1.47671094916227E-2</v>
      </c>
    </row>
    <row r="13" spans="1:31">
      <c r="A13">
        <v>118</v>
      </c>
      <c r="B13">
        <v>118</v>
      </c>
      <c r="C13" t="s">
        <v>1824</v>
      </c>
      <c r="D13" t="s">
        <v>1868</v>
      </c>
      <c r="E13" t="s">
        <v>1869</v>
      </c>
      <c r="F13" t="s">
        <v>1535</v>
      </c>
      <c r="G13" t="s">
        <v>45</v>
      </c>
      <c r="H13" t="s">
        <v>45</v>
      </c>
      <c r="I13" t="s">
        <v>47</v>
      </c>
      <c r="J13" t="s">
        <v>1827</v>
      </c>
      <c r="K13" t="s">
        <v>248</v>
      </c>
      <c r="L13" t="s">
        <v>52</v>
      </c>
      <c r="M13" t="s">
        <v>1870</v>
      </c>
      <c r="N13" t="s">
        <v>1871</v>
      </c>
      <c r="O13" s="137">
        <v>3.7499999999999999E-2</v>
      </c>
      <c r="P13" s="137">
        <v>4.1309999999999999E-2</v>
      </c>
      <c r="R13" s="133">
        <v>1727512</v>
      </c>
      <c r="S13" s="135">
        <v>1</v>
      </c>
      <c r="T13" s="139">
        <v>95.7</v>
      </c>
      <c r="U13" s="133">
        <v>1653.229</v>
      </c>
      <c r="W13" t="s">
        <v>261</v>
      </c>
      <c r="X13" s="137">
        <v>6.0999999999999999E-5</v>
      </c>
      <c r="Y13" s="137">
        <v>1.2005405853934401E-2</v>
      </c>
      <c r="Z13" s="137">
        <v>3.3853312475764798E-3</v>
      </c>
    </row>
    <row r="14" spans="1:31">
      <c r="A14">
        <v>118</v>
      </c>
      <c r="B14">
        <v>118</v>
      </c>
      <c r="C14" t="s">
        <v>1824</v>
      </c>
      <c r="D14" t="s">
        <v>1872</v>
      </c>
      <c r="E14" t="s">
        <v>1873</v>
      </c>
      <c r="F14" t="s">
        <v>1535</v>
      </c>
      <c r="G14" t="s">
        <v>45</v>
      </c>
      <c r="H14" t="s">
        <v>45</v>
      </c>
      <c r="I14" t="s">
        <v>47</v>
      </c>
      <c r="J14" t="s">
        <v>1827</v>
      </c>
      <c r="K14" t="s">
        <v>248</v>
      </c>
      <c r="L14" t="s">
        <v>52</v>
      </c>
      <c r="M14" t="s">
        <v>1874</v>
      </c>
      <c r="N14" t="s">
        <v>1875</v>
      </c>
      <c r="O14" s="137">
        <v>2.8000000000000001E-2</v>
      </c>
      <c r="P14" s="137">
        <v>4.3040000000000002E-2</v>
      </c>
      <c r="R14" s="133">
        <v>94500</v>
      </c>
      <c r="S14" s="135">
        <v>1</v>
      </c>
      <c r="T14" s="139">
        <v>78.16</v>
      </c>
      <c r="U14" s="133">
        <v>73.861000000000004</v>
      </c>
      <c r="W14" t="s">
        <v>261</v>
      </c>
      <c r="X14" s="137">
        <v>3.0000000000000001E-6</v>
      </c>
      <c r="Y14" s="137">
        <v>5.3636470896679001E-4</v>
      </c>
      <c r="Z14" s="137">
        <v>1.5124621620080201E-4</v>
      </c>
    </row>
    <row r="15" spans="1:31">
      <c r="A15">
        <v>118</v>
      </c>
      <c r="B15">
        <v>118</v>
      </c>
      <c r="C15" t="s">
        <v>1824</v>
      </c>
      <c r="D15" t="s">
        <v>1876</v>
      </c>
      <c r="E15" t="s">
        <v>1877</v>
      </c>
      <c r="F15" t="s">
        <v>1532</v>
      </c>
      <c r="G15" t="s">
        <v>45</v>
      </c>
      <c r="H15" t="s">
        <v>45</v>
      </c>
      <c r="I15" t="s">
        <v>47</v>
      </c>
      <c r="J15" t="s">
        <v>1827</v>
      </c>
      <c r="K15" t="s">
        <v>248</v>
      </c>
      <c r="L15" t="s">
        <v>52</v>
      </c>
      <c r="M15" t="s">
        <v>1878</v>
      </c>
      <c r="N15" t="s">
        <v>1879</v>
      </c>
      <c r="O15" s="137">
        <v>2.75E-2</v>
      </c>
      <c r="P15" s="137">
        <v>2.0660000000000001E-2</v>
      </c>
      <c r="R15" s="133">
        <v>680225</v>
      </c>
      <c r="S15" s="135">
        <v>1</v>
      </c>
      <c r="T15" s="139">
        <v>142</v>
      </c>
      <c r="U15" s="133">
        <v>965.91899999999998</v>
      </c>
      <c r="W15" t="s">
        <v>261</v>
      </c>
      <c r="X15" s="137">
        <v>3.3000000000000003E-5</v>
      </c>
      <c r="Y15" s="137">
        <v>7.0143069907183603E-3</v>
      </c>
      <c r="Z15" s="137">
        <v>1.9779216900019298E-3</v>
      </c>
    </row>
    <row r="16" spans="1:31">
      <c r="A16">
        <v>118</v>
      </c>
      <c r="B16">
        <v>118</v>
      </c>
      <c r="C16" t="s">
        <v>1824</v>
      </c>
      <c r="D16" t="s">
        <v>1880</v>
      </c>
      <c r="E16" t="s">
        <v>1881</v>
      </c>
      <c r="F16" t="s">
        <v>1532</v>
      </c>
      <c r="G16" t="s">
        <v>45</v>
      </c>
      <c r="H16" t="s">
        <v>45</v>
      </c>
      <c r="I16" t="s">
        <v>47</v>
      </c>
      <c r="J16" t="s">
        <v>1827</v>
      </c>
      <c r="K16" t="s">
        <v>248</v>
      </c>
      <c r="L16" t="s">
        <v>52</v>
      </c>
      <c r="M16" t="s">
        <v>1882</v>
      </c>
      <c r="N16" t="s">
        <v>1883</v>
      </c>
      <c r="O16" s="137">
        <v>0.04</v>
      </c>
      <c r="P16" s="137">
        <v>1.873E-2</v>
      </c>
      <c r="R16" s="133">
        <v>919513</v>
      </c>
      <c r="S16" s="135">
        <v>1</v>
      </c>
      <c r="T16" s="139">
        <v>169.52</v>
      </c>
      <c r="U16" s="133">
        <v>1558.758</v>
      </c>
      <c r="W16" t="s">
        <v>261</v>
      </c>
      <c r="X16" s="137">
        <v>5.8E-5</v>
      </c>
      <c r="Y16" s="137">
        <v>1.13193803476365E-2</v>
      </c>
      <c r="Z16" s="137">
        <v>3.1918830950224699E-3</v>
      </c>
    </row>
    <row r="17" spans="1:26">
      <c r="A17">
        <v>118</v>
      </c>
      <c r="B17">
        <v>118</v>
      </c>
      <c r="C17" t="s">
        <v>1824</v>
      </c>
      <c r="D17" t="s">
        <v>1884</v>
      </c>
      <c r="E17" t="s">
        <v>1885</v>
      </c>
      <c r="F17" t="s">
        <v>1535</v>
      </c>
      <c r="G17" t="s">
        <v>45</v>
      </c>
      <c r="H17" t="s">
        <v>45</v>
      </c>
      <c r="I17" t="s">
        <v>47</v>
      </c>
      <c r="J17" t="s">
        <v>1827</v>
      </c>
      <c r="K17" t="s">
        <v>248</v>
      </c>
      <c r="L17" t="s">
        <v>52</v>
      </c>
      <c r="M17" t="s">
        <v>1886</v>
      </c>
      <c r="N17" t="s">
        <v>1887</v>
      </c>
      <c r="O17" s="137">
        <v>6.25E-2</v>
      </c>
      <c r="P17" s="137">
        <v>3.2250000000000001E-2</v>
      </c>
      <c r="R17" s="133">
        <v>2382515</v>
      </c>
      <c r="S17" s="135">
        <v>1</v>
      </c>
      <c r="T17" s="139">
        <v>105.13</v>
      </c>
      <c r="U17" s="133">
        <v>2504.7379999999998</v>
      </c>
      <c r="W17" t="s">
        <v>261</v>
      </c>
      <c r="X17" s="137">
        <v>1.6000000000000001E-4</v>
      </c>
      <c r="Y17" s="137">
        <v>1.8188887790439E-2</v>
      </c>
      <c r="Z17" s="137">
        <v>5.1289736427740798E-3</v>
      </c>
    </row>
    <row r="18" spans="1:26">
      <c r="A18">
        <v>118</v>
      </c>
      <c r="B18">
        <v>118</v>
      </c>
      <c r="C18" t="s">
        <v>1824</v>
      </c>
      <c r="D18" t="s">
        <v>1888</v>
      </c>
      <c r="E18" t="s">
        <v>1889</v>
      </c>
      <c r="F18" t="s">
        <v>1535</v>
      </c>
      <c r="G18" t="s">
        <v>45</v>
      </c>
      <c r="H18" t="s">
        <v>45</v>
      </c>
      <c r="I18" t="s">
        <v>47</v>
      </c>
      <c r="J18" t="s">
        <v>1827</v>
      </c>
      <c r="K18" t="s">
        <v>248</v>
      </c>
      <c r="L18" t="s">
        <v>52</v>
      </c>
      <c r="M18" t="s">
        <v>1890</v>
      </c>
      <c r="N18" t="s">
        <v>1891</v>
      </c>
      <c r="O18" s="137">
        <v>5.5E-2</v>
      </c>
      <c r="P18" s="137">
        <v>3.9449999999999999E-2</v>
      </c>
      <c r="R18" s="133">
        <v>11973199</v>
      </c>
      <c r="S18" s="135">
        <v>1</v>
      </c>
      <c r="T18" s="139">
        <v>120.13</v>
      </c>
      <c r="U18" s="133">
        <v>14383.404</v>
      </c>
      <c r="W18" t="s">
        <v>261</v>
      </c>
      <c r="X18" s="137">
        <v>3.2499999999999999E-4</v>
      </c>
      <c r="Y18" s="137">
        <v>0.104449295140884</v>
      </c>
      <c r="Z18" s="137">
        <v>2.9453020325164E-2</v>
      </c>
    </row>
    <row r="19" spans="1:26">
      <c r="A19">
        <v>118</v>
      </c>
      <c r="B19">
        <v>118</v>
      </c>
      <c r="C19" t="s">
        <v>1824</v>
      </c>
      <c r="D19" t="s">
        <v>1892</v>
      </c>
      <c r="E19" t="s">
        <v>1893</v>
      </c>
      <c r="F19" t="s">
        <v>1532</v>
      </c>
      <c r="G19" t="s">
        <v>45</v>
      </c>
      <c r="H19" t="s">
        <v>45</v>
      </c>
      <c r="I19" t="s">
        <v>47</v>
      </c>
      <c r="J19" t="s">
        <v>1827</v>
      </c>
      <c r="K19" t="s">
        <v>248</v>
      </c>
      <c r="L19" t="s">
        <v>52</v>
      </c>
      <c r="M19" t="s">
        <v>1894</v>
      </c>
      <c r="N19" t="s">
        <v>1895</v>
      </c>
      <c r="O19" s="137">
        <v>5.0000000000000001E-3</v>
      </c>
      <c r="P19" s="137">
        <v>1.6310000000000002E-2</v>
      </c>
      <c r="R19" s="133">
        <v>3443539</v>
      </c>
      <c r="S19" s="135">
        <v>1</v>
      </c>
      <c r="T19" s="139">
        <v>115.67</v>
      </c>
      <c r="U19" s="133">
        <v>3983.1419999999998</v>
      </c>
      <c r="W19" t="s">
        <v>261</v>
      </c>
      <c r="X19" s="137">
        <v>1.0399999999999999E-4</v>
      </c>
      <c r="Y19" s="137">
        <v>2.8924747557583699E-2</v>
      </c>
      <c r="Z19" s="137">
        <v>8.1563133247060503E-3</v>
      </c>
    </row>
    <row r="20" spans="1:26">
      <c r="A20">
        <v>118</v>
      </c>
      <c r="B20">
        <v>118</v>
      </c>
      <c r="C20" t="s">
        <v>1824</v>
      </c>
      <c r="D20" t="s">
        <v>1896</v>
      </c>
      <c r="E20" t="s">
        <v>1897</v>
      </c>
      <c r="F20" t="s">
        <v>1532</v>
      </c>
      <c r="G20" t="s">
        <v>45</v>
      </c>
      <c r="H20" t="s">
        <v>45</v>
      </c>
      <c r="I20" t="s">
        <v>47</v>
      </c>
      <c r="J20" t="s">
        <v>1827</v>
      </c>
      <c r="K20" t="s">
        <v>248</v>
      </c>
      <c r="L20" t="s">
        <v>52</v>
      </c>
      <c r="M20" t="s">
        <v>1898</v>
      </c>
      <c r="N20" t="s">
        <v>1899</v>
      </c>
      <c r="O20" s="137">
        <v>1E-3</v>
      </c>
      <c r="P20" s="137">
        <v>5.0139999999999997E-2</v>
      </c>
      <c r="R20" s="133">
        <v>3614502</v>
      </c>
      <c r="S20" s="135">
        <v>1</v>
      </c>
      <c r="T20" s="139">
        <v>119.09</v>
      </c>
      <c r="U20" s="133">
        <v>4304.51</v>
      </c>
      <c r="W20" t="s">
        <v>261</v>
      </c>
      <c r="X20" s="137">
        <v>2.9999999999999997E-4</v>
      </c>
      <c r="Y20" s="137">
        <v>3.1258461614446002E-2</v>
      </c>
      <c r="Z20" s="137">
        <v>8.8143831322349108E-3</v>
      </c>
    </row>
    <row r="21" spans="1:26">
      <c r="A21">
        <v>118</v>
      </c>
      <c r="B21">
        <v>118</v>
      </c>
      <c r="C21" t="s">
        <v>1824</v>
      </c>
      <c r="D21" t="s">
        <v>1900</v>
      </c>
      <c r="E21" t="s">
        <v>1901</v>
      </c>
      <c r="F21" t="s">
        <v>1532</v>
      </c>
      <c r="G21" t="s">
        <v>45</v>
      </c>
      <c r="H21" t="s">
        <v>45</v>
      </c>
      <c r="I21" t="s">
        <v>47</v>
      </c>
      <c r="J21" t="s">
        <v>1827</v>
      </c>
      <c r="K21" t="s">
        <v>248</v>
      </c>
      <c r="L21" t="s">
        <v>52</v>
      </c>
      <c r="M21" t="s">
        <v>1902</v>
      </c>
      <c r="N21" t="s">
        <v>1903</v>
      </c>
      <c r="O21" s="137">
        <v>1.6E-2</v>
      </c>
      <c r="P21" s="137">
        <v>1.8020000000000001E-2</v>
      </c>
      <c r="R21" s="133">
        <v>5633609</v>
      </c>
      <c r="S21" s="135">
        <v>1</v>
      </c>
      <c r="T21" s="139">
        <v>106.86</v>
      </c>
      <c r="U21" s="133">
        <v>6020.0749999999998</v>
      </c>
      <c r="W21" t="s">
        <v>261</v>
      </c>
      <c r="X21" s="137">
        <v>1.76E-4</v>
      </c>
      <c r="Y21" s="137">
        <v>4.3716532478019897E-2</v>
      </c>
      <c r="Z21" s="137">
        <v>1.23273586277828E-2</v>
      </c>
    </row>
    <row r="22" spans="1:26">
      <c r="A22">
        <v>118</v>
      </c>
      <c r="B22">
        <v>118</v>
      </c>
      <c r="C22" t="s">
        <v>1824</v>
      </c>
      <c r="D22" t="s">
        <v>1904</v>
      </c>
      <c r="E22" t="s">
        <v>1905</v>
      </c>
      <c r="F22" t="s">
        <v>1535</v>
      </c>
      <c r="G22" t="s">
        <v>45</v>
      </c>
      <c r="H22" t="s">
        <v>45</v>
      </c>
      <c r="I22" t="s">
        <v>47</v>
      </c>
      <c r="J22" t="s">
        <v>1827</v>
      </c>
      <c r="K22" t="s">
        <v>248</v>
      </c>
      <c r="L22" t="s">
        <v>52</v>
      </c>
      <c r="M22" t="s">
        <v>1906</v>
      </c>
      <c r="N22" t="s">
        <v>1907</v>
      </c>
      <c r="O22" s="137">
        <v>1.4999999999999999E-2</v>
      </c>
      <c r="P22" s="137">
        <v>3.8129999999999997E-2</v>
      </c>
      <c r="R22" s="133">
        <v>12681502</v>
      </c>
      <c r="S22" s="135">
        <v>1</v>
      </c>
      <c r="T22" s="139">
        <v>79.78</v>
      </c>
      <c r="U22" s="133">
        <v>10117.302</v>
      </c>
      <c r="W22" t="s">
        <v>261</v>
      </c>
      <c r="X22" s="137">
        <v>3.0299999999999999E-4</v>
      </c>
      <c r="Y22" s="137">
        <v>7.3469750035316597E-2</v>
      </c>
      <c r="Z22" s="137">
        <v>2.0717287159823902E-2</v>
      </c>
    </row>
    <row r="23" spans="1:26">
      <c r="A23">
        <v>118</v>
      </c>
      <c r="B23">
        <v>118</v>
      </c>
      <c r="C23" t="s">
        <v>1824</v>
      </c>
      <c r="D23" t="s">
        <v>1908</v>
      </c>
      <c r="E23" t="s">
        <v>1909</v>
      </c>
      <c r="F23" t="s">
        <v>1535</v>
      </c>
      <c r="G23" t="s">
        <v>45</v>
      </c>
      <c r="H23" t="s">
        <v>45</v>
      </c>
      <c r="I23" t="s">
        <v>47</v>
      </c>
      <c r="J23" t="s">
        <v>1827</v>
      </c>
      <c r="K23" t="s">
        <v>248</v>
      </c>
      <c r="L23" t="s">
        <v>52</v>
      </c>
      <c r="M23" t="s">
        <v>1910</v>
      </c>
      <c r="N23" t="s">
        <v>1911</v>
      </c>
      <c r="O23" s="137">
        <v>0.01</v>
      </c>
      <c r="P23" s="137">
        <v>3.3599999999999998E-2</v>
      </c>
      <c r="R23" s="133">
        <v>7443257</v>
      </c>
      <c r="S23" s="135">
        <v>1</v>
      </c>
      <c r="T23" s="139">
        <v>92.07</v>
      </c>
      <c r="U23" s="133">
        <v>6853.0069999999996</v>
      </c>
      <c r="W23" t="s">
        <v>261</v>
      </c>
      <c r="X23" s="137">
        <v>1.9699999999999999E-4</v>
      </c>
      <c r="Y23" s="137">
        <v>4.9765112872071103E-2</v>
      </c>
      <c r="Z23" s="137">
        <v>1.40329609589817E-2</v>
      </c>
    </row>
    <row r="24" spans="1:26">
      <c r="A24">
        <v>118</v>
      </c>
      <c r="B24">
        <v>118</v>
      </c>
      <c r="C24" t="s">
        <v>1824</v>
      </c>
      <c r="D24" t="s">
        <v>1912</v>
      </c>
      <c r="E24" t="s">
        <v>1913</v>
      </c>
      <c r="F24" t="s">
        <v>1535</v>
      </c>
      <c r="G24" t="s">
        <v>45</v>
      </c>
      <c r="H24" t="s">
        <v>45</v>
      </c>
      <c r="I24" t="s">
        <v>47</v>
      </c>
      <c r="J24" t="s">
        <v>1827</v>
      </c>
      <c r="K24" t="s">
        <v>248</v>
      </c>
      <c r="L24" t="s">
        <v>52</v>
      </c>
      <c r="M24" t="s">
        <v>1914</v>
      </c>
      <c r="N24" t="s">
        <v>1915</v>
      </c>
      <c r="O24" s="137">
        <v>1.2999999999999999E-2</v>
      </c>
      <c r="P24" s="137">
        <v>3.4700000000000002E-2</v>
      </c>
      <c r="R24" s="133">
        <v>4410891</v>
      </c>
      <c r="S24" s="135">
        <v>1</v>
      </c>
      <c r="T24" s="139">
        <v>88.94</v>
      </c>
      <c r="U24" s="133">
        <v>3923.0459999999998</v>
      </c>
      <c r="W24" t="s">
        <v>261</v>
      </c>
      <c r="X24" s="137">
        <v>1.07E-4</v>
      </c>
      <c r="Y24" s="137">
        <v>2.84883493676493E-2</v>
      </c>
      <c r="Z24" s="137">
        <v>8.0332560581092196E-3</v>
      </c>
    </row>
    <row r="25" spans="1:26">
      <c r="A25">
        <v>118</v>
      </c>
      <c r="B25">
        <v>118</v>
      </c>
      <c r="C25" t="s">
        <v>1824</v>
      </c>
      <c r="D25" t="s">
        <v>1916</v>
      </c>
      <c r="E25" t="s">
        <v>1917</v>
      </c>
      <c r="F25" t="s">
        <v>1539</v>
      </c>
      <c r="G25" t="s">
        <v>45</v>
      </c>
      <c r="H25" t="s">
        <v>45</v>
      </c>
      <c r="I25" t="s">
        <v>47</v>
      </c>
      <c r="J25" t="s">
        <v>1827</v>
      </c>
      <c r="K25" t="s">
        <v>248</v>
      </c>
      <c r="L25" t="s">
        <v>52</v>
      </c>
      <c r="M25" t="s">
        <v>1918</v>
      </c>
      <c r="N25" t="s">
        <v>704</v>
      </c>
      <c r="O25" s="137">
        <v>0</v>
      </c>
      <c r="P25" s="137">
        <v>3.2629999999999999E-2</v>
      </c>
      <c r="R25" s="133">
        <v>7000000</v>
      </c>
      <c r="S25" s="135">
        <v>1</v>
      </c>
      <c r="T25" s="139">
        <v>98.36</v>
      </c>
      <c r="U25" s="133">
        <v>6885.2</v>
      </c>
      <c r="W25" t="s">
        <v>261</v>
      </c>
      <c r="X25" s="137">
        <v>3.8900000000000002E-4</v>
      </c>
      <c r="Y25" s="137">
        <v>4.99988937923855E-2</v>
      </c>
      <c r="Z25" s="137">
        <v>1.40988834162694E-2</v>
      </c>
    </row>
    <row r="26" spans="1:26">
      <c r="A26">
        <v>118</v>
      </c>
      <c r="B26">
        <v>118</v>
      </c>
      <c r="C26" t="s">
        <v>1824</v>
      </c>
      <c r="D26" t="s">
        <v>1919</v>
      </c>
      <c r="E26" t="s">
        <v>1920</v>
      </c>
      <c r="F26" t="s">
        <v>1539</v>
      </c>
      <c r="G26" t="s">
        <v>45</v>
      </c>
      <c r="H26" t="s">
        <v>45</v>
      </c>
      <c r="I26" t="s">
        <v>47</v>
      </c>
      <c r="J26" t="s">
        <v>1827</v>
      </c>
      <c r="K26" t="s">
        <v>248</v>
      </c>
      <c r="L26" t="s">
        <v>52</v>
      </c>
      <c r="M26" t="s">
        <v>1921</v>
      </c>
      <c r="N26" t="s">
        <v>1922</v>
      </c>
      <c r="O26" s="137">
        <v>0</v>
      </c>
      <c r="P26" s="137">
        <v>3.2960000000000003E-2</v>
      </c>
      <c r="R26" s="133">
        <v>5000000</v>
      </c>
      <c r="S26" s="135">
        <v>1</v>
      </c>
      <c r="T26" s="139">
        <v>98.65</v>
      </c>
      <c r="U26" s="133">
        <v>4932.5</v>
      </c>
      <c r="W26" t="s">
        <v>261</v>
      </c>
      <c r="X26" s="137">
        <v>2.7799999999999998E-4</v>
      </c>
      <c r="Y26" s="137">
        <v>3.5818791557389998E-2</v>
      </c>
      <c r="Z26" s="137">
        <v>1.01003227866655E-2</v>
      </c>
    </row>
    <row r="27" spans="1:26">
      <c r="A27">
        <v>118</v>
      </c>
      <c r="B27">
        <v>118</v>
      </c>
      <c r="C27" t="s">
        <v>1824</v>
      </c>
      <c r="D27" t="s">
        <v>1923</v>
      </c>
      <c r="E27" t="s">
        <v>1924</v>
      </c>
      <c r="F27" t="s">
        <v>1539</v>
      </c>
      <c r="G27" t="s">
        <v>45</v>
      </c>
      <c r="H27" t="s">
        <v>45</v>
      </c>
      <c r="I27" t="s">
        <v>47</v>
      </c>
      <c r="J27" t="s">
        <v>1827</v>
      </c>
      <c r="K27" t="s">
        <v>248</v>
      </c>
      <c r="L27" t="s">
        <v>52</v>
      </c>
      <c r="M27" t="s">
        <v>1925</v>
      </c>
      <c r="N27" t="s">
        <v>1926</v>
      </c>
      <c r="O27" s="137">
        <v>0</v>
      </c>
      <c r="P27" s="137">
        <v>3.2419999999999997E-2</v>
      </c>
      <c r="R27" s="133">
        <v>10000000</v>
      </c>
      <c r="S27" s="135">
        <v>1</v>
      </c>
      <c r="T27" s="139">
        <v>97.89</v>
      </c>
      <c r="U27" s="133">
        <v>9789</v>
      </c>
      <c r="W27" t="s">
        <v>261</v>
      </c>
      <c r="X27" s="137">
        <v>5.5599999999999996E-4</v>
      </c>
      <c r="Y27" s="137">
        <v>7.1085686883991903E-2</v>
      </c>
      <c r="Z27" s="137">
        <v>2.0045019717925602E-2</v>
      </c>
    </row>
    <row r="28" spans="1:26">
      <c r="A28">
        <v>118</v>
      </c>
      <c r="B28">
        <v>118</v>
      </c>
      <c r="C28" t="s">
        <v>1824</v>
      </c>
      <c r="D28" t="s">
        <v>1927</v>
      </c>
      <c r="E28" t="s">
        <v>1928</v>
      </c>
      <c r="F28" t="s">
        <v>1539</v>
      </c>
      <c r="G28" t="s">
        <v>45</v>
      </c>
      <c r="H28" t="s">
        <v>45</v>
      </c>
      <c r="I28" t="s">
        <v>47</v>
      </c>
      <c r="J28" t="s">
        <v>1827</v>
      </c>
      <c r="K28" t="s">
        <v>248</v>
      </c>
      <c r="L28" t="s">
        <v>52</v>
      </c>
      <c r="M28" t="s">
        <v>1929</v>
      </c>
      <c r="N28" t="s">
        <v>1930</v>
      </c>
      <c r="O28" s="137">
        <v>0</v>
      </c>
      <c r="P28" s="137">
        <v>3.1879999999999999E-2</v>
      </c>
      <c r="R28" s="133">
        <v>5000000</v>
      </c>
      <c r="S28" s="135">
        <v>1</v>
      </c>
      <c r="T28" s="139">
        <v>97.63</v>
      </c>
      <c r="U28" s="133">
        <v>4881.5</v>
      </c>
      <c r="W28" t="s">
        <v>261</v>
      </c>
      <c r="X28" s="137">
        <v>2.7799999999999998E-4</v>
      </c>
      <c r="Y28" s="137">
        <v>3.5448440139361201E-2</v>
      </c>
      <c r="Z28" s="137">
        <v>9.9958896468540104E-3</v>
      </c>
    </row>
    <row r="29" spans="1:26">
      <c r="A29">
        <v>118</v>
      </c>
      <c r="B29">
        <v>118</v>
      </c>
      <c r="C29" t="s">
        <v>1824</v>
      </c>
      <c r="D29" t="s">
        <v>1931</v>
      </c>
      <c r="E29" t="s">
        <v>1932</v>
      </c>
      <c r="F29" t="s">
        <v>1539</v>
      </c>
      <c r="G29" t="s">
        <v>45</v>
      </c>
      <c r="H29" t="s">
        <v>45</v>
      </c>
      <c r="I29" t="s">
        <v>47</v>
      </c>
      <c r="J29" t="s">
        <v>1827</v>
      </c>
      <c r="K29" t="s">
        <v>248</v>
      </c>
      <c r="L29" t="s">
        <v>52</v>
      </c>
      <c r="M29" t="s">
        <v>1933</v>
      </c>
      <c r="N29" t="s">
        <v>724</v>
      </c>
      <c r="O29" s="137">
        <v>0</v>
      </c>
      <c r="P29" s="137">
        <v>4.3520000000000003E-2</v>
      </c>
      <c r="R29" s="133">
        <v>5000000</v>
      </c>
      <c r="S29" s="135">
        <v>1</v>
      </c>
      <c r="T29" s="139">
        <v>99.93</v>
      </c>
      <c r="U29" s="133">
        <v>4996.5</v>
      </c>
      <c r="W29" t="s">
        <v>261</v>
      </c>
      <c r="X29" s="137">
        <v>1.47E-4</v>
      </c>
      <c r="Y29" s="137">
        <v>3.6283546278053497E-2</v>
      </c>
      <c r="Z29" s="137">
        <v>1.0231376138585701E-2</v>
      </c>
    </row>
    <row r="30" spans="1:26">
      <c r="A30">
        <v>118</v>
      </c>
      <c r="B30">
        <v>118</v>
      </c>
      <c r="C30" t="s">
        <v>1824</v>
      </c>
      <c r="D30" t="s">
        <v>1934</v>
      </c>
      <c r="E30" t="s">
        <v>1935</v>
      </c>
      <c r="F30" t="s">
        <v>1539</v>
      </c>
      <c r="G30" t="s">
        <v>45</v>
      </c>
      <c r="H30" t="s">
        <v>45</v>
      </c>
      <c r="I30" t="s">
        <v>47</v>
      </c>
      <c r="J30" t="s">
        <v>1827</v>
      </c>
      <c r="K30" t="s">
        <v>248</v>
      </c>
      <c r="L30" t="s">
        <v>52</v>
      </c>
      <c r="M30" t="s">
        <v>1936</v>
      </c>
      <c r="N30" t="s">
        <v>1937</v>
      </c>
      <c r="O30" s="137">
        <v>0</v>
      </c>
      <c r="P30" s="137">
        <v>3.5009999999999999E-2</v>
      </c>
      <c r="R30" s="133">
        <v>4000000</v>
      </c>
      <c r="S30" s="135">
        <v>1</v>
      </c>
      <c r="T30" s="139">
        <v>99.68</v>
      </c>
      <c r="U30" s="133">
        <v>3987.2</v>
      </c>
      <c r="W30" t="s">
        <v>261</v>
      </c>
      <c r="X30" s="137">
        <v>1.18E-4</v>
      </c>
      <c r="Y30" s="137">
        <v>2.8954219097339098E-2</v>
      </c>
      <c r="Z30" s="137">
        <v>8.1646238246310208E-3</v>
      </c>
    </row>
    <row r="31" spans="1:26">
      <c r="A31">
        <v>118</v>
      </c>
      <c r="B31">
        <v>118</v>
      </c>
      <c r="C31" t="s">
        <v>1824</v>
      </c>
      <c r="D31" t="s">
        <v>1938</v>
      </c>
      <c r="E31" t="s">
        <v>1939</v>
      </c>
      <c r="F31" t="s">
        <v>1539</v>
      </c>
      <c r="G31" t="s">
        <v>45</v>
      </c>
      <c r="H31" t="s">
        <v>45</v>
      </c>
      <c r="I31" t="s">
        <v>47</v>
      </c>
      <c r="J31" t="s">
        <v>1827</v>
      </c>
      <c r="K31" t="s">
        <v>248</v>
      </c>
      <c r="L31" t="s">
        <v>52</v>
      </c>
      <c r="M31" t="s">
        <v>1940</v>
      </c>
      <c r="N31" t="s">
        <v>1941</v>
      </c>
      <c r="O31" s="137">
        <v>0</v>
      </c>
      <c r="P31" s="137">
        <v>3.2000000000000001E-2</v>
      </c>
      <c r="R31" s="133">
        <v>3000000</v>
      </c>
      <c r="S31" s="135">
        <v>1</v>
      </c>
      <c r="T31" s="139">
        <v>97.15</v>
      </c>
      <c r="U31" s="133">
        <v>2914.5</v>
      </c>
      <c r="W31" t="s">
        <v>261</v>
      </c>
      <c r="X31" s="137">
        <v>1.6699999999999999E-4</v>
      </c>
      <c r="Y31" s="137">
        <v>2.11644942714674E-2</v>
      </c>
      <c r="Z31" s="137">
        <v>5.9680467839303497E-3</v>
      </c>
    </row>
    <row r="32" spans="1:26">
      <c r="A32">
        <v>118</v>
      </c>
      <c r="B32">
        <v>118</v>
      </c>
      <c r="C32" t="s">
        <v>1824</v>
      </c>
      <c r="D32" t="s">
        <v>1942</v>
      </c>
      <c r="E32" t="s">
        <v>1943</v>
      </c>
      <c r="F32" t="s">
        <v>831</v>
      </c>
      <c r="G32" t="s">
        <v>158</v>
      </c>
      <c r="H32" t="s">
        <v>45</v>
      </c>
      <c r="I32" t="s">
        <v>147</v>
      </c>
      <c r="J32" t="s">
        <v>1944</v>
      </c>
      <c r="K32" t="s">
        <v>1067</v>
      </c>
      <c r="L32" t="s">
        <v>161</v>
      </c>
      <c r="M32" t="s">
        <v>1945</v>
      </c>
      <c r="N32" t="s">
        <v>1946</v>
      </c>
      <c r="O32" s="137">
        <v>4.4999999999999998E-2</v>
      </c>
      <c r="P32" s="137">
        <v>5.0250000000000003E-2</v>
      </c>
      <c r="R32" s="133">
        <v>300000</v>
      </c>
      <c r="S32" s="135">
        <v>2.9780000000000002</v>
      </c>
      <c r="T32" s="139">
        <v>99.918999999999997</v>
      </c>
      <c r="U32" s="133">
        <v>892.67600000000004</v>
      </c>
      <c r="W32" t="s">
        <v>261</v>
      </c>
      <c r="X32" s="137">
        <v>1.3300000000000001E-4</v>
      </c>
      <c r="Y32" s="137">
        <v>6.4824304035654397E-3</v>
      </c>
      <c r="Z32" s="137">
        <v>1.8279410519252001E-3</v>
      </c>
    </row>
    <row r="33" spans="1:26">
      <c r="A33">
        <v>118</v>
      </c>
      <c r="B33">
        <v>118</v>
      </c>
      <c r="C33" t="s">
        <v>1947</v>
      </c>
      <c r="D33" t="s">
        <v>1948</v>
      </c>
      <c r="E33" t="s">
        <v>1949</v>
      </c>
      <c r="F33" t="s">
        <v>831</v>
      </c>
      <c r="G33" t="s">
        <v>158</v>
      </c>
      <c r="H33" t="s">
        <v>159</v>
      </c>
      <c r="I33" t="s">
        <v>1046</v>
      </c>
      <c r="J33" t="s">
        <v>806</v>
      </c>
      <c r="K33" t="s">
        <v>1067</v>
      </c>
      <c r="L33" t="s">
        <v>161</v>
      </c>
      <c r="M33" t="s">
        <v>1950</v>
      </c>
      <c r="N33" t="s">
        <v>1951</v>
      </c>
      <c r="O33" s="137">
        <v>4.4999999999999998E-2</v>
      </c>
      <c r="P33" s="137">
        <v>4.2659999999999997E-2</v>
      </c>
      <c r="R33" s="133">
        <v>700000</v>
      </c>
      <c r="S33" s="135">
        <v>2.9780000000000002</v>
      </c>
      <c r="T33" s="139">
        <v>101.611</v>
      </c>
      <c r="U33" s="133">
        <v>2118.1799999999998</v>
      </c>
      <c r="W33" t="s">
        <v>261</v>
      </c>
      <c r="X33" s="137">
        <v>6.0000000000000002E-6</v>
      </c>
      <c r="Y33" s="137">
        <v>1.53817823668901E-2</v>
      </c>
      <c r="Z33" s="137">
        <v>4.3374150881362204E-3</v>
      </c>
    </row>
    <row r="34" spans="1:26">
      <c r="A34">
        <v>118</v>
      </c>
      <c r="B34">
        <v>118</v>
      </c>
      <c r="C34" t="s">
        <v>1947</v>
      </c>
      <c r="D34" t="s">
        <v>1952</v>
      </c>
      <c r="E34" t="s">
        <v>1953</v>
      </c>
      <c r="F34" t="s">
        <v>831</v>
      </c>
      <c r="G34" t="s">
        <v>158</v>
      </c>
      <c r="H34" t="s">
        <v>159</v>
      </c>
      <c r="I34" t="s">
        <v>1046</v>
      </c>
      <c r="J34" t="s">
        <v>806</v>
      </c>
      <c r="K34" t="s">
        <v>1067</v>
      </c>
      <c r="L34" t="s">
        <v>161</v>
      </c>
      <c r="M34" t="s">
        <v>1954</v>
      </c>
      <c r="N34" t="s">
        <v>398</v>
      </c>
      <c r="O34" s="137">
        <v>4.1250000000000002E-2</v>
      </c>
      <c r="P34" s="137">
        <v>4.1099999999999998E-2</v>
      </c>
      <c r="R34" s="133">
        <v>2060000</v>
      </c>
      <c r="S34" s="135">
        <v>2.9780000000000002</v>
      </c>
      <c r="T34" s="139">
        <v>101.65900000000001</v>
      </c>
      <c r="U34" s="133">
        <v>6236.4759999999997</v>
      </c>
      <c r="W34" t="s">
        <v>261</v>
      </c>
      <c r="X34" s="137">
        <v>4.8000000000000001E-5</v>
      </c>
      <c r="Y34" s="137">
        <v>4.5287993346884402E-2</v>
      </c>
      <c r="Z34" s="137">
        <v>1.27704853032518E-2</v>
      </c>
    </row>
    <row r="35" spans="1:26">
      <c r="A35">
        <v>118</v>
      </c>
      <c r="B35">
        <v>118</v>
      </c>
      <c r="C35" t="s">
        <v>1955</v>
      </c>
      <c r="D35" t="s">
        <v>1956</v>
      </c>
      <c r="E35" t="s">
        <v>1957</v>
      </c>
      <c r="F35" t="s">
        <v>831</v>
      </c>
      <c r="G35" t="s">
        <v>158</v>
      </c>
      <c r="H35" t="s">
        <v>159</v>
      </c>
      <c r="I35" t="s">
        <v>1046</v>
      </c>
      <c r="J35" t="s">
        <v>806</v>
      </c>
      <c r="K35" t="s">
        <v>1067</v>
      </c>
      <c r="L35" t="s">
        <v>161</v>
      </c>
      <c r="M35" t="s">
        <v>1958</v>
      </c>
      <c r="N35" t="s">
        <v>1959</v>
      </c>
      <c r="O35" s="137">
        <v>4.6249999999999999E-2</v>
      </c>
      <c r="P35" s="137">
        <v>4.3279999999999999E-2</v>
      </c>
      <c r="R35" s="133">
        <v>530000</v>
      </c>
      <c r="S35" s="135">
        <v>2.9780000000000002</v>
      </c>
      <c r="T35" s="139">
        <v>103.375</v>
      </c>
      <c r="U35" s="133">
        <v>1631.6010000000001</v>
      </c>
      <c r="W35" t="s">
        <v>261</v>
      </c>
      <c r="X35" s="137">
        <v>3.9999999999999998E-6</v>
      </c>
      <c r="Y35" s="137">
        <v>1.1848351074114E-2</v>
      </c>
      <c r="Z35" s="137">
        <v>3.3410443271527802E-3</v>
      </c>
    </row>
    <row r="36" spans="1:26">
      <c r="A36">
        <v>118</v>
      </c>
      <c r="B36">
        <v>118</v>
      </c>
      <c r="C36" t="s">
        <v>1947</v>
      </c>
      <c r="D36" t="s">
        <v>1960</v>
      </c>
      <c r="E36" t="s">
        <v>1961</v>
      </c>
      <c r="F36" t="s">
        <v>831</v>
      </c>
      <c r="G36" t="s">
        <v>158</v>
      </c>
      <c r="H36" t="s">
        <v>159</v>
      </c>
      <c r="I36" t="s">
        <v>1046</v>
      </c>
      <c r="J36" t="s">
        <v>806</v>
      </c>
      <c r="K36" t="s">
        <v>1067</v>
      </c>
      <c r="L36" t="s">
        <v>161</v>
      </c>
      <c r="M36" t="s">
        <v>1962</v>
      </c>
      <c r="N36" t="s">
        <v>99</v>
      </c>
      <c r="O36" s="137">
        <v>8.7500000000000008E-3</v>
      </c>
      <c r="P36" s="137">
        <v>1.9369999999999998E-2</v>
      </c>
      <c r="R36" s="133">
        <v>365000</v>
      </c>
      <c r="S36" s="135">
        <v>2.9780000000000002</v>
      </c>
      <c r="T36" s="139">
        <v>121.354</v>
      </c>
      <c r="U36" s="133">
        <v>1319.077</v>
      </c>
      <c r="W36" t="s">
        <v>261</v>
      </c>
      <c r="X36" s="137">
        <v>1.0000000000000001E-5</v>
      </c>
      <c r="Y36" s="137">
        <v>9.5788619179132499E-3</v>
      </c>
      <c r="Z36" s="137">
        <v>2.70108490803789E-3</v>
      </c>
    </row>
    <row r="37" spans="1:26">
      <c r="A37">
        <v>560</v>
      </c>
      <c r="B37">
        <v>962</v>
      </c>
      <c r="C37" t="s">
        <v>1824</v>
      </c>
      <c r="D37" t="s">
        <v>1963</v>
      </c>
      <c r="E37" t="s">
        <v>1964</v>
      </c>
      <c r="F37" t="s">
        <v>1539</v>
      </c>
      <c r="G37" t="s">
        <v>45</v>
      </c>
      <c r="H37" t="s">
        <v>45</v>
      </c>
      <c r="I37" t="s">
        <v>47</v>
      </c>
      <c r="J37" t="s">
        <v>1827</v>
      </c>
      <c r="K37" t="s">
        <v>248</v>
      </c>
      <c r="L37" t="s">
        <v>52</v>
      </c>
      <c r="M37" t="s">
        <v>1965</v>
      </c>
      <c r="N37" t="s">
        <v>1966</v>
      </c>
      <c r="O37" s="137">
        <v>0</v>
      </c>
      <c r="P37" s="137">
        <v>2.01E-2</v>
      </c>
      <c r="R37" s="133">
        <v>490000000</v>
      </c>
      <c r="S37" s="135">
        <v>1</v>
      </c>
      <c r="T37" s="139">
        <v>99.13</v>
      </c>
      <c r="U37" s="133">
        <v>485737</v>
      </c>
      <c r="W37" t="s">
        <v>261</v>
      </c>
      <c r="X37" s="137">
        <v>2.7222E-2</v>
      </c>
      <c r="Y37" s="137">
        <v>6.8280319118868199E-2</v>
      </c>
      <c r="Z37" s="137">
        <v>2.2051844576199599E-2</v>
      </c>
    </row>
    <row r="38" spans="1:26">
      <c r="A38">
        <v>560</v>
      </c>
      <c r="B38">
        <v>962</v>
      </c>
      <c r="C38" t="s">
        <v>1824</v>
      </c>
      <c r="D38" t="s">
        <v>1825</v>
      </c>
      <c r="E38" t="s">
        <v>1826</v>
      </c>
      <c r="F38" t="s">
        <v>1539</v>
      </c>
      <c r="G38" t="s">
        <v>45</v>
      </c>
      <c r="H38" t="s">
        <v>45</v>
      </c>
      <c r="I38" t="s">
        <v>47</v>
      </c>
      <c r="J38" t="s">
        <v>1827</v>
      </c>
      <c r="K38" t="s">
        <v>248</v>
      </c>
      <c r="L38" t="s">
        <v>52</v>
      </c>
      <c r="M38" t="s">
        <v>1828</v>
      </c>
      <c r="N38" t="s">
        <v>1829</v>
      </c>
      <c r="O38" s="137">
        <v>0</v>
      </c>
      <c r="P38" s="137">
        <v>3.2829999999999998E-2</v>
      </c>
      <c r="R38" s="133">
        <v>72000000</v>
      </c>
      <c r="S38" s="135">
        <v>1</v>
      </c>
      <c r="T38" s="139">
        <v>98.9</v>
      </c>
      <c r="U38" s="133">
        <v>71208</v>
      </c>
      <c r="W38" t="s">
        <v>261</v>
      </c>
      <c r="X38" s="137">
        <v>4.0000000000000001E-3</v>
      </c>
      <c r="Y38" s="137">
        <v>1.00097479990537E-2</v>
      </c>
      <c r="Z38" s="137">
        <v>3.2327530095134201E-3</v>
      </c>
    </row>
    <row r="39" spans="1:26">
      <c r="A39">
        <v>560</v>
      </c>
      <c r="B39">
        <v>962</v>
      </c>
      <c r="C39" t="s">
        <v>1824</v>
      </c>
      <c r="D39" t="s">
        <v>1830</v>
      </c>
      <c r="E39" t="s">
        <v>1831</v>
      </c>
      <c r="F39" t="s">
        <v>1539</v>
      </c>
      <c r="G39" t="s">
        <v>45</v>
      </c>
      <c r="H39" t="s">
        <v>45</v>
      </c>
      <c r="I39" t="s">
        <v>47</v>
      </c>
      <c r="J39" t="s">
        <v>1827</v>
      </c>
      <c r="K39" t="s">
        <v>248</v>
      </c>
      <c r="L39" t="s">
        <v>52</v>
      </c>
      <c r="M39" t="s">
        <v>1832</v>
      </c>
      <c r="N39" t="s">
        <v>1833</v>
      </c>
      <c r="O39" s="137">
        <v>0</v>
      </c>
      <c r="P39" s="137">
        <v>3.2590000000000001E-2</v>
      </c>
      <c r="R39" s="133">
        <v>495896300</v>
      </c>
      <c r="S39" s="135">
        <v>1</v>
      </c>
      <c r="T39" s="139">
        <v>98.12</v>
      </c>
      <c r="U39" s="133">
        <v>486573.45</v>
      </c>
      <c r="W39" t="s">
        <v>261</v>
      </c>
      <c r="X39" s="137">
        <v>2.4795000000000001E-2</v>
      </c>
      <c r="Y39" s="137">
        <v>6.8397899296790798E-2</v>
      </c>
      <c r="Z39" s="137">
        <v>2.2089818326795001E-2</v>
      </c>
    </row>
    <row r="40" spans="1:26">
      <c r="A40">
        <v>560</v>
      </c>
      <c r="B40">
        <v>962</v>
      </c>
      <c r="C40" t="s">
        <v>1824</v>
      </c>
      <c r="D40" t="s">
        <v>1834</v>
      </c>
      <c r="E40" t="s">
        <v>1835</v>
      </c>
      <c r="F40" t="s">
        <v>1539</v>
      </c>
      <c r="G40" t="s">
        <v>45</v>
      </c>
      <c r="H40" t="s">
        <v>45</v>
      </c>
      <c r="I40" t="s">
        <v>47</v>
      </c>
      <c r="J40" t="s">
        <v>1827</v>
      </c>
      <c r="K40" t="s">
        <v>248</v>
      </c>
      <c r="L40" t="s">
        <v>52</v>
      </c>
      <c r="M40" t="s">
        <v>1836</v>
      </c>
      <c r="N40" t="s">
        <v>1837</v>
      </c>
      <c r="O40" s="137">
        <v>0</v>
      </c>
      <c r="P40" s="137">
        <v>3.2320000000000002E-2</v>
      </c>
      <c r="R40" s="133">
        <v>175000000</v>
      </c>
      <c r="S40" s="135">
        <v>1</v>
      </c>
      <c r="T40" s="139">
        <v>97.36</v>
      </c>
      <c r="U40" s="133">
        <v>170380</v>
      </c>
      <c r="W40" t="s">
        <v>261</v>
      </c>
      <c r="X40" s="137">
        <v>9.7219999999999997E-3</v>
      </c>
      <c r="Y40" s="137">
        <v>2.3950410966166399E-2</v>
      </c>
      <c r="Z40" s="137">
        <v>7.7350362004395103E-3</v>
      </c>
    </row>
    <row r="41" spans="1:26">
      <c r="A41">
        <v>560</v>
      </c>
      <c r="B41">
        <v>962</v>
      </c>
      <c r="C41" t="s">
        <v>1824</v>
      </c>
      <c r="D41" t="s">
        <v>1838</v>
      </c>
      <c r="E41" t="s">
        <v>1839</v>
      </c>
      <c r="F41" t="s">
        <v>1539</v>
      </c>
      <c r="G41" t="s">
        <v>45</v>
      </c>
      <c r="H41" t="s">
        <v>45</v>
      </c>
      <c r="I41" t="s">
        <v>47</v>
      </c>
      <c r="J41" t="s">
        <v>1827</v>
      </c>
      <c r="K41" t="s">
        <v>248</v>
      </c>
      <c r="L41" t="s">
        <v>52</v>
      </c>
      <c r="M41" t="s">
        <v>1840</v>
      </c>
      <c r="N41" t="s">
        <v>667</v>
      </c>
      <c r="O41" s="137">
        <v>0</v>
      </c>
      <c r="P41" s="137">
        <v>3.4229999999999997E-2</v>
      </c>
      <c r="R41" s="133">
        <v>311907594</v>
      </c>
      <c r="S41" s="135">
        <v>1</v>
      </c>
      <c r="T41" s="139">
        <v>99.43</v>
      </c>
      <c r="U41" s="133">
        <v>310129.72100000002</v>
      </c>
      <c r="W41" t="s">
        <v>261</v>
      </c>
      <c r="X41" s="137">
        <v>9.7470000000000005E-3</v>
      </c>
      <c r="Y41" s="137">
        <v>4.3595106608331297E-2</v>
      </c>
      <c r="Z41" s="137">
        <v>1.40794965169417E-2</v>
      </c>
    </row>
    <row r="42" spans="1:26">
      <c r="A42">
        <v>560</v>
      </c>
      <c r="B42">
        <v>962</v>
      </c>
      <c r="C42" t="s">
        <v>1824</v>
      </c>
      <c r="D42" t="s">
        <v>1841</v>
      </c>
      <c r="E42" t="s">
        <v>1842</v>
      </c>
      <c r="F42" t="s">
        <v>1532</v>
      </c>
      <c r="G42" t="s">
        <v>45</v>
      </c>
      <c r="H42" t="s">
        <v>45</v>
      </c>
      <c r="I42" t="s">
        <v>47</v>
      </c>
      <c r="J42" t="s">
        <v>1827</v>
      </c>
      <c r="K42" t="s">
        <v>248</v>
      </c>
      <c r="L42" t="s">
        <v>52</v>
      </c>
      <c r="M42" t="s">
        <v>1843</v>
      </c>
      <c r="N42" t="s">
        <v>1844</v>
      </c>
      <c r="O42" s="137">
        <v>7.4999999999999997E-3</v>
      </c>
      <c r="P42" s="137">
        <v>1.7260000000000001E-2</v>
      </c>
      <c r="R42" s="133">
        <v>28188440</v>
      </c>
      <c r="S42" s="135">
        <v>1</v>
      </c>
      <c r="T42" s="139">
        <v>119.65</v>
      </c>
      <c r="U42" s="133">
        <v>33727.468000000001</v>
      </c>
      <c r="W42" t="s">
        <v>261</v>
      </c>
      <c r="X42" s="137">
        <v>1.157E-3</v>
      </c>
      <c r="Y42" s="137">
        <v>4.7410889216188204E-3</v>
      </c>
      <c r="Z42" s="137">
        <v>1.5311843496142799E-3</v>
      </c>
    </row>
    <row r="43" spans="1:26">
      <c r="A43">
        <v>560</v>
      </c>
      <c r="B43">
        <v>962</v>
      </c>
      <c r="C43" t="s">
        <v>1824</v>
      </c>
      <c r="D43" t="s">
        <v>1849</v>
      </c>
      <c r="E43" t="s">
        <v>1850</v>
      </c>
      <c r="F43" t="s">
        <v>1532</v>
      </c>
      <c r="G43" t="s">
        <v>45</v>
      </c>
      <c r="H43" t="s">
        <v>45</v>
      </c>
      <c r="I43" t="s">
        <v>47</v>
      </c>
      <c r="J43" t="s">
        <v>1827</v>
      </c>
      <c r="K43" t="s">
        <v>248</v>
      </c>
      <c r="L43" t="s">
        <v>52</v>
      </c>
      <c r="M43" t="s">
        <v>1851</v>
      </c>
      <c r="N43" t="s">
        <v>1852</v>
      </c>
      <c r="O43" s="137">
        <v>1E-3</v>
      </c>
      <c r="P43" s="137">
        <v>1.653E-2</v>
      </c>
      <c r="R43" s="133">
        <v>197910040</v>
      </c>
      <c r="S43" s="135">
        <v>1</v>
      </c>
      <c r="T43" s="139">
        <v>109.97</v>
      </c>
      <c r="U43" s="133">
        <v>217641.671</v>
      </c>
      <c r="W43" t="s">
        <v>261</v>
      </c>
      <c r="X43" s="137">
        <v>5.7819999999999998E-3</v>
      </c>
      <c r="Y43" s="137">
        <v>3.0594010233159798E-2</v>
      </c>
      <c r="Z43" s="137">
        <v>9.8806562027017597E-3</v>
      </c>
    </row>
    <row r="44" spans="1:26">
      <c r="A44">
        <v>560</v>
      </c>
      <c r="B44">
        <v>962</v>
      </c>
      <c r="C44" t="s">
        <v>1824</v>
      </c>
      <c r="D44" t="s">
        <v>1853</v>
      </c>
      <c r="E44" t="s">
        <v>1854</v>
      </c>
      <c r="F44" t="s">
        <v>1535</v>
      </c>
      <c r="G44" t="s">
        <v>45</v>
      </c>
      <c r="H44" t="s">
        <v>45</v>
      </c>
      <c r="I44" t="s">
        <v>47</v>
      </c>
      <c r="J44" t="s">
        <v>1827</v>
      </c>
      <c r="K44" t="s">
        <v>248</v>
      </c>
      <c r="L44" t="s">
        <v>52</v>
      </c>
      <c r="M44" t="s">
        <v>1855</v>
      </c>
      <c r="N44" t="s">
        <v>1856</v>
      </c>
      <c r="O44" s="137">
        <v>2.2499999999999999E-2</v>
      </c>
      <c r="P44" s="137">
        <v>3.2779999999999997E-2</v>
      </c>
      <c r="R44" s="133">
        <v>219110805</v>
      </c>
      <c r="S44" s="135">
        <v>1</v>
      </c>
      <c r="T44" s="139">
        <v>99.5</v>
      </c>
      <c r="U44" s="133">
        <v>218015.25099999999</v>
      </c>
      <c r="W44" t="s">
        <v>261</v>
      </c>
      <c r="X44" s="137">
        <v>6.3109999999999998E-3</v>
      </c>
      <c r="Y44" s="137">
        <v>3.0646524578842298E-2</v>
      </c>
      <c r="Z44" s="137">
        <v>9.8976162609433604E-3</v>
      </c>
    </row>
    <row r="45" spans="1:26">
      <c r="A45">
        <v>560</v>
      </c>
      <c r="B45">
        <v>962</v>
      </c>
      <c r="C45" t="s">
        <v>1824</v>
      </c>
      <c r="D45" t="s">
        <v>1857</v>
      </c>
      <c r="E45" t="s">
        <v>1858</v>
      </c>
      <c r="F45" t="s">
        <v>1535</v>
      </c>
      <c r="G45" t="s">
        <v>45</v>
      </c>
      <c r="H45" t="s">
        <v>45</v>
      </c>
      <c r="I45" t="s">
        <v>47</v>
      </c>
      <c r="J45" t="s">
        <v>1827</v>
      </c>
      <c r="K45" t="s">
        <v>248</v>
      </c>
      <c r="L45" t="s">
        <v>52</v>
      </c>
      <c r="M45" t="s">
        <v>1859</v>
      </c>
      <c r="N45" t="s">
        <v>1860</v>
      </c>
      <c r="O45" s="137">
        <v>3.7499999999999999E-2</v>
      </c>
      <c r="P45" s="137">
        <v>3.304E-2</v>
      </c>
      <c r="R45" s="133">
        <v>125458665</v>
      </c>
      <c r="S45" s="135">
        <v>1</v>
      </c>
      <c r="T45" s="139">
        <v>102.39</v>
      </c>
      <c r="U45" s="133">
        <v>128457.12699999999</v>
      </c>
      <c r="W45" t="s">
        <v>261</v>
      </c>
      <c r="X45" s="137">
        <v>3.5820000000000001E-3</v>
      </c>
      <c r="Y45" s="137">
        <v>1.8057289502420401E-2</v>
      </c>
      <c r="Z45" s="137">
        <v>5.8317908690731397E-3</v>
      </c>
    </row>
    <row r="46" spans="1:26">
      <c r="A46">
        <v>560</v>
      </c>
      <c r="B46">
        <v>962</v>
      </c>
      <c r="C46" t="s">
        <v>1824</v>
      </c>
      <c r="D46" t="s">
        <v>1861</v>
      </c>
      <c r="E46" t="s">
        <v>1862</v>
      </c>
      <c r="F46" t="s">
        <v>1535</v>
      </c>
      <c r="G46" t="s">
        <v>45</v>
      </c>
      <c r="H46" t="s">
        <v>45</v>
      </c>
      <c r="I46" t="s">
        <v>47</v>
      </c>
      <c r="J46" t="s">
        <v>1827</v>
      </c>
      <c r="K46" t="s">
        <v>248</v>
      </c>
      <c r="L46" t="s">
        <v>52</v>
      </c>
      <c r="M46" t="s">
        <v>1863</v>
      </c>
      <c r="N46" t="s">
        <v>85</v>
      </c>
      <c r="O46" s="137">
        <v>0.02</v>
      </c>
      <c r="P46" s="137">
        <v>3.2050000000000002E-2</v>
      </c>
      <c r="R46" s="133">
        <v>25221436</v>
      </c>
      <c r="S46" s="135">
        <v>1</v>
      </c>
      <c r="T46" s="139">
        <v>99.63</v>
      </c>
      <c r="U46" s="133">
        <v>25128.116999999998</v>
      </c>
      <c r="W46" t="s">
        <v>261</v>
      </c>
      <c r="X46" s="137">
        <v>8.9300000000000002E-4</v>
      </c>
      <c r="Y46" s="137">
        <v>3.5322732800483802E-3</v>
      </c>
      <c r="Z46" s="137">
        <v>1.14078467086082E-3</v>
      </c>
    </row>
    <row r="47" spans="1:26">
      <c r="A47">
        <v>560</v>
      </c>
      <c r="B47">
        <v>962</v>
      </c>
      <c r="C47" t="s">
        <v>1824</v>
      </c>
      <c r="D47" t="s">
        <v>1864</v>
      </c>
      <c r="E47" t="s">
        <v>1865</v>
      </c>
      <c r="F47" t="s">
        <v>1535</v>
      </c>
      <c r="G47" t="s">
        <v>45</v>
      </c>
      <c r="H47" t="s">
        <v>45</v>
      </c>
      <c r="I47" t="s">
        <v>47</v>
      </c>
      <c r="J47" t="s">
        <v>1827</v>
      </c>
      <c r="K47" t="s">
        <v>248</v>
      </c>
      <c r="L47" t="s">
        <v>52</v>
      </c>
      <c r="M47" t="s">
        <v>1866</v>
      </c>
      <c r="N47" t="s">
        <v>1867</v>
      </c>
      <c r="O47" s="137">
        <v>0.04</v>
      </c>
      <c r="P47" s="137">
        <v>3.6499999999999998E-2</v>
      </c>
      <c r="R47" s="133">
        <v>401759833</v>
      </c>
      <c r="S47" s="135">
        <v>1</v>
      </c>
      <c r="T47" s="139">
        <v>103.59</v>
      </c>
      <c r="U47" s="133">
        <v>416183.011</v>
      </c>
      <c r="W47" t="s">
        <v>261</v>
      </c>
      <c r="X47" s="137">
        <v>1.0238000000000001E-2</v>
      </c>
      <c r="Y47" s="137">
        <v>5.8503076362830801E-2</v>
      </c>
      <c r="Z47" s="137">
        <v>1.88941815713656E-2</v>
      </c>
    </row>
    <row r="48" spans="1:26">
      <c r="A48">
        <v>560</v>
      </c>
      <c r="B48">
        <v>962</v>
      </c>
      <c r="C48" t="s">
        <v>1824</v>
      </c>
      <c r="D48" t="s">
        <v>1868</v>
      </c>
      <c r="E48" t="s">
        <v>1869</v>
      </c>
      <c r="F48" t="s">
        <v>1535</v>
      </c>
      <c r="G48" t="s">
        <v>45</v>
      </c>
      <c r="H48" t="s">
        <v>45</v>
      </c>
      <c r="I48" t="s">
        <v>47</v>
      </c>
      <c r="J48" t="s">
        <v>1827</v>
      </c>
      <c r="K48" t="s">
        <v>248</v>
      </c>
      <c r="L48" t="s">
        <v>52</v>
      </c>
      <c r="M48" t="s">
        <v>1870</v>
      </c>
      <c r="N48" t="s">
        <v>1871</v>
      </c>
      <c r="O48" s="137">
        <v>3.7499999999999999E-2</v>
      </c>
      <c r="P48" s="137">
        <v>4.1309999999999999E-2</v>
      </c>
      <c r="R48" s="133">
        <v>25669495</v>
      </c>
      <c r="S48" s="135">
        <v>1</v>
      </c>
      <c r="T48" s="139">
        <v>95.7</v>
      </c>
      <c r="U48" s="133">
        <v>24565.706999999999</v>
      </c>
      <c r="W48" t="s">
        <v>261</v>
      </c>
      <c r="X48" s="137">
        <v>9.1299999999999997E-4</v>
      </c>
      <c r="Y48" s="137">
        <v>3.45321499881772E-3</v>
      </c>
      <c r="Z48" s="137">
        <v>1.1152519704772E-3</v>
      </c>
    </row>
    <row r="49" spans="1:26">
      <c r="A49">
        <v>560</v>
      </c>
      <c r="B49">
        <v>962</v>
      </c>
      <c r="C49" t="s">
        <v>1824</v>
      </c>
      <c r="D49" t="s">
        <v>1872</v>
      </c>
      <c r="E49" t="s">
        <v>1873</v>
      </c>
      <c r="F49" t="s">
        <v>1535</v>
      </c>
      <c r="G49" t="s">
        <v>45</v>
      </c>
      <c r="H49" t="s">
        <v>45</v>
      </c>
      <c r="I49" t="s">
        <v>47</v>
      </c>
      <c r="J49" t="s">
        <v>1827</v>
      </c>
      <c r="K49" t="s">
        <v>248</v>
      </c>
      <c r="L49" t="s">
        <v>52</v>
      </c>
      <c r="M49" t="s">
        <v>1874</v>
      </c>
      <c r="N49" t="s">
        <v>1875</v>
      </c>
      <c r="O49" s="137">
        <v>2.8000000000000001E-2</v>
      </c>
      <c r="P49" s="137">
        <v>4.3040000000000002E-2</v>
      </c>
      <c r="R49" s="133">
        <v>8005500</v>
      </c>
      <c r="S49" s="135">
        <v>1</v>
      </c>
      <c r="T49" s="139">
        <v>78.16</v>
      </c>
      <c r="U49" s="133">
        <v>6257.0990000000002</v>
      </c>
      <c r="W49" t="s">
        <v>261</v>
      </c>
      <c r="X49" s="137">
        <v>2.23E-4</v>
      </c>
      <c r="Y49" s="137">
        <v>8.7956384385436397E-4</v>
      </c>
      <c r="Z49" s="137">
        <v>2.8406436041628497E-4</v>
      </c>
    </row>
    <row r="50" spans="1:26">
      <c r="A50">
        <v>560</v>
      </c>
      <c r="B50">
        <v>962</v>
      </c>
      <c r="C50" t="s">
        <v>1824</v>
      </c>
      <c r="D50" t="s">
        <v>1880</v>
      </c>
      <c r="E50" t="s">
        <v>1881</v>
      </c>
      <c r="F50" t="s">
        <v>1532</v>
      </c>
      <c r="G50" t="s">
        <v>45</v>
      </c>
      <c r="H50" t="s">
        <v>45</v>
      </c>
      <c r="I50" t="s">
        <v>47</v>
      </c>
      <c r="J50" t="s">
        <v>1827</v>
      </c>
      <c r="K50" t="s">
        <v>248</v>
      </c>
      <c r="L50" t="s">
        <v>52</v>
      </c>
      <c r="M50" t="s">
        <v>1882</v>
      </c>
      <c r="N50" t="s">
        <v>1883</v>
      </c>
      <c r="O50" s="137">
        <v>0.04</v>
      </c>
      <c r="P50" s="137">
        <v>1.873E-2</v>
      </c>
      <c r="R50" s="133">
        <v>7720894</v>
      </c>
      <c r="S50" s="135">
        <v>1</v>
      </c>
      <c r="T50" s="139">
        <v>169.52</v>
      </c>
      <c r="U50" s="133">
        <v>13088.46</v>
      </c>
      <c r="W50" t="s">
        <v>261</v>
      </c>
      <c r="X50" s="137">
        <v>4.8500000000000003E-4</v>
      </c>
      <c r="Y50" s="137">
        <v>1.8398520022877599E-3</v>
      </c>
      <c r="Z50" s="137">
        <v>5.9419948414458695E-4</v>
      </c>
    </row>
    <row r="51" spans="1:26">
      <c r="A51">
        <v>560</v>
      </c>
      <c r="B51">
        <v>962</v>
      </c>
      <c r="C51" t="s">
        <v>1824</v>
      </c>
      <c r="D51" t="s">
        <v>1884</v>
      </c>
      <c r="E51" t="s">
        <v>1885</v>
      </c>
      <c r="F51" t="s">
        <v>1535</v>
      </c>
      <c r="G51" t="s">
        <v>45</v>
      </c>
      <c r="H51" t="s">
        <v>45</v>
      </c>
      <c r="I51" t="s">
        <v>47</v>
      </c>
      <c r="J51" t="s">
        <v>1827</v>
      </c>
      <c r="K51" t="s">
        <v>248</v>
      </c>
      <c r="L51" t="s">
        <v>52</v>
      </c>
      <c r="M51" t="s">
        <v>1886</v>
      </c>
      <c r="N51" t="s">
        <v>1887</v>
      </c>
      <c r="O51" s="137">
        <v>6.25E-2</v>
      </c>
      <c r="P51" s="137">
        <v>3.2250000000000001E-2</v>
      </c>
      <c r="R51" s="133">
        <v>65153746</v>
      </c>
      <c r="S51" s="135">
        <v>1</v>
      </c>
      <c r="T51" s="139">
        <v>105.13</v>
      </c>
      <c r="U51" s="133">
        <v>68496.133000000002</v>
      </c>
      <c r="W51" t="s">
        <v>261</v>
      </c>
      <c r="X51" s="137">
        <v>4.3740000000000003E-3</v>
      </c>
      <c r="Y51" s="137">
        <v>9.6285393767459194E-3</v>
      </c>
      <c r="Z51" s="137">
        <v>3.1096376902132201E-3</v>
      </c>
    </row>
    <row r="52" spans="1:26">
      <c r="A52">
        <v>560</v>
      </c>
      <c r="B52">
        <v>962</v>
      </c>
      <c r="C52" t="s">
        <v>1824</v>
      </c>
      <c r="D52" t="s">
        <v>1888</v>
      </c>
      <c r="E52" t="s">
        <v>1889</v>
      </c>
      <c r="F52" t="s">
        <v>1535</v>
      </c>
      <c r="G52" t="s">
        <v>45</v>
      </c>
      <c r="H52" t="s">
        <v>45</v>
      </c>
      <c r="I52" t="s">
        <v>47</v>
      </c>
      <c r="J52" t="s">
        <v>1827</v>
      </c>
      <c r="K52" t="s">
        <v>248</v>
      </c>
      <c r="L52" t="s">
        <v>52</v>
      </c>
      <c r="M52" t="s">
        <v>1890</v>
      </c>
      <c r="N52" t="s">
        <v>1891</v>
      </c>
      <c r="O52" s="137">
        <v>5.5E-2</v>
      </c>
      <c r="P52" s="137">
        <v>3.9449999999999999E-2</v>
      </c>
      <c r="R52" s="133">
        <v>406545344</v>
      </c>
      <c r="S52" s="135">
        <v>1</v>
      </c>
      <c r="T52" s="139">
        <v>120.13</v>
      </c>
      <c r="U52" s="133">
        <v>488382.92200000002</v>
      </c>
      <c r="W52" t="s">
        <v>261</v>
      </c>
      <c r="X52" s="137">
        <v>1.1039E-2</v>
      </c>
      <c r="Y52" s="137">
        <v>6.8652257804334496E-2</v>
      </c>
      <c r="Z52" s="137">
        <v>2.2171966072256199E-2</v>
      </c>
    </row>
    <row r="53" spans="1:26">
      <c r="A53">
        <v>560</v>
      </c>
      <c r="B53">
        <v>962</v>
      </c>
      <c r="C53" t="s">
        <v>1824</v>
      </c>
      <c r="D53" t="s">
        <v>1892</v>
      </c>
      <c r="E53" t="s">
        <v>1893</v>
      </c>
      <c r="F53" t="s">
        <v>1532</v>
      </c>
      <c r="G53" t="s">
        <v>45</v>
      </c>
      <c r="H53" t="s">
        <v>45</v>
      </c>
      <c r="I53" t="s">
        <v>47</v>
      </c>
      <c r="J53" t="s">
        <v>1827</v>
      </c>
      <c r="K53" t="s">
        <v>248</v>
      </c>
      <c r="L53" t="s">
        <v>52</v>
      </c>
      <c r="M53" t="s">
        <v>1894</v>
      </c>
      <c r="N53" t="s">
        <v>1895</v>
      </c>
      <c r="O53" s="137">
        <v>5.0000000000000001E-3</v>
      </c>
      <c r="P53" s="137">
        <v>1.6310000000000002E-2</v>
      </c>
      <c r="R53" s="133">
        <v>52339746</v>
      </c>
      <c r="S53" s="135">
        <v>1</v>
      </c>
      <c r="T53" s="139">
        <v>115.67</v>
      </c>
      <c r="U53" s="133">
        <v>60541.383999999998</v>
      </c>
      <c r="W53" t="s">
        <v>261</v>
      </c>
      <c r="X53" s="137">
        <v>1.5790000000000001E-3</v>
      </c>
      <c r="Y53" s="137">
        <v>8.5103359080142098E-3</v>
      </c>
      <c r="Z53" s="137">
        <v>2.7485021622126599E-3</v>
      </c>
    </row>
    <row r="54" spans="1:26">
      <c r="A54">
        <v>560</v>
      </c>
      <c r="B54">
        <v>962</v>
      </c>
      <c r="C54" t="s">
        <v>1824</v>
      </c>
      <c r="D54" t="s">
        <v>1896</v>
      </c>
      <c r="E54" t="s">
        <v>1897</v>
      </c>
      <c r="F54" t="s">
        <v>1532</v>
      </c>
      <c r="G54" t="s">
        <v>45</v>
      </c>
      <c r="H54" t="s">
        <v>45</v>
      </c>
      <c r="I54" t="s">
        <v>47</v>
      </c>
      <c r="J54" t="s">
        <v>1827</v>
      </c>
      <c r="K54" t="s">
        <v>248</v>
      </c>
      <c r="L54" t="s">
        <v>52</v>
      </c>
      <c r="M54" t="s">
        <v>1898</v>
      </c>
      <c r="N54" t="s">
        <v>1899</v>
      </c>
      <c r="O54" s="137">
        <v>1E-3</v>
      </c>
      <c r="P54" s="137">
        <v>5.0139999999999997E-2</v>
      </c>
      <c r="R54" s="133">
        <v>32391109</v>
      </c>
      <c r="S54" s="135">
        <v>1</v>
      </c>
      <c r="T54" s="139">
        <v>119.09</v>
      </c>
      <c r="U54" s="133">
        <v>38574.572</v>
      </c>
      <c r="W54" t="s">
        <v>261</v>
      </c>
      <c r="X54" s="137">
        <v>2.689E-3</v>
      </c>
      <c r="Y54" s="137">
        <v>5.4224489098066101E-3</v>
      </c>
      <c r="Z54" s="137">
        <v>1.75123669784366E-3</v>
      </c>
    </row>
    <row r="55" spans="1:26">
      <c r="A55">
        <v>560</v>
      </c>
      <c r="B55">
        <v>962</v>
      </c>
      <c r="C55" t="s">
        <v>1824</v>
      </c>
      <c r="D55" t="s">
        <v>1900</v>
      </c>
      <c r="E55" t="s">
        <v>1901</v>
      </c>
      <c r="F55" t="s">
        <v>1532</v>
      </c>
      <c r="G55" t="s">
        <v>45</v>
      </c>
      <c r="H55" t="s">
        <v>45</v>
      </c>
      <c r="I55" t="s">
        <v>47</v>
      </c>
      <c r="J55" t="s">
        <v>1827</v>
      </c>
      <c r="K55" t="s">
        <v>248</v>
      </c>
      <c r="L55" t="s">
        <v>52</v>
      </c>
      <c r="M55" t="s">
        <v>1902</v>
      </c>
      <c r="N55" t="s">
        <v>1903</v>
      </c>
      <c r="O55" s="137">
        <v>1.6E-2</v>
      </c>
      <c r="P55" s="137">
        <v>1.8020000000000001E-2</v>
      </c>
      <c r="R55" s="133">
        <v>536829217</v>
      </c>
      <c r="S55" s="135">
        <v>1</v>
      </c>
      <c r="T55" s="139">
        <v>106.86</v>
      </c>
      <c r="U55" s="133">
        <v>573655.701</v>
      </c>
      <c r="W55" t="s">
        <v>261</v>
      </c>
      <c r="X55" s="137">
        <v>1.6737999999999999E-2</v>
      </c>
      <c r="Y55" s="137">
        <v>8.0639099653062998E-2</v>
      </c>
      <c r="Z55" s="137">
        <v>2.6043242258699799E-2</v>
      </c>
    </row>
    <row r="56" spans="1:26">
      <c r="A56">
        <v>560</v>
      </c>
      <c r="B56">
        <v>962</v>
      </c>
      <c r="C56" t="s">
        <v>1824</v>
      </c>
      <c r="D56" t="s">
        <v>1904</v>
      </c>
      <c r="E56" t="s">
        <v>1905</v>
      </c>
      <c r="F56" t="s">
        <v>1535</v>
      </c>
      <c r="G56" t="s">
        <v>45</v>
      </c>
      <c r="H56" t="s">
        <v>45</v>
      </c>
      <c r="I56" t="s">
        <v>47</v>
      </c>
      <c r="J56" t="s">
        <v>1827</v>
      </c>
      <c r="K56" t="s">
        <v>248</v>
      </c>
      <c r="L56" t="s">
        <v>52</v>
      </c>
      <c r="M56" t="s">
        <v>1906</v>
      </c>
      <c r="N56" t="s">
        <v>1907</v>
      </c>
      <c r="O56" s="137">
        <v>1.4999999999999999E-2</v>
      </c>
      <c r="P56" s="137">
        <v>3.8129999999999997E-2</v>
      </c>
      <c r="R56" s="133">
        <v>928726427</v>
      </c>
      <c r="S56" s="135">
        <v>1</v>
      </c>
      <c r="T56" s="139">
        <v>79.78</v>
      </c>
      <c r="U56" s="133">
        <v>740937.94299999997</v>
      </c>
      <c r="W56" t="s">
        <v>261</v>
      </c>
      <c r="X56" s="137">
        <v>2.2165000000000001E-2</v>
      </c>
      <c r="Y56" s="137">
        <v>0.10415405708597</v>
      </c>
      <c r="Z56" s="137">
        <v>3.3637644177408998E-2</v>
      </c>
    </row>
    <row r="57" spans="1:26">
      <c r="A57">
        <v>560</v>
      </c>
      <c r="B57">
        <v>962</v>
      </c>
      <c r="C57" t="s">
        <v>1824</v>
      </c>
      <c r="D57" t="s">
        <v>1908</v>
      </c>
      <c r="E57" t="s">
        <v>1909</v>
      </c>
      <c r="F57" t="s">
        <v>1535</v>
      </c>
      <c r="G57" t="s">
        <v>45</v>
      </c>
      <c r="H57" t="s">
        <v>45</v>
      </c>
      <c r="I57" t="s">
        <v>47</v>
      </c>
      <c r="J57" t="s">
        <v>1827</v>
      </c>
      <c r="K57" t="s">
        <v>248</v>
      </c>
      <c r="L57" t="s">
        <v>52</v>
      </c>
      <c r="M57" t="s">
        <v>1910</v>
      </c>
      <c r="N57" t="s">
        <v>1911</v>
      </c>
      <c r="O57" s="137">
        <v>0.01</v>
      </c>
      <c r="P57" s="137">
        <v>3.3599999999999998E-2</v>
      </c>
      <c r="R57" s="133">
        <v>207199366</v>
      </c>
      <c r="S57" s="135">
        <v>1</v>
      </c>
      <c r="T57" s="139">
        <v>92.07</v>
      </c>
      <c r="U57" s="133">
        <v>190768.45600000001</v>
      </c>
      <c r="W57" t="s">
        <v>261</v>
      </c>
      <c r="X57" s="137">
        <v>5.4879999999999998E-3</v>
      </c>
      <c r="Y57" s="137">
        <v>2.6816427557202299E-2</v>
      </c>
      <c r="Z57" s="137">
        <v>8.6606462918087102E-3</v>
      </c>
    </row>
    <row r="58" spans="1:26">
      <c r="A58">
        <v>560</v>
      </c>
      <c r="B58">
        <v>962</v>
      </c>
      <c r="C58" t="s">
        <v>1824</v>
      </c>
      <c r="D58" t="s">
        <v>1912</v>
      </c>
      <c r="E58" t="s">
        <v>1913</v>
      </c>
      <c r="F58" t="s">
        <v>1535</v>
      </c>
      <c r="G58" t="s">
        <v>45</v>
      </c>
      <c r="H58" t="s">
        <v>45</v>
      </c>
      <c r="I58" t="s">
        <v>47</v>
      </c>
      <c r="J58" t="s">
        <v>1827</v>
      </c>
      <c r="K58" t="s">
        <v>248</v>
      </c>
      <c r="L58" t="s">
        <v>52</v>
      </c>
      <c r="M58" t="s">
        <v>1914</v>
      </c>
      <c r="N58" t="s">
        <v>1915</v>
      </c>
      <c r="O58" s="137">
        <v>1.2999999999999999E-2</v>
      </c>
      <c r="P58" s="137">
        <v>3.4700000000000002E-2</v>
      </c>
      <c r="R58" s="133">
        <v>284126612</v>
      </c>
      <c r="S58" s="135">
        <v>1</v>
      </c>
      <c r="T58" s="139">
        <v>88.94</v>
      </c>
      <c r="U58" s="133">
        <v>252702.209</v>
      </c>
      <c r="W58" t="s">
        <v>261</v>
      </c>
      <c r="X58" s="137">
        <v>6.9150000000000001E-3</v>
      </c>
      <c r="Y58" s="137">
        <v>3.5522489439661402E-2</v>
      </c>
      <c r="Z58" s="137">
        <v>1.14723602085018E-2</v>
      </c>
    </row>
    <row r="59" spans="1:26">
      <c r="A59">
        <v>560</v>
      </c>
      <c r="B59">
        <v>962</v>
      </c>
      <c r="C59" t="s">
        <v>1824</v>
      </c>
      <c r="D59" t="s">
        <v>1916</v>
      </c>
      <c r="E59" t="s">
        <v>1917</v>
      </c>
      <c r="F59" t="s">
        <v>1539</v>
      </c>
      <c r="G59" t="s">
        <v>45</v>
      </c>
      <c r="H59" t="s">
        <v>45</v>
      </c>
      <c r="I59" t="s">
        <v>47</v>
      </c>
      <c r="J59" t="s">
        <v>1827</v>
      </c>
      <c r="K59" t="s">
        <v>248</v>
      </c>
      <c r="L59" t="s">
        <v>52</v>
      </c>
      <c r="M59" t="s">
        <v>1918</v>
      </c>
      <c r="N59" t="s">
        <v>704</v>
      </c>
      <c r="O59" s="137">
        <v>0</v>
      </c>
      <c r="P59" s="137">
        <v>3.2629999999999999E-2</v>
      </c>
      <c r="R59" s="133">
        <v>178000000</v>
      </c>
      <c r="S59" s="135">
        <v>1</v>
      </c>
      <c r="T59" s="139">
        <v>98.36</v>
      </c>
      <c r="U59" s="133">
        <v>175080.8</v>
      </c>
      <c r="W59" t="s">
        <v>261</v>
      </c>
      <c r="X59" s="137">
        <v>9.8890000000000002E-3</v>
      </c>
      <c r="Y59" s="137">
        <v>2.4611205025737701E-2</v>
      </c>
      <c r="Z59" s="137">
        <v>7.9484465665096201E-3</v>
      </c>
    </row>
    <row r="60" spans="1:26">
      <c r="A60">
        <v>560</v>
      </c>
      <c r="B60">
        <v>962</v>
      </c>
      <c r="C60" t="s">
        <v>1824</v>
      </c>
      <c r="D60" t="s">
        <v>1919</v>
      </c>
      <c r="E60" t="s">
        <v>1920</v>
      </c>
      <c r="F60" t="s">
        <v>1539</v>
      </c>
      <c r="G60" t="s">
        <v>45</v>
      </c>
      <c r="H60" t="s">
        <v>45</v>
      </c>
      <c r="I60" t="s">
        <v>47</v>
      </c>
      <c r="J60" t="s">
        <v>1827</v>
      </c>
      <c r="K60" t="s">
        <v>248</v>
      </c>
      <c r="L60" t="s">
        <v>52</v>
      </c>
      <c r="M60" t="s">
        <v>1921</v>
      </c>
      <c r="N60" t="s">
        <v>1922</v>
      </c>
      <c r="O60" s="137">
        <v>0</v>
      </c>
      <c r="P60" s="137">
        <v>3.2960000000000003E-2</v>
      </c>
      <c r="R60" s="133">
        <v>80000000</v>
      </c>
      <c r="S60" s="135">
        <v>1</v>
      </c>
      <c r="T60" s="139">
        <v>98.65</v>
      </c>
      <c r="U60" s="133">
        <v>78920</v>
      </c>
      <c r="W60" t="s">
        <v>261</v>
      </c>
      <c r="X60" s="137">
        <v>4.444E-3</v>
      </c>
      <c r="Y60" s="137">
        <v>1.10938281103994E-2</v>
      </c>
      <c r="Z60" s="137">
        <v>3.5828680416638498E-3</v>
      </c>
    </row>
    <row r="61" spans="1:26">
      <c r="A61">
        <v>560</v>
      </c>
      <c r="B61">
        <v>962</v>
      </c>
      <c r="C61" t="s">
        <v>1824</v>
      </c>
      <c r="D61" t="s">
        <v>1923</v>
      </c>
      <c r="E61" t="s">
        <v>1924</v>
      </c>
      <c r="F61" t="s">
        <v>1539</v>
      </c>
      <c r="G61" t="s">
        <v>45</v>
      </c>
      <c r="H61" t="s">
        <v>45</v>
      </c>
      <c r="I61" t="s">
        <v>47</v>
      </c>
      <c r="J61" t="s">
        <v>1827</v>
      </c>
      <c r="K61" t="s">
        <v>248</v>
      </c>
      <c r="L61" t="s">
        <v>52</v>
      </c>
      <c r="M61" t="s">
        <v>1925</v>
      </c>
      <c r="N61" t="s">
        <v>1926</v>
      </c>
      <c r="O61" s="137">
        <v>0</v>
      </c>
      <c r="P61" s="137">
        <v>3.2419999999999997E-2</v>
      </c>
      <c r="R61" s="133">
        <v>250000000</v>
      </c>
      <c r="S61" s="135">
        <v>1</v>
      </c>
      <c r="T61" s="139">
        <v>97.89</v>
      </c>
      <c r="U61" s="133">
        <v>244725</v>
      </c>
      <c r="W61" t="s">
        <v>261</v>
      </c>
      <c r="X61" s="137">
        <v>1.3889E-2</v>
      </c>
      <c r="Y61" s="137">
        <v>3.4401128792669697E-2</v>
      </c>
      <c r="Z61" s="137">
        <v>1.11102050366977E-2</v>
      </c>
    </row>
    <row r="62" spans="1:26">
      <c r="A62">
        <v>560</v>
      </c>
      <c r="B62">
        <v>962</v>
      </c>
      <c r="C62" t="s">
        <v>1824</v>
      </c>
      <c r="D62" t="s">
        <v>1927</v>
      </c>
      <c r="E62" t="s">
        <v>1928</v>
      </c>
      <c r="F62" t="s">
        <v>1539</v>
      </c>
      <c r="G62" t="s">
        <v>45</v>
      </c>
      <c r="H62" t="s">
        <v>45</v>
      </c>
      <c r="I62" t="s">
        <v>47</v>
      </c>
      <c r="J62" t="s">
        <v>1827</v>
      </c>
      <c r="K62" t="s">
        <v>248</v>
      </c>
      <c r="L62" t="s">
        <v>52</v>
      </c>
      <c r="M62" t="s">
        <v>1929</v>
      </c>
      <c r="N62" t="s">
        <v>1930</v>
      </c>
      <c r="O62" s="137">
        <v>0</v>
      </c>
      <c r="P62" s="137">
        <v>3.1879999999999999E-2</v>
      </c>
      <c r="R62" s="133">
        <v>489000000</v>
      </c>
      <c r="S62" s="135">
        <v>1</v>
      </c>
      <c r="T62" s="139">
        <v>97.63</v>
      </c>
      <c r="U62" s="133">
        <v>477410.7</v>
      </c>
      <c r="W62" t="s">
        <v>261</v>
      </c>
      <c r="X62" s="137">
        <v>2.7167E-2</v>
      </c>
      <c r="Y62" s="137">
        <v>6.7109886516288103E-2</v>
      </c>
      <c r="Z62" s="137">
        <v>2.1673841102107998E-2</v>
      </c>
    </row>
    <row r="63" spans="1:26">
      <c r="A63">
        <v>560</v>
      </c>
      <c r="B63">
        <v>962</v>
      </c>
      <c r="C63" t="s">
        <v>1824</v>
      </c>
      <c r="D63" t="s">
        <v>1931</v>
      </c>
      <c r="E63" t="s">
        <v>1932</v>
      </c>
      <c r="F63" t="s">
        <v>1539</v>
      </c>
      <c r="G63" t="s">
        <v>45</v>
      </c>
      <c r="H63" t="s">
        <v>45</v>
      </c>
      <c r="I63" t="s">
        <v>47</v>
      </c>
      <c r="J63" t="s">
        <v>1827</v>
      </c>
      <c r="K63" t="s">
        <v>248</v>
      </c>
      <c r="L63" t="s">
        <v>52</v>
      </c>
      <c r="M63" t="s">
        <v>1933</v>
      </c>
      <c r="N63" t="s">
        <v>724</v>
      </c>
      <c r="O63" s="137">
        <v>0</v>
      </c>
      <c r="P63" s="137">
        <v>4.3520000000000003E-2</v>
      </c>
      <c r="R63" s="133">
        <v>70739667</v>
      </c>
      <c r="S63" s="135">
        <v>1</v>
      </c>
      <c r="T63" s="139">
        <v>99.93</v>
      </c>
      <c r="U63" s="133">
        <v>70690.149000000005</v>
      </c>
      <c r="W63" t="s">
        <v>261</v>
      </c>
      <c r="X63" s="137">
        <v>2.081E-3</v>
      </c>
      <c r="Y63" s="137">
        <v>9.9369534299352993E-3</v>
      </c>
      <c r="Z63" s="137">
        <v>3.20924324059455E-3</v>
      </c>
    </row>
    <row r="64" spans="1:26">
      <c r="A64">
        <v>560</v>
      </c>
      <c r="B64">
        <v>962</v>
      </c>
      <c r="C64" t="s">
        <v>1824</v>
      </c>
      <c r="D64" t="s">
        <v>1934</v>
      </c>
      <c r="E64" t="s">
        <v>1935</v>
      </c>
      <c r="F64" t="s">
        <v>1539</v>
      </c>
      <c r="G64" t="s">
        <v>45</v>
      </c>
      <c r="H64" t="s">
        <v>45</v>
      </c>
      <c r="I64" t="s">
        <v>47</v>
      </c>
      <c r="J64" t="s">
        <v>1827</v>
      </c>
      <c r="K64" t="s">
        <v>248</v>
      </c>
      <c r="L64" t="s">
        <v>52</v>
      </c>
      <c r="M64" t="s">
        <v>1936</v>
      </c>
      <c r="N64" t="s">
        <v>1937</v>
      </c>
      <c r="O64" s="137">
        <v>0</v>
      </c>
      <c r="P64" s="137">
        <v>3.5009999999999999E-2</v>
      </c>
      <c r="R64" s="133">
        <v>266000000</v>
      </c>
      <c r="S64" s="135">
        <v>1</v>
      </c>
      <c r="T64" s="139">
        <v>99.68</v>
      </c>
      <c r="U64" s="133">
        <v>265148.79999999999</v>
      </c>
      <c r="W64" t="s">
        <v>261</v>
      </c>
      <c r="X64" s="137">
        <v>7.8239999999999994E-3</v>
      </c>
      <c r="Y64" s="137">
        <v>3.7272113670535602E-2</v>
      </c>
      <c r="Z64" s="137">
        <v>1.2037419688361899E-2</v>
      </c>
    </row>
    <row r="65" spans="1:26">
      <c r="A65">
        <v>560</v>
      </c>
      <c r="B65">
        <v>962</v>
      </c>
      <c r="C65" t="s">
        <v>1824</v>
      </c>
      <c r="D65" t="s">
        <v>1938</v>
      </c>
      <c r="E65" t="s">
        <v>1939</v>
      </c>
      <c r="F65" t="s">
        <v>1539</v>
      </c>
      <c r="G65" t="s">
        <v>45</v>
      </c>
      <c r="H65" t="s">
        <v>45</v>
      </c>
      <c r="I65" t="s">
        <v>47</v>
      </c>
      <c r="J65" t="s">
        <v>1827</v>
      </c>
      <c r="K65" t="s">
        <v>248</v>
      </c>
      <c r="L65" t="s">
        <v>52</v>
      </c>
      <c r="M65" t="s">
        <v>1940</v>
      </c>
      <c r="N65" t="s">
        <v>1941</v>
      </c>
      <c r="O65" s="137">
        <v>0</v>
      </c>
      <c r="P65" s="137">
        <v>3.2000000000000001E-2</v>
      </c>
      <c r="R65" s="133">
        <v>378000000</v>
      </c>
      <c r="S65" s="135">
        <v>1</v>
      </c>
      <c r="T65" s="139">
        <v>97.15</v>
      </c>
      <c r="U65" s="133">
        <v>367227</v>
      </c>
      <c r="W65" t="s">
        <v>261</v>
      </c>
      <c r="X65" s="137">
        <v>2.1000000000000001E-2</v>
      </c>
      <c r="Y65" s="137">
        <v>5.16213027812676E-2</v>
      </c>
      <c r="Z65" s="137">
        <v>1.6671640678358999E-2</v>
      </c>
    </row>
    <row r="66" spans="1:26">
      <c r="A66">
        <v>560</v>
      </c>
      <c r="B66">
        <v>962</v>
      </c>
      <c r="C66" t="s">
        <v>1824</v>
      </c>
      <c r="D66" t="s">
        <v>1942</v>
      </c>
      <c r="E66" t="s">
        <v>1943</v>
      </c>
      <c r="F66" t="s">
        <v>831</v>
      </c>
      <c r="G66" t="s">
        <v>158</v>
      </c>
      <c r="H66" t="s">
        <v>45</v>
      </c>
      <c r="I66" t="s">
        <v>147</v>
      </c>
      <c r="J66" t="s">
        <v>1944</v>
      </c>
      <c r="K66" t="s">
        <v>1067</v>
      </c>
      <c r="L66" t="s">
        <v>161</v>
      </c>
      <c r="M66" t="s">
        <v>1945</v>
      </c>
      <c r="N66" t="s">
        <v>1946</v>
      </c>
      <c r="O66" s="137">
        <v>4.4999999999999998E-2</v>
      </c>
      <c r="P66" s="137">
        <v>5.0250000000000003E-2</v>
      </c>
      <c r="R66" s="133">
        <v>12810000</v>
      </c>
      <c r="S66" s="135">
        <v>2.9780000000000002</v>
      </c>
      <c r="T66" s="139">
        <v>99.918999999999997</v>
      </c>
      <c r="U66" s="133">
        <v>38117.279999999999</v>
      </c>
      <c r="W66" t="s">
        <v>261</v>
      </c>
      <c r="X66" s="137">
        <v>5.6930000000000001E-3</v>
      </c>
      <c r="Y66" s="137">
        <v>5.3581671574980299E-3</v>
      </c>
      <c r="Z66" s="137">
        <v>1.7304762323202499E-3</v>
      </c>
    </row>
    <row r="67" spans="1:26">
      <c r="A67">
        <v>560</v>
      </c>
      <c r="B67">
        <v>962</v>
      </c>
      <c r="C67" t="s">
        <v>1824</v>
      </c>
      <c r="D67" t="s">
        <v>1967</v>
      </c>
      <c r="E67" t="s">
        <v>1968</v>
      </c>
      <c r="F67" t="s">
        <v>831</v>
      </c>
      <c r="G67" t="s">
        <v>158</v>
      </c>
      <c r="H67" t="s">
        <v>45</v>
      </c>
      <c r="I67" t="s">
        <v>147</v>
      </c>
      <c r="J67" t="s">
        <v>1944</v>
      </c>
      <c r="K67" t="s">
        <v>1067</v>
      </c>
      <c r="L67" t="s">
        <v>161</v>
      </c>
      <c r="M67" t="s">
        <v>1969</v>
      </c>
      <c r="N67" t="s">
        <v>1970</v>
      </c>
      <c r="O67" s="137">
        <v>4.1250000000000002E-2</v>
      </c>
      <c r="P67" s="137">
        <v>5.9900000000000002E-2</v>
      </c>
      <c r="R67" s="133">
        <v>200000</v>
      </c>
      <c r="S67" s="135">
        <v>2.9780000000000002</v>
      </c>
      <c r="T67" s="139">
        <v>79.188000000000002</v>
      </c>
      <c r="U67" s="133">
        <v>471.64600000000002</v>
      </c>
      <c r="W67" t="s">
        <v>261</v>
      </c>
      <c r="X67" s="137">
        <v>2.0000000000000001E-4</v>
      </c>
      <c r="Y67" s="137">
        <v>6.6299478230574699E-5</v>
      </c>
      <c r="Z67" s="137">
        <v>2.1412111253881901E-5</v>
      </c>
    </row>
    <row r="68" spans="1:26">
      <c r="A68">
        <v>560</v>
      </c>
      <c r="B68">
        <v>962</v>
      </c>
      <c r="C68" t="s">
        <v>1947</v>
      </c>
      <c r="D68" t="s">
        <v>1948</v>
      </c>
      <c r="E68" t="s">
        <v>1949</v>
      </c>
      <c r="F68" t="s">
        <v>831</v>
      </c>
      <c r="G68" t="s">
        <v>158</v>
      </c>
      <c r="H68" t="s">
        <v>159</v>
      </c>
      <c r="I68" t="s">
        <v>1046</v>
      </c>
      <c r="J68" t="s">
        <v>806</v>
      </c>
      <c r="K68" t="s">
        <v>1067</v>
      </c>
      <c r="L68" t="s">
        <v>161</v>
      </c>
      <c r="M68" t="s">
        <v>1950</v>
      </c>
      <c r="N68" t="s">
        <v>1951</v>
      </c>
      <c r="O68" s="137">
        <v>4.4999999999999998E-2</v>
      </c>
      <c r="P68" s="137">
        <v>4.2659999999999997E-2</v>
      </c>
      <c r="R68" s="133">
        <v>62890000</v>
      </c>
      <c r="S68" s="135">
        <v>2.9780000000000002</v>
      </c>
      <c r="T68" s="139">
        <v>101.611</v>
      </c>
      <c r="U68" s="133">
        <v>190303.32699999999</v>
      </c>
      <c r="W68" t="s">
        <v>261</v>
      </c>
      <c r="X68" s="137">
        <v>5.4799999999999998E-4</v>
      </c>
      <c r="Y68" s="137">
        <v>2.675104409762E-2</v>
      </c>
      <c r="Z68" s="137">
        <v>8.6395300183763502E-3</v>
      </c>
    </row>
    <row r="69" spans="1:26">
      <c r="A69">
        <v>560</v>
      </c>
      <c r="B69">
        <v>962</v>
      </c>
      <c r="C69" t="s">
        <v>1947</v>
      </c>
      <c r="D69" t="s">
        <v>1952</v>
      </c>
      <c r="E69" t="s">
        <v>1953</v>
      </c>
      <c r="F69" t="s">
        <v>831</v>
      </c>
      <c r="G69" t="s">
        <v>158</v>
      </c>
      <c r="H69" t="s">
        <v>159</v>
      </c>
      <c r="I69" t="s">
        <v>1046</v>
      </c>
      <c r="J69" t="s">
        <v>806</v>
      </c>
      <c r="K69" t="s">
        <v>1067</v>
      </c>
      <c r="L69" t="s">
        <v>161</v>
      </c>
      <c r="M69" t="s">
        <v>1954</v>
      </c>
      <c r="N69" t="s">
        <v>398</v>
      </c>
      <c r="O69" s="137">
        <v>4.1250000000000002E-2</v>
      </c>
      <c r="P69" s="137">
        <v>4.1099999999999998E-2</v>
      </c>
      <c r="R69" s="133">
        <v>36039000</v>
      </c>
      <c r="S69" s="135">
        <v>2.9780000000000002</v>
      </c>
      <c r="T69" s="139">
        <v>101.65900000000001</v>
      </c>
      <c r="U69" s="133">
        <v>109105.02499999999</v>
      </c>
      <c r="W69" t="s">
        <v>261</v>
      </c>
      <c r="X69" s="137">
        <v>8.3799999999999999E-4</v>
      </c>
      <c r="Y69" s="137">
        <v>1.5336953813963199E-2</v>
      </c>
      <c r="Z69" s="137">
        <v>4.9532299517974897E-3</v>
      </c>
    </row>
    <row r="70" spans="1:26">
      <c r="A70">
        <v>560</v>
      </c>
      <c r="B70">
        <v>962</v>
      </c>
      <c r="C70" t="s">
        <v>1955</v>
      </c>
      <c r="D70" t="s">
        <v>1956</v>
      </c>
      <c r="E70" t="s">
        <v>1957</v>
      </c>
      <c r="F70" t="s">
        <v>831</v>
      </c>
      <c r="G70" t="s">
        <v>158</v>
      </c>
      <c r="H70" t="s">
        <v>159</v>
      </c>
      <c r="I70" t="s">
        <v>1046</v>
      </c>
      <c r="J70" t="s">
        <v>806</v>
      </c>
      <c r="K70" t="s">
        <v>1067</v>
      </c>
      <c r="L70" t="s">
        <v>161</v>
      </c>
      <c r="M70" t="s">
        <v>1958</v>
      </c>
      <c r="N70" t="s">
        <v>1959</v>
      </c>
      <c r="O70" s="137">
        <v>4.6249999999999999E-2</v>
      </c>
      <c r="P70" s="137">
        <v>4.3279999999999999E-2</v>
      </c>
      <c r="R70" s="133">
        <v>16500000</v>
      </c>
      <c r="S70" s="135">
        <v>2.9780000000000002</v>
      </c>
      <c r="T70" s="139">
        <v>103.375</v>
      </c>
      <c r="U70" s="133">
        <v>50795.139000000003</v>
      </c>
      <c r="W70" t="s">
        <v>261</v>
      </c>
      <c r="X70" s="137">
        <v>1.1900000000000001E-4</v>
      </c>
      <c r="Y70" s="137">
        <v>7.1403008202881799E-3</v>
      </c>
      <c r="Z70" s="137">
        <v>2.3060349738874401E-3</v>
      </c>
    </row>
    <row r="71" spans="1:26">
      <c r="A71">
        <v>560</v>
      </c>
      <c r="B71">
        <v>962</v>
      </c>
      <c r="C71" t="s">
        <v>1947</v>
      </c>
      <c r="D71" t="s">
        <v>1960</v>
      </c>
      <c r="E71" t="s">
        <v>1961</v>
      </c>
      <c r="F71" t="s">
        <v>831</v>
      </c>
      <c r="G71" t="s">
        <v>158</v>
      </c>
      <c r="H71" t="s">
        <v>159</v>
      </c>
      <c r="I71" t="s">
        <v>1046</v>
      </c>
      <c r="J71" t="s">
        <v>806</v>
      </c>
      <c r="K71" t="s">
        <v>1067</v>
      </c>
      <c r="L71" t="s">
        <v>161</v>
      </c>
      <c r="M71" t="s">
        <v>1962</v>
      </c>
      <c r="N71" t="s">
        <v>99</v>
      </c>
      <c r="O71" s="137">
        <v>8.7500000000000008E-3</v>
      </c>
      <c r="P71" s="137">
        <v>1.9369999999999998E-2</v>
      </c>
      <c r="R71" s="133">
        <v>6840000</v>
      </c>
      <c r="S71" s="135">
        <v>2.9780000000000002</v>
      </c>
      <c r="T71" s="139">
        <v>121.354</v>
      </c>
      <c r="U71" s="133">
        <v>24719.137999999999</v>
      </c>
      <c r="W71" t="s">
        <v>261</v>
      </c>
      <c r="X71" s="137">
        <v>1.8900000000000001E-4</v>
      </c>
      <c r="Y71" s="137">
        <v>3.47478285767813E-3</v>
      </c>
      <c r="Z71" s="137">
        <v>1.12221753650806E-3</v>
      </c>
    </row>
    <row r="72" spans="1:26">
      <c r="A72">
        <v>560</v>
      </c>
      <c r="B72">
        <v>963</v>
      </c>
      <c r="C72" t="s">
        <v>1824</v>
      </c>
      <c r="D72" t="s">
        <v>1963</v>
      </c>
      <c r="E72" t="s">
        <v>1964</v>
      </c>
      <c r="F72" t="s">
        <v>1539</v>
      </c>
      <c r="G72" t="s">
        <v>45</v>
      </c>
      <c r="H72" t="s">
        <v>45</v>
      </c>
      <c r="I72" t="s">
        <v>47</v>
      </c>
      <c r="J72" t="s">
        <v>1827</v>
      </c>
      <c r="K72" t="s">
        <v>248</v>
      </c>
      <c r="L72" t="s">
        <v>52</v>
      </c>
      <c r="M72" t="s">
        <v>1965</v>
      </c>
      <c r="N72" t="s">
        <v>1966</v>
      </c>
      <c r="O72" s="137">
        <v>0</v>
      </c>
      <c r="P72" s="137">
        <v>2.01E-2</v>
      </c>
      <c r="R72" s="133">
        <v>297680200</v>
      </c>
      <c r="S72" s="135">
        <v>1</v>
      </c>
      <c r="T72" s="139">
        <v>99.13</v>
      </c>
      <c r="U72" s="133">
        <v>295090.38199999998</v>
      </c>
      <c r="W72" t="s">
        <v>261</v>
      </c>
      <c r="X72" s="137">
        <v>1.6538000000000001E-2</v>
      </c>
      <c r="Y72" s="137">
        <v>5.8315016702014902E-2</v>
      </c>
      <c r="Z72" s="137">
        <v>1.6956304238573201E-2</v>
      </c>
    </row>
    <row r="73" spans="1:26">
      <c r="A73">
        <v>560</v>
      </c>
      <c r="B73">
        <v>963</v>
      </c>
      <c r="C73" t="s">
        <v>1824</v>
      </c>
      <c r="D73" t="s">
        <v>1825</v>
      </c>
      <c r="E73" t="s">
        <v>1826</v>
      </c>
      <c r="F73" t="s">
        <v>1539</v>
      </c>
      <c r="G73" t="s">
        <v>45</v>
      </c>
      <c r="H73" t="s">
        <v>45</v>
      </c>
      <c r="I73" t="s">
        <v>47</v>
      </c>
      <c r="J73" t="s">
        <v>1827</v>
      </c>
      <c r="K73" t="s">
        <v>248</v>
      </c>
      <c r="L73" t="s">
        <v>52</v>
      </c>
      <c r="M73" t="s">
        <v>1828</v>
      </c>
      <c r="N73" t="s">
        <v>1829</v>
      </c>
      <c r="O73" s="137">
        <v>0</v>
      </c>
      <c r="P73" s="137">
        <v>3.2829999999999998E-2</v>
      </c>
      <c r="R73" s="133">
        <v>245000000</v>
      </c>
      <c r="S73" s="135">
        <v>1</v>
      </c>
      <c r="T73" s="139">
        <v>98.9</v>
      </c>
      <c r="U73" s="133">
        <v>242305</v>
      </c>
      <c r="W73" t="s">
        <v>261</v>
      </c>
      <c r="X73" s="137">
        <v>1.3611E-2</v>
      </c>
      <c r="Y73" s="137">
        <v>4.7883702660061499E-2</v>
      </c>
      <c r="Z73" s="137">
        <v>1.39231826773245E-2</v>
      </c>
    </row>
    <row r="74" spans="1:26">
      <c r="A74">
        <v>560</v>
      </c>
      <c r="B74">
        <v>963</v>
      </c>
      <c r="C74" t="s">
        <v>1824</v>
      </c>
      <c r="D74" t="s">
        <v>1830</v>
      </c>
      <c r="E74" t="s">
        <v>1831</v>
      </c>
      <c r="F74" t="s">
        <v>1539</v>
      </c>
      <c r="G74" t="s">
        <v>45</v>
      </c>
      <c r="H74" t="s">
        <v>45</v>
      </c>
      <c r="I74" t="s">
        <v>47</v>
      </c>
      <c r="J74" t="s">
        <v>1827</v>
      </c>
      <c r="K74" t="s">
        <v>248</v>
      </c>
      <c r="L74" t="s">
        <v>52</v>
      </c>
      <c r="M74" t="s">
        <v>1832</v>
      </c>
      <c r="N74" t="s">
        <v>1833</v>
      </c>
      <c r="O74" s="137">
        <v>0</v>
      </c>
      <c r="P74" s="137">
        <v>3.2590000000000001E-2</v>
      </c>
      <c r="R74" s="133">
        <v>567631030</v>
      </c>
      <c r="S74" s="135">
        <v>1</v>
      </c>
      <c r="T74" s="139">
        <v>98.12</v>
      </c>
      <c r="U74" s="133">
        <v>556959.56700000004</v>
      </c>
      <c r="W74" t="s">
        <v>261</v>
      </c>
      <c r="X74" s="137">
        <v>2.8382000000000001E-2</v>
      </c>
      <c r="Y74" s="137">
        <v>0.110064944109593</v>
      </c>
      <c r="Z74" s="137">
        <v>3.2003672190654302E-2</v>
      </c>
    </row>
    <row r="75" spans="1:26">
      <c r="A75">
        <v>560</v>
      </c>
      <c r="B75">
        <v>963</v>
      </c>
      <c r="C75" t="s">
        <v>1824</v>
      </c>
      <c r="D75" t="s">
        <v>1834</v>
      </c>
      <c r="E75" t="s">
        <v>1835</v>
      </c>
      <c r="F75" t="s">
        <v>1539</v>
      </c>
      <c r="G75" t="s">
        <v>45</v>
      </c>
      <c r="H75" t="s">
        <v>45</v>
      </c>
      <c r="I75" t="s">
        <v>47</v>
      </c>
      <c r="J75" t="s">
        <v>1827</v>
      </c>
      <c r="K75" t="s">
        <v>248</v>
      </c>
      <c r="L75" t="s">
        <v>52</v>
      </c>
      <c r="M75" t="s">
        <v>1836</v>
      </c>
      <c r="N75" t="s">
        <v>1837</v>
      </c>
      <c r="O75" s="137">
        <v>0</v>
      </c>
      <c r="P75" s="137">
        <v>3.2320000000000002E-2</v>
      </c>
      <c r="R75" s="133">
        <v>280835656</v>
      </c>
      <c r="S75" s="135">
        <v>1</v>
      </c>
      <c r="T75" s="139">
        <v>97.36</v>
      </c>
      <c r="U75" s="133">
        <v>273421.59499999997</v>
      </c>
      <c r="W75" t="s">
        <v>261</v>
      </c>
      <c r="X75" s="137">
        <v>1.5602E-2</v>
      </c>
      <c r="Y75" s="137">
        <v>5.4032885580460897E-2</v>
      </c>
      <c r="Z75" s="137">
        <v>1.5711185533427999E-2</v>
      </c>
    </row>
    <row r="76" spans="1:26">
      <c r="A76">
        <v>560</v>
      </c>
      <c r="B76">
        <v>963</v>
      </c>
      <c r="C76" t="s">
        <v>1824</v>
      </c>
      <c r="D76" t="s">
        <v>1838</v>
      </c>
      <c r="E76" t="s">
        <v>1839</v>
      </c>
      <c r="F76" t="s">
        <v>1539</v>
      </c>
      <c r="G76" t="s">
        <v>45</v>
      </c>
      <c r="H76" t="s">
        <v>45</v>
      </c>
      <c r="I76" t="s">
        <v>47</v>
      </c>
      <c r="J76" t="s">
        <v>1827</v>
      </c>
      <c r="K76" t="s">
        <v>248</v>
      </c>
      <c r="L76" t="s">
        <v>52</v>
      </c>
      <c r="M76" t="s">
        <v>1840</v>
      </c>
      <c r="N76" t="s">
        <v>667</v>
      </c>
      <c r="O76" s="137">
        <v>0</v>
      </c>
      <c r="P76" s="137">
        <v>3.4229999999999997E-2</v>
      </c>
      <c r="R76" s="133">
        <v>639363550</v>
      </c>
      <c r="S76" s="135">
        <v>1</v>
      </c>
      <c r="T76" s="139">
        <v>99.43</v>
      </c>
      <c r="U76" s="133">
        <v>635719.17799999996</v>
      </c>
      <c r="W76" t="s">
        <v>261</v>
      </c>
      <c r="X76" s="137">
        <v>1.9980000000000001E-2</v>
      </c>
      <c r="Y76" s="137">
        <v>0.12562921971646501</v>
      </c>
      <c r="Z76" s="137">
        <v>3.6529309108357597E-2</v>
      </c>
    </row>
    <row r="77" spans="1:26">
      <c r="A77">
        <v>560</v>
      </c>
      <c r="B77">
        <v>963</v>
      </c>
      <c r="C77" t="s">
        <v>1824</v>
      </c>
      <c r="D77" t="s">
        <v>1916</v>
      </c>
      <c r="E77" t="s">
        <v>1917</v>
      </c>
      <c r="F77" t="s">
        <v>1539</v>
      </c>
      <c r="G77" t="s">
        <v>45</v>
      </c>
      <c r="H77" t="s">
        <v>45</v>
      </c>
      <c r="I77" t="s">
        <v>47</v>
      </c>
      <c r="J77" t="s">
        <v>1827</v>
      </c>
      <c r="K77" t="s">
        <v>248</v>
      </c>
      <c r="L77" t="s">
        <v>52</v>
      </c>
      <c r="M77" t="s">
        <v>1918</v>
      </c>
      <c r="N77" t="s">
        <v>704</v>
      </c>
      <c r="O77" s="137">
        <v>0</v>
      </c>
      <c r="P77" s="137">
        <v>3.2629999999999999E-2</v>
      </c>
      <c r="R77" s="133">
        <v>205000000</v>
      </c>
      <c r="S77" s="135">
        <v>1</v>
      </c>
      <c r="T77" s="139">
        <v>98.36</v>
      </c>
      <c r="U77" s="133">
        <v>201638</v>
      </c>
      <c r="W77" t="s">
        <v>261</v>
      </c>
      <c r="X77" s="137">
        <v>1.1389E-2</v>
      </c>
      <c r="Y77" s="137">
        <v>3.9847192740428299E-2</v>
      </c>
      <c r="Z77" s="137">
        <v>1.1586400233962801E-2</v>
      </c>
    </row>
    <row r="78" spans="1:26">
      <c r="A78">
        <v>560</v>
      </c>
      <c r="B78">
        <v>963</v>
      </c>
      <c r="C78" t="s">
        <v>1824</v>
      </c>
      <c r="D78" t="s">
        <v>1919</v>
      </c>
      <c r="E78" t="s">
        <v>1920</v>
      </c>
      <c r="F78" t="s">
        <v>1539</v>
      </c>
      <c r="G78" t="s">
        <v>45</v>
      </c>
      <c r="H78" t="s">
        <v>45</v>
      </c>
      <c r="I78" t="s">
        <v>47</v>
      </c>
      <c r="J78" t="s">
        <v>1827</v>
      </c>
      <c r="K78" t="s">
        <v>248</v>
      </c>
      <c r="L78" t="s">
        <v>52</v>
      </c>
      <c r="M78" t="s">
        <v>1921</v>
      </c>
      <c r="N78" t="s">
        <v>1922</v>
      </c>
      <c r="O78" s="137">
        <v>0</v>
      </c>
      <c r="P78" s="137">
        <v>3.2960000000000003E-2</v>
      </c>
      <c r="R78" s="133">
        <v>674793704</v>
      </c>
      <c r="S78" s="135">
        <v>1</v>
      </c>
      <c r="T78" s="139">
        <v>98.65</v>
      </c>
      <c r="U78" s="133">
        <v>665683.98899999994</v>
      </c>
      <c r="W78" t="s">
        <v>261</v>
      </c>
      <c r="X78" s="137">
        <v>3.7489000000000001E-2</v>
      </c>
      <c r="Y78" s="137">
        <v>0.13155079009780299</v>
      </c>
      <c r="Z78" s="137">
        <v>3.8251128883685197E-2</v>
      </c>
    </row>
    <row r="79" spans="1:26">
      <c r="A79">
        <v>560</v>
      </c>
      <c r="B79">
        <v>963</v>
      </c>
      <c r="C79" t="s">
        <v>1824</v>
      </c>
      <c r="D79" t="s">
        <v>1923</v>
      </c>
      <c r="E79" t="s">
        <v>1924</v>
      </c>
      <c r="F79" t="s">
        <v>1539</v>
      </c>
      <c r="G79" t="s">
        <v>45</v>
      </c>
      <c r="H79" t="s">
        <v>45</v>
      </c>
      <c r="I79" t="s">
        <v>47</v>
      </c>
      <c r="J79" t="s">
        <v>1827</v>
      </c>
      <c r="K79" t="s">
        <v>248</v>
      </c>
      <c r="L79" t="s">
        <v>52</v>
      </c>
      <c r="M79" t="s">
        <v>1925</v>
      </c>
      <c r="N79" t="s">
        <v>1926</v>
      </c>
      <c r="O79" s="137">
        <v>0</v>
      </c>
      <c r="P79" s="137">
        <v>3.2419999999999997E-2</v>
      </c>
      <c r="R79" s="133">
        <v>520000000</v>
      </c>
      <c r="S79" s="135">
        <v>1</v>
      </c>
      <c r="T79" s="139">
        <v>97.89</v>
      </c>
      <c r="U79" s="133">
        <v>509028</v>
      </c>
      <c r="W79" t="s">
        <v>261</v>
      </c>
      <c r="X79" s="137">
        <v>2.8889000000000001E-2</v>
      </c>
      <c r="Y79" s="137">
        <v>0.100592828862986</v>
      </c>
      <c r="Z79" s="137">
        <v>2.924945763345E-2</v>
      </c>
    </row>
    <row r="80" spans="1:26">
      <c r="A80">
        <v>560</v>
      </c>
      <c r="B80">
        <v>963</v>
      </c>
      <c r="C80" t="s">
        <v>1824</v>
      </c>
      <c r="D80" t="s">
        <v>1927</v>
      </c>
      <c r="E80" t="s">
        <v>1928</v>
      </c>
      <c r="F80" t="s">
        <v>1539</v>
      </c>
      <c r="G80" t="s">
        <v>45</v>
      </c>
      <c r="H80" t="s">
        <v>45</v>
      </c>
      <c r="I80" t="s">
        <v>47</v>
      </c>
      <c r="J80" t="s">
        <v>1827</v>
      </c>
      <c r="K80" t="s">
        <v>248</v>
      </c>
      <c r="L80" t="s">
        <v>52</v>
      </c>
      <c r="M80" t="s">
        <v>1929</v>
      </c>
      <c r="N80" t="s">
        <v>1930</v>
      </c>
      <c r="O80" s="137">
        <v>0</v>
      </c>
      <c r="P80" s="137">
        <v>3.1879999999999999E-2</v>
      </c>
      <c r="R80" s="133">
        <v>306000000</v>
      </c>
      <c r="S80" s="135">
        <v>1</v>
      </c>
      <c r="T80" s="139">
        <v>97.63</v>
      </c>
      <c r="U80" s="133">
        <v>298747.8</v>
      </c>
      <c r="W80" t="s">
        <v>261</v>
      </c>
      <c r="X80" s="137">
        <v>1.7000000000000001E-2</v>
      </c>
      <c r="Y80" s="137">
        <v>5.9037786366552499E-2</v>
      </c>
      <c r="Z80" s="137">
        <v>1.71664645543789E-2</v>
      </c>
    </row>
    <row r="81" spans="1:26">
      <c r="A81">
        <v>560</v>
      </c>
      <c r="B81">
        <v>963</v>
      </c>
      <c r="C81" t="s">
        <v>1824</v>
      </c>
      <c r="D81" t="s">
        <v>1931</v>
      </c>
      <c r="E81" t="s">
        <v>1932</v>
      </c>
      <c r="F81" t="s">
        <v>1539</v>
      </c>
      <c r="G81" t="s">
        <v>45</v>
      </c>
      <c r="H81" t="s">
        <v>45</v>
      </c>
      <c r="I81" t="s">
        <v>47</v>
      </c>
      <c r="J81" t="s">
        <v>1827</v>
      </c>
      <c r="K81" t="s">
        <v>248</v>
      </c>
      <c r="L81" t="s">
        <v>52</v>
      </c>
      <c r="M81" t="s">
        <v>1933</v>
      </c>
      <c r="N81" t="s">
        <v>724</v>
      </c>
      <c r="O81" s="137">
        <v>0</v>
      </c>
      <c r="P81" s="137">
        <v>4.3520000000000003E-2</v>
      </c>
      <c r="R81" s="133">
        <v>314611011</v>
      </c>
      <c r="S81" s="135">
        <v>1</v>
      </c>
      <c r="T81" s="139">
        <v>99.93</v>
      </c>
      <c r="U81" s="133">
        <v>314390.783</v>
      </c>
      <c r="W81" t="s">
        <v>261</v>
      </c>
      <c r="X81" s="137">
        <v>9.2530000000000008E-3</v>
      </c>
      <c r="Y81" s="137">
        <v>6.2129113250788501E-2</v>
      </c>
      <c r="Z81" s="137">
        <v>1.80653321551178E-2</v>
      </c>
    </row>
    <row r="82" spans="1:26">
      <c r="A82">
        <v>560</v>
      </c>
      <c r="B82">
        <v>963</v>
      </c>
      <c r="C82" t="s">
        <v>1824</v>
      </c>
      <c r="D82" t="s">
        <v>1934</v>
      </c>
      <c r="E82" t="s">
        <v>1935</v>
      </c>
      <c r="F82" t="s">
        <v>1539</v>
      </c>
      <c r="G82" t="s">
        <v>45</v>
      </c>
      <c r="H82" t="s">
        <v>45</v>
      </c>
      <c r="I82" t="s">
        <v>47</v>
      </c>
      <c r="J82" t="s">
        <v>1827</v>
      </c>
      <c r="K82" t="s">
        <v>248</v>
      </c>
      <c r="L82" t="s">
        <v>52</v>
      </c>
      <c r="M82" t="s">
        <v>1936</v>
      </c>
      <c r="N82" t="s">
        <v>1937</v>
      </c>
      <c r="O82" s="137">
        <v>0</v>
      </c>
      <c r="P82" s="137">
        <v>3.5009999999999999E-2</v>
      </c>
      <c r="R82" s="133">
        <v>361234963</v>
      </c>
      <c r="S82" s="135">
        <v>1</v>
      </c>
      <c r="T82" s="139">
        <v>99.68</v>
      </c>
      <c r="U82" s="133">
        <v>360079.011</v>
      </c>
      <c r="W82" t="s">
        <v>261</v>
      </c>
      <c r="X82" s="137">
        <v>1.0625000000000001E-2</v>
      </c>
      <c r="Y82" s="137">
        <v>7.11579055426938E-2</v>
      </c>
      <c r="Z82" s="137">
        <v>2.0690641340755801E-2</v>
      </c>
    </row>
    <row r="83" spans="1:26">
      <c r="A83">
        <v>560</v>
      </c>
      <c r="B83">
        <v>963</v>
      </c>
      <c r="C83" t="s">
        <v>1824</v>
      </c>
      <c r="D83" t="s">
        <v>1938</v>
      </c>
      <c r="E83" t="s">
        <v>1939</v>
      </c>
      <c r="F83" t="s">
        <v>1539</v>
      </c>
      <c r="G83" t="s">
        <v>45</v>
      </c>
      <c r="H83" t="s">
        <v>45</v>
      </c>
      <c r="I83" t="s">
        <v>47</v>
      </c>
      <c r="J83" t="s">
        <v>1827</v>
      </c>
      <c r="K83" t="s">
        <v>248</v>
      </c>
      <c r="L83" t="s">
        <v>52</v>
      </c>
      <c r="M83" t="s">
        <v>1940</v>
      </c>
      <c r="N83" t="s">
        <v>1941</v>
      </c>
      <c r="O83" s="137">
        <v>0</v>
      </c>
      <c r="P83" s="137">
        <v>3.2000000000000001E-2</v>
      </c>
      <c r="R83" s="133">
        <v>330397333</v>
      </c>
      <c r="S83" s="135">
        <v>1</v>
      </c>
      <c r="T83" s="139">
        <v>97.15</v>
      </c>
      <c r="U83" s="133">
        <v>320981.00900000002</v>
      </c>
      <c r="W83" t="s">
        <v>261</v>
      </c>
      <c r="X83" s="137">
        <v>1.8355E-2</v>
      </c>
      <c r="Y83" s="137">
        <v>6.3431457027042004E-2</v>
      </c>
      <c r="Z83" s="137">
        <v>1.8444015700836501E-2</v>
      </c>
    </row>
    <row r="84" spans="1:26">
      <c r="A84">
        <v>560</v>
      </c>
      <c r="B84">
        <v>963</v>
      </c>
      <c r="C84" t="s">
        <v>1955</v>
      </c>
      <c r="D84" t="s">
        <v>1971</v>
      </c>
      <c r="E84" t="s">
        <v>1972</v>
      </c>
      <c r="F84" t="s">
        <v>831</v>
      </c>
      <c r="G84" t="s">
        <v>158</v>
      </c>
      <c r="H84" t="s">
        <v>159</v>
      </c>
      <c r="I84" t="s">
        <v>1046</v>
      </c>
      <c r="J84" t="s">
        <v>806</v>
      </c>
      <c r="K84" t="s">
        <v>1067</v>
      </c>
      <c r="L84" t="s">
        <v>161</v>
      </c>
      <c r="M84" t="s">
        <v>1973</v>
      </c>
      <c r="N84" t="s">
        <v>1974</v>
      </c>
      <c r="O84" s="137">
        <v>0</v>
      </c>
      <c r="P84" s="137">
        <v>3.882E-2</v>
      </c>
      <c r="R84" s="133">
        <v>131528000</v>
      </c>
      <c r="S84" s="135">
        <v>2.9780000000000002</v>
      </c>
      <c r="T84" s="139">
        <v>98.608000000000004</v>
      </c>
      <c r="U84" s="133">
        <v>386236.87900000002</v>
      </c>
      <c r="W84" t="s">
        <v>261</v>
      </c>
      <c r="X84" s="137">
        <v>1.6069999999999999E-3</v>
      </c>
      <c r="Y84" s="137">
        <v>7.6327157343111199E-2</v>
      </c>
      <c r="Z84" s="137">
        <v>2.2193708838130599E-2</v>
      </c>
    </row>
    <row r="85" spans="1:26">
      <c r="A85">
        <v>560</v>
      </c>
      <c r="B85">
        <v>972</v>
      </c>
      <c r="C85" t="s">
        <v>1824</v>
      </c>
      <c r="D85" t="s">
        <v>1825</v>
      </c>
      <c r="E85" t="s">
        <v>1826</v>
      </c>
      <c r="F85" t="s">
        <v>1539</v>
      </c>
      <c r="G85" t="s">
        <v>45</v>
      </c>
      <c r="H85" t="s">
        <v>45</v>
      </c>
      <c r="I85" t="s">
        <v>47</v>
      </c>
      <c r="J85" t="s">
        <v>1827</v>
      </c>
      <c r="K85" t="s">
        <v>248</v>
      </c>
      <c r="L85" t="s">
        <v>52</v>
      </c>
      <c r="M85" t="s">
        <v>1828</v>
      </c>
      <c r="N85" t="s">
        <v>1829</v>
      </c>
      <c r="O85" s="137">
        <v>0</v>
      </c>
      <c r="P85" s="137">
        <v>3.2829999999999998E-2</v>
      </c>
      <c r="R85" s="133">
        <v>2192000</v>
      </c>
      <c r="S85" s="135">
        <v>1</v>
      </c>
      <c r="T85" s="139">
        <v>98.9</v>
      </c>
      <c r="U85" s="133">
        <v>2167.8879999999999</v>
      </c>
      <c r="W85" t="s">
        <v>261</v>
      </c>
      <c r="X85" s="137">
        <v>1.22E-4</v>
      </c>
      <c r="Y85" s="137">
        <v>1.8583741271078199E-2</v>
      </c>
      <c r="Z85" s="137">
        <v>8.9815024807214094E-3</v>
      </c>
    </row>
    <row r="86" spans="1:26">
      <c r="A86">
        <v>560</v>
      </c>
      <c r="B86">
        <v>972</v>
      </c>
      <c r="C86" t="s">
        <v>1824</v>
      </c>
      <c r="D86" t="s">
        <v>1841</v>
      </c>
      <c r="E86" t="s">
        <v>1842</v>
      </c>
      <c r="F86" t="s">
        <v>1532</v>
      </c>
      <c r="G86" t="s">
        <v>45</v>
      </c>
      <c r="H86" t="s">
        <v>45</v>
      </c>
      <c r="I86" t="s">
        <v>47</v>
      </c>
      <c r="J86" t="s">
        <v>1827</v>
      </c>
      <c r="K86" t="s">
        <v>248</v>
      </c>
      <c r="L86" t="s">
        <v>52</v>
      </c>
      <c r="M86" t="s">
        <v>1843</v>
      </c>
      <c r="N86" t="s">
        <v>1844</v>
      </c>
      <c r="O86" s="137">
        <v>7.4999999999999997E-3</v>
      </c>
      <c r="P86" s="137">
        <v>1.7260000000000001E-2</v>
      </c>
      <c r="R86" s="133">
        <v>3475518</v>
      </c>
      <c r="S86" s="135">
        <v>1</v>
      </c>
      <c r="T86" s="139">
        <v>119.65</v>
      </c>
      <c r="U86" s="133">
        <v>4158.4570000000003</v>
      </c>
      <c r="W86" t="s">
        <v>261</v>
      </c>
      <c r="X86" s="137">
        <v>1.4300000000000001E-4</v>
      </c>
      <c r="Y86" s="137">
        <v>3.5647457021966901E-2</v>
      </c>
      <c r="Z86" s="137">
        <v>1.7228378236866699E-2</v>
      </c>
    </row>
    <row r="87" spans="1:26">
      <c r="A87">
        <v>560</v>
      </c>
      <c r="B87">
        <v>972</v>
      </c>
      <c r="C87" t="s">
        <v>1824</v>
      </c>
      <c r="D87" t="s">
        <v>1845</v>
      </c>
      <c r="E87" t="s">
        <v>1846</v>
      </c>
      <c r="F87" t="s">
        <v>1532</v>
      </c>
      <c r="G87" t="s">
        <v>45</v>
      </c>
      <c r="H87" t="s">
        <v>45</v>
      </c>
      <c r="I87" t="s">
        <v>47</v>
      </c>
      <c r="J87" t="s">
        <v>1827</v>
      </c>
      <c r="K87" t="s">
        <v>248</v>
      </c>
      <c r="L87" t="s">
        <v>52</v>
      </c>
      <c r="M87" t="s">
        <v>1847</v>
      </c>
      <c r="N87" t="s">
        <v>1848</v>
      </c>
      <c r="O87" s="137">
        <v>0.01</v>
      </c>
      <c r="P87" s="137">
        <v>2.1590000000000002E-2</v>
      </c>
      <c r="R87" s="133">
        <v>318676</v>
      </c>
      <c r="S87" s="135">
        <v>1</v>
      </c>
      <c r="T87" s="139">
        <v>99</v>
      </c>
      <c r="U87" s="133">
        <v>315.48899999999998</v>
      </c>
      <c r="W87" t="s">
        <v>261</v>
      </c>
      <c r="X87" s="137">
        <v>1.4E-5</v>
      </c>
      <c r="Y87" s="137">
        <v>2.70446185871645E-3</v>
      </c>
      <c r="Z87" s="137">
        <v>1.30706355296072E-3</v>
      </c>
    </row>
    <row r="88" spans="1:26">
      <c r="A88">
        <v>560</v>
      </c>
      <c r="B88">
        <v>972</v>
      </c>
      <c r="C88" t="s">
        <v>1824</v>
      </c>
      <c r="D88" t="s">
        <v>1849</v>
      </c>
      <c r="E88" t="s">
        <v>1850</v>
      </c>
      <c r="F88" t="s">
        <v>1532</v>
      </c>
      <c r="G88" t="s">
        <v>45</v>
      </c>
      <c r="H88" t="s">
        <v>45</v>
      </c>
      <c r="I88" t="s">
        <v>47</v>
      </c>
      <c r="J88" t="s">
        <v>1827</v>
      </c>
      <c r="K88" t="s">
        <v>248</v>
      </c>
      <c r="L88" t="s">
        <v>52</v>
      </c>
      <c r="M88" t="s">
        <v>1851</v>
      </c>
      <c r="N88" t="s">
        <v>1852</v>
      </c>
      <c r="O88" s="137">
        <v>1E-3</v>
      </c>
      <c r="P88" s="137">
        <v>1.653E-2</v>
      </c>
      <c r="R88" s="133">
        <v>5019390</v>
      </c>
      <c r="S88" s="135">
        <v>1</v>
      </c>
      <c r="T88" s="139">
        <v>109.97</v>
      </c>
      <c r="U88" s="133">
        <v>5519.8230000000003</v>
      </c>
      <c r="W88" t="s">
        <v>261</v>
      </c>
      <c r="X88" s="137">
        <v>1.47E-4</v>
      </c>
      <c r="Y88" s="137">
        <v>4.7317465613985199E-2</v>
      </c>
      <c r="Z88" s="137">
        <v>2.28684810337333E-2</v>
      </c>
    </row>
    <row r="89" spans="1:26">
      <c r="A89">
        <v>560</v>
      </c>
      <c r="B89">
        <v>972</v>
      </c>
      <c r="C89" t="s">
        <v>1824</v>
      </c>
      <c r="D89" t="s">
        <v>1975</v>
      </c>
      <c r="E89" t="s">
        <v>1976</v>
      </c>
      <c r="F89" t="s">
        <v>1532</v>
      </c>
      <c r="G89" t="s">
        <v>45</v>
      </c>
      <c r="H89" t="s">
        <v>45</v>
      </c>
      <c r="I89" t="s">
        <v>47</v>
      </c>
      <c r="J89" t="s">
        <v>1827</v>
      </c>
      <c r="K89" t="s">
        <v>248</v>
      </c>
      <c r="L89" t="s">
        <v>52</v>
      </c>
      <c r="M89" t="s">
        <v>1977</v>
      </c>
      <c r="N89" t="s">
        <v>1978</v>
      </c>
      <c r="O89" s="137">
        <v>0.02</v>
      </c>
      <c r="P89" s="137">
        <v>1.8149999999999999E-2</v>
      </c>
      <c r="R89" s="133">
        <v>7165812</v>
      </c>
      <c r="S89" s="135">
        <v>1</v>
      </c>
      <c r="T89" s="139">
        <v>103.97</v>
      </c>
      <c r="U89" s="133">
        <v>7450.2950000000001</v>
      </c>
      <c r="W89" t="s">
        <v>261</v>
      </c>
      <c r="X89" s="137">
        <v>3.48E-4</v>
      </c>
      <c r="Y89" s="137">
        <v>6.3866006811483397E-2</v>
      </c>
      <c r="Z89" s="137">
        <v>3.0866373473667601E-2</v>
      </c>
    </row>
    <row r="90" spans="1:26">
      <c r="A90">
        <v>560</v>
      </c>
      <c r="B90">
        <v>972</v>
      </c>
      <c r="C90" t="s">
        <v>1824</v>
      </c>
      <c r="D90" t="s">
        <v>1853</v>
      </c>
      <c r="E90" t="s">
        <v>1854</v>
      </c>
      <c r="F90" t="s">
        <v>1535</v>
      </c>
      <c r="G90" t="s">
        <v>45</v>
      </c>
      <c r="H90" t="s">
        <v>45</v>
      </c>
      <c r="I90" t="s">
        <v>47</v>
      </c>
      <c r="J90" t="s">
        <v>1827</v>
      </c>
      <c r="K90" t="s">
        <v>248</v>
      </c>
      <c r="L90" t="s">
        <v>52</v>
      </c>
      <c r="M90" t="s">
        <v>1855</v>
      </c>
      <c r="N90" t="s">
        <v>1856</v>
      </c>
      <c r="O90" s="137">
        <v>2.2499999999999999E-2</v>
      </c>
      <c r="P90" s="137">
        <v>3.2779999999999997E-2</v>
      </c>
      <c r="R90" s="133">
        <v>4498916</v>
      </c>
      <c r="S90" s="135">
        <v>1</v>
      </c>
      <c r="T90" s="139">
        <v>99.5</v>
      </c>
      <c r="U90" s="133">
        <v>4476.4210000000003</v>
      </c>
      <c r="W90" t="s">
        <v>261</v>
      </c>
      <c r="X90" s="137">
        <v>1.2999999999999999E-4</v>
      </c>
      <c r="Y90" s="137">
        <v>3.8373134354538797E-2</v>
      </c>
      <c r="Z90" s="137">
        <v>1.85456952058798E-2</v>
      </c>
    </row>
    <row r="91" spans="1:26">
      <c r="A91">
        <v>560</v>
      </c>
      <c r="B91">
        <v>972</v>
      </c>
      <c r="C91" t="s">
        <v>1824</v>
      </c>
      <c r="D91" t="s">
        <v>1857</v>
      </c>
      <c r="E91" t="s">
        <v>1858</v>
      </c>
      <c r="F91" t="s">
        <v>1535</v>
      </c>
      <c r="G91" t="s">
        <v>45</v>
      </c>
      <c r="H91" t="s">
        <v>45</v>
      </c>
      <c r="I91" t="s">
        <v>47</v>
      </c>
      <c r="J91" t="s">
        <v>1827</v>
      </c>
      <c r="K91" t="s">
        <v>248</v>
      </c>
      <c r="L91" t="s">
        <v>52</v>
      </c>
      <c r="M91" t="s">
        <v>1859</v>
      </c>
      <c r="N91" t="s">
        <v>1860</v>
      </c>
      <c r="O91" s="137">
        <v>3.7499999999999999E-2</v>
      </c>
      <c r="P91" s="137">
        <v>3.304E-2</v>
      </c>
      <c r="R91" s="133">
        <v>8820000</v>
      </c>
      <c r="S91" s="135">
        <v>1</v>
      </c>
      <c r="T91" s="139">
        <v>102.39</v>
      </c>
      <c r="U91" s="133">
        <v>9030.7980000000007</v>
      </c>
      <c r="W91" t="s">
        <v>261</v>
      </c>
      <c r="X91" s="137">
        <v>2.52E-4</v>
      </c>
      <c r="Y91" s="137">
        <v>7.7414522107862704E-2</v>
      </c>
      <c r="Z91" s="137">
        <v>3.7414356571877298E-2</v>
      </c>
    </row>
    <row r="92" spans="1:26">
      <c r="A92">
        <v>560</v>
      </c>
      <c r="B92">
        <v>972</v>
      </c>
      <c r="C92" t="s">
        <v>1824</v>
      </c>
      <c r="D92" t="s">
        <v>1861</v>
      </c>
      <c r="E92" t="s">
        <v>1862</v>
      </c>
      <c r="F92" t="s">
        <v>1535</v>
      </c>
      <c r="G92" t="s">
        <v>45</v>
      </c>
      <c r="H92" t="s">
        <v>45</v>
      </c>
      <c r="I92" t="s">
        <v>47</v>
      </c>
      <c r="J92" t="s">
        <v>1827</v>
      </c>
      <c r="K92" t="s">
        <v>248</v>
      </c>
      <c r="L92" t="s">
        <v>52</v>
      </c>
      <c r="M92" t="s">
        <v>1863</v>
      </c>
      <c r="N92" t="s">
        <v>85</v>
      </c>
      <c r="O92" s="137">
        <v>0.02</v>
      </c>
      <c r="P92" s="137">
        <v>3.2050000000000002E-2</v>
      </c>
      <c r="R92" s="133">
        <v>1513747</v>
      </c>
      <c r="S92" s="135">
        <v>1</v>
      </c>
      <c r="T92" s="139">
        <v>99.63</v>
      </c>
      <c r="U92" s="133">
        <v>1508.146</v>
      </c>
      <c r="W92" t="s">
        <v>261</v>
      </c>
      <c r="X92" s="137">
        <v>5.3999999999999998E-5</v>
      </c>
      <c r="Y92" s="137">
        <v>1.2928249795311699E-2</v>
      </c>
      <c r="Z92" s="137">
        <v>6.24820943825168E-3</v>
      </c>
    </row>
    <row r="93" spans="1:26">
      <c r="A93">
        <v>560</v>
      </c>
      <c r="B93">
        <v>972</v>
      </c>
      <c r="C93" t="s">
        <v>1824</v>
      </c>
      <c r="D93" t="s">
        <v>1864</v>
      </c>
      <c r="E93" t="s">
        <v>1865</v>
      </c>
      <c r="F93" t="s">
        <v>1535</v>
      </c>
      <c r="G93" t="s">
        <v>45</v>
      </c>
      <c r="H93" t="s">
        <v>45</v>
      </c>
      <c r="I93" t="s">
        <v>47</v>
      </c>
      <c r="J93" t="s">
        <v>1827</v>
      </c>
      <c r="K93" t="s">
        <v>248</v>
      </c>
      <c r="L93" t="s">
        <v>52</v>
      </c>
      <c r="M93" t="s">
        <v>1866</v>
      </c>
      <c r="N93" t="s">
        <v>1867</v>
      </c>
      <c r="O93" s="137">
        <v>0.04</v>
      </c>
      <c r="P93" s="137">
        <v>3.6499999999999998E-2</v>
      </c>
      <c r="R93" s="133">
        <v>2652607</v>
      </c>
      <c r="S93" s="135">
        <v>1</v>
      </c>
      <c r="T93" s="139">
        <v>103.59</v>
      </c>
      <c r="U93" s="133">
        <v>2747.8359999999998</v>
      </c>
      <c r="W93" t="s">
        <v>261</v>
      </c>
      <c r="X93" s="137">
        <v>6.7999999999999999E-5</v>
      </c>
      <c r="Y93" s="137">
        <v>2.3555213961320601E-2</v>
      </c>
      <c r="Z93" s="137">
        <v>1.13842099683542E-2</v>
      </c>
    </row>
    <row r="94" spans="1:26">
      <c r="A94">
        <v>560</v>
      </c>
      <c r="B94">
        <v>972</v>
      </c>
      <c r="C94" t="s">
        <v>1824</v>
      </c>
      <c r="D94" t="s">
        <v>1868</v>
      </c>
      <c r="E94" t="s">
        <v>1869</v>
      </c>
      <c r="F94" t="s">
        <v>1535</v>
      </c>
      <c r="G94" t="s">
        <v>45</v>
      </c>
      <c r="H94" t="s">
        <v>45</v>
      </c>
      <c r="I94" t="s">
        <v>47</v>
      </c>
      <c r="J94" t="s">
        <v>1827</v>
      </c>
      <c r="K94" t="s">
        <v>248</v>
      </c>
      <c r="L94" t="s">
        <v>52</v>
      </c>
      <c r="M94" t="s">
        <v>1870</v>
      </c>
      <c r="N94" t="s">
        <v>1871</v>
      </c>
      <c r="O94" s="137">
        <v>3.7499999999999999E-2</v>
      </c>
      <c r="P94" s="137">
        <v>4.1309999999999999E-2</v>
      </c>
      <c r="R94" s="133">
        <v>1525000</v>
      </c>
      <c r="S94" s="135">
        <v>1</v>
      </c>
      <c r="T94" s="139">
        <v>95.7</v>
      </c>
      <c r="U94" s="133">
        <v>1459.425</v>
      </c>
      <c r="W94" t="s">
        <v>261</v>
      </c>
      <c r="X94" s="137">
        <v>5.3999999999999998E-5</v>
      </c>
      <c r="Y94" s="137">
        <v>1.2510598612356E-2</v>
      </c>
      <c r="Z94" s="137">
        <v>6.0463590637186201E-3</v>
      </c>
    </row>
    <row r="95" spans="1:26">
      <c r="A95">
        <v>560</v>
      </c>
      <c r="B95">
        <v>972</v>
      </c>
      <c r="C95" t="s">
        <v>1824</v>
      </c>
      <c r="D95" t="s">
        <v>1979</v>
      </c>
      <c r="E95" t="s">
        <v>1980</v>
      </c>
      <c r="F95" t="s">
        <v>1535</v>
      </c>
      <c r="G95" t="s">
        <v>45</v>
      </c>
      <c r="H95" t="s">
        <v>45</v>
      </c>
      <c r="I95" t="s">
        <v>47</v>
      </c>
      <c r="J95" t="s">
        <v>1827</v>
      </c>
      <c r="K95" t="s">
        <v>248</v>
      </c>
      <c r="L95" t="s">
        <v>52</v>
      </c>
      <c r="M95" t="s">
        <v>1981</v>
      </c>
      <c r="N95" t="s">
        <v>1982</v>
      </c>
      <c r="O95" s="137">
        <v>4.1500000000000002E-2</v>
      </c>
      <c r="P95" s="137">
        <v>3.6819999999999999E-2</v>
      </c>
      <c r="R95" s="133">
        <v>1730118</v>
      </c>
      <c r="S95" s="135">
        <v>1</v>
      </c>
      <c r="T95" s="139">
        <v>106.4</v>
      </c>
      <c r="U95" s="133">
        <v>1840.846</v>
      </c>
      <c r="W95" t="s">
        <v>261</v>
      </c>
      <c r="X95" s="137">
        <v>1E-4</v>
      </c>
      <c r="Y95" s="137">
        <v>1.5780242087406301E-2</v>
      </c>
      <c r="Z95" s="137">
        <v>7.6265742934658E-3</v>
      </c>
    </row>
    <row r="96" spans="1:26">
      <c r="A96">
        <v>560</v>
      </c>
      <c r="B96">
        <v>972</v>
      </c>
      <c r="C96" t="s">
        <v>1824</v>
      </c>
      <c r="D96" t="s">
        <v>1872</v>
      </c>
      <c r="E96" t="s">
        <v>1873</v>
      </c>
      <c r="F96" t="s">
        <v>1535</v>
      </c>
      <c r="G96" t="s">
        <v>45</v>
      </c>
      <c r="H96" t="s">
        <v>45</v>
      </c>
      <c r="I96" t="s">
        <v>47</v>
      </c>
      <c r="J96" t="s">
        <v>1827</v>
      </c>
      <c r="K96" t="s">
        <v>248</v>
      </c>
      <c r="L96" t="s">
        <v>52</v>
      </c>
      <c r="M96" t="s">
        <v>1874</v>
      </c>
      <c r="N96" t="s">
        <v>1875</v>
      </c>
      <c r="O96" s="137">
        <v>2.8000000000000001E-2</v>
      </c>
      <c r="P96" s="137">
        <v>4.3040000000000002E-2</v>
      </c>
      <c r="R96" s="133">
        <v>1215495</v>
      </c>
      <c r="S96" s="135">
        <v>1</v>
      </c>
      <c r="T96" s="139">
        <v>78.16</v>
      </c>
      <c r="U96" s="133">
        <v>950.03099999999995</v>
      </c>
      <c r="W96" t="s">
        <v>261</v>
      </c>
      <c r="X96" s="137">
        <v>3.4E-5</v>
      </c>
      <c r="Y96" s="137">
        <v>8.1439300814708203E-3</v>
      </c>
      <c r="Z96" s="137">
        <v>3.9359527859649497E-3</v>
      </c>
    </row>
    <row r="97" spans="1:26">
      <c r="A97">
        <v>560</v>
      </c>
      <c r="B97">
        <v>972</v>
      </c>
      <c r="C97" t="s">
        <v>1824</v>
      </c>
      <c r="D97" t="s">
        <v>1880</v>
      </c>
      <c r="E97" t="s">
        <v>1881</v>
      </c>
      <c r="F97" t="s">
        <v>1532</v>
      </c>
      <c r="G97" t="s">
        <v>45</v>
      </c>
      <c r="H97" t="s">
        <v>45</v>
      </c>
      <c r="I97" t="s">
        <v>47</v>
      </c>
      <c r="J97" t="s">
        <v>1827</v>
      </c>
      <c r="K97" t="s">
        <v>248</v>
      </c>
      <c r="L97" t="s">
        <v>52</v>
      </c>
      <c r="M97" t="s">
        <v>1882</v>
      </c>
      <c r="N97" t="s">
        <v>1883</v>
      </c>
      <c r="O97" s="137">
        <v>0.04</v>
      </c>
      <c r="P97" s="137">
        <v>1.873E-2</v>
      </c>
      <c r="R97" s="133">
        <v>785875</v>
      </c>
      <c r="S97" s="135">
        <v>1</v>
      </c>
      <c r="T97" s="139">
        <v>169.52</v>
      </c>
      <c r="U97" s="133">
        <v>1332.2149999999999</v>
      </c>
      <c r="W97" t="s">
        <v>261</v>
      </c>
      <c r="X97" s="137">
        <v>4.8999999999999998E-5</v>
      </c>
      <c r="Y97" s="137">
        <v>1.14201215434431E-2</v>
      </c>
      <c r="Z97" s="137">
        <v>5.51933265085882E-3</v>
      </c>
    </row>
    <row r="98" spans="1:26">
      <c r="A98">
        <v>560</v>
      </c>
      <c r="B98">
        <v>972</v>
      </c>
      <c r="C98" t="s">
        <v>1824</v>
      </c>
      <c r="D98" t="s">
        <v>1884</v>
      </c>
      <c r="E98" t="s">
        <v>1885</v>
      </c>
      <c r="F98" t="s">
        <v>1535</v>
      </c>
      <c r="G98" t="s">
        <v>45</v>
      </c>
      <c r="H98" t="s">
        <v>45</v>
      </c>
      <c r="I98" t="s">
        <v>47</v>
      </c>
      <c r="J98" t="s">
        <v>1827</v>
      </c>
      <c r="K98" t="s">
        <v>248</v>
      </c>
      <c r="L98" t="s">
        <v>52</v>
      </c>
      <c r="M98" t="s">
        <v>1886</v>
      </c>
      <c r="N98" t="s">
        <v>1887</v>
      </c>
      <c r="O98" s="137">
        <v>6.25E-2</v>
      </c>
      <c r="P98" s="137">
        <v>3.2250000000000001E-2</v>
      </c>
      <c r="R98" s="133">
        <v>1395335</v>
      </c>
      <c r="S98" s="135">
        <v>1</v>
      </c>
      <c r="T98" s="139">
        <v>105.13</v>
      </c>
      <c r="U98" s="133">
        <v>1466.9159999999999</v>
      </c>
      <c r="W98" t="s">
        <v>261</v>
      </c>
      <c r="X98" s="137">
        <v>9.3999999999999994E-5</v>
      </c>
      <c r="Y98" s="137">
        <v>1.2574810860071299E-2</v>
      </c>
      <c r="Z98" s="137">
        <v>6.0773927750545197E-3</v>
      </c>
    </row>
    <row r="99" spans="1:26">
      <c r="A99">
        <v>560</v>
      </c>
      <c r="B99">
        <v>972</v>
      </c>
      <c r="C99" t="s">
        <v>1824</v>
      </c>
      <c r="D99" t="s">
        <v>1888</v>
      </c>
      <c r="E99" t="s">
        <v>1889</v>
      </c>
      <c r="F99" t="s">
        <v>1535</v>
      </c>
      <c r="G99" t="s">
        <v>45</v>
      </c>
      <c r="H99" t="s">
        <v>45</v>
      </c>
      <c r="I99" t="s">
        <v>47</v>
      </c>
      <c r="J99" t="s">
        <v>1827</v>
      </c>
      <c r="K99" t="s">
        <v>248</v>
      </c>
      <c r="L99" t="s">
        <v>52</v>
      </c>
      <c r="M99" t="s">
        <v>1890</v>
      </c>
      <c r="N99" t="s">
        <v>1891</v>
      </c>
      <c r="O99" s="137">
        <v>5.5E-2</v>
      </c>
      <c r="P99" s="137">
        <v>3.9449999999999999E-2</v>
      </c>
      <c r="R99" s="133">
        <v>7207071</v>
      </c>
      <c r="S99" s="135">
        <v>1</v>
      </c>
      <c r="T99" s="139">
        <v>120.13</v>
      </c>
      <c r="U99" s="133">
        <v>8657.8539999999994</v>
      </c>
      <c r="W99" t="s">
        <v>261</v>
      </c>
      <c r="X99" s="137">
        <v>1.9599999999999999E-4</v>
      </c>
      <c r="Y99" s="137">
        <v>7.4217545366352403E-2</v>
      </c>
      <c r="Z99" s="137">
        <v>3.5869261097513899E-2</v>
      </c>
    </row>
    <row r="100" spans="1:26">
      <c r="A100">
        <v>560</v>
      </c>
      <c r="B100">
        <v>972</v>
      </c>
      <c r="C100" t="s">
        <v>1824</v>
      </c>
      <c r="D100" t="s">
        <v>1892</v>
      </c>
      <c r="E100" t="s">
        <v>1893</v>
      </c>
      <c r="F100" t="s">
        <v>1532</v>
      </c>
      <c r="G100" t="s">
        <v>45</v>
      </c>
      <c r="H100" t="s">
        <v>45</v>
      </c>
      <c r="I100" t="s">
        <v>47</v>
      </c>
      <c r="J100" t="s">
        <v>1827</v>
      </c>
      <c r="K100" t="s">
        <v>248</v>
      </c>
      <c r="L100" t="s">
        <v>52</v>
      </c>
      <c r="M100" t="s">
        <v>1894</v>
      </c>
      <c r="N100" t="s">
        <v>1895</v>
      </c>
      <c r="O100" s="137">
        <v>5.0000000000000001E-3</v>
      </c>
      <c r="P100" s="137">
        <v>1.6310000000000002E-2</v>
      </c>
      <c r="R100" s="133">
        <v>3319106</v>
      </c>
      <c r="S100" s="135">
        <v>1</v>
      </c>
      <c r="T100" s="139">
        <v>115.67</v>
      </c>
      <c r="U100" s="133">
        <v>3839.21</v>
      </c>
      <c r="W100" t="s">
        <v>261</v>
      </c>
      <c r="X100" s="137">
        <v>1E-4</v>
      </c>
      <c r="Y100" s="137">
        <v>3.29107793652237E-2</v>
      </c>
      <c r="Z100" s="137">
        <v>1.5905744822828301E-2</v>
      </c>
    </row>
    <row r="101" spans="1:26">
      <c r="A101">
        <v>560</v>
      </c>
      <c r="B101">
        <v>972</v>
      </c>
      <c r="C101" t="s">
        <v>1824</v>
      </c>
      <c r="D101" t="s">
        <v>1896</v>
      </c>
      <c r="E101" t="s">
        <v>1897</v>
      </c>
      <c r="F101" t="s">
        <v>1532</v>
      </c>
      <c r="G101" t="s">
        <v>45</v>
      </c>
      <c r="H101" t="s">
        <v>45</v>
      </c>
      <c r="I101" t="s">
        <v>47</v>
      </c>
      <c r="J101" t="s">
        <v>1827</v>
      </c>
      <c r="K101" t="s">
        <v>248</v>
      </c>
      <c r="L101" t="s">
        <v>52</v>
      </c>
      <c r="M101" t="s">
        <v>1898</v>
      </c>
      <c r="N101" t="s">
        <v>1899</v>
      </c>
      <c r="O101" s="137">
        <v>1E-3</v>
      </c>
      <c r="P101" s="137">
        <v>5.0139999999999997E-2</v>
      </c>
      <c r="R101" s="133">
        <v>3165622</v>
      </c>
      <c r="S101" s="135">
        <v>1</v>
      </c>
      <c r="T101" s="139">
        <v>119.09</v>
      </c>
      <c r="U101" s="133">
        <v>3769.9389999999999</v>
      </c>
      <c r="W101" t="s">
        <v>261</v>
      </c>
      <c r="X101" s="137">
        <v>2.63E-4</v>
      </c>
      <c r="Y101" s="137">
        <v>3.2316971836242603E-2</v>
      </c>
      <c r="Z101" s="137">
        <v>1.5618758272767199E-2</v>
      </c>
    </row>
    <row r="102" spans="1:26">
      <c r="A102">
        <v>560</v>
      </c>
      <c r="B102">
        <v>972</v>
      </c>
      <c r="C102" t="s">
        <v>1824</v>
      </c>
      <c r="D102" t="s">
        <v>1983</v>
      </c>
      <c r="E102" t="s">
        <v>1984</v>
      </c>
      <c r="F102" t="s">
        <v>1532</v>
      </c>
      <c r="G102" t="s">
        <v>45</v>
      </c>
      <c r="H102" t="s">
        <v>45</v>
      </c>
      <c r="I102" t="s">
        <v>47</v>
      </c>
      <c r="J102" t="s">
        <v>1827</v>
      </c>
      <c r="K102" t="s">
        <v>248</v>
      </c>
      <c r="L102" t="s">
        <v>52</v>
      </c>
      <c r="M102" t="s">
        <v>1985</v>
      </c>
      <c r="N102" t="s">
        <v>1986</v>
      </c>
      <c r="O102" s="137">
        <v>1.0999999999999999E-2</v>
      </c>
      <c r="P102" s="137">
        <v>1.6830000000000001E-2</v>
      </c>
      <c r="R102" s="133">
        <v>5837300</v>
      </c>
      <c r="S102" s="135">
        <v>1</v>
      </c>
      <c r="T102" s="139">
        <v>107.38</v>
      </c>
      <c r="U102" s="133">
        <v>6268.0929999999998</v>
      </c>
      <c r="W102" t="s">
        <v>261</v>
      </c>
      <c r="X102" s="137">
        <v>1.73E-4</v>
      </c>
      <c r="Y102" s="137">
        <v>5.3731841194417602E-2</v>
      </c>
      <c r="Z102" s="137">
        <v>2.5968541960517299E-2</v>
      </c>
    </row>
    <row r="103" spans="1:26">
      <c r="A103">
        <v>560</v>
      </c>
      <c r="B103">
        <v>972</v>
      </c>
      <c r="C103" t="s">
        <v>1824</v>
      </c>
      <c r="D103" t="s">
        <v>1900</v>
      </c>
      <c r="E103" t="s">
        <v>1901</v>
      </c>
      <c r="F103" t="s">
        <v>1532</v>
      </c>
      <c r="G103" t="s">
        <v>45</v>
      </c>
      <c r="H103" t="s">
        <v>45</v>
      </c>
      <c r="I103" t="s">
        <v>47</v>
      </c>
      <c r="J103" t="s">
        <v>1827</v>
      </c>
      <c r="K103" t="s">
        <v>248</v>
      </c>
      <c r="L103" t="s">
        <v>52</v>
      </c>
      <c r="M103" t="s">
        <v>1902</v>
      </c>
      <c r="N103" t="s">
        <v>1903</v>
      </c>
      <c r="O103" s="137">
        <v>1.6E-2</v>
      </c>
      <c r="P103" s="137">
        <v>1.8020000000000001E-2</v>
      </c>
      <c r="R103" s="133">
        <v>12835057</v>
      </c>
      <c r="S103" s="135">
        <v>1</v>
      </c>
      <c r="T103" s="139">
        <v>106.86</v>
      </c>
      <c r="U103" s="133">
        <v>13715.541999999999</v>
      </c>
      <c r="W103" t="s">
        <v>261</v>
      </c>
      <c r="X103" s="137">
        <v>4.0000000000000002E-4</v>
      </c>
      <c r="Y103" s="137">
        <v>0.117573455017873</v>
      </c>
      <c r="Z103" s="137">
        <v>5.6823126328897001E-2</v>
      </c>
    </row>
    <row r="104" spans="1:26">
      <c r="A104">
        <v>560</v>
      </c>
      <c r="B104">
        <v>972</v>
      </c>
      <c r="C104" t="s">
        <v>1824</v>
      </c>
      <c r="D104" t="s">
        <v>1904</v>
      </c>
      <c r="E104" t="s">
        <v>1905</v>
      </c>
      <c r="F104" t="s">
        <v>1535</v>
      </c>
      <c r="G104" t="s">
        <v>45</v>
      </c>
      <c r="H104" t="s">
        <v>45</v>
      </c>
      <c r="I104" t="s">
        <v>47</v>
      </c>
      <c r="J104" t="s">
        <v>1827</v>
      </c>
      <c r="K104" t="s">
        <v>248</v>
      </c>
      <c r="L104" t="s">
        <v>52</v>
      </c>
      <c r="M104" t="s">
        <v>1906</v>
      </c>
      <c r="N104" t="s">
        <v>1907</v>
      </c>
      <c r="O104" s="137">
        <v>1.4999999999999999E-2</v>
      </c>
      <c r="P104" s="137">
        <v>3.8129999999999997E-2</v>
      </c>
      <c r="R104" s="133">
        <v>11591288</v>
      </c>
      <c r="S104" s="135">
        <v>1</v>
      </c>
      <c r="T104" s="139">
        <v>79.78</v>
      </c>
      <c r="U104" s="133">
        <v>9247.5300000000007</v>
      </c>
      <c r="W104" t="s">
        <v>261</v>
      </c>
      <c r="X104" s="137">
        <v>2.7700000000000001E-4</v>
      </c>
      <c r="Y104" s="137">
        <v>7.9272405612570096E-2</v>
      </c>
      <c r="Z104" s="137">
        <v>3.8312269702662799E-2</v>
      </c>
    </row>
    <row r="105" spans="1:26">
      <c r="A105">
        <v>560</v>
      </c>
      <c r="B105">
        <v>972</v>
      </c>
      <c r="C105" t="s">
        <v>1824</v>
      </c>
      <c r="D105" t="s">
        <v>1908</v>
      </c>
      <c r="E105" t="s">
        <v>1909</v>
      </c>
      <c r="F105" t="s">
        <v>1535</v>
      </c>
      <c r="G105" t="s">
        <v>45</v>
      </c>
      <c r="H105" t="s">
        <v>45</v>
      </c>
      <c r="I105" t="s">
        <v>47</v>
      </c>
      <c r="J105" t="s">
        <v>1827</v>
      </c>
      <c r="K105" t="s">
        <v>248</v>
      </c>
      <c r="L105" t="s">
        <v>52</v>
      </c>
      <c r="M105" t="s">
        <v>1910</v>
      </c>
      <c r="N105" t="s">
        <v>1911</v>
      </c>
      <c r="O105" s="137">
        <v>0.01</v>
      </c>
      <c r="P105" s="137">
        <v>3.3599999999999998E-2</v>
      </c>
      <c r="R105" s="133">
        <v>1909755</v>
      </c>
      <c r="S105" s="135">
        <v>1</v>
      </c>
      <c r="T105" s="139">
        <v>92.07</v>
      </c>
      <c r="U105" s="133">
        <v>1758.3109999999999</v>
      </c>
      <c r="W105" t="s">
        <v>261</v>
      </c>
      <c r="X105" s="137">
        <v>5.1E-5</v>
      </c>
      <c r="Y105" s="137">
        <v>1.5072736534924301E-2</v>
      </c>
      <c r="Z105" s="137">
        <v>7.2846376090248003E-3</v>
      </c>
    </row>
    <row r="106" spans="1:26">
      <c r="A106">
        <v>560</v>
      </c>
      <c r="B106">
        <v>972</v>
      </c>
      <c r="C106" t="s">
        <v>1824</v>
      </c>
      <c r="D106" t="s">
        <v>1912</v>
      </c>
      <c r="E106" t="s">
        <v>1913</v>
      </c>
      <c r="F106" t="s">
        <v>1535</v>
      </c>
      <c r="G106" t="s">
        <v>45</v>
      </c>
      <c r="H106" t="s">
        <v>45</v>
      </c>
      <c r="I106" t="s">
        <v>47</v>
      </c>
      <c r="J106" t="s">
        <v>1827</v>
      </c>
      <c r="K106" t="s">
        <v>248</v>
      </c>
      <c r="L106" t="s">
        <v>52</v>
      </c>
      <c r="M106" t="s">
        <v>1914</v>
      </c>
      <c r="N106" t="s">
        <v>1915</v>
      </c>
      <c r="O106" s="137">
        <v>1.2999999999999999E-2</v>
      </c>
      <c r="P106" s="137">
        <v>3.4700000000000002E-2</v>
      </c>
      <c r="R106" s="133">
        <v>3767889</v>
      </c>
      <c r="S106" s="135">
        <v>1</v>
      </c>
      <c r="T106" s="139">
        <v>88.94</v>
      </c>
      <c r="U106" s="133">
        <v>3351.16</v>
      </c>
      <c r="W106" t="s">
        <v>261</v>
      </c>
      <c r="X106" s="137">
        <v>9.2E-5</v>
      </c>
      <c r="Y106" s="137">
        <v>2.87270833433265E-2</v>
      </c>
      <c r="Z106" s="137">
        <v>1.38837689649458E-2</v>
      </c>
    </row>
    <row r="107" spans="1:26">
      <c r="A107">
        <v>560</v>
      </c>
      <c r="B107">
        <v>972</v>
      </c>
      <c r="C107" t="s">
        <v>1824</v>
      </c>
      <c r="D107" t="s">
        <v>1919</v>
      </c>
      <c r="E107" t="s">
        <v>1920</v>
      </c>
      <c r="F107" t="s">
        <v>1539</v>
      </c>
      <c r="G107" t="s">
        <v>45</v>
      </c>
      <c r="H107" t="s">
        <v>45</v>
      </c>
      <c r="I107" t="s">
        <v>47</v>
      </c>
      <c r="J107" t="s">
        <v>1827</v>
      </c>
      <c r="K107" t="s">
        <v>248</v>
      </c>
      <c r="L107" t="s">
        <v>52</v>
      </c>
      <c r="M107" t="s">
        <v>1921</v>
      </c>
      <c r="N107" t="s">
        <v>1922</v>
      </c>
      <c r="O107" s="137">
        <v>0</v>
      </c>
      <c r="P107" s="137">
        <v>3.2960000000000003E-2</v>
      </c>
      <c r="R107" s="133">
        <v>3425582</v>
      </c>
      <c r="S107" s="135">
        <v>1</v>
      </c>
      <c r="T107" s="139">
        <v>98.65</v>
      </c>
      <c r="U107" s="133">
        <v>3379.337</v>
      </c>
      <c r="W107" t="s">
        <v>261</v>
      </c>
      <c r="X107" s="137">
        <v>1.9000000000000001E-4</v>
      </c>
      <c r="Y107" s="137">
        <v>2.8968617309282501E-2</v>
      </c>
      <c r="Z107" s="137">
        <v>1.40005020749676E-2</v>
      </c>
    </row>
    <row r="108" spans="1:26">
      <c r="A108">
        <v>560</v>
      </c>
      <c r="B108">
        <v>972</v>
      </c>
      <c r="C108" t="s">
        <v>1824</v>
      </c>
      <c r="D108" t="s">
        <v>1923</v>
      </c>
      <c r="E108" t="s">
        <v>1924</v>
      </c>
      <c r="F108" t="s">
        <v>1539</v>
      </c>
      <c r="G108" t="s">
        <v>45</v>
      </c>
      <c r="H108" t="s">
        <v>45</v>
      </c>
      <c r="I108" t="s">
        <v>47</v>
      </c>
      <c r="J108" t="s">
        <v>1827</v>
      </c>
      <c r="K108" t="s">
        <v>248</v>
      </c>
      <c r="L108" t="s">
        <v>52</v>
      </c>
      <c r="M108" t="s">
        <v>1925</v>
      </c>
      <c r="N108" t="s">
        <v>1926</v>
      </c>
      <c r="O108" s="137">
        <v>0</v>
      </c>
      <c r="P108" s="137">
        <v>3.2419999999999997E-2</v>
      </c>
      <c r="R108" s="133">
        <v>6000000</v>
      </c>
      <c r="S108" s="135">
        <v>1</v>
      </c>
      <c r="T108" s="139">
        <v>97.89</v>
      </c>
      <c r="U108" s="133">
        <v>5873.4</v>
      </c>
      <c r="W108" t="s">
        <v>261</v>
      </c>
      <c r="X108" s="137">
        <v>3.3300000000000002E-4</v>
      </c>
      <c r="Y108" s="137">
        <v>5.0348424817864501E-2</v>
      </c>
      <c r="Z108" s="137">
        <v>2.4333340407931201E-2</v>
      </c>
    </row>
    <row r="109" spans="1:26">
      <c r="A109">
        <v>560</v>
      </c>
      <c r="B109">
        <v>972</v>
      </c>
      <c r="C109" t="s">
        <v>1824</v>
      </c>
      <c r="D109" t="s">
        <v>1931</v>
      </c>
      <c r="E109" t="s">
        <v>1932</v>
      </c>
      <c r="F109" t="s">
        <v>1539</v>
      </c>
      <c r="G109" t="s">
        <v>45</v>
      </c>
      <c r="H109" t="s">
        <v>45</v>
      </c>
      <c r="I109" t="s">
        <v>47</v>
      </c>
      <c r="J109" t="s">
        <v>1827</v>
      </c>
      <c r="K109" t="s">
        <v>248</v>
      </c>
      <c r="L109" t="s">
        <v>52</v>
      </c>
      <c r="M109" t="s">
        <v>1933</v>
      </c>
      <c r="N109" t="s">
        <v>724</v>
      </c>
      <c r="O109" s="137">
        <v>0</v>
      </c>
      <c r="P109" s="137">
        <v>4.3520000000000003E-2</v>
      </c>
      <c r="R109" s="133">
        <v>6000000</v>
      </c>
      <c r="S109" s="135">
        <v>1</v>
      </c>
      <c r="T109" s="139">
        <v>99.93</v>
      </c>
      <c r="U109" s="133">
        <v>5995.8</v>
      </c>
      <c r="W109" t="s">
        <v>261</v>
      </c>
      <c r="X109" s="137">
        <v>1.76E-4</v>
      </c>
      <c r="Y109" s="137">
        <v>5.1397671795374397E-2</v>
      </c>
      <c r="Z109" s="137">
        <v>2.4840440361268399E-2</v>
      </c>
    </row>
    <row r="110" spans="1:26">
      <c r="A110">
        <v>560</v>
      </c>
      <c r="B110">
        <v>972</v>
      </c>
      <c r="C110" t="s">
        <v>1824</v>
      </c>
      <c r="D110" t="s">
        <v>1934</v>
      </c>
      <c r="E110" t="s">
        <v>1935</v>
      </c>
      <c r="F110" t="s">
        <v>1539</v>
      </c>
      <c r="G110" t="s">
        <v>45</v>
      </c>
      <c r="H110" t="s">
        <v>45</v>
      </c>
      <c r="I110" t="s">
        <v>47</v>
      </c>
      <c r="J110" t="s">
        <v>1827</v>
      </c>
      <c r="K110" t="s">
        <v>248</v>
      </c>
      <c r="L110" t="s">
        <v>52</v>
      </c>
      <c r="M110" t="s">
        <v>1936</v>
      </c>
      <c r="N110" t="s">
        <v>1937</v>
      </c>
      <c r="O110" s="137">
        <v>0</v>
      </c>
      <c r="P110" s="137">
        <v>3.5009999999999999E-2</v>
      </c>
      <c r="R110" s="133">
        <v>300000</v>
      </c>
      <c r="S110" s="135">
        <v>1</v>
      </c>
      <c r="T110" s="139">
        <v>99.68</v>
      </c>
      <c r="U110" s="133">
        <v>299.04000000000002</v>
      </c>
      <c r="W110" t="s">
        <v>261</v>
      </c>
      <c r="X110" s="137">
        <v>9.0000000000000002E-6</v>
      </c>
      <c r="Y110" s="137">
        <v>2.5634543803477001E-3</v>
      </c>
      <c r="Z110" s="137">
        <v>1.23891478795719E-3</v>
      </c>
    </row>
    <row r="111" spans="1:26">
      <c r="A111">
        <v>560</v>
      </c>
      <c r="B111">
        <v>972</v>
      </c>
      <c r="C111" t="s">
        <v>1947</v>
      </c>
      <c r="D111" t="s">
        <v>1987</v>
      </c>
      <c r="E111" t="s">
        <v>1988</v>
      </c>
      <c r="F111" t="s">
        <v>831</v>
      </c>
      <c r="G111" t="s">
        <v>158</v>
      </c>
      <c r="H111" t="s">
        <v>159</v>
      </c>
      <c r="I111" t="s">
        <v>1046</v>
      </c>
      <c r="J111" t="s">
        <v>806</v>
      </c>
      <c r="K111" t="s">
        <v>1067</v>
      </c>
      <c r="L111" t="s">
        <v>161</v>
      </c>
      <c r="M111" t="s">
        <v>1989</v>
      </c>
      <c r="N111" t="s">
        <v>1990</v>
      </c>
      <c r="O111" s="137">
        <v>4.2500000000000003E-2</v>
      </c>
      <c r="P111" s="137">
        <v>4.3180000000000003E-2</v>
      </c>
      <c r="R111" s="133">
        <v>350000</v>
      </c>
      <c r="S111" s="135">
        <v>2.9780000000000002</v>
      </c>
      <c r="T111" s="139">
        <v>99.572000000000003</v>
      </c>
      <c r="U111" s="133">
        <v>1037.8430000000001</v>
      </c>
      <c r="W111" t="s">
        <v>261</v>
      </c>
      <c r="X111" s="137">
        <v>3.0000000000000001E-6</v>
      </c>
      <c r="Y111" s="137">
        <v>8.8966825319716399E-3</v>
      </c>
      <c r="Z111" s="137">
        <v>4.2997572483131196E-3</v>
      </c>
    </row>
    <row r="112" spans="1:26">
      <c r="A112">
        <v>560</v>
      </c>
      <c r="B112">
        <v>972</v>
      </c>
      <c r="C112" t="s">
        <v>1947</v>
      </c>
      <c r="D112" t="s">
        <v>1952</v>
      </c>
      <c r="E112" t="s">
        <v>1953</v>
      </c>
      <c r="F112" t="s">
        <v>831</v>
      </c>
      <c r="G112" t="s">
        <v>158</v>
      </c>
      <c r="H112" t="s">
        <v>159</v>
      </c>
      <c r="I112" t="s">
        <v>1046</v>
      </c>
      <c r="J112" t="s">
        <v>806</v>
      </c>
      <c r="K112" t="s">
        <v>1067</v>
      </c>
      <c r="L112" t="s">
        <v>161</v>
      </c>
      <c r="M112" t="s">
        <v>1954</v>
      </c>
      <c r="N112" t="s">
        <v>398</v>
      </c>
      <c r="O112" s="137">
        <v>4.1250000000000002E-2</v>
      </c>
      <c r="P112" s="137">
        <v>4.1099999999999998E-2</v>
      </c>
      <c r="R112" s="133">
        <v>1125000</v>
      </c>
      <c r="S112" s="135">
        <v>2.9780000000000002</v>
      </c>
      <c r="T112" s="139">
        <v>101.65900000000001</v>
      </c>
      <c r="U112" s="133">
        <v>3405.8420000000001</v>
      </c>
      <c r="W112" t="s">
        <v>261</v>
      </c>
      <c r="X112" s="137">
        <v>2.5999999999999998E-5</v>
      </c>
      <c r="Y112" s="137">
        <v>2.9195831831199701E-2</v>
      </c>
      <c r="Z112" s="137">
        <v>1.4110314612846101E-2</v>
      </c>
    </row>
    <row r="113" spans="1:26">
      <c r="A113">
        <v>560</v>
      </c>
      <c r="B113">
        <v>972</v>
      </c>
      <c r="C113" t="s">
        <v>1955</v>
      </c>
      <c r="D113" t="s">
        <v>1956</v>
      </c>
      <c r="E113" t="s">
        <v>1957</v>
      </c>
      <c r="F113" t="s">
        <v>831</v>
      </c>
      <c r="G113" t="s">
        <v>158</v>
      </c>
      <c r="H113" t="s">
        <v>159</v>
      </c>
      <c r="I113" t="s">
        <v>1046</v>
      </c>
      <c r="J113" t="s">
        <v>806</v>
      </c>
      <c r="K113" t="s">
        <v>1067</v>
      </c>
      <c r="L113" t="s">
        <v>161</v>
      </c>
      <c r="M113" t="s">
        <v>1958</v>
      </c>
      <c r="N113" t="s">
        <v>1959</v>
      </c>
      <c r="O113" s="137">
        <v>4.6249999999999999E-2</v>
      </c>
      <c r="P113" s="137">
        <v>4.3279999999999999E-2</v>
      </c>
      <c r="R113" s="133">
        <v>530000</v>
      </c>
      <c r="S113" s="135">
        <v>2.9780000000000002</v>
      </c>
      <c r="T113" s="139">
        <v>103.375</v>
      </c>
      <c r="U113" s="133">
        <v>1631.6010000000001</v>
      </c>
      <c r="W113" t="s">
        <v>261</v>
      </c>
      <c r="X113" s="137">
        <v>3.9999999999999998E-6</v>
      </c>
      <c r="Y113" s="137">
        <v>1.39865430820184E-2</v>
      </c>
      <c r="Z113" s="137">
        <v>6.7596814632458896E-3</v>
      </c>
    </row>
    <row r="114" spans="1:26">
      <c r="A114">
        <v>560</v>
      </c>
      <c r="B114">
        <v>973</v>
      </c>
      <c r="C114" t="s">
        <v>1824</v>
      </c>
      <c r="D114" t="s">
        <v>1830</v>
      </c>
      <c r="E114" t="s">
        <v>1831</v>
      </c>
      <c r="F114" t="s">
        <v>1539</v>
      </c>
      <c r="G114" t="s">
        <v>45</v>
      </c>
      <c r="H114" t="s">
        <v>45</v>
      </c>
      <c r="I114" t="s">
        <v>47</v>
      </c>
      <c r="J114" t="s">
        <v>1827</v>
      </c>
      <c r="K114" t="s">
        <v>248</v>
      </c>
      <c r="L114" t="s">
        <v>52</v>
      </c>
      <c r="M114" t="s">
        <v>1832</v>
      </c>
      <c r="N114" t="s">
        <v>1833</v>
      </c>
      <c r="O114" s="137">
        <v>0</v>
      </c>
      <c r="P114" s="137">
        <v>3.2590000000000001E-2</v>
      </c>
      <c r="R114" s="133">
        <v>1445400</v>
      </c>
      <c r="S114" s="135">
        <v>1</v>
      </c>
      <c r="T114" s="139">
        <v>98.12</v>
      </c>
      <c r="U114" s="133">
        <v>1418.2260000000001</v>
      </c>
      <c r="W114" t="s">
        <v>261</v>
      </c>
      <c r="X114" s="137">
        <v>7.2000000000000002E-5</v>
      </c>
      <c r="Y114" s="137">
        <v>2.7254915987217299E-2</v>
      </c>
      <c r="Z114" s="137">
        <v>2.1164721976956201E-2</v>
      </c>
    </row>
    <row r="115" spans="1:26">
      <c r="A115">
        <v>560</v>
      </c>
      <c r="B115">
        <v>973</v>
      </c>
      <c r="C115" t="s">
        <v>1824</v>
      </c>
      <c r="D115" t="s">
        <v>1841</v>
      </c>
      <c r="E115" t="s">
        <v>1842</v>
      </c>
      <c r="F115" t="s">
        <v>1532</v>
      </c>
      <c r="G115" t="s">
        <v>45</v>
      </c>
      <c r="H115" t="s">
        <v>45</v>
      </c>
      <c r="I115" t="s">
        <v>47</v>
      </c>
      <c r="J115" t="s">
        <v>1827</v>
      </c>
      <c r="K115" t="s">
        <v>248</v>
      </c>
      <c r="L115" t="s">
        <v>52</v>
      </c>
      <c r="M115" t="s">
        <v>1843</v>
      </c>
      <c r="N115" t="s">
        <v>1844</v>
      </c>
      <c r="O115" s="137">
        <v>7.4999999999999997E-3</v>
      </c>
      <c r="P115" s="137">
        <v>1.7260000000000001E-2</v>
      </c>
      <c r="R115" s="133">
        <v>3542417</v>
      </c>
      <c r="S115" s="135">
        <v>1</v>
      </c>
      <c r="T115" s="139">
        <v>119.65</v>
      </c>
      <c r="U115" s="133">
        <v>4238.5020000000004</v>
      </c>
      <c r="W115" t="s">
        <v>261</v>
      </c>
      <c r="X115" s="137">
        <v>1.45E-4</v>
      </c>
      <c r="Y115" s="137">
        <v>8.1453855169863199E-2</v>
      </c>
      <c r="Z115" s="137">
        <v>6.3252743080549401E-2</v>
      </c>
    </row>
    <row r="116" spans="1:26">
      <c r="A116">
        <v>560</v>
      </c>
      <c r="B116">
        <v>973</v>
      </c>
      <c r="C116" t="s">
        <v>1824</v>
      </c>
      <c r="D116" t="s">
        <v>1849</v>
      </c>
      <c r="E116" t="s">
        <v>1850</v>
      </c>
      <c r="F116" t="s">
        <v>1532</v>
      </c>
      <c r="G116" t="s">
        <v>45</v>
      </c>
      <c r="H116" t="s">
        <v>45</v>
      </c>
      <c r="I116" t="s">
        <v>47</v>
      </c>
      <c r="J116" t="s">
        <v>1827</v>
      </c>
      <c r="K116" t="s">
        <v>248</v>
      </c>
      <c r="L116" t="s">
        <v>52</v>
      </c>
      <c r="M116" t="s">
        <v>1851</v>
      </c>
      <c r="N116" t="s">
        <v>1852</v>
      </c>
      <c r="O116" s="137">
        <v>1E-3</v>
      </c>
      <c r="P116" s="137">
        <v>1.653E-2</v>
      </c>
      <c r="R116" s="133">
        <v>2532042</v>
      </c>
      <c r="S116" s="135">
        <v>1</v>
      </c>
      <c r="T116" s="139">
        <v>109.97</v>
      </c>
      <c r="U116" s="133">
        <v>2784.4870000000001</v>
      </c>
      <c r="W116" t="s">
        <v>261</v>
      </c>
      <c r="X116" s="137">
        <v>7.3999999999999996E-5</v>
      </c>
      <c r="Y116" s="137">
        <v>5.3511162763735999E-2</v>
      </c>
      <c r="Z116" s="137">
        <v>4.1553930420820097E-2</v>
      </c>
    </row>
    <row r="117" spans="1:26">
      <c r="A117">
        <v>560</v>
      </c>
      <c r="B117">
        <v>973</v>
      </c>
      <c r="C117" t="s">
        <v>1824</v>
      </c>
      <c r="D117" t="s">
        <v>1975</v>
      </c>
      <c r="E117" t="s">
        <v>1976</v>
      </c>
      <c r="F117" t="s">
        <v>1532</v>
      </c>
      <c r="G117" t="s">
        <v>45</v>
      </c>
      <c r="H117" t="s">
        <v>45</v>
      </c>
      <c r="I117" t="s">
        <v>47</v>
      </c>
      <c r="J117" t="s">
        <v>1827</v>
      </c>
      <c r="K117" t="s">
        <v>248</v>
      </c>
      <c r="L117" t="s">
        <v>52</v>
      </c>
      <c r="M117" t="s">
        <v>1977</v>
      </c>
      <c r="N117" t="s">
        <v>1978</v>
      </c>
      <c r="O117" s="137">
        <v>0.02</v>
      </c>
      <c r="P117" s="137">
        <v>1.8149999999999999E-2</v>
      </c>
      <c r="R117" s="133">
        <v>5261026</v>
      </c>
      <c r="S117" s="135">
        <v>1</v>
      </c>
      <c r="T117" s="139">
        <v>103.97</v>
      </c>
      <c r="U117" s="133">
        <v>5469.8890000000001</v>
      </c>
      <c r="W117" t="s">
        <v>261</v>
      </c>
      <c r="X117" s="137">
        <v>2.5599999999999999E-4</v>
      </c>
      <c r="Y117" s="137">
        <v>0.105118159869316</v>
      </c>
      <c r="Z117" s="137">
        <v>8.1629186800896897E-2</v>
      </c>
    </row>
    <row r="118" spans="1:26">
      <c r="A118">
        <v>560</v>
      </c>
      <c r="B118">
        <v>973</v>
      </c>
      <c r="C118" t="s">
        <v>1824</v>
      </c>
      <c r="D118" t="s">
        <v>1853</v>
      </c>
      <c r="E118" t="s">
        <v>1854</v>
      </c>
      <c r="F118" t="s">
        <v>1535</v>
      </c>
      <c r="G118" t="s">
        <v>45</v>
      </c>
      <c r="H118" t="s">
        <v>45</v>
      </c>
      <c r="I118" t="s">
        <v>47</v>
      </c>
      <c r="J118" t="s">
        <v>1827</v>
      </c>
      <c r="K118" t="s">
        <v>248</v>
      </c>
      <c r="L118" t="s">
        <v>52</v>
      </c>
      <c r="M118" t="s">
        <v>1855</v>
      </c>
      <c r="N118" t="s">
        <v>1856</v>
      </c>
      <c r="O118" s="137">
        <v>2.2499999999999999E-2</v>
      </c>
      <c r="P118" s="137">
        <v>3.2779999999999997E-2</v>
      </c>
      <c r="R118" s="133">
        <v>1612258</v>
      </c>
      <c r="S118" s="135">
        <v>1</v>
      </c>
      <c r="T118" s="139">
        <v>99.5</v>
      </c>
      <c r="U118" s="133">
        <v>1604.1969999999999</v>
      </c>
      <c r="W118" t="s">
        <v>261</v>
      </c>
      <c r="X118" s="137">
        <v>4.6E-5</v>
      </c>
      <c r="Y118" s="137">
        <v>3.0828818368995901E-2</v>
      </c>
      <c r="Z118" s="137">
        <v>2.39400249835258E-2</v>
      </c>
    </row>
    <row r="119" spans="1:26">
      <c r="A119">
        <v>560</v>
      </c>
      <c r="B119">
        <v>973</v>
      </c>
      <c r="C119" t="s">
        <v>1824</v>
      </c>
      <c r="D119" t="s">
        <v>1991</v>
      </c>
      <c r="E119" t="s">
        <v>1992</v>
      </c>
      <c r="F119" t="s">
        <v>1535</v>
      </c>
      <c r="G119" t="s">
        <v>45</v>
      </c>
      <c r="H119" t="s">
        <v>45</v>
      </c>
      <c r="I119" t="s">
        <v>47</v>
      </c>
      <c r="J119" t="s">
        <v>1827</v>
      </c>
      <c r="K119" t="s">
        <v>248</v>
      </c>
      <c r="L119" t="s">
        <v>52</v>
      </c>
      <c r="M119" t="s">
        <v>1993</v>
      </c>
      <c r="N119" t="s">
        <v>1994</v>
      </c>
      <c r="O119" s="137">
        <v>3.7499999999999999E-2</v>
      </c>
      <c r="P119" s="137">
        <v>3.2219999999999999E-2</v>
      </c>
      <c r="R119" s="133">
        <v>1537956</v>
      </c>
      <c r="S119" s="135">
        <v>1</v>
      </c>
      <c r="T119" s="139">
        <v>103.45</v>
      </c>
      <c r="U119" s="133">
        <v>1591.0150000000001</v>
      </c>
      <c r="W119" t="s">
        <v>261</v>
      </c>
      <c r="X119" s="137">
        <v>4.1999999999999998E-5</v>
      </c>
      <c r="Y119" s="137">
        <v>3.0575506738720601E-2</v>
      </c>
      <c r="Z119" s="137">
        <v>2.3743316608757E-2</v>
      </c>
    </row>
    <row r="120" spans="1:26">
      <c r="A120">
        <v>560</v>
      </c>
      <c r="B120">
        <v>973</v>
      </c>
      <c r="C120" t="s">
        <v>1824</v>
      </c>
      <c r="D120" t="s">
        <v>1857</v>
      </c>
      <c r="E120" t="s">
        <v>1858</v>
      </c>
      <c r="F120" t="s">
        <v>1535</v>
      </c>
      <c r="G120" t="s">
        <v>45</v>
      </c>
      <c r="H120" t="s">
        <v>45</v>
      </c>
      <c r="I120" t="s">
        <v>47</v>
      </c>
      <c r="J120" t="s">
        <v>1827</v>
      </c>
      <c r="K120" t="s">
        <v>248</v>
      </c>
      <c r="L120" t="s">
        <v>52</v>
      </c>
      <c r="M120" t="s">
        <v>1859</v>
      </c>
      <c r="N120" t="s">
        <v>1860</v>
      </c>
      <c r="O120" s="137">
        <v>3.7499999999999999E-2</v>
      </c>
      <c r="P120" s="137">
        <v>3.304E-2</v>
      </c>
      <c r="R120" s="133">
        <v>360552</v>
      </c>
      <c r="S120" s="135">
        <v>1</v>
      </c>
      <c r="T120" s="139">
        <v>102.39</v>
      </c>
      <c r="U120" s="133">
        <v>369.16899999999998</v>
      </c>
      <c r="W120" t="s">
        <v>261</v>
      </c>
      <c r="X120" s="137">
        <v>1.0000000000000001E-5</v>
      </c>
      <c r="Y120" s="137">
        <v>7.0945476457560004E-3</v>
      </c>
      <c r="Z120" s="137">
        <v>5.50924936056006E-3</v>
      </c>
    </row>
    <row r="121" spans="1:26">
      <c r="A121">
        <v>560</v>
      </c>
      <c r="B121">
        <v>973</v>
      </c>
      <c r="C121" t="s">
        <v>1824</v>
      </c>
      <c r="D121" t="s">
        <v>1864</v>
      </c>
      <c r="E121" t="s">
        <v>1865</v>
      </c>
      <c r="F121" t="s">
        <v>1535</v>
      </c>
      <c r="G121" t="s">
        <v>45</v>
      </c>
      <c r="H121" t="s">
        <v>45</v>
      </c>
      <c r="I121" t="s">
        <v>47</v>
      </c>
      <c r="J121" t="s">
        <v>1827</v>
      </c>
      <c r="K121" t="s">
        <v>248</v>
      </c>
      <c r="L121" t="s">
        <v>52</v>
      </c>
      <c r="M121" t="s">
        <v>1866</v>
      </c>
      <c r="N121" t="s">
        <v>1867</v>
      </c>
      <c r="O121" s="137">
        <v>0.04</v>
      </c>
      <c r="P121" s="137">
        <v>3.6499999999999998E-2</v>
      </c>
      <c r="R121" s="133">
        <v>4225087</v>
      </c>
      <c r="S121" s="135">
        <v>1</v>
      </c>
      <c r="T121" s="139">
        <v>103.59</v>
      </c>
      <c r="U121" s="133">
        <v>4376.768</v>
      </c>
      <c r="W121" t="s">
        <v>261</v>
      </c>
      <c r="X121" s="137">
        <v>1.08E-4</v>
      </c>
      <c r="Y121" s="137">
        <v>8.4110990417139903E-2</v>
      </c>
      <c r="Z121" s="137">
        <v>6.5316133361780104E-2</v>
      </c>
    </row>
    <row r="122" spans="1:26">
      <c r="A122">
        <v>560</v>
      </c>
      <c r="B122">
        <v>973</v>
      </c>
      <c r="C122" t="s">
        <v>1824</v>
      </c>
      <c r="D122" t="s">
        <v>1868</v>
      </c>
      <c r="E122" t="s">
        <v>1869</v>
      </c>
      <c r="F122" t="s">
        <v>1535</v>
      </c>
      <c r="G122" t="s">
        <v>45</v>
      </c>
      <c r="H122" t="s">
        <v>45</v>
      </c>
      <c r="I122" t="s">
        <v>47</v>
      </c>
      <c r="J122" t="s">
        <v>1827</v>
      </c>
      <c r="K122" t="s">
        <v>248</v>
      </c>
      <c r="L122" t="s">
        <v>52</v>
      </c>
      <c r="M122" t="s">
        <v>1870</v>
      </c>
      <c r="N122" t="s">
        <v>1871</v>
      </c>
      <c r="O122" s="137">
        <v>3.7499999999999999E-2</v>
      </c>
      <c r="P122" s="137">
        <v>4.1309999999999999E-2</v>
      </c>
      <c r="R122" s="133">
        <v>282933</v>
      </c>
      <c r="S122" s="135">
        <v>1</v>
      </c>
      <c r="T122" s="139">
        <v>95.7</v>
      </c>
      <c r="U122" s="133">
        <v>270.767</v>
      </c>
      <c r="W122" t="s">
        <v>261</v>
      </c>
      <c r="X122" s="137">
        <v>1.0000000000000001E-5</v>
      </c>
      <c r="Y122" s="137">
        <v>5.20349090772572E-3</v>
      </c>
      <c r="Z122" s="137">
        <v>4.0407550118036102E-3</v>
      </c>
    </row>
    <row r="123" spans="1:26">
      <c r="A123">
        <v>560</v>
      </c>
      <c r="B123">
        <v>973</v>
      </c>
      <c r="C123" t="s">
        <v>1824</v>
      </c>
      <c r="D123" t="s">
        <v>1995</v>
      </c>
      <c r="E123" t="s">
        <v>1996</v>
      </c>
      <c r="F123" t="s">
        <v>1535</v>
      </c>
      <c r="G123" t="s">
        <v>45</v>
      </c>
      <c r="H123" t="s">
        <v>45</v>
      </c>
      <c r="I123" t="s">
        <v>47</v>
      </c>
      <c r="J123" t="s">
        <v>1827</v>
      </c>
      <c r="K123" t="s">
        <v>248</v>
      </c>
      <c r="L123" t="s">
        <v>52</v>
      </c>
      <c r="M123" t="s">
        <v>1997</v>
      </c>
      <c r="N123" t="s">
        <v>1998</v>
      </c>
      <c r="O123" s="137">
        <v>4.5999999999999999E-2</v>
      </c>
      <c r="P123" s="137">
        <v>3.3270000000000001E-2</v>
      </c>
      <c r="R123" s="133">
        <v>1759572</v>
      </c>
      <c r="S123" s="135">
        <v>1</v>
      </c>
      <c r="T123" s="139">
        <v>107.6</v>
      </c>
      <c r="U123" s="133">
        <v>1893.299</v>
      </c>
      <c r="W123" t="s">
        <v>261</v>
      </c>
      <c r="X123" s="137">
        <v>6.4999999999999994E-5</v>
      </c>
      <c r="Y123" s="137">
        <v>3.63846809911509E-2</v>
      </c>
      <c r="Z123" s="137">
        <v>2.8254413176658499E-2</v>
      </c>
    </row>
    <row r="124" spans="1:26">
      <c r="A124">
        <v>560</v>
      </c>
      <c r="B124">
        <v>973</v>
      </c>
      <c r="C124" t="s">
        <v>1824</v>
      </c>
      <c r="D124" t="s">
        <v>1888</v>
      </c>
      <c r="E124" t="s">
        <v>1889</v>
      </c>
      <c r="F124" t="s">
        <v>1535</v>
      </c>
      <c r="G124" t="s">
        <v>45</v>
      </c>
      <c r="H124" t="s">
        <v>45</v>
      </c>
      <c r="I124" t="s">
        <v>47</v>
      </c>
      <c r="J124" t="s">
        <v>1827</v>
      </c>
      <c r="K124" t="s">
        <v>248</v>
      </c>
      <c r="L124" t="s">
        <v>52</v>
      </c>
      <c r="M124" t="s">
        <v>1890</v>
      </c>
      <c r="N124" t="s">
        <v>1891</v>
      </c>
      <c r="O124" s="137">
        <v>5.5E-2</v>
      </c>
      <c r="P124" s="137">
        <v>3.9449999999999999E-2</v>
      </c>
      <c r="R124" s="133">
        <v>2550000</v>
      </c>
      <c r="S124" s="135">
        <v>1</v>
      </c>
      <c r="T124" s="139">
        <v>120.13</v>
      </c>
      <c r="U124" s="133">
        <v>3063.3150000000001</v>
      </c>
      <c r="W124" t="s">
        <v>261</v>
      </c>
      <c r="X124" s="137">
        <v>6.8999999999999997E-5</v>
      </c>
      <c r="Y124" s="137">
        <v>5.8869576999706297E-2</v>
      </c>
      <c r="Z124" s="137">
        <v>4.5714990671193501E-2</v>
      </c>
    </row>
    <row r="125" spans="1:26">
      <c r="A125">
        <v>560</v>
      </c>
      <c r="B125">
        <v>973</v>
      </c>
      <c r="C125" t="s">
        <v>1824</v>
      </c>
      <c r="D125" t="s">
        <v>1892</v>
      </c>
      <c r="E125" t="s">
        <v>1893</v>
      </c>
      <c r="F125" t="s">
        <v>1532</v>
      </c>
      <c r="G125" t="s">
        <v>45</v>
      </c>
      <c r="H125" t="s">
        <v>45</v>
      </c>
      <c r="I125" t="s">
        <v>47</v>
      </c>
      <c r="J125" t="s">
        <v>1827</v>
      </c>
      <c r="K125" t="s">
        <v>248</v>
      </c>
      <c r="L125" t="s">
        <v>52</v>
      </c>
      <c r="M125" t="s">
        <v>1894</v>
      </c>
      <c r="N125" t="s">
        <v>1895</v>
      </c>
      <c r="O125" s="137">
        <v>5.0000000000000001E-3</v>
      </c>
      <c r="P125" s="137">
        <v>1.6310000000000002E-2</v>
      </c>
      <c r="R125" s="133">
        <v>3380881</v>
      </c>
      <c r="S125" s="135">
        <v>1</v>
      </c>
      <c r="T125" s="139">
        <v>115.67</v>
      </c>
      <c r="U125" s="133">
        <v>3910.665</v>
      </c>
      <c r="W125" t="s">
        <v>261</v>
      </c>
      <c r="X125" s="137">
        <v>1.02E-4</v>
      </c>
      <c r="Y125" s="137">
        <v>7.5153615426419795E-2</v>
      </c>
      <c r="Z125" s="137">
        <v>5.8360311101647397E-2</v>
      </c>
    </row>
    <row r="126" spans="1:26">
      <c r="A126">
        <v>560</v>
      </c>
      <c r="B126">
        <v>973</v>
      </c>
      <c r="C126" t="s">
        <v>1824</v>
      </c>
      <c r="D126" t="s">
        <v>1896</v>
      </c>
      <c r="E126" t="s">
        <v>1897</v>
      </c>
      <c r="F126" t="s">
        <v>1532</v>
      </c>
      <c r="G126" t="s">
        <v>45</v>
      </c>
      <c r="H126" t="s">
        <v>45</v>
      </c>
      <c r="I126" t="s">
        <v>47</v>
      </c>
      <c r="J126" t="s">
        <v>1827</v>
      </c>
      <c r="K126" t="s">
        <v>248</v>
      </c>
      <c r="L126" t="s">
        <v>52</v>
      </c>
      <c r="M126" t="s">
        <v>1898</v>
      </c>
      <c r="N126" t="s">
        <v>1899</v>
      </c>
      <c r="O126" s="137">
        <v>1E-3</v>
      </c>
      <c r="P126" s="137">
        <v>5.0139999999999997E-2</v>
      </c>
      <c r="R126" s="133">
        <v>2604156</v>
      </c>
      <c r="S126" s="135">
        <v>1</v>
      </c>
      <c r="T126" s="139">
        <v>119.09</v>
      </c>
      <c r="U126" s="133">
        <v>3101.2890000000002</v>
      </c>
      <c r="W126" t="s">
        <v>261</v>
      </c>
      <c r="X126" s="137">
        <v>2.1599999999999999E-4</v>
      </c>
      <c r="Y126" s="137">
        <v>5.9599353634160801E-2</v>
      </c>
      <c r="Z126" s="137">
        <v>4.6281696493392803E-2</v>
      </c>
    </row>
    <row r="127" spans="1:26">
      <c r="A127">
        <v>560</v>
      </c>
      <c r="B127">
        <v>973</v>
      </c>
      <c r="C127" t="s">
        <v>1824</v>
      </c>
      <c r="D127" t="s">
        <v>1983</v>
      </c>
      <c r="E127" t="s">
        <v>1984</v>
      </c>
      <c r="F127" t="s">
        <v>1532</v>
      </c>
      <c r="G127" t="s">
        <v>45</v>
      </c>
      <c r="H127" t="s">
        <v>45</v>
      </c>
      <c r="I127" t="s">
        <v>47</v>
      </c>
      <c r="J127" t="s">
        <v>1827</v>
      </c>
      <c r="K127" t="s">
        <v>248</v>
      </c>
      <c r="L127" t="s">
        <v>52</v>
      </c>
      <c r="M127" t="s">
        <v>1985</v>
      </c>
      <c r="N127" t="s">
        <v>1986</v>
      </c>
      <c r="O127" s="137">
        <v>1.0999999999999999E-2</v>
      </c>
      <c r="P127" s="137">
        <v>1.6830000000000001E-2</v>
      </c>
      <c r="R127" s="133">
        <v>2741704</v>
      </c>
      <c r="S127" s="135">
        <v>1</v>
      </c>
      <c r="T127" s="139">
        <v>107.38</v>
      </c>
      <c r="U127" s="133">
        <v>2944.0419999999999</v>
      </c>
      <c r="W127" t="s">
        <v>261</v>
      </c>
      <c r="X127" s="137">
        <v>8.1000000000000004E-5</v>
      </c>
      <c r="Y127" s="137">
        <v>5.6577430919803197E-2</v>
      </c>
      <c r="Z127" s="137">
        <v>4.3935031615936398E-2</v>
      </c>
    </row>
    <row r="128" spans="1:26">
      <c r="A128">
        <v>560</v>
      </c>
      <c r="B128">
        <v>973</v>
      </c>
      <c r="C128" t="s">
        <v>1824</v>
      </c>
      <c r="D128" t="s">
        <v>1900</v>
      </c>
      <c r="E128" t="s">
        <v>1901</v>
      </c>
      <c r="F128" t="s">
        <v>1532</v>
      </c>
      <c r="G128" t="s">
        <v>45</v>
      </c>
      <c r="H128" t="s">
        <v>45</v>
      </c>
      <c r="I128" t="s">
        <v>47</v>
      </c>
      <c r="J128" t="s">
        <v>1827</v>
      </c>
      <c r="K128" t="s">
        <v>248</v>
      </c>
      <c r="L128" t="s">
        <v>52</v>
      </c>
      <c r="M128" t="s">
        <v>1902</v>
      </c>
      <c r="N128" t="s">
        <v>1903</v>
      </c>
      <c r="O128" s="137">
        <v>1.6E-2</v>
      </c>
      <c r="P128" s="137">
        <v>1.8020000000000001E-2</v>
      </c>
      <c r="R128" s="133">
        <v>1672022</v>
      </c>
      <c r="S128" s="135">
        <v>1</v>
      </c>
      <c r="T128" s="139">
        <v>106.86</v>
      </c>
      <c r="U128" s="133">
        <v>1786.723</v>
      </c>
      <c r="W128" t="s">
        <v>261</v>
      </c>
      <c r="X128" s="137">
        <v>5.1999999999999997E-5</v>
      </c>
      <c r="Y128" s="137">
        <v>3.4336530884474303E-2</v>
      </c>
      <c r="Z128" s="137">
        <v>2.6663928451069401E-2</v>
      </c>
    </row>
    <row r="129" spans="1:26">
      <c r="A129">
        <v>560</v>
      </c>
      <c r="B129">
        <v>973</v>
      </c>
      <c r="C129" t="s">
        <v>1824</v>
      </c>
      <c r="D129" t="s">
        <v>1904</v>
      </c>
      <c r="E129" t="s">
        <v>1905</v>
      </c>
      <c r="F129" t="s">
        <v>1535</v>
      </c>
      <c r="G129" t="s">
        <v>45</v>
      </c>
      <c r="H129" t="s">
        <v>45</v>
      </c>
      <c r="I129" t="s">
        <v>47</v>
      </c>
      <c r="J129" t="s">
        <v>1827</v>
      </c>
      <c r="K129" t="s">
        <v>248</v>
      </c>
      <c r="L129" t="s">
        <v>52</v>
      </c>
      <c r="M129" t="s">
        <v>1906</v>
      </c>
      <c r="N129" t="s">
        <v>1907</v>
      </c>
      <c r="O129" s="137">
        <v>1.4999999999999999E-2</v>
      </c>
      <c r="P129" s="137">
        <v>3.8129999999999997E-2</v>
      </c>
      <c r="R129" s="133">
        <v>9890724</v>
      </c>
      <c r="S129" s="135">
        <v>1</v>
      </c>
      <c r="T129" s="139">
        <v>79.78</v>
      </c>
      <c r="U129" s="133">
        <v>7890.82</v>
      </c>
      <c r="W129" t="s">
        <v>261</v>
      </c>
      <c r="X129" s="137">
        <v>2.3599999999999999E-4</v>
      </c>
      <c r="Y129" s="137">
        <v>0.151642652635087</v>
      </c>
      <c r="Z129" s="137">
        <v>0.117757639919897</v>
      </c>
    </row>
    <row r="130" spans="1:26">
      <c r="A130">
        <v>560</v>
      </c>
      <c r="B130">
        <v>973</v>
      </c>
      <c r="C130" t="s">
        <v>1824</v>
      </c>
      <c r="D130" t="s">
        <v>1908</v>
      </c>
      <c r="E130" t="s">
        <v>1909</v>
      </c>
      <c r="F130" t="s">
        <v>1535</v>
      </c>
      <c r="G130" t="s">
        <v>45</v>
      </c>
      <c r="H130" t="s">
        <v>45</v>
      </c>
      <c r="I130" t="s">
        <v>47</v>
      </c>
      <c r="J130" t="s">
        <v>1827</v>
      </c>
      <c r="K130" t="s">
        <v>248</v>
      </c>
      <c r="L130" t="s">
        <v>52</v>
      </c>
      <c r="M130" t="s">
        <v>1910</v>
      </c>
      <c r="N130" t="s">
        <v>1911</v>
      </c>
      <c r="O130" s="137">
        <v>0.01</v>
      </c>
      <c r="P130" s="137">
        <v>3.3599999999999998E-2</v>
      </c>
      <c r="R130" s="133">
        <v>560891</v>
      </c>
      <c r="S130" s="135">
        <v>1</v>
      </c>
      <c r="T130" s="139">
        <v>92.07</v>
      </c>
      <c r="U130" s="133">
        <v>516.41200000000003</v>
      </c>
      <c r="W130" t="s">
        <v>261</v>
      </c>
      <c r="X130" s="137">
        <v>1.5E-5</v>
      </c>
      <c r="Y130" s="137">
        <v>9.9242083269418802E-3</v>
      </c>
      <c r="Z130" s="137">
        <v>7.7066137418889897E-3</v>
      </c>
    </row>
    <row r="131" spans="1:26">
      <c r="A131">
        <v>560</v>
      </c>
      <c r="B131">
        <v>973</v>
      </c>
      <c r="C131" t="s">
        <v>1824</v>
      </c>
      <c r="D131" t="s">
        <v>1912</v>
      </c>
      <c r="E131" t="s">
        <v>1913</v>
      </c>
      <c r="F131" t="s">
        <v>1535</v>
      </c>
      <c r="G131" t="s">
        <v>45</v>
      </c>
      <c r="H131" t="s">
        <v>45</v>
      </c>
      <c r="I131" t="s">
        <v>47</v>
      </c>
      <c r="J131" t="s">
        <v>1827</v>
      </c>
      <c r="K131" t="s">
        <v>248</v>
      </c>
      <c r="L131" t="s">
        <v>52</v>
      </c>
      <c r="M131" t="s">
        <v>1914</v>
      </c>
      <c r="N131" t="s">
        <v>1915</v>
      </c>
      <c r="O131" s="137">
        <v>1.2999999999999999E-2</v>
      </c>
      <c r="P131" s="137">
        <v>3.4700000000000002E-2</v>
      </c>
      <c r="R131" s="133">
        <v>2297942</v>
      </c>
      <c r="S131" s="135">
        <v>1</v>
      </c>
      <c r="T131" s="139">
        <v>88.94</v>
      </c>
      <c r="U131" s="133">
        <v>2043.79</v>
      </c>
      <c r="W131" t="s">
        <v>261</v>
      </c>
      <c r="X131" s="137">
        <v>5.5999999999999999E-5</v>
      </c>
      <c r="Y131" s="137">
        <v>3.9276741079408602E-2</v>
      </c>
      <c r="Z131" s="137">
        <v>3.0500233627447498E-2</v>
      </c>
    </row>
    <row r="132" spans="1:26">
      <c r="A132">
        <v>560</v>
      </c>
      <c r="B132">
        <v>973</v>
      </c>
      <c r="C132" t="s">
        <v>1824</v>
      </c>
      <c r="D132" t="s">
        <v>1923</v>
      </c>
      <c r="E132" t="s">
        <v>1924</v>
      </c>
      <c r="F132" t="s">
        <v>1539</v>
      </c>
      <c r="G132" t="s">
        <v>45</v>
      </c>
      <c r="H132" t="s">
        <v>45</v>
      </c>
      <c r="I132" t="s">
        <v>47</v>
      </c>
      <c r="J132" t="s">
        <v>1827</v>
      </c>
      <c r="K132" t="s">
        <v>248</v>
      </c>
      <c r="L132" t="s">
        <v>52</v>
      </c>
      <c r="M132" t="s">
        <v>1925</v>
      </c>
      <c r="N132" t="s">
        <v>1926</v>
      </c>
      <c r="O132" s="137">
        <v>0</v>
      </c>
      <c r="P132" s="137">
        <v>3.2419999999999997E-2</v>
      </c>
      <c r="R132" s="133">
        <v>1000000</v>
      </c>
      <c r="S132" s="135">
        <v>1</v>
      </c>
      <c r="T132" s="139">
        <v>97.89</v>
      </c>
      <c r="U132" s="133">
        <v>978.9</v>
      </c>
      <c r="W132" t="s">
        <v>261</v>
      </c>
      <c r="X132" s="137">
        <v>5.5999999999999999E-5</v>
      </c>
      <c r="Y132" s="137">
        <v>1.8812113323315598E-2</v>
      </c>
      <c r="Z132" s="137">
        <v>1.46084892895544E-2</v>
      </c>
    </row>
    <row r="133" spans="1:26">
      <c r="A133">
        <v>560</v>
      </c>
      <c r="B133">
        <v>973</v>
      </c>
      <c r="C133" t="s">
        <v>1824</v>
      </c>
      <c r="D133" t="s">
        <v>1999</v>
      </c>
      <c r="E133" t="s">
        <v>2000</v>
      </c>
      <c r="F133" t="s">
        <v>831</v>
      </c>
      <c r="G133" t="s">
        <v>158</v>
      </c>
      <c r="H133" t="s">
        <v>45</v>
      </c>
      <c r="I133" t="s">
        <v>147</v>
      </c>
      <c r="J133" t="s">
        <v>1944</v>
      </c>
      <c r="K133" t="s">
        <v>1067</v>
      </c>
      <c r="L133" t="s">
        <v>161</v>
      </c>
      <c r="M133" t="s">
        <v>2001</v>
      </c>
      <c r="N133" t="s">
        <v>2002</v>
      </c>
      <c r="O133" s="137">
        <v>3.2500000000000001E-2</v>
      </c>
      <c r="P133" s="137">
        <v>4.6399999999999997E-2</v>
      </c>
      <c r="R133" s="133">
        <v>200000</v>
      </c>
      <c r="S133" s="135">
        <v>2.9780000000000002</v>
      </c>
      <c r="T133" s="139">
        <v>99.637</v>
      </c>
      <c r="U133" s="133">
        <v>593.44000000000005</v>
      </c>
      <c r="W133" t="s">
        <v>261</v>
      </c>
      <c r="X133" s="137">
        <v>2.0000000000000001E-4</v>
      </c>
      <c r="Y133" s="137">
        <v>1.14044882412119E-2</v>
      </c>
      <c r="Z133" s="137">
        <v>8.8561205995983192E-3</v>
      </c>
    </row>
    <row r="134" spans="1:26">
      <c r="A134">
        <v>560</v>
      </c>
      <c r="B134">
        <v>973</v>
      </c>
      <c r="C134" t="s">
        <v>1947</v>
      </c>
      <c r="D134" t="s">
        <v>1987</v>
      </c>
      <c r="E134" t="s">
        <v>1988</v>
      </c>
      <c r="F134" t="s">
        <v>831</v>
      </c>
      <c r="G134" t="s">
        <v>158</v>
      </c>
      <c r="H134" t="s">
        <v>159</v>
      </c>
      <c r="I134" t="s">
        <v>1046</v>
      </c>
      <c r="J134" t="s">
        <v>806</v>
      </c>
      <c r="K134" t="s">
        <v>1067</v>
      </c>
      <c r="L134" t="s">
        <v>161</v>
      </c>
      <c r="M134" t="s">
        <v>1989</v>
      </c>
      <c r="N134" t="s">
        <v>1990</v>
      </c>
      <c r="O134" s="137">
        <v>4.2500000000000003E-2</v>
      </c>
      <c r="P134" s="137">
        <v>4.3180000000000003E-2</v>
      </c>
      <c r="R134" s="133">
        <v>100000</v>
      </c>
      <c r="S134" s="135">
        <v>2.9780000000000002</v>
      </c>
      <c r="T134" s="139">
        <v>99.572000000000003</v>
      </c>
      <c r="U134" s="133">
        <v>296.52699999999999</v>
      </c>
      <c r="W134" t="s">
        <v>261</v>
      </c>
      <c r="X134" s="137">
        <v>9.9999999999999995E-7</v>
      </c>
      <c r="Y134" s="137">
        <v>5.6985320837606001E-3</v>
      </c>
      <c r="Z134" s="137">
        <v>4.4251777288957404E-3</v>
      </c>
    </row>
    <row r="135" spans="1:26">
      <c r="A135">
        <v>560</v>
      </c>
      <c r="B135">
        <v>973</v>
      </c>
      <c r="C135" t="s">
        <v>1947</v>
      </c>
      <c r="D135" t="s">
        <v>1952</v>
      </c>
      <c r="E135" t="s">
        <v>1953</v>
      </c>
      <c r="F135" t="s">
        <v>831</v>
      </c>
      <c r="G135" t="s">
        <v>158</v>
      </c>
      <c r="H135" t="s">
        <v>159</v>
      </c>
      <c r="I135" t="s">
        <v>1046</v>
      </c>
      <c r="J135" t="s">
        <v>806</v>
      </c>
      <c r="K135" t="s">
        <v>1067</v>
      </c>
      <c r="L135" t="s">
        <v>161</v>
      </c>
      <c r="M135" t="s">
        <v>1954</v>
      </c>
      <c r="N135" t="s">
        <v>398</v>
      </c>
      <c r="O135" s="137">
        <v>4.1250000000000002E-2</v>
      </c>
      <c r="P135" s="137">
        <v>4.1099999999999998E-2</v>
      </c>
      <c r="R135" s="133">
        <v>229000</v>
      </c>
      <c r="S135" s="135">
        <v>2.9780000000000002</v>
      </c>
      <c r="T135" s="139">
        <v>101.65900000000001</v>
      </c>
      <c r="U135" s="133">
        <v>693.27800000000002</v>
      </c>
      <c r="W135" t="s">
        <v>261</v>
      </c>
      <c r="X135" s="137">
        <v>5.0000000000000004E-6</v>
      </c>
      <c r="Y135" s="137">
        <v>1.33231452318092E-2</v>
      </c>
      <c r="Z135" s="137">
        <v>1.0346047840400699E-2</v>
      </c>
    </row>
    <row r="136" spans="1:26">
      <c r="A136">
        <v>560</v>
      </c>
      <c r="B136">
        <v>973</v>
      </c>
      <c r="C136" t="s">
        <v>1955</v>
      </c>
      <c r="D136" t="s">
        <v>1956</v>
      </c>
      <c r="E136" t="s">
        <v>1957</v>
      </c>
      <c r="F136" t="s">
        <v>831</v>
      </c>
      <c r="G136" t="s">
        <v>158</v>
      </c>
      <c r="H136" t="s">
        <v>159</v>
      </c>
      <c r="I136" t="s">
        <v>1046</v>
      </c>
      <c r="J136" t="s">
        <v>806</v>
      </c>
      <c r="K136" t="s">
        <v>1067</v>
      </c>
      <c r="L136" t="s">
        <v>161</v>
      </c>
      <c r="M136" t="s">
        <v>1958</v>
      </c>
      <c r="N136" t="s">
        <v>1959</v>
      </c>
      <c r="O136" s="137">
        <v>4.6249999999999999E-2</v>
      </c>
      <c r="P136" s="137">
        <v>4.3279999999999999E-2</v>
      </c>
      <c r="R136" s="133">
        <v>65000</v>
      </c>
      <c r="S136" s="135">
        <v>2.9780000000000002</v>
      </c>
      <c r="T136" s="139">
        <v>103.375</v>
      </c>
      <c r="U136" s="133">
        <v>200.102</v>
      </c>
      <c r="W136" t="s">
        <v>261</v>
      </c>
      <c r="X136" s="137">
        <v>0</v>
      </c>
      <c r="Y136" s="137">
        <v>3.8454823542790301E-3</v>
      </c>
      <c r="Z136" s="137">
        <v>2.98619760683829E-3</v>
      </c>
    </row>
    <row r="137" spans="1:26">
      <c r="A137">
        <v>560</v>
      </c>
      <c r="B137">
        <v>1535</v>
      </c>
      <c r="C137" t="s">
        <v>1824</v>
      </c>
      <c r="D137" t="s">
        <v>1963</v>
      </c>
      <c r="E137" t="s">
        <v>1964</v>
      </c>
      <c r="F137" t="s">
        <v>1539</v>
      </c>
      <c r="G137" t="s">
        <v>45</v>
      </c>
      <c r="H137" t="s">
        <v>45</v>
      </c>
      <c r="I137" t="s">
        <v>47</v>
      </c>
      <c r="J137" t="s">
        <v>1827</v>
      </c>
      <c r="K137" t="s">
        <v>248</v>
      </c>
      <c r="L137" t="s">
        <v>52</v>
      </c>
      <c r="M137" t="s">
        <v>1965</v>
      </c>
      <c r="N137" t="s">
        <v>1966</v>
      </c>
      <c r="O137" s="137">
        <v>0</v>
      </c>
      <c r="P137" s="137">
        <v>2.01E-2</v>
      </c>
      <c r="R137" s="133">
        <v>4701681</v>
      </c>
      <c r="S137" s="135">
        <v>1</v>
      </c>
      <c r="T137" s="139">
        <v>99.13</v>
      </c>
      <c r="U137" s="133">
        <v>4660.7759999999998</v>
      </c>
      <c r="W137" t="s">
        <v>261</v>
      </c>
      <c r="X137" s="137">
        <v>2.61E-4</v>
      </c>
      <c r="Y137" s="137">
        <v>4.8867274556000102E-2</v>
      </c>
      <c r="Z137" s="137">
        <v>4.4330047179032397E-2</v>
      </c>
    </row>
    <row r="138" spans="1:26">
      <c r="A138">
        <v>560</v>
      </c>
      <c r="B138">
        <v>1535</v>
      </c>
      <c r="C138" t="s">
        <v>1824</v>
      </c>
      <c r="D138" t="s">
        <v>1825</v>
      </c>
      <c r="E138" t="s">
        <v>1826</v>
      </c>
      <c r="F138" t="s">
        <v>1539</v>
      </c>
      <c r="G138" t="s">
        <v>45</v>
      </c>
      <c r="H138" t="s">
        <v>45</v>
      </c>
      <c r="I138" t="s">
        <v>47</v>
      </c>
      <c r="J138" t="s">
        <v>1827</v>
      </c>
      <c r="K138" t="s">
        <v>248</v>
      </c>
      <c r="L138" t="s">
        <v>52</v>
      </c>
      <c r="M138" t="s">
        <v>1828</v>
      </c>
      <c r="N138" t="s">
        <v>1829</v>
      </c>
      <c r="O138" s="137">
        <v>0</v>
      </c>
      <c r="P138" s="137">
        <v>3.2829999999999998E-2</v>
      </c>
      <c r="R138" s="133">
        <v>11113001</v>
      </c>
      <c r="S138" s="135">
        <v>1</v>
      </c>
      <c r="T138" s="139">
        <v>98.9</v>
      </c>
      <c r="U138" s="133">
        <v>10990.758</v>
      </c>
      <c r="W138" t="s">
        <v>261</v>
      </c>
      <c r="X138" s="137">
        <v>6.1700000000000004E-4</v>
      </c>
      <c r="Y138" s="137">
        <v>0.11523582016793101</v>
      </c>
      <c r="Z138" s="137">
        <v>0.104536407875681</v>
      </c>
    </row>
    <row r="139" spans="1:26">
      <c r="A139">
        <v>560</v>
      </c>
      <c r="B139">
        <v>1535</v>
      </c>
      <c r="C139" t="s">
        <v>1824</v>
      </c>
      <c r="D139" t="s">
        <v>1830</v>
      </c>
      <c r="E139" t="s">
        <v>1831</v>
      </c>
      <c r="F139" t="s">
        <v>1539</v>
      </c>
      <c r="G139" t="s">
        <v>45</v>
      </c>
      <c r="H139" t="s">
        <v>45</v>
      </c>
      <c r="I139" t="s">
        <v>47</v>
      </c>
      <c r="J139" t="s">
        <v>1827</v>
      </c>
      <c r="K139" t="s">
        <v>248</v>
      </c>
      <c r="L139" t="s">
        <v>52</v>
      </c>
      <c r="M139" t="s">
        <v>1832</v>
      </c>
      <c r="N139" t="s">
        <v>1833</v>
      </c>
      <c r="O139" s="137">
        <v>0</v>
      </c>
      <c r="P139" s="137">
        <v>3.2590000000000001E-2</v>
      </c>
      <c r="R139" s="133">
        <v>10981888</v>
      </c>
      <c r="S139" s="135">
        <v>1</v>
      </c>
      <c r="T139" s="139">
        <v>98.12</v>
      </c>
      <c r="U139" s="133">
        <v>10775.429</v>
      </c>
      <c r="W139" t="s">
        <v>261</v>
      </c>
      <c r="X139" s="137">
        <v>5.4900000000000001E-4</v>
      </c>
      <c r="Y139" s="137">
        <v>0.11297813515195999</v>
      </c>
      <c r="Z139" s="137">
        <v>0.102488344336579</v>
      </c>
    </row>
    <row r="140" spans="1:26">
      <c r="A140">
        <v>560</v>
      </c>
      <c r="B140">
        <v>1535</v>
      </c>
      <c r="C140" t="s">
        <v>1824</v>
      </c>
      <c r="D140" t="s">
        <v>1834</v>
      </c>
      <c r="E140" t="s">
        <v>1835</v>
      </c>
      <c r="F140" t="s">
        <v>1539</v>
      </c>
      <c r="G140" t="s">
        <v>45</v>
      </c>
      <c r="H140" t="s">
        <v>45</v>
      </c>
      <c r="I140" t="s">
        <v>47</v>
      </c>
      <c r="J140" t="s">
        <v>1827</v>
      </c>
      <c r="K140" t="s">
        <v>248</v>
      </c>
      <c r="L140" t="s">
        <v>52</v>
      </c>
      <c r="M140" t="s">
        <v>1836</v>
      </c>
      <c r="N140" t="s">
        <v>1837</v>
      </c>
      <c r="O140" s="137">
        <v>0</v>
      </c>
      <c r="P140" s="137">
        <v>3.2320000000000002E-2</v>
      </c>
      <c r="R140" s="133">
        <v>9993406</v>
      </c>
      <c r="S140" s="135">
        <v>1</v>
      </c>
      <c r="T140" s="139">
        <v>97.36</v>
      </c>
      <c r="U140" s="133">
        <v>9729.58</v>
      </c>
      <c r="W140" t="s">
        <v>261</v>
      </c>
      <c r="X140" s="137">
        <v>5.5500000000000005E-4</v>
      </c>
      <c r="Y140" s="137">
        <v>0.102012631131982</v>
      </c>
      <c r="Z140" s="137">
        <v>9.2540965135178593E-2</v>
      </c>
    </row>
    <row r="141" spans="1:26">
      <c r="A141">
        <v>560</v>
      </c>
      <c r="B141">
        <v>1535</v>
      </c>
      <c r="C141" t="s">
        <v>1824</v>
      </c>
      <c r="D141" t="s">
        <v>1838</v>
      </c>
      <c r="E141" t="s">
        <v>1839</v>
      </c>
      <c r="F141" t="s">
        <v>1539</v>
      </c>
      <c r="G141" t="s">
        <v>45</v>
      </c>
      <c r="H141" t="s">
        <v>45</v>
      </c>
      <c r="I141" t="s">
        <v>47</v>
      </c>
      <c r="J141" t="s">
        <v>1827</v>
      </c>
      <c r="K141" t="s">
        <v>248</v>
      </c>
      <c r="L141" t="s">
        <v>52</v>
      </c>
      <c r="M141" t="s">
        <v>1840</v>
      </c>
      <c r="N141" t="s">
        <v>667</v>
      </c>
      <c r="O141" s="137">
        <v>0</v>
      </c>
      <c r="P141" s="137">
        <v>3.4229999999999997E-2</v>
      </c>
      <c r="R141" s="133">
        <v>7553837</v>
      </c>
      <c r="S141" s="135">
        <v>1</v>
      </c>
      <c r="T141" s="139">
        <v>99.43</v>
      </c>
      <c r="U141" s="133">
        <v>7510.78</v>
      </c>
      <c r="W141" t="s">
        <v>261</v>
      </c>
      <c r="X141" s="137">
        <v>2.3599999999999999E-4</v>
      </c>
      <c r="Y141" s="137">
        <v>7.8748973377821593E-2</v>
      </c>
      <c r="Z141" s="137">
        <v>7.1437290842539206E-2</v>
      </c>
    </row>
    <row r="142" spans="1:26">
      <c r="A142">
        <v>560</v>
      </c>
      <c r="B142">
        <v>1535</v>
      </c>
      <c r="C142" t="s">
        <v>1824</v>
      </c>
      <c r="D142" t="s">
        <v>1916</v>
      </c>
      <c r="E142" t="s">
        <v>1917</v>
      </c>
      <c r="F142" t="s">
        <v>1539</v>
      </c>
      <c r="G142" t="s">
        <v>45</v>
      </c>
      <c r="H142" t="s">
        <v>45</v>
      </c>
      <c r="I142" t="s">
        <v>47</v>
      </c>
      <c r="J142" t="s">
        <v>1827</v>
      </c>
      <c r="K142" t="s">
        <v>248</v>
      </c>
      <c r="L142" t="s">
        <v>52</v>
      </c>
      <c r="M142" t="s">
        <v>1918</v>
      </c>
      <c r="N142" t="s">
        <v>704</v>
      </c>
      <c r="O142" s="137">
        <v>0</v>
      </c>
      <c r="P142" s="137">
        <v>3.2629999999999999E-2</v>
      </c>
      <c r="R142" s="133">
        <v>5800000</v>
      </c>
      <c r="S142" s="135">
        <v>1</v>
      </c>
      <c r="T142" s="139">
        <v>98.36</v>
      </c>
      <c r="U142" s="133">
        <v>5704.88</v>
      </c>
      <c r="W142" t="s">
        <v>261</v>
      </c>
      <c r="X142" s="137">
        <v>3.2200000000000002E-4</v>
      </c>
      <c r="Y142" s="137">
        <v>5.9814484716849199E-2</v>
      </c>
      <c r="Z142" s="137">
        <v>5.4260831069038402E-2</v>
      </c>
    </row>
    <row r="143" spans="1:26">
      <c r="A143">
        <v>560</v>
      </c>
      <c r="B143">
        <v>1535</v>
      </c>
      <c r="C143" t="s">
        <v>1824</v>
      </c>
      <c r="D143" t="s">
        <v>1919</v>
      </c>
      <c r="E143" t="s">
        <v>1920</v>
      </c>
      <c r="F143" t="s">
        <v>1539</v>
      </c>
      <c r="G143" t="s">
        <v>45</v>
      </c>
      <c r="H143" t="s">
        <v>45</v>
      </c>
      <c r="I143" t="s">
        <v>47</v>
      </c>
      <c r="J143" t="s">
        <v>1827</v>
      </c>
      <c r="K143" t="s">
        <v>248</v>
      </c>
      <c r="L143" t="s">
        <v>52</v>
      </c>
      <c r="M143" t="s">
        <v>1921</v>
      </c>
      <c r="N143" t="s">
        <v>1922</v>
      </c>
      <c r="O143" s="137">
        <v>0</v>
      </c>
      <c r="P143" s="137">
        <v>3.2960000000000003E-2</v>
      </c>
      <c r="R143" s="133">
        <v>3856900</v>
      </c>
      <c r="S143" s="135">
        <v>1</v>
      </c>
      <c r="T143" s="139">
        <v>98.65</v>
      </c>
      <c r="U143" s="133">
        <v>3804.8319999999999</v>
      </c>
      <c r="W143" t="s">
        <v>261</v>
      </c>
      <c r="X143" s="137">
        <v>2.14E-4</v>
      </c>
      <c r="Y143" s="137">
        <v>3.9892873564738598E-2</v>
      </c>
      <c r="Z143" s="137">
        <v>3.618890112657E-2</v>
      </c>
    </row>
    <row r="144" spans="1:26">
      <c r="A144">
        <v>560</v>
      </c>
      <c r="B144">
        <v>1535</v>
      </c>
      <c r="C144" t="s">
        <v>1824</v>
      </c>
      <c r="D144" t="s">
        <v>1923</v>
      </c>
      <c r="E144" t="s">
        <v>1924</v>
      </c>
      <c r="F144" t="s">
        <v>1539</v>
      </c>
      <c r="G144" t="s">
        <v>45</v>
      </c>
      <c r="H144" t="s">
        <v>45</v>
      </c>
      <c r="I144" t="s">
        <v>47</v>
      </c>
      <c r="J144" t="s">
        <v>1827</v>
      </c>
      <c r="K144" t="s">
        <v>248</v>
      </c>
      <c r="L144" t="s">
        <v>52</v>
      </c>
      <c r="M144" t="s">
        <v>1925</v>
      </c>
      <c r="N144" t="s">
        <v>1926</v>
      </c>
      <c r="O144" s="137">
        <v>0</v>
      </c>
      <c r="P144" s="137">
        <v>3.2419999999999997E-2</v>
      </c>
      <c r="R144" s="133">
        <v>17500000</v>
      </c>
      <c r="S144" s="135">
        <v>1</v>
      </c>
      <c r="T144" s="139">
        <v>97.89</v>
      </c>
      <c r="U144" s="133">
        <v>17130.75</v>
      </c>
      <c r="W144" t="s">
        <v>261</v>
      </c>
      <c r="X144" s="137">
        <v>9.7199999999999999E-4</v>
      </c>
      <c r="Y144" s="137">
        <v>0.17961236416246501</v>
      </c>
      <c r="Z144" s="137">
        <v>0.162935720266847</v>
      </c>
    </row>
    <row r="145" spans="1:26">
      <c r="A145">
        <v>560</v>
      </c>
      <c r="B145">
        <v>1535</v>
      </c>
      <c r="C145" t="s">
        <v>1824</v>
      </c>
      <c r="D145" t="s">
        <v>1927</v>
      </c>
      <c r="E145" t="s">
        <v>1928</v>
      </c>
      <c r="F145" t="s">
        <v>1539</v>
      </c>
      <c r="G145" t="s">
        <v>45</v>
      </c>
      <c r="H145" t="s">
        <v>45</v>
      </c>
      <c r="I145" t="s">
        <v>47</v>
      </c>
      <c r="J145" t="s">
        <v>1827</v>
      </c>
      <c r="K145" t="s">
        <v>248</v>
      </c>
      <c r="L145" t="s">
        <v>52</v>
      </c>
      <c r="M145" t="s">
        <v>1929</v>
      </c>
      <c r="N145" t="s">
        <v>1930</v>
      </c>
      <c r="O145" s="137">
        <v>0</v>
      </c>
      <c r="P145" s="137">
        <v>3.1879999999999999E-2</v>
      </c>
      <c r="R145" s="133">
        <v>5726050</v>
      </c>
      <c r="S145" s="135">
        <v>1</v>
      </c>
      <c r="T145" s="139">
        <v>97.63</v>
      </c>
      <c r="U145" s="133">
        <v>5590.3429999999998</v>
      </c>
      <c r="W145" t="s">
        <v>261</v>
      </c>
      <c r="X145" s="137">
        <v>3.1799999999999998E-4</v>
      </c>
      <c r="Y145" s="137">
        <v>5.8613583967913198E-2</v>
      </c>
      <c r="Z145" s="137">
        <v>5.3171431520130298E-2</v>
      </c>
    </row>
    <row r="146" spans="1:26">
      <c r="A146">
        <v>560</v>
      </c>
      <c r="B146">
        <v>1535</v>
      </c>
      <c r="C146" t="s">
        <v>1824</v>
      </c>
      <c r="D146" t="s">
        <v>1931</v>
      </c>
      <c r="E146" t="s">
        <v>1932</v>
      </c>
      <c r="F146" t="s">
        <v>1539</v>
      </c>
      <c r="G146" t="s">
        <v>45</v>
      </c>
      <c r="H146" t="s">
        <v>45</v>
      </c>
      <c r="I146" t="s">
        <v>47</v>
      </c>
      <c r="J146" t="s">
        <v>1827</v>
      </c>
      <c r="K146" t="s">
        <v>248</v>
      </c>
      <c r="L146" t="s">
        <v>52</v>
      </c>
      <c r="M146" t="s">
        <v>1933</v>
      </c>
      <c r="N146" t="s">
        <v>724</v>
      </c>
      <c r="O146" s="137">
        <v>0</v>
      </c>
      <c r="P146" s="137">
        <v>4.3520000000000003E-2</v>
      </c>
      <c r="R146" s="133">
        <v>5164115</v>
      </c>
      <c r="S146" s="135">
        <v>1</v>
      </c>
      <c r="T146" s="139">
        <v>99.93</v>
      </c>
      <c r="U146" s="133">
        <v>5160.5</v>
      </c>
      <c r="W146" t="s">
        <v>261</v>
      </c>
      <c r="X146" s="137">
        <v>1.5200000000000001E-4</v>
      </c>
      <c r="Y146" s="137">
        <v>5.4106774468372899E-2</v>
      </c>
      <c r="Z146" s="137">
        <v>4.9083070146250497E-2</v>
      </c>
    </row>
    <row r="147" spans="1:26">
      <c r="A147">
        <v>560</v>
      </c>
      <c r="B147">
        <v>1535</v>
      </c>
      <c r="C147" t="s">
        <v>1824</v>
      </c>
      <c r="D147" t="s">
        <v>1934</v>
      </c>
      <c r="E147" t="s">
        <v>1935</v>
      </c>
      <c r="F147" t="s">
        <v>1539</v>
      </c>
      <c r="G147" t="s">
        <v>45</v>
      </c>
      <c r="H147" t="s">
        <v>45</v>
      </c>
      <c r="I147" t="s">
        <v>47</v>
      </c>
      <c r="J147" t="s">
        <v>1827</v>
      </c>
      <c r="K147" t="s">
        <v>248</v>
      </c>
      <c r="L147" t="s">
        <v>52</v>
      </c>
      <c r="M147" t="s">
        <v>1936</v>
      </c>
      <c r="N147" t="s">
        <v>1937</v>
      </c>
      <c r="O147" s="137">
        <v>0</v>
      </c>
      <c r="P147" s="137">
        <v>3.5009999999999999E-2</v>
      </c>
      <c r="R147" s="133">
        <v>9496806</v>
      </c>
      <c r="S147" s="135">
        <v>1</v>
      </c>
      <c r="T147" s="139">
        <v>99.68</v>
      </c>
      <c r="U147" s="133">
        <v>9466.4159999999993</v>
      </c>
      <c r="W147" t="s">
        <v>261</v>
      </c>
      <c r="X147" s="137">
        <v>2.7900000000000001E-4</v>
      </c>
      <c r="Y147" s="137">
        <v>9.9253412580523198E-2</v>
      </c>
      <c r="Z147" s="137">
        <v>9.0037934432631903E-2</v>
      </c>
    </row>
    <row r="148" spans="1:26">
      <c r="A148">
        <v>560</v>
      </c>
      <c r="B148">
        <v>1535</v>
      </c>
      <c r="C148" t="s">
        <v>1824</v>
      </c>
      <c r="D148" t="s">
        <v>1938</v>
      </c>
      <c r="E148" t="s">
        <v>1939</v>
      </c>
      <c r="F148" t="s">
        <v>1539</v>
      </c>
      <c r="G148" t="s">
        <v>45</v>
      </c>
      <c r="H148" t="s">
        <v>45</v>
      </c>
      <c r="I148" t="s">
        <v>47</v>
      </c>
      <c r="J148" t="s">
        <v>1827</v>
      </c>
      <c r="K148" t="s">
        <v>248</v>
      </c>
      <c r="L148" t="s">
        <v>52</v>
      </c>
      <c r="M148" t="s">
        <v>1940</v>
      </c>
      <c r="N148" t="s">
        <v>1941</v>
      </c>
      <c r="O148" s="137">
        <v>0</v>
      </c>
      <c r="P148" s="137">
        <v>3.2000000000000001E-2</v>
      </c>
      <c r="R148" s="133">
        <v>4993500</v>
      </c>
      <c r="S148" s="135">
        <v>1</v>
      </c>
      <c r="T148" s="139">
        <v>97.15</v>
      </c>
      <c r="U148" s="133">
        <v>4851.1850000000004</v>
      </c>
      <c r="W148" t="s">
        <v>261</v>
      </c>
      <c r="X148" s="137">
        <v>2.7700000000000001E-4</v>
      </c>
      <c r="Y148" s="137">
        <v>5.0863672153442202E-2</v>
      </c>
      <c r="Z148" s="137">
        <v>4.61410833067235E-2</v>
      </c>
    </row>
    <row r="149" spans="1:26">
      <c r="A149">
        <v>560</v>
      </c>
      <c r="B149">
        <v>8679</v>
      </c>
      <c r="C149" t="s">
        <v>1824</v>
      </c>
      <c r="D149" t="s">
        <v>1963</v>
      </c>
      <c r="E149" t="s">
        <v>1964</v>
      </c>
      <c r="F149" t="s">
        <v>1539</v>
      </c>
      <c r="G149" t="s">
        <v>45</v>
      </c>
      <c r="H149" t="s">
        <v>45</v>
      </c>
      <c r="I149" t="s">
        <v>47</v>
      </c>
      <c r="J149" t="s">
        <v>1827</v>
      </c>
      <c r="K149" t="s">
        <v>248</v>
      </c>
      <c r="L149" t="s">
        <v>52</v>
      </c>
      <c r="M149" t="s">
        <v>1965</v>
      </c>
      <c r="N149" t="s">
        <v>1966</v>
      </c>
      <c r="O149" s="137">
        <v>0</v>
      </c>
      <c r="P149" s="137">
        <v>2.01E-2</v>
      </c>
      <c r="R149" s="133">
        <v>3600000</v>
      </c>
      <c r="S149" s="135">
        <v>1</v>
      </c>
      <c r="T149" s="139">
        <v>99.13</v>
      </c>
      <c r="U149" s="133">
        <v>3568.68</v>
      </c>
      <c r="W149" t="s">
        <v>261</v>
      </c>
      <c r="X149" s="137">
        <v>2.0000000000000001E-4</v>
      </c>
      <c r="Y149" s="137">
        <v>1.6601553399778399E-2</v>
      </c>
      <c r="Z149" s="137">
        <v>6.7108973605974403E-3</v>
      </c>
    </row>
    <row r="150" spans="1:26">
      <c r="A150">
        <v>560</v>
      </c>
      <c r="B150">
        <v>8679</v>
      </c>
      <c r="C150" t="s">
        <v>1824</v>
      </c>
      <c r="D150" t="s">
        <v>1825</v>
      </c>
      <c r="E150" t="s">
        <v>1826</v>
      </c>
      <c r="F150" t="s">
        <v>1539</v>
      </c>
      <c r="G150" t="s">
        <v>45</v>
      </c>
      <c r="H150" t="s">
        <v>45</v>
      </c>
      <c r="I150" t="s">
        <v>47</v>
      </c>
      <c r="J150" t="s">
        <v>1827</v>
      </c>
      <c r="K150" t="s">
        <v>248</v>
      </c>
      <c r="L150" t="s">
        <v>52</v>
      </c>
      <c r="M150" t="s">
        <v>1828</v>
      </c>
      <c r="N150" t="s">
        <v>1829</v>
      </c>
      <c r="O150" s="137">
        <v>0</v>
      </c>
      <c r="P150" s="137">
        <v>3.2829999999999998E-2</v>
      </c>
      <c r="R150" s="133">
        <v>3400000</v>
      </c>
      <c r="S150" s="135">
        <v>1</v>
      </c>
      <c r="T150" s="139">
        <v>98.9</v>
      </c>
      <c r="U150" s="133">
        <v>3362.6</v>
      </c>
      <c r="W150" t="s">
        <v>261</v>
      </c>
      <c r="X150" s="137">
        <v>1.8900000000000001E-4</v>
      </c>
      <c r="Y150" s="137">
        <v>1.5642866119151801E-2</v>
      </c>
      <c r="Z150" s="137">
        <v>6.3233642312409402E-3</v>
      </c>
    </row>
    <row r="151" spans="1:26">
      <c r="A151">
        <v>560</v>
      </c>
      <c r="B151">
        <v>8679</v>
      </c>
      <c r="C151" t="s">
        <v>1824</v>
      </c>
      <c r="D151" t="s">
        <v>1834</v>
      </c>
      <c r="E151" t="s">
        <v>1835</v>
      </c>
      <c r="F151" t="s">
        <v>1539</v>
      </c>
      <c r="G151" t="s">
        <v>45</v>
      </c>
      <c r="H151" t="s">
        <v>45</v>
      </c>
      <c r="I151" t="s">
        <v>47</v>
      </c>
      <c r="J151" t="s">
        <v>1827</v>
      </c>
      <c r="K151" t="s">
        <v>248</v>
      </c>
      <c r="L151" t="s">
        <v>52</v>
      </c>
      <c r="M151" t="s">
        <v>1836</v>
      </c>
      <c r="N151" t="s">
        <v>1837</v>
      </c>
      <c r="O151" s="137">
        <v>0</v>
      </c>
      <c r="P151" s="137">
        <v>3.2320000000000002E-2</v>
      </c>
      <c r="R151" s="133">
        <v>1000000</v>
      </c>
      <c r="S151" s="135">
        <v>1</v>
      </c>
      <c r="T151" s="139">
        <v>97.36</v>
      </c>
      <c r="U151" s="133">
        <v>973.6</v>
      </c>
      <c r="W151" t="s">
        <v>261</v>
      </c>
      <c r="X151" s="137">
        <v>5.5999999999999999E-5</v>
      </c>
      <c r="Y151" s="137">
        <v>4.5292019430221301E-3</v>
      </c>
      <c r="Z151" s="137">
        <v>1.8308533324023601E-3</v>
      </c>
    </row>
    <row r="152" spans="1:26">
      <c r="A152">
        <v>560</v>
      </c>
      <c r="B152">
        <v>8679</v>
      </c>
      <c r="C152" t="s">
        <v>1824</v>
      </c>
      <c r="D152" t="s">
        <v>1838</v>
      </c>
      <c r="E152" t="s">
        <v>1839</v>
      </c>
      <c r="F152" t="s">
        <v>1539</v>
      </c>
      <c r="G152" t="s">
        <v>45</v>
      </c>
      <c r="H152" t="s">
        <v>45</v>
      </c>
      <c r="I152" t="s">
        <v>47</v>
      </c>
      <c r="J152" t="s">
        <v>1827</v>
      </c>
      <c r="K152" t="s">
        <v>248</v>
      </c>
      <c r="L152" t="s">
        <v>52</v>
      </c>
      <c r="M152" t="s">
        <v>1840</v>
      </c>
      <c r="N152" t="s">
        <v>667</v>
      </c>
      <c r="O152" s="137">
        <v>0</v>
      </c>
      <c r="P152" s="137">
        <v>3.4229999999999997E-2</v>
      </c>
      <c r="R152" s="133">
        <v>3901600</v>
      </c>
      <c r="S152" s="135">
        <v>1</v>
      </c>
      <c r="T152" s="139">
        <v>99.43</v>
      </c>
      <c r="U152" s="133">
        <v>3879.3609999999999</v>
      </c>
      <c r="W152" t="s">
        <v>261</v>
      </c>
      <c r="X152" s="137">
        <v>1.22E-4</v>
      </c>
      <c r="Y152" s="137">
        <v>1.80468455581143E-2</v>
      </c>
      <c r="Z152" s="137">
        <v>7.2951322871193103E-3</v>
      </c>
    </row>
    <row r="153" spans="1:26">
      <c r="A153">
        <v>560</v>
      </c>
      <c r="B153">
        <v>8679</v>
      </c>
      <c r="C153" t="s">
        <v>1824</v>
      </c>
      <c r="D153" t="s">
        <v>1841</v>
      </c>
      <c r="E153" t="s">
        <v>1842</v>
      </c>
      <c r="F153" t="s">
        <v>1532</v>
      </c>
      <c r="G153" t="s">
        <v>45</v>
      </c>
      <c r="H153" t="s">
        <v>45</v>
      </c>
      <c r="I153" t="s">
        <v>47</v>
      </c>
      <c r="J153" t="s">
        <v>1827</v>
      </c>
      <c r="K153" t="s">
        <v>248</v>
      </c>
      <c r="L153" t="s">
        <v>52</v>
      </c>
      <c r="M153" t="s">
        <v>1843</v>
      </c>
      <c r="N153" t="s">
        <v>1844</v>
      </c>
      <c r="O153" s="137">
        <v>7.4999999999999997E-3</v>
      </c>
      <c r="P153" s="137">
        <v>1.7260000000000001E-2</v>
      </c>
      <c r="R153" s="133">
        <v>9928595</v>
      </c>
      <c r="S153" s="135">
        <v>1</v>
      </c>
      <c r="T153" s="139">
        <v>119.65</v>
      </c>
      <c r="U153" s="133">
        <v>11879.564</v>
      </c>
      <c r="W153" t="s">
        <v>261</v>
      </c>
      <c r="X153" s="137">
        <v>4.08E-4</v>
      </c>
      <c r="Y153" s="137">
        <v>5.5263911233973499E-2</v>
      </c>
      <c r="Z153" s="137">
        <v>2.2339502039689499E-2</v>
      </c>
    </row>
    <row r="154" spans="1:26">
      <c r="A154">
        <v>560</v>
      </c>
      <c r="B154">
        <v>8679</v>
      </c>
      <c r="C154" t="s">
        <v>1824</v>
      </c>
      <c r="D154" t="s">
        <v>1849</v>
      </c>
      <c r="E154" t="s">
        <v>1850</v>
      </c>
      <c r="F154" t="s">
        <v>1532</v>
      </c>
      <c r="G154" t="s">
        <v>45</v>
      </c>
      <c r="H154" t="s">
        <v>45</v>
      </c>
      <c r="I154" t="s">
        <v>47</v>
      </c>
      <c r="J154" t="s">
        <v>1827</v>
      </c>
      <c r="K154" t="s">
        <v>248</v>
      </c>
      <c r="L154" t="s">
        <v>52</v>
      </c>
      <c r="M154" t="s">
        <v>1851</v>
      </c>
      <c r="N154" t="s">
        <v>1852</v>
      </c>
      <c r="O154" s="137">
        <v>1E-3</v>
      </c>
      <c r="P154" s="137">
        <v>1.653E-2</v>
      </c>
      <c r="R154" s="133">
        <v>5599228</v>
      </c>
      <c r="S154" s="135">
        <v>1</v>
      </c>
      <c r="T154" s="139">
        <v>109.97</v>
      </c>
      <c r="U154" s="133">
        <v>6157.4709999999995</v>
      </c>
      <c r="W154" t="s">
        <v>261</v>
      </c>
      <c r="X154" s="137">
        <v>1.64E-4</v>
      </c>
      <c r="Y154" s="137">
        <v>2.8644648480305301E-2</v>
      </c>
      <c r="Z154" s="137">
        <v>1.1579114993196299E-2</v>
      </c>
    </row>
    <row r="155" spans="1:26">
      <c r="A155">
        <v>560</v>
      </c>
      <c r="B155">
        <v>8679</v>
      </c>
      <c r="C155" t="s">
        <v>1824</v>
      </c>
      <c r="D155" t="s">
        <v>1975</v>
      </c>
      <c r="E155" t="s">
        <v>1976</v>
      </c>
      <c r="F155" t="s">
        <v>1532</v>
      </c>
      <c r="G155" t="s">
        <v>45</v>
      </c>
      <c r="H155" t="s">
        <v>45</v>
      </c>
      <c r="I155" t="s">
        <v>47</v>
      </c>
      <c r="J155" t="s">
        <v>1827</v>
      </c>
      <c r="K155" t="s">
        <v>248</v>
      </c>
      <c r="L155" t="s">
        <v>52</v>
      </c>
      <c r="M155" t="s">
        <v>1977</v>
      </c>
      <c r="N155" t="s">
        <v>1978</v>
      </c>
      <c r="O155" s="137">
        <v>0.02</v>
      </c>
      <c r="P155" s="137">
        <v>1.8149999999999999E-2</v>
      </c>
      <c r="R155" s="133">
        <v>8600222</v>
      </c>
      <c r="S155" s="135">
        <v>1</v>
      </c>
      <c r="T155" s="139">
        <v>103.97</v>
      </c>
      <c r="U155" s="133">
        <v>8941.6509999999998</v>
      </c>
      <c r="W155" t="s">
        <v>261</v>
      </c>
      <c r="X155" s="137">
        <v>4.1800000000000002E-4</v>
      </c>
      <c r="Y155" s="137">
        <v>4.1596694985493697E-2</v>
      </c>
      <c r="Z155" s="137">
        <v>1.6814760876018599E-2</v>
      </c>
    </row>
    <row r="156" spans="1:26">
      <c r="A156">
        <v>560</v>
      </c>
      <c r="B156">
        <v>8679</v>
      </c>
      <c r="C156" t="s">
        <v>1824</v>
      </c>
      <c r="D156" t="s">
        <v>1853</v>
      </c>
      <c r="E156" t="s">
        <v>1854</v>
      </c>
      <c r="F156" t="s">
        <v>1535</v>
      </c>
      <c r="G156" t="s">
        <v>45</v>
      </c>
      <c r="H156" t="s">
        <v>45</v>
      </c>
      <c r="I156" t="s">
        <v>47</v>
      </c>
      <c r="J156" t="s">
        <v>1827</v>
      </c>
      <c r="K156" t="s">
        <v>248</v>
      </c>
      <c r="L156" t="s">
        <v>52</v>
      </c>
      <c r="M156" t="s">
        <v>1855</v>
      </c>
      <c r="N156" t="s">
        <v>1856</v>
      </c>
      <c r="O156" s="137">
        <v>2.2499999999999999E-2</v>
      </c>
      <c r="P156" s="137">
        <v>3.2779999999999997E-2</v>
      </c>
      <c r="R156" s="133">
        <v>14362680</v>
      </c>
      <c r="S156" s="135">
        <v>1</v>
      </c>
      <c r="T156" s="139">
        <v>99.5</v>
      </c>
      <c r="U156" s="133">
        <v>14290.867</v>
      </c>
      <c r="W156" t="s">
        <v>261</v>
      </c>
      <c r="X156" s="137">
        <v>4.1399999999999998E-4</v>
      </c>
      <c r="Y156" s="137">
        <v>6.6481327826818107E-2</v>
      </c>
      <c r="Z156" s="137">
        <v>2.6873953099350499E-2</v>
      </c>
    </row>
    <row r="157" spans="1:26">
      <c r="A157">
        <v>560</v>
      </c>
      <c r="B157">
        <v>8679</v>
      </c>
      <c r="C157" t="s">
        <v>1824</v>
      </c>
      <c r="D157" t="s">
        <v>1857</v>
      </c>
      <c r="E157" t="s">
        <v>1858</v>
      </c>
      <c r="F157" t="s">
        <v>1535</v>
      </c>
      <c r="G157" t="s">
        <v>45</v>
      </c>
      <c r="H157" t="s">
        <v>45</v>
      </c>
      <c r="I157" t="s">
        <v>47</v>
      </c>
      <c r="J157" t="s">
        <v>1827</v>
      </c>
      <c r="K157" t="s">
        <v>248</v>
      </c>
      <c r="L157" t="s">
        <v>52</v>
      </c>
      <c r="M157" t="s">
        <v>1859</v>
      </c>
      <c r="N157" t="s">
        <v>1860</v>
      </c>
      <c r="O157" s="137">
        <v>3.7499999999999999E-2</v>
      </c>
      <c r="P157" s="137">
        <v>3.304E-2</v>
      </c>
      <c r="R157" s="133">
        <v>1547833</v>
      </c>
      <c r="S157" s="135">
        <v>1</v>
      </c>
      <c r="T157" s="139">
        <v>102.39</v>
      </c>
      <c r="U157" s="133">
        <v>1584.826</v>
      </c>
      <c r="W157" t="s">
        <v>261</v>
      </c>
      <c r="X157" s="137">
        <v>4.3999999999999999E-5</v>
      </c>
      <c r="Y157" s="137">
        <v>7.3726355215657704E-3</v>
      </c>
      <c r="Z157" s="137">
        <v>2.98026329650472E-3</v>
      </c>
    </row>
    <row r="158" spans="1:26">
      <c r="A158">
        <v>560</v>
      </c>
      <c r="B158">
        <v>8679</v>
      </c>
      <c r="C158" t="s">
        <v>1824</v>
      </c>
      <c r="D158" t="s">
        <v>1861</v>
      </c>
      <c r="E158" t="s">
        <v>1862</v>
      </c>
      <c r="F158" t="s">
        <v>1535</v>
      </c>
      <c r="G158" t="s">
        <v>45</v>
      </c>
      <c r="H158" t="s">
        <v>45</v>
      </c>
      <c r="I158" t="s">
        <v>47</v>
      </c>
      <c r="J158" t="s">
        <v>1827</v>
      </c>
      <c r="K158" t="s">
        <v>248</v>
      </c>
      <c r="L158" t="s">
        <v>52</v>
      </c>
      <c r="M158" t="s">
        <v>1863</v>
      </c>
      <c r="N158" t="s">
        <v>85</v>
      </c>
      <c r="O158" s="137">
        <v>0.02</v>
      </c>
      <c r="P158" s="137">
        <v>3.2050000000000002E-2</v>
      </c>
      <c r="R158" s="133">
        <v>7721439</v>
      </c>
      <c r="S158" s="135">
        <v>1</v>
      </c>
      <c r="T158" s="139">
        <v>99.63</v>
      </c>
      <c r="U158" s="133">
        <v>7692.87</v>
      </c>
      <c r="W158" t="s">
        <v>261</v>
      </c>
      <c r="X158" s="137">
        <v>2.7399999999999999E-4</v>
      </c>
      <c r="Y158" s="137">
        <v>3.5787346222880503E-2</v>
      </c>
      <c r="Z158" s="137">
        <v>1.44664298289774E-2</v>
      </c>
    </row>
    <row r="159" spans="1:26">
      <c r="A159">
        <v>560</v>
      </c>
      <c r="B159">
        <v>8679</v>
      </c>
      <c r="C159" t="s">
        <v>1824</v>
      </c>
      <c r="D159" t="s">
        <v>1864</v>
      </c>
      <c r="E159" t="s">
        <v>1865</v>
      </c>
      <c r="F159" t="s">
        <v>1535</v>
      </c>
      <c r="G159" t="s">
        <v>45</v>
      </c>
      <c r="H159" t="s">
        <v>45</v>
      </c>
      <c r="I159" t="s">
        <v>47</v>
      </c>
      <c r="J159" t="s">
        <v>1827</v>
      </c>
      <c r="K159" t="s">
        <v>248</v>
      </c>
      <c r="L159" t="s">
        <v>52</v>
      </c>
      <c r="M159" t="s">
        <v>1866</v>
      </c>
      <c r="N159" t="s">
        <v>1867</v>
      </c>
      <c r="O159" s="137">
        <v>0.04</v>
      </c>
      <c r="P159" s="137">
        <v>3.6499999999999998E-2</v>
      </c>
      <c r="R159" s="133">
        <v>20131102</v>
      </c>
      <c r="S159" s="135">
        <v>1</v>
      </c>
      <c r="T159" s="139">
        <v>103.59</v>
      </c>
      <c r="U159" s="133">
        <v>20853.809000000001</v>
      </c>
      <c r="W159" t="s">
        <v>261</v>
      </c>
      <c r="X159" s="137">
        <v>5.13E-4</v>
      </c>
      <c r="Y159" s="137">
        <v>9.7012233214375604E-2</v>
      </c>
      <c r="Z159" s="137">
        <v>3.9215555565583898E-2</v>
      </c>
    </row>
    <row r="160" spans="1:26">
      <c r="A160">
        <v>560</v>
      </c>
      <c r="B160">
        <v>8679</v>
      </c>
      <c r="C160" t="s">
        <v>1824</v>
      </c>
      <c r="D160" t="s">
        <v>1868</v>
      </c>
      <c r="E160" t="s">
        <v>1869</v>
      </c>
      <c r="F160" t="s">
        <v>1535</v>
      </c>
      <c r="G160" t="s">
        <v>45</v>
      </c>
      <c r="H160" t="s">
        <v>45</v>
      </c>
      <c r="I160" t="s">
        <v>47</v>
      </c>
      <c r="J160" t="s">
        <v>1827</v>
      </c>
      <c r="K160" t="s">
        <v>248</v>
      </c>
      <c r="L160" t="s">
        <v>52</v>
      </c>
      <c r="M160" t="s">
        <v>1870</v>
      </c>
      <c r="N160" t="s">
        <v>1871</v>
      </c>
      <c r="O160" s="137">
        <v>3.7499999999999999E-2</v>
      </c>
      <c r="P160" s="137">
        <v>4.1309999999999999E-2</v>
      </c>
      <c r="R160" s="133">
        <v>3276896</v>
      </c>
      <c r="S160" s="135">
        <v>1</v>
      </c>
      <c r="T160" s="139">
        <v>95.7</v>
      </c>
      <c r="U160" s="133">
        <v>3135.989</v>
      </c>
      <c r="W160" t="s">
        <v>261</v>
      </c>
      <c r="X160" s="137">
        <v>1.17E-4</v>
      </c>
      <c r="Y160" s="137">
        <v>1.4588670511379799E-2</v>
      </c>
      <c r="Z160" s="137">
        <v>5.8972234749280301E-3</v>
      </c>
    </row>
    <row r="161" spans="1:26">
      <c r="A161">
        <v>560</v>
      </c>
      <c r="B161">
        <v>8679</v>
      </c>
      <c r="C161" t="s">
        <v>1824</v>
      </c>
      <c r="D161" t="s">
        <v>1979</v>
      </c>
      <c r="E161" t="s">
        <v>1980</v>
      </c>
      <c r="F161" t="s">
        <v>1535</v>
      </c>
      <c r="G161" t="s">
        <v>45</v>
      </c>
      <c r="H161" t="s">
        <v>45</v>
      </c>
      <c r="I161" t="s">
        <v>47</v>
      </c>
      <c r="J161" t="s">
        <v>1827</v>
      </c>
      <c r="K161" t="s">
        <v>248</v>
      </c>
      <c r="L161" t="s">
        <v>52</v>
      </c>
      <c r="M161" t="s">
        <v>1981</v>
      </c>
      <c r="N161" t="s">
        <v>1982</v>
      </c>
      <c r="O161" s="137">
        <v>4.1500000000000002E-2</v>
      </c>
      <c r="P161" s="137">
        <v>3.6819999999999999E-2</v>
      </c>
      <c r="R161" s="133">
        <v>19205470</v>
      </c>
      <c r="S161" s="135">
        <v>1</v>
      </c>
      <c r="T161" s="139">
        <v>106.4</v>
      </c>
      <c r="U161" s="133">
        <v>20434.62</v>
      </c>
      <c r="W161" t="s">
        <v>261</v>
      </c>
      <c r="X161" s="137">
        <v>1.1119999999999999E-3</v>
      </c>
      <c r="Y161" s="137">
        <v>9.5062162049358107E-2</v>
      </c>
      <c r="Z161" s="137">
        <v>3.8427272257440699E-2</v>
      </c>
    </row>
    <row r="162" spans="1:26">
      <c r="A162">
        <v>560</v>
      </c>
      <c r="B162">
        <v>8679</v>
      </c>
      <c r="C162" t="s">
        <v>1824</v>
      </c>
      <c r="D162" t="s">
        <v>1872</v>
      </c>
      <c r="E162" t="s">
        <v>1873</v>
      </c>
      <c r="F162" t="s">
        <v>1535</v>
      </c>
      <c r="G162" t="s">
        <v>45</v>
      </c>
      <c r="H162" t="s">
        <v>45</v>
      </c>
      <c r="I162" t="s">
        <v>47</v>
      </c>
      <c r="J162" t="s">
        <v>1827</v>
      </c>
      <c r="K162" t="s">
        <v>248</v>
      </c>
      <c r="L162" t="s">
        <v>52</v>
      </c>
      <c r="M162" t="s">
        <v>1874</v>
      </c>
      <c r="N162" t="s">
        <v>1875</v>
      </c>
      <c r="O162" s="137">
        <v>2.8000000000000001E-2</v>
      </c>
      <c r="P162" s="137">
        <v>4.3040000000000002E-2</v>
      </c>
      <c r="R162" s="133">
        <v>13574981</v>
      </c>
      <c r="S162" s="135">
        <v>1</v>
      </c>
      <c r="T162" s="139">
        <v>78.16</v>
      </c>
      <c r="U162" s="133">
        <v>10610.205</v>
      </c>
      <c r="W162" t="s">
        <v>261</v>
      </c>
      <c r="X162" s="137">
        <v>3.7800000000000003E-4</v>
      </c>
      <c r="Y162" s="137">
        <v>4.9358835024067099E-2</v>
      </c>
      <c r="Z162" s="137">
        <v>1.9952474790075898E-2</v>
      </c>
    </row>
    <row r="163" spans="1:26">
      <c r="A163">
        <v>560</v>
      </c>
      <c r="B163">
        <v>8679</v>
      </c>
      <c r="C163" t="s">
        <v>1824</v>
      </c>
      <c r="D163" t="s">
        <v>1995</v>
      </c>
      <c r="E163" t="s">
        <v>1996</v>
      </c>
      <c r="F163" t="s">
        <v>1535</v>
      </c>
      <c r="G163" t="s">
        <v>45</v>
      </c>
      <c r="H163" t="s">
        <v>45</v>
      </c>
      <c r="I163" t="s">
        <v>47</v>
      </c>
      <c r="J163" t="s">
        <v>1827</v>
      </c>
      <c r="K163" t="s">
        <v>248</v>
      </c>
      <c r="L163" t="s">
        <v>52</v>
      </c>
      <c r="M163" t="s">
        <v>1997</v>
      </c>
      <c r="N163" t="s">
        <v>1998</v>
      </c>
      <c r="O163" s="137">
        <v>4.5999999999999999E-2</v>
      </c>
      <c r="P163" s="137">
        <v>3.3270000000000001E-2</v>
      </c>
      <c r="R163" s="133">
        <v>1536631</v>
      </c>
      <c r="S163" s="135">
        <v>1</v>
      </c>
      <c r="T163" s="139">
        <v>107.6</v>
      </c>
      <c r="U163" s="133">
        <v>1653.415</v>
      </c>
      <c r="W163" t="s">
        <v>261</v>
      </c>
      <c r="X163" s="137">
        <v>5.7000000000000003E-5</v>
      </c>
      <c r="Y163" s="137">
        <v>7.6917114126304996E-3</v>
      </c>
      <c r="Z163" s="137">
        <v>3.1092443324121899E-3</v>
      </c>
    </row>
    <row r="164" spans="1:26">
      <c r="A164">
        <v>560</v>
      </c>
      <c r="B164">
        <v>8679</v>
      </c>
      <c r="C164" t="s">
        <v>1824</v>
      </c>
      <c r="D164" t="s">
        <v>2003</v>
      </c>
      <c r="E164" t="s">
        <v>2004</v>
      </c>
      <c r="F164" t="s">
        <v>1535</v>
      </c>
      <c r="G164" t="s">
        <v>45</v>
      </c>
      <c r="H164" t="s">
        <v>45</v>
      </c>
      <c r="I164" t="s">
        <v>47</v>
      </c>
      <c r="J164" t="s">
        <v>1827</v>
      </c>
      <c r="K164" t="s">
        <v>248</v>
      </c>
      <c r="L164" t="s">
        <v>52</v>
      </c>
      <c r="M164" t="s">
        <v>2005</v>
      </c>
      <c r="N164" t="s">
        <v>398</v>
      </c>
      <c r="O164" s="137">
        <v>4.1000000000000002E-2</v>
      </c>
      <c r="P164" s="137">
        <v>3.2590000000000001E-2</v>
      </c>
      <c r="R164" s="133">
        <v>9000000</v>
      </c>
      <c r="S164" s="135">
        <v>1</v>
      </c>
      <c r="T164" s="139">
        <v>105.38</v>
      </c>
      <c r="U164" s="133">
        <v>9484.2000000000007</v>
      </c>
      <c r="W164" t="s">
        <v>261</v>
      </c>
      <c r="X164" s="137">
        <v>4.5399999999999998E-4</v>
      </c>
      <c r="Y164" s="137">
        <v>4.4120642017266301E-2</v>
      </c>
      <c r="Z164" s="137">
        <v>1.78350238035851E-2</v>
      </c>
    </row>
    <row r="165" spans="1:26">
      <c r="A165">
        <v>560</v>
      </c>
      <c r="B165">
        <v>8679</v>
      </c>
      <c r="C165" t="s">
        <v>1824</v>
      </c>
      <c r="D165" t="s">
        <v>1876</v>
      </c>
      <c r="E165" t="s">
        <v>1877</v>
      </c>
      <c r="F165" t="s">
        <v>1532</v>
      </c>
      <c r="G165" t="s">
        <v>45</v>
      </c>
      <c r="H165" t="s">
        <v>45</v>
      </c>
      <c r="I165" t="s">
        <v>47</v>
      </c>
      <c r="J165" t="s">
        <v>1827</v>
      </c>
      <c r="K165" t="s">
        <v>248</v>
      </c>
      <c r="L165" t="s">
        <v>52</v>
      </c>
      <c r="M165" t="s">
        <v>1878</v>
      </c>
      <c r="N165" t="s">
        <v>1879</v>
      </c>
      <c r="O165" s="137">
        <v>2.75E-2</v>
      </c>
      <c r="P165" s="137">
        <v>2.0660000000000001E-2</v>
      </c>
      <c r="R165" s="133">
        <v>250637</v>
      </c>
      <c r="S165" s="135">
        <v>1</v>
      </c>
      <c r="T165" s="139">
        <v>142</v>
      </c>
      <c r="U165" s="133">
        <v>355.90499999999997</v>
      </c>
      <c r="W165" t="s">
        <v>261</v>
      </c>
      <c r="X165" s="137">
        <v>1.2E-5</v>
      </c>
      <c r="Y165" s="137">
        <v>1.6556733094683601E-3</v>
      </c>
      <c r="Z165" s="137">
        <v>6.6927795098205604E-4</v>
      </c>
    </row>
    <row r="166" spans="1:26">
      <c r="A166">
        <v>560</v>
      </c>
      <c r="B166">
        <v>8679</v>
      </c>
      <c r="C166" t="s">
        <v>1824</v>
      </c>
      <c r="D166" t="s">
        <v>1880</v>
      </c>
      <c r="E166" t="s">
        <v>1881</v>
      </c>
      <c r="F166" t="s">
        <v>1532</v>
      </c>
      <c r="G166" t="s">
        <v>45</v>
      </c>
      <c r="H166" t="s">
        <v>45</v>
      </c>
      <c r="I166" t="s">
        <v>47</v>
      </c>
      <c r="J166" t="s">
        <v>1827</v>
      </c>
      <c r="K166" t="s">
        <v>248</v>
      </c>
      <c r="L166" t="s">
        <v>52</v>
      </c>
      <c r="M166" t="s">
        <v>1882</v>
      </c>
      <c r="N166" t="s">
        <v>1883</v>
      </c>
      <c r="O166" s="137">
        <v>0.04</v>
      </c>
      <c r="P166" s="137">
        <v>1.873E-2</v>
      </c>
      <c r="R166" s="133">
        <v>1418302</v>
      </c>
      <c r="S166" s="135">
        <v>1</v>
      </c>
      <c r="T166" s="139">
        <v>169.52</v>
      </c>
      <c r="U166" s="133">
        <v>2404.306</v>
      </c>
      <c r="W166" t="s">
        <v>261</v>
      </c>
      <c r="X166" s="137">
        <v>8.8999999999999995E-5</v>
      </c>
      <c r="Y166" s="137">
        <v>1.11848658283593E-2</v>
      </c>
      <c r="Z166" s="137">
        <v>4.5212929632943103E-3</v>
      </c>
    </row>
    <row r="167" spans="1:26">
      <c r="A167">
        <v>560</v>
      </c>
      <c r="B167">
        <v>8679</v>
      </c>
      <c r="C167" t="s">
        <v>1824</v>
      </c>
      <c r="D167" t="s">
        <v>1888</v>
      </c>
      <c r="E167" t="s">
        <v>1889</v>
      </c>
      <c r="F167" t="s">
        <v>1535</v>
      </c>
      <c r="G167" t="s">
        <v>45</v>
      </c>
      <c r="H167" t="s">
        <v>45</v>
      </c>
      <c r="I167" t="s">
        <v>47</v>
      </c>
      <c r="J167" t="s">
        <v>1827</v>
      </c>
      <c r="K167" t="s">
        <v>248</v>
      </c>
      <c r="L167" t="s">
        <v>52</v>
      </c>
      <c r="M167" t="s">
        <v>1890</v>
      </c>
      <c r="N167" t="s">
        <v>1891</v>
      </c>
      <c r="O167" s="137">
        <v>5.5E-2</v>
      </c>
      <c r="P167" s="137">
        <v>3.9449999999999999E-2</v>
      </c>
      <c r="R167" s="133">
        <v>5519826</v>
      </c>
      <c r="S167" s="135">
        <v>1</v>
      </c>
      <c r="T167" s="139">
        <v>120.13</v>
      </c>
      <c r="U167" s="133">
        <v>6630.9669999999996</v>
      </c>
      <c r="W167" t="s">
        <v>261</v>
      </c>
      <c r="X167" s="137">
        <v>1.4999999999999999E-4</v>
      </c>
      <c r="Y167" s="137">
        <v>3.0847358773470199E-2</v>
      </c>
      <c r="Z167" s="137">
        <v>1.2469523398758999E-2</v>
      </c>
    </row>
    <row r="168" spans="1:26">
      <c r="A168">
        <v>560</v>
      </c>
      <c r="B168">
        <v>8679</v>
      </c>
      <c r="C168" t="s">
        <v>1824</v>
      </c>
      <c r="D168" t="s">
        <v>1892</v>
      </c>
      <c r="E168" t="s">
        <v>1893</v>
      </c>
      <c r="F168" t="s">
        <v>1532</v>
      </c>
      <c r="G168" t="s">
        <v>45</v>
      </c>
      <c r="H168" t="s">
        <v>45</v>
      </c>
      <c r="I168" t="s">
        <v>47</v>
      </c>
      <c r="J168" t="s">
        <v>1827</v>
      </c>
      <c r="K168" t="s">
        <v>248</v>
      </c>
      <c r="L168" t="s">
        <v>52</v>
      </c>
      <c r="M168" t="s">
        <v>1894</v>
      </c>
      <c r="N168" t="s">
        <v>1895</v>
      </c>
      <c r="O168" s="137">
        <v>5.0000000000000001E-3</v>
      </c>
      <c r="P168" s="137">
        <v>1.6310000000000002E-2</v>
      </c>
      <c r="R168" s="133">
        <v>3767747</v>
      </c>
      <c r="S168" s="135">
        <v>1</v>
      </c>
      <c r="T168" s="139">
        <v>115.67</v>
      </c>
      <c r="U168" s="133">
        <v>4358.1530000000002</v>
      </c>
      <c r="W168" t="s">
        <v>261</v>
      </c>
      <c r="X168" s="137">
        <v>1.1400000000000001E-4</v>
      </c>
      <c r="Y168" s="137">
        <v>2.0274193540797798E-2</v>
      </c>
      <c r="Z168" s="137">
        <v>8.1955000622410297E-3</v>
      </c>
    </row>
    <row r="169" spans="1:26">
      <c r="A169">
        <v>560</v>
      </c>
      <c r="B169">
        <v>8679</v>
      </c>
      <c r="C169" t="s">
        <v>1824</v>
      </c>
      <c r="D169" t="s">
        <v>1896</v>
      </c>
      <c r="E169" t="s">
        <v>1897</v>
      </c>
      <c r="F169" t="s">
        <v>1532</v>
      </c>
      <c r="G169" t="s">
        <v>45</v>
      </c>
      <c r="H169" t="s">
        <v>45</v>
      </c>
      <c r="I169" t="s">
        <v>47</v>
      </c>
      <c r="J169" t="s">
        <v>1827</v>
      </c>
      <c r="K169" t="s">
        <v>248</v>
      </c>
      <c r="L169" t="s">
        <v>52</v>
      </c>
      <c r="M169" t="s">
        <v>1898</v>
      </c>
      <c r="N169" t="s">
        <v>1899</v>
      </c>
      <c r="O169" s="137">
        <v>1E-3</v>
      </c>
      <c r="P169" s="137">
        <v>5.0139999999999997E-2</v>
      </c>
      <c r="R169" s="133">
        <v>16125914</v>
      </c>
      <c r="S169" s="135">
        <v>1</v>
      </c>
      <c r="T169" s="139">
        <v>119.09</v>
      </c>
      <c r="U169" s="133">
        <v>19204.350999999999</v>
      </c>
      <c r="W169" t="s">
        <v>261</v>
      </c>
      <c r="X169" s="137">
        <v>1.3389999999999999E-3</v>
      </c>
      <c r="Y169" s="137">
        <v>8.9338931578544403E-2</v>
      </c>
      <c r="Z169" s="137">
        <v>3.6113753074278797E-2</v>
      </c>
    </row>
    <row r="170" spans="1:26">
      <c r="A170">
        <v>560</v>
      </c>
      <c r="B170">
        <v>8679</v>
      </c>
      <c r="C170" t="s">
        <v>1824</v>
      </c>
      <c r="D170" t="s">
        <v>1983</v>
      </c>
      <c r="E170" t="s">
        <v>1984</v>
      </c>
      <c r="F170" t="s">
        <v>1532</v>
      </c>
      <c r="G170" t="s">
        <v>45</v>
      </c>
      <c r="H170" t="s">
        <v>45</v>
      </c>
      <c r="I170" t="s">
        <v>47</v>
      </c>
      <c r="J170" t="s">
        <v>1827</v>
      </c>
      <c r="K170" t="s">
        <v>248</v>
      </c>
      <c r="L170" t="s">
        <v>52</v>
      </c>
      <c r="M170" t="s">
        <v>1985</v>
      </c>
      <c r="N170" t="s">
        <v>1986</v>
      </c>
      <c r="O170" s="137">
        <v>1.0999999999999999E-2</v>
      </c>
      <c r="P170" s="137">
        <v>1.6830000000000001E-2</v>
      </c>
      <c r="R170" s="133">
        <v>2212029</v>
      </c>
      <c r="S170" s="135">
        <v>1</v>
      </c>
      <c r="T170" s="139">
        <v>107.38</v>
      </c>
      <c r="U170" s="133">
        <v>2375.277</v>
      </c>
      <c r="W170" t="s">
        <v>261</v>
      </c>
      <c r="X170" s="137">
        <v>6.6000000000000005E-5</v>
      </c>
      <c r="Y170" s="137">
        <v>1.1049823363731601E-2</v>
      </c>
      <c r="Z170" s="137">
        <v>4.4667043294710296E-3</v>
      </c>
    </row>
    <row r="171" spans="1:26">
      <c r="A171">
        <v>560</v>
      </c>
      <c r="B171">
        <v>8679</v>
      </c>
      <c r="C171" t="s">
        <v>1824</v>
      </c>
      <c r="D171" t="s">
        <v>1900</v>
      </c>
      <c r="E171" t="s">
        <v>1901</v>
      </c>
      <c r="F171" t="s">
        <v>1532</v>
      </c>
      <c r="G171" t="s">
        <v>45</v>
      </c>
      <c r="H171" t="s">
        <v>45</v>
      </c>
      <c r="I171" t="s">
        <v>47</v>
      </c>
      <c r="J171" t="s">
        <v>1827</v>
      </c>
      <c r="K171" t="s">
        <v>248</v>
      </c>
      <c r="L171" t="s">
        <v>52</v>
      </c>
      <c r="M171" t="s">
        <v>1902</v>
      </c>
      <c r="N171" t="s">
        <v>1903</v>
      </c>
      <c r="O171" s="137">
        <v>1.6E-2</v>
      </c>
      <c r="P171" s="137">
        <v>1.8020000000000001E-2</v>
      </c>
      <c r="R171" s="133">
        <v>4506967</v>
      </c>
      <c r="S171" s="135">
        <v>1</v>
      </c>
      <c r="T171" s="139">
        <v>106.86</v>
      </c>
      <c r="U171" s="133">
        <v>4816.1450000000004</v>
      </c>
      <c r="W171" t="s">
        <v>261</v>
      </c>
      <c r="X171" s="137">
        <v>1.4100000000000001E-4</v>
      </c>
      <c r="Y171" s="137">
        <v>2.24047791730826E-2</v>
      </c>
      <c r="Z171" s="137">
        <v>9.05675329270186E-3</v>
      </c>
    </row>
    <row r="172" spans="1:26">
      <c r="A172">
        <v>560</v>
      </c>
      <c r="B172">
        <v>8679</v>
      </c>
      <c r="C172" t="s">
        <v>1824</v>
      </c>
      <c r="D172" t="s">
        <v>1904</v>
      </c>
      <c r="E172" t="s">
        <v>1905</v>
      </c>
      <c r="F172" t="s">
        <v>1535</v>
      </c>
      <c r="G172" t="s">
        <v>45</v>
      </c>
      <c r="H172" t="s">
        <v>45</v>
      </c>
      <c r="I172" t="s">
        <v>47</v>
      </c>
      <c r="J172" t="s">
        <v>1827</v>
      </c>
      <c r="K172" t="s">
        <v>248</v>
      </c>
      <c r="L172" t="s">
        <v>52</v>
      </c>
      <c r="M172" t="s">
        <v>1906</v>
      </c>
      <c r="N172" t="s">
        <v>1907</v>
      </c>
      <c r="O172" s="137">
        <v>1.4999999999999999E-2</v>
      </c>
      <c r="P172" s="137">
        <v>3.8129999999999997E-2</v>
      </c>
      <c r="R172" s="133">
        <v>3104804</v>
      </c>
      <c r="S172" s="135">
        <v>1</v>
      </c>
      <c r="T172" s="139">
        <v>79.78</v>
      </c>
      <c r="U172" s="133">
        <v>2477.0129999999999</v>
      </c>
      <c r="W172" t="s">
        <v>261</v>
      </c>
      <c r="X172" s="137">
        <v>7.3999999999999996E-5</v>
      </c>
      <c r="Y172" s="137">
        <v>1.1523100269229E-2</v>
      </c>
      <c r="Z172" s="137">
        <v>4.6580185191405802E-3</v>
      </c>
    </row>
    <row r="173" spans="1:26">
      <c r="A173">
        <v>560</v>
      </c>
      <c r="B173">
        <v>8679</v>
      </c>
      <c r="C173" t="s">
        <v>1824</v>
      </c>
      <c r="D173" t="s">
        <v>1908</v>
      </c>
      <c r="E173" t="s">
        <v>1909</v>
      </c>
      <c r="F173" t="s">
        <v>1535</v>
      </c>
      <c r="G173" t="s">
        <v>45</v>
      </c>
      <c r="H173" t="s">
        <v>45</v>
      </c>
      <c r="I173" t="s">
        <v>47</v>
      </c>
      <c r="J173" t="s">
        <v>1827</v>
      </c>
      <c r="K173" t="s">
        <v>248</v>
      </c>
      <c r="L173" t="s">
        <v>52</v>
      </c>
      <c r="M173" t="s">
        <v>1910</v>
      </c>
      <c r="N173" t="s">
        <v>1911</v>
      </c>
      <c r="O173" s="137">
        <v>0.01</v>
      </c>
      <c r="P173" s="137">
        <v>3.3599999999999998E-2</v>
      </c>
      <c r="R173" s="133">
        <v>8052798</v>
      </c>
      <c r="S173" s="135">
        <v>1</v>
      </c>
      <c r="T173" s="139">
        <v>92.07</v>
      </c>
      <c r="U173" s="133">
        <v>7414.2110000000002</v>
      </c>
      <c r="W173" t="s">
        <v>261</v>
      </c>
      <c r="X173" s="137">
        <v>2.13E-4</v>
      </c>
      <c r="Y173" s="137">
        <v>3.4491022395582799E-2</v>
      </c>
      <c r="Z173" s="137">
        <v>1.39424128323988E-2</v>
      </c>
    </row>
    <row r="174" spans="1:26">
      <c r="A174">
        <v>560</v>
      </c>
      <c r="B174">
        <v>8679</v>
      </c>
      <c r="C174" t="s">
        <v>1824</v>
      </c>
      <c r="D174" t="s">
        <v>1912</v>
      </c>
      <c r="E174" t="s">
        <v>1913</v>
      </c>
      <c r="F174" t="s">
        <v>1535</v>
      </c>
      <c r="G174" t="s">
        <v>45</v>
      </c>
      <c r="H174" t="s">
        <v>45</v>
      </c>
      <c r="I174" t="s">
        <v>47</v>
      </c>
      <c r="J174" t="s">
        <v>1827</v>
      </c>
      <c r="K174" t="s">
        <v>248</v>
      </c>
      <c r="L174" t="s">
        <v>52</v>
      </c>
      <c r="M174" t="s">
        <v>1914</v>
      </c>
      <c r="N174" t="s">
        <v>1915</v>
      </c>
      <c r="O174" s="137">
        <v>1.2999999999999999E-2</v>
      </c>
      <c r="P174" s="137">
        <v>3.4700000000000002E-2</v>
      </c>
      <c r="R174" s="133">
        <v>10447229</v>
      </c>
      <c r="S174" s="135">
        <v>1</v>
      </c>
      <c r="T174" s="139">
        <v>88.94</v>
      </c>
      <c r="U174" s="133">
        <v>9291.7649999999994</v>
      </c>
      <c r="W174" t="s">
        <v>261</v>
      </c>
      <c r="X174" s="137">
        <v>2.5399999999999999E-4</v>
      </c>
      <c r="Y174" s="137">
        <v>4.3225433681805502E-2</v>
      </c>
      <c r="Z174" s="137">
        <v>1.7473150964883898E-2</v>
      </c>
    </row>
    <row r="175" spans="1:26">
      <c r="A175">
        <v>560</v>
      </c>
      <c r="B175">
        <v>8679</v>
      </c>
      <c r="C175" t="s">
        <v>1824</v>
      </c>
      <c r="D175" t="s">
        <v>1919</v>
      </c>
      <c r="E175" t="s">
        <v>1920</v>
      </c>
      <c r="F175" t="s">
        <v>1539</v>
      </c>
      <c r="G175" t="s">
        <v>45</v>
      </c>
      <c r="H175" t="s">
        <v>45</v>
      </c>
      <c r="I175" t="s">
        <v>47</v>
      </c>
      <c r="J175" t="s">
        <v>1827</v>
      </c>
      <c r="K175" t="s">
        <v>248</v>
      </c>
      <c r="L175" t="s">
        <v>52</v>
      </c>
      <c r="M175" t="s">
        <v>1921</v>
      </c>
      <c r="N175" t="s">
        <v>1922</v>
      </c>
      <c r="O175" s="137">
        <v>0</v>
      </c>
      <c r="P175" s="137">
        <v>3.2960000000000003E-2</v>
      </c>
      <c r="R175" s="133">
        <v>3400000</v>
      </c>
      <c r="S175" s="135">
        <v>1</v>
      </c>
      <c r="T175" s="139">
        <v>98.65</v>
      </c>
      <c r="U175" s="133">
        <v>3354.1</v>
      </c>
      <c r="W175" t="s">
        <v>261</v>
      </c>
      <c r="X175" s="137">
        <v>1.8900000000000001E-4</v>
      </c>
      <c r="Y175" s="137">
        <v>1.56033239904381E-2</v>
      </c>
      <c r="Z175" s="137">
        <v>6.3073799940537804E-3</v>
      </c>
    </row>
    <row r="176" spans="1:26">
      <c r="A176">
        <v>560</v>
      </c>
      <c r="B176">
        <v>8679</v>
      </c>
      <c r="C176" t="s">
        <v>1824</v>
      </c>
      <c r="D176" t="s">
        <v>1927</v>
      </c>
      <c r="E176" t="s">
        <v>1928</v>
      </c>
      <c r="F176" t="s">
        <v>1539</v>
      </c>
      <c r="G176" t="s">
        <v>45</v>
      </c>
      <c r="H176" t="s">
        <v>45</v>
      </c>
      <c r="I176" t="s">
        <v>47</v>
      </c>
      <c r="J176" t="s">
        <v>1827</v>
      </c>
      <c r="K176" t="s">
        <v>248</v>
      </c>
      <c r="L176" t="s">
        <v>52</v>
      </c>
      <c r="M176" t="s">
        <v>1929</v>
      </c>
      <c r="N176" t="s">
        <v>1930</v>
      </c>
      <c r="O176" s="137">
        <v>0</v>
      </c>
      <c r="P176" s="137">
        <v>3.1879999999999999E-2</v>
      </c>
      <c r="R176" s="133">
        <v>1300000</v>
      </c>
      <c r="S176" s="135">
        <v>1</v>
      </c>
      <c r="T176" s="139">
        <v>97.63</v>
      </c>
      <c r="U176" s="133">
        <v>1269.19</v>
      </c>
      <c r="W176" t="s">
        <v>261</v>
      </c>
      <c r="X176" s="137">
        <v>7.2000000000000002E-5</v>
      </c>
      <c r="Y176" s="137">
        <v>5.9042910990799698E-3</v>
      </c>
      <c r="Z176" s="137">
        <v>2.3867098818321198E-3</v>
      </c>
    </row>
    <row r="177" spans="1:26">
      <c r="A177">
        <v>560</v>
      </c>
      <c r="B177">
        <v>8679</v>
      </c>
      <c r="C177" t="s">
        <v>1824</v>
      </c>
      <c r="D177" t="s">
        <v>1931</v>
      </c>
      <c r="E177" t="s">
        <v>1932</v>
      </c>
      <c r="F177" t="s">
        <v>1539</v>
      </c>
      <c r="G177" t="s">
        <v>45</v>
      </c>
      <c r="H177" t="s">
        <v>45</v>
      </c>
      <c r="I177" t="s">
        <v>47</v>
      </c>
      <c r="J177" t="s">
        <v>1827</v>
      </c>
      <c r="K177" t="s">
        <v>248</v>
      </c>
      <c r="L177" t="s">
        <v>52</v>
      </c>
      <c r="M177" t="s">
        <v>1933</v>
      </c>
      <c r="N177" t="s">
        <v>724</v>
      </c>
      <c r="O177" s="137">
        <v>0</v>
      </c>
      <c r="P177" s="137">
        <v>4.3520000000000003E-2</v>
      </c>
      <c r="R177" s="133">
        <v>3000000</v>
      </c>
      <c r="S177" s="135">
        <v>1</v>
      </c>
      <c r="T177" s="139">
        <v>99.93</v>
      </c>
      <c r="U177" s="133">
        <v>2997.9</v>
      </c>
      <c r="W177" t="s">
        <v>261</v>
      </c>
      <c r="X177" s="137">
        <v>8.7999999999999998E-5</v>
      </c>
      <c r="Y177" s="137">
        <v>1.39462761965756E-2</v>
      </c>
      <c r="Z177" s="137">
        <v>5.6375464309871004E-3</v>
      </c>
    </row>
    <row r="178" spans="1:26">
      <c r="A178">
        <v>560</v>
      </c>
      <c r="B178">
        <v>8679</v>
      </c>
      <c r="C178" t="s">
        <v>1824</v>
      </c>
      <c r="D178" t="s">
        <v>1934</v>
      </c>
      <c r="E178" t="s">
        <v>1935</v>
      </c>
      <c r="F178" t="s">
        <v>1539</v>
      </c>
      <c r="G178" t="s">
        <v>45</v>
      </c>
      <c r="H178" t="s">
        <v>45</v>
      </c>
      <c r="I178" t="s">
        <v>47</v>
      </c>
      <c r="J178" t="s">
        <v>1827</v>
      </c>
      <c r="K178" t="s">
        <v>248</v>
      </c>
      <c r="L178" t="s">
        <v>52</v>
      </c>
      <c r="M178" t="s">
        <v>1936</v>
      </c>
      <c r="N178" t="s">
        <v>1937</v>
      </c>
      <c r="O178" s="137">
        <v>0</v>
      </c>
      <c r="P178" s="137">
        <v>3.5009999999999999E-2</v>
      </c>
      <c r="R178" s="133">
        <v>9400000</v>
      </c>
      <c r="S178" s="135">
        <v>1</v>
      </c>
      <c r="T178" s="139">
        <v>99.68</v>
      </c>
      <c r="U178" s="133">
        <v>9369.92</v>
      </c>
      <c r="W178" t="s">
        <v>261</v>
      </c>
      <c r="X178" s="137">
        <v>2.7599999999999999E-4</v>
      </c>
      <c r="Y178" s="137">
        <v>4.3589009726748097E-2</v>
      </c>
      <c r="Z178" s="137">
        <v>1.7620120435850001E-2</v>
      </c>
    </row>
    <row r="179" spans="1:26">
      <c r="A179">
        <v>560</v>
      </c>
      <c r="B179">
        <v>8679</v>
      </c>
      <c r="C179" t="s">
        <v>1824</v>
      </c>
      <c r="D179" t="s">
        <v>1938</v>
      </c>
      <c r="E179" t="s">
        <v>1939</v>
      </c>
      <c r="F179" t="s">
        <v>1539</v>
      </c>
      <c r="G179" t="s">
        <v>45</v>
      </c>
      <c r="H179" t="s">
        <v>45</v>
      </c>
      <c r="I179" t="s">
        <v>47</v>
      </c>
      <c r="J179" t="s">
        <v>1827</v>
      </c>
      <c r="K179" t="s">
        <v>248</v>
      </c>
      <c r="L179" t="s">
        <v>52</v>
      </c>
      <c r="M179" t="s">
        <v>1940</v>
      </c>
      <c r="N179" t="s">
        <v>1941</v>
      </c>
      <c r="O179" s="137">
        <v>0</v>
      </c>
      <c r="P179" s="137">
        <v>3.2000000000000001E-2</v>
      </c>
      <c r="R179" s="133">
        <v>4000000</v>
      </c>
      <c r="S179" s="135">
        <v>1</v>
      </c>
      <c r="T179" s="139">
        <v>97.15</v>
      </c>
      <c r="U179" s="133">
        <v>3886</v>
      </c>
      <c r="W179" t="s">
        <v>261</v>
      </c>
      <c r="X179" s="137">
        <v>2.22E-4</v>
      </c>
      <c r="Y179" s="137">
        <v>1.80777308448891E-2</v>
      </c>
      <c r="Z179" s="137">
        <v>7.3076171422715502E-3</v>
      </c>
    </row>
    <row r="180" spans="1:26">
      <c r="A180">
        <v>560</v>
      </c>
      <c r="B180">
        <v>8679</v>
      </c>
      <c r="C180" t="s">
        <v>1947</v>
      </c>
      <c r="D180" t="s">
        <v>1948</v>
      </c>
      <c r="E180" t="s">
        <v>1949</v>
      </c>
      <c r="F180" t="s">
        <v>831</v>
      </c>
      <c r="G180" t="s">
        <v>158</v>
      </c>
      <c r="H180" t="s">
        <v>159</v>
      </c>
      <c r="I180" t="s">
        <v>1046</v>
      </c>
      <c r="J180" t="s">
        <v>806</v>
      </c>
      <c r="K180" t="s">
        <v>1067</v>
      </c>
      <c r="L180" t="s">
        <v>161</v>
      </c>
      <c r="M180" t="s">
        <v>1950</v>
      </c>
      <c r="N180" t="s">
        <v>1951</v>
      </c>
      <c r="O180" s="137">
        <v>4.4999999999999998E-2</v>
      </c>
      <c r="P180" s="137">
        <v>4.2659999999999997E-2</v>
      </c>
      <c r="R180" s="133">
        <v>400000</v>
      </c>
      <c r="S180" s="135">
        <v>2.9780000000000002</v>
      </c>
      <c r="T180" s="139">
        <v>101.611</v>
      </c>
      <c r="U180" s="133">
        <v>1210.3879999999999</v>
      </c>
      <c r="W180" t="s">
        <v>261</v>
      </c>
      <c r="X180" s="137">
        <v>3.0000000000000001E-6</v>
      </c>
      <c r="Y180" s="137">
        <v>5.6307454893310196E-3</v>
      </c>
      <c r="Z180" s="137">
        <v>2.2761336925887798E-3</v>
      </c>
    </row>
    <row r="181" spans="1:26">
      <c r="A181">
        <v>560</v>
      </c>
      <c r="B181">
        <v>8679</v>
      </c>
      <c r="C181" t="s">
        <v>1947</v>
      </c>
      <c r="D181" t="s">
        <v>1952</v>
      </c>
      <c r="E181" t="s">
        <v>1953</v>
      </c>
      <c r="F181" t="s">
        <v>831</v>
      </c>
      <c r="G181" t="s">
        <v>158</v>
      </c>
      <c r="H181" t="s">
        <v>159</v>
      </c>
      <c r="I181" t="s">
        <v>1046</v>
      </c>
      <c r="J181" t="s">
        <v>806</v>
      </c>
      <c r="K181" t="s">
        <v>1067</v>
      </c>
      <c r="L181" t="s">
        <v>161</v>
      </c>
      <c r="M181" t="s">
        <v>1954</v>
      </c>
      <c r="N181" t="s">
        <v>398</v>
      </c>
      <c r="O181" s="137">
        <v>4.1250000000000002E-2</v>
      </c>
      <c r="P181" s="137">
        <v>4.1099999999999998E-2</v>
      </c>
      <c r="R181" s="133">
        <v>1325000</v>
      </c>
      <c r="S181" s="135">
        <v>2.9780000000000002</v>
      </c>
      <c r="T181" s="139">
        <v>101.65900000000001</v>
      </c>
      <c r="U181" s="133">
        <v>4011.3249999999998</v>
      </c>
      <c r="W181" t="s">
        <v>261</v>
      </c>
      <c r="X181" s="137">
        <v>3.1000000000000001E-5</v>
      </c>
      <c r="Y181" s="137">
        <v>1.8660746791774201E-2</v>
      </c>
      <c r="Z181" s="137">
        <v>7.5432914846008401E-3</v>
      </c>
    </row>
    <row r="182" spans="1:26">
      <c r="A182">
        <v>560</v>
      </c>
      <c r="B182">
        <v>8679</v>
      </c>
      <c r="C182" t="s">
        <v>1947</v>
      </c>
      <c r="D182" t="s">
        <v>1960</v>
      </c>
      <c r="E182" t="s">
        <v>1961</v>
      </c>
      <c r="F182" t="s">
        <v>831</v>
      </c>
      <c r="G182" t="s">
        <v>158</v>
      </c>
      <c r="H182" t="s">
        <v>159</v>
      </c>
      <c r="I182" t="s">
        <v>1046</v>
      </c>
      <c r="J182" t="s">
        <v>806</v>
      </c>
      <c r="K182" t="s">
        <v>1067</v>
      </c>
      <c r="L182" t="s">
        <v>161</v>
      </c>
      <c r="M182" t="s">
        <v>1962</v>
      </c>
      <c r="N182" t="s">
        <v>99</v>
      </c>
      <c r="O182" s="137">
        <v>8.7500000000000008E-3</v>
      </c>
      <c r="P182" s="137">
        <v>1.9369999999999998E-2</v>
      </c>
      <c r="R182" s="133">
        <v>285000</v>
      </c>
      <c r="S182" s="135">
        <v>2.9780000000000002</v>
      </c>
      <c r="T182" s="139">
        <v>121.354</v>
      </c>
      <c r="U182" s="133">
        <v>1029.9639999999999</v>
      </c>
      <c r="W182" t="s">
        <v>261</v>
      </c>
      <c r="X182" s="137">
        <v>7.9999999999999996E-6</v>
      </c>
      <c r="Y182" s="137">
        <v>4.7914084269114303E-3</v>
      </c>
      <c r="Z182" s="137">
        <v>1.93684587167208E-3</v>
      </c>
    </row>
    <row r="183" spans="1:26">
      <c r="A183">
        <v>560</v>
      </c>
      <c r="B183">
        <v>8779</v>
      </c>
      <c r="C183" t="s">
        <v>1947</v>
      </c>
      <c r="D183" t="s">
        <v>2006</v>
      </c>
      <c r="E183" t="s">
        <v>2007</v>
      </c>
      <c r="F183" t="s">
        <v>831</v>
      </c>
      <c r="G183" t="s">
        <v>158</v>
      </c>
      <c r="H183" t="s">
        <v>159</v>
      </c>
      <c r="I183" t="s">
        <v>1046</v>
      </c>
      <c r="J183" t="s">
        <v>806</v>
      </c>
      <c r="K183" t="s">
        <v>1067</v>
      </c>
      <c r="L183" t="s">
        <v>161</v>
      </c>
      <c r="M183" t="s">
        <v>2008</v>
      </c>
      <c r="N183" t="s">
        <v>2009</v>
      </c>
      <c r="O183" s="137">
        <v>6.2500000000000003E-3</v>
      </c>
      <c r="P183" s="137">
        <v>4.1309999999999999E-2</v>
      </c>
      <c r="R183" s="133">
        <v>12743000</v>
      </c>
      <c r="S183" s="135">
        <v>2.9780000000000002</v>
      </c>
      <c r="T183" s="139">
        <v>87.484999999999999</v>
      </c>
      <c r="U183" s="133">
        <v>33199.491000000002</v>
      </c>
      <c r="W183" t="s">
        <v>261</v>
      </c>
      <c r="X183" s="137">
        <v>1.16E-4</v>
      </c>
      <c r="Y183" s="137">
        <v>0.13240092852982399</v>
      </c>
      <c r="Z183" s="137">
        <v>5.3431413095781602E-2</v>
      </c>
    </row>
    <row r="184" spans="1:26">
      <c r="A184">
        <v>560</v>
      </c>
      <c r="B184">
        <v>8779</v>
      </c>
      <c r="C184" t="s">
        <v>1947</v>
      </c>
      <c r="D184" t="s">
        <v>2010</v>
      </c>
      <c r="E184" t="s">
        <v>2011</v>
      </c>
      <c r="F184" t="s">
        <v>831</v>
      </c>
      <c r="G184" t="s">
        <v>158</v>
      </c>
      <c r="H184" t="s">
        <v>159</v>
      </c>
      <c r="I184" t="s">
        <v>1046</v>
      </c>
      <c r="J184" t="s">
        <v>806</v>
      </c>
      <c r="K184" t="s">
        <v>1067</v>
      </c>
      <c r="L184" t="s">
        <v>161</v>
      </c>
      <c r="M184" t="s">
        <v>2012</v>
      </c>
      <c r="N184" t="s">
        <v>2013</v>
      </c>
      <c r="O184" s="137">
        <v>1.2500000000000001E-2</v>
      </c>
      <c r="P184" s="137">
        <v>4.1180000000000001E-2</v>
      </c>
      <c r="R184" s="133">
        <v>4190000</v>
      </c>
      <c r="S184" s="135">
        <v>2.9780000000000002</v>
      </c>
      <c r="T184" s="139">
        <v>94.12</v>
      </c>
      <c r="U184" s="133">
        <v>11744.117</v>
      </c>
      <c r="W184" t="s">
        <v>261</v>
      </c>
      <c r="X184" s="137">
        <v>6.0000000000000002E-5</v>
      </c>
      <c r="Y184" s="137">
        <v>4.6836020284069198E-2</v>
      </c>
      <c r="Z184" s="137">
        <v>1.8901036234023099E-2</v>
      </c>
    </row>
    <row r="185" spans="1:26">
      <c r="A185">
        <v>560</v>
      </c>
      <c r="B185">
        <v>8779</v>
      </c>
      <c r="C185" t="s">
        <v>1947</v>
      </c>
      <c r="D185" t="s">
        <v>2014</v>
      </c>
      <c r="E185" t="s">
        <v>2015</v>
      </c>
      <c r="F185" t="s">
        <v>831</v>
      </c>
      <c r="G185" t="s">
        <v>158</v>
      </c>
      <c r="H185" t="s">
        <v>159</v>
      </c>
      <c r="I185" t="s">
        <v>1046</v>
      </c>
      <c r="J185" t="s">
        <v>806</v>
      </c>
      <c r="K185" t="s">
        <v>1067</v>
      </c>
      <c r="L185" t="s">
        <v>161</v>
      </c>
      <c r="M185" t="s">
        <v>2016</v>
      </c>
      <c r="N185" t="s">
        <v>2017</v>
      </c>
      <c r="O185" s="137">
        <v>1.7500000000000002E-2</v>
      </c>
      <c r="P185" s="137">
        <v>4.0989999999999999E-2</v>
      </c>
      <c r="R185" s="133">
        <v>2797000</v>
      </c>
      <c r="S185" s="135">
        <v>2.9780000000000002</v>
      </c>
      <c r="T185" s="139">
        <v>92.734999999999999</v>
      </c>
      <c r="U185" s="133">
        <v>7724.3680000000004</v>
      </c>
      <c r="W185" t="s">
        <v>261</v>
      </c>
      <c r="X185" s="137">
        <v>3.1999999999999999E-5</v>
      </c>
      <c r="Y185" s="137">
        <v>3.0805094370235701E-2</v>
      </c>
      <c r="Z185" s="137">
        <v>1.2431632776501601E-2</v>
      </c>
    </row>
    <row r="186" spans="1:26">
      <c r="A186">
        <v>560</v>
      </c>
      <c r="B186">
        <v>8779</v>
      </c>
      <c r="C186" t="s">
        <v>1947</v>
      </c>
      <c r="D186" t="s">
        <v>2018</v>
      </c>
      <c r="E186" t="s">
        <v>2019</v>
      </c>
      <c r="F186" t="s">
        <v>831</v>
      </c>
      <c r="G186" t="s">
        <v>158</v>
      </c>
      <c r="H186" t="s">
        <v>159</v>
      </c>
      <c r="I186" t="s">
        <v>1046</v>
      </c>
      <c r="J186" t="s">
        <v>806</v>
      </c>
      <c r="K186" t="s">
        <v>1067</v>
      </c>
      <c r="L186" t="s">
        <v>161</v>
      </c>
      <c r="M186" t="s">
        <v>2020</v>
      </c>
      <c r="N186" t="s">
        <v>2021</v>
      </c>
      <c r="O186" s="137">
        <v>2.8750000000000001E-2</v>
      </c>
      <c r="P186" s="137">
        <v>4.1149999999999999E-2</v>
      </c>
      <c r="R186" s="133">
        <v>14693000</v>
      </c>
      <c r="S186" s="135">
        <v>2.9780000000000002</v>
      </c>
      <c r="T186" s="139">
        <v>98.492000000000004</v>
      </c>
      <c r="U186" s="133">
        <v>43096.13</v>
      </c>
      <c r="W186" t="s">
        <v>261</v>
      </c>
      <c r="X186" s="137">
        <v>2.0100000000000001E-4</v>
      </c>
      <c r="Y186" s="137">
        <v>0.17186913152372299</v>
      </c>
      <c r="Z186" s="137">
        <v>6.9359109991352697E-2</v>
      </c>
    </row>
    <row r="187" spans="1:26">
      <c r="A187">
        <v>560</v>
      </c>
      <c r="B187">
        <v>8779</v>
      </c>
      <c r="C187" t="s">
        <v>1947</v>
      </c>
      <c r="D187" t="s">
        <v>2022</v>
      </c>
      <c r="E187" t="s">
        <v>2023</v>
      </c>
      <c r="F187" t="s">
        <v>831</v>
      </c>
      <c r="G187" t="s">
        <v>158</v>
      </c>
      <c r="H187" t="s">
        <v>159</v>
      </c>
      <c r="I187" t="s">
        <v>1046</v>
      </c>
      <c r="J187" t="s">
        <v>806</v>
      </c>
      <c r="K187" t="s">
        <v>1067</v>
      </c>
      <c r="L187" t="s">
        <v>161</v>
      </c>
      <c r="M187" t="s">
        <v>2024</v>
      </c>
      <c r="N187" t="s">
        <v>2025</v>
      </c>
      <c r="O187" s="137">
        <v>2.375E-2</v>
      </c>
      <c r="P187" s="137">
        <v>4.1059999999999999E-2</v>
      </c>
      <c r="R187" s="133">
        <v>8378000</v>
      </c>
      <c r="S187" s="135">
        <v>2.9780000000000002</v>
      </c>
      <c r="T187" s="139">
        <v>95.551000000000002</v>
      </c>
      <c r="U187" s="133">
        <v>23839.58</v>
      </c>
      <c r="W187" t="s">
        <v>261</v>
      </c>
      <c r="X187" s="137">
        <v>1E-4</v>
      </c>
      <c r="Y187" s="137">
        <v>9.50732211532061E-2</v>
      </c>
      <c r="Z187" s="137">
        <v>3.8367529670604202E-2</v>
      </c>
    </row>
    <row r="188" spans="1:26">
      <c r="A188">
        <v>560</v>
      </c>
      <c r="B188">
        <v>8779</v>
      </c>
      <c r="C188" t="s">
        <v>1955</v>
      </c>
      <c r="D188" t="s">
        <v>2026</v>
      </c>
      <c r="E188" t="s">
        <v>2027</v>
      </c>
      <c r="F188" t="s">
        <v>831</v>
      </c>
      <c r="G188" t="s">
        <v>158</v>
      </c>
      <c r="H188" t="s">
        <v>159</v>
      </c>
      <c r="I188" t="s">
        <v>1046</v>
      </c>
      <c r="J188" t="s">
        <v>806</v>
      </c>
      <c r="K188" t="s">
        <v>1067</v>
      </c>
      <c r="L188" t="s">
        <v>161</v>
      </c>
      <c r="M188" t="s">
        <v>2028</v>
      </c>
      <c r="N188" t="s">
        <v>2029</v>
      </c>
      <c r="O188" s="137">
        <v>3.875E-2</v>
      </c>
      <c r="P188" s="137">
        <v>4.2520000000000002E-2</v>
      </c>
      <c r="R188" s="133">
        <v>23399000</v>
      </c>
      <c r="S188" s="135">
        <v>2.9780000000000002</v>
      </c>
      <c r="T188" s="139">
        <v>98.718999999999994</v>
      </c>
      <c r="U188" s="133">
        <v>68789.907999999996</v>
      </c>
      <c r="W188" t="s">
        <v>261</v>
      </c>
      <c r="X188" s="137">
        <v>1.92E-4</v>
      </c>
      <c r="Y188" s="137">
        <v>0.27433696938713398</v>
      </c>
      <c r="Z188" s="137">
        <v>0.110710794112497</v>
      </c>
    </row>
    <row r="189" spans="1:26">
      <c r="A189">
        <v>560</v>
      </c>
      <c r="B189">
        <v>8779</v>
      </c>
      <c r="C189" t="s">
        <v>1947</v>
      </c>
      <c r="D189" t="s">
        <v>2030</v>
      </c>
      <c r="E189" t="s">
        <v>2031</v>
      </c>
      <c r="F189" t="s">
        <v>831</v>
      </c>
      <c r="G189" t="s">
        <v>158</v>
      </c>
      <c r="H189" t="s">
        <v>159</v>
      </c>
      <c r="I189" t="s">
        <v>1046</v>
      </c>
      <c r="J189" t="s">
        <v>806</v>
      </c>
      <c r="K189" t="s">
        <v>1067</v>
      </c>
      <c r="L189" t="s">
        <v>161</v>
      </c>
      <c r="M189" t="s">
        <v>2032</v>
      </c>
      <c r="N189" t="s">
        <v>2033</v>
      </c>
      <c r="O189" s="137">
        <v>4.2500000000000003E-2</v>
      </c>
      <c r="P189" s="137">
        <v>4.3389999999999998E-2</v>
      </c>
      <c r="R189" s="133">
        <v>9700000</v>
      </c>
      <c r="S189" s="135">
        <v>2.9780000000000002</v>
      </c>
      <c r="T189" s="139">
        <v>99.393000000000001</v>
      </c>
      <c r="U189" s="133">
        <v>28711.391</v>
      </c>
      <c r="W189" t="s">
        <v>261</v>
      </c>
      <c r="X189" s="137">
        <v>6.8999999999999997E-5</v>
      </c>
      <c r="Y189" s="137">
        <v>0.114502204377357</v>
      </c>
      <c r="Z189" s="137">
        <v>4.6208245292524902E-2</v>
      </c>
    </row>
    <row r="190" spans="1:26">
      <c r="A190">
        <v>560</v>
      </c>
      <c r="B190">
        <v>8779</v>
      </c>
      <c r="C190" t="s">
        <v>1947</v>
      </c>
      <c r="D190" t="s">
        <v>1960</v>
      </c>
      <c r="E190" t="s">
        <v>1961</v>
      </c>
      <c r="F190" t="s">
        <v>831</v>
      </c>
      <c r="G190" t="s">
        <v>158</v>
      </c>
      <c r="H190" t="s">
        <v>159</v>
      </c>
      <c r="I190" t="s">
        <v>1046</v>
      </c>
      <c r="J190" t="s">
        <v>806</v>
      </c>
      <c r="K190" t="s">
        <v>1067</v>
      </c>
      <c r="L190" t="s">
        <v>161</v>
      </c>
      <c r="M190" t="s">
        <v>1962</v>
      </c>
      <c r="N190" t="s">
        <v>99</v>
      </c>
      <c r="O190" s="137">
        <v>8.7500000000000008E-3</v>
      </c>
      <c r="P190" s="137">
        <v>1.9369999999999998E-2</v>
      </c>
      <c r="R190" s="133">
        <v>4430000</v>
      </c>
      <c r="S190" s="135">
        <v>2.9780000000000002</v>
      </c>
      <c r="T190" s="139">
        <v>121.354</v>
      </c>
      <c r="U190" s="133">
        <v>16009.617</v>
      </c>
      <c r="W190" t="s">
        <v>261</v>
      </c>
      <c r="X190" s="137">
        <v>1.2300000000000001E-4</v>
      </c>
      <c r="Y190" s="137">
        <v>6.3847007760102895E-2</v>
      </c>
      <c r="Z190" s="137">
        <v>2.5765951073305302E-2</v>
      </c>
    </row>
    <row r="191" spans="1:26">
      <c r="A191">
        <v>560</v>
      </c>
      <c r="B191">
        <v>8779</v>
      </c>
      <c r="C191" t="s">
        <v>1947</v>
      </c>
      <c r="D191" t="s">
        <v>2034</v>
      </c>
      <c r="E191" t="s">
        <v>2035</v>
      </c>
      <c r="F191" t="s">
        <v>831</v>
      </c>
      <c r="G191" t="s">
        <v>158</v>
      </c>
      <c r="H191" t="s">
        <v>159</v>
      </c>
      <c r="I191" t="s">
        <v>1046</v>
      </c>
      <c r="J191" t="s">
        <v>806</v>
      </c>
      <c r="K191" t="s">
        <v>1067</v>
      </c>
      <c r="L191" t="s">
        <v>161</v>
      </c>
      <c r="M191" t="s">
        <v>2036</v>
      </c>
      <c r="N191" t="s">
        <v>2037</v>
      </c>
      <c r="O191" s="137">
        <v>1.125E-2</v>
      </c>
      <c r="P191" s="137">
        <v>4.1149999999999999E-2</v>
      </c>
      <c r="R191" s="133">
        <v>6290000</v>
      </c>
      <c r="S191" s="135">
        <v>2.9780000000000002</v>
      </c>
      <c r="T191" s="139">
        <v>94.146000000000001</v>
      </c>
      <c r="U191" s="133">
        <v>17635.080000000002</v>
      </c>
      <c r="W191" t="s">
        <v>261</v>
      </c>
      <c r="X191" s="137">
        <v>9.1000000000000003E-5</v>
      </c>
      <c r="Y191" s="137">
        <v>7.0329422614348505E-2</v>
      </c>
      <c r="Z191" s="137">
        <v>2.8381979448494601E-2</v>
      </c>
    </row>
    <row r="192" spans="1:26">
      <c r="A192">
        <v>560</v>
      </c>
      <c r="B192">
        <v>13853</v>
      </c>
      <c r="C192" t="s">
        <v>1824</v>
      </c>
      <c r="D192" t="s">
        <v>1963</v>
      </c>
      <c r="E192" t="s">
        <v>1964</v>
      </c>
      <c r="F192" t="s">
        <v>1539</v>
      </c>
      <c r="G192" t="s">
        <v>45</v>
      </c>
      <c r="H192" t="s">
        <v>45</v>
      </c>
      <c r="I192" t="s">
        <v>47</v>
      </c>
      <c r="J192" t="s">
        <v>1827</v>
      </c>
      <c r="K192" t="s">
        <v>248</v>
      </c>
      <c r="L192" t="s">
        <v>52</v>
      </c>
      <c r="M192" t="s">
        <v>1965</v>
      </c>
      <c r="N192" t="s">
        <v>1966</v>
      </c>
      <c r="O192" s="137">
        <v>0</v>
      </c>
      <c r="P192" s="137">
        <v>2.01E-2</v>
      </c>
      <c r="R192" s="133">
        <v>60000000</v>
      </c>
      <c r="S192" s="135">
        <v>1</v>
      </c>
      <c r="T192" s="139">
        <v>99.13</v>
      </c>
      <c r="U192" s="133">
        <v>59478</v>
      </c>
      <c r="W192" t="s">
        <v>261</v>
      </c>
      <c r="X192" s="137">
        <v>3.333E-3</v>
      </c>
      <c r="Y192" s="137">
        <v>8.9056221973416394E-2</v>
      </c>
      <c r="Z192" s="137">
        <v>4.1386991322171697E-2</v>
      </c>
    </row>
    <row r="193" spans="1:26">
      <c r="A193">
        <v>560</v>
      </c>
      <c r="B193">
        <v>13853</v>
      </c>
      <c r="C193" t="s">
        <v>1824</v>
      </c>
      <c r="D193" t="s">
        <v>1834</v>
      </c>
      <c r="E193" t="s">
        <v>1835</v>
      </c>
      <c r="F193" t="s">
        <v>1539</v>
      </c>
      <c r="G193" t="s">
        <v>45</v>
      </c>
      <c r="H193" t="s">
        <v>45</v>
      </c>
      <c r="I193" t="s">
        <v>47</v>
      </c>
      <c r="J193" t="s">
        <v>1827</v>
      </c>
      <c r="K193" t="s">
        <v>248</v>
      </c>
      <c r="L193" t="s">
        <v>52</v>
      </c>
      <c r="M193" t="s">
        <v>1836</v>
      </c>
      <c r="N193" t="s">
        <v>1837</v>
      </c>
      <c r="O193" s="137">
        <v>0</v>
      </c>
      <c r="P193" s="137">
        <v>3.2320000000000002E-2</v>
      </c>
      <c r="R193" s="133">
        <v>46000000</v>
      </c>
      <c r="S193" s="135">
        <v>1</v>
      </c>
      <c r="T193" s="139">
        <v>97.36</v>
      </c>
      <c r="U193" s="133">
        <v>44785.599999999999</v>
      </c>
      <c r="W193" t="s">
        <v>261</v>
      </c>
      <c r="X193" s="137">
        <v>2.5560000000000001E-3</v>
      </c>
      <c r="Y193" s="137">
        <v>6.7057337751986301E-2</v>
      </c>
      <c r="Z193" s="137">
        <v>3.1163476219076901E-2</v>
      </c>
    </row>
    <row r="194" spans="1:26">
      <c r="A194">
        <v>560</v>
      </c>
      <c r="B194">
        <v>13853</v>
      </c>
      <c r="C194" t="s">
        <v>1824</v>
      </c>
      <c r="D194" t="s">
        <v>1838</v>
      </c>
      <c r="E194" t="s">
        <v>1839</v>
      </c>
      <c r="F194" t="s">
        <v>1539</v>
      </c>
      <c r="G194" t="s">
        <v>45</v>
      </c>
      <c r="H194" t="s">
        <v>45</v>
      </c>
      <c r="I194" t="s">
        <v>47</v>
      </c>
      <c r="J194" t="s">
        <v>1827</v>
      </c>
      <c r="K194" t="s">
        <v>248</v>
      </c>
      <c r="L194" t="s">
        <v>52</v>
      </c>
      <c r="M194" t="s">
        <v>1840</v>
      </c>
      <c r="N194" t="s">
        <v>667</v>
      </c>
      <c r="O194" s="137">
        <v>0</v>
      </c>
      <c r="P194" s="137">
        <v>3.4229999999999997E-2</v>
      </c>
      <c r="R194" s="133">
        <v>4012000</v>
      </c>
      <c r="S194" s="135">
        <v>1</v>
      </c>
      <c r="T194" s="139">
        <v>99.43</v>
      </c>
      <c r="U194" s="133">
        <v>3989.1320000000001</v>
      </c>
      <c r="W194" t="s">
        <v>261</v>
      </c>
      <c r="X194" s="137">
        <v>1.25E-4</v>
      </c>
      <c r="Y194" s="137">
        <v>5.9729141741613704E-3</v>
      </c>
      <c r="Z194" s="137">
        <v>2.7757852468509501E-3</v>
      </c>
    </row>
    <row r="195" spans="1:26">
      <c r="A195">
        <v>560</v>
      </c>
      <c r="B195">
        <v>13853</v>
      </c>
      <c r="C195" t="s">
        <v>1824</v>
      </c>
      <c r="D195" t="s">
        <v>1916</v>
      </c>
      <c r="E195" t="s">
        <v>1917</v>
      </c>
      <c r="F195" t="s">
        <v>1539</v>
      </c>
      <c r="G195" t="s">
        <v>45</v>
      </c>
      <c r="H195" t="s">
        <v>45</v>
      </c>
      <c r="I195" t="s">
        <v>47</v>
      </c>
      <c r="J195" t="s">
        <v>1827</v>
      </c>
      <c r="K195" t="s">
        <v>248</v>
      </c>
      <c r="L195" t="s">
        <v>52</v>
      </c>
      <c r="M195" t="s">
        <v>1918</v>
      </c>
      <c r="N195" t="s">
        <v>704</v>
      </c>
      <c r="O195" s="137">
        <v>0</v>
      </c>
      <c r="P195" s="137">
        <v>3.2629999999999999E-2</v>
      </c>
      <c r="R195" s="133">
        <v>46500000</v>
      </c>
      <c r="S195" s="135">
        <v>1</v>
      </c>
      <c r="T195" s="139">
        <v>98.36</v>
      </c>
      <c r="U195" s="133">
        <v>45737.4</v>
      </c>
      <c r="W195" t="s">
        <v>261</v>
      </c>
      <c r="X195" s="137">
        <v>2.5829999999999998E-3</v>
      </c>
      <c r="Y195" s="137">
        <v>6.8482464892682005E-2</v>
      </c>
      <c r="Z195" s="137">
        <v>3.1825773847451097E-2</v>
      </c>
    </row>
    <row r="196" spans="1:26">
      <c r="A196">
        <v>560</v>
      </c>
      <c r="B196">
        <v>13853</v>
      </c>
      <c r="C196" t="s">
        <v>1824</v>
      </c>
      <c r="D196" t="s">
        <v>1919</v>
      </c>
      <c r="E196" t="s">
        <v>1920</v>
      </c>
      <c r="F196" t="s">
        <v>1539</v>
      </c>
      <c r="G196" t="s">
        <v>45</v>
      </c>
      <c r="H196" t="s">
        <v>45</v>
      </c>
      <c r="I196" t="s">
        <v>47</v>
      </c>
      <c r="J196" t="s">
        <v>1827</v>
      </c>
      <c r="K196" t="s">
        <v>248</v>
      </c>
      <c r="L196" t="s">
        <v>52</v>
      </c>
      <c r="M196" t="s">
        <v>1921</v>
      </c>
      <c r="N196" t="s">
        <v>1922</v>
      </c>
      <c r="O196" s="137">
        <v>0</v>
      </c>
      <c r="P196" s="137">
        <v>3.2960000000000003E-2</v>
      </c>
      <c r="R196" s="133">
        <v>88782100</v>
      </c>
      <c r="S196" s="135">
        <v>1</v>
      </c>
      <c r="T196" s="139">
        <v>98.65</v>
      </c>
      <c r="U196" s="133">
        <v>87583.542000000001</v>
      </c>
      <c r="W196" t="s">
        <v>261</v>
      </c>
      <c r="X196" s="137">
        <v>4.9319999999999998E-3</v>
      </c>
      <c r="Y196" s="137">
        <v>0.13113856092001</v>
      </c>
      <c r="Z196" s="137">
        <v>6.09438662738091E-2</v>
      </c>
    </row>
    <row r="197" spans="1:26">
      <c r="A197">
        <v>560</v>
      </c>
      <c r="B197">
        <v>13853</v>
      </c>
      <c r="C197" t="s">
        <v>1824</v>
      </c>
      <c r="D197" t="s">
        <v>1923</v>
      </c>
      <c r="E197" t="s">
        <v>1924</v>
      </c>
      <c r="F197" t="s">
        <v>1539</v>
      </c>
      <c r="G197" t="s">
        <v>45</v>
      </c>
      <c r="H197" t="s">
        <v>45</v>
      </c>
      <c r="I197" t="s">
        <v>47</v>
      </c>
      <c r="J197" t="s">
        <v>1827</v>
      </c>
      <c r="K197" t="s">
        <v>248</v>
      </c>
      <c r="L197" t="s">
        <v>52</v>
      </c>
      <c r="M197" t="s">
        <v>1925</v>
      </c>
      <c r="N197" t="s">
        <v>1926</v>
      </c>
      <c r="O197" s="137">
        <v>0</v>
      </c>
      <c r="P197" s="137">
        <v>3.2419999999999997E-2</v>
      </c>
      <c r="R197" s="133">
        <v>38800000</v>
      </c>
      <c r="S197" s="135">
        <v>1</v>
      </c>
      <c r="T197" s="139">
        <v>97.89</v>
      </c>
      <c r="U197" s="133">
        <v>37981.32</v>
      </c>
      <c r="W197" t="s">
        <v>261</v>
      </c>
      <c r="X197" s="137">
        <v>2.1559999999999999E-3</v>
      </c>
      <c r="Y197" s="137">
        <v>5.6869310749577399E-2</v>
      </c>
      <c r="Z197" s="137">
        <v>2.6428806638498701E-2</v>
      </c>
    </row>
    <row r="198" spans="1:26">
      <c r="A198">
        <v>560</v>
      </c>
      <c r="B198">
        <v>13853</v>
      </c>
      <c r="C198" t="s">
        <v>1824</v>
      </c>
      <c r="D198" t="s">
        <v>1927</v>
      </c>
      <c r="E198" t="s">
        <v>1928</v>
      </c>
      <c r="F198" t="s">
        <v>1539</v>
      </c>
      <c r="G198" t="s">
        <v>45</v>
      </c>
      <c r="H198" t="s">
        <v>45</v>
      </c>
      <c r="I198" t="s">
        <v>47</v>
      </c>
      <c r="J198" t="s">
        <v>1827</v>
      </c>
      <c r="K198" t="s">
        <v>248</v>
      </c>
      <c r="L198" t="s">
        <v>52</v>
      </c>
      <c r="M198" t="s">
        <v>1929</v>
      </c>
      <c r="N198" t="s">
        <v>1930</v>
      </c>
      <c r="O198" s="137">
        <v>0</v>
      </c>
      <c r="P198" s="137">
        <v>3.1879999999999999E-2</v>
      </c>
      <c r="R198" s="133">
        <v>10700000</v>
      </c>
      <c r="S198" s="135">
        <v>1</v>
      </c>
      <c r="T198" s="139">
        <v>97.63</v>
      </c>
      <c r="U198" s="133">
        <v>10446.41</v>
      </c>
      <c r="W198" t="s">
        <v>261</v>
      </c>
      <c r="X198" s="137">
        <v>5.9400000000000002E-4</v>
      </c>
      <c r="Y198" s="137">
        <v>1.5641376774358898E-2</v>
      </c>
      <c r="Z198" s="137">
        <v>7.2689982853802798E-3</v>
      </c>
    </row>
    <row r="199" spans="1:26">
      <c r="A199">
        <v>560</v>
      </c>
      <c r="B199">
        <v>13853</v>
      </c>
      <c r="C199" t="s">
        <v>1824</v>
      </c>
      <c r="D199" t="s">
        <v>1931</v>
      </c>
      <c r="E199" t="s">
        <v>1932</v>
      </c>
      <c r="F199" t="s">
        <v>1539</v>
      </c>
      <c r="G199" t="s">
        <v>45</v>
      </c>
      <c r="H199" t="s">
        <v>45</v>
      </c>
      <c r="I199" t="s">
        <v>47</v>
      </c>
      <c r="J199" t="s">
        <v>1827</v>
      </c>
      <c r="K199" t="s">
        <v>248</v>
      </c>
      <c r="L199" t="s">
        <v>52</v>
      </c>
      <c r="M199" t="s">
        <v>1933</v>
      </c>
      <c r="N199" t="s">
        <v>724</v>
      </c>
      <c r="O199" s="137">
        <v>0</v>
      </c>
      <c r="P199" s="137">
        <v>4.3520000000000003E-2</v>
      </c>
      <c r="R199" s="133">
        <v>52000000</v>
      </c>
      <c r="S199" s="135">
        <v>1</v>
      </c>
      <c r="T199" s="139">
        <v>99.93</v>
      </c>
      <c r="U199" s="133">
        <v>51963.6</v>
      </c>
      <c r="W199" t="s">
        <v>261</v>
      </c>
      <c r="X199" s="137">
        <v>1.529E-3</v>
      </c>
      <c r="Y199" s="137">
        <v>7.7804934532731795E-2</v>
      </c>
      <c r="Z199" s="137">
        <v>3.6158193992212297E-2</v>
      </c>
    </row>
    <row r="200" spans="1:26">
      <c r="A200">
        <v>560</v>
      </c>
      <c r="B200">
        <v>13853</v>
      </c>
      <c r="C200" t="s">
        <v>1824</v>
      </c>
      <c r="D200" t="s">
        <v>1934</v>
      </c>
      <c r="E200" t="s">
        <v>1935</v>
      </c>
      <c r="F200" t="s">
        <v>1539</v>
      </c>
      <c r="G200" t="s">
        <v>45</v>
      </c>
      <c r="H200" t="s">
        <v>45</v>
      </c>
      <c r="I200" t="s">
        <v>47</v>
      </c>
      <c r="J200" t="s">
        <v>1827</v>
      </c>
      <c r="K200" t="s">
        <v>248</v>
      </c>
      <c r="L200" t="s">
        <v>52</v>
      </c>
      <c r="M200" t="s">
        <v>1936</v>
      </c>
      <c r="N200" t="s">
        <v>1937</v>
      </c>
      <c r="O200" s="137">
        <v>0</v>
      </c>
      <c r="P200" s="137">
        <v>3.5009999999999999E-2</v>
      </c>
      <c r="R200" s="133">
        <v>95000000</v>
      </c>
      <c r="S200" s="135">
        <v>1</v>
      </c>
      <c r="T200" s="139">
        <v>99.68</v>
      </c>
      <c r="U200" s="133">
        <v>94696</v>
      </c>
      <c r="W200" t="s">
        <v>261</v>
      </c>
      <c r="X200" s="137">
        <v>2.794E-3</v>
      </c>
      <c r="Y200" s="137">
        <v>0.141788022394745</v>
      </c>
      <c r="Z200" s="137">
        <v>6.5892977743777101E-2</v>
      </c>
    </row>
    <row r="201" spans="1:26">
      <c r="A201">
        <v>560</v>
      </c>
      <c r="B201">
        <v>13853</v>
      </c>
      <c r="C201" t="s">
        <v>1824</v>
      </c>
      <c r="D201" t="s">
        <v>1938</v>
      </c>
      <c r="E201" t="s">
        <v>1939</v>
      </c>
      <c r="F201" t="s">
        <v>1539</v>
      </c>
      <c r="G201" t="s">
        <v>45</v>
      </c>
      <c r="H201" t="s">
        <v>45</v>
      </c>
      <c r="I201" t="s">
        <v>47</v>
      </c>
      <c r="J201" t="s">
        <v>1827</v>
      </c>
      <c r="K201" t="s">
        <v>248</v>
      </c>
      <c r="L201" t="s">
        <v>52</v>
      </c>
      <c r="M201" t="s">
        <v>1940</v>
      </c>
      <c r="N201" t="s">
        <v>1941</v>
      </c>
      <c r="O201" s="137">
        <v>0</v>
      </c>
      <c r="P201" s="137">
        <v>3.2000000000000001E-2</v>
      </c>
      <c r="R201" s="133">
        <v>37160800</v>
      </c>
      <c r="S201" s="135">
        <v>1</v>
      </c>
      <c r="T201" s="139">
        <v>97.15</v>
      </c>
      <c r="U201" s="133">
        <v>36101.716999999997</v>
      </c>
      <c r="W201" t="s">
        <v>261</v>
      </c>
      <c r="X201" s="137">
        <v>2.0639999999999999E-3</v>
      </c>
      <c r="Y201" s="137">
        <v>5.4054987400126202E-2</v>
      </c>
      <c r="Z201" s="137">
        <v>2.5120909520695001E-2</v>
      </c>
    </row>
    <row r="202" spans="1:26">
      <c r="A202">
        <v>560</v>
      </c>
      <c r="B202">
        <v>13853</v>
      </c>
      <c r="C202" t="s">
        <v>1955</v>
      </c>
      <c r="D202" t="s">
        <v>2038</v>
      </c>
      <c r="E202" t="s">
        <v>2039</v>
      </c>
      <c r="F202" t="s">
        <v>831</v>
      </c>
      <c r="G202" t="s">
        <v>158</v>
      </c>
      <c r="H202" t="s">
        <v>159</v>
      </c>
      <c r="I202" t="s">
        <v>1046</v>
      </c>
      <c r="J202" t="s">
        <v>806</v>
      </c>
      <c r="K202" t="s">
        <v>1067</v>
      </c>
      <c r="L202" t="s">
        <v>161</v>
      </c>
      <c r="M202" t="s">
        <v>2040</v>
      </c>
      <c r="N202" t="s">
        <v>2041</v>
      </c>
      <c r="O202" s="137">
        <v>0</v>
      </c>
      <c r="P202" s="137">
        <v>3.9669999999999997E-2</v>
      </c>
      <c r="R202" s="133">
        <v>1000000</v>
      </c>
      <c r="S202" s="135">
        <v>2.9780000000000002</v>
      </c>
      <c r="T202" s="139">
        <v>96.36</v>
      </c>
      <c r="U202" s="133">
        <v>2869.5889999999999</v>
      </c>
      <c r="W202" t="s">
        <v>261</v>
      </c>
      <c r="X202" s="137">
        <v>1.9000000000000001E-5</v>
      </c>
      <c r="Y202" s="137">
        <v>4.2966263993775402E-3</v>
      </c>
      <c r="Z202" s="137">
        <v>1.9967660379611998E-3</v>
      </c>
    </row>
    <row r="203" spans="1:26">
      <c r="A203">
        <v>560</v>
      </c>
      <c r="B203">
        <v>13853</v>
      </c>
      <c r="C203" t="s">
        <v>1955</v>
      </c>
      <c r="D203" t="s">
        <v>2042</v>
      </c>
      <c r="E203" t="s">
        <v>2043</v>
      </c>
      <c r="F203" t="s">
        <v>831</v>
      </c>
      <c r="G203" t="s">
        <v>158</v>
      </c>
      <c r="H203" t="s">
        <v>159</v>
      </c>
      <c r="I203" t="s">
        <v>1046</v>
      </c>
      <c r="J203" t="s">
        <v>806</v>
      </c>
      <c r="K203" t="s">
        <v>1067</v>
      </c>
      <c r="L203" t="s">
        <v>161</v>
      </c>
      <c r="M203" t="s">
        <v>2044</v>
      </c>
      <c r="N203" t="s">
        <v>2045</v>
      </c>
      <c r="O203" s="137">
        <v>0</v>
      </c>
      <c r="P203" s="137">
        <v>3.73E-2</v>
      </c>
      <c r="R203" s="133">
        <v>14307000</v>
      </c>
      <c r="S203" s="135">
        <v>2.9780000000000002</v>
      </c>
      <c r="T203" s="139">
        <v>99.350999999999999</v>
      </c>
      <c r="U203" s="133">
        <v>42329.731</v>
      </c>
      <c r="W203" t="s">
        <v>261</v>
      </c>
      <c r="X203" s="137">
        <v>1.1E-4</v>
      </c>
      <c r="Y203" s="137">
        <v>6.3380173531137604E-2</v>
      </c>
      <c r="Z203" s="137">
        <v>2.9454592097045599E-2</v>
      </c>
    </row>
    <row r="204" spans="1:26">
      <c r="A204">
        <v>560</v>
      </c>
      <c r="B204">
        <v>13853</v>
      </c>
      <c r="C204" t="s">
        <v>1955</v>
      </c>
      <c r="D204" t="s">
        <v>2046</v>
      </c>
      <c r="E204" t="s">
        <v>2043</v>
      </c>
      <c r="F204" t="s">
        <v>831</v>
      </c>
      <c r="G204" t="s">
        <v>158</v>
      </c>
      <c r="H204" t="s">
        <v>159</v>
      </c>
      <c r="I204" t="s">
        <v>1046</v>
      </c>
      <c r="J204" t="s">
        <v>806</v>
      </c>
      <c r="K204" t="s">
        <v>1067</v>
      </c>
      <c r="L204" t="s">
        <v>161</v>
      </c>
      <c r="M204" t="s">
        <v>2044</v>
      </c>
      <c r="N204" t="s">
        <v>2045</v>
      </c>
      <c r="O204" s="137">
        <v>0</v>
      </c>
      <c r="P204" s="137">
        <v>3.73E-2</v>
      </c>
      <c r="R204" s="133">
        <v>33120000</v>
      </c>
      <c r="S204" s="135">
        <v>2.9780000000000002</v>
      </c>
      <c r="T204" s="139">
        <v>99.350999999999999</v>
      </c>
      <c r="U204" s="133">
        <v>97991.241999999998</v>
      </c>
      <c r="W204" t="s">
        <v>261</v>
      </c>
      <c r="X204" s="137">
        <v>2.5399999999999999E-4</v>
      </c>
      <c r="Y204" s="137">
        <v>0.146721978566525</v>
      </c>
      <c r="Z204" s="137">
        <v>6.81859292831586E-2</v>
      </c>
    </row>
    <row r="205" spans="1:26">
      <c r="A205">
        <v>560</v>
      </c>
      <c r="B205">
        <v>13853</v>
      </c>
      <c r="C205" t="s">
        <v>1955</v>
      </c>
      <c r="D205" t="s">
        <v>2047</v>
      </c>
      <c r="E205" t="s">
        <v>2048</v>
      </c>
      <c r="F205" t="s">
        <v>831</v>
      </c>
      <c r="G205" t="s">
        <v>158</v>
      </c>
      <c r="H205" t="s">
        <v>159</v>
      </c>
      <c r="I205" t="s">
        <v>1046</v>
      </c>
      <c r="J205" t="s">
        <v>806</v>
      </c>
      <c r="K205" t="s">
        <v>1067</v>
      </c>
      <c r="L205" t="s">
        <v>161</v>
      </c>
      <c r="M205" t="s">
        <v>2049</v>
      </c>
      <c r="N205" t="s">
        <v>2050</v>
      </c>
      <c r="O205" s="137">
        <v>0</v>
      </c>
      <c r="P205" s="137">
        <v>3.8800000000000001E-2</v>
      </c>
      <c r="R205" s="133">
        <v>4100000</v>
      </c>
      <c r="S205" s="135">
        <v>2.9780000000000002</v>
      </c>
      <c r="T205" s="139">
        <v>98.531000000000006</v>
      </c>
      <c r="U205" s="133">
        <v>12030.438</v>
      </c>
      <c r="W205" t="s">
        <v>261</v>
      </c>
      <c r="X205" s="137">
        <v>5.0000000000000002E-5</v>
      </c>
      <c r="Y205" s="137">
        <v>1.80131369640802E-2</v>
      </c>
      <c r="Z205" s="137">
        <v>8.3712235562835094E-3</v>
      </c>
    </row>
    <row r="206" spans="1:26">
      <c r="A206">
        <v>560</v>
      </c>
      <c r="B206">
        <v>13853</v>
      </c>
      <c r="C206" t="s">
        <v>1955</v>
      </c>
      <c r="D206" t="s">
        <v>2051</v>
      </c>
      <c r="E206" t="s">
        <v>2048</v>
      </c>
      <c r="F206" t="s">
        <v>831</v>
      </c>
      <c r="G206" t="s">
        <v>158</v>
      </c>
      <c r="H206" t="s">
        <v>159</v>
      </c>
      <c r="I206" t="s">
        <v>1046</v>
      </c>
      <c r="J206" t="s">
        <v>806</v>
      </c>
      <c r="K206" t="s">
        <v>1067</v>
      </c>
      <c r="L206" t="s">
        <v>161</v>
      </c>
      <c r="M206" t="s">
        <v>2049</v>
      </c>
      <c r="N206" t="s">
        <v>2050</v>
      </c>
      <c r="O206" s="137">
        <v>0</v>
      </c>
      <c r="P206" s="137">
        <v>3.8800000000000001E-2</v>
      </c>
      <c r="R206" s="133">
        <v>6000000</v>
      </c>
      <c r="S206" s="135">
        <v>2.9780000000000002</v>
      </c>
      <c r="T206" s="139">
        <v>98.531000000000006</v>
      </c>
      <c r="U206" s="133">
        <v>17605.519</v>
      </c>
      <c r="W206" t="s">
        <v>261</v>
      </c>
      <c r="X206" s="137">
        <v>7.2999999999999999E-5</v>
      </c>
      <c r="Y206" s="137">
        <v>2.6360688240117301E-2</v>
      </c>
      <c r="Z206" s="137">
        <v>1.22505710579759E-2</v>
      </c>
    </row>
    <row r="207" spans="1:26">
      <c r="A207">
        <v>560</v>
      </c>
      <c r="B207">
        <v>13853</v>
      </c>
      <c r="C207" t="s">
        <v>1955</v>
      </c>
      <c r="D207" t="s">
        <v>2052</v>
      </c>
      <c r="E207" t="s">
        <v>2053</v>
      </c>
      <c r="F207" t="s">
        <v>831</v>
      </c>
      <c r="G207" t="s">
        <v>158</v>
      </c>
      <c r="H207" t="s">
        <v>159</v>
      </c>
      <c r="I207" t="s">
        <v>1046</v>
      </c>
      <c r="J207" t="s">
        <v>806</v>
      </c>
      <c r="K207" t="s">
        <v>1067</v>
      </c>
      <c r="L207" t="s">
        <v>161</v>
      </c>
      <c r="M207" t="s">
        <v>2054</v>
      </c>
      <c r="N207" t="s">
        <v>2055</v>
      </c>
      <c r="O207" s="137">
        <v>0</v>
      </c>
      <c r="P207" s="137">
        <v>3.8940000000000002E-2</v>
      </c>
      <c r="R207" s="133">
        <v>7600000</v>
      </c>
      <c r="S207" s="135">
        <v>2.9780000000000002</v>
      </c>
      <c r="T207" s="139">
        <v>98.445999999999998</v>
      </c>
      <c r="U207" s="133">
        <v>22280.995999999999</v>
      </c>
      <c r="W207" t="s">
        <v>261</v>
      </c>
      <c r="X207" s="137">
        <v>1.45E-4</v>
      </c>
      <c r="Y207" s="137">
        <v>3.3361264734966402E-2</v>
      </c>
      <c r="Z207" s="137">
        <v>1.55039405836784E-2</v>
      </c>
    </row>
    <row r="208" spans="1:26">
      <c r="A208">
        <v>560</v>
      </c>
      <c r="B208">
        <v>15311</v>
      </c>
      <c r="C208" t="s">
        <v>1824</v>
      </c>
      <c r="D208" t="s">
        <v>1834</v>
      </c>
      <c r="E208" t="s">
        <v>1835</v>
      </c>
      <c r="F208" t="s">
        <v>1539</v>
      </c>
      <c r="G208" t="s">
        <v>45</v>
      </c>
      <c r="H208" t="s">
        <v>45</v>
      </c>
      <c r="I208" t="s">
        <v>47</v>
      </c>
      <c r="J208" t="s">
        <v>1827</v>
      </c>
      <c r="K208" t="s">
        <v>248</v>
      </c>
      <c r="L208" t="s">
        <v>52</v>
      </c>
      <c r="M208" t="s">
        <v>1836</v>
      </c>
      <c r="N208" t="s">
        <v>1837</v>
      </c>
      <c r="O208" s="137">
        <v>0</v>
      </c>
      <c r="P208" s="137">
        <v>3.2320000000000002E-2</v>
      </c>
      <c r="R208" s="133">
        <v>30000000</v>
      </c>
      <c r="S208" s="135">
        <v>1</v>
      </c>
      <c r="T208" s="139">
        <v>97.36</v>
      </c>
      <c r="U208" s="133">
        <v>29208</v>
      </c>
      <c r="W208" t="s">
        <v>261</v>
      </c>
      <c r="X208" s="137">
        <v>1.6670000000000001E-3</v>
      </c>
      <c r="Y208" s="137">
        <v>0.139060694320044</v>
      </c>
      <c r="Z208" s="137">
        <v>1.81384445972698E-2</v>
      </c>
    </row>
    <row r="209" spans="1:26">
      <c r="A209">
        <v>560</v>
      </c>
      <c r="B209">
        <v>15311</v>
      </c>
      <c r="C209" t="s">
        <v>1824</v>
      </c>
      <c r="D209" t="s">
        <v>1838</v>
      </c>
      <c r="E209" t="s">
        <v>1839</v>
      </c>
      <c r="F209" t="s">
        <v>1539</v>
      </c>
      <c r="G209" t="s">
        <v>45</v>
      </c>
      <c r="H209" t="s">
        <v>45</v>
      </c>
      <c r="I209" t="s">
        <v>47</v>
      </c>
      <c r="J209" t="s">
        <v>1827</v>
      </c>
      <c r="K209" t="s">
        <v>248</v>
      </c>
      <c r="L209" t="s">
        <v>52</v>
      </c>
      <c r="M209" t="s">
        <v>1840</v>
      </c>
      <c r="N209" t="s">
        <v>667</v>
      </c>
      <c r="O209" s="137">
        <v>0</v>
      </c>
      <c r="P209" s="137">
        <v>3.4229999999999997E-2</v>
      </c>
      <c r="R209" s="133">
        <v>40000000</v>
      </c>
      <c r="S209" s="135">
        <v>1</v>
      </c>
      <c r="T209" s="139">
        <v>99.43</v>
      </c>
      <c r="U209" s="133">
        <v>39772</v>
      </c>
      <c r="W209" t="s">
        <v>261</v>
      </c>
      <c r="X209" s="137">
        <v>1.25E-3</v>
      </c>
      <c r="Y209" s="137">
        <v>0.189356406960312</v>
      </c>
      <c r="Z209" s="137">
        <v>2.46987886374491E-2</v>
      </c>
    </row>
    <row r="210" spans="1:26">
      <c r="A210">
        <v>560</v>
      </c>
      <c r="B210">
        <v>15311</v>
      </c>
      <c r="C210" t="s">
        <v>1824</v>
      </c>
      <c r="D210" t="s">
        <v>1916</v>
      </c>
      <c r="E210" t="s">
        <v>1917</v>
      </c>
      <c r="F210" t="s">
        <v>1539</v>
      </c>
      <c r="G210" t="s">
        <v>45</v>
      </c>
      <c r="H210" t="s">
        <v>45</v>
      </c>
      <c r="I210" t="s">
        <v>47</v>
      </c>
      <c r="J210" t="s">
        <v>1827</v>
      </c>
      <c r="K210" t="s">
        <v>248</v>
      </c>
      <c r="L210" t="s">
        <v>52</v>
      </c>
      <c r="M210" t="s">
        <v>1918</v>
      </c>
      <c r="N210" t="s">
        <v>704</v>
      </c>
      <c r="O210" s="137">
        <v>0</v>
      </c>
      <c r="P210" s="137">
        <v>3.2629999999999999E-2</v>
      </c>
      <c r="R210" s="133">
        <v>23000000</v>
      </c>
      <c r="S210" s="135">
        <v>1</v>
      </c>
      <c r="T210" s="139">
        <v>98.36</v>
      </c>
      <c r="U210" s="133">
        <v>22622.799999999999</v>
      </c>
      <c r="W210" t="s">
        <v>261</v>
      </c>
      <c r="X210" s="137">
        <v>1.2780000000000001E-3</v>
      </c>
      <c r="Y210" s="137">
        <v>0.107708240052845</v>
      </c>
      <c r="Z210" s="137">
        <v>1.40489730359872E-2</v>
      </c>
    </row>
    <row r="211" spans="1:26">
      <c r="A211">
        <v>560</v>
      </c>
      <c r="B211">
        <v>15311</v>
      </c>
      <c r="C211" t="s">
        <v>1824</v>
      </c>
      <c r="D211" t="s">
        <v>1919</v>
      </c>
      <c r="E211" t="s">
        <v>1920</v>
      </c>
      <c r="F211" t="s">
        <v>1539</v>
      </c>
      <c r="G211" t="s">
        <v>45</v>
      </c>
      <c r="H211" t="s">
        <v>45</v>
      </c>
      <c r="I211" t="s">
        <v>47</v>
      </c>
      <c r="J211" t="s">
        <v>1827</v>
      </c>
      <c r="K211" t="s">
        <v>248</v>
      </c>
      <c r="L211" t="s">
        <v>52</v>
      </c>
      <c r="M211" t="s">
        <v>1921</v>
      </c>
      <c r="N211" t="s">
        <v>1922</v>
      </c>
      <c r="O211" s="137">
        <v>0</v>
      </c>
      <c r="P211" s="137">
        <v>3.2960000000000003E-2</v>
      </c>
      <c r="R211" s="133">
        <v>11550000</v>
      </c>
      <c r="S211" s="135">
        <v>1</v>
      </c>
      <c r="T211" s="139">
        <v>98.65</v>
      </c>
      <c r="U211" s="133">
        <v>11394.075000000001</v>
      </c>
      <c r="W211" t="s">
        <v>261</v>
      </c>
      <c r="X211" s="137">
        <v>6.4199999999999999E-4</v>
      </c>
      <c r="Y211" s="137">
        <v>5.42477396820958E-2</v>
      </c>
      <c r="Z211" s="137">
        <v>7.0758284759188201E-3</v>
      </c>
    </row>
    <row r="212" spans="1:26">
      <c r="A212">
        <v>560</v>
      </c>
      <c r="B212">
        <v>15311</v>
      </c>
      <c r="C212" t="s">
        <v>1824</v>
      </c>
      <c r="D212" t="s">
        <v>1923</v>
      </c>
      <c r="E212" t="s">
        <v>1924</v>
      </c>
      <c r="F212" t="s">
        <v>1539</v>
      </c>
      <c r="G212" t="s">
        <v>45</v>
      </c>
      <c r="H212" t="s">
        <v>45</v>
      </c>
      <c r="I212" t="s">
        <v>47</v>
      </c>
      <c r="J212" t="s">
        <v>1827</v>
      </c>
      <c r="K212" t="s">
        <v>248</v>
      </c>
      <c r="L212" t="s">
        <v>52</v>
      </c>
      <c r="M212" t="s">
        <v>1925</v>
      </c>
      <c r="N212" t="s">
        <v>1926</v>
      </c>
      <c r="O212" s="137">
        <v>0</v>
      </c>
      <c r="P212" s="137">
        <v>3.2419999999999997E-2</v>
      </c>
      <c r="R212" s="133">
        <v>45000000</v>
      </c>
      <c r="S212" s="135">
        <v>1</v>
      </c>
      <c r="T212" s="139">
        <v>97.89</v>
      </c>
      <c r="U212" s="133">
        <v>44050.5</v>
      </c>
      <c r="W212" t="s">
        <v>261</v>
      </c>
      <c r="X212" s="137">
        <v>2.5000000000000001E-3</v>
      </c>
      <c r="Y212" s="137">
        <v>0.20972655146347199</v>
      </c>
      <c r="Z212" s="137">
        <v>2.7355777654479399E-2</v>
      </c>
    </row>
    <row r="213" spans="1:26">
      <c r="A213">
        <v>560</v>
      </c>
      <c r="B213">
        <v>15311</v>
      </c>
      <c r="C213" t="s">
        <v>1824</v>
      </c>
      <c r="D213" t="s">
        <v>1938</v>
      </c>
      <c r="E213" t="s">
        <v>1939</v>
      </c>
      <c r="F213" t="s">
        <v>1539</v>
      </c>
      <c r="G213" t="s">
        <v>45</v>
      </c>
      <c r="H213" t="s">
        <v>45</v>
      </c>
      <c r="I213" t="s">
        <v>47</v>
      </c>
      <c r="J213" t="s">
        <v>1827</v>
      </c>
      <c r="K213" t="s">
        <v>248</v>
      </c>
      <c r="L213" t="s">
        <v>52</v>
      </c>
      <c r="M213" t="s">
        <v>1940</v>
      </c>
      <c r="N213" t="s">
        <v>1941</v>
      </c>
      <c r="O213" s="137">
        <v>0</v>
      </c>
      <c r="P213" s="137">
        <v>3.2000000000000001E-2</v>
      </c>
      <c r="R213" s="133">
        <v>64838300</v>
      </c>
      <c r="S213" s="135">
        <v>1</v>
      </c>
      <c r="T213" s="139">
        <v>97.15</v>
      </c>
      <c r="U213" s="133">
        <v>62990.408000000003</v>
      </c>
      <c r="W213" t="s">
        <v>261</v>
      </c>
      <c r="X213" s="137">
        <v>3.6020000000000002E-3</v>
      </c>
      <c r="Y213" s="137">
        <v>0.299900367521232</v>
      </c>
      <c r="Z213" s="137">
        <v>3.9117640161247601E-2</v>
      </c>
    </row>
    <row r="214" spans="1:26">
      <c r="A214">
        <v>560</v>
      </c>
      <c r="B214">
        <v>15312</v>
      </c>
      <c r="C214" t="s">
        <v>1955</v>
      </c>
      <c r="D214" t="s">
        <v>2038</v>
      </c>
      <c r="E214" t="s">
        <v>2039</v>
      </c>
      <c r="F214" t="s">
        <v>831</v>
      </c>
      <c r="G214" t="s">
        <v>158</v>
      </c>
      <c r="H214" t="s">
        <v>159</v>
      </c>
      <c r="I214" t="s">
        <v>1046</v>
      </c>
      <c r="J214" t="s">
        <v>806</v>
      </c>
      <c r="K214" t="s">
        <v>1067</v>
      </c>
      <c r="L214" t="s">
        <v>161</v>
      </c>
      <c r="M214" t="s">
        <v>2040</v>
      </c>
      <c r="N214" t="s">
        <v>2041</v>
      </c>
      <c r="O214" s="137">
        <v>0</v>
      </c>
      <c r="P214" s="137">
        <v>3.9669999999999997E-2</v>
      </c>
      <c r="R214" s="133">
        <v>2300000</v>
      </c>
      <c r="S214" s="135">
        <v>2.9780000000000002</v>
      </c>
      <c r="T214" s="139">
        <v>96.36</v>
      </c>
      <c r="U214" s="133">
        <v>6600.0540000000001</v>
      </c>
      <c r="W214" t="s">
        <v>261</v>
      </c>
      <c r="X214" s="137">
        <v>4.3000000000000002E-5</v>
      </c>
      <c r="Y214" s="137">
        <v>0.17572745723167599</v>
      </c>
      <c r="Z214" s="137">
        <v>1.8840197682125699E-2</v>
      </c>
    </row>
    <row r="215" spans="1:26">
      <c r="A215">
        <v>560</v>
      </c>
      <c r="B215">
        <v>15312</v>
      </c>
      <c r="C215" t="s">
        <v>1955</v>
      </c>
      <c r="D215" t="s">
        <v>2056</v>
      </c>
      <c r="E215" t="s">
        <v>2057</v>
      </c>
      <c r="F215" t="s">
        <v>831</v>
      </c>
      <c r="G215" t="s">
        <v>158</v>
      </c>
      <c r="H215" t="s">
        <v>159</v>
      </c>
      <c r="I215" t="s">
        <v>1046</v>
      </c>
      <c r="J215" t="s">
        <v>806</v>
      </c>
      <c r="K215" t="s">
        <v>1067</v>
      </c>
      <c r="L215" t="s">
        <v>161</v>
      </c>
      <c r="M215" t="s">
        <v>2058</v>
      </c>
      <c r="N215" t="s">
        <v>2059</v>
      </c>
      <c r="O215" s="137">
        <v>0</v>
      </c>
      <c r="P215" s="137">
        <v>3.6839999999999998E-2</v>
      </c>
      <c r="R215" s="133">
        <v>2320000</v>
      </c>
      <c r="S215" s="135">
        <v>2.9780000000000002</v>
      </c>
      <c r="T215" s="139">
        <v>99.781000000000006</v>
      </c>
      <c r="U215" s="133">
        <v>6893.8429999999998</v>
      </c>
      <c r="W215" t="s">
        <v>261</v>
      </c>
      <c r="X215" s="137">
        <v>9.0000000000000002E-6</v>
      </c>
      <c r="Y215" s="137">
        <v>0.18354962763945101</v>
      </c>
      <c r="Z215" s="137">
        <v>1.96788329136789E-2</v>
      </c>
    </row>
    <row r="216" spans="1:26">
      <c r="A216">
        <v>560</v>
      </c>
      <c r="B216">
        <v>15312</v>
      </c>
      <c r="C216" t="s">
        <v>1955</v>
      </c>
      <c r="D216" t="s">
        <v>2042</v>
      </c>
      <c r="E216" t="s">
        <v>2043</v>
      </c>
      <c r="F216" t="s">
        <v>831</v>
      </c>
      <c r="G216" t="s">
        <v>158</v>
      </c>
      <c r="H216" t="s">
        <v>159</v>
      </c>
      <c r="I216" t="s">
        <v>1046</v>
      </c>
      <c r="J216" t="s">
        <v>806</v>
      </c>
      <c r="K216" t="s">
        <v>1067</v>
      </c>
      <c r="L216" t="s">
        <v>161</v>
      </c>
      <c r="M216" t="s">
        <v>2044</v>
      </c>
      <c r="N216" t="s">
        <v>2045</v>
      </c>
      <c r="O216" s="137">
        <v>0</v>
      </c>
      <c r="P216" s="137">
        <v>3.73E-2</v>
      </c>
      <c r="R216" s="133">
        <v>4362000</v>
      </c>
      <c r="S216" s="135">
        <v>2.9780000000000002</v>
      </c>
      <c r="T216" s="139">
        <v>99.350999999999999</v>
      </c>
      <c r="U216" s="133">
        <v>12905.731</v>
      </c>
      <c r="W216" t="s">
        <v>261</v>
      </c>
      <c r="X216" s="137">
        <v>3.3000000000000003E-5</v>
      </c>
      <c r="Y216" s="137">
        <v>0.34361704945143301</v>
      </c>
      <c r="Z216" s="137">
        <v>3.6840077473372798E-2</v>
      </c>
    </row>
    <row r="217" spans="1:26">
      <c r="A217">
        <v>560</v>
      </c>
      <c r="B217">
        <v>15312</v>
      </c>
      <c r="C217" t="s">
        <v>1955</v>
      </c>
      <c r="D217" t="s">
        <v>1971</v>
      </c>
      <c r="E217" t="s">
        <v>1972</v>
      </c>
      <c r="F217" t="s">
        <v>831</v>
      </c>
      <c r="G217" t="s">
        <v>158</v>
      </c>
      <c r="H217" t="s">
        <v>159</v>
      </c>
      <c r="I217" t="s">
        <v>1046</v>
      </c>
      <c r="J217" t="s">
        <v>806</v>
      </c>
      <c r="K217" t="s">
        <v>1067</v>
      </c>
      <c r="L217" t="s">
        <v>161</v>
      </c>
      <c r="M217" t="s">
        <v>1973</v>
      </c>
      <c r="N217" t="s">
        <v>1974</v>
      </c>
      <c r="O217" s="137">
        <v>0</v>
      </c>
      <c r="P217" s="137">
        <v>3.882E-2</v>
      </c>
      <c r="R217" s="133">
        <v>3800000</v>
      </c>
      <c r="S217" s="135">
        <v>2.9780000000000002</v>
      </c>
      <c r="T217" s="139">
        <v>98.608000000000004</v>
      </c>
      <c r="U217" s="133">
        <v>11158.842000000001</v>
      </c>
      <c r="W217" t="s">
        <v>261</v>
      </c>
      <c r="X217" s="137">
        <v>4.6E-5</v>
      </c>
      <c r="Y217" s="137">
        <v>0.29710586567743902</v>
      </c>
      <c r="Z217" s="137">
        <v>3.1853492505171499E-2</v>
      </c>
    </row>
    <row r="218" spans="1:26">
      <c r="A218">
        <v>7833</v>
      </c>
      <c r="B218">
        <v>7834</v>
      </c>
      <c r="C218" t="s">
        <v>1824</v>
      </c>
      <c r="D218" t="s">
        <v>1963</v>
      </c>
      <c r="E218" t="s">
        <v>1964</v>
      </c>
      <c r="F218" t="s">
        <v>1539</v>
      </c>
      <c r="G218" t="s">
        <v>45</v>
      </c>
      <c r="H218" t="s">
        <v>45</v>
      </c>
      <c r="I218" t="s">
        <v>47</v>
      </c>
      <c r="J218" t="s">
        <v>1827</v>
      </c>
      <c r="K218" t="s">
        <v>248</v>
      </c>
      <c r="L218" t="s">
        <v>52</v>
      </c>
      <c r="M218" t="s">
        <v>1965</v>
      </c>
      <c r="N218" t="s">
        <v>1966</v>
      </c>
      <c r="O218" s="137">
        <v>0</v>
      </c>
      <c r="P218" s="137">
        <v>2.01E-2</v>
      </c>
      <c r="R218" s="133">
        <v>68000000</v>
      </c>
      <c r="S218" s="135">
        <v>1</v>
      </c>
      <c r="T218" s="139">
        <v>99.13</v>
      </c>
      <c r="U218" s="133">
        <v>67408.399999999994</v>
      </c>
      <c r="W218" t="s">
        <v>261</v>
      </c>
      <c r="X218" s="137">
        <v>3.7780000000000001E-3</v>
      </c>
      <c r="Y218" s="137">
        <v>5.5260400707289402E-2</v>
      </c>
      <c r="Z218" s="137">
        <v>1.6064560773332799E-2</v>
      </c>
    </row>
    <row r="219" spans="1:26">
      <c r="A219">
        <v>7833</v>
      </c>
      <c r="B219">
        <v>7834</v>
      </c>
      <c r="C219" t="s">
        <v>1824</v>
      </c>
      <c r="D219" t="s">
        <v>1825</v>
      </c>
      <c r="E219" t="s">
        <v>1826</v>
      </c>
      <c r="F219" t="s">
        <v>1539</v>
      </c>
      <c r="G219" t="s">
        <v>45</v>
      </c>
      <c r="H219" t="s">
        <v>45</v>
      </c>
      <c r="I219" t="s">
        <v>47</v>
      </c>
      <c r="J219" t="s">
        <v>1827</v>
      </c>
      <c r="K219" t="s">
        <v>248</v>
      </c>
      <c r="L219" t="s">
        <v>52</v>
      </c>
      <c r="M219" t="s">
        <v>1828</v>
      </c>
      <c r="N219" t="s">
        <v>1829</v>
      </c>
      <c r="O219" s="137">
        <v>0</v>
      </c>
      <c r="P219" s="137">
        <v>3.2829999999999998E-2</v>
      </c>
      <c r="R219" s="133">
        <v>17000000</v>
      </c>
      <c r="S219" s="135">
        <v>1</v>
      </c>
      <c r="T219" s="139">
        <v>98.9</v>
      </c>
      <c r="U219" s="133">
        <v>16813</v>
      </c>
      <c r="W219" t="s">
        <v>261</v>
      </c>
      <c r="X219" s="137">
        <v>9.4399999999999996E-4</v>
      </c>
      <c r="Y219" s="137">
        <v>1.37830465801244E-2</v>
      </c>
      <c r="Z219" s="137">
        <v>4.0068220026294203E-3</v>
      </c>
    </row>
    <row r="220" spans="1:26">
      <c r="A220">
        <v>7833</v>
      </c>
      <c r="B220">
        <v>7834</v>
      </c>
      <c r="C220" t="s">
        <v>1824</v>
      </c>
      <c r="D220" t="s">
        <v>1830</v>
      </c>
      <c r="E220" t="s">
        <v>1831</v>
      </c>
      <c r="F220" t="s">
        <v>1539</v>
      </c>
      <c r="G220" t="s">
        <v>45</v>
      </c>
      <c r="H220" t="s">
        <v>45</v>
      </c>
      <c r="I220" t="s">
        <v>47</v>
      </c>
      <c r="J220" t="s">
        <v>1827</v>
      </c>
      <c r="K220" t="s">
        <v>248</v>
      </c>
      <c r="L220" t="s">
        <v>52</v>
      </c>
      <c r="M220" t="s">
        <v>1832</v>
      </c>
      <c r="N220" t="s">
        <v>1833</v>
      </c>
      <c r="O220" s="137">
        <v>0</v>
      </c>
      <c r="P220" s="137">
        <v>3.2590000000000001E-2</v>
      </c>
      <c r="R220" s="133">
        <v>60475200</v>
      </c>
      <c r="S220" s="135">
        <v>1</v>
      </c>
      <c r="T220" s="139">
        <v>98.12</v>
      </c>
      <c r="U220" s="133">
        <v>59338.266000000003</v>
      </c>
      <c r="W220" t="s">
        <v>261</v>
      </c>
      <c r="X220" s="137">
        <v>3.0240000000000002E-3</v>
      </c>
      <c r="Y220" s="137">
        <v>4.8644625442796803E-2</v>
      </c>
      <c r="Z220" s="137">
        <v>1.4141311530857899E-2</v>
      </c>
    </row>
    <row r="221" spans="1:26">
      <c r="A221">
        <v>7833</v>
      </c>
      <c r="B221">
        <v>7834</v>
      </c>
      <c r="C221" t="s">
        <v>1824</v>
      </c>
      <c r="D221" t="s">
        <v>1834</v>
      </c>
      <c r="E221" t="s">
        <v>1835</v>
      </c>
      <c r="F221" t="s">
        <v>1539</v>
      </c>
      <c r="G221" t="s">
        <v>45</v>
      </c>
      <c r="H221" t="s">
        <v>45</v>
      </c>
      <c r="I221" t="s">
        <v>47</v>
      </c>
      <c r="J221" t="s">
        <v>1827</v>
      </c>
      <c r="K221" t="s">
        <v>248</v>
      </c>
      <c r="L221" t="s">
        <v>52</v>
      </c>
      <c r="M221" t="s">
        <v>1836</v>
      </c>
      <c r="N221" t="s">
        <v>1837</v>
      </c>
      <c r="O221" s="137">
        <v>0</v>
      </c>
      <c r="P221" s="137">
        <v>3.2320000000000002E-2</v>
      </c>
      <c r="R221" s="133">
        <v>27000000</v>
      </c>
      <c r="S221" s="135">
        <v>1</v>
      </c>
      <c r="T221" s="139">
        <v>97.36</v>
      </c>
      <c r="U221" s="133">
        <v>26287.200000000001</v>
      </c>
      <c r="W221" t="s">
        <v>261</v>
      </c>
      <c r="X221" s="137">
        <v>1.5E-3</v>
      </c>
      <c r="Y221" s="137">
        <v>2.15498544020131E-2</v>
      </c>
      <c r="Z221" s="137">
        <v>6.2646839557199798E-3</v>
      </c>
    </row>
    <row r="222" spans="1:26">
      <c r="A222">
        <v>7833</v>
      </c>
      <c r="B222">
        <v>7834</v>
      </c>
      <c r="C222" t="s">
        <v>1824</v>
      </c>
      <c r="D222" t="s">
        <v>1838</v>
      </c>
      <c r="E222" t="s">
        <v>1839</v>
      </c>
      <c r="F222" t="s">
        <v>1539</v>
      </c>
      <c r="G222" t="s">
        <v>45</v>
      </c>
      <c r="H222" t="s">
        <v>45</v>
      </c>
      <c r="I222" t="s">
        <v>47</v>
      </c>
      <c r="J222" t="s">
        <v>1827</v>
      </c>
      <c r="K222" t="s">
        <v>248</v>
      </c>
      <c r="L222" t="s">
        <v>52</v>
      </c>
      <c r="M222" t="s">
        <v>1840</v>
      </c>
      <c r="N222" t="s">
        <v>667</v>
      </c>
      <c r="O222" s="137">
        <v>0</v>
      </c>
      <c r="P222" s="137">
        <v>3.4229999999999997E-2</v>
      </c>
      <c r="R222" s="133">
        <v>14631000</v>
      </c>
      <c r="S222" s="135">
        <v>1</v>
      </c>
      <c r="T222" s="139">
        <v>99.43</v>
      </c>
      <c r="U222" s="133">
        <v>14547.602999999999</v>
      </c>
      <c r="W222" t="s">
        <v>261</v>
      </c>
      <c r="X222" s="137">
        <v>4.57E-4</v>
      </c>
      <c r="Y222" s="137">
        <v>1.19259081611296E-2</v>
      </c>
      <c r="Z222" s="137">
        <v>3.4669396888101101E-3</v>
      </c>
    </row>
    <row r="223" spans="1:26">
      <c r="A223">
        <v>7833</v>
      </c>
      <c r="B223">
        <v>7834</v>
      </c>
      <c r="C223" t="s">
        <v>1824</v>
      </c>
      <c r="D223" t="s">
        <v>1841</v>
      </c>
      <c r="E223" t="s">
        <v>1842</v>
      </c>
      <c r="F223" t="s">
        <v>1532</v>
      </c>
      <c r="G223" t="s">
        <v>45</v>
      </c>
      <c r="H223" t="s">
        <v>45</v>
      </c>
      <c r="I223" t="s">
        <v>47</v>
      </c>
      <c r="J223" t="s">
        <v>1827</v>
      </c>
      <c r="K223" t="s">
        <v>248</v>
      </c>
      <c r="L223" t="s">
        <v>52</v>
      </c>
      <c r="M223" t="s">
        <v>1843</v>
      </c>
      <c r="N223" t="s">
        <v>1844</v>
      </c>
      <c r="O223" s="137">
        <v>7.4999999999999997E-3</v>
      </c>
      <c r="P223" s="137">
        <v>1.7260000000000001E-2</v>
      </c>
      <c r="R223" s="133">
        <v>6364465</v>
      </c>
      <c r="S223" s="135">
        <v>1</v>
      </c>
      <c r="T223" s="139">
        <v>119.65</v>
      </c>
      <c r="U223" s="133">
        <v>7615.0820000000003</v>
      </c>
      <c r="W223" t="s">
        <v>261</v>
      </c>
      <c r="X223" s="137">
        <v>2.61E-4</v>
      </c>
      <c r="Y223" s="137">
        <v>6.2427309255725701E-3</v>
      </c>
      <c r="Z223" s="137">
        <v>1.8148028074685301E-3</v>
      </c>
    </row>
    <row r="224" spans="1:26">
      <c r="A224">
        <v>7833</v>
      </c>
      <c r="B224">
        <v>7834</v>
      </c>
      <c r="C224" t="s">
        <v>1824</v>
      </c>
      <c r="D224" t="s">
        <v>1845</v>
      </c>
      <c r="E224" t="s">
        <v>1846</v>
      </c>
      <c r="F224" t="s">
        <v>1532</v>
      </c>
      <c r="G224" t="s">
        <v>45</v>
      </c>
      <c r="H224" t="s">
        <v>45</v>
      </c>
      <c r="I224" t="s">
        <v>47</v>
      </c>
      <c r="J224" t="s">
        <v>1827</v>
      </c>
      <c r="K224" t="s">
        <v>248</v>
      </c>
      <c r="L224" t="s">
        <v>52</v>
      </c>
      <c r="M224" t="s">
        <v>1847</v>
      </c>
      <c r="N224" t="s">
        <v>1848</v>
      </c>
      <c r="O224" s="137">
        <v>0.01</v>
      </c>
      <c r="P224" s="137">
        <v>2.1590000000000002E-2</v>
      </c>
      <c r="R224" s="133">
        <v>1458442</v>
      </c>
      <c r="S224" s="135">
        <v>1</v>
      </c>
      <c r="T224" s="139">
        <v>99</v>
      </c>
      <c r="U224" s="133">
        <v>1443.8579999999999</v>
      </c>
      <c r="W224" t="s">
        <v>261</v>
      </c>
      <c r="X224" s="137">
        <v>6.3999999999999997E-5</v>
      </c>
      <c r="Y224" s="137">
        <v>1.18365290431248E-3</v>
      </c>
      <c r="Z224" s="137">
        <v>3.44095659323575E-4</v>
      </c>
    </row>
    <row r="225" spans="1:26">
      <c r="A225">
        <v>7833</v>
      </c>
      <c r="B225">
        <v>7834</v>
      </c>
      <c r="C225" t="s">
        <v>1824</v>
      </c>
      <c r="D225" t="s">
        <v>1849</v>
      </c>
      <c r="E225" t="s">
        <v>1850</v>
      </c>
      <c r="F225" t="s">
        <v>1532</v>
      </c>
      <c r="G225" t="s">
        <v>45</v>
      </c>
      <c r="H225" t="s">
        <v>45</v>
      </c>
      <c r="I225" t="s">
        <v>47</v>
      </c>
      <c r="J225" t="s">
        <v>1827</v>
      </c>
      <c r="K225" t="s">
        <v>248</v>
      </c>
      <c r="L225" t="s">
        <v>52</v>
      </c>
      <c r="M225" t="s">
        <v>1851</v>
      </c>
      <c r="N225" t="s">
        <v>1852</v>
      </c>
      <c r="O225" s="137">
        <v>1E-3</v>
      </c>
      <c r="P225" s="137">
        <v>1.653E-2</v>
      </c>
      <c r="R225" s="133">
        <v>47697415</v>
      </c>
      <c r="S225" s="135">
        <v>1</v>
      </c>
      <c r="T225" s="139">
        <v>109.97</v>
      </c>
      <c r="U225" s="133">
        <v>52452.847000000002</v>
      </c>
      <c r="W225" t="s">
        <v>261</v>
      </c>
      <c r="X225" s="137">
        <v>1.3940000000000001E-3</v>
      </c>
      <c r="Y225" s="137">
        <v>4.3000061693830201E-2</v>
      </c>
      <c r="Z225" s="137">
        <v>1.25003998432186E-2</v>
      </c>
    </row>
    <row r="226" spans="1:26">
      <c r="A226">
        <v>7833</v>
      </c>
      <c r="B226">
        <v>7834</v>
      </c>
      <c r="C226" t="s">
        <v>1824</v>
      </c>
      <c r="D226" t="s">
        <v>1853</v>
      </c>
      <c r="E226" t="s">
        <v>1854</v>
      </c>
      <c r="F226" t="s">
        <v>1535</v>
      </c>
      <c r="G226" t="s">
        <v>45</v>
      </c>
      <c r="H226" t="s">
        <v>45</v>
      </c>
      <c r="I226" t="s">
        <v>47</v>
      </c>
      <c r="J226" t="s">
        <v>1827</v>
      </c>
      <c r="K226" t="s">
        <v>248</v>
      </c>
      <c r="L226" t="s">
        <v>52</v>
      </c>
      <c r="M226" t="s">
        <v>1855</v>
      </c>
      <c r="N226" t="s">
        <v>1856</v>
      </c>
      <c r="O226" s="137">
        <v>2.2499999999999999E-2</v>
      </c>
      <c r="P226" s="137">
        <v>3.2779999999999997E-2</v>
      </c>
      <c r="R226" s="133">
        <v>41057421</v>
      </c>
      <c r="S226" s="135">
        <v>1</v>
      </c>
      <c r="T226" s="139">
        <v>99.5</v>
      </c>
      <c r="U226" s="133">
        <v>40852.133999999998</v>
      </c>
      <c r="W226" t="s">
        <v>261</v>
      </c>
      <c r="X226" s="137">
        <v>1.1820000000000001E-3</v>
      </c>
      <c r="Y226" s="137">
        <v>3.3489969926382201E-2</v>
      </c>
      <c r="Z226" s="137">
        <v>9.7357538181674294E-3</v>
      </c>
    </row>
    <row r="227" spans="1:26">
      <c r="A227">
        <v>7833</v>
      </c>
      <c r="B227">
        <v>7834</v>
      </c>
      <c r="C227" t="s">
        <v>1824</v>
      </c>
      <c r="D227" t="s">
        <v>1857</v>
      </c>
      <c r="E227" t="s">
        <v>1858</v>
      </c>
      <c r="F227" t="s">
        <v>1535</v>
      </c>
      <c r="G227" t="s">
        <v>45</v>
      </c>
      <c r="H227" t="s">
        <v>45</v>
      </c>
      <c r="I227" t="s">
        <v>47</v>
      </c>
      <c r="J227" t="s">
        <v>1827</v>
      </c>
      <c r="K227" t="s">
        <v>248</v>
      </c>
      <c r="L227" t="s">
        <v>52</v>
      </c>
      <c r="M227" t="s">
        <v>1859</v>
      </c>
      <c r="N227" t="s">
        <v>1860</v>
      </c>
      <c r="O227" s="137">
        <v>3.7499999999999999E-2</v>
      </c>
      <c r="P227" s="137">
        <v>3.304E-2</v>
      </c>
      <c r="R227" s="133">
        <v>20264196</v>
      </c>
      <c r="S227" s="135">
        <v>1</v>
      </c>
      <c r="T227" s="139">
        <v>102.39</v>
      </c>
      <c r="U227" s="133">
        <v>20748.509999999998</v>
      </c>
      <c r="W227" t="s">
        <v>261</v>
      </c>
      <c r="X227" s="137">
        <v>5.7899999999999998E-4</v>
      </c>
      <c r="Y227" s="137">
        <v>1.7009319200504101E-2</v>
      </c>
      <c r="Z227" s="137">
        <v>4.9447206048484297E-3</v>
      </c>
    </row>
    <row r="228" spans="1:26">
      <c r="A228">
        <v>7833</v>
      </c>
      <c r="B228">
        <v>7834</v>
      </c>
      <c r="C228" t="s">
        <v>1824</v>
      </c>
      <c r="D228" t="s">
        <v>1861</v>
      </c>
      <c r="E228" t="s">
        <v>1862</v>
      </c>
      <c r="F228" t="s">
        <v>1535</v>
      </c>
      <c r="G228" t="s">
        <v>45</v>
      </c>
      <c r="H228" t="s">
        <v>45</v>
      </c>
      <c r="I228" t="s">
        <v>47</v>
      </c>
      <c r="J228" t="s">
        <v>1827</v>
      </c>
      <c r="K228" t="s">
        <v>248</v>
      </c>
      <c r="L228" t="s">
        <v>52</v>
      </c>
      <c r="M228" t="s">
        <v>1863</v>
      </c>
      <c r="N228" t="s">
        <v>85</v>
      </c>
      <c r="O228" s="137">
        <v>0.02</v>
      </c>
      <c r="P228" s="137">
        <v>3.2050000000000002E-2</v>
      </c>
      <c r="R228" s="133">
        <v>2187923</v>
      </c>
      <c r="S228" s="135">
        <v>1</v>
      </c>
      <c r="T228" s="139">
        <v>99.63</v>
      </c>
      <c r="U228" s="133">
        <v>2179.828</v>
      </c>
      <c r="W228" t="s">
        <v>261</v>
      </c>
      <c r="X228" s="137">
        <v>7.7999999999999999E-5</v>
      </c>
      <c r="Y228" s="137">
        <v>1.78699021695244E-3</v>
      </c>
      <c r="Z228" s="137">
        <v>5.1948977159329505E-4</v>
      </c>
    </row>
    <row r="229" spans="1:26">
      <c r="A229">
        <v>7833</v>
      </c>
      <c r="B229">
        <v>7834</v>
      </c>
      <c r="C229" t="s">
        <v>1824</v>
      </c>
      <c r="D229" t="s">
        <v>1864</v>
      </c>
      <c r="E229" t="s">
        <v>1865</v>
      </c>
      <c r="F229" t="s">
        <v>1535</v>
      </c>
      <c r="G229" t="s">
        <v>45</v>
      </c>
      <c r="H229" t="s">
        <v>45</v>
      </c>
      <c r="I229" t="s">
        <v>47</v>
      </c>
      <c r="J229" t="s">
        <v>1827</v>
      </c>
      <c r="K229" t="s">
        <v>248</v>
      </c>
      <c r="L229" t="s">
        <v>52</v>
      </c>
      <c r="M229" t="s">
        <v>1866</v>
      </c>
      <c r="N229" t="s">
        <v>1867</v>
      </c>
      <c r="O229" s="137">
        <v>0.04</v>
      </c>
      <c r="P229" s="137">
        <v>3.6499999999999998E-2</v>
      </c>
      <c r="R229" s="133">
        <v>59564134</v>
      </c>
      <c r="S229" s="135">
        <v>1</v>
      </c>
      <c r="T229" s="139">
        <v>103.59</v>
      </c>
      <c r="U229" s="133">
        <v>61702.485999999997</v>
      </c>
      <c r="W229" t="s">
        <v>261</v>
      </c>
      <c r="X229" s="137">
        <v>1.518E-3</v>
      </c>
      <c r="Y229" s="137">
        <v>5.0582777868720202E-2</v>
      </c>
      <c r="Z229" s="137">
        <v>1.470474514762E-2</v>
      </c>
    </row>
    <row r="230" spans="1:26">
      <c r="A230">
        <v>7833</v>
      </c>
      <c r="B230">
        <v>7834</v>
      </c>
      <c r="C230" t="s">
        <v>1824</v>
      </c>
      <c r="D230" t="s">
        <v>1868</v>
      </c>
      <c r="E230" t="s">
        <v>1869</v>
      </c>
      <c r="F230" t="s">
        <v>1535</v>
      </c>
      <c r="G230" t="s">
        <v>45</v>
      </c>
      <c r="H230" t="s">
        <v>45</v>
      </c>
      <c r="I230" t="s">
        <v>47</v>
      </c>
      <c r="J230" t="s">
        <v>1827</v>
      </c>
      <c r="K230" t="s">
        <v>248</v>
      </c>
      <c r="L230" t="s">
        <v>52</v>
      </c>
      <c r="M230" t="s">
        <v>1870</v>
      </c>
      <c r="N230" t="s">
        <v>1871</v>
      </c>
      <c r="O230" s="137">
        <v>3.7499999999999999E-2</v>
      </c>
      <c r="P230" s="137">
        <v>4.1309999999999999E-2</v>
      </c>
      <c r="R230" s="133">
        <v>8712009</v>
      </c>
      <c r="S230" s="135">
        <v>1</v>
      </c>
      <c r="T230" s="139">
        <v>95.7</v>
      </c>
      <c r="U230" s="133">
        <v>8337.393</v>
      </c>
      <c r="W230" t="s">
        <v>261</v>
      </c>
      <c r="X230" s="137">
        <v>3.1E-4</v>
      </c>
      <c r="Y230" s="137">
        <v>6.8348700851581503E-3</v>
      </c>
      <c r="Z230" s="137">
        <v>1.98694154323014E-3</v>
      </c>
    </row>
    <row r="231" spans="1:26">
      <c r="A231">
        <v>7833</v>
      </c>
      <c r="B231">
        <v>7834</v>
      </c>
      <c r="C231" t="s">
        <v>1824</v>
      </c>
      <c r="D231" t="s">
        <v>1872</v>
      </c>
      <c r="E231" t="s">
        <v>1873</v>
      </c>
      <c r="F231" t="s">
        <v>1535</v>
      </c>
      <c r="G231" t="s">
        <v>45</v>
      </c>
      <c r="H231" t="s">
        <v>45</v>
      </c>
      <c r="I231" t="s">
        <v>47</v>
      </c>
      <c r="J231" t="s">
        <v>1827</v>
      </c>
      <c r="K231" t="s">
        <v>248</v>
      </c>
      <c r="L231" t="s">
        <v>52</v>
      </c>
      <c r="M231" t="s">
        <v>1874</v>
      </c>
      <c r="N231" t="s">
        <v>1875</v>
      </c>
      <c r="O231" s="137">
        <v>2.8000000000000001E-2</v>
      </c>
      <c r="P231" s="137">
        <v>4.3040000000000002E-2</v>
      </c>
      <c r="R231" s="133">
        <v>769500</v>
      </c>
      <c r="S231" s="135">
        <v>1</v>
      </c>
      <c r="T231" s="139">
        <v>78.16</v>
      </c>
      <c r="U231" s="133">
        <v>601.44100000000003</v>
      </c>
      <c r="W231" t="s">
        <v>261</v>
      </c>
      <c r="X231" s="137">
        <v>2.0999999999999999E-5</v>
      </c>
      <c r="Y231" s="137">
        <v>4.9305252333348604E-4</v>
      </c>
      <c r="Z231" s="137">
        <v>1.4333360099017699E-4</v>
      </c>
    </row>
    <row r="232" spans="1:26">
      <c r="A232">
        <v>7833</v>
      </c>
      <c r="B232">
        <v>7834</v>
      </c>
      <c r="C232" t="s">
        <v>1824</v>
      </c>
      <c r="D232" t="s">
        <v>1876</v>
      </c>
      <c r="E232" t="s">
        <v>1877</v>
      </c>
      <c r="F232" t="s">
        <v>1532</v>
      </c>
      <c r="G232" t="s">
        <v>45</v>
      </c>
      <c r="H232" t="s">
        <v>45</v>
      </c>
      <c r="I232" t="s">
        <v>47</v>
      </c>
      <c r="J232" t="s">
        <v>1827</v>
      </c>
      <c r="K232" t="s">
        <v>248</v>
      </c>
      <c r="L232" t="s">
        <v>52</v>
      </c>
      <c r="M232" t="s">
        <v>1878</v>
      </c>
      <c r="N232" t="s">
        <v>1879</v>
      </c>
      <c r="O232" s="137">
        <v>2.75E-2</v>
      </c>
      <c r="P232" s="137">
        <v>2.0660000000000001E-2</v>
      </c>
      <c r="R232" s="133">
        <v>247969</v>
      </c>
      <c r="S232" s="135">
        <v>1</v>
      </c>
      <c r="T232" s="139">
        <v>142</v>
      </c>
      <c r="U232" s="133">
        <v>352.11599999999999</v>
      </c>
      <c r="W232" t="s">
        <v>261</v>
      </c>
      <c r="X232" s="137">
        <v>1.2E-5</v>
      </c>
      <c r="Y232" s="137">
        <v>2.8865942746363797E-4</v>
      </c>
      <c r="Z232" s="137">
        <v>8.3915188017689903E-5</v>
      </c>
    </row>
    <row r="233" spans="1:26">
      <c r="A233">
        <v>7833</v>
      </c>
      <c r="B233">
        <v>7834</v>
      </c>
      <c r="C233" t="s">
        <v>1824</v>
      </c>
      <c r="D233" t="s">
        <v>1880</v>
      </c>
      <c r="E233" t="s">
        <v>1881</v>
      </c>
      <c r="F233" t="s">
        <v>1532</v>
      </c>
      <c r="G233" t="s">
        <v>45</v>
      </c>
      <c r="H233" t="s">
        <v>45</v>
      </c>
      <c r="I233" t="s">
        <v>47</v>
      </c>
      <c r="J233" t="s">
        <v>1827</v>
      </c>
      <c r="K233" t="s">
        <v>248</v>
      </c>
      <c r="L233" t="s">
        <v>52</v>
      </c>
      <c r="M233" t="s">
        <v>1882</v>
      </c>
      <c r="N233" t="s">
        <v>1883</v>
      </c>
      <c r="O233" s="137">
        <v>0.04</v>
      </c>
      <c r="P233" s="137">
        <v>1.873E-2</v>
      </c>
      <c r="R233" s="133">
        <v>3399153</v>
      </c>
      <c r="S233" s="135">
        <v>1</v>
      </c>
      <c r="T233" s="139">
        <v>169.52</v>
      </c>
      <c r="U233" s="133">
        <v>5762.2439999999997</v>
      </c>
      <c r="W233" t="s">
        <v>261</v>
      </c>
      <c r="X233" s="137">
        <v>2.13E-4</v>
      </c>
      <c r="Y233" s="137">
        <v>4.7238018045866201E-3</v>
      </c>
      <c r="Z233" s="137">
        <v>1.3732401538838401E-3</v>
      </c>
    </row>
    <row r="234" spans="1:26">
      <c r="A234">
        <v>7833</v>
      </c>
      <c r="B234">
        <v>7834</v>
      </c>
      <c r="C234" t="s">
        <v>1824</v>
      </c>
      <c r="D234" t="s">
        <v>1884</v>
      </c>
      <c r="E234" t="s">
        <v>1885</v>
      </c>
      <c r="F234" t="s">
        <v>1535</v>
      </c>
      <c r="G234" t="s">
        <v>45</v>
      </c>
      <c r="H234" t="s">
        <v>45</v>
      </c>
      <c r="I234" t="s">
        <v>47</v>
      </c>
      <c r="J234" t="s">
        <v>1827</v>
      </c>
      <c r="K234" t="s">
        <v>248</v>
      </c>
      <c r="L234" t="s">
        <v>52</v>
      </c>
      <c r="M234" t="s">
        <v>1886</v>
      </c>
      <c r="N234" t="s">
        <v>1887</v>
      </c>
      <c r="O234" s="137">
        <v>6.25E-2</v>
      </c>
      <c r="P234" s="137">
        <v>3.2250000000000001E-2</v>
      </c>
      <c r="R234" s="133">
        <v>1340420</v>
      </c>
      <c r="S234" s="135">
        <v>1</v>
      </c>
      <c r="T234" s="139">
        <v>105.13</v>
      </c>
      <c r="U234" s="133">
        <v>1409.184</v>
      </c>
      <c r="W234" t="s">
        <v>261</v>
      </c>
      <c r="X234" s="137">
        <v>9.0000000000000006E-5</v>
      </c>
      <c r="Y234" s="137">
        <v>1.1552276485138199E-3</v>
      </c>
      <c r="Z234" s="137">
        <v>3.3583225110665201E-4</v>
      </c>
    </row>
    <row r="235" spans="1:26">
      <c r="A235">
        <v>7833</v>
      </c>
      <c r="B235">
        <v>7834</v>
      </c>
      <c r="C235" t="s">
        <v>1824</v>
      </c>
      <c r="D235" t="s">
        <v>1888</v>
      </c>
      <c r="E235" t="s">
        <v>1889</v>
      </c>
      <c r="F235" t="s">
        <v>1535</v>
      </c>
      <c r="G235" t="s">
        <v>45</v>
      </c>
      <c r="H235" t="s">
        <v>45</v>
      </c>
      <c r="I235" t="s">
        <v>47</v>
      </c>
      <c r="J235" t="s">
        <v>1827</v>
      </c>
      <c r="K235" t="s">
        <v>248</v>
      </c>
      <c r="L235" t="s">
        <v>52</v>
      </c>
      <c r="M235" t="s">
        <v>1890</v>
      </c>
      <c r="N235" t="s">
        <v>1891</v>
      </c>
      <c r="O235" s="137">
        <v>5.5E-2</v>
      </c>
      <c r="P235" s="137">
        <v>3.9449999999999999E-2</v>
      </c>
      <c r="R235" s="133">
        <v>66515885</v>
      </c>
      <c r="S235" s="135">
        <v>1</v>
      </c>
      <c r="T235" s="139">
        <v>120.13</v>
      </c>
      <c r="U235" s="133">
        <v>79905.532999999996</v>
      </c>
      <c r="W235" t="s">
        <v>261</v>
      </c>
      <c r="X235" s="137">
        <v>1.8060000000000001E-3</v>
      </c>
      <c r="Y235" s="137">
        <v>6.5505363619312001E-2</v>
      </c>
      <c r="Z235" s="137">
        <v>1.9042838657934099E-2</v>
      </c>
    </row>
    <row r="236" spans="1:26">
      <c r="A236">
        <v>7833</v>
      </c>
      <c r="B236">
        <v>7834</v>
      </c>
      <c r="C236" t="s">
        <v>1824</v>
      </c>
      <c r="D236" t="s">
        <v>1892</v>
      </c>
      <c r="E236" t="s">
        <v>1893</v>
      </c>
      <c r="F236" t="s">
        <v>1532</v>
      </c>
      <c r="G236" t="s">
        <v>45</v>
      </c>
      <c r="H236" t="s">
        <v>45</v>
      </c>
      <c r="I236" t="s">
        <v>47</v>
      </c>
      <c r="J236" t="s">
        <v>1827</v>
      </c>
      <c r="K236" t="s">
        <v>248</v>
      </c>
      <c r="L236" t="s">
        <v>52</v>
      </c>
      <c r="M236" t="s">
        <v>1894</v>
      </c>
      <c r="N236" t="s">
        <v>1895</v>
      </c>
      <c r="O236" s="137">
        <v>5.0000000000000001E-3</v>
      </c>
      <c r="P236" s="137">
        <v>1.6310000000000002E-2</v>
      </c>
      <c r="R236" s="133">
        <v>15329700</v>
      </c>
      <c r="S236" s="135">
        <v>1</v>
      </c>
      <c r="T236" s="139">
        <v>115.67</v>
      </c>
      <c r="U236" s="133">
        <v>17731.864000000001</v>
      </c>
      <c r="W236" t="s">
        <v>261</v>
      </c>
      <c r="X236" s="137">
        <v>4.6200000000000001E-4</v>
      </c>
      <c r="Y236" s="137">
        <v>1.45363175713198E-2</v>
      </c>
      <c r="Z236" s="137">
        <v>4.2258028182218703E-3</v>
      </c>
    </row>
    <row r="237" spans="1:26">
      <c r="A237">
        <v>7833</v>
      </c>
      <c r="B237">
        <v>7834</v>
      </c>
      <c r="C237" t="s">
        <v>1824</v>
      </c>
      <c r="D237" t="s">
        <v>1896</v>
      </c>
      <c r="E237" t="s">
        <v>1897</v>
      </c>
      <c r="F237" t="s">
        <v>1532</v>
      </c>
      <c r="G237" t="s">
        <v>45</v>
      </c>
      <c r="H237" t="s">
        <v>45</v>
      </c>
      <c r="I237" t="s">
        <v>47</v>
      </c>
      <c r="J237" t="s">
        <v>1827</v>
      </c>
      <c r="K237" t="s">
        <v>248</v>
      </c>
      <c r="L237" t="s">
        <v>52</v>
      </c>
      <c r="M237" t="s">
        <v>1898</v>
      </c>
      <c r="N237" t="s">
        <v>1899</v>
      </c>
      <c r="O237" s="137">
        <v>1E-3</v>
      </c>
      <c r="P237" s="137">
        <v>5.0139999999999997E-2</v>
      </c>
      <c r="R237" s="133">
        <v>6332809</v>
      </c>
      <c r="S237" s="135">
        <v>1</v>
      </c>
      <c r="T237" s="139">
        <v>119.09</v>
      </c>
      <c r="U237" s="133">
        <v>7541.7420000000002</v>
      </c>
      <c r="W237" t="s">
        <v>261</v>
      </c>
      <c r="X237" s="137">
        <v>5.2599999999999999E-4</v>
      </c>
      <c r="Y237" s="137">
        <v>6.1826077774950298E-3</v>
      </c>
      <c r="Z237" s="137">
        <v>1.7973246141544501E-3</v>
      </c>
    </row>
    <row r="238" spans="1:26">
      <c r="A238">
        <v>7833</v>
      </c>
      <c r="B238">
        <v>7834</v>
      </c>
      <c r="C238" t="s">
        <v>1824</v>
      </c>
      <c r="D238" t="s">
        <v>1900</v>
      </c>
      <c r="E238" t="s">
        <v>1901</v>
      </c>
      <c r="F238" t="s">
        <v>1532</v>
      </c>
      <c r="G238" t="s">
        <v>45</v>
      </c>
      <c r="H238" t="s">
        <v>45</v>
      </c>
      <c r="I238" t="s">
        <v>47</v>
      </c>
      <c r="J238" t="s">
        <v>1827</v>
      </c>
      <c r="K238" t="s">
        <v>248</v>
      </c>
      <c r="L238" t="s">
        <v>52</v>
      </c>
      <c r="M238" t="s">
        <v>1902</v>
      </c>
      <c r="N238" t="s">
        <v>1903</v>
      </c>
      <c r="O238" s="137">
        <v>1.6E-2</v>
      </c>
      <c r="P238" s="137">
        <v>1.8020000000000001E-2</v>
      </c>
      <c r="R238" s="133">
        <v>87937456</v>
      </c>
      <c r="S238" s="135">
        <v>1</v>
      </c>
      <c r="T238" s="139">
        <v>106.86</v>
      </c>
      <c r="U238" s="133">
        <v>93969.964999999997</v>
      </c>
      <c r="W238" t="s">
        <v>261</v>
      </c>
      <c r="X238" s="137">
        <v>2.7420000000000001E-3</v>
      </c>
      <c r="Y238" s="137">
        <v>7.7035175838076106E-2</v>
      </c>
      <c r="Z238" s="137">
        <v>2.2394630659489798E-2</v>
      </c>
    </row>
    <row r="239" spans="1:26">
      <c r="A239">
        <v>7833</v>
      </c>
      <c r="B239">
        <v>7834</v>
      </c>
      <c r="C239" t="s">
        <v>1824</v>
      </c>
      <c r="D239" t="s">
        <v>1904</v>
      </c>
      <c r="E239" t="s">
        <v>1905</v>
      </c>
      <c r="F239" t="s">
        <v>1535</v>
      </c>
      <c r="G239" t="s">
        <v>45</v>
      </c>
      <c r="H239" t="s">
        <v>45</v>
      </c>
      <c r="I239" t="s">
        <v>47</v>
      </c>
      <c r="J239" t="s">
        <v>1827</v>
      </c>
      <c r="K239" t="s">
        <v>248</v>
      </c>
      <c r="L239" t="s">
        <v>52</v>
      </c>
      <c r="M239" t="s">
        <v>1906</v>
      </c>
      <c r="N239" t="s">
        <v>1907</v>
      </c>
      <c r="O239" s="137">
        <v>1.4999999999999999E-2</v>
      </c>
      <c r="P239" s="137">
        <v>3.8129999999999997E-2</v>
      </c>
      <c r="R239" s="133">
        <v>117299183</v>
      </c>
      <c r="S239" s="135">
        <v>1</v>
      </c>
      <c r="T239" s="139">
        <v>79.78</v>
      </c>
      <c r="U239" s="133">
        <v>93581.288</v>
      </c>
      <c r="W239" t="s">
        <v>261</v>
      </c>
      <c r="X239" s="137">
        <v>2.8E-3</v>
      </c>
      <c r="Y239" s="137">
        <v>7.6716543998858605E-2</v>
      </c>
      <c r="Z239" s="137">
        <v>2.2302002294875799E-2</v>
      </c>
    </row>
    <row r="240" spans="1:26">
      <c r="A240">
        <v>7833</v>
      </c>
      <c r="B240">
        <v>7834</v>
      </c>
      <c r="C240" t="s">
        <v>1824</v>
      </c>
      <c r="D240" t="s">
        <v>1908</v>
      </c>
      <c r="E240" t="s">
        <v>1909</v>
      </c>
      <c r="F240" t="s">
        <v>1535</v>
      </c>
      <c r="G240" t="s">
        <v>45</v>
      </c>
      <c r="H240" t="s">
        <v>45</v>
      </c>
      <c r="I240" t="s">
        <v>47</v>
      </c>
      <c r="J240" t="s">
        <v>1827</v>
      </c>
      <c r="K240" t="s">
        <v>248</v>
      </c>
      <c r="L240" t="s">
        <v>52</v>
      </c>
      <c r="M240" t="s">
        <v>1910</v>
      </c>
      <c r="N240" t="s">
        <v>1911</v>
      </c>
      <c r="O240" s="137">
        <v>0.01</v>
      </c>
      <c r="P240" s="137">
        <v>3.3599999999999998E-2</v>
      </c>
      <c r="R240" s="133">
        <v>76566034</v>
      </c>
      <c r="S240" s="135">
        <v>1</v>
      </c>
      <c r="T240" s="139">
        <v>92.07</v>
      </c>
      <c r="U240" s="133">
        <v>70494.347999999998</v>
      </c>
      <c r="W240" t="s">
        <v>261</v>
      </c>
      <c r="X240" s="137">
        <v>2.0279999999999999E-3</v>
      </c>
      <c r="Y240" s="137">
        <v>5.7790214434089701E-2</v>
      </c>
      <c r="Z240" s="137">
        <v>1.6799994209196999E-2</v>
      </c>
    </row>
    <row r="241" spans="1:26">
      <c r="A241">
        <v>7833</v>
      </c>
      <c r="B241">
        <v>7834</v>
      </c>
      <c r="C241" t="s">
        <v>1824</v>
      </c>
      <c r="D241" t="s">
        <v>1912</v>
      </c>
      <c r="E241" t="s">
        <v>1913</v>
      </c>
      <c r="F241" t="s">
        <v>1535</v>
      </c>
      <c r="G241" t="s">
        <v>45</v>
      </c>
      <c r="H241" t="s">
        <v>45</v>
      </c>
      <c r="I241" t="s">
        <v>47</v>
      </c>
      <c r="J241" t="s">
        <v>1827</v>
      </c>
      <c r="K241" t="s">
        <v>248</v>
      </c>
      <c r="L241" t="s">
        <v>52</v>
      </c>
      <c r="M241" t="s">
        <v>1914</v>
      </c>
      <c r="N241" t="s">
        <v>1915</v>
      </c>
      <c r="O241" s="137">
        <v>1.2999999999999999E-2</v>
      </c>
      <c r="P241" s="137">
        <v>3.4700000000000002E-2</v>
      </c>
      <c r="R241" s="133">
        <v>70622613</v>
      </c>
      <c r="S241" s="135">
        <v>1</v>
      </c>
      <c r="T241" s="139">
        <v>88.94</v>
      </c>
      <c r="U241" s="133">
        <v>62811.752</v>
      </c>
      <c r="W241" t="s">
        <v>261</v>
      </c>
      <c r="X241" s="137">
        <v>1.719E-3</v>
      </c>
      <c r="Y241" s="137">
        <v>5.1492137252456098E-2</v>
      </c>
      <c r="Z241" s="137">
        <v>1.4969101882240999E-2</v>
      </c>
    </row>
    <row r="242" spans="1:26">
      <c r="A242">
        <v>7833</v>
      </c>
      <c r="B242">
        <v>7834</v>
      </c>
      <c r="C242" t="s">
        <v>1824</v>
      </c>
      <c r="D242" t="s">
        <v>1916</v>
      </c>
      <c r="E242" t="s">
        <v>1917</v>
      </c>
      <c r="F242" t="s">
        <v>1539</v>
      </c>
      <c r="G242" t="s">
        <v>45</v>
      </c>
      <c r="H242" t="s">
        <v>45</v>
      </c>
      <c r="I242" t="s">
        <v>47</v>
      </c>
      <c r="J242" t="s">
        <v>1827</v>
      </c>
      <c r="K242" t="s">
        <v>248</v>
      </c>
      <c r="L242" t="s">
        <v>52</v>
      </c>
      <c r="M242" t="s">
        <v>1918</v>
      </c>
      <c r="N242" t="s">
        <v>704</v>
      </c>
      <c r="O242" s="137">
        <v>0</v>
      </c>
      <c r="P242" s="137">
        <v>3.2629999999999999E-2</v>
      </c>
      <c r="R242" s="133">
        <v>800000</v>
      </c>
      <c r="S242" s="135">
        <v>1</v>
      </c>
      <c r="T242" s="139">
        <v>98.36</v>
      </c>
      <c r="U242" s="133">
        <v>786.88</v>
      </c>
      <c r="W242" t="s">
        <v>261</v>
      </c>
      <c r="X242" s="137">
        <v>4.3999999999999999E-5</v>
      </c>
      <c r="Y242" s="137">
        <v>6.4507248515840597E-4</v>
      </c>
      <c r="Z242" s="137">
        <v>1.87526800537027E-4</v>
      </c>
    </row>
    <row r="243" spans="1:26">
      <c r="A243">
        <v>7833</v>
      </c>
      <c r="B243">
        <v>7834</v>
      </c>
      <c r="C243" t="s">
        <v>1824</v>
      </c>
      <c r="D243" t="s">
        <v>1919</v>
      </c>
      <c r="E243" t="s">
        <v>1920</v>
      </c>
      <c r="F243" t="s">
        <v>1539</v>
      </c>
      <c r="G243" t="s">
        <v>45</v>
      </c>
      <c r="H243" t="s">
        <v>45</v>
      </c>
      <c r="I243" t="s">
        <v>47</v>
      </c>
      <c r="J243" t="s">
        <v>1827</v>
      </c>
      <c r="K243" t="s">
        <v>248</v>
      </c>
      <c r="L243" t="s">
        <v>52</v>
      </c>
      <c r="M243" t="s">
        <v>1921</v>
      </c>
      <c r="N243" t="s">
        <v>1922</v>
      </c>
      <c r="O243" s="137">
        <v>0</v>
      </c>
      <c r="P243" s="137">
        <v>3.2960000000000003E-2</v>
      </c>
      <c r="R243" s="133">
        <v>31000000</v>
      </c>
      <c r="S243" s="135">
        <v>1</v>
      </c>
      <c r="T243" s="139">
        <v>98.65</v>
      </c>
      <c r="U243" s="133">
        <v>30581.5</v>
      </c>
      <c r="W243" t="s">
        <v>261</v>
      </c>
      <c r="X243" s="137">
        <v>1.722E-3</v>
      </c>
      <c r="Y243" s="137">
        <v>2.5070257478741101E-2</v>
      </c>
      <c r="Z243" s="137">
        <v>7.28808820992158E-3</v>
      </c>
    </row>
    <row r="244" spans="1:26">
      <c r="A244">
        <v>7833</v>
      </c>
      <c r="B244">
        <v>7834</v>
      </c>
      <c r="C244" t="s">
        <v>1824</v>
      </c>
      <c r="D244" t="s">
        <v>1923</v>
      </c>
      <c r="E244" t="s">
        <v>1924</v>
      </c>
      <c r="F244" t="s">
        <v>1539</v>
      </c>
      <c r="G244" t="s">
        <v>45</v>
      </c>
      <c r="H244" t="s">
        <v>45</v>
      </c>
      <c r="I244" t="s">
        <v>47</v>
      </c>
      <c r="J244" t="s">
        <v>1827</v>
      </c>
      <c r="K244" t="s">
        <v>248</v>
      </c>
      <c r="L244" t="s">
        <v>52</v>
      </c>
      <c r="M244" t="s">
        <v>1925</v>
      </c>
      <c r="N244" t="s">
        <v>1926</v>
      </c>
      <c r="O244" s="137">
        <v>0</v>
      </c>
      <c r="P244" s="137">
        <v>3.2419999999999997E-2</v>
      </c>
      <c r="R244" s="133">
        <v>122000000</v>
      </c>
      <c r="S244" s="135">
        <v>1</v>
      </c>
      <c r="T244" s="139">
        <v>97.89</v>
      </c>
      <c r="U244" s="133">
        <v>119425.8</v>
      </c>
      <c r="W244" t="s">
        <v>261</v>
      </c>
      <c r="X244" s="137">
        <v>6.7780000000000002E-3</v>
      </c>
      <c r="Y244" s="137">
        <v>9.7903489220758894E-2</v>
      </c>
      <c r="Z244" s="137">
        <v>2.8461186172700902E-2</v>
      </c>
    </row>
    <row r="245" spans="1:26">
      <c r="A245">
        <v>7833</v>
      </c>
      <c r="B245">
        <v>7834</v>
      </c>
      <c r="C245" t="s">
        <v>1824</v>
      </c>
      <c r="D245" t="s">
        <v>1927</v>
      </c>
      <c r="E245" t="s">
        <v>1928</v>
      </c>
      <c r="F245" t="s">
        <v>1539</v>
      </c>
      <c r="G245" t="s">
        <v>45</v>
      </c>
      <c r="H245" t="s">
        <v>45</v>
      </c>
      <c r="I245" t="s">
        <v>47</v>
      </c>
      <c r="J245" t="s">
        <v>1827</v>
      </c>
      <c r="K245" t="s">
        <v>248</v>
      </c>
      <c r="L245" t="s">
        <v>52</v>
      </c>
      <c r="M245" t="s">
        <v>1929</v>
      </c>
      <c r="N245" t="s">
        <v>1930</v>
      </c>
      <c r="O245" s="137">
        <v>0</v>
      </c>
      <c r="P245" s="137">
        <v>3.1879999999999999E-2</v>
      </c>
      <c r="R245" s="133">
        <v>25000000</v>
      </c>
      <c r="S245" s="135">
        <v>1</v>
      </c>
      <c r="T245" s="139">
        <v>97.63</v>
      </c>
      <c r="U245" s="133">
        <v>24407.5</v>
      </c>
      <c r="W245" t="s">
        <v>261</v>
      </c>
      <c r="X245" s="137">
        <v>1.389E-3</v>
      </c>
      <c r="Y245" s="137">
        <v>2.0008904383773601E-2</v>
      </c>
      <c r="Z245" s="137">
        <v>5.8167196829344804E-3</v>
      </c>
    </row>
    <row r="246" spans="1:26">
      <c r="A246">
        <v>7833</v>
      </c>
      <c r="B246">
        <v>7834</v>
      </c>
      <c r="C246" t="s">
        <v>1824</v>
      </c>
      <c r="D246" t="s">
        <v>1931</v>
      </c>
      <c r="E246" t="s">
        <v>1932</v>
      </c>
      <c r="F246" t="s">
        <v>1539</v>
      </c>
      <c r="G246" t="s">
        <v>45</v>
      </c>
      <c r="H246" t="s">
        <v>45</v>
      </c>
      <c r="I246" t="s">
        <v>47</v>
      </c>
      <c r="J246" t="s">
        <v>1827</v>
      </c>
      <c r="K246" t="s">
        <v>248</v>
      </c>
      <c r="L246" t="s">
        <v>52</v>
      </c>
      <c r="M246" t="s">
        <v>1933</v>
      </c>
      <c r="N246" t="s">
        <v>724</v>
      </c>
      <c r="O246" s="137">
        <v>0</v>
      </c>
      <c r="P246" s="137">
        <v>4.3520000000000003E-2</v>
      </c>
      <c r="R246" s="133">
        <v>33000000</v>
      </c>
      <c r="S246" s="135">
        <v>1</v>
      </c>
      <c r="T246" s="139">
        <v>99.93</v>
      </c>
      <c r="U246" s="133">
        <v>32976.9</v>
      </c>
      <c r="W246" t="s">
        <v>261</v>
      </c>
      <c r="X246" s="137">
        <v>9.7099999999999997E-4</v>
      </c>
      <c r="Y246" s="137">
        <v>2.7033970663659299E-2</v>
      </c>
      <c r="Z246" s="137">
        <v>7.8589525069000191E-3</v>
      </c>
    </row>
    <row r="247" spans="1:26">
      <c r="A247">
        <v>7833</v>
      </c>
      <c r="B247">
        <v>7834</v>
      </c>
      <c r="C247" t="s">
        <v>1824</v>
      </c>
      <c r="D247" t="s">
        <v>1934</v>
      </c>
      <c r="E247" t="s">
        <v>1935</v>
      </c>
      <c r="F247" t="s">
        <v>1539</v>
      </c>
      <c r="G247" t="s">
        <v>45</v>
      </c>
      <c r="H247" t="s">
        <v>45</v>
      </c>
      <c r="I247" t="s">
        <v>47</v>
      </c>
      <c r="J247" t="s">
        <v>1827</v>
      </c>
      <c r="K247" t="s">
        <v>248</v>
      </c>
      <c r="L247" t="s">
        <v>52</v>
      </c>
      <c r="M247" t="s">
        <v>1936</v>
      </c>
      <c r="N247" t="s">
        <v>1937</v>
      </c>
      <c r="O247" s="137">
        <v>0</v>
      </c>
      <c r="P247" s="137">
        <v>3.5009999999999999E-2</v>
      </c>
      <c r="R247" s="133">
        <v>54000000</v>
      </c>
      <c r="S247" s="135">
        <v>1</v>
      </c>
      <c r="T247" s="139">
        <v>99.68</v>
      </c>
      <c r="U247" s="133">
        <v>53827.199999999997</v>
      </c>
      <c r="W247" t="s">
        <v>261</v>
      </c>
      <c r="X247" s="137">
        <v>1.588E-3</v>
      </c>
      <c r="Y247" s="137">
        <v>4.4126735554491897E-2</v>
      </c>
      <c r="Z247" s="137">
        <v>1.28279313209977E-2</v>
      </c>
    </row>
    <row r="248" spans="1:26">
      <c r="A248">
        <v>7833</v>
      </c>
      <c r="B248">
        <v>7834</v>
      </c>
      <c r="C248" t="s">
        <v>1824</v>
      </c>
      <c r="D248" t="s">
        <v>1938</v>
      </c>
      <c r="E248" t="s">
        <v>1939</v>
      </c>
      <c r="F248" t="s">
        <v>1539</v>
      </c>
      <c r="G248" t="s">
        <v>45</v>
      </c>
      <c r="H248" t="s">
        <v>45</v>
      </c>
      <c r="I248" t="s">
        <v>47</v>
      </c>
      <c r="J248" t="s">
        <v>1827</v>
      </c>
      <c r="K248" t="s">
        <v>248</v>
      </c>
      <c r="L248" t="s">
        <v>52</v>
      </c>
      <c r="M248" t="s">
        <v>1940</v>
      </c>
      <c r="N248" t="s">
        <v>1941</v>
      </c>
      <c r="O248" s="137">
        <v>0</v>
      </c>
      <c r="P248" s="137">
        <v>3.2000000000000001E-2</v>
      </c>
      <c r="R248" s="133">
        <v>59000000</v>
      </c>
      <c r="S248" s="135">
        <v>1</v>
      </c>
      <c r="T248" s="139">
        <v>97.15</v>
      </c>
      <c r="U248" s="133">
        <v>57318.5</v>
      </c>
      <c r="W248" t="s">
        <v>261</v>
      </c>
      <c r="X248" s="137">
        <v>3.2780000000000001E-3</v>
      </c>
      <c r="Y248" s="137">
        <v>4.6988851210542998E-2</v>
      </c>
      <c r="Z248" s="137">
        <v>1.3659967106269801E-2</v>
      </c>
    </row>
    <row r="249" spans="1:26">
      <c r="A249">
        <v>7833</v>
      </c>
      <c r="B249">
        <v>7834</v>
      </c>
      <c r="C249" t="s">
        <v>1824</v>
      </c>
      <c r="D249" t="s">
        <v>1942</v>
      </c>
      <c r="E249" t="s">
        <v>1943</v>
      </c>
      <c r="F249" t="s">
        <v>831</v>
      </c>
      <c r="G249" t="s">
        <v>158</v>
      </c>
      <c r="H249" t="s">
        <v>45</v>
      </c>
      <c r="I249" t="s">
        <v>147</v>
      </c>
      <c r="J249" t="s">
        <v>1944</v>
      </c>
      <c r="K249" t="s">
        <v>1067</v>
      </c>
      <c r="L249" t="s">
        <v>161</v>
      </c>
      <c r="M249" t="s">
        <v>1945</v>
      </c>
      <c r="N249" t="s">
        <v>1946</v>
      </c>
      <c r="O249" s="137">
        <v>4.4999999999999998E-2</v>
      </c>
      <c r="P249" s="137">
        <v>5.0250000000000003E-2</v>
      </c>
      <c r="R249" s="133">
        <v>2540000</v>
      </c>
      <c r="S249" s="135">
        <v>2.9780000000000002</v>
      </c>
      <c r="T249" s="139">
        <v>99.918999999999997</v>
      </c>
      <c r="U249" s="133">
        <v>7557.9930000000004</v>
      </c>
      <c r="W249" t="s">
        <v>261</v>
      </c>
      <c r="X249" s="137">
        <v>1.129E-3</v>
      </c>
      <c r="Y249" s="137">
        <v>6.1959299611508596E-3</v>
      </c>
      <c r="Z249" s="137">
        <v>1.80119746028356E-3</v>
      </c>
    </row>
    <row r="250" spans="1:26">
      <c r="A250">
        <v>7833</v>
      </c>
      <c r="B250">
        <v>7834</v>
      </c>
      <c r="C250" t="s">
        <v>1947</v>
      </c>
      <c r="D250" t="s">
        <v>1948</v>
      </c>
      <c r="E250" t="s">
        <v>1949</v>
      </c>
      <c r="F250" t="s">
        <v>831</v>
      </c>
      <c r="G250" t="s">
        <v>158</v>
      </c>
      <c r="H250" t="s">
        <v>159</v>
      </c>
      <c r="I250" t="s">
        <v>1046</v>
      </c>
      <c r="J250" t="s">
        <v>806</v>
      </c>
      <c r="K250" t="s">
        <v>1067</v>
      </c>
      <c r="L250" t="s">
        <v>161</v>
      </c>
      <c r="M250" t="s">
        <v>1950</v>
      </c>
      <c r="N250" t="s">
        <v>1951</v>
      </c>
      <c r="O250" s="137">
        <v>4.4999999999999998E-2</v>
      </c>
      <c r="P250" s="137">
        <v>4.2659999999999997E-2</v>
      </c>
      <c r="R250" s="133">
        <v>13480000</v>
      </c>
      <c r="S250" s="135">
        <v>2.9780000000000002</v>
      </c>
      <c r="T250" s="139">
        <v>101.611</v>
      </c>
      <c r="U250" s="133">
        <v>40790.091</v>
      </c>
      <c r="W250" t="s">
        <v>261</v>
      </c>
      <c r="X250" s="137">
        <v>1.18E-4</v>
      </c>
      <c r="Y250" s="137">
        <v>3.3439108437617902E-2</v>
      </c>
      <c r="Z250" s="137">
        <v>9.7209680499352295E-3</v>
      </c>
    </row>
    <row r="251" spans="1:26">
      <c r="A251">
        <v>7833</v>
      </c>
      <c r="B251">
        <v>7834</v>
      </c>
      <c r="C251" t="s">
        <v>1947</v>
      </c>
      <c r="D251" t="s">
        <v>1952</v>
      </c>
      <c r="E251" t="s">
        <v>1953</v>
      </c>
      <c r="F251" t="s">
        <v>831</v>
      </c>
      <c r="G251" t="s">
        <v>158</v>
      </c>
      <c r="H251" t="s">
        <v>159</v>
      </c>
      <c r="I251" t="s">
        <v>1046</v>
      </c>
      <c r="J251" t="s">
        <v>806</v>
      </c>
      <c r="K251" t="s">
        <v>1067</v>
      </c>
      <c r="L251" t="s">
        <v>161</v>
      </c>
      <c r="M251" t="s">
        <v>1954</v>
      </c>
      <c r="N251" t="s">
        <v>398</v>
      </c>
      <c r="O251" s="137">
        <v>4.1250000000000002E-2</v>
      </c>
      <c r="P251" s="137">
        <v>4.1099999999999998E-2</v>
      </c>
      <c r="R251" s="133">
        <v>7057000</v>
      </c>
      <c r="S251" s="135">
        <v>2.9780000000000002</v>
      </c>
      <c r="T251" s="139">
        <v>101.65900000000001</v>
      </c>
      <c r="U251" s="133">
        <v>21364.471000000001</v>
      </c>
      <c r="W251" t="s">
        <v>261</v>
      </c>
      <c r="X251" s="137">
        <v>1.64E-4</v>
      </c>
      <c r="Y251" s="137">
        <v>1.75142744267941E-2</v>
      </c>
      <c r="Z251" s="137">
        <v>5.0915143996222998E-3</v>
      </c>
    </row>
    <row r="252" spans="1:26">
      <c r="A252">
        <v>7833</v>
      </c>
      <c r="B252">
        <v>7834</v>
      </c>
      <c r="C252" t="s">
        <v>1955</v>
      </c>
      <c r="D252" t="s">
        <v>1956</v>
      </c>
      <c r="E252" t="s">
        <v>1957</v>
      </c>
      <c r="F252" t="s">
        <v>831</v>
      </c>
      <c r="G252" t="s">
        <v>158</v>
      </c>
      <c r="H252" t="s">
        <v>159</v>
      </c>
      <c r="I252" t="s">
        <v>1046</v>
      </c>
      <c r="J252" t="s">
        <v>806</v>
      </c>
      <c r="K252" t="s">
        <v>1067</v>
      </c>
      <c r="L252" t="s">
        <v>161</v>
      </c>
      <c r="M252" t="s">
        <v>1958</v>
      </c>
      <c r="N252" t="s">
        <v>1959</v>
      </c>
      <c r="O252" s="137">
        <v>4.6249999999999999E-2</v>
      </c>
      <c r="P252" s="137">
        <v>4.3279999999999999E-2</v>
      </c>
      <c r="R252" s="133">
        <v>3825000</v>
      </c>
      <c r="S252" s="135">
        <v>2.9780000000000002</v>
      </c>
      <c r="T252" s="139">
        <v>103.375</v>
      </c>
      <c r="U252" s="133">
        <v>11775.236999999999</v>
      </c>
      <c r="W252" t="s">
        <v>261</v>
      </c>
      <c r="X252" s="137">
        <v>2.8E-5</v>
      </c>
      <c r="Y252" s="137">
        <v>9.6531634341156195E-3</v>
      </c>
      <c r="Z252" s="137">
        <v>2.8062378965306501E-3</v>
      </c>
    </row>
    <row r="253" spans="1:26">
      <c r="A253">
        <v>7833</v>
      </c>
      <c r="B253">
        <v>7834</v>
      </c>
      <c r="C253" t="s">
        <v>1947</v>
      </c>
      <c r="D253" t="s">
        <v>1960</v>
      </c>
      <c r="E253" t="s">
        <v>1961</v>
      </c>
      <c r="F253" t="s">
        <v>831</v>
      </c>
      <c r="G253" t="s">
        <v>158</v>
      </c>
      <c r="H253" t="s">
        <v>159</v>
      </c>
      <c r="I253" t="s">
        <v>1046</v>
      </c>
      <c r="J253" t="s">
        <v>806</v>
      </c>
      <c r="K253" t="s">
        <v>1067</v>
      </c>
      <c r="L253" t="s">
        <v>161</v>
      </c>
      <c r="M253" t="s">
        <v>1962</v>
      </c>
      <c r="N253" t="s">
        <v>99</v>
      </c>
      <c r="O253" s="137">
        <v>8.7500000000000008E-3</v>
      </c>
      <c r="P253" s="137">
        <v>1.9369999999999998E-2</v>
      </c>
      <c r="R253" s="133">
        <v>1420000</v>
      </c>
      <c r="S253" s="135">
        <v>2.9780000000000002</v>
      </c>
      <c r="T253" s="139">
        <v>121.354</v>
      </c>
      <c r="U253" s="133">
        <v>5131.7510000000002</v>
      </c>
      <c r="W253" t="s">
        <v>261</v>
      </c>
      <c r="X253" s="137">
        <v>3.8999999999999999E-5</v>
      </c>
      <c r="Y253" s="137">
        <v>4.20693273290488E-3</v>
      </c>
      <c r="Z253" s="137">
        <v>1.2229829261473099E-3</v>
      </c>
    </row>
    <row r="254" spans="1:26">
      <c r="A254">
        <v>7833</v>
      </c>
      <c r="B254">
        <v>7836</v>
      </c>
      <c r="C254" t="s">
        <v>1824</v>
      </c>
      <c r="D254" t="s">
        <v>1963</v>
      </c>
      <c r="E254" t="s">
        <v>1964</v>
      </c>
      <c r="F254" t="s">
        <v>1539</v>
      </c>
      <c r="G254" t="s">
        <v>45</v>
      </c>
      <c r="H254" t="s">
        <v>45</v>
      </c>
      <c r="I254" t="s">
        <v>47</v>
      </c>
      <c r="J254" t="s">
        <v>1827</v>
      </c>
      <c r="K254" t="s">
        <v>248</v>
      </c>
      <c r="L254" t="s">
        <v>52</v>
      </c>
      <c r="M254" t="s">
        <v>1965</v>
      </c>
      <c r="N254" t="s">
        <v>1966</v>
      </c>
      <c r="O254" s="137">
        <v>0</v>
      </c>
      <c r="P254" s="137">
        <v>2.01E-2</v>
      </c>
      <c r="R254" s="133">
        <v>100248200</v>
      </c>
      <c r="S254" s="135">
        <v>1</v>
      </c>
      <c r="T254" s="139">
        <v>99.13</v>
      </c>
      <c r="U254" s="133">
        <v>99376.040999999997</v>
      </c>
      <c r="W254" t="s">
        <v>261</v>
      </c>
      <c r="X254" s="137">
        <v>5.5690000000000002E-3</v>
      </c>
      <c r="Y254" s="137">
        <v>5.2321462077954899E-2</v>
      </c>
      <c r="Z254" s="137">
        <v>1.54496221594413E-2</v>
      </c>
    </row>
    <row r="255" spans="1:26">
      <c r="A255">
        <v>7833</v>
      </c>
      <c r="B255">
        <v>7836</v>
      </c>
      <c r="C255" t="s">
        <v>1824</v>
      </c>
      <c r="D255" t="s">
        <v>1825</v>
      </c>
      <c r="E255" t="s">
        <v>1826</v>
      </c>
      <c r="F255" t="s">
        <v>1539</v>
      </c>
      <c r="G255" t="s">
        <v>45</v>
      </c>
      <c r="H255" t="s">
        <v>45</v>
      </c>
      <c r="I255" t="s">
        <v>47</v>
      </c>
      <c r="J255" t="s">
        <v>1827</v>
      </c>
      <c r="K255" t="s">
        <v>248</v>
      </c>
      <c r="L255" t="s">
        <v>52</v>
      </c>
      <c r="M255" t="s">
        <v>1828</v>
      </c>
      <c r="N255" t="s">
        <v>1829</v>
      </c>
      <c r="O255" s="137">
        <v>0</v>
      </c>
      <c r="P255" s="137">
        <v>3.2829999999999998E-2</v>
      </c>
      <c r="R255" s="133">
        <v>96000000</v>
      </c>
      <c r="S255" s="135">
        <v>1</v>
      </c>
      <c r="T255" s="139">
        <v>98.9</v>
      </c>
      <c r="U255" s="133">
        <v>94944</v>
      </c>
      <c r="W255" t="s">
        <v>261</v>
      </c>
      <c r="X255" s="137">
        <v>5.3330000000000001E-3</v>
      </c>
      <c r="Y255" s="137">
        <v>4.9987993710931503E-2</v>
      </c>
      <c r="Z255" s="137">
        <v>1.4760589338879001E-2</v>
      </c>
    </row>
    <row r="256" spans="1:26">
      <c r="A256">
        <v>7833</v>
      </c>
      <c r="B256">
        <v>7836</v>
      </c>
      <c r="C256" t="s">
        <v>1824</v>
      </c>
      <c r="D256" t="s">
        <v>1830</v>
      </c>
      <c r="E256" t="s">
        <v>1831</v>
      </c>
      <c r="F256" t="s">
        <v>1539</v>
      </c>
      <c r="G256" t="s">
        <v>45</v>
      </c>
      <c r="H256" t="s">
        <v>45</v>
      </c>
      <c r="I256" t="s">
        <v>47</v>
      </c>
      <c r="J256" t="s">
        <v>1827</v>
      </c>
      <c r="K256" t="s">
        <v>248</v>
      </c>
      <c r="L256" t="s">
        <v>52</v>
      </c>
      <c r="M256" t="s">
        <v>1832</v>
      </c>
      <c r="N256" t="s">
        <v>1833</v>
      </c>
      <c r="O256" s="137">
        <v>0</v>
      </c>
      <c r="P256" s="137">
        <v>3.2590000000000001E-2</v>
      </c>
      <c r="R256" s="133">
        <v>203754800</v>
      </c>
      <c r="S256" s="135">
        <v>1</v>
      </c>
      <c r="T256" s="139">
        <v>98.12</v>
      </c>
      <c r="U256" s="133">
        <v>199924.21</v>
      </c>
      <c r="W256" t="s">
        <v>261</v>
      </c>
      <c r="X256" s="137">
        <v>1.0187999999999999E-2</v>
      </c>
      <c r="Y256" s="137">
        <v>0.105260049504401</v>
      </c>
      <c r="Z256" s="137">
        <v>3.10814707529413E-2</v>
      </c>
    </row>
    <row r="257" spans="1:26">
      <c r="A257">
        <v>7833</v>
      </c>
      <c r="B257">
        <v>7836</v>
      </c>
      <c r="C257" t="s">
        <v>1824</v>
      </c>
      <c r="D257" t="s">
        <v>1834</v>
      </c>
      <c r="E257" t="s">
        <v>1835</v>
      </c>
      <c r="F257" t="s">
        <v>1539</v>
      </c>
      <c r="G257" t="s">
        <v>45</v>
      </c>
      <c r="H257" t="s">
        <v>45</v>
      </c>
      <c r="I257" t="s">
        <v>47</v>
      </c>
      <c r="J257" t="s">
        <v>1827</v>
      </c>
      <c r="K257" t="s">
        <v>248</v>
      </c>
      <c r="L257" t="s">
        <v>52</v>
      </c>
      <c r="M257" t="s">
        <v>1836</v>
      </c>
      <c r="N257" t="s">
        <v>1837</v>
      </c>
      <c r="O257" s="137">
        <v>0</v>
      </c>
      <c r="P257" s="137">
        <v>3.2320000000000002E-2</v>
      </c>
      <c r="R257" s="133">
        <v>104000000</v>
      </c>
      <c r="S257" s="135">
        <v>1</v>
      </c>
      <c r="T257" s="139">
        <v>97.36</v>
      </c>
      <c r="U257" s="133">
        <v>101254.39999999999</v>
      </c>
      <c r="W257" t="s">
        <v>261</v>
      </c>
      <c r="X257" s="137">
        <v>5.7780000000000001E-3</v>
      </c>
      <c r="Y257" s="137">
        <v>5.3310417829501001E-2</v>
      </c>
      <c r="Z257" s="137">
        <v>1.5741643675794E-2</v>
      </c>
    </row>
    <row r="258" spans="1:26">
      <c r="A258">
        <v>7833</v>
      </c>
      <c r="B258">
        <v>7836</v>
      </c>
      <c r="C258" t="s">
        <v>1824</v>
      </c>
      <c r="D258" t="s">
        <v>1838</v>
      </c>
      <c r="E258" t="s">
        <v>1839</v>
      </c>
      <c r="F258" t="s">
        <v>1539</v>
      </c>
      <c r="G258" t="s">
        <v>45</v>
      </c>
      <c r="H258" t="s">
        <v>45</v>
      </c>
      <c r="I258" t="s">
        <v>47</v>
      </c>
      <c r="J258" t="s">
        <v>1827</v>
      </c>
      <c r="K258" t="s">
        <v>248</v>
      </c>
      <c r="L258" t="s">
        <v>52</v>
      </c>
      <c r="M258" t="s">
        <v>1840</v>
      </c>
      <c r="N258" t="s">
        <v>667</v>
      </c>
      <c r="O258" s="137">
        <v>0</v>
      </c>
      <c r="P258" s="137">
        <v>3.4229999999999997E-2</v>
      </c>
      <c r="R258" s="133">
        <v>225316062</v>
      </c>
      <c r="S258" s="135">
        <v>1</v>
      </c>
      <c r="T258" s="139">
        <v>99.43</v>
      </c>
      <c r="U258" s="133">
        <v>224031.76</v>
      </c>
      <c r="W258" t="s">
        <v>261</v>
      </c>
      <c r="X258" s="137">
        <v>7.0410000000000004E-3</v>
      </c>
      <c r="Y258" s="137">
        <v>0.11795266928140299</v>
      </c>
      <c r="Z258" s="137">
        <v>3.4829381686240002E-2</v>
      </c>
    </row>
    <row r="259" spans="1:26">
      <c r="A259">
        <v>7833</v>
      </c>
      <c r="B259">
        <v>7836</v>
      </c>
      <c r="C259" t="s">
        <v>1824</v>
      </c>
      <c r="D259" t="s">
        <v>1916</v>
      </c>
      <c r="E259" t="s">
        <v>1917</v>
      </c>
      <c r="F259" t="s">
        <v>1539</v>
      </c>
      <c r="G259" t="s">
        <v>45</v>
      </c>
      <c r="H259" t="s">
        <v>45</v>
      </c>
      <c r="I259" t="s">
        <v>47</v>
      </c>
      <c r="J259" t="s">
        <v>1827</v>
      </c>
      <c r="K259" t="s">
        <v>248</v>
      </c>
      <c r="L259" t="s">
        <v>52</v>
      </c>
      <c r="M259" t="s">
        <v>1918</v>
      </c>
      <c r="N259" t="s">
        <v>704</v>
      </c>
      <c r="O259" s="137">
        <v>0</v>
      </c>
      <c r="P259" s="137">
        <v>3.2629999999999999E-2</v>
      </c>
      <c r="R259" s="133">
        <v>158000000</v>
      </c>
      <c r="S259" s="135">
        <v>1</v>
      </c>
      <c r="T259" s="139">
        <v>98.36</v>
      </c>
      <c r="U259" s="133">
        <v>155408.79999999999</v>
      </c>
      <c r="W259" t="s">
        <v>261</v>
      </c>
      <c r="X259" s="137">
        <v>8.7779999999999993E-3</v>
      </c>
      <c r="Y259" s="137">
        <v>8.1822696716205401E-2</v>
      </c>
      <c r="Z259" s="137">
        <v>2.4160826133804901E-2</v>
      </c>
    </row>
    <row r="260" spans="1:26">
      <c r="A260">
        <v>7833</v>
      </c>
      <c r="B260">
        <v>7836</v>
      </c>
      <c r="C260" t="s">
        <v>1824</v>
      </c>
      <c r="D260" t="s">
        <v>1919</v>
      </c>
      <c r="E260" t="s">
        <v>1920</v>
      </c>
      <c r="F260" t="s">
        <v>1539</v>
      </c>
      <c r="G260" t="s">
        <v>45</v>
      </c>
      <c r="H260" t="s">
        <v>45</v>
      </c>
      <c r="I260" t="s">
        <v>47</v>
      </c>
      <c r="J260" t="s">
        <v>1827</v>
      </c>
      <c r="K260" t="s">
        <v>248</v>
      </c>
      <c r="L260" t="s">
        <v>52</v>
      </c>
      <c r="M260" t="s">
        <v>1921</v>
      </c>
      <c r="N260" t="s">
        <v>1922</v>
      </c>
      <c r="O260" s="137">
        <v>0</v>
      </c>
      <c r="P260" s="137">
        <v>3.2960000000000003E-2</v>
      </c>
      <c r="R260" s="133">
        <v>328418574</v>
      </c>
      <c r="S260" s="135">
        <v>1</v>
      </c>
      <c r="T260" s="139">
        <v>98.65</v>
      </c>
      <c r="U260" s="133">
        <v>323984.92300000001</v>
      </c>
      <c r="W260" t="s">
        <v>261</v>
      </c>
      <c r="X260" s="137">
        <v>1.8245000000000001E-2</v>
      </c>
      <c r="Y260" s="137">
        <v>0.170577986032899</v>
      </c>
      <c r="Z260" s="137">
        <v>5.03687268715899E-2</v>
      </c>
    </row>
    <row r="261" spans="1:26">
      <c r="A261">
        <v>7833</v>
      </c>
      <c r="B261">
        <v>7836</v>
      </c>
      <c r="C261" t="s">
        <v>1824</v>
      </c>
      <c r="D261" t="s">
        <v>1923</v>
      </c>
      <c r="E261" t="s">
        <v>1924</v>
      </c>
      <c r="F261" t="s">
        <v>1539</v>
      </c>
      <c r="G261" t="s">
        <v>45</v>
      </c>
      <c r="H261" t="s">
        <v>45</v>
      </c>
      <c r="I261" t="s">
        <v>47</v>
      </c>
      <c r="J261" t="s">
        <v>1827</v>
      </c>
      <c r="K261" t="s">
        <v>248</v>
      </c>
      <c r="L261" t="s">
        <v>52</v>
      </c>
      <c r="M261" t="s">
        <v>1925</v>
      </c>
      <c r="N261" t="s">
        <v>1926</v>
      </c>
      <c r="O261" s="137">
        <v>0</v>
      </c>
      <c r="P261" s="137">
        <v>3.2419999999999997E-2</v>
      </c>
      <c r="R261" s="133">
        <v>87000000</v>
      </c>
      <c r="S261" s="135">
        <v>1</v>
      </c>
      <c r="T261" s="139">
        <v>97.89</v>
      </c>
      <c r="U261" s="133">
        <v>85164.3</v>
      </c>
      <c r="W261" t="s">
        <v>261</v>
      </c>
      <c r="X261" s="137">
        <v>4.8329999999999996E-3</v>
      </c>
      <c r="Y261" s="137">
        <v>4.4838983956815397E-2</v>
      </c>
      <c r="Z261" s="137">
        <v>1.32401758787611E-2</v>
      </c>
    </row>
    <row r="262" spans="1:26">
      <c r="A262">
        <v>7833</v>
      </c>
      <c r="B262">
        <v>7836</v>
      </c>
      <c r="C262" t="s">
        <v>1824</v>
      </c>
      <c r="D262" t="s">
        <v>1927</v>
      </c>
      <c r="E262" t="s">
        <v>1928</v>
      </c>
      <c r="F262" t="s">
        <v>1539</v>
      </c>
      <c r="G262" t="s">
        <v>45</v>
      </c>
      <c r="H262" t="s">
        <v>45</v>
      </c>
      <c r="I262" t="s">
        <v>47</v>
      </c>
      <c r="J262" t="s">
        <v>1827</v>
      </c>
      <c r="K262" t="s">
        <v>248</v>
      </c>
      <c r="L262" t="s">
        <v>52</v>
      </c>
      <c r="M262" t="s">
        <v>1929</v>
      </c>
      <c r="N262" t="s">
        <v>1930</v>
      </c>
      <c r="O262" s="137">
        <v>0</v>
      </c>
      <c r="P262" s="137">
        <v>3.1879999999999999E-2</v>
      </c>
      <c r="R262" s="133">
        <v>92000000</v>
      </c>
      <c r="S262" s="135">
        <v>1</v>
      </c>
      <c r="T262" s="139">
        <v>97.63</v>
      </c>
      <c r="U262" s="133">
        <v>89819.6</v>
      </c>
      <c r="W262" t="s">
        <v>261</v>
      </c>
      <c r="X262" s="137">
        <v>5.1110000000000001E-3</v>
      </c>
      <c r="Y262" s="137">
        <v>4.7289998313936397E-2</v>
      </c>
      <c r="Z262" s="137">
        <v>1.3963917995685599E-2</v>
      </c>
    </row>
    <row r="263" spans="1:26">
      <c r="A263">
        <v>7833</v>
      </c>
      <c r="B263">
        <v>7836</v>
      </c>
      <c r="C263" t="s">
        <v>1824</v>
      </c>
      <c r="D263" t="s">
        <v>1931</v>
      </c>
      <c r="E263" t="s">
        <v>1932</v>
      </c>
      <c r="F263" t="s">
        <v>1539</v>
      </c>
      <c r="G263" t="s">
        <v>45</v>
      </c>
      <c r="H263" t="s">
        <v>45</v>
      </c>
      <c r="I263" t="s">
        <v>47</v>
      </c>
      <c r="J263" t="s">
        <v>1827</v>
      </c>
      <c r="K263" t="s">
        <v>248</v>
      </c>
      <c r="L263" t="s">
        <v>52</v>
      </c>
      <c r="M263" t="s">
        <v>1933</v>
      </c>
      <c r="N263" t="s">
        <v>724</v>
      </c>
      <c r="O263" s="137">
        <v>0</v>
      </c>
      <c r="P263" s="137">
        <v>4.3520000000000003E-2</v>
      </c>
      <c r="R263" s="133">
        <v>126968974</v>
      </c>
      <c r="S263" s="135">
        <v>1</v>
      </c>
      <c r="T263" s="139">
        <v>99.93</v>
      </c>
      <c r="U263" s="133">
        <v>126880.09600000001</v>
      </c>
      <c r="W263" t="s">
        <v>261</v>
      </c>
      <c r="X263" s="137">
        <v>3.7339999999999999E-3</v>
      </c>
      <c r="Y263" s="137">
        <v>6.6802340609240896E-2</v>
      </c>
      <c r="Z263" s="137">
        <v>1.9725574951276598E-2</v>
      </c>
    </row>
    <row r="264" spans="1:26">
      <c r="A264">
        <v>7833</v>
      </c>
      <c r="B264">
        <v>7836</v>
      </c>
      <c r="C264" t="s">
        <v>1824</v>
      </c>
      <c r="D264" t="s">
        <v>1934</v>
      </c>
      <c r="E264" t="s">
        <v>1935</v>
      </c>
      <c r="F264" t="s">
        <v>1539</v>
      </c>
      <c r="G264" t="s">
        <v>45</v>
      </c>
      <c r="H264" t="s">
        <v>45</v>
      </c>
      <c r="I264" t="s">
        <v>47</v>
      </c>
      <c r="J264" t="s">
        <v>1827</v>
      </c>
      <c r="K264" t="s">
        <v>248</v>
      </c>
      <c r="L264" t="s">
        <v>52</v>
      </c>
      <c r="M264" t="s">
        <v>1936</v>
      </c>
      <c r="N264" t="s">
        <v>1937</v>
      </c>
      <c r="O264" s="137">
        <v>0</v>
      </c>
      <c r="P264" s="137">
        <v>3.5009999999999999E-2</v>
      </c>
      <c r="R264" s="133">
        <v>115134859</v>
      </c>
      <c r="S264" s="135">
        <v>1</v>
      </c>
      <c r="T264" s="139">
        <v>99.68</v>
      </c>
      <c r="U264" s="133">
        <v>114766.427</v>
      </c>
      <c r="W264" t="s">
        <v>261</v>
      </c>
      <c r="X264" s="137">
        <v>3.3860000000000001E-3</v>
      </c>
      <c r="Y264" s="137">
        <v>6.0424497110472E-2</v>
      </c>
      <c r="Z264" s="137">
        <v>1.7842308155306401E-2</v>
      </c>
    </row>
    <row r="265" spans="1:26">
      <c r="A265">
        <v>7833</v>
      </c>
      <c r="B265">
        <v>7836</v>
      </c>
      <c r="C265" t="s">
        <v>1824</v>
      </c>
      <c r="D265" t="s">
        <v>1938</v>
      </c>
      <c r="E265" t="s">
        <v>1939</v>
      </c>
      <c r="F265" t="s">
        <v>1539</v>
      </c>
      <c r="G265" t="s">
        <v>45</v>
      </c>
      <c r="H265" t="s">
        <v>45</v>
      </c>
      <c r="I265" t="s">
        <v>47</v>
      </c>
      <c r="J265" t="s">
        <v>1827</v>
      </c>
      <c r="K265" t="s">
        <v>248</v>
      </c>
      <c r="L265" t="s">
        <v>52</v>
      </c>
      <c r="M265" t="s">
        <v>1940</v>
      </c>
      <c r="N265" t="s">
        <v>1941</v>
      </c>
      <c r="O265" s="137">
        <v>0</v>
      </c>
      <c r="P265" s="137">
        <v>3.2000000000000001E-2</v>
      </c>
      <c r="R265" s="133">
        <v>124000000</v>
      </c>
      <c r="S265" s="135">
        <v>1</v>
      </c>
      <c r="T265" s="139">
        <v>97.15</v>
      </c>
      <c r="U265" s="133">
        <v>120466</v>
      </c>
      <c r="W265" t="s">
        <v>261</v>
      </c>
      <c r="X265" s="137">
        <v>6.8890000000000002E-3</v>
      </c>
      <c r="Y265" s="137">
        <v>6.34253207193827E-2</v>
      </c>
      <c r="Z265" s="137">
        <v>1.87283994280565E-2</v>
      </c>
    </row>
    <row r="266" spans="1:26">
      <c r="A266">
        <v>7833</v>
      </c>
      <c r="B266">
        <v>7836</v>
      </c>
      <c r="C266" t="s">
        <v>1955</v>
      </c>
      <c r="D266" t="s">
        <v>1971</v>
      </c>
      <c r="E266" t="s">
        <v>1972</v>
      </c>
      <c r="F266" t="s">
        <v>831</v>
      </c>
      <c r="G266" t="s">
        <v>158</v>
      </c>
      <c r="H266" t="s">
        <v>159</v>
      </c>
      <c r="I266" t="s">
        <v>1046</v>
      </c>
      <c r="J266" t="s">
        <v>806</v>
      </c>
      <c r="K266" t="s">
        <v>1067</v>
      </c>
      <c r="L266" t="s">
        <v>161</v>
      </c>
      <c r="M266" t="s">
        <v>1973</v>
      </c>
      <c r="N266" t="s">
        <v>1974</v>
      </c>
      <c r="O266" s="137">
        <v>0</v>
      </c>
      <c r="P266" s="137">
        <v>3.882E-2</v>
      </c>
      <c r="R266" s="133">
        <v>55615000</v>
      </c>
      <c r="S266" s="135">
        <v>2.9780000000000002</v>
      </c>
      <c r="T266" s="139">
        <v>98.608000000000004</v>
      </c>
      <c r="U266" s="133">
        <v>163315.522</v>
      </c>
      <c r="W266" t="s">
        <v>261</v>
      </c>
      <c r="X266" s="137">
        <v>6.8000000000000005E-4</v>
      </c>
      <c r="Y266" s="137">
        <v>8.5985584136856599E-2</v>
      </c>
      <c r="Z266" s="137">
        <v>2.5390054736888001E-2</v>
      </c>
    </row>
    <row r="267" spans="1:26">
      <c r="A267">
        <v>7833</v>
      </c>
      <c r="B267">
        <v>7837</v>
      </c>
      <c r="C267" t="s">
        <v>1824</v>
      </c>
      <c r="D267" t="s">
        <v>1825</v>
      </c>
      <c r="E267" t="s">
        <v>1826</v>
      </c>
      <c r="F267" t="s">
        <v>1539</v>
      </c>
      <c r="G267" t="s">
        <v>45</v>
      </c>
      <c r="H267" t="s">
        <v>45</v>
      </c>
      <c r="I267" t="s">
        <v>47</v>
      </c>
      <c r="J267" t="s">
        <v>1827</v>
      </c>
      <c r="K267" t="s">
        <v>248</v>
      </c>
      <c r="L267" t="s">
        <v>52</v>
      </c>
      <c r="M267" t="s">
        <v>1828</v>
      </c>
      <c r="N267" t="s">
        <v>1829</v>
      </c>
      <c r="O267" s="137">
        <v>0</v>
      </c>
      <c r="P267" s="137">
        <v>3.2829999999999998E-2</v>
      </c>
      <c r="R267" s="133">
        <v>2110500</v>
      </c>
      <c r="S267" s="135">
        <v>1</v>
      </c>
      <c r="T267" s="139">
        <v>98.9</v>
      </c>
      <c r="U267" s="133">
        <v>2087.2849999999999</v>
      </c>
      <c r="W267" t="s">
        <v>261</v>
      </c>
      <c r="X267" s="137">
        <v>1.17E-4</v>
      </c>
      <c r="Y267" s="137">
        <v>4.61134067037582E-2</v>
      </c>
      <c r="Z267" s="137">
        <v>2.1790516128551599E-2</v>
      </c>
    </row>
    <row r="268" spans="1:26">
      <c r="A268">
        <v>7833</v>
      </c>
      <c r="B268">
        <v>7837</v>
      </c>
      <c r="C268" t="s">
        <v>1824</v>
      </c>
      <c r="D268" t="s">
        <v>1841</v>
      </c>
      <c r="E268" t="s">
        <v>1842</v>
      </c>
      <c r="F268" t="s">
        <v>1532</v>
      </c>
      <c r="G268" t="s">
        <v>45</v>
      </c>
      <c r="H268" t="s">
        <v>45</v>
      </c>
      <c r="I268" t="s">
        <v>47</v>
      </c>
      <c r="J268" t="s">
        <v>1827</v>
      </c>
      <c r="K268" t="s">
        <v>248</v>
      </c>
      <c r="L268" t="s">
        <v>52</v>
      </c>
      <c r="M268" t="s">
        <v>1843</v>
      </c>
      <c r="N268" t="s">
        <v>1844</v>
      </c>
      <c r="O268" s="137">
        <v>7.4999999999999997E-3</v>
      </c>
      <c r="P268" s="137">
        <v>1.7260000000000001E-2</v>
      </c>
      <c r="R268" s="133">
        <v>2207429</v>
      </c>
      <c r="S268" s="135">
        <v>1</v>
      </c>
      <c r="T268" s="139">
        <v>119.65</v>
      </c>
      <c r="U268" s="133">
        <v>2641.1889999999999</v>
      </c>
      <c r="W268" t="s">
        <v>261</v>
      </c>
      <c r="X268" s="137">
        <v>9.1000000000000003E-5</v>
      </c>
      <c r="Y268" s="137">
        <v>5.83505570259545E-2</v>
      </c>
      <c r="Z268" s="137">
        <v>2.7573082209092301E-2</v>
      </c>
    </row>
    <row r="269" spans="1:26">
      <c r="A269">
        <v>7833</v>
      </c>
      <c r="B269">
        <v>7837</v>
      </c>
      <c r="C269" t="s">
        <v>1824</v>
      </c>
      <c r="D269" t="s">
        <v>1849</v>
      </c>
      <c r="E269" t="s">
        <v>1850</v>
      </c>
      <c r="F269" t="s">
        <v>1532</v>
      </c>
      <c r="G269" t="s">
        <v>45</v>
      </c>
      <c r="H269" t="s">
        <v>45</v>
      </c>
      <c r="I269" t="s">
        <v>47</v>
      </c>
      <c r="J269" t="s">
        <v>1827</v>
      </c>
      <c r="K269" t="s">
        <v>248</v>
      </c>
      <c r="L269" t="s">
        <v>52</v>
      </c>
      <c r="M269" t="s">
        <v>1851</v>
      </c>
      <c r="N269" t="s">
        <v>1852</v>
      </c>
      <c r="O269" s="137">
        <v>1E-3</v>
      </c>
      <c r="P269" s="137">
        <v>1.653E-2</v>
      </c>
      <c r="R269" s="133">
        <v>1243420</v>
      </c>
      <c r="S269" s="135">
        <v>1</v>
      </c>
      <c r="T269" s="139">
        <v>109.97</v>
      </c>
      <c r="U269" s="133">
        <v>1367.3889999999999</v>
      </c>
      <c r="W269" t="s">
        <v>261</v>
      </c>
      <c r="X269" s="137">
        <v>3.6000000000000001E-5</v>
      </c>
      <c r="Y269" s="137">
        <v>3.0209089312116601E-2</v>
      </c>
      <c r="Z269" s="137">
        <v>1.4275060008326901E-2</v>
      </c>
    </row>
    <row r="270" spans="1:26">
      <c r="A270">
        <v>7833</v>
      </c>
      <c r="B270">
        <v>7837</v>
      </c>
      <c r="C270" t="s">
        <v>1824</v>
      </c>
      <c r="D270" t="s">
        <v>1975</v>
      </c>
      <c r="E270" t="s">
        <v>1976</v>
      </c>
      <c r="F270" t="s">
        <v>1532</v>
      </c>
      <c r="G270" t="s">
        <v>45</v>
      </c>
      <c r="H270" t="s">
        <v>45</v>
      </c>
      <c r="I270" t="s">
        <v>47</v>
      </c>
      <c r="J270" t="s">
        <v>1827</v>
      </c>
      <c r="K270" t="s">
        <v>248</v>
      </c>
      <c r="L270" t="s">
        <v>52</v>
      </c>
      <c r="M270" t="s">
        <v>1977</v>
      </c>
      <c r="N270" t="s">
        <v>1978</v>
      </c>
      <c r="O270" s="137">
        <v>0.02</v>
      </c>
      <c r="P270" s="137">
        <v>1.8149999999999999E-2</v>
      </c>
      <c r="R270" s="133">
        <v>4608433</v>
      </c>
      <c r="S270" s="135">
        <v>1</v>
      </c>
      <c r="T270" s="139">
        <v>103.97</v>
      </c>
      <c r="U270" s="133">
        <v>4791.3879999999999</v>
      </c>
      <c r="W270" t="s">
        <v>261</v>
      </c>
      <c r="X270" s="137">
        <v>2.24E-4</v>
      </c>
      <c r="Y270" s="137">
        <v>0.105853904362487</v>
      </c>
      <c r="Z270" s="137">
        <v>5.0020403504323102E-2</v>
      </c>
    </row>
    <row r="271" spans="1:26">
      <c r="A271">
        <v>7833</v>
      </c>
      <c r="B271">
        <v>7837</v>
      </c>
      <c r="C271" t="s">
        <v>1824</v>
      </c>
      <c r="D271" t="s">
        <v>1853</v>
      </c>
      <c r="E271" t="s">
        <v>1854</v>
      </c>
      <c r="F271" t="s">
        <v>1535</v>
      </c>
      <c r="G271" t="s">
        <v>45</v>
      </c>
      <c r="H271" t="s">
        <v>45</v>
      </c>
      <c r="I271" t="s">
        <v>47</v>
      </c>
      <c r="J271" t="s">
        <v>1827</v>
      </c>
      <c r="K271" t="s">
        <v>248</v>
      </c>
      <c r="L271" t="s">
        <v>52</v>
      </c>
      <c r="M271" t="s">
        <v>1855</v>
      </c>
      <c r="N271" t="s">
        <v>1856</v>
      </c>
      <c r="O271" s="137">
        <v>2.2499999999999999E-2</v>
      </c>
      <c r="P271" s="137">
        <v>3.2779999999999997E-2</v>
      </c>
      <c r="R271" s="133">
        <v>599793</v>
      </c>
      <c r="S271" s="135">
        <v>1</v>
      </c>
      <c r="T271" s="139">
        <v>99.5</v>
      </c>
      <c r="U271" s="133">
        <v>596.79399999999998</v>
      </c>
      <c r="W271" t="s">
        <v>261</v>
      </c>
      <c r="X271" s="137">
        <v>1.7E-5</v>
      </c>
      <c r="Y271" s="137">
        <v>1.31846933440707E-2</v>
      </c>
      <c r="Z271" s="137">
        <v>6.2303198462360498E-3</v>
      </c>
    </row>
    <row r="272" spans="1:26">
      <c r="A272">
        <v>7833</v>
      </c>
      <c r="B272">
        <v>7837</v>
      </c>
      <c r="C272" t="s">
        <v>1824</v>
      </c>
      <c r="D272" t="s">
        <v>1857</v>
      </c>
      <c r="E272" t="s">
        <v>1858</v>
      </c>
      <c r="F272" t="s">
        <v>1535</v>
      </c>
      <c r="G272" t="s">
        <v>45</v>
      </c>
      <c r="H272" t="s">
        <v>45</v>
      </c>
      <c r="I272" t="s">
        <v>47</v>
      </c>
      <c r="J272" t="s">
        <v>1827</v>
      </c>
      <c r="K272" t="s">
        <v>248</v>
      </c>
      <c r="L272" t="s">
        <v>52</v>
      </c>
      <c r="M272" t="s">
        <v>1859</v>
      </c>
      <c r="N272" t="s">
        <v>1860</v>
      </c>
      <c r="O272" s="137">
        <v>3.7499999999999999E-2</v>
      </c>
      <c r="P272" s="137">
        <v>3.304E-2</v>
      </c>
      <c r="R272" s="133">
        <v>2740000</v>
      </c>
      <c r="S272" s="135">
        <v>1</v>
      </c>
      <c r="T272" s="139">
        <v>102.39</v>
      </c>
      <c r="U272" s="133">
        <v>2805.4859999999999</v>
      </c>
      <c r="W272" t="s">
        <v>261</v>
      </c>
      <c r="X272" s="137">
        <v>7.7999999999999999E-5</v>
      </c>
      <c r="Y272" s="137">
        <v>6.1980298766028202E-2</v>
      </c>
      <c r="Z272" s="137">
        <v>2.9288287213087499E-2</v>
      </c>
    </row>
    <row r="273" spans="1:26">
      <c r="A273">
        <v>7833</v>
      </c>
      <c r="B273">
        <v>7837</v>
      </c>
      <c r="C273" t="s">
        <v>1824</v>
      </c>
      <c r="D273" t="s">
        <v>1864</v>
      </c>
      <c r="E273" t="s">
        <v>1865</v>
      </c>
      <c r="F273" t="s">
        <v>1535</v>
      </c>
      <c r="G273" t="s">
        <v>45</v>
      </c>
      <c r="H273" t="s">
        <v>45</v>
      </c>
      <c r="I273" t="s">
        <v>47</v>
      </c>
      <c r="J273" t="s">
        <v>1827</v>
      </c>
      <c r="K273" t="s">
        <v>248</v>
      </c>
      <c r="L273" t="s">
        <v>52</v>
      </c>
      <c r="M273" t="s">
        <v>1866</v>
      </c>
      <c r="N273" t="s">
        <v>1867</v>
      </c>
      <c r="O273" s="137">
        <v>0.04</v>
      </c>
      <c r="P273" s="137">
        <v>3.6499999999999998E-2</v>
      </c>
      <c r="R273" s="133">
        <v>2043526</v>
      </c>
      <c r="S273" s="135">
        <v>1</v>
      </c>
      <c r="T273" s="139">
        <v>103.59</v>
      </c>
      <c r="U273" s="133">
        <v>2116.8890000000001</v>
      </c>
      <c r="W273" t="s">
        <v>261</v>
      </c>
      <c r="X273" s="137">
        <v>5.1999999999999997E-5</v>
      </c>
      <c r="Y273" s="137">
        <v>4.6767435964223697E-2</v>
      </c>
      <c r="Z273" s="137">
        <v>2.20995723481511E-2</v>
      </c>
    </row>
    <row r="274" spans="1:26">
      <c r="A274">
        <v>7833</v>
      </c>
      <c r="B274">
        <v>7837</v>
      </c>
      <c r="C274" t="s">
        <v>1824</v>
      </c>
      <c r="D274" t="s">
        <v>1868</v>
      </c>
      <c r="E274" t="s">
        <v>1869</v>
      </c>
      <c r="F274" t="s">
        <v>1535</v>
      </c>
      <c r="G274" t="s">
        <v>45</v>
      </c>
      <c r="H274" t="s">
        <v>45</v>
      </c>
      <c r="I274" t="s">
        <v>47</v>
      </c>
      <c r="J274" t="s">
        <v>1827</v>
      </c>
      <c r="K274" t="s">
        <v>248</v>
      </c>
      <c r="L274" t="s">
        <v>52</v>
      </c>
      <c r="M274" t="s">
        <v>1870</v>
      </c>
      <c r="N274" t="s">
        <v>1871</v>
      </c>
      <c r="O274" s="137">
        <v>3.7499999999999999E-2</v>
      </c>
      <c r="P274" s="137">
        <v>4.1309999999999999E-2</v>
      </c>
      <c r="R274" s="133">
        <v>156710</v>
      </c>
      <c r="S274" s="135">
        <v>1</v>
      </c>
      <c r="T274" s="139">
        <v>95.7</v>
      </c>
      <c r="U274" s="133">
        <v>149.971</v>
      </c>
      <c r="W274" t="s">
        <v>261</v>
      </c>
      <c r="X274" s="137">
        <v>6.0000000000000002E-6</v>
      </c>
      <c r="Y274" s="137">
        <v>3.3132500097952499E-3</v>
      </c>
      <c r="Z274" s="137">
        <v>1.56564940517576E-3</v>
      </c>
    </row>
    <row r="275" spans="1:26">
      <c r="A275">
        <v>7833</v>
      </c>
      <c r="B275">
        <v>7837</v>
      </c>
      <c r="C275" t="s">
        <v>1824</v>
      </c>
      <c r="D275" t="s">
        <v>1979</v>
      </c>
      <c r="E275" t="s">
        <v>1980</v>
      </c>
      <c r="F275" t="s">
        <v>1535</v>
      </c>
      <c r="G275" t="s">
        <v>45</v>
      </c>
      <c r="H275" t="s">
        <v>45</v>
      </c>
      <c r="I275" t="s">
        <v>47</v>
      </c>
      <c r="J275" t="s">
        <v>1827</v>
      </c>
      <c r="K275" t="s">
        <v>248</v>
      </c>
      <c r="L275" t="s">
        <v>52</v>
      </c>
      <c r="M275" t="s">
        <v>1981</v>
      </c>
      <c r="N275" t="s">
        <v>1982</v>
      </c>
      <c r="O275" s="137">
        <v>4.1500000000000002E-2</v>
      </c>
      <c r="P275" s="137">
        <v>3.6819999999999999E-2</v>
      </c>
      <c r="R275" s="133">
        <v>3834490</v>
      </c>
      <c r="S275" s="135">
        <v>1</v>
      </c>
      <c r="T275" s="139">
        <v>106.4</v>
      </c>
      <c r="U275" s="133">
        <v>4079.8969999999999</v>
      </c>
      <c r="W275" t="s">
        <v>261</v>
      </c>
      <c r="X275" s="137">
        <v>2.22E-4</v>
      </c>
      <c r="Y275" s="137">
        <v>9.0135276849547502E-2</v>
      </c>
      <c r="Z275" s="137">
        <v>4.2592693629409498E-2</v>
      </c>
    </row>
    <row r="276" spans="1:26">
      <c r="A276">
        <v>7833</v>
      </c>
      <c r="B276">
        <v>7837</v>
      </c>
      <c r="C276" t="s">
        <v>1824</v>
      </c>
      <c r="D276" t="s">
        <v>1872</v>
      </c>
      <c r="E276" t="s">
        <v>1873</v>
      </c>
      <c r="F276" t="s">
        <v>1535</v>
      </c>
      <c r="G276" t="s">
        <v>45</v>
      </c>
      <c r="H276" t="s">
        <v>45</v>
      </c>
      <c r="I276" t="s">
        <v>47</v>
      </c>
      <c r="J276" t="s">
        <v>1827</v>
      </c>
      <c r="K276" t="s">
        <v>248</v>
      </c>
      <c r="L276" t="s">
        <v>52</v>
      </c>
      <c r="M276" t="s">
        <v>1874</v>
      </c>
      <c r="N276" t="s">
        <v>1875</v>
      </c>
      <c r="O276" s="137">
        <v>2.8000000000000001E-2</v>
      </c>
      <c r="P276" s="137">
        <v>4.3040000000000002E-2</v>
      </c>
      <c r="R276" s="133">
        <v>500000</v>
      </c>
      <c r="S276" s="135">
        <v>1</v>
      </c>
      <c r="T276" s="139">
        <v>78.16</v>
      </c>
      <c r="U276" s="133">
        <v>390.8</v>
      </c>
      <c r="W276" t="s">
        <v>261</v>
      </c>
      <c r="X276" s="137">
        <v>1.4E-5</v>
      </c>
      <c r="Y276" s="137">
        <v>8.63376283387755E-3</v>
      </c>
      <c r="Z276" s="137">
        <v>4.0798145643480598E-3</v>
      </c>
    </row>
    <row r="277" spans="1:26">
      <c r="A277">
        <v>7833</v>
      </c>
      <c r="B277">
        <v>7837</v>
      </c>
      <c r="C277" t="s">
        <v>1824</v>
      </c>
      <c r="D277" t="s">
        <v>1995</v>
      </c>
      <c r="E277" t="s">
        <v>1996</v>
      </c>
      <c r="F277" t="s">
        <v>1535</v>
      </c>
      <c r="G277" t="s">
        <v>45</v>
      </c>
      <c r="H277" t="s">
        <v>45</v>
      </c>
      <c r="I277" t="s">
        <v>47</v>
      </c>
      <c r="J277" t="s">
        <v>1827</v>
      </c>
      <c r="K277" t="s">
        <v>248</v>
      </c>
      <c r="L277" t="s">
        <v>52</v>
      </c>
      <c r="M277" t="s">
        <v>1997</v>
      </c>
      <c r="N277" t="s">
        <v>1998</v>
      </c>
      <c r="O277" s="137">
        <v>4.5999999999999999E-2</v>
      </c>
      <c r="P277" s="137">
        <v>3.3270000000000001E-2</v>
      </c>
      <c r="R277" s="133">
        <v>835698</v>
      </c>
      <c r="S277" s="135">
        <v>1</v>
      </c>
      <c r="T277" s="139">
        <v>107.6</v>
      </c>
      <c r="U277" s="133">
        <v>899.21100000000001</v>
      </c>
      <c r="W277" t="s">
        <v>261</v>
      </c>
      <c r="X277" s="137">
        <v>3.1000000000000001E-5</v>
      </c>
      <c r="Y277" s="137">
        <v>1.9865851908992999E-2</v>
      </c>
      <c r="Z277" s="137">
        <v>9.3874471086312396E-3</v>
      </c>
    </row>
    <row r="278" spans="1:26">
      <c r="A278">
        <v>7833</v>
      </c>
      <c r="B278">
        <v>7837</v>
      </c>
      <c r="C278" t="s">
        <v>1824</v>
      </c>
      <c r="D278" t="s">
        <v>1888</v>
      </c>
      <c r="E278" t="s">
        <v>1889</v>
      </c>
      <c r="F278" t="s">
        <v>1535</v>
      </c>
      <c r="G278" t="s">
        <v>45</v>
      </c>
      <c r="H278" t="s">
        <v>45</v>
      </c>
      <c r="I278" t="s">
        <v>47</v>
      </c>
      <c r="J278" t="s">
        <v>1827</v>
      </c>
      <c r="K278" t="s">
        <v>248</v>
      </c>
      <c r="L278" t="s">
        <v>52</v>
      </c>
      <c r="M278" t="s">
        <v>1890</v>
      </c>
      <c r="N278" t="s">
        <v>1891</v>
      </c>
      <c r="O278" s="137">
        <v>5.5E-2</v>
      </c>
      <c r="P278" s="137">
        <v>3.9449999999999999E-2</v>
      </c>
      <c r="R278" s="133">
        <v>1166199</v>
      </c>
      <c r="S278" s="135">
        <v>1</v>
      </c>
      <c r="T278" s="139">
        <v>120.13</v>
      </c>
      <c r="U278" s="133">
        <v>1400.9549999999999</v>
      </c>
      <c r="W278" t="s">
        <v>261</v>
      </c>
      <c r="X278" s="137">
        <v>3.1999999999999999E-5</v>
      </c>
      <c r="Y278" s="137">
        <v>3.0950644808045599E-2</v>
      </c>
      <c r="Z278" s="137">
        <v>1.46254760402212E-2</v>
      </c>
    </row>
    <row r="279" spans="1:26">
      <c r="A279">
        <v>7833</v>
      </c>
      <c r="B279">
        <v>7837</v>
      </c>
      <c r="C279" t="s">
        <v>1824</v>
      </c>
      <c r="D279" t="s">
        <v>1892</v>
      </c>
      <c r="E279" t="s">
        <v>1893</v>
      </c>
      <c r="F279" t="s">
        <v>1532</v>
      </c>
      <c r="G279" t="s">
        <v>45</v>
      </c>
      <c r="H279" t="s">
        <v>45</v>
      </c>
      <c r="I279" t="s">
        <v>47</v>
      </c>
      <c r="J279" t="s">
        <v>1827</v>
      </c>
      <c r="K279" t="s">
        <v>248</v>
      </c>
      <c r="L279" t="s">
        <v>52</v>
      </c>
      <c r="M279" t="s">
        <v>1894</v>
      </c>
      <c r="N279" t="s">
        <v>1895</v>
      </c>
      <c r="O279" s="137">
        <v>5.0000000000000001E-3</v>
      </c>
      <c r="P279" s="137">
        <v>1.6310000000000002E-2</v>
      </c>
      <c r="R279" s="133">
        <v>1221379</v>
      </c>
      <c r="S279" s="135">
        <v>1</v>
      </c>
      <c r="T279" s="139">
        <v>115.67</v>
      </c>
      <c r="U279" s="133">
        <v>1412.769</v>
      </c>
      <c r="W279" t="s">
        <v>261</v>
      </c>
      <c r="X279" s="137">
        <v>3.6999999999999998E-5</v>
      </c>
      <c r="Y279" s="137">
        <v>3.1211651115786498E-2</v>
      </c>
      <c r="Z279" s="137">
        <v>1.47488124528836E-2</v>
      </c>
    </row>
    <row r="280" spans="1:26">
      <c r="A280">
        <v>7833</v>
      </c>
      <c r="B280">
        <v>7837</v>
      </c>
      <c r="C280" t="s">
        <v>1824</v>
      </c>
      <c r="D280" t="s">
        <v>1896</v>
      </c>
      <c r="E280" t="s">
        <v>1897</v>
      </c>
      <c r="F280" t="s">
        <v>1532</v>
      </c>
      <c r="G280" t="s">
        <v>45</v>
      </c>
      <c r="H280" t="s">
        <v>45</v>
      </c>
      <c r="I280" t="s">
        <v>47</v>
      </c>
      <c r="J280" t="s">
        <v>1827</v>
      </c>
      <c r="K280" t="s">
        <v>248</v>
      </c>
      <c r="L280" t="s">
        <v>52</v>
      </c>
      <c r="M280" t="s">
        <v>1898</v>
      </c>
      <c r="N280" t="s">
        <v>1899</v>
      </c>
      <c r="O280" s="137">
        <v>1E-3</v>
      </c>
      <c r="P280" s="137">
        <v>5.0139999999999997E-2</v>
      </c>
      <c r="R280" s="133">
        <v>1041158</v>
      </c>
      <c r="S280" s="135">
        <v>1</v>
      </c>
      <c r="T280" s="139">
        <v>119.09</v>
      </c>
      <c r="U280" s="133">
        <v>1239.915</v>
      </c>
      <c r="W280" t="s">
        <v>261</v>
      </c>
      <c r="X280" s="137">
        <v>8.6000000000000003E-5</v>
      </c>
      <c r="Y280" s="137">
        <v>2.7392867403242899E-2</v>
      </c>
      <c r="Z280" s="137">
        <v>1.2944277198869199E-2</v>
      </c>
    </row>
    <row r="281" spans="1:26">
      <c r="A281">
        <v>7833</v>
      </c>
      <c r="B281">
        <v>7837</v>
      </c>
      <c r="C281" t="s">
        <v>1824</v>
      </c>
      <c r="D281" t="s">
        <v>1983</v>
      </c>
      <c r="E281" t="s">
        <v>1984</v>
      </c>
      <c r="F281" t="s">
        <v>1532</v>
      </c>
      <c r="G281" t="s">
        <v>45</v>
      </c>
      <c r="H281" t="s">
        <v>45</v>
      </c>
      <c r="I281" t="s">
        <v>47</v>
      </c>
      <c r="J281" t="s">
        <v>1827</v>
      </c>
      <c r="K281" t="s">
        <v>248</v>
      </c>
      <c r="L281" t="s">
        <v>52</v>
      </c>
      <c r="M281" t="s">
        <v>1985</v>
      </c>
      <c r="N281" t="s">
        <v>1986</v>
      </c>
      <c r="O281" s="137">
        <v>1.0999999999999999E-2</v>
      </c>
      <c r="P281" s="137">
        <v>1.6830000000000001E-2</v>
      </c>
      <c r="R281" s="133">
        <v>2357809</v>
      </c>
      <c r="S281" s="135">
        <v>1</v>
      </c>
      <c r="T281" s="139">
        <v>107.38</v>
      </c>
      <c r="U281" s="133">
        <v>2531.8150000000001</v>
      </c>
      <c r="W281" t="s">
        <v>261</v>
      </c>
      <c r="X281" s="137">
        <v>6.9999999999999994E-5</v>
      </c>
      <c r="Y281" s="137">
        <v>5.5934219231433803E-2</v>
      </c>
      <c r="Z281" s="137">
        <v>2.64312613928211E-2</v>
      </c>
    </row>
    <row r="282" spans="1:26">
      <c r="A282">
        <v>7833</v>
      </c>
      <c r="B282">
        <v>7837</v>
      </c>
      <c r="C282" t="s">
        <v>1824</v>
      </c>
      <c r="D282" t="s">
        <v>1900</v>
      </c>
      <c r="E282" t="s">
        <v>1901</v>
      </c>
      <c r="F282" t="s">
        <v>1532</v>
      </c>
      <c r="G282" t="s">
        <v>45</v>
      </c>
      <c r="H282" t="s">
        <v>45</v>
      </c>
      <c r="I282" t="s">
        <v>47</v>
      </c>
      <c r="J282" t="s">
        <v>1827</v>
      </c>
      <c r="K282" t="s">
        <v>248</v>
      </c>
      <c r="L282" t="s">
        <v>52</v>
      </c>
      <c r="M282" t="s">
        <v>1902</v>
      </c>
      <c r="N282" t="s">
        <v>1903</v>
      </c>
      <c r="O282" s="137">
        <v>1.6E-2</v>
      </c>
      <c r="P282" s="137">
        <v>1.8020000000000001E-2</v>
      </c>
      <c r="R282" s="133">
        <v>3282837</v>
      </c>
      <c r="S282" s="135">
        <v>1</v>
      </c>
      <c r="T282" s="139">
        <v>106.86</v>
      </c>
      <c r="U282" s="133">
        <v>3508.04</v>
      </c>
      <c r="W282" t="s">
        <v>261</v>
      </c>
      <c r="X282" s="137">
        <v>1.02E-4</v>
      </c>
      <c r="Y282" s="137">
        <v>7.7501489445714306E-2</v>
      </c>
      <c r="Z282" s="137">
        <v>3.6622699914642703E-2</v>
      </c>
    </row>
    <row r="283" spans="1:26">
      <c r="A283">
        <v>7833</v>
      </c>
      <c r="B283">
        <v>7837</v>
      </c>
      <c r="C283" t="s">
        <v>1824</v>
      </c>
      <c r="D283" t="s">
        <v>1904</v>
      </c>
      <c r="E283" t="s">
        <v>1905</v>
      </c>
      <c r="F283" t="s">
        <v>1535</v>
      </c>
      <c r="G283" t="s">
        <v>45</v>
      </c>
      <c r="H283" t="s">
        <v>45</v>
      </c>
      <c r="I283" t="s">
        <v>47</v>
      </c>
      <c r="J283" t="s">
        <v>1827</v>
      </c>
      <c r="K283" t="s">
        <v>248</v>
      </c>
      <c r="L283" t="s">
        <v>52</v>
      </c>
      <c r="M283" t="s">
        <v>1906</v>
      </c>
      <c r="N283" t="s">
        <v>1907</v>
      </c>
      <c r="O283" s="137">
        <v>1.4999999999999999E-2</v>
      </c>
      <c r="P283" s="137">
        <v>3.8129999999999997E-2</v>
      </c>
      <c r="R283" s="133">
        <v>5054599</v>
      </c>
      <c r="S283" s="135">
        <v>1</v>
      </c>
      <c r="T283" s="139">
        <v>79.78</v>
      </c>
      <c r="U283" s="133">
        <v>4032.5590000000002</v>
      </c>
      <c r="W283" t="s">
        <v>261</v>
      </c>
      <c r="X283" s="137">
        <v>1.21E-4</v>
      </c>
      <c r="Y283" s="137">
        <v>8.9089454271529506E-2</v>
      </c>
      <c r="Z283" s="137">
        <v>4.2098498656994998E-2</v>
      </c>
    </row>
    <row r="284" spans="1:26">
      <c r="A284">
        <v>7833</v>
      </c>
      <c r="B284">
        <v>7837</v>
      </c>
      <c r="C284" t="s">
        <v>1824</v>
      </c>
      <c r="D284" t="s">
        <v>1908</v>
      </c>
      <c r="E284" t="s">
        <v>1909</v>
      </c>
      <c r="F284" t="s">
        <v>1535</v>
      </c>
      <c r="G284" t="s">
        <v>45</v>
      </c>
      <c r="H284" t="s">
        <v>45</v>
      </c>
      <c r="I284" t="s">
        <v>47</v>
      </c>
      <c r="J284" t="s">
        <v>1827</v>
      </c>
      <c r="K284" t="s">
        <v>248</v>
      </c>
      <c r="L284" t="s">
        <v>52</v>
      </c>
      <c r="M284" t="s">
        <v>1910</v>
      </c>
      <c r="N284" t="s">
        <v>1911</v>
      </c>
      <c r="O284" s="137">
        <v>0.01</v>
      </c>
      <c r="P284" s="137">
        <v>3.3599999999999998E-2</v>
      </c>
      <c r="R284" s="133">
        <v>577904</v>
      </c>
      <c r="S284" s="135">
        <v>1</v>
      </c>
      <c r="T284" s="139">
        <v>92.07</v>
      </c>
      <c r="U284" s="133">
        <v>532.07600000000002</v>
      </c>
      <c r="W284" t="s">
        <v>261</v>
      </c>
      <c r="X284" s="137">
        <v>1.5E-5</v>
      </c>
      <c r="Y284" s="137">
        <v>1.17549125661795E-2</v>
      </c>
      <c r="Z284" s="137">
        <v>5.5546885422840296E-3</v>
      </c>
    </row>
    <row r="285" spans="1:26">
      <c r="A285">
        <v>7833</v>
      </c>
      <c r="B285">
        <v>7837</v>
      </c>
      <c r="C285" t="s">
        <v>1824</v>
      </c>
      <c r="D285" t="s">
        <v>1912</v>
      </c>
      <c r="E285" t="s">
        <v>1913</v>
      </c>
      <c r="F285" t="s">
        <v>1535</v>
      </c>
      <c r="G285" t="s">
        <v>45</v>
      </c>
      <c r="H285" t="s">
        <v>45</v>
      </c>
      <c r="I285" t="s">
        <v>47</v>
      </c>
      <c r="J285" t="s">
        <v>1827</v>
      </c>
      <c r="K285" t="s">
        <v>248</v>
      </c>
      <c r="L285" t="s">
        <v>52</v>
      </c>
      <c r="M285" t="s">
        <v>1914</v>
      </c>
      <c r="N285" t="s">
        <v>1915</v>
      </c>
      <c r="O285" s="137">
        <v>1.2999999999999999E-2</v>
      </c>
      <c r="P285" s="137">
        <v>3.4700000000000002E-2</v>
      </c>
      <c r="R285" s="133">
        <v>2767089</v>
      </c>
      <c r="S285" s="135">
        <v>1</v>
      </c>
      <c r="T285" s="139">
        <v>88.94</v>
      </c>
      <c r="U285" s="133">
        <v>2461.049</v>
      </c>
      <c r="W285" t="s">
        <v>261</v>
      </c>
      <c r="X285" s="137">
        <v>6.7000000000000002E-5</v>
      </c>
      <c r="Y285" s="137">
        <v>5.4370811192032298E-2</v>
      </c>
      <c r="Z285" s="137">
        <v>2.5692485610824701E-2</v>
      </c>
    </row>
    <row r="286" spans="1:26">
      <c r="A286">
        <v>7833</v>
      </c>
      <c r="B286">
        <v>7837</v>
      </c>
      <c r="C286" t="s">
        <v>1824</v>
      </c>
      <c r="D286" t="s">
        <v>1916</v>
      </c>
      <c r="E286" t="s">
        <v>1917</v>
      </c>
      <c r="F286" t="s">
        <v>1539</v>
      </c>
      <c r="G286" t="s">
        <v>45</v>
      </c>
      <c r="H286" t="s">
        <v>45</v>
      </c>
      <c r="I286" t="s">
        <v>47</v>
      </c>
      <c r="J286" t="s">
        <v>1827</v>
      </c>
      <c r="K286" t="s">
        <v>248</v>
      </c>
      <c r="L286" t="s">
        <v>52</v>
      </c>
      <c r="M286" t="s">
        <v>1918</v>
      </c>
      <c r="N286" t="s">
        <v>704</v>
      </c>
      <c r="O286" s="137">
        <v>0</v>
      </c>
      <c r="P286" s="137">
        <v>3.2629999999999999E-2</v>
      </c>
      <c r="R286" s="133">
        <v>1034233</v>
      </c>
      <c r="S286" s="135">
        <v>1</v>
      </c>
      <c r="T286" s="139">
        <v>98.36</v>
      </c>
      <c r="U286" s="133">
        <v>1017.272</v>
      </c>
      <c r="W286" t="s">
        <v>261</v>
      </c>
      <c r="X286" s="137">
        <v>5.7000000000000003E-5</v>
      </c>
      <c r="Y286" s="137">
        <v>2.2474108364901199E-2</v>
      </c>
      <c r="Z286" s="137">
        <v>1.06199575309253E-2</v>
      </c>
    </row>
    <row r="287" spans="1:26">
      <c r="A287">
        <v>7833</v>
      </c>
      <c r="B287">
        <v>7837</v>
      </c>
      <c r="C287" t="s">
        <v>1824</v>
      </c>
      <c r="D287" t="s">
        <v>1923</v>
      </c>
      <c r="E287" t="s">
        <v>1924</v>
      </c>
      <c r="F287" t="s">
        <v>1539</v>
      </c>
      <c r="G287" t="s">
        <v>45</v>
      </c>
      <c r="H287" t="s">
        <v>45</v>
      </c>
      <c r="I287" t="s">
        <v>47</v>
      </c>
      <c r="J287" t="s">
        <v>1827</v>
      </c>
      <c r="K287" t="s">
        <v>248</v>
      </c>
      <c r="L287" t="s">
        <v>52</v>
      </c>
      <c r="M287" t="s">
        <v>1925</v>
      </c>
      <c r="N287" t="s">
        <v>1926</v>
      </c>
      <c r="O287" s="137">
        <v>0</v>
      </c>
      <c r="P287" s="137">
        <v>3.2419999999999997E-2</v>
      </c>
      <c r="R287" s="133">
        <v>3039759</v>
      </c>
      <c r="S287" s="135">
        <v>1</v>
      </c>
      <c r="T287" s="139">
        <v>97.89</v>
      </c>
      <c r="U287" s="133">
        <v>2975.62</v>
      </c>
      <c r="W287" t="s">
        <v>261</v>
      </c>
      <c r="X287" s="137">
        <v>1.6899999999999999E-4</v>
      </c>
      <c r="Y287" s="137">
        <v>6.5738992063653898E-2</v>
      </c>
      <c r="Z287" s="137">
        <v>3.10644272291648E-2</v>
      </c>
    </row>
    <row r="288" spans="1:26">
      <c r="A288">
        <v>7833</v>
      </c>
      <c r="B288">
        <v>7837</v>
      </c>
      <c r="C288" t="s">
        <v>1824</v>
      </c>
      <c r="D288" t="s">
        <v>1999</v>
      </c>
      <c r="E288" t="s">
        <v>2000</v>
      </c>
      <c r="F288" t="s">
        <v>831</v>
      </c>
      <c r="G288" t="s">
        <v>158</v>
      </c>
      <c r="H288" t="s">
        <v>45</v>
      </c>
      <c r="I288" t="s">
        <v>147</v>
      </c>
      <c r="J288" t="s">
        <v>1944</v>
      </c>
      <c r="K288" t="s">
        <v>1067</v>
      </c>
      <c r="L288" t="s">
        <v>161</v>
      </c>
      <c r="M288" t="s">
        <v>2001</v>
      </c>
      <c r="N288" t="s">
        <v>2002</v>
      </c>
      <c r="O288" s="137">
        <v>3.2500000000000001E-2</v>
      </c>
      <c r="P288" s="137">
        <v>4.6399999999999997E-2</v>
      </c>
      <c r="R288" s="133">
        <v>20000</v>
      </c>
      <c r="S288" s="135">
        <v>2.9780000000000002</v>
      </c>
      <c r="T288" s="139">
        <v>99.637</v>
      </c>
      <c r="U288" s="133">
        <v>59.344000000000001</v>
      </c>
      <c r="W288" t="s">
        <v>261</v>
      </c>
      <c r="X288" s="137">
        <v>2.0000000000000002E-5</v>
      </c>
      <c r="Y288" s="137">
        <v>1.3110585983555499E-3</v>
      </c>
      <c r="Z288" s="137">
        <v>6.1953010144042504E-4</v>
      </c>
    </row>
    <row r="289" spans="1:26">
      <c r="A289">
        <v>7833</v>
      </c>
      <c r="B289">
        <v>7837</v>
      </c>
      <c r="C289" t="s">
        <v>1947</v>
      </c>
      <c r="D289" t="s">
        <v>1987</v>
      </c>
      <c r="E289" t="s">
        <v>1988</v>
      </c>
      <c r="F289" t="s">
        <v>831</v>
      </c>
      <c r="G289" t="s">
        <v>158</v>
      </c>
      <c r="H289" t="s">
        <v>159</v>
      </c>
      <c r="I289" t="s">
        <v>1046</v>
      </c>
      <c r="J289" t="s">
        <v>806</v>
      </c>
      <c r="K289" t="s">
        <v>1067</v>
      </c>
      <c r="L289" t="s">
        <v>161</v>
      </c>
      <c r="M289" t="s">
        <v>1989</v>
      </c>
      <c r="N289" t="s">
        <v>1990</v>
      </c>
      <c r="O289" s="137">
        <v>4.2500000000000003E-2</v>
      </c>
      <c r="P289" s="137">
        <v>4.3180000000000003E-2</v>
      </c>
      <c r="R289" s="133">
        <v>255000</v>
      </c>
      <c r="S289" s="135">
        <v>2.9780000000000002</v>
      </c>
      <c r="T289" s="139">
        <v>99.572000000000003</v>
      </c>
      <c r="U289" s="133">
        <v>756.14300000000003</v>
      </c>
      <c r="W289" t="s">
        <v>261</v>
      </c>
      <c r="X289" s="137">
        <v>1.9999999999999999E-6</v>
      </c>
      <c r="Y289" s="137">
        <v>1.67051154006609E-2</v>
      </c>
      <c r="Z289" s="137">
        <v>7.8938667209280406E-3</v>
      </c>
    </row>
    <row r="290" spans="1:26">
      <c r="A290">
        <v>7833</v>
      </c>
      <c r="B290">
        <v>7837</v>
      </c>
      <c r="C290" t="s">
        <v>1947</v>
      </c>
      <c r="D290" t="s">
        <v>1952</v>
      </c>
      <c r="E290" t="s">
        <v>1953</v>
      </c>
      <c r="F290" t="s">
        <v>831</v>
      </c>
      <c r="G290" t="s">
        <v>158</v>
      </c>
      <c r="H290" t="s">
        <v>159</v>
      </c>
      <c r="I290" t="s">
        <v>1046</v>
      </c>
      <c r="J290" t="s">
        <v>806</v>
      </c>
      <c r="K290" t="s">
        <v>1067</v>
      </c>
      <c r="L290" t="s">
        <v>161</v>
      </c>
      <c r="M290" t="s">
        <v>1954</v>
      </c>
      <c r="N290" t="s">
        <v>398</v>
      </c>
      <c r="O290" s="137">
        <v>4.1250000000000002E-2</v>
      </c>
      <c r="P290" s="137">
        <v>4.1099999999999998E-2</v>
      </c>
      <c r="R290" s="133">
        <v>415000</v>
      </c>
      <c r="S290" s="135">
        <v>2.9780000000000002</v>
      </c>
      <c r="T290" s="139">
        <v>101.65900000000001</v>
      </c>
      <c r="U290" s="133">
        <v>1256.377</v>
      </c>
      <c r="W290" t="s">
        <v>261</v>
      </c>
      <c r="X290" s="137">
        <v>1.0000000000000001E-5</v>
      </c>
      <c r="Y290" s="137">
        <v>2.7756562379246001E-2</v>
      </c>
      <c r="Z290" s="137">
        <v>1.3116138308402501E-2</v>
      </c>
    </row>
    <row r="291" spans="1:26">
      <c r="A291">
        <v>7833</v>
      </c>
      <c r="B291">
        <v>7837</v>
      </c>
      <c r="C291" t="s">
        <v>1955</v>
      </c>
      <c r="D291" t="s">
        <v>1956</v>
      </c>
      <c r="E291" t="s">
        <v>1957</v>
      </c>
      <c r="F291" t="s">
        <v>831</v>
      </c>
      <c r="G291" t="s">
        <v>158</v>
      </c>
      <c r="H291" t="s">
        <v>159</v>
      </c>
      <c r="I291" t="s">
        <v>1046</v>
      </c>
      <c r="J291" t="s">
        <v>806</v>
      </c>
      <c r="K291" t="s">
        <v>1067</v>
      </c>
      <c r="L291" t="s">
        <v>161</v>
      </c>
      <c r="M291" t="s">
        <v>1958</v>
      </c>
      <c r="N291" t="s">
        <v>1959</v>
      </c>
      <c r="O291" s="137">
        <v>4.6249999999999999E-2</v>
      </c>
      <c r="P291" s="137">
        <v>4.3279999999999999E-2</v>
      </c>
      <c r="R291" s="133">
        <v>50000</v>
      </c>
      <c r="S291" s="135">
        <v>2.9780000000000002</v>
      </c>
      <c r="T291" s="139">
        <v>103.375</v>
      </c>
      <c r="U291" s="133">
        <v>153.92500000000001</v>
      </c>
      <c r="W291" t="s">
        <v>261</v>
      </c>
      <c r="X291" s="137">
        <v>0</v>
      </c>
      <c r="Y291" s="137">
        <v>3.40058607836534E-3</v>
      </c>
      <c r="Z291" s="137">
        <v>1.6069193556482301E-3</v>
      </c>
    </row>
    <row r="292" spans="1:26">
      <c r="A292">
        <v>7833</v>
      </c>
      <c r="B292">
        <v>7839</v>
      </c>
      <c r="C292" t="s">
        <v>1824</v>
      </c>
      <c r="D292" t="s">
        <v>1963</v>
      </c>
      <c r="E292" t="s">
        <v>1964</v>
      </c>
      <c r="F292" t="s">
        <v>1539</v>
      </c>
      <c r="G292" t="s">
        <v>45</v>
      </c>
      <c r="H292" t="s">
        <v>45</v>
      </c>
      <c r="I292" t="s">
        <v>47</v>
      </c>
      <c r="J292" t="s">
        <v>1827</v>
      </c>
      <c r="K292" t="s">
        <v>248</v>
      </c>
      <c r="L292" t="s">
        <v>52</v>
      </c>
      <c r="M292" t="s">
        <v>1965</v>
      </c>
      <c r="N292" t="s">
        <v>1966</v>
      </c>
      <c r="O292" s="137">
        <v>0</v>
      </c>
      <c r="P292" s="137">
        <v>2.01E-2</v>
      </c>
      <c r="R292" s="133">
        <v>1065061</v>
      </c>
      <c r="S292" s="135">
        <v>1</v>
      </c>
      <c r="T292" s="139">
        <v>99.13</v>
      </c>
      <c r="U292" s="133">
        <v>1055.7950000000001</v>
      </c>
      <c r="W292" t="s">
        <v>261</v>
      </c>
      <c r="X292" s="137">
        <v>5.8999999999999998E-5</v>
      </c>
      <c r="Y292" s="137">
        <v>2.20359927552055E-2</v>
      </c>
      <c r="Z292" s="137">
        <v>1.9524106154287801E-2</v>
      </c>
    </row>
    <row r="293" spans="1:26">
      <c r="A293">
        <v>7833</v>
      </c>
      <c r="B293">
        <v>7839</v>
      </c>
      <c r="C293" t="s">
        <v>1824</v>
      </c>
      <c r="D293" t="s">
        <v>1825</v>
      </c>
      <c r="E293" t="s">
        <v>1826</v>
      </c>
      <c r="F293" t="s">
        <v>1539</v>
      </c>
      <c r="G293" t="s">
        <v>45</v>
      </c>
      <c r="H293" t="s">
        <v>45</v>
      </c>
      <c r="I293" t="s">
        <v>47</v>
      </c>
      <c r="J293" t="s">
        <v>1827</v>
      </c>
      <c r="K293" t="s">
        <v>248</v>
      </c>
      <c r="L293" t="s">
        <v>52</v>
      </c>
      <c r="M293" t="s">
        <v>1828</v>
      </c>
      <c r="N293" t="s">
        <v>1829</v>
      </c>
      <c r="O293" s="137">
        <v>0</v>
      </c>
      <c r="P293" s="137">
        <v>3.2829999999999998E-2</v>
      </c>
      <c r="R293" s="133">
        <v>3450000</v>
      </c>
      <c r="S293" s="135">
        <v>1</v>
      </c>
      <c r="T293" s="139">
        <v>98.9</v>
      </c>
      <c r="U293" s="133">
        <v>3412.05</v>
      </c>
      <c r="W293" t="s">
        <v>261</v>
      </c>
      <c r="X293" s="137">
        <v>1.92E-4</v>
      </c>
      <c r="Y293" s="137">
        <v>7.1214498332236906E-2</v>
      </c>
      <c r="Z293" s="137">
        <v>6.3096745429565296E-2</v>
      </c>
    </row>
    <row r="294" spans="1:26">
      <c r="A294">
        <v>7833</v>
      </c>
      <c r="B294">
        <v>7839</v>
      </c>
      <c r="C294" t="s">
        <v>1824</v>
      </c>
      <c r="D294" t="s">
        <v>1830</v>
      </c>
      <c r="E294" t="s">
        <v>1831</v>
      </c>
      <c r="F294" t="s">
        <v>1539</v>
      </c>
      <c r="G294" t="s">
        <v>45</v>
      </c>
      <c r="H294" t="s">
        <v>45</v>
      </c>
      <c r="I294" t="s">
        <v>47</v>
      </c>
      <c r="J294" t="s">
        <v>1827</v>
      </c>
      <c r="K294" t="s">
        <v>248</v>
      </c>
      <c r="L294" t="s">
        <v>52</v>
      </c>
      <c r="M294" t="s">
        <v>1832</v>
      </c>
      <c r="N294" t="s">
        <v>1833</v>
      </c>
      <c r="O294" s="137">
        <v>0</v>
      </c>
      <c r="P294" s="137">
        <v>3.2590000000000001E-2</v>
      </c>
      <c r="R294" s="133">
        <v>6206500</v>
      </c>
      <c r="S294" s="135">
        <v>1</v>
      </c>
      <c r="T294" s="139">
        <v>98.12</v>
      </c>
      <c r="U294" s="133">
        <v>6089.8180000000002</v>
      </c>
      <c r="W294" t="s">
        <v>261</v>
      </c>
      <c r="X294" s="137">
        <v>3.1E-4</v>
      </c>
      <c r="Y294" s="137">
        <v>0.12710344794528999</v>
      </c>
      <c r="Z294" s="137">
        <v>0.11261490407204899</v>
      </c>
    </row>
    <row r="295" spans="1:26">
      <c r="A295">
        <v>7833</v>
      </c>
      <c r="B295">
        <v>7839</v>
      </c>
      <c r="C295" t="s">
        <v>1824</v>
      </c>
      <c r="D295" t="s">
        <v>1834</v>
      </c>
      <c r="E295" t="s">
        <v>1835</v>
      </c>
      <c r="F295" t="s">
        <v>1539</v>
      </c>
      <c r="G295" t="s">
        <v>45</v>
      </c>
      <c r="H295" t="s">
        <v>45</v>
      </c>
      <c r="I295" t="s">
        <v>47</v>
      </c>
      <c r="J295" t="s">
        <v>1827</v>
      </c>
      <c r="K295" t="s">
        <v>248</v>
      </c>
      <c r="L295" t="s">
        <v>52</v>
      </c>
      <c r="M295" t="s">
        <v>1836</v>
      </c>
      <c r="N295" t="s">
        <v>1837</v>
      </c>
      <c r="O295" s="137">
        <v>0</v>
      </c>
      <c r="P295" s="137">
        <v>3.2320000000000002E-2</v>
      </c>
      <c r="R295" s="133">
        <v>4000000</v>
      </c>
      <c r="S295" s="135">
        <v>1</v>
      </c>
      <c r="T295" s="139">
        <v>97.36</v>
      </c>
      <c r="U295" s="133">
        <v>3894.4</v>
      </c>
      <c r="W295" t="s">
        <v>261</v>
      </c>
      <c r="X295" s="137">
        <v>2.22E-4</v>
      </c>
      <c r="Y295" s="137">
        <v>8.1281851762155702E-2</v>
      </c>
      <c r="Z295" s="137">
        <v>7.2016519511994004E-2</v>
      </c>
    </row>
    <row r="296" spans="1:26">
      <c r="A296">
        <v>7833</v>
      </c>
      <c r="B296">
        <v>7839</v>
      </c>
      <c r="C296" t="s">
        <v>1824</v>
      </c>
      <c r="D296" t="s">
        <v>1838</v>
      </c>
      <c r="E296" t="s">
        <v>1839</v>
      </c>
      <c r="F296" t="s">
        <v>1539</v>
      </c>
      <c r="G296" t="s">
        <v>45</v>
      </c>
      <c r="H296" t="s">
        <v>45</v>
      </c>
      <c r="I296" t="s">
        <v>47</v>
      </c>
      <c r="J296" t="s">
        <v>1827</v>
      </c>
      <c r="K296" t="s">
        <v>248</v>
      </c>
      <c r="L296" t="s">
        <v>52</v>
      </c>
      <c r="M296" t="s">
        <v>1840</v>
      </c>
      <c r="N296" t="s">
        <v>667</v>
      </c>
      <c r="O296" s="137">
        <v>0</v>
      </c>
      <c r="P296" s="137">
        <v>3.4229999999999997E-2</v>
      </c>
      <c r="R296" s="133">
        <v>4026718</v>
      </c>
      <c r="S296" s="135">
        <v>1</v>
      </c>
      <c r="T296" s="139">
        <v>99.43</v>
      </c>
      <c r="U296" s="133">
        <v>4003.7660000000001</v>
      </c>
      <c r="W296" t="s">
        <v>261</v>
      </c>
      <c r="X296" s="137">
        <v>1.26E-4</v>
      </c>
      <c r="Y296" s="137">
        <v>8.3564474814936604E-2</v>
      </c>
      <c r="Z296" s="137">
        <v>7.4038945970733502E-2</v>
      </c>
    </row>
    <row r="297" spans="1:26">
      <c r="A297">
        <v>7833</v>
      </c>
      <c r="B297">
        <v>7839</v>
      </c>
      <c r="C297" t="s">
        <v>1824</v>
      </c>
      <c r="D297" t="s">
        <v>1916</v>
      </c>
      <c r="E297" t="s">
        <v>1917</v>
      </c>
      <c r="F297" t="s">
        <v>1539</v>
      </c>
      <c r="G297" t="s">
        <v>45</v>
      </c>
      <c r="H297" t="s">
        <v>45</v>
      </c>
      <c r="I297" t="s">
        <v>47</v>
      </c>
      <c r="J297" t="s">
        <v>1827</v>
      </c>
      <c r="K297" t="s">
        <v>248</v>
      </c>
      <c r="L297" t="s">
        <v>52</v>
      </c>
      <c r="M297" t="s">
        <v>1918</v>
      </c>
      <c r="N297" t="s">
        <v>704</v>
      </c>
      <c r="O297" s="137">
        <v>0</v>
      </c>
      <c r="P297" s="137">
        <v>3.2629999999999999E-2</v>
      </c>
      <c r="R297" s="133">
        <v>2800000</v>
      </c>
      <c r="S297" s="135">
        <v>1</v>
      </c>
      <c r="T297" s="139">
        <v>98.36</v>
      </c>
      <c r="U297" s="133">
        <v>2754.08</v>
      </c>
      <c r="W297" t="s">
        <v>261</v>
      </c>
      <c r="X297" s="137">
        <v>1.56E-4</v>
      </c>
      <c r="Y297" s="137">
        <v>5.7481697386277203E-2</v>
      </c>
      <c r="Z297" s="137">
        <v>5.0929348823334102E-2</v>
      </c>
    </row>
    <row r="298" spans="1:26">
      <c r="A298">
        <v>7833</v>
      </c>
      <c r="B298">
        <v>7839</v>
      </c>
      <c r="C298" t="s">
        <v>1824</v>
      </c>
      <c r="D298" t="s">
        <v>1919</v>
      </c>
      <c r="E298" t="s">
        <v>1920</v>
      </c>
      <c r="F298" t="s">
        <v>1539</v>
      </c>
      <c r="G298" t="s">
        <v>45</v>
      </c>
      <c r="H298" t="s">
        <v>45</v>
      </c>
      <c r="I298" t="s">
        <v>47</v>
      </c>
      <c r="J298" t="s">
        <v>1827</v>
      </c>
      <c r="K298" t="s">
        <v>248</v>
      </c>
      <c r="L298" t="s">
        <v>52</v>
      </c>
      <c r="M298" t="s">
        <v>1921</v>
      </c>
      <c r="N298" t="s">
        <v>1922</v>
      </c>
      <c r="O298" s="137">
        <v>0</v>
      </c>
      <c r="P298" s="137">
        <v>3.2960000000000003E-2</v>
      </c>
      <c r="R298" s="133">
        <v>1000000</v>
      </c>
      <c r="S298" s="135">
        <v>1</v>
      </c>
      <c r="T298" s="139">
        <v>98.65</v>
      </c>
      <c r="U298" s="133">
        <v>986.5</v>
      </c>
      <c r="W298" t="s">
        <v>261</v>
      </c>
      <c r="X298" s="137">
        <v>5.5999999999999999E-5</v>
      </c>
      <c r="Y298" s="137">
        <v>2.05897049002071E-2</v>
      </c>
      <c r="Z298" s="137">
        <v>1.8242680900416499E-2</v>
      </c>
    </row>
    <row r="299" spans="1:26">
      <c r="A299">
        <v>7833</v>
      </c>
      <c r="B299">
        <v>7839</v>
      </c>
      <c r="C299" t="s">
        <v>1824</v>
      </c>
      <c r="D299" t="s">
        <v>1923</v>
      </c>
      <c r="E299" t="s">
        <v>1924</v>
      </c>
      <c r="F299" t="s">
        <v>1539</v>
      </c>
      <c r="G299" t="s">
        <v>45</v>
      </c>
      <c r="H299" t="s">
        <v>45</v>
      </c>
      <c r="I299" t="s">
        <v>47</v>
      </c>
      <c r="J299" t="s">
        <v>1827</v>
      </c>
      <c r="K299" t="s">
        <v>248</v>
      </c>
      <c r="L299" t="s">
        <v>52</v>
      </c>
      <c r="M299" t="s">
        <v>1925</v>
      </c>
      <c r="N299" t="s">
        <v>1926</v>
      </c>
      <c r="O299" s="137">
        <v>0</v>
      </c>
      <c r="P299" s="137">
        <v>3.2419999999999997E-2</v>
      </c>
      <c r="R299" s="133">
        <v>9722510</v>
      </c>
      <c r="S299" s="135">
        <v>1</v>
      </c>
      <c r="T299" s="139">
        <v>97.89</v>
      </c>
      <c r="U299" s="133">
        <v>9517.3649999999998</v>
      </c>
      <c r="W299" t="s">
        <v>261</v>
      </c>
      <c r="X299" s="137">
        <v>5.4000000000000001E-4</v>
      </c>
      <c r="Y299" s="137">
        <v>0.19864139643239601</v>
      </c>
      <c r="Z299" s="137">
        <v>0.17599822951774699</v>
      </c>
    </row>
    <row r="300" spans="1:26">
      <c r="A300">
        <v>7833</v>
      </c>
      <c r="B300">
        <v>7839</v>
      </c>
      <c r="C300" t="s">
        <v>1824</v>
      </c>
      <c r="D300" t="s">
        <v>1927</v>
      </c>
      <c r="E300" t="s">
        <v>1928</v>
      </c>
      <c r="F300" t="s">
        <v>1539</v>
      </c>
      <c r="G300" t="s">
        <v>45</v>
      </c>
      <c r="H300" t="s">
        <v>45</v>
      </c>
      <c r="I300" t="s">
        <v>47</v>
      </c>
      <c r="J300" t="s">
        <v>1827</v>
      </c>
      <c r="K300" t="s">
        <v>248</v>
      </c>
      <c r="L300" t="s">
        <v>52</v>
      </c>
      <c r="M300" t="s">
        <v>1929</v>
      </c>
      <c r="N300" t="s">
        <v>1930</v>
      </c>
      <c r="O300" s="137">
        <v>0</v>
      </c>
      <c r="P300" s="137">
        <v>3.1879999999999999E-2</v>
      </c>
      <c r="R300" s="133">
        <v>4172473</v>
      </c>
      <c r="S300" s="135">
        <v>1</v>
      </c>
      <c r="T300" s="139">
        <v>97.63</v>
      </c>
      <c r="U300" s="133">
        <v>4073.585</v>
      </c>
      <c r="W300" t="s">
        <v>261</v>
      </c>
      <c r="X300" s="137">
        <v>2.32E-4</v>
      </c>
      <c r="Y300" s="137">
        <v>8.5021714205611901E-2</v>
      </c>
      <c r="Z300" s="137">
        <v>7.5330074392847904E-2</v>
      </c>
    </row>
    <row r="301" spans="1:26">
      <c r="A301">
        <v>7833</v>
      </c>
      <c r="B301">
        <v>7839</v>
      </c>
      <c r="C301" t="s">
        <v>1824</v>
      </c>
      <c r="D301" t="s">
        <v>1931</v>
      </c>
      <c r="E301" t="s">
        <v>1932</v>
      </c>
      <c r="F301" t="s">
        <v>1539</v>
      </c>
      <c r="G301" t="s">
        <v>45</v>
      </c>
      <c r="H301" t="s">
        <v>45</v>
      </c>
      <c r="I301" t="s">
        <v>47</v>
      </c>
      <c r="J301" t="s">
        <v>1827</v>
      </c>
      <c r="K301" t="s">
        <v>248</v>
      </c>
      <c r="L301" t="s">
        <v>52</v>
      </c>
      <c r="M301" t="s">
        <v>1933</v>
      </c>
      <c r="N301" t="s">
        <v>724</v>
      </c>
      <c r="O301" s="137">
        <v>0</v>
      </c>
      <c r="P301" s="137">
        <v>4.3520000000000003E-2</v>
      </c>
      <c r="R301" s="133">
        <v>2053482</v>
      </c>
      <c r="S301" s="135">
        <v>1</v>
      </c>
      <c r="T301" s="139">
        <v>99.93</v>
      </c>
      <c r="U301" s="133">
        <v>2052.0450000000001</v>
      </c>
      <c r="W301" t="s">
        <v>261</v>
      </c>
      <c r="X301" s="137">
        <v>6.0000000000000002E-5</v>
      </c>
      <c r="Y301" s="137">
        <v>4.2829185996967598E-2</v>
      </c>
      <c r="Z301" s="137">
        <v>3.7947079725237302E-2</v>
      </c>
    </row>
    <row r="302" spans="1:26">
      <c r="A302">
        <v>7833</v>
      </c>
      <c r="B302">
        <v>7839</v>
      </c>
      <c r="C302" t="s">
        <v>1824</v>
      </c>
      <c r="D302" t="s">
        <v>1934</v>
      </c>
      <c r="E302" t="s">
        <v>1935</v>
      </c>
      <c r="F302" t="s">
        <v>1539</v>
      </c>
      <c r="G302" t="s">
        <v>45</v>
      </c>
      <c r="H302" t="s">
        <v>45</v>
      </c>
      <c r="I302" t="s">
        <v>47</v>
      </c>
      <c r="J302" t="s">
        <v>1827</v>
      </c>
      <c r="K302" t="s">
        <v>248</v>
      </c>
      <c r="L302" t="s">
        <v>52</v>
      </c>
      <c r="M302" t="s">
        <v>1936</v>
      </c>
      <c r="N302" t="s">
        <v>1937</v>
      </c>
      <c r="O302" s="137">
        <v>0</v>
      </c>
      <c r="P302" s="137">
        <v>3.5009999999999999E-2</v>
      </c>
      <c r="R302" s="133">
        <v>3366148</v>
      </c>
      <c r="S302" s="135">
        <v>1</v>
      </c>
      <c r="T302" s="139">
        <v>99.68</v>
      </c>
      <c r="U302" s="133">
        <v>3355.3760000000002</v>
      </c>
      <c r="W302" t="s">
        <v>261</v>
      </c>
      <c r="X302" s="137">
        <v>9.8999999999999994E-5</v>
      </c>
      <c r="Y302" s="137">
        <v>7.0031635468542394E-2</v>
      </c>
      <c r="Z302" s="137">
        <v>6.2048717306971098E-2</v>
      </c>
    </row>
    <row r="303" spans="1:26">
      <c r="A303">
        <v>7833</v>
      </c>
      <c r="B303">
        <v>7839</v>
      </c>
      <c r="C303" t="s">
        <v>1824</v>
      </c>
      <c r="D303" t="s">
        <v>1938</v>
      </c>
      <c r="E303" t="s">
        <v>1939</v>
      </c>
      <c r="F303" t="s">
        <v>1539</v>
      </c>
      <c r="G303" t="s">
        <v>45</v>
      </c>
      <c r="H303" t="s">
        <v>45</v>
      </c>
      <c r="I303" t="s">
        <v>47</v>
      </c>
      <c r="J303" t="s">
        <v>1827</v>
      </c>
      <c r="K303" t="s">
        <v>248</v>
      </c>
      <c r="L303" t="s">
        <v>52</v>
      </c>
      <c r="M303" t="s">
        <v>1940</v>
      </c>
      <c r="N303" t="s">
        <v>1941</v>
      </c>
      <c r="O303" s="137">
        <v>0</v>
      </c>
      <c r="P303" s="137">
        <v>3.2000000000000001E-2</v>
      </c>
      <c r="R303" s="133">
        <v>6914580</v>
      </c>
      <c r="S303" s="135">
        <v>1</v>
      </c>
      <c r="T303" s="139">
        <v>97.15</v>
      </c>
      <c r="U303" s="133">
        <v>6717.5140000000001</v>
      </c>
      <c r="W303" t="s">
        <v>261</v>
      </c>
      <c r="X303" s="137">
        <v>3.8400000000000001E-4</v>
      </c>
      <c r="Y303" s="137">
        <v>0.14020440000017401</v>
      </c>
      <c r="Z303" s="137">
        <v>0.12422247635087701</v>
      </c>
    </row>
    <row r="304" spans="1:26">
      <c r="A304">
        <v>7833</v>
      </c>
      <c r="B304">
        <v>7842</v>
      </c>
      <c r="C304" t="s">
        <v>1947</v>
      </c>
      <c r="D304" t="s">
        <v>2006</v>
      </c>
      <c r="E304" t="s">
        <v>2007</v>
      </c>
      <c r="F304" t="s">
        <v>831</v>
      </c>
      <c r="G304" t="s">
        <v>158</v>
      </c>
      <c r="H304" t="s">
        <v>159</v>
      </c>
      <c r="I304" t="s">
        <v>1046</v>
      </c>
      <c r="J304" t="s">
        <v>806</v>
      </c>
      <c r="K304" t="s">
        <v>1067</v>
      </c>
      <c r="L304" t="s">
        <v>161</v>
      </c>
      <c r="M304" t="s">
        <v>2008</v>
      </c>
      <c r="N304" t="s">
        <v>2009</v>
      </c>
      <c r="O304" s="137">
        <v>6.2500000000000003E-3</v>
      </c>
      <c r="P304" s="137">
        <v>4.1309999999999999E-2</v>
      </c>
      <c r="R304" s="133">
        <v>1835000</v>
      </c>
      <c r="S304" s="135">
        <v>2.9780000000000002</v>
      </c>
      <c r="T304" s="139">
        <v>87.484999999999999</v>
      </c>
      <c r="U304" s="133">
        <v>4780.7479999999996</v>
      </c>
      <c r="W304" t="s">
        <v>261</v>
      </c>
      <c r="X304" s="137">
        <v>1.7E-5</v>
      </c>
      <c r="Y304" s="137">
        <v>7.4674998760889094E-2</v>
      </c>
      <c r="Z304" s="137">
        <v>3.0318343238067001E-2</v>
      </c>
    </row>
    <row r="305" spans="1:26">
      <c r="A305">
        <v>7833</v>
      </c>
      <c r="B305">
        <v>7842</v>
      </c>
      <c r="C305" t="s">
        <v>1947</v>
      </c>
      <c r="D305" t="s">
        <v>2010</v>
      </c>
      <c r="E305" t="s">
        <v>2011</v>
      </c>
      <c r="F305" t="s">
        <v>831</v>
      </c>
      <c r="G305" t="s">
        <v>158</v>
      </c>
      <c r="H305" t="s">
        <v>159</v>
      </c>
      <c r="I305" t="s">
        <v>1046</v>
      </c>
      <c r="J305" t="s">
        <v>806</v>
      </c>
      <c r="K305" t="s">
        <v>1067</v>
      </c>
      <c r="L305" t="s">
        <v>161</v>
      </c>
      <c r="M305" t="s">
        <v>2012</v>
      </c>
      <c r="N305" t="s">
        <v>2013</v>
      </c>
      <c r="O305" s="137">
        <v>1.2500000000000001E-2</v>
      </c>
      <c r="P305" s="137">
        <v>4.1180000000000001E-2</v>
      </c>
      <c r="R305" s="133">
        <v>3360000</v>
      </c>
      <c r="S305" s="135">
        <v>2.9780000000000002</v>
      </c>
      <c r="T305" s="139">
        <v>94.12</v>
      </c>
      <c r="U305" s="133">
        <v>9417.7170000000006</v>
      </c>
      <c r="W305" t="s">
        <v>261</v>
      </c>
      <c r="X305" s="137">
        <v>4.8000000000000001E-5</v>
      </c>
      <c r="Y305" s="137">
        <v>0.14710419155510701</v>
      </c>
      <c r="Z305" s="137">
        <v>5.9724880419576201E-2</v>
      </c>
    </row>
    <row r="306" spans="1:26">
      <c r="A306">
        <v>7833</v>
      </c>
      <c r="B306">
        <v>7842</v>
      </c>
      <c r="C306" t="s">
        <v>1947</v>
      </c>
      <c r="D306" t="s">
        <v>2018</v>
      </c>
      <c r="E306" t="s">
        <v>2019</v>
      </c>
      <c r="F306" t="s">
        <v>831</v>
      </c>
      <c r="G306" t="s">
        <v>158</v>
      </c>
      <c r="H306" t="s">
        <v>159</v>
      </c>
      <c r="I306" t="s">
        <v>1046</v>
      </c>
      <c r="J306" t="s">
        <v>806</v>
      </c>
      <c r="K306" t="s">
        <v>1067</v>
      </c>
      <c r="L306" t="s">
        <v>161</v>
      </c>
      <c r="M306" t="s">
        <v>2020</v>
      </c>
      <c r="N306" t="s">
        <v>2021</v>
      </c>
      <c r="O306" s="137">
        <v>2.8750000000000001E-2</v>
      </c>
      <c r="P306" s="137">
        <v>4.1149999999999999E-2</v>
      </c>
      <c r="R306" s="133">
        <v>2488000</v>
      </c>
      <c r="S306" s="135">
        <v>2.9780000000000002</v>
      </c>
      <c r="T306" s="139">
        <v>98.492000000000004</v>
      </c>
      <c r="U306" s="133">
        <v>7297.5680000000002</v>
      </c>
      <c r="W306" t="s">
        <v>261</v>
      </c>
      <c r="X306" s="137">
        <v>3.4E-5</v>
      </c>
      <c r="Y306" s="137">
        <v>0.11398759419681</v>
      </c>
      <c r="Z306" s="137">
        <v>4.6279411624850497E-2</v>
      </c>
    </row>
    <row r="307" spans="1:26">
      <c r="A307">
        <v>7833</v>
      </c>
      <c r="B307">
        <v>7842</v>
      </c>
      <c r="C307" t="s">
        <v>1947</v>
      </c>
      <c r="D307" t="s">
        <v>2022</v>
      </c>
      <c r="E307" t="s">
        <v>2023</v>
      </c>
      <c r="F307" t="s">
        <v>831</v>
      </c>
      <c r="G307" t="s">
        <v>158</v>
      </c>
      <c r="H307" t="s">
        <v>159</v>
      </c>
      <c r="I307" t="s">
        <v>1046</v>
      </c>
      <c r="J307" t="s">
        <v>806</v>
      </c>
      <c r="K307" t="s">
        <v>1067</v>
      </c>
      <c r="L307" t="s">
        <v>161</v>
      </c>
      <c r="M307" t="s">
        <v>2024</v>
      </c>
      <c r="N307" t="s">
        <v>2025</v>
      </c>
      <c r="O307" s="137">
        <v>2.375E-2</v>
      </c>
      <c r="P307" s="137">
        <v>4.1059999999999999E-2</v>
      </c>
      <c r="R307" s="133">
        <v>3118000</v>
      </c>
      <c r="S307" s="135">
        <v>2.9780000000000002</v>
      </c>
      <c r="T307" s="139">
        <v>95.551000000000002</v>
      </c>
      <c r="U307" s="133">
        <v>8872.2620000000006</v>
      </c>
      <c r="W307" t="s">
        <v>261</v>
      </c>
      <c r="X307" s="137">
        <v>3.6999999999999998E-5</v>
      </c>
      <c r="Y307" s="137">
        <v>0.138584216541672</v>
      </c>
      <c r="Z307" s="137">
        <v>5.62657370499966E-2</v>
      </c>
    </row>
    <row r="308" spans="1:26">
      <c r="A308">
        <v>7833</v>
      </c>
      <c r="B308">
        <v>7842</v>
      </c>
      <c r="C308" t="s">
        <v>1947</v>
      </c>
      <c r="D308" t="s">
        <v>2060</v>
      </c>
      <c r="E308" t="s">
        <v>2061</v>
      </c>
      <c r="F308" t="s">
        <v>831</v>
      </c>
      <c r="G308" t="s">
        <v>158</v>
      </c>
      <c r="H308" t="s">
        <v>159</v>
      </c>
      <c r="I308" t="s">
        <v>1046</v>
      </c>
      <c r="J308" t="s">
        <v>806</v>
      </c>
      <c r="K308" t="s">
        <v>1067</v>
      </c>
      <c r="L308" t="s">
        <v>161</v>
      </c>
      <c r="M308" t="s">
        <v>2062</v>
      </c>
      <c r="N308" t="s">
        <v>2063</v>
      </c>
      <c r="O308" s="137">
        <v>3.7499999999999999E-2</v>
      </c>
      <c r="P308" s="137">
        <v>4.129E-2</v>
      </c>
      <c r="R308" s="133">
        <v>1625000</v>
      </c>
      <c r="S308" s="135">
        <v>2.9780000000000002</v>
      </c>
      <c r="T308" s="139">
        <v>98.405000000000001</v>
      </c>
      <c r="U308" s="133">
        <v>4762.0829999999996</v>
      </c>
      <c r="W308" t="s">
        <v>261</v>
      </c>
      <c r="X308" s="137">
        <v>4.8000000000000001E-5</v>
      </c>
      <c r="Y308" s="137">
        <v>7.4383465338847807E-2</v>
      </c>
      <c r="Z308" s="137">
        <v>3.0199979521944E-2</v>
      </c>
    </row>
    <row r="309" spans="1:26">
      <c r="A309">
        <v>7833</v>
      </c>
      <c r="B309">
        <v>7842</v>
      </c>
      <c r="C309" t="s">
        <v>1955</v>
      </c>
      <c r="D309" t="s">
        <v>2026</v>
      </c>
      <c r="E309" t="s">
        <v>2027</v>
      </c>
      <c r="F309" t="s">
        <v>831</v>
      </c>
      <c r="G309" t="s">
        <v>158</v>
      </c>
      <c r="H309" t="s">
        <v>159</v>
      </c>
      <c r="I309" t="s">
        <v>1046</v>
      </c>
      <c r="J309" t="s">
        <v>806</v>
      </c>
      <c r="K309" t="s">
        <v>1067</v>
      </c>
      <c r="L309" t="s">
        <v>161</v>
      </c>
      <c r="M309" t="s">
        <v>2028</v>
      </c>
      <c r="N309" t="s">
        <v>2029</v>
      </c>
      <c r="O309" s="137">
        <v>3.875E-2</v>
      </c>
      <c r="P309" s="137">
        <v>4.2520000000000002E-2</v>
      </c>
      <c r="R309" s="133">
        <v>3843000</v>
      </c>
      <c r="S309" s="135">
        <v>2.9780000000000002</v>
      </c>
      <c r="T309" s="139">
        <v>98.718999999999994</v>
      </c>
      <c r="U309" s="133">
        <v>11297.902</v>
      </c>
      <c r="W309" t="s">
        <v>261</v>
      </c>
      <c r="X309" s="137">
        <v>3.1000000000000001E-5</v>
      </c>
      <c r="Y309" s="137">
        <v>0.176472578539837</v>
      </c>
      <c r="Z309" s="137">
        <v>7.1648561058694799E-2</v>
      </c>
    </row>
    <row r="310" spans="1:26">
      <c r="A310">
        <v>7833</v>
      </c>
      <c r="B310">
        <v>7842</v>
      </c>
      <c r="C310" t="s">
        <v>1947</v>
      </c>
      <c r="D310" t="s">
        <v>2030</v>
      </c>
      <c r="E310" t="s">
        <v>2031</v>
      </c>
      <c r="F310" t="s">
        <v>831</v>
      </c>
      <c r="G310" t="s">
        <v>158</v>
      </c>
      <c r="H310" t="s">
        <v>159</v>
      </c>
      <c r="I310" t="s">
        <v>1046</v>
      </c>
      <c r="J310" t="s">
        <v>806</v>
      </c>
      <c r="K310" t="s">
        <v>1067</v>
      </c>
      <c r="L310" t="s">
        <v>161</v>
      </c>
      <c r="M310" t="s">
        <v>2032</v>
      </c>
      <c r="N310" t="s">
        <v>2033</v>
      </c>
      <c r="O310" s="137">
        <v>4.2500000000000003E-2</v>
      </c>
      <c r="P310" s="137">
        <v>4.3389999999999998E-2</v>
      </c>
      <c r="R310" s="133">
        <v>2500000</v>
      </c>
      <c r="S310" s="135">
        <v>2.9780000000000002</v>
      </c>
      <c r="T310" s="139">
        <v>99.393000000000001</v>
      </c>
      <c r="U310" s="133">
        <v>7399.8429999999998</v>
      </c>
      <c r="W310" t="s">
        <v>261</v>
      </c>
      <c r="X310" s="137">
        <v>1.8E-5</v>
      </c>
      <c r="Y310" s="137">
        <v>0.115585120438989</v>
      </c>
      <c r="Z310" s="137">
        <v>4.6928013563195002E-2</v>
      </c>
    </row>
    <row r="311" spans="1:26">
      <c r="A311">
        <v>7833</v>
      </c>
      <c r="B311">
        <v>7842</v>
      </c>
      <c r="C311" t="s">
        <v>1955</v>
      </c>
      <c r="D311" t="s">
        <v>1956</v>
      </c>
      <c r="E311" t="s">
        <v>1957</v>
      </c>
      <c r="F311" t="s">
        <v>831</v>
      </c>
      <c r="G311" t="s">
        <v>158</v>
      </c>
      <c r="H311" t="s">
        <v>159</v>
      </c>
      <c r="I311" t="s">
        <v>1046</v>
      </c>
      <c r="J311" t="s">
        <v>806</v>
      </c>
      <c r="K311" t="s">
        <v>1067</v>
      </c>
      <c r="L311" t="s">
        <v>161</v>
      </c>
      <c r="M311" t="s">
        <v>1958</v>
      </c>
      <c r="N311" t="s">
        <v>1959</v>
      </c>
      <c r="O311" s="137">
        <v>4.6249999999999999E-2</v>
      </c>
      <c r="P311" s="137">
        <v>4.3279999999999999E-2</v>
      </c>
      <c r="R311" s="133">
        <v>1000000</v>
      </c>
      <c r="S311" s="135">
        <v>2.9780000000000002</v>
      </c>
      <c r="T311" s="139">
        <v>103.375</v>
      </c>
      <c r="U311" s="133">
        <v>3078.4929999999999</v>
      </c>
      <c r="W311" t="s">
        <v>261</v>
      </c>
      <c r="X311" s="137">
        <v>6.9999999999999999E-6</v>
      </c>
      <c r="Y311" s="137">
        <v>4.8085886409118699E-2</v>
      </c>
      <c r="Z311" s="137">
        <v>1.95230590324687E-2</v>
      </c>
    </row>
    <row r="312" spans="1:26">
      <c r="A312">
        <v>7833</v>
      </c>
      <c r="B312">
        <v>7842</v>
      </c>
      <c r="C312" t="s">
        <v>1947</v>
      </c>
      <c r="D312" t="s">
        <v>1960</v>
      </c>
      <c r="E312" t="s">
        <v>1961</v>
      </c>
      <c r="F312" t="s">
        <v>831</v>
      </c>
      <c r="G312" t="s">
        <v>158</v>
      </c>
      <c r="H312" t="s">
        <v>159</v>
      </c>
      <c r="I312" t="s">
        <v>1046</v>
      </c>
      <c r="J312" t="s">
        <v>806</v>
      </c>
      <c r="K312" t="s">
        <v>1067</v>
      </c>
      <c r="L312" t="s">
        <v>161</v>
      </c>
      <c r="M312" t="s">
        <v>1962</v>
      </c>
      <c r="N312" t="s">
        <v>99</v>
      </c>
      <c r="O312" s="137">
        <v>8.7500000000000008E-3</v>
      </c>
      <c r="P312" s="137">
        <v>1.9369999999999998E-2</v>
      </c>
      <c r="R312" s="133">
        <v>479000</v>
      </c>
      <c r="S312" s="135">
        <v>2.9780000000000002</v>
      </c>
      <c r="T312" s="139">
        <v>121.354</v>
      </c>
      <c r="U312" s="133">
        <v>1731.0619999999999</v>
      </c>
      <c r="W312" t="s">
        <v>261</v>
      </c>
      <c r="X312" s="137">
        <v>1.2999999999999999E-5</v>
      </c>
      <c r="Y312" s="137">
        <v>2.7039094490585301E-2</v>
      </c>
      <c r="Z312" s="137">
        <v>1.0977978724004399E-2</v>
      </c>
    </row>
    <row r="313" spans="1:26">
      <c r="A313">
        <v>7833</v>
      </c>
      <c r="B313">
        <v>7842</v>
      </c>
      <c r="C313" t="s">
        <v>1947</v>
      </c>
      <c r="D313" t="s">
        <v>2034</v>
      </c>
      <c r="E313" t="s">
        <v>2035</v>
      </c>
      <c r="F313" t="s">
        <v>831</v>
      </c>
      <c r="G313" t="s">
        <v>158</v>
      </c>
      <c r="H313" t="s">
        <v>159</v>
      </c>
      <c r="I313" t="s">
        <v>1046</v>
      </c>
      <c r="J313" t="s">
        <v>806</v>
      </c>
      <c r="K313" t="s">
        <v>1067</v>
      </c>
      <c r="L313" t="s">
        <v>161</v>
      </c>
      <c r="M313" t="s">
        <v>2036</v>
      </c>
      <c r="N313" t="s">
        <v>2037</v>
      </c>
      <c r="O313" s="137">
        <v>1.125E-2</v>
      </c>
      <c r="P313" s="137">
        <v>4.1149999999999999E-2</v>
      </c>
      <c r="R313" s="133">
        <v>1920000</v>
      </c>
      <c r="S313" s="135">
        <v>2.9780000000000002</v>
      </c>
      <c r="T313" s="139">
        <v>94.146000000000001</v>
      </c>
      <c r="U313" s="133">
        <v>5383.0450000000001</v>
      </c>
      <c r="W313" t="s">
        <v>261</v>
      </c>
      <c r="X313" s="137">
        <v>2.8E-5</v>
      </c>
      <c r="Y313" s="137">
        <v>8.40828537281441E-2</v>
      </c>
      <c r="Z313" s="137">
        <v>3.4137969361456799E-2</v>
      </c>
    </row>
    <row r="314" spans="1:26">
      <c r="A314">
        <v>7833</v>
      </c>
      <c r="B314">
        <v>7843</v>
      </c>
      <c r="C314" t="s">
        <v>1824</v>
      </c>
      <c r="D314" t="s">
        <v>1834</v>
      </c>
      <c r="E314" t="s">
        <v>1835</v>
      </c>
      <c r="F314" t="s">
        <v>1539</v>
      </c>
      <c r="G314" t="s">
        <v>45</v>
      </c>
      <c r="H314" t="s">
        <v>45</v>
      </c>
      <c r="I314" t="s">
        <v>47</v>
      </c>
      <c r="J314" t="s">
        <v>1827</v>
      </c>
      <c r="K314" t="s">
        <v>248</v>
      </c>
      <c r="L314" t="s">
        <v>52</v>
      </c>
      <c r="M314" t="s">
        <v>1836</v>
      </c>
      <c r="N314" t="s">
        <v>1837</v>
      </c>
      <c r="O314" s="137">
        <v>0</v>
      </c>
      <c r="P314" s="137">
        <v>3.2320000000000002E-2</v>
      </c>
      <c r="R314" s="133">
        <v>9000000</v>
      </c>
      <c r="S314" s="135">
        <v>1</v>
      </c>
      <c r="T314" s="139">
        <v>97.36</v>
      </c>
      <c r="U314" s="133">
        <v>8762.4</v>
      </c>
      <c r="W314" t="s">
        <v>261</v>
      </c>
      <c r="X314" s="137">
        <v>5.0000000000000001E-4</v>
      </c>
      <c r="Y314" s="137">
        <v>6.1919269131302301E-2</v>
      </c>
      <c r="Z314" s="137">
        <v>8.0989072531498906E-3</v>
      </c>
    </row>
    <row r="315" spans="1:26">
      <c r="A315">
        <v>7833</v>
      </c>
      <c r="B315">
        <v>7843</v>
      </c>
      <c r="C315" t="s">
        <v>1824</v>
      </c>
      <c r="D315" t="s">
        <v>1838</v>
      </c>
      <c r="E315" t="s">
        <v>1839</v>
      </c>
      <c r="F315" t="s">
        <v>1539</v>
      </c>
      <c r="G315" t="s">
        <v>45</v>
      </c>
      <c r="H315" t="s">
        <v>45</v>
      </c>
      <c r="I315" t="s">
        <v>47</v>
      </c>
      <c r="J315" t="s">
        <v>1827</v>
      </c>
      <c r="K315" t="s">
        <v>248</v>
      </c>
      <c r="L315" t="s">
        <v>52</v>
      </c>
      <c r="M315" t="s">
        <v>1840</v>
      </c>
      <c r="N315" t="s">
        <v>667</v>
      </c>
      <c r="O315" s="137">
        <v>0</v>
      </c>
      <c r="P315" s="137">
        <v>3.4229999999999997E-2</v>
      </c>
      <c r="R315" s="133">
        <v>31000000</v>
      </c>
      <c r="S315" s="135">
        <v>1</v>
      </c>
      <c r="T315" s="139">
        <v>99.43</v>
      </c>
      <c r="U315" s="133">
        <v>30823.3</v>
      </c>
      <c r="W315" t="s">
        <v>261</v>
      </c>
      <c r="X315" s="137">
        <v>9.6900000000000003E-4</v>
      </c>
      <c r="Y315" s="137">
        <v>0.21781203873537699</v>
      </c>
      <c r="Z315" s="137">
        <v>2.84893462905157E-2</v>
      </c>
    </row>
    <row r="316" spans="1:26">
      <c r="A316">
        <v>7833</v>
      </c>
      <c r="B316">
        <v>7843</v>
      </c>
      <c r="C316" t="s">
        <v>1824</v>
      </c>
      <c r="D316" t="s">
        <v>1916</v>
      </c>
      <c r="E316" t="s">
        <v>1917</v>
      </c>
      <c r="F316" t="s">
        <v>1539</v>
      </c>
      <c r="G316" t="s">
        <v>45</v>
      </c>
      <c r="H316" t="s">
        <v>45</v>
      </c>
      <c r="I316" t="s">
        <v>47</v>
      </c>
      <c r="J316" t="s">
        <v>1827</v>
      </c>
      <c r="K316" t="s">
        <v>248</v>
      </c>
      <c r="L316" t="s">
        <v>52</v>
      </c>
      <c r="M316" t="s">
        <v>1918</v>
      </c>
      <c r="N316" t="s">
        <v>704</v>
      </c>
      <c r="O316" s="137">
        <v>0</v>
      </c>
      <c r="P316" s="137">
        <v>3.2629999999999999E-2</v>
      </c>
      <c r="R316" s="133">
        <v>22000000</v>
      </c>
      <c r="S316" s="135">
        <v>1</v>
      </c>
      <c r="T316" s="139">
        <v>98.36</v>
      </c>
      <c r="U316" s="133">
        <v>21639.200000000001</v>
      </c>
      <c r="W316" t="s">
        <v>261</v>
      </c>
      <c r="X316" s="137">
        <v>1.222E-3</v>
      </c>
      <c r="Y316" s="137">
        <v>0.15291283764563099</v>
      </c>
      <c r="Z316" s="137">
        <v>2.00006703451521E-2</v>
      </c>
    </row>
    <row r="317" spans="1:26">
      <c r="A317">
        <v>7833</v>
      </c>
      <c r="B317">
        <v>7843</v>
      </c>
      <c r="C317" t="s">
        <v>1824</v>
      </c>
      <c r="D317" t="s">
        <v>1919</v>
      </c>
      <c r="E317" t="s">
        <v>1920</v>
      </c>
      <c r="F317" t="s">
        <v>1539</v>
      </c>
      <c r="G317" t="s">
        <v>45</v>
      </c>
      <c r="H317" t="s">
        <v>45</v>
      </c>
      <c r="I317" t="s">
        <v>47</v>
      </c>
      <c r="J317" t="s">
        <v>1827</v>
      </c>
      <c r="K317" t="s">
        <v>248</v>
      </c>
      <c r="L317" t="s">
        <v>52</v>
      </c>
      <c r="M317" t="s">
        <v>1921</v>
      </c>
      <c r="N317" t="s">
        <v>1922</v>
      </c>
      <c r="O317" s="137">
        <v>0</v>
      </c>
      <c r="P317" s="137">
        <v>3.2960000000000003E-2</v>
      </c>
      <c r="R317" s="133">
        <v>9050000</v>
      </c>
      <c r="S317" s="135">
        <v>1</v>
      </c>
      <c r="T317" s="139">
        <v>98.65</v>
      </c>
      <c r="U317" s="133">
        <v>8927.8250000000007</v>
      </c>
      <c r="W317" t="s">
        <v>261</v>
      </c>
      <c r="X317" s="137">
        <v>5.0299999999999997E-4</v>
      </c>
      <c r="Y317" s="137">
        <v>6.3088240542792995E-2</v>
      </c>
      <c r="Z317" s="137">
        <v>8.2518062000539703E-3</v>
      </c>
    </row>
    <row r="318" spans="1:26">
      <c r="A318">
        <v>7833</v>
      </c>
      <c r="B318">
        <v>7843</v>
      </c>
      <c r="C318" t="s">
        <v>1824</v>
      </c>
      <c r="D318" t="s">
        <v>1923</v>
      </c>
      <c r="E318" t="s">
        <v>1924</v>
      </c>
      <c r="F318" t="s">
        <v>1539</v>
      </c>
      <c r="G318" t="s">
        <v>45</v>
      </c>
      <c r="H318" t="s">
        <v>45</v>
      </c>
      <c r="I318" t="s">
        <v>47</v>
      </c>
      <c r="J318" t="s">
        <v>1827</v>
      </c>
      <c r="K318" t="s">
        <v>248</v>
      </c>
      <c r="L318" t="s">
        <v>52</v>
      </c>
      <c r="M318" t="s">
        <v>1925</v>
      </c>
      <c r="N318" t="s">
        <v>1926</v>
      </c>
      <c r="O318" s="137">
        <v>0</v>
      </c>
      <c r="P318" s="137">
        <v>3.2419999999999997E-2</v>
      </c>
      <c r="R318" s="133">
        <v>30000000</v>
      </c>
      <c r="S318" s="135">
        <v>1</v>
      </c>
      <c r="T318" s="139">
        <v>97.89</v>
      </c>
      <c r="U318" s="133">
        <v>29367</v>
      </c>
      <c r="W318" t="s">
        <v>261</v>
      </c>
      <c r="X318" s="137">
        <v>1.6670000000000001E-3</v>
      </c>
      <c r="Y318" s="137">
        <v>0.20752113308898901</v>
      </c>
      <c r="Z318" s="137">
        <v>2.7143317961203901E-2</v>
      </c>
    </row>
    <row r="319" spans="1:26">
      <c r="A319">
        <v>7833</v>
      </c>
      <c r="B319">
        <v>7843</v>
      </c>
      <c r="C319" t="s">
        <v>1824</v>
      </c>
      <c r="D319" t="s">
        <v>1938</v>
      </c>
      <c r="E319" t="s">
        <v>1939</v>
      </c>
      <c r="F319" t="s">
        <v>1539</v>
      </c>
      <c r="G319" t="s">
        <v>45</v>
      </c>
      <c r="H319" t="s">
        <v>45</v>
      </c>
      <c r="I319" t="s">
        <v>47</v>
      </c>
      <c r="J319" t="s">
        <v>1827</v>
      </c>
      <c r="K319" t="s">
        <v>248</v>
      </c>
      <c r="L319" t="s">
        <v>52</v>
      </c>
      <c r="M319" t="s">
        <v>1940</v>
      </c>
      <c r="N319" t="s">
        <v>1941</v>
      </c>
      <c r="O319" s="137">
        <v>0</v>
      </c>
      <c r="P319" s="137">
        <v>3.2000000000000001E-2</v>
      </c>
      <c r="R319" s="133">
        <v>43225500</v>
      </c>
      <c r="S319" s="135">
        <v>1</v>
      </c>
      <c r="T319" s="139">
        <v>97.15</v>
      </c>
      <c r="U319" s="133">
        <v>41993.572999999997</v>
      </c>
      <c r="W319" t="s">
        <v>261</v>
      </c>
      <c r="X319" s="137">
        <v>2.4009999999999999E-3</v>
      </c>
      <c r="Y319" s="137">
        <v>0.29674648085590799</v>
      </c>
      <c r="Z319" s="137">
        <v>3.8813801581770502E-2</v>
      </c>
    </row>
    <row r="320" spans="1:26">
      <c r="A320">
        <v>7833</v>
      </c>
      <c r="B320">
        <v>7986</v>
      </c>
      <c r="C320" t="s">
        <v>1824</v>
      </c>
      <c r="D320" t="s">
        <v>1963</v>
      </c>
      <c r="E320" t="s">
        <v>1964</v>
      </c>
      <c r="F320" t="s">
        <v>1539</v>
      </c>
      <c r="G320" t="s">
        <v>45</v>
      </c>
      <c r="H320" t="s">
        <v>45</v>
      </c>
      <c r="I320" t="s">
        <v>47</v>
      </c>
      <c r="J320" t="s">
        <v>1827</v>
      </c>
      <c r="K320" t="s">
        <v>248</v>
      </c>
      <c r="L320" t="s">
        <v>52</v>
      </c>
      <c r="M320" t="s">
        <v>1965</v>
      </c>
      <c r="N320" t="s">
        <v>1966</v>
      </c>
      <c r="O320" s="137">
        <v>0</v>
      </c>
      <c r="P320" s="137">
        <v>2.01E-2</v>
      </c>
      <c r="R320" s="133">
        <v>1000000</v>
      </c>
      <c r="S320" s="135">
        <v>1</v>
      </c>
      <c r="T320" s="139">
        <v>99.13</v>
      </c>
      <c r="U320" s="133">
        <v>991.3</v>
      </c>
      <c r="W320" t="s">
        <v>261</v>
      </c>
      <c r="X320" s="137">
        <v>5.5999999999999999E-5</v>
      </c>
      <c r="Y320" s="137">
        <v>1.17356787535944E-2</v>
      </c>
      <c r="Z320" s="137">
        <v>4.8057498693148898E-3</v>
      </c>
    </row>
    <row r="321" spans="1:26">
      <c r="A321">
        <v>7833</v>
      </c>
      <c r="B321">
        <v>7986</v>
      </c>
      <c r="C321" t="s">
        <v>1824</v>
      </c>
      <c r="D321" t="s">
        <v>1825</v>
      </c>
      <c r="E321" t="s">
        <v>1826</v>
      </c>
      <c r="F321" t="s">
        <v>1539</v>
      </c>
      <c r="G321" t="s">
        <v>45</v>
      </c>
      <c r="H321" t="s">
        <v>45</v>
      </c>
      <c r="I321" t="s">
        <v>47</v>
      </c>
      <c r="J321" t="s">
        <v>1827</v>
      </c>
      <c r="K321" t="s">
        <v>248</v>
      </c>
      <c r="L321" t="s">
        <v>52</v>
      </c>
      <c r="M321" t="s">
        <v>1828</v>
      </c>
      <c r="N321" t="s">
        <v>1829</v>
      </c>
      <c r="O321" s="137">
        <v>0</v>
      </c>
      <c r="P321" s="137">
        <v>3.2829999999999998E-2</v>
      </c>
      <c r="R321" s="133">
        <v>800000</v>
      </c>
      <c r="S321" s="135">
        <v>1</v>
      </c>
      <c r="T321" s="139">
        <v>98.9</v>
      </c>
      <c r="U321" s="133">
        <v>791.2</v>
      </c>
      <c r="W321" t="s">
        <v>261</v>
      </c>
      <c r="X321" s="137">
        <v>4.3999999999999999E-5</v>
      </c>
      <c r="Y321" s="137">
        <v>9.3667598404558895E-3</v>
      </c>
      <c r="Z321" s="137">
        <v>3.8356797100796399E-3</v>
      </c>
    </row>
    <row r="322" spans="1:26">
      <c r="A322">
        <v>7833</v>
      </c>
      <c r="B322">
        <v>7986</v>
      </c>
      <c r="C322" t="s">
        <v>1824</v>
      </c>
      <c r="D322" t="s">
        <v>1834</v>
      </c>
      <c r="E322" t="s">
        <v>1835</v>
      </c>
      <c r="F322" t="s">
        <v>1539</v>
      </c>
      <c r="G322" t="s">
        <v>45</v>
      </c>
      <c r="H322" t="s">
        <v>45</v>
      </c>
      <c r="I322" t="s">
        <v>47</v>
      </c>
      <c r="J322" t="s">
        <v>1827</v>
      </c>
      <c r="K322" t="s">
        <v>248</v>
      </c>
      <c r="L322" t="s">
        <v>52</v>
      </c>
      <c r="M322" t="s">
        <v>1836</v>
      </c>
      <c r="N322" t="s">
        <v>1837</v>
      </c>
      <c r="O322" s="137">
        <v>0</v>
      </c>
      <c r="P322" s="137">
        <v>3.2320000000000002E-2</v>
      </c>
      <c r="R322" s="133">
        <v>1200000</v>
      </c>
      <c r="S322" s="135">
        <v>1</v>
      </c>
      <c r="T322" s="139">
        <v>97.36</v>
      </c>
      <c r="U322" s="133">
        <v>1168.32</v>
      </c>
      <c r="W322" t="s">
        <v>261</v>
      </c>
      <c r="X322" s="137">
        <v>6.7000000000000002E-5</v>
      </c>
      <c r="Y322" s="137">
        <v>1.38313610424689E-2</v>
      </c>
      <c r="Z322" s="137">
        <v>5.6639298772500502E-3</v>
      </c>
    </row>
    <row r="323" spans="1:26">
      <c r="A323">
        <v>7833</v>
      </c>
      <c r="B323">
        <v>7986</v>
      </c>
      <c r="C323" t="s">
        <v>1824</v>
      </c>
      <c r="D323" t="s">
        <v>1838</v>
      </c>
      <c r="E323" t="s">
        <v>1839</v>
      </c>
      <c r="F323" t="s">
        <v>1539</v>
      </c>
      <c r="G323" t="s">
        <v>45</v>
      </c>
      <c r="H323" t="s">
        <v>45</v>
      </c>
      <c r="I323" t="s">
        <v>47</v>
      </c>
      <c r="J323" t="s">
        <v>1827</v>
      </c>
      <c r="K323" t="s">
        <v>248</v>
      </c>
      <c r="L323" t="s">
        <v>52</v>
      </c>
      <c r="M323" t="s">
        <v>1840</v>
      </c>
      <c r="N323" t="s">
        <v>667</v>
      </c>
      <c r="O323" s="137">
        <v>0</v>
      </c>
      <c r="P323" s="137">
        <v>3.4229999999999997E-2</v>
      </c>
      <c r="R323" s="133">
        <v>975400</v>
      </c>
      <c r="S323" s="135">
        <v>1</v>
      </c>
      <c r="T323" s="139">
        <v>99.43</v>
      </c>
      <c r="U323" s="133">
        <v>969.84</v>
      </c>
      <c r="W323" t="s">
        <v>261</v>
      </c>
      <c r="X323" s="137">
        <v>3.0000000000000001E-5</v>
      </c>
      <c r="Y323" s="137">
        <v>1.14816233877084E-2</v>
      </c>
      <c r="Z323" s="137">
        <v>4.7017144260277704E-3</v>
      </c>
    </row>
    <row r="324" spans="1:26">
      <c r="A324">
        <v>7833</v>
      </c>
      <c r="B324">
        <v>7986</v>
      </c>
      <c r="C324" t="s">
        <v>1824</v>
      </c>
      <c r="D324" t="s">
        <v>1841</v>
      </c>
      <c r="E324" t="s">
        <v>1842</v>
      </c>
      <c r="F324" t="s">
        <v>1532</v>
      </c>
      <c r="G324" t="s">
        <v>45</v>
      </c>
      <c r="H324" t="s">
        <v>45</v>
      </c>
      <c r="I324" t="s">
        <v>47</v>
      </c>
      <c r="J324" t="s">
        <v>1827</v>
      </c>
      <c r="K324" t="s">
        <v>248</v>
      </c>
      <c r="L324" t="s">
        <v>52</v>
      </c>
      <c r="M324" t="s">
        <v>1843</v>
      </c>
      <c r="N324" t="s">
        <v>1844</v>
      </c>
      <c r="O324" s="137">
        <v>7.4999999999999997E-3</v>
      </c>
      <c r="P324" s="137">
        <v>1.7260000000000001E-2</v>
      </c>
      <c r="R324" s="133">
        <v>4160197</v>
      </c>
      <c r="S324" s="135">
        <v>1</v>
      </c>
      <c r="T324" s="139">
        <v>119.65</v>
      </c>
      <c r="U324" s="133">
        <v>4977.6760000000004</v>
      </c>
      <c r="W324" t="s">
        <v>261</v>
      </c>
      <c r="X324" s="137">
        <v>1.7100000000000001E-4</v>
      </c>
      <c r="Y324" s="137">
        <v>5.8929086127305498E-2</v>
      </c>
      <c r="Z324" s="137">
        <v>2.4131407641710199E-2</v>
      </c>
    </row>
    <row r="325" spans="1:26">
      <c r="A325">
        <v>7833</v>
      </c>
      <c r="B325">
        <v>7986</v>
      </c>
      <c r="C325" t="s">
        <v>1824</v>
      </c>
      <c r="D325" t="s">
        <v>1849</v>
      </c>
      <c r="E325" t="s">
        <v>1850</v>
      </c>
      <c r="F325" t="s">
        <v>1532</v>
      </c>
      <c r="G325" t="s">
        <v>45</v>
      </c>
      <c r="H325" t="s">
        <v>45</v>
      </c>
      <c r="I325" t="s">
        <v>47</v>
      </c>
      <c r="J325" t="s">
        <v>1827</v>
      </c>
      <c r="K325" t="s">
        <v>248</v>
      </c>
      <c r="L325" t="s">
        <v>52</v>
      </c>
      <c r="M325" t="s">
        <v>1851</v>
      </c>
      <c r="N325" t="s">
        <v>1852</v>
      </c>
      <c r="O325" s="137">
        <v>1E-3</v>
      </c>
      <c r="P325" s="137">
        <v>1.653E-2</v>
      </c>
      <c r="R325" s="133">
        <v>2812376</v>
      </c>
      <c r="S325" s="135">
        <v>1</v>
      </c>
      <c r="T325" s="139">
        <v>109.97</v>
      </c>
      <c r="U325" s="133">
        <v>3092.77</v>
      </c>
      <c r="W325" t="s">
        <v>261</v>
      </c>
      <c r="X325" s="137">
        <v>8.2000000000000001E-5</v>
      </c>
      <c r="Y325" s="137">
        <v>3.6614298249742501E-2</v>
      </c>
      <c r="Z325" s="137">
        <v>1.49935221237087E-2</v>
      </c>
    </row>
    <row r="326" spans="1:26">
      <c r="A326">
        <v>7833</v>
      </c>
      <c r="B326">
        <v>7986</v>
      </c>
      <c r="C326" t="s">
        <v>1824</v>
      </c>
      <c r="D326" t="s">
        <v>1975</v>
      </c>
      <c r="E326" t="s">
        <v>1976</v>
      </c>
      <c r="F326" t="s">
        <v>1532</v>
      </c>
      <c r="G326" t="s">
        <v>45</v>
      </c>
      <c r="H326" t="s">
        <v>45</v>
      </c>
      <c r="I326" t="s">
        <v>47</v>
      </c>
      <c r="J326" t="s">
        <v>1827</v>
      </c>
      <c r="K326" t="s">
        <v>248</v>
      </c>
      <c r="L326" t="s">
        <v>52</v>
      </c>
      <c r="M326" t="s">
        <v>1977</v>
      </c>
      <c r="N326" t="s">
        <v>1978</v>
      </c>
      <c r="O326" s="137">
        <v>0.02</v>
      </c>
      <c r="P326" s="137">
        <v>1.8149999999999999E-2</v>
      </c>
      <c r="R326" s="133">
        <v>2000000</v>
      </c>
      <c r="S326" s="135">
        <v>1</v>
      </c>
      <c r="T326" s="139">
        <v>103.97</v>
      </c>
      <c r="U326" s="133">
        <v>2079.4</v>
      </c>
      <c r="W326" t="s">
        <v>261</v>
      </c>
      <c r="X326" s="137">
        <v>9.7E-5</v>
      </c>
      <c r="Y326" s="137">
        <v>2.4617341269266901E-2</v>
      </c>
      <c r="Z326" s="137">
        <v>1.0080779056040899E-2</v>
      </c>
    </row>
    <row r="327" spans="1:26">
      <c r="A327">
        <v>7833</v>
      </c>
      <c r="B327">
        <v>7986</v>
      </c>
      <c r="C327" t="s">
        <v>1824</v>
      </c>
      <c r="D327" t="s">
        <v>1853</v>
      </c>
      <c r="E327" t="s">
        <v>1854</v>
      </c>
      <c r="F327" t="s">
        <v>1535</v>
      </c>
      <c r="G327" t="s">
        <v>45</v>
      </c>
      <c r="H327" t="s">
        <v>45</v>
      </c>
      <c r="I327" t="s">
        <v>47</v>
      </c>
      <c r="J327" t="s">
        <v>1827</v>
      </c>
      <c r="K327" t="s">
        <v>248</v>
      </c>
      <c r="L327" t="s">
        <v>52</v>
      </c>
      <c r="M327" t="s">
        <v>1855</v>
      </c>
      <c r="N327" t="s">
        <v>1856</v>
      </c>
      <c r="O327" s="137">
        <v>2.2499999999999999E-2</v>
      </c>
      <c r="P327" s="137">
        <v>3.2779999999999997E-2</v>
      </c>
      <c r="R327" s="133">
        <v>3736885</v>
      </c>
      <c r="S327" s="135">
        <v>1</v>
      </c>
      <c r="T327" s="139">
        <v>99.5</v>
      </c>
      <c r="U327" s="133">
        <v>3718.201</v>
      </c>
      <c r="W327" t="s">
        <v>261</v>
      </c>
      <c r="X327" s="137">
        <v>1.08E-4</v>
      </c>
      <c r="Y327" s="137">
        <v>4.4018569040280599E-2</v>
      </c>
      <c r="Z327" s="137">
        <v>1.80255643371258E-2</v>
      </c>
    </row>
    <row r="328" spans="1:26">
      <c r="A328">
        <v>7833</v>
      </c>
      <c r="B328">
        <v>7986</v>
      </c>
      <c r="C328" t="s">
        <v>1824</v>
      </c>
      <c r="D328" t="s">
        <v>1991</v>
      </c>
      <c r="E328" t="s">
        <v>1992</v>
      </c>
      <c r="F328" t="s">
        <v>1535</v>
      </c>
      <c r="G328" t="s">
        <v>45</v>
      </c>
      <c r="H328" t="s">
        <v>45</v>
      </c>
      <c r="I328" t="s">
        <v>47</v>
      </c>
      <c r="J328" t="s">
        <v>1827</v>
      </c>
      <c r="K328" t="s">
        <v>248</v>
      </c>
      <c r="L328" t="s">
        <v>52</v>
      </c>
      <c r="M328" t="s">
        <v>1993</v>
      </c>
      <c r="N328" t="s">
        <v>1994</v>
      </c>
      <c r="O328" s="137">
        <v>3.7499999999999999E-2</v>
      </c>
      <c r="P328" s="137">
        <v>3.2219999999999999E-2</v>
      </c>
      <c r="R328" s="133">
        <v>1500000</v>
      </c>
      <c r="S328" s="135">
        <v>1</v>
      </c>
      <c r="T328" s="139">
        <v>103.45</v>
      </c>
      <c r="U328" s="133">
        <v>1551.75</v>
      </c>
      <c r="W328" t="s">
        <v>261</v>
      </c>
      <c r="X328" s="137">
        <v>4.1E-5</v>
      </c>
      <c r="Y328" s="137">
        <v>1.8370664285171201E-2</v>
      </c>
      <c r="Z328" s="137">
        <v>7.5227704627351798E-3</v>
      </c>
    </row>
    <row r="329" spans="1:26">
      <c r="A329">
        <v>7833</v>
      </c>
      <c r="B329">
        <v>7986</v>
      </c>
      <c r="C329" t="s">
        <v>1824</v>
      </c>
      <c r="D329" t="s">
        <v>1857</v>
      </c>
      <c r="E329" t="s">
        <v>1858</v>
      </c>
      <c r="F329" t="s">
        <v>1535</v>
      </c>
      <c r="G329" t="s">
        <v>45</v>
      </c>
      <c r="H329" t="s">
        <v>45</v>
      </c>
      <c r="I329" t="s">
        <v>47</v>
      </c>
      <c r="J329" t="s">
        <v>1827</v>
      </c>
      <c r="K329" t="s">
        <v>248</v>
      </c>
      <c r="L329" t="s">
        <v>52</v>
      </c>
      <c r="M329" t="s">
        <v>1859</v>
      </c>
      <c r="N329" t="s">
        <v>1860</v>
      </c>
      <c r="O329" s="137">
        <v>3.7499999999999999E-2</v>
      </c>
      <c r="P329" s="137">
        <v>3.304E-2</v>
      </c>
      <c r="R329" s="133">
        <v>1100000</v>
      </c>
      <c r="S329" s="135">
        <v>1</v>
      </c>
      <c r="T329" s="139">
        <v>102.39</v>
      </c>
      <c r="U329" s="133">
        <v>1126.29</v>
      </c>
      <c r="W329" t="s">
        <v>261</v>
      </c>
      <c r="X329" s="137">
        <v>3.1000000000000001E-5</v>
      </c>
      <c r="Y329" s="137">
        <v>1.3333781522632799E-2</v>
      </c>
      <c r="Z329" s="137">
        <v>5.4601715124691502E-3</v>
      </c>
    </row>
    <row r="330" spans="1:26">
      <c r="A330">
        <v>7833</v>
      </c>
      <c r="B330">
        <v>7986</v>
      </c>
      <c r="C330" t="s">
        <v>1824</v>
      </c>
      <c r="D330" t="s">
        <v>1861</v>
      </c>
      <c r="E330" t="s">
        <v>1862</v>
      </c>
      <c r="F330" t="s">
        <v>1535</v>
      </c>
      <c r="G330" t="s">
        <v>45</v>
      </c>
      <c r="H330" t="s">
        <v>45</v>
      </c>
      <c r="I330" t="s">
        <v>47</v>
      </c>
      <c r="J330" t="s">
        <v>1827</v>
      </c>
      <c r="K330" t="s">
        <v>248</v>
      </c>
      <c r="L330" t="s">
        <v>52</v>
      </c>
      <c r="M330" t="s">
        <v>1863</v>
      </c>
      <c r="N330" t="s">
        <v>85</v>
      </c>
      <c r="O330" s="137">
        <v>0.02</v>
      </c>
      <c r="P330" s="137">
        <v>3.2050000000000002E-2</v>
      </c>
      <c r="R330" s="133">
        <v>1053849</v>
      </c>
      <c r="S330" s="135">
        <v>1</v>
      </c>
      <c r="T330" s="139">
        <v>99.63</v>
      </c>
      <c r="U330" s="133">
        <v>1049.95</v>
      </c>
      <c r="W330" t="s">
        <v>261</v>
      </c>
      <c r="X330" s="137">
        <v>3.6999999999999998E-5</v>
      </c>
      <c r="Y330" s="137">
        <v>1.24300141990489E-2</v>
      </c>
      <c r="Z330" s="137">
        <v>5.0900796082515203E-3</v>
      </c>
    </row>
    <row r="331" spans="1:26">
      <c r="A331">
        <v>7833</v>
      </c>
      <c r="B331">
        <v>7986</v>
      </c>
      <c r="C331" t="s">
        <v>1824</v>
      </c>
      <c r="D331" t="s">
        <v>1864</v>
      </c>
      <c r="E331" t="s">
        <v>1865</v>
      </c>
      <c r="F331" t="s">
        <v>1535</v>
      </c>
      <c r="G331" t="s">
        <v>45</v>
      </c>
      <c r="H331" t="s">
        <v>45</v>
      </c>
      <c r="I331" t="s">
        <v>47</v>
      </c>
      <c r="J331" t="s">
        <v>1827</v>
      </c>
      <c r="K331" t="s">
        <v>248</v>
      </c>
      <c r="L331" t="s">
        <v>52</v>
      </c>
      <c r="M331" t="s">
        <v>1866</v>
      </c>
      <c r="N331" t="s">
        <v>1867</v>
      </c>
      <c r="O331" s="137">
        <v>0.04</v>
      </c>
      <c r="P331" s="137">
        <v>3.6499999999999998E-2</v>
      </c>
      <c r="R331" s="133">
        <v>7594858</v>
      </c>
      <c r="S331" s="135">
        <v>1</v>
      </c>
      <c r="T331" s="139">
        <v>103.59</v>
      </c>
      <c r="U331" s="133">
        <v>7867.5129999999999</v>
      </c>
      <c r="W331" t="s">
        <v>261</v>
      </c>
      <c r="X331" s="137">
        <v>1.94E-4</v>
      </c>
      <c r="Y331" s="137">
        <v>9.3140936021202506E-2</v>
      </c>
      <c r="Z331" s="137">
        <v>3.8141129329623498E-2</v>
      </c>
    </row>
    <row r="332" spans="1:26">
      <c r="A332">
        <v>7833</v>
      </c>
      <c r="B332">
        <v>7986</v>
      </c>
      <c r="C332" t="s">
        <v>1824</v>
      </c>
      <c r="D332" t="s">
        <v>1868</v>
      </c>
      <c r="E332" t="s">
        <v>1869</v>
      </c>
      <c r="F332" t="s">
        <v>1535</v>
      </c>
      <c r="G332" t="s">
        <v>45</v>
      </c>
      <c r="H332" t="s">
        <v>45</v>
      </c>
      <c r="I332" t="s">
        <v>47</v>
      </c>
      <c r="J332" t="s">
        <v>1827</v>
      </c>
      <c r="K332" t="s">
        <v>248</v>
      </c>
      <c r="L332" t="s">
        <v>52</v>
      </c>
      <c r="M332" t="s">
        <v>1870</v>
      </c>
      <c r="N332" t="s">
        <v>1871</v>
      </c>
      <c r="O332" s="137">
        <v>3.7499999999999999E-2</v>
      </c>
      <c r="P332" s="137">
        <v>4.1309999999999999E-2</v>
      </c>
      <c r="R332" s="133">
        <v>1242905</v>
      </c>
      <c r="S332" s="135">
        <v>1</v>
      </c>
      <c r="T332" s="139">
        <v>95.7</v>
      </c>
      <c r="U332" s="133">
        <v>1189.46</v>
      </c>
      <c r="W332" t="s">
        <v>261</v>
      </c>
      <c r="X332" s="137">
        <v>4.3999999999999999E-5</v>
      </c>
      <c r="Y332" s="137">
        <v>1.4081631643077901E-2</v>
      </c>
      <c r="Z332" s="137">
        <v>5.7664154625683799E-3</v>
      </c>
    </row>
    <row r="333" spans="1:26">
      <c r="A333">
        <v>7833</v>
      </c>
      <c r="B333">
        <v>7986</v>
      </c>
      <c r="C333" t="s">
        <v>1824</v>
      </c>
      <c r="D333" t="s">
        <v>1979</v>
      </c>
      <c r="E333" t="s">
        <v>1980</v>
      </c>
      <c r="F333" t="s">
        <v>1535</v>
      </c>
      <c r="G333" t="s">
        <v>45</v>
      </c>
      <c r="H333" t="s">
        <v>45</v>
      </c>
      <c r="I333" t="s">
        <v>47</v>
      </c>
      <c r="J333" t="s">
        <v>1827</v>
      </c>
      <c r="K333" t="s">
        <v>248</v>
      </c>
      <c r="L333" t="s">
        <v>52</v>
      </c>
      <c r="M333" t="s">
        <v>1981</v>
      </c>
      <c r="N333" t="s">
        <v>1982</v>
      </c>
      <c r="O333" s="137">
        <v>4.1500000000000002E-2</v>
      </c>
      <c r="P333" s="137">
        <v>3.6819999999999999E-2</v>
      </c>
      <c r="R333" s="133">
        <v>8449999</v>
      </c>
      <c r="S333" s="135">
        <v>1</v>
      </c>
      <c r="T333" s="139">
        <v>106.4</v>
      </c>
      <c r="U333" s="133">
        <v>8990.7990000000009</v>
      </c>
      <c r="W333" t="s">
        <v>261</v>
      </c>
      <c r="X333" s="137">
        <v>4.8899999999999996E-4</v>
      </c>
      <c r="Y333" s="137">
        <v>0.10643914864426</v>
      </c>
      <c r="Z333" s="137">
        <v>4.3586735409783597E-2</v>
      </c>
    </row>
    <row r="334" spans="1:26">
      <c r="A334">
        <v>7833</v>
      </c>
      <c r="B334">
        <v>7986</v>
      </c>
      <c r="C334" t="s">
        <v>1824</v>
      </c>
      <c r="D334" t="s">
        <v>1872</v>
      </c>
      <c r="E334" t="s">
        <v>1873</v>
      </c>
      <c r="F334" t="s">
        <v>1535</v>
      </c>
      <c r="G334" t="s">
        <v>45</v>
      </c>
      <c r="H334" t="s">
        <v>45</v>
      </c>
      <c r="I334" t="s">
        <v>47</v>
      </c>
      <c r="J334" t="s">
        <v>1827</v>
      </c>
      <c r="K334" t="s">
        <v>248</v>
      </c>
      <c r="L334" t="s">
        <v>52</v>
      </c>
      <c r="M334" t="s">
        <v>1874</v>
      </c>
      <c r="N334" t="s">
        <v>1875</v>
      </c>
      <c r="O334" s="137">
        <v>2.8000000000000001E-2</v>
      </c>
      <c r="P334" s="137">
        <v>4.3040000000000002E-2</v>
      </c>
      <c r="R334" s="133">
        <v>4229069</v>
      </c>
      <c r="S334" s="135">
        <v>1</v>
      </c>
      <c r="T334" s="139">
        <v>78.16</v>
      </c>
      <c r="U334" s="133">
        <v>3305.44</v>
      </c>
      <c r="W334" t="s">
        <v>261</v>
      </c>
      <c r="X334" s="137">
        <v>1.18E-4</v>
      </c>
      <c r="Y334" s="137">
        <v>3.9132034557398797E-2</v>
      </c>
      <c r="Z334" s="137">
        <v>1.6024532871832899E-2</v>
      </c>
    </row>
    <row r="335" spans="1:26">
      <c r="A335">
        <v>7833</v>
      </c>
      <c r="B335">
        <v>7986</v>
      </c>
      <c r="C335" t="s">
        <v>1824</v>
      </c>
      <c r="D335" t="s">
        <v>2003</v>
      </c>
      <c r="E335" t="s">
        <v>2004</v>
      </c>
      <c r="F335" t="s">
        <v>1535</v>
      </c>
      <c r="G335" t="s">
        <v>45</v>
      </c>
      <c r="H335" t="s">
        <v>45</v>
      </c>
      <c r="I335" t="s">
        <v>47</v>
      </c>
      <c r="J335" t="s">
        <v>1827</v>
      </c>
      <c r="K335" t="s">
        <v>248</v>
      </c>
      <c r="L335" t="s">
        <v>52</v>
      </c>
      <c r="M335" t="s">
        <v>2005</v>
      </c>
      <c r="N335" t="s">
        <v>398</v>
      </c>
      <c r="O335" s="137">
        <v>4.1000000000000002E-2</v>
      </c>
      <c r="P335" s="137">
        <v>3.2590000000000001E-2</v>
      </c>
      <c r="R335" s="133">
        <v>5033055</v>
      </c>
      <c r="S335" s="135">
        <v>1</v>
      </c>
      <c r="T335" s="139">
        <v>105.38</v>
      </c>
      <c r="U335" s="133">
        <v>5303.8329999999996</v>
      </c>
      <c r="W335" t="s">
        <v>261</v>
      </c>
      <c r="X335" s="137">
        <v>2.5399999999999999E-4</v>
      </c>
      <c r="Y335" s="137">
        <v>6.2790360601050907E-2</v>
      </c>
      <c r="Z335" s="137">
        <v>2.5712596057583199E-2</v>
      </c>
    </row>
    <row r="336" spans="1:26">
      <c r="A336">
        <v>7833</v>
      </c>
      <c r="B336">
        <v>7986</v>
      </c>
      <c r="C336" t="s">
        <v>1824</v>
      </c>
      <c r="D336" t="s">
        <v>2064</v>
      </c>
      <c r="E336" t="s">
        <v>2065</v>
      </c>
      <c r="F336" t="s">
        <v>1535</v>
      </c>
      <c r="G336" t="s">
        <v>45</v>
      </c>
      <c r="H336" t="s">
        <v>45</v>
      </c>
      <c r="I336" t="s">
        <v>47</v>
      </c>
      <c r="J336" t="s">
        <v>1827</v>
      </c>
      <c r="K336" t="s">
        <v>248</v>
      </c>
      <c r="L336" t="s">
        <v>52</v>
      </c>
      <c r="M336" t="s">
        <v>2066</v>
      </c>
      <c r="N336" t="s">
        <v>2067</v>
      </c>
      <c r="O336" s="137">
        <v>3.7499999999999999E-2</v>
      </c>
      <c r="P336" s="137">
        <v>3.4040000000000001E-2</v>
      </c>
      <c r="R336" s="133">
        <v>233646</v>
      </c>
      <c r="S336" s="135">
        <v>1</v>
      </c>
      <c r="T336" s="139">
        <v>103.41</v>
      </c>
      <c r="U336" s="133">
        <v>241.613</v>
      </c>
      <c r="W336" t="s">
        <v>261</v>
      </c>
      <c r="X336" s="137">
        <v>1.7E-5</v>
      </c>
      <c r="Y336" s="137">
        <v>2.8603817280704702E-3</v>
      </c>
      <c r="Z336" s="137">
        <v>1.1713237388723801E-3</v>
      </c>
    </row>
    <row r="337" spans="1:26">
      <c r="A337">
        <v>7833</v>
      </c>
      <c r="B337">
        <v>7986</v>
      </c>
      <c r="C337" t="s">
        <v>1824</v>
      </c>
      <c r="D337" t="s">
        <v>1876</v>
      </c>
      <c r="E337" t="s">
        <v>1877</v>
      </c>
      <c r="F337" t="s">
        <v>1532</v>
      </c>
      <c r="G337" t="s">
        <v>45</v>
      </c>
      <c r="H337" t="s">
        <v>45</v>
      </c>
      <c r="I337" t="s">
        <v>47</v>
      </c>
      <c r="J337" t="s">
        <v>1827</v>
      </c>
      <c r="K337" t="s">
        <v>248</v>
      </c>
      <c r="L337" t="s">
        <v>52</v>
      </c>
      <c r="M337" t="s">
        <v>1878</v>
      </c>
      <c r="N337" t="s">
        <v>1879</v>
      </c>
      <c r="O337" s="137">
        <v>2.75E-2</v>
      </c>
      <c r="P337" s="137">
        <v>2.0660000000000001E-2</v>
      </c>
      <c r="R337" s="133">
        <v>97303</v>
      </c>
      <c r="S337" s="135">
        <v>1</v>
      </c>
      <c r="T337" s="139">
        <v>142</v>
      </c>
      <c r="U337" s="133">
        <v>138.16999999999999</v>
      </c>
      <c r="W337" t="s">
        <v>261</v>
      </c>
      <c r="X337" s="137">
        <v>5.0000000000000004E-6</v>
      </c>
      <c r="Y337" s="137">
        <v>1.6357528343192E-3</v>
      </c>
      <c r="Z337" s="137">
        <v>6.6983931094341195E-4</v>
      </c>
    </row>
    <row r="338" spans="1:26">
      <c r="A338">
        <v>7833</v>
      </c>
      <c r="B338">
        <v>7986</v>
      </c>
      <c r="C338" t="s">
        <v>1824</v>
      </c>
      <c r="D338" t="s">
        <v>1880</v>
      </c>
      <c r="E338" t="s">
        <v>1881</v>
      </c>
      <c r="F338" t="s">
        <v>1532</v>
      </c>
      <c r="G338" t="s">
        <v>45</v>
      </c>
      <c r="H338" t="s">
        <v>45</v>
      </c>
      <c r="I338" t="s">
        <v>47</v>
      </c>
      <c r="J338" t="s">
        <v>1827</v>
      </c>
      <c r="K338" t="s">
        <v>248</v>
      </c>
      <c r="L338" t="s">
        <v>52</v>
      </c>
      <c r="M338" t="s">
        <v>1882</v>
      </c>
      <c r="N338" t="s">
        <v>1883</v>
      </c>
      <c r="O338" s="137">
        <v>0.04</v>
      </c>
      <c r="P338" s="137">
        <v>1.873E-2</v>
      </c>
      <c r="R338" s="133">
        <v>200229</v>
      </c>
      <c r="S338" s="135">
        <v>1</v>
      </c>
      <c r="T338" s="139">
        <v>169.52</v>
      </c>
      <c r="U338" s="133">
        <v>339.428</v>
      </c>
      <c r="W338" t="s">
        <v>261</v>
      </c>
      <c r="X338" s="137">
        <v>1.2999999999999999E-5</v>
      </c>
      <c r="Y338" s="137">
        <v>4.0183802325222898E-3</v>
      </c>
      <c r="Z338" s="137">
        <v>1.6455230824537401E-3</v>
      </c>
    </row>
    <row r="339" spans="1:26">
      <c r="A339">
        <v>7833</v>
      </c>
      <c r="B339">
        <v>7986</v>
      </c>
      <c r="C339" t="s">
        <v>1824</v>
      </c>
      <c r="D339" t="s">
        <v>1888</v>
      </c>
      <c r="E339" t="s">
        <v>1889</v>
      </c>
      <c r="F339" t="s">
        <v>1535</v>
      </c>
      <c r="G339" t="s">
        <v>45</v>
      </c>
      <c r="H339" t="s">
        <v>45</v>
      </c>
      <c r="I339" t="s">
        <v>47</v>
      </c>
      <c r="J339" t="s">
        <v>1827</v>
      </c>
      <c r="K339" t="s">
        <v>248</v>
      </c>
      <c r="L339" t="s">
        <v>52</v>
      </c>
      <c r="M339" t="s">
        <v>1890</v>
      </c>
      <c r="N339" t="s">
        <v>1891</v>
      </c>
      <c r="O339" s="137">
        <v>5.5E-2</v>
      </c>
      <c r="P339" s="137">
        <v>3.9449999999999999E-2</v>
      </c>
      <c r="R339" s="133">
        <v>2025723</v>
      </c>
      <c r="S339" s="135">
        <v>1</v>
      </c>
      <c r="T339" s="139">
        <v>120.13</v>
      </c>
      <c r="U339" s="133">
        <v>2433.5010000000002</v>
      </c>
      <c r="W339" t="s">
        <v>261</v>
      </c>
      <c r="X339" s="137">
        <v>5.5000000000000002E-5</v>
      </c>
      <c r="Y339" s="137">
        <v>2.8809428478567999E-2</v>
      </c>
      <c r="Z339" s="137">
        <v>1.17974349888803E-2</v>
      </c>
    </row>
    <row r="340" spans="1:26">
      <c r="A340">
        <v>7833</v>
      </c>
      <c r="B340">
        <v>7986</v>
      </c>
      <c r="C340" t="s">
        <v>1824</v>
      </c>
      <c r="D340" t="s">
        <v>1892</v>
      </c>
      <c r="E340" t="s">
        <v>1893</v>
      </c>
      <c r="F340" t="s">
        <v>1532</v>
      </c>
      <c r="G340" t="s">
        <v>45</v>
      </c>
      <c r="H340" t="s">
        <v>45</v>
      </c>
      <c r="I340" t="s">
        <v>47</v>
      </c>
      <c r="J340" t="s">
        <v>1827</v>
      </c>
      <c r="K340" t="s">
        <v>248</v>
      </c>
      <c r="L340" t="s">
        <v>52</v>
      </c>
      <c r="M340" t="s">
        <v>1894</v>
      </c>
      <c r="N340" t="s">
        <v>1895</v>
      </c>
      <c r="O340" s="137">
        <v>5.0000000000000001E-3</v>
      </c>
      <c r="P340" s="137">
        <v>1.6310000000000002E-2</v>
      </c>
      <c r="R340" s="133">
        <v>1974839</v>
      </c>
      <c r="S340" s="135">
        <v>1</v>
      </c>
      <c r="T340" s="139">
        <v>115.67</v>
      </c>
      <c r="U340" s="133">
        <v>2284.2959999999998</v>
      </c>
      <c r="W340" t="s">
        <v>261</v>
      </c>
      <c r="X340" s="137">
        <v>6.0000000000000002E-5</v>
      </c>
      <c r="Y340" s="137">
        <v>2.7043041680631898E-2</v>
      </c>
      <c r="Z340" s="137">
        <v>1.1074101187608701E-2</v>
      </c>
    </row>
    <row r="341" spans="1:26">
      <c r="A341">
        <v>7833</v>
      </c>
      <c r="B341">
        <v>7986</v>
      </c>
      <c r="C341" t="s">
        <v>1824</v>
      </c>
      <c r="D341" t="s">
        <v>1896</v>
      </c>
      <c r="E341" t="s">
        <v>1897</v>
      </c>
      <c r="F341" t="s">
        <v>1532</v>
      </c>
      <c r="G341" t="s">
        <v>45</v>
      </c>
      <c r="H341" t="s">
        <v>45</v>
      </c>
      <c r="I341" t="s">
        <v>47</v>
      </c>
      <c r="J341" t="s">
        <v>1827</v>
      </c>
      <c r="K341" t="s">
        <v>248</v>
      </c>
      <c r="L341" t="s">
        <v>52</v>
      </c>
      <c r="M341" t="s">
        <v>1898</v>
      </c>
      <c r="N341" t="s">
        <v>1899</v>
      </c>
      <c r="O341" s="137">
        <v>1E-3</v>
      </c>
      <c r="P341" s="137">
        <v>5.0139999999999997E-2</v>
      </c>
      <c r="R341" s="133">
        <v>6892451</v>
      </c>
      <c r="S341" s="135">
        <v>1</v>
      </c>
      <c r="T341" s="139">
        <v>119.09</v>
      </c>
      <c r="U341" s="133">
        <v>8208.2199999999993</v>
      </c>
      <c r="W341" t="s">
        <v>261</v>
      </c>
      <c r="X341" s="137">
        <v>5.7200000000000003E-4</v>
      </c>
      <c r="Y341" s="137">
        <v>9.7174449548214303E-2</v>
      </c>
      <c r="Z341" s="137">
        <v>3.9792849482527301E-2</v>
      </c>
    </row>
    <row r="342" spans="1:26">
      <c r="A342">
        <v>7833</v>
      </c>
      <c r="B342">
        <v>7986</v>
      </c>
      <c r="C342" t="s">
        <v>1824</v>
      </c>
      <c r="D342" t="s">
        <v>1983</v>
      </c>
      <c r="E342" t="s">
        <v>1984</v>
      </c>
      <c r="F342" t="s">
        <v>1532</v>
      </c>
      <c r="G342" t="s">
        <v>45</v>
      </c>
      <c r="H342" t="s">
        <v>45</v>
      </c>
      <c r="I342" t="s">
        <v>47</v>
      </c>
      <c r="J342" t="s">
        <v>1827</v>
      </c>
      <c r="K342" t="s">
        <v>248</v>
      </c>
      <c r="L342" t="s">
        <v>52</v>
      </c>
      <c r="M342" t="s">
        <v>1985</v>
      </c>
      <c r="N342" t="s">
        <v>1986</v>
      </c>
      <c r="O342" s="137">
        <v>1.0999999999999999E-2</v>
      </c>
      <c r="P342" s="137">
        <v>1.6830000000000001E-2</v>
      </c>
      <c r="R342" s="133">
        <v>1180641</v>
      </c>
      <c r="S342" s="135">
        <v>1</v>
      </c>
      <c r="T342" s="139">
        <v>107.38</v>
      </c>
      <c r="U342" s="133">
        <v>1267.7719999999999</v>
      </c>
      <c r="W342" t="s">
        <v>261</v>
      </c>
      <c r="X342" s="137">
        <v>3.4999999999999997E-5</v>
      </c>
      <c r="Y342" s="137">
        <v>1.50087445915187E-2</v>
      </c>
      <c r="Z342" s="137">
        <v>6.1460673791177102E-3</v>
      </c>
    </row>
    <row r="343" spans="1:26">
      <c r="A343">
        <v>7833</v>
      </c>
      <c r="B343">
        <v>7986</v>
      </c>
      <c r="C343" t="s">
        <v>1824</v>
      </c>
      <c r="D343" t="s">
        <v>1900</v>
      </c>
      <c r="E343" t="s">
        <v>1901</v>
      </c>
      <c r="F343" t="s">
        <v>1532</v>
      </c>
      <c r="G343" t="s">
        <v>45</v>
      </c>
      <c r="H343" t="s">
        <v>45</v>
      </c>
      <c r="I343" t="s">
        <v>47</v>
      </c>
      <c r="J343" t="s">
        <v>1827</v>
      </c>
      <c r="K343" t="s">
        <v>248</v>
      </c>
      <c r="L343" t="s">
        <v>52</v>
      </c>
      <c r="M343" t="s">
        <v>1902</v>
      </c>
      <c r="N343" t="s">
        <v>1903</v>
      </c>
      <c r="O343" s="137">
        <v>1.6E-2</v>
      </c>
      <c r="P343" s="137">
        <v>1.8020000000000001E-2</v>
      </c>
      <c r="R343" s="133">
        <v>2147384</v>
      </c>
      <c r="S343" s="135">
        <v>1</v>
      </c>
      <c r="T343" s="139">
        <v>106.86</v>
      </c>
      <c r="U343" s="133">
        <v>2294.6950000000002</v>
      </c>
      <c r="W343" t="s">
        <v>261</v>
      </c>
      <c r="X343" s="137">
        <v>6.7000000000000002E-5</v>
      </c>
      <c r="Y343" s="137">
        <v>2.7166143435118299E-2</v>
      </c>
      <c r="Z343" s="137">
        <v>1.1124511245088699E-2</v>
      </c>
    </row>
    <row r="344" spans="1:26">
      <c r="A344">
        <v>7833</v>
      </c>
      <c r="B344">
        <v>7986</v>
      </c>
      <c r="C344" t="s">
        <v>1824</v>
      </c>
      <c r="D344" t="s">
        <v>1904</v>
      </c>
      <c r="E344" t="s">
        <v>1905</v>
      </c>
      <c r="F344" t="s">
        <v>1535</v>
      </c>
      <c r="G344" t="s">
        <v>45</v>
      </c>
      <c r="H344" t="s">
        <v>45</v>
      </c>
      <c r="I344" t="s">
        <v>47</v>
      </c>
      <c r="J344" t="s">
        <v>1827</v>
      </c>
      <c r="K344" t="s">
        <v>248</v>
      </c>
      <c r="L344" t="s">
        <v>52</v>
      </c>
      <c r="M344" t="s">
        <v>1906</v>
      </c>
      <c r="N344" t="s">
        <v>1907</v>
      </c>
      <c r="O344" s="137">
        <v>1.4999999999999999E-2</v>
      </c>
      <c r="P344" s="137">
        <v>3.8129999999999997E-2</v>
      </c>
      <c r="R344" s="133">
        <v>1437396</v>
      </c>
      <c r="S344" s="135">
        <v>1</v>
      </c>
      <c r="T344" s="139">
        <v>79.78</v>
      </c>
      <c r="U344" s="133">
        <v>1146.7550000000001</v>
      </c>
      <c r="W344" t="s">
        <v>261</v>
      </c>
      <c r="X344" s="137">
        <v>3.4E-5</v>
      </c>
      <c r="Y344" s="137">
        <v>1.3576054432791701E-2</v>
      </c>
      <c r="Z344" s="137">
        <v>5.5593820507584598E-3</v>
      </c>
    </row>
    <row r="345" spans="1:26">
      <c r="A345">
        <v>7833</v>
      </c>
      <c r="B345">
        <v>7986</v>
      </c>
      <c r="C345" t="s">
        <v>1824</v>
      </c>
      <c r="D345" t="s">
        <v>1908</v>
      </c>
      <c r="E345" t="s">
        <v>1909</v>
      </c>
      <c r="F345" t="s">
        <v>1535</v>
      </c>
      <c r="G345" t="s">
        <v>45</v>
      </c>
      <c r="H345" t="s">
        <v>45</v>
      </c>
      <c r="I345" t="s">
        <v>47</v>
      </c>
      <c r="J345" t="s">
        <v>1827</v>
      </c>
      <c r="K345" t="s">
        <v>248</v>
      </c>
      <c r="L345" t="s">
        <v>52</v>
      </c>
      <c r="M345" t="s">
        <v>1910</v>
      </c>
      <c r="N345" t="s">
        <v>1911</v>
      </c>
      <c r="O345" s="137">
        <v>0.01</v>
      </c>
      <c r="P345" s="137">
        <v>3.3599999999999998E-2</v>
      </c>
      <c r="R345" s="133">
        <v>3131689</v>
      </c>
      <c r="S345" s="135">
        <v>1</v>
      </c>
      <c r="T345" s="139">
        <v>92.07</v>
      </c>
      <c r="U345" s="133">
        <v>2883.346</v>
      </c>
      <c r="W345" t="s">
        <v>261</v>
      </c>
      <c r="X345" s="137">
        <v>8.2999999999999998E-5</v>
      </c>
      <c r="Y345" s="137">
        <v>3.4134997601729403E-2</v>
      </c>
      <c r="Z345" s="137">
        <v>1.3978250743556801E-2</v>
      </c>
    </row>
    <row r="346" spans="1:26">
      <c r="A346">
        <v>7833</v>
      </c>
      <c r="B346">
        <v>7986</v>
      </c>
      <c r="C346" t="s">
        <v>1824</v>
      </c>
      <c r="D346" t="s">
        <v>1912</v>
      </c>
      <c r="E346" t="s">
        <v>1913</v>
      </c>
      <c r="F346" t="s">
        <v>1535</v>
      </c>
      <c r="G346" t="s">
        <v>45</v>
      </c>
      <c r="H346" t="s">
        <v>45</v>
      </c>
      <c r="I346" t="s">
        <v>47</v>
      </c>
      <c r="J346" t="s">
        <v>1827</v>
      </c>
      <c r="K346" t="s">
        <v>248</v>
      </c>
      <c r="L346" t="s">
        <v>52</v>
      </c>
      <c r="M346" t="s">
        <v>1914</v>
      </c>
      <c r="N346" t="s">
        <v>1915</v>
      </c>
      <c r="O346" s="137">
        <v>1.2999999999999999E-2</v>
      </c>
      <c r="P346" s="137">
        <v>3.4700000000000002E-2</v>
      </c>
      <c r="R346" s="133">
        <v>4097808</v>
      </c>
      <c r="S346" s="135">
        <v>1</v>
      </c>
      <c r="T346" s="139">
        <v>88.94</v>
      </c>
      <c r="U346" s="133">
        <v>3644.59</v>
      </c>
      <c r="W346" t="s">
        <v>261</v>
      </c>
      <c r="X346" s="137">
        <v>1E-4</v>
      </c>
      <c r="Y346" s="137">
        <v>4.3147122501694897E-2</v>
      </c>
      <c r="Z346" s="137">
        <v>1.7668707765226201E-2</v>
      </c>
    </row>
    <row r="347" spans="1:26">
      <c r="A347">
        <v>7833</v>
      </c>
      <c r="B347">
        <v>7986</v>
      </c>
      <c r="C347" t="s">
        <v>1824</v>
      </c>
      <c r="D347" t="s">
        <v>1919</v>
      </c>
      <c r="E347" t="s">
        <v>1920</v>
      </c>
      <c r="F347" t="s">
        <v>1539</v>
      </c>
      <c r="G347" t="s">
        <v>45</v>
      </c>
      <c r="H347" t="s">
        <v>45</v>
      </c>
      <c r="I347" t="s">
        <v>47</v>
      </c>
      <c r="J347" t="s">
        <v>1827</v>
      </c>
      <c r="K347" t="s">
        <v>248</v>
      </c>
      <c r="L347" t="s">
        <v>52</v>
      </c>
      <c r="M347" t="s">
        <v>1921</v>
      </c>
      <c r="N347" t="s">
        <v>1922</v>
      </c>
      <c r="O347" s="137">
        <v>0</v>
      </c>
      <c r="P347" s="137">
        <v>3.2960000000000003E-2</v>
      </c>
      <c r="R347" s="133">
        <v>800000</v>
      </c>
      <c r="S347" s="135">
        <v>1</v>
      </c>
      <c r="T347" s="139">
        <v>98.65</v>
      </c>
      <c r="U347" s="133">
        <v>789.2</v>
      </c>
      <c r="W347" t="s">
        <v>261</v>
      </c>
      <c r="X347" s="137">
        <v>4.3999999999999999E-5</v>
      </c>
      <c r="Y347" s="137">
        <v>9.3430824899997308E-3</v>
      </c>
      <c r="Z347" s="137">
        <v>3.82598385641412E-3</v>
      </c>
    </row>
    <row r="348" spans="1:26">
      <c r="A348">
        <v>7833</v>
      </c>
      <c r="B348">
        <v>7986</v>
      </c>
      <c r="C348" t="s">
        <v>1824</v>
      </c>
      <c r="D348" t="s">
        <v>1927</v>
      </c>
      <c r="E348" t="s">
        <v>1928</v>
      </c>
      <c r="F348" t="s">
        <v>1539</v>
      </c>
      <c r="G348" t="s">
        <v>45</v>
      </c>
      <c r="H348" t="s">
        <v>45</v>
      </c>
      <c r="I348" t="s">
        <v>47</v>
      </c>
      <c r="J348" t="s">
        <v>1827</v>
      </c>
      <c r="K348" t="s">
        <v>248</v>
      </c>
      <c r="L348" t="s">
        <v>52</v>
      </c>
      <c r="M348" t="s">
        <v>1929</v>
      </c>
      <c r="N348" t="s">
        <v>1930</v>
      </c>
      <c r="O348" s="137">
        <v>0</v>
      </c>
      <c r="P348" s="137">
        <v>3.1879999999999999E-2</v>
      </c>
      <c r="R348" s="133">
        <v>1400000</v>
      </c>
      <c r="S348" s="135">
        <v>1</v>
      </c>
      <c r="T348" s="139">
        <v>97.63</v>
      </c>
      <c r="U348" s="133">
        <v>1366.82</v>
      </c>
      <c r="W348" t="s">
        <v>261</v>
      </c>
      <c r="X348" s="137">
        <v>7.7999999999999999E-5</v>
      </c>
      <c r="Y348" s="137">
        <v>1.61813380752426E-2</v>
      </c>
      <c r="Z348" s="137">
        <v>6.6262433535528896E-3</v>
      </c>
    </row>
    <row r="349" spans="1:26">
      <c r="A349">
        <v>7833</v>
      </c>
      <c r="B349">
        <v>7986</v>
      </c>
      <c r="C349" t="s">
        <v>1824</v>
      </c>
      <c r="D349" t="s">
        <v>1931</v>
      </c>
      <c r="E349" t="s">
        <v>1932</v>
      </c>
      <c r="F349" t="s">
        <v>1539</v>
      </c>
      <c r="G349" t="s">
        <v>45</v>
      </c>
      <c r="H349" t="s">
        <v>45</v>
      </c>
      <c r="I349" t="s">
        <v>47</v>
      </c>
      <c r="J349" t="s">
        <v>1827</v>
      </c>
      <c r="K349" t="s">
        <v>248</v>
      </c>
      <c r="L349" t="s">
        <v>52</v>
      </c>
      <c r="M349" t="s">
        <v>1933</v>
      </c>
      <c r="N349" t="s">
        <v>724</v>
      </c>
      <c r="O349" s="137">
        <v>0</v>
      </c>
      <c r="P349" s="137">
        <v>4.3520000000000003E-2</v>
      </c>
      <c r="R349" s="133">
        <v>2150000</v>
      </c>
      <c r="S349" s="135">
        <v>1</v>
      </c>
      <c r="T349" s="139">
        <v>99.93</v>
      </c>
      <c r="U349" s="133">
        <v>2148.4949999999999</v>
      </c>
      <c r="W349" t="s">
        <v>261</v>
      </c>
      <c r="X349" s="137">
        <v>6.3E-5</v>
      </c>
      <c r="Y349" s="137">
        <v>2.5435334534151002E-2</v>
      </c>
      <c r="Z349" s="137">
        <v>1.04157465605505E-2</v>
      </c>
    </row>
    <row r="350" spans="1:26">
      <c r="A350">
        <v>7833</v>
      </c>
      <c r="B350">
        <v>7986</v>
      </c>
      <c r="C350" t="s">
        <v>1824</v>
      </c>
      <c r="D350" t="s">
        <v>1934</v>
      </c>
      <c r="E350" t="s">
        <v>1935</v>
      </c>
      <c r="F350" t="s">
        <v>1539</v>
      </c>
      <c r="G350" t="s">
        <v>45</v>
      </c>
      <c r="H350" t="s">
        <v>45</v>
      </c>
      <c r="I350" t="s">
        <v>47</v>
      </c>
      <c r="J350" t="s">
        <v>1827</v>
      </c>
      <c r="K350" t="s">
        <v>248</v>
      </c>
      <c r="L350" t="s">
        <v>52</v>
      </c>
      <c r="M350" t="s">
        <v>1936</v>
      </c>
      <c r="N350" t="s">
        <v>1937</v>
      </c>
      <c r="O350" s="137">
        <v>0</v>
      </c>
      <c r="P350" s="137">
        <v>3.5009999999999999E-2</v>
      </c>
      <c r="R350" s="133">
        <v>3000000</v>
      </c>
      <c r="S350" s="135">
        <v>1</v>
      </c>
      <c r="T350" s="139">
        <v>99.68</v>
      </c>
      <c r="U350" s="133">
        <v>2990.4</v>
      </c>
      <c r="W350" t="s">
        <v>261</v>
      </c>
      <c r="X350" s="137">
        <v>8.7999999999999998E-5</v>
      </c>
      <c r="Y350" s="137">
        <v>3.5402374402046598E-2</v>
      </c>
      <c r="Z350" s="137">
        <v>1.44972404006852E-2</v>
      </c>
    </row>
    <row r="351" spans="1:26">
      <c r="A351">
        <v>7833</v>
      </c>
      <c r="B351">
        <v>7986</v>
      </c>
      <c r="C351" t="s">
        <v>1824</v>
      </c>
      <c r="D351" t="s">
        <v>1938</v>
      </c>
      <c r="E351" t="s">
        <v>1939</v>
      </c>
      <c r="F351" t="s">
        <v>1539</v>
      </c>
      <c r="G351" t="s">
        <v>45</v>
      </c>
      <c r="H351" t="s">
        <v>45</v>
      </c>
      <c r="I351" t="s">
        <v>47</v>
      </c>
      <c r="J351" t="s">
        <v>1827</v>
      </c>
      <c r="K351" t="s">
        <v>248</v>
      </c>
      <c r="L351" t="s">
        <v>52</v>
      </c>
      <c r="M351" t="s">
        <v>1940</v>
      </c>
      <c r="N351" t="s">
        <v>1941</v>
      </c>
      <c r="O351" s="137">
        <v>0</v>
      </c>
      <c r="P351" s="137">
        <v>3.2000000000000001E-2</v>
      </c>
      <c r="R351" s="133">
        <v>2000000</v>
      </c>
      <c r="S351" s="135">
        <v>1</v>
      </c>
      <c r="T351" s="139">
        <v>97.15</v>
      </c>
      <c r="U351" s="133">
        <v>1943</v>
      </c>
      <c r="W351" t="s">
        <v>261</v>
      </c>
      <c r="X351" s="137">
        <v>1.11E-4</v>
      </c>
      <c r="Y351" s="137">
        <v>2.3002545968157002E-2</v>
      </c>
      <c r="Z351" s="137">
        <v>9.4195218360524895E-3</v>
      </c>
    </row>
    <row r="352" spans="1:26">
      <c r="A352">
        <v>7833</v>
      </c>
      <c r="B352">
        <v>7986</v>
      </c>
      <c r="C352" t="s">
        <v>1947</v>
      </c>
      <c r="D352" t="s">
        <v>1948</v>
      </c>
      <c r="E352" t="s">
        <v>1949</v>
      </c>
      <c r="F352" t="s">
        <v>831</v>
      </c>
      <c r="G352" t="s">
        <v>158</v>
      </c>
      <c r="H352" t="s">
        <v>159</v>
      </c>
      <c r="I352" t="s">
        <v>1046</v>
      </c>
      <c r="J352" t="s">
        <v>806</v>
      </c>
      <c r="K352" t="s">
        <v>1067</v>
      </c>
      <c r="L352" t="s">
        <v>161</v>
      </c>
      <c r="M352" t="s">
        <v>1950</v>
      </c>
      <c r="N352" t="s">
        <v>1951</v>
      </c>
      <c r="O352" s="137">
        <v>4.4999999999999998E-2</v>
      </c>
      <c r="P352" s="137">
        <v>4.2659999999999997E-2</v>
      </c>
      <c r="R352" s="133">
        <v>160000</v>
      </c>
      <c r="S352" s="135">
        <v>2.9780000000000002</v>
      </c>
      <c r="T352" s="139">
        <v>101.611</v>
      </c>
      <c r="U352" s="133">
        <v>484.15499999999997</v>
      </c>
      <c r="W352" t="s">
        <v>261</v>
      </c>
      <c r="X352" s="137">
        <v>9.9999999999999995E-7</v>
      </c>
      <c r="Y352" s="137">
        <v>5.7317583973601803E-3</v>
      </c>
      <c r="Z352" s="137">
        <v>2.34714989626156E-3</v>
      </c>
    </row>
    <row r="353" spans="1:26">
      <c r="A353">
        <v>7833</v>
      </c>
      <c r="B353">
        <v>7986</v>
      </c>
      <c r="C353" t="s">
        <v>1947</v>
      </c>
      <c r="D353" t="s">
        <v>1952</v>
      </c>
      <c r="E353" t="s">
        <v>1953</v>
      </c>
      <c r="F353" t="s">
        <v>831</v>
      </c>
      <c r="G353" t="s">
        <v>158</v>
      </c>
      <c r="H353" t="s">
        <v>159</v>
      </c>
      <c r="I353" t="s">
        <v>1046</v>
      </c>
      <c r="J353" t="s">
        <v>806</v>
      </c>
      <c r="K353" t="s">
        <v>1067</v>
      </c>
      <c r="L353" t="s">
        <v>161</v>
      </c>
      <c r="M353" t="s">
        <v>1954</v>
      </c>
      <c r="N353" t="s">
        <v>398</v>
      </c>
      <c r="O353" s="137">
        <v>4.1250000000000002E-2</v>
      </c>
      <c r="P353" s="137">
        <v>4.1099999999999998E-2</v>
      </c>
      <c r="R353" s="133">
        <v>457000</v>
      </c>
      <c r="S353" s="135">
        <v>2.9780000000000002</v>
      </c>
      <c r="T353" s="139">
        <v>101.65900000000001</v>
      </c>
      <c r="U353" s="133">
        <v>1383.529</v>
      </c>
      <c r="W353" t="s">
        <v>261</v>
      </c>
      <c r="X353" s="137">
        <v>1.1E-5</v>
      </c>
      <c r="Y353" s="137">
        <v>1.6379148812037201E-2</v>
      </c>
      <c r="Z353" s="137">
        <v>6.7072466719343598E-3</v>
      </c>
    </row>
    <row r="354" spans="1:26">
      <c r="A354">
        <v>7833</v>
      </c>
      <c r="B354">
        <v>7986</v>
      </c>
      <c r="C354" t="s">
        <v>1947</v>
      </c>
      <c r="D354" t="s">
        <v>1960</v>
      </c>
      <c r="E354" t="s">
        <v>1961</v>
      </c>
      <c r="F354" t="s">
        <v>831</v>
      </c>
      <c r="G354" t="s">
        <v>158</v>
      </c>
      <c r="H354" t="s">
        <v>159</v>
      </c>
      <c r="I354" t="s">
        <v>1046</v>
      </c>
      <c r="J354" t="s">
        <v>806</v>
      </c>
      <c r="K354" t="s">
        <v>1067</v>
      </c>
      <c r="L354" t="s">
        <v>161</v>
      </c>
      <c r="M354" t="s">
        <v>1962</v>
      </c>
      <c r="N354" t="s">
        <v>99</v>
      </c>
      <c r="O354" s="137">
        <v>8.7500000000000008E-3</v>
      </c>
      <c r="P354" s="137">
        <v>1.9369999999999998E-2</v>
      </c>
      <c r="R354" s="133">
        <v>85000</v>
      </c>
      <c r="S354" s="135">
        <v>2.9780000000000002</v>
      </c>
      <c r="T354" s="139">
        <v>121.354</v>
      </c>
      <c r="U354" s="133">
        <v>307.18200000000002</v>
      </c>
      <c r="W354" t="s">
        <v>261</v>
      </c>
      <c r="X354" s="137">
        <v>1.9999999999999999E-6</v>
      </c>
      <c r="Y354" s="137">
        <v>3.6366310711606199E-3</v>
      </c>
      <c r="Z354" s="137">
        <v>1.48919714504146E-3</v>
      </c>
    </row>
    <row r="355" spans="1:26">
      <c r="A355">
        <v>7833</v>
      </c>
      <c r="B355">
        <v>13854</v>
      </c>
      <c r="C355" t="s">
        <v>1824</v>
      </c>
      <c r="D355" t="s">
        <v>1963</v>
      </c>
      <c r="E355" t="s">
        <v>1964</v>
      </c>
      <c r="F355" t="s">
        <v>1539</v>
      </c>
      <c r="G355" t="s">
        <v>45</v>
      </c>
      <c r="H355" t="s">
        <v>45</v>
      </c>
      <c r="I355" t="s">
        <v>47</v>
      </c>
      <c r="J355" t="s">
        <v>1827</v>
      </c>
      <c r="K355" t="s">
        <v>248</v>
      </c>
      <c r="L355" t="s">
        <v>52</v>
      </c>
      <c r="M355" t="s">
        <v>1965</v>
      </c>
      <c r="N355" t="s">
        <v>1966</v>
      </c>
      <c r="O355" s="137">
        <v>0</v>
      </c>
      <c r="P355" s="137">
        <v>2.01E-2</v>
      </c>
      <c r="R355" s="133">
        <v>60000000</v>
      </c>
      <c r="S355" s="135">
        <v>1</v>
      </c>
      <c r="T355" s="139">
        <v>99.13</v>
      </c>
      <c r="U355" s="133">
        <v>59478</v>
      </c>
      <c r="W355" t="s">
        <v>261</v>
      </c>
      <c r="X355" s="137">
        <v>3.333E-3</v>
      </c>
      <c r="Y355" s="137">
        <v>0.12636334121156101</v>
      </c>
      <c r="Z355" s="137">
        <v>5.9067252773283702E-2</v>
      </c>
    </row>
    <row r="356" spans="1:26">
      <c r="A356">
        <v>7833</v>
      </c>
      <c r="B356">
        <v>13854</v>
      </c>
      <c r="C356" t="s">
        <v>1824</v>
      </c>
      <c r="D356" t="s">
        <v>1834</v>
      </c>
      <c r="E356" t="s">
        <v>1835</v>
      </c>
      <c r="F356" t="s">
        <v>1539</v>
      </c>
      <c r="G356" t="s">
        <v>45</v>
      </c>
      <c r="H356" t="s">
        <v>45</v>
      </c>
      <c r="I356" t="s">
        <v>47</v>
      </c>
      <c r="J356" t="s">
        <v>1827</v>
      </c>
      <c r="K356" t="s">
        <v>248</v>
      </c>
      <c r="L356" t="s">
        <v>52</v>
      </c>
      <c r="M356" t="s">
        <v>1836</v>
      </c>
      <c r="N356" t="s">
        <v>1837</v>
      </c>
      <c r="O356" s="137">
        <v>0</v>
      </c>
      <c r="P356" s="137">
        <v>3.2320000000000002E-2</v>
      </c>
      <c r="R356" s="133">
        <v>46000000</v>
      </c>
      <c r="S356" s="135">
        <v>1</v>
      </c>
      <c r="T356" s="139">
        <v>97.36</v>
      </c>
      <c r="U356" s="133">
        <v>44785.599999999999</v>
      </c>
      <c r="W356" t="s">
        <v>261</v>
      </c>
      <c r="X356" s="137">
        <v>2.5560000000000001E-3</v>
      </c>
      <c r="Y356" s="137">
        <v>9.5148761797042194E-2</v>
      </c>
      <c r="Z356" s="137">
        <v>4.4476316550710798E-2</v>
      </c>
    </row>
    <row r="357" spans="1:26">
      <c r="A357">
        <v>7833</v>
      </c>
      <c r="B357">
        <v>13854</v>
      </c>
      <c r="C357" t="s">
        <v>1824</v>
      </c>
      <c r="D357" t="s">
        <v>1838</v>
      </c>
      <c r="E357" t="s">
        <v>1839</v>
      </c>
      <c r="F357" t="s">
        <v>1539</v>
      </c>
      <c r="G357" t="s">
        <v>45</v>
      </c>
      <c r="H357" t="s">
        <v>45</v>
      </c>
      <c r="I357" t="s">
        <v>47</v>
      </c>
      <c r="J357" t="s">
        <v>1827</v>
      </c>
      <c r="K357" t="s">
        <v>248</v>
      </c>
      <c r="L357" t="s">
        <v>52</v>
      </c>
      <c r="M357" t="s">
        <v>1840</v>
      </c>
      <c r="N357" t="s">
        <v>667</v>
      </c>
      <c r="O357" s="137">
        <v>0</v>
      </c>
      <c r="P357" s="137">
        <v>3.4229999999999997E-2</v>
      </c>
      <c r="R357" s="133">
        <v>3247200</v>
      </c>
      <c r="S357" s="135">
        <v>1</v>
      </c>
      <c r="T357" s="139">
        <v>99.43</v>
      </c>
      <c r="U357" s="133">
        <v>3228.6909999999998</v>
      </c>
      <c r="W357" t="s">
        <v>261</v>
      </c>
      <c r="X357" s="137">
        <v>1.01E-4</v>
      </c>
      <c r="Y357" s="137">
        <v>6.8594804372232102E-3</v>
      </c>
      <c r="Z357" s="137">
        <v>3.2063940458847999E-3</v>
      </c>
    </row>
    <row r="358" spans="1:26">
      <c r="A358">
        <v>7833</v>
      </c>
      <c r="B358">
        <v>13854</v>
      </c>
      <c r="C358" t="s">
        <v>1824</v>
      </c>
      <c r="D358" t="s">
        <v>1916</v>
      </c>
      <c r="E358" t="s">
        <v>1917</v>
      </c>
      <c r="F358" t="s">
        <v>1539</v>
      </c>
      <c r="G358" t="s">
        <v>45</v>
      </c>
      <c r="H358" t="s">
        <v>45</v>
      </c>
      <c r="I358" t="s">
        <v>47</v>
      </c>
      <c r="J358" t="s">
        <v>1827</v>
      </c>
      <c r="K358" t="s">
        <v>248</v>
      </c>
      <c r="L358" t="s">
        <v>52</v>
      </c>
      <c r="M358" t="s">
        <v>1918</v>
      </c>
      <c r="N358" t="s">
        <v>704</v>
      </c>
      <c r="O358" s="137">
        <v>0</v>
      </c>
      <c r="P358" s="137">
        <v>3.2629999999999999E-2</v>
      </c>
      <c r="R358" s="133">
        <v>28800000</v>
      </c>
      <c r="S358" s="135">
        <v>1</v>
      </c>
      <c r="T358" s="139">
        <v>98.36</v>
      </c>
      <c r="U358" s="133">
        <v>28327.68</v>
      </c>
      <c r="W358" t="s">
        <v>261</v>
      </c>
      <c r="X358" s="137">
        <v>1.6000000000000001E-3</v>
      </c>
      <c r="Y358" s="137">
        <v>6.01832659735013E-2</v>
      </c>
      <c r="Z358" s="137">
        <v>2.81320527765004E-2</v>
      </c>
    </row>
    <row r="359" spans="1:26">
      <c r="A359">
        <v>7833</v>
      </c>
      <c r="B359">
        <v>13854</v>
      </c>
      <c r="C359" t="s">
        <v>1824</v>
      </c>
      <c r="D359" t="s">
        <v>1919</v>
      </c>
      <c r="E359" t="s">
        <v>1920</v>
      </c>
      <c r="F359" t="s">
        <v>1539</v>
      </c>
      <c r="G359" t="s">
        <v>45</v>
      </c>
      <c r="H359" t="s">
        <v>45</v>
      </c>
      <c r="I359" t="s">
        <v>47</v>
      </c>
      <c r="J359" t="s">
        <v>1827</v>
      </c>
      <c r="K359" t="s">
        <v>248</v>
      </c>
      <c r="L359" t="s">
        <v>52</v>
      </c>
      <c r="M359" t="s">
        <v>1921</v>
      </c>
      <c r="N359" t="s">
        <v>1922</v>
      </c>
      <c r="O359" s="137">
        <v>0</v>
      </c>
      <c r="P359" s="137">
        <v>3.2960000000000003E-2</v>
      </c>
      <c r="R359" s="133">
        <v>58217800</v>
      </c>
      <c r="S359" s="135">
        <v>1</v>
      </c>
      <c r="T359" s="139">
        <v>98.65</v>
      </c>
      <c r="U359" s="133">
        <v>57431.86</v>
      </c>
      <c r="W359" t="s">
        <v>261</v>
      </c>
      <c r="X359" s="137">
        <v>3.2339999999999999E-3</v>
      </c>
      <c r="Y359" s="137">
        <v>0.122016235981129</v>
      </c>
      <c r="Z359" s="137">
        <v>5.7035242848442601E-2</v>
      </c>
    </row>
    <row r="360" spans="1:26">
      <c r="A360">
        <v>7833</v>
      </c>
      <c r="B360">
        <v>13854</v>
      </c>
      <c r="C360" t="s">
        <v>1824</v>
      </c>
      <c r="D360" t="s">
        <v>1923</v>
      </c>
      <c r="E360" t="s">
        <v>1924</v>
      </c>
      <c r="F360" t="s">
        <v>1539</v>
      </c>
      <c r="G360" t="s">
        <v>45</v>
      </c>
      <c r="H360" t="s">
        <v>45</v>
      </c>
      <c r="I360" t="s">
        <v>47</v>
      </c>
      <c r="J360" t="s">
        <v>1827</v>
      </c>
      <c r="K360" t="s">
        <v>248</v>
      </c>
      <c r="L360" t="s">
        <v>52</v>
      </c>
      <c r="M360" t="s">
        <v>1925</v>
      </c>
      <c r="N360" t="s">
        <v>1926</v>
      </c>
      <c r="O360" s="137">
        <v>0</v>
      </c>
      <c r="P360" s="137">
        <v>3.2419999999999997E-2</v>
      </c>
      <c r="R360" s="133">
        <v>38600000</v>
      </c>
      <c r="S360" s="135">
        <v>1</v>
      </c>
      <c r="T360" s="139">
        <v>97.89</v>
      </c>
      <c r="U360" s="133">
        <v>37785.54</v>
      </c>
      <c r="W360" t="s">
        <v>261</v>
      </c>
      <c r="X360" s="137">
        <v>2.1440000000000001E-3</v>
      </c>
      <c r="Y360" s="137">
        <v>8.0276860080753895E-2</v>
      </c>
      <c r="Z360" s="137">
        <v>3.7524598042217701E-2</v>
      </c>
    </row>
    <row r="361" spans="1:26">
      <c r="A361">
        <v>7833</v>
      </c>
      <c r="B361">
        <v>13854</v>
      </c>
      <c r="C361" t="s">
        <v>1824</v>
      </c>
      <c r="D361" t="s">
        <v>1927</v>
      </c>
      <c r="E361" t="s">
        <v>1928</v>
      </c>
      <c r="F361" t="s">
        <v>1539</v>
      </c>
      <c r="G361" t="s">
        <v>45</v>
      </c>
      <c r="H361" t="s">
        <v>45</v>
      </c>
      <c r="I361" t="s">
        <v>47</v>
      </c>
      <c r="J361" t="s">
        <v>1827</v>
      </c>
      <c r="K361" t="s">
        <v>248</v>
      </c>
      <c r="L361" t="s">
        <v>52</v>
      </c>
      <c r="M361" t="s">
        <v>1929</v>
      </c>
      <c r="N361" t="s">
        <v>1930</v>
      </c>
      <c r="O361" s="137">
        <v>0</v>
      </c>
      <c r="P361" s="137">
        <v>3.1879999999999999E-2</v>
      </c>
      <c r="R361" s="133">
        <v>25000000</v>
      </c>
      <c r="S361" s="135">
        <v>1</v>
      </c>
      <c r="T361" s="139">
        <v>97.63</v>
      </c>
      <c r="U361" s="133">
        <v>24407.5</v>
      </c>
      <c r="W361" t="s">
        <v>261</v>
      </c>
      <c r="X361" s="137">
        <v>1.389E-3</v>
      </c>
      <c r="Y361" s="137">
        <v>5.1854689979844201E-2</v>
      </c>
      <c r="Z361" s="137">
        <v>2.42389450227634E-2</v>
      </c>
    </row>
    <row r="362" spans="1:26">
      <c r="A362">
        <v>7833</v>
      </c>
      <c r="B362">
        <v>13854</v>
      </c>
      <c r="C362" t="s">
        <v>1824</v>
      </c>
      <c r="D362" t="s">
        <v>1931</v>
      </c>
      <c r="E362" t="s">
        <v>1932</v>
      </c>
      <c r="F362" t="s">
        <v>1539</v>
      </c>
      <c r="G362" t="s">
        <v>45</v>
      </c>
      <c r="H362" t="s">
        <v>45</v>
      </c>
      <c r="I362" t="s">
        <v>47</v>
      </c>
      <c r="J362" t="s">
        <v>1827</v>
      </c>
      <c r="K362" t="s">
        <v>248</v>
      </c>
      <c r="L362" t="s">
        <v>52</v>
      </c>
      <c r="M362" t="s">
        <v>1933</v>
      </c>
      <c r="N362" t="s">
        <v>724</v>
      </c>
      <c r="O362" s="137">
        <v>0</v>
      </c>
      <c r="P362" s="137">
        <v>4.3520000000000003E-2</v>
      </c>
      <c r="R362" s="133">
        <v>1000000</v>
      </c>
      <c r="S362" s="135">
        <v>1</v>
      </c>
      <c r="T362" s="139">
        <v>99.93</v>
      </c>
      <c r="U362" s="133">
        <v>999.3</v>
      </c>
      <c r="W362" t="s">
        <v>261</v>
      </c>
      <c r="X362" s="137">
        <v>2.9E-5</v>
      </c>
      <c r="Y362" s="137">
        <v>2.1230520002809899E-3</v>
      </c>
      <c r="Z362" s="137">
        <v>9.9239896594274205E-4</v>
      </c>
    </row>
    <row r="363" spans="1:26">
      <c r="A363">
        <v>7833</v>
      </c>
      <c r="B363">
        <v>13854</v>
      </c>
      <c r="C363" t="s">
        <v>1824</v>
      </c>
      <c r="D363" t="s">
        <v>1934</v>
      </c>
      <c r="E363" t="s">
        <v>1935</v>
      </c>
      <c r="F363" t="s">
        <v>1539</v>
      </c>
      <c r="G363" t="s">
        <v>45</v>
      </c>
      <c r="H363" t="s">
        <v>45</v>
      </c>
      <c r="I363" t="s">
        <v>47</v>
      </c>
      <c r="J363" t="s">
        <v>1827</v>
      </c>
      <c r="K363" t="s">
        <v>248</v>
      </c>
      <c r="L363" t="s">
        <v>52</v>
      </c>
      <c r="M363" t="s">
        <v>1936</v>
      </c>
      <c r="N363" t="s">
        <v>1937</v>
      </c>
      <c r="O363" s="137">
        <v>0</v>
      </c>
      <c r="P363" s="137">
        <v>3.5009999999999999E-2</v>
      </c>
      <c r="R363" s="133">
        <v>60522000</v>
      </c>
      <c r="S363" s="135">
        <v>1</v>
      </c>
      <c r="T363" s="139">
        <v>99.68</v>
      </c>
      <c r="U363" s="133">
        <v>60328.33</v>
      </c>
      <c r="W363" t="s">
        <v>261</v>
      </c>
      <c r="X363" s="137">
        <v>1.7799999999999999E-3</v>
      </c>
      <c r="Y363" s="137">
        <v>0.12816989976072299</v>
      </c>
      <c r="Z363" s="137">
        <v>5.9911710109169299E-2</v>
      </c>
    </row>
    <row r="364" spans="1:26">
      <c r="A364">
        <v>7833</v>
      </c>
      <c r="B364">
        <v>13854</v>
      </c>
      <c r="C364" t="s">
        <v>1824</v>
      </c>
      <c r="D364" t="s">
        <v>1938</v>
      </c>
      <c r="E364" t="s">
        <v>1939</v>
      </c>
      <c r="F364" t="s">
        <v>1539</v>
      </c>
      <c r="G364" t="s">
        <v>45</v>
      </c>
      <c r="H364" t="s">
        <v>45</v>
      </c>
      <c r="I364" t="s">
        <v>47</v>
      </c>
      <c r="J364" t="s">
        <v>1827</v>
      </c>
      <c r="K364" t="s">
        <v>248</v>
      </c>
      <c r="L364" t="s">
        <v>52</v>
      </c>
      <c r="M364" t="s">
        <v>1940</v>
      </c>
      <c r="N364" t="s">
        <v>1941</v>
      </c>
      <c r="O364" s="137">
        <v>0</v>
      </c>
      <c r="P364" s="137">
        <v>3.2000000000000001E-2</v>
      </c>
      <c r="R364" s="133">
        <v>30077000</v>
      </c>
      <c r="S364" s="135">
        <v>1</v>
      </c>
      <c r="T364" s="139">
        <v>97.15</v>
      </c>
      <c r="U364" s="133">
        <v>29219.805</v>
      </c>
      <c r="W364" t="s">
        <v>261</v>
      </c>
      <c r="X364" s="137">
        <v>1.671E-3</v>
      </c>
      <c r="Y364" s="137">
        <v>6.2078621549681301E-2</v>
      </c>
      <c r="Z364" s="137">
        <v>2.90180173754108E-2</v>
      </c>
    </row>
    <row r="365" spans="1:26">
      <c r="A365">
        <v>7833</v>
      </c>
      <c r="B365">
        <v>13854</v>
      </c>
      <c r="C365" t="s">
        <v>1955</v>
      </c>
      <c r="D365" t="s">
        <v>2042</v>
      </c>
      <c r="E365" t="s">
        <v>2043</v>
      </c>
      <c r="F365" t="s">
        <v>831</v>
      </c>
      <c r="G365" t="s">
        <v>158</v>
      </c>
      <c r="H365" t="s">
        <v>159</v>
      </c>
      <c r="I365" t="s">
        <v>1046</v>
      </c>
      <c r="J365" t="s">
        <v>806</v>
      </c>
      <c r="K365" t="s">
        <v>1067</v>
      </c>
      <c r="L365" t="s">
        <v>161</v>
      </c>
      <c r="M365" t="s">
        <v>2044</v>
      </c>
      <c r="N365" t="s">
        <v>2045</v>
      </c>
      <c r="O365" s="137">
        <v>0</v>
      </c>
      <c r="P365" s="137">
        <v>3.73E-2</v>
      </c>
      <c r="R365" s="133">
        <v>9034000</v>
      </c>
      <c r="S365" s="135">
        <v>2.9780000000000002</v>
      </c>
      <c r="T365" s="139">
        <v>99.350999999999999</v>
      </c>
      <c r="U365" s="133">
        <v>26728.65</v>
      </c>
      <c r="W365" t="s">
        <v>261</v>
      </c>
      <c r="X365" s="137">
        <v>6.8999999999999997E-5</v>
      </c>
      <c r="Y365" s="137">
        <v>5.67860638680786E-2</v>
      </c>
      <c r="Z365" s="137">
        <v>2.65440653621207E-2</v>
      </c>
    </row>
    <row r="366" spans="1:26">
      <c r="A366">
        <v>7833</v>
      </c>
      <c r="B366">
        <v>13854</v>
      </c>
      <c r="C366" t="s">
        <v>1955</v>
      </c>
      <c r="D366" t="s">
        <v>2046</v>
      </c>
      <c r="E366" t="s">
        <v>2043</v>
      </c>
      <c r="F366" t="s">
        <v>831</v>
      </c>
      <c r="G366" t="s">
        <v>158</v>
      </c>
      <c r="H366" t="s">
        <v>159</v>
      </c>
      <c r="I366" t="s">
        <v>1046</v>
      </c>
      <c r="J366" t="s">
        <v>806</v>
      </c>
      <c r="K366" t="s">
        <v>1067</v>
      </c>
      <c r="L366" t="s">
        <v>161</v>
      </c>
      <c r="M366" t="s">
        <v>2044</v>
      </c>
      <c r="N366" t="s">
        <v>2045</v>
      </c>
      <c r="O366" s="137">
        <v>0</v>
      </c>
      <c r="P366" s="137">
        <v>3.73E-2</v>
      </c>
      <c r="R366" s="133">
        <v>20770000</v>
      </c>
      <c r="S366" s="135">
        <v>2.9780000000000002</v>
      </c>
      <c r="T366" s="139">
        <v>99.350999999999999</v>
      </c>
      <c r="U366" s="133">
        <v>61451.633999999998</v>
      </c>
      <c r="W366" t="s">
        <v>261</v>
      </c>
      <c r="X366" s="137">
        <v>1.5899999999999999E-4</v>
      </c>
      <c r="Y366" s="137">
        <v>0.13055640320345299</v>
      </c>
      <c r="Z366" s="137">
        <v>6.1027256760155801E-2</v>
      </c>
    </row>
    <row r="367" spans="1:26">
      <c r="A367">
        <v>7833</v>
      </c>
      <c r="B367">
        <v>13854</v>
      </c>
      <c r="C367" t="s">
        <v>1955</v>
      </c>
      <c r="D367" t="s">
        <v>2047</v>
      </c>
      <c r="E367" t="s">
        <v>2048</v>
      </c>
      <c r="F367" t="s">
        <v>831</v>
      </c>
      <c r="G367" t="s">
        <v>158</v>
      </c>
      <c r="H367" t="s">
        <v>159</v>
      </c>
      <c r="I367" t="s">
        <v>1046</v>
      </c>
      <c r="J367" t="s">
        <v>806</v>
      </c>
      <c r="K367" t="s">
        <v>1067</v>
      </c>
      <c r="L367" t="s">
        <v>161</v>
      </c>
      <c r="M367" t="s">
        <v>2049</v>
      </c>
      <c r="N367" t="s">
        <v>2050</v>
      </c>
      <c r="O367" s="137">
        <v>0</v>
      </c>
      <c r="P367" s="137">
        <v>3.8800000000000001E-2</v>
      </c>
      <c r="R367" s="133">
        <v>3050000</v>
      </c>
      <c r="S367" s="135">
        <v>2.9780000000000002</v>
      </c>
      <c r="T367" s="139">
        <v>98.531000000000006</v>
      </c>
      <c r="U367" s="133">
        <v>8949.4719999999998</v>
      </c>
      <c r="W367" t="s">
        <v>261</v>
      </c>
      <c r="X367" s="137">
        <v>3.6999999999999998E-5</v>
      </c>
      <c r="Y367" s="137">
        <v>1.9013504306560701E-2</v>
      </c>
      <c r="Z367" s="137">
        <v>8.8876683238476098E-3</v>
      </c>
    </row>
    <row r="368" spans="1:26">
      <c r="A368">
        <v>7833</v>
      </c>
      <c r="B368">
        <v>13854</v>
      </c>
      <c r="C368" t="s">
        <v>1955</v>
      </c>
      <c r="D368" t="s">
        <v>2051</v>
      </c>
      <c r="E368" t="s">
        <v>2048</v>
      </c>
      <c r="F368" t="s">
        <v>831</v>
      </c>
      <c r="G368" t="s">
        <v>158</v>
      </c>
      <c r="H368" t="s">
        <v>159</v>
      </c>
      <c r="I368" t="s">
        <v>1046</v>
      </c>
      <c r="J368" t="s">
        <v>806</v>
      </c>
      <c r="K368" t="s">
        <v>1067</v>
      </c>
      <c r="L368" t="s">
        <v>161</v>
      </c>
      <c r="M368" t="s">
        <v>2049</v>
      </c>
      <c r="N368" t="s">
        <v>2050</v>
      </c>
      <c r="O368" s="137">
        <v>0</v>
      </c>
      <c r="P368" s="137">
        <v>3.8800000000000001E-2</v>
      </c>
      <c r="R368" s="133">
        <v>4000000</v>
      </c>
      <c r="S368" s="135">
        <v>2.9780000000000002</v>
      </c>
      <c r="T368" s="139">
        <v>98.531000000000006</v>
      </c>
      <c r="U368" s="133">
        <v>11737.013000000001</v>
      </c>
      <c r="W368" t="s">
        <v>261</v>
      </c>
      <c r="X368" s="137">
        <v>4.8999999999999998E-5</v>
      </c>
      <c r="Y368" s="137">
        <v>2.4935743352866399E-2</v>
      </c>
      <c r="Z368" s="137">
        <v>1.1655958457505101E-2</v>
      </c>
    </row>
    <row r="369" spans="1:26">
      <c r="A369">
        <v>7833</v>
      </c>
      <c r="B369">
        <v>13854</v>
      </c>
      <c r="C369" t="s">
        <v>1955</v>
      </c>
      <c r="D369" t="s">
        <v>2052</v>
      </c>
      <c r="E369" t="s">
        <v>2053</v>
      </c>
      <c r="F369" t="s">
        <v>831</v>
      </c>
      <c r="G369" t="s">
        <v>158</v>
      </c>
      <c r="H369" t="s">
        <v>159</v>
      </c>
      <c r="I369" t="s">
        <v>1046</v>
      </c>
      <c r="J369" t="s">
        <v>806</v>
      </c>
      <c r="K369" t="s">
        <v>1067</v>
      </c>
      <c r="L369" t="s">
        <v>161</v>
      </c>
      <c r="M369" t="s">
        <v>2054</v>
      </c>
      <c r="N369" t="s">
        <v>2055</v>
      </c>
      <c r="O369" s="137">
        <v>0</v>
      </c>
      <c r="P369" s="137">
        <v>3.8940000000000002E-2</v>
      </c>
      <c r="R369" s="133">
        <v>5400000</v>
      </c>
      <c r="S369" s="135">
        <v>2.9780000000000002</v>
      </c>
      <c r="T369" s="139">
        <v>98.445999999999998</v>
      </c>
      <c r="U369" s="133">
        <v>15831.234</v>
      </c>
      <c r="W369" t="s">
        <v>261</v>
      </c>
      <c r="X369" s="137">
        <v>1.03E-4</v>
      </c>
      <c r="Y369" s="137">
        <v>3.3634076497301199E-2</v>
      </c>
      <c r="Z369" s="137">
        <v>1.5721905413500499E-2</v>
      </c>
    </row>
    <row r="370" spans="1:26">
      <c r="A370">
        <v>7833</v>
      </c>
      <c r="B370">
        <v>15309</v>
      </c>
      <c r="C370" t="s">
        <v>1955</v>
      </c>
      <c r="D370" t="s">
        <v>2038</v>
      </c>
      <c r="E370" t="s">
        <v>2039</v>
      </c>
      <c r="F370" t="s">
        <v>831</v>
      </c>
      <c r="G370" t="s">
        <v>158</v>
      </c>
      <c r="H370" t="s">
        <v>159</v>
      </c>
      <c r="I370" t="s">
        <v>1046</v>
      </c>
      <c r="J370" t="s">
        <v>806</v>
      </c>
      <c r="K370" t="s">
        <v>1067</v>
      </c>
      <c r="L370" t="s">
        <v>161</v>
      </c>
      <c r="M370" t="s">
        <v>2040</v>
      </c>
      <c r="N370" t="s">
        <v>2041</v>
      </c>
      <c r="O370" s="137">
        <v>0</v>
      </c>
      <c r="P370" s="137">
        <v>3.9669999999999997E-2</v>
      </c>
      <c r="R370" s="133">
        <v>1200000</v>
      </c>
      <c r="S370" s="135">
        <v>2.9780000000000002</v>
      </c>
      <c r="T370" s="139">
        <v>96.36</v>
      </c>
      <c r="U370" s="133">
        <v>3443.5070000000001</v>
      </c>
      <c r="W370" t="s">
        <v>261</v>
      </c>
      <c r="X370" s="137">
        <v>2.3E-5</v>
      </c>
      <c r="Y370" s="137">
        <v>0.18565634945095</v>
      </c>
      <c r="Z370" s="137">
        <v>1.8881482563519601E-2</v>
      </c>
    </row>
    <row r="371" spans="1:26">
      <c r="A371">
        <v>7833</v>
      </c>
      <c r="B371">
        <v>15309</v>
      </c>
      <c r="C371" t="s">
        <v>1955</v>
      </c>
      <c r="D371" t="s">
        <v>2056</v>
      </c>
      <c r="E371" t="s">
        <v>2057</v>
      </c>
      <c r="F371" t="s">
        <v>831</v>
      </c>
      <c r="G371" t="s">
        <v>158</v>
      </c>
      <c r="H371" t="s">
        <v>159</v>
      </c>
      <c r="I371" t="s">
        <v>1046</v>
      </c>
      <c r="J371" t="s">
        <v>806</v>
      </c>
      <c r="K371" t="s">
        <v>1067</v>
      </c>
      <c r="L371" t="s">
        <v>161</v>
      </c>
      <c r="M371" t="s">
        <v>2058</v>
      </c>
      <c r="N371" t="s">
        <v>2059</v>
      </c>
      <c r="O371" s="137">
        <v>0</v>
      </c>
      <c r="P371" s="137">
        <v>3.6839999999999998E-2</v>
      </c>
      <c r="R371" s="133">
        <v>500000</v>
      </c>
      <c r="S371" s="135">
        <v>2.9780000000000002</v>
      </c>
      <c r="T371" s="139">
        <v>99.781000000000006</v>
      </c>
      <c r="U371" s="133">
        <v>1485.742</v>
      </c>
      <c r="W371" t="s">
        <v>261</v>
      </c>
      <c r="X371" s="137">
        <v>1.9999999999999999E-6</v>
      </c>
      <c r="Y371" s="137">
        <v>8.0103648796777602E-2</v>
      </c>
      <c r="Z371" s="137">
        <v>8.1466411060196302E-3</v>
      </c>
    </row>
    <row r="372" spans="1:26">
      <c r="A372">
        <v>7833</v>
      </c>
      <c r="B372">
        <v>15309</v>
      </c>
      <c r="C372" t="s">
        <v>1955</v>
      </c>
      <c r="D372" t="s">
        <v>2042</v>
      </c>
      <c r="E372" t="s">
        <v>2043</v>
      </c>
      <c r="F372" t="s">
        <v>831</v>
      </c>
      <c r="G372" t="s">
        <v>158</v>
      </c>
      <c r="H372" t="s">
        <v>159</v>
      </c>
      <c r="I372" t="s">
        <v>1046</v>
      </c>
      <c r="J372" t="s">
        <v>806</v>
      </c>
      <c r="K372" t="s">
        <v>1067</v>
      </c>
      <c r="L372" t="s">
        <v>161</v>
      </c>
      <c r="M372" t="s">
        <v>2044</v>
      </c>
      <c r="N372" t="s">
        <v>2045</v>
      </c>
      <c r="O372" s="137">
        <v>0</v>
      </c>
      <c r="P372" s="137">
        <v>3.73E-2</v>
      </c>
      <c r="R372" s="133">
        <v>2866000</v>
      </c>
      <c r="S372" s="135">
        <v>2.9780000000000002</v>
      </c>
      <c r="T372" s="139">
        <v>99.350999999999999</v>
      </c>
      <c r="U372" s="133">
        <v>8479.5560000000005</v>
      </c>
      <c r="W372" t="s">
        <v>261</v>
      </c>
      <c r="X372" s="137">
        <v>2.1999999999999999E-5</v>
      </c>
      <c r="Y372" s="137">
        <v>0.45717450250889702</v>
      </c>
      <c r="Z372" s="137">
        <v>4.6495217767319498E-2</v>
      </c>
    </row>
    <row r="373" spans="1:26">
      <c r="A373">
        <v>7833</v>
      </c>
      <c r="B373">
        <v>15309</v>
      </c>
      <c r="C373" t="s">
        <v>1955</v>
      </c>
      <c r="D373" t="s">
        <v>1971</v>
      </c>
      <c r="E373" t="s">
        <v>1972</v>
      </c>
      <c r="F373" t="s">
        <v>831</v>
      </c>
      <c r="G373" t="s">
        <v>158</v>
      </c>
      <c r="H373" t="s">
        <v>159</v>
      </c>
      <c r="I373" t="s">
        <v>1046</v>
      </c>
      <c r="J373" t="s">
        <v>806</v>
      </c>
      <c r="K373" t="s">
        <v>1067</v>
      </c>
      <c r="L373" t="s">
        <v>161</v>
      </c>
      <c r="M373" t="s">
        <v>1973</v>
      </c>
      <c r="N373" t="s">
        <v>1974</v>
      </c>
      <c r="O373" s="137">
        <v>0</v>
      </c>
      <c r="P373" s="137">
        <v>3.882E-2</v>
      </c>
      <c r="R373" s="133">
        <v>1750000</v>
      </c>
      <c r="S373" s="135">
        <v>2.9780000000000002</v>
      </c>
      <c r="T373" s="139">
        <v>98.608000000000004</v>
      </c>
      <c r="U373" s="133">
        <v>5138.9399999999996</v>
      </c>
      <c r="W373" t="s">
        <v>261</v>
      </c>
      <c r="X373" s="137">
        <v>2.0999999999999999E-5</v>
      </c>
      <c r="Y373" s="137">
        <v>0.27706549924337498</v>
      </c>
      <c r="Z373" s="137">
        <v>2.8177907237687899E-2</v>
      </c>
    </row>
    <row r="374" spans="1:26">
      <c r="A374">
        <v>811</v>
      </c>
      <c r="B374">
        <v>813</v>
      </c>
      <c r="C374" t="s">
        <v>1824</v>
      </c>
      <c r="D374" t="s">
        <v>1963</v>
      </c>
      <c r="E374" t="s">
        <v>1964</v>
      </c>
      <c r="F374" t="s">
        <v>1539</v>
      </c>
      <c r="G374" t="s">
        <v>45</v>
      </c>
      <c r="H374" t="s">
        <v>45</v>
      </c>
      <c r="I374" t="s">
        <v>47</v>
      </c>
      <c r="J374" t="s">
        <v>1827</v>
      </c>
      <c r="K374" t="s">
        <v>248</v>
      </c>
      <c r="L374" t="s">
        <v>52</v>
      </c>
      <c r="M374" t="s">
        <v>1965</v>
      </c>
      <c r="N374" t="s">
        <v>1966</v>
      </c>
      <c r="O374" s="137">
        <v>0</v>
      </c>
      <c r="P374" s="137">
        <v>2.01E-2</v>
      </c>
      <c r="R374" s="133">
        <v>540000</v>
      </c>
      <c r="S374" s="135">
        <v>1</v>
      </c>
      <c r="T374" s="139">
        <v>99.13</v>
      </c>
      <c r="U374" s="133">
        <v>535.30200000000002</v>
      </c>
      <c r="W374" t="s">
        <v>261</v>
      </c>
      <c r="X374" s="137">
        <v>3.0000000000000001E-5</v>
      </c>
      <c r="Y374" s="137">
        <v>3.9981280174358098E-3</v>
      </c>
      <c r="Z374" s="137">
        <v>1.9289432190556499E-3</v>
      </c>
    </row>
    <row r="375" spans="1:26">
      <c r="A375">
        <v>811</v>
      </c>
      <c r="B375">
        <v>813</v>
      </c>
      <c r="C375" t="s">
        <v>1824</v>
      </c>
      <c r="D375" t="s">
        <v>1825</v>
      </c>
      <c r="E375" t="s">
        <v>1826</v>
      </c>
      <c r="F375" t="s">
        <v>1539</v>
      </c>
      <c r="G375" t="s">
        <v>45</v>
      </c>
      <c r="H375" t="s">
        <v>45</v>
      </c>
      <c r="I375" t="s">
        <v>47</v>
      </c>
      <c r="J375" t="s">
        <v>1827</v>
      </c>
      <c r="K375" t="s">
        <v>248</v>
      </c>
      <c r="L375" t="s">
        <v>52</v>
      </c>
      <c r="M375" t="s">
        <v>1828</v>
      </c>
      <c r="N375" t="s">
        <v>1829</v>
      </c>
      <c r="O375" s="137">
        <v>0</v>
      </c>
      <c r="P375" s="137">
        <v>3.2829999999999998E-2</v>
      </c>
      <c r="R375" s="133">
        <v>2378000</v>
      </c>
      <c r="S375" s="135">
        <v>1</v>
      </c>
      <c r="T375" s="139">
        <v>98.9</v>
      </c>
      <c r="U375" s="133">
        <v>2351.8420000000001</v>
      </c>
      <c r="W375" t="s">
        <v>261</v>
      </c>
      <c r="X375" s="137">
        <v>1.3200000000000001E-4</v>
      </c>
      <c r="Y375" s="137">
        <v>1.75657206451354E-2</v>
      </c>
      <c r="Z375" s="137">
        <v>8.4747855942818896E-3</v>
      </c>
    </row>
    <row r="376" spans="1:26">
      <c r="A376">
        <v>811</v>
      </c>
      <c r="B376">
        <v>813</v>
      </c>
      <c r="C376" t="s">
        <v>1824</v>
      </c>
      <c r="D376" t="s">
        <v>1841</v>
      </c>
      <c r="E376" t="s">
        <v>1842</v>
      </c>
      <c r="F376" t="s">
        <v>1532</v>
      </c>
      <c r="G376" t="s">
        <v>45</v>
      </c>
      <c r="H376" t="s">
        <v>45</v>
      </c>
      <c r="I376" t="s">
        <v>47</v>
      </c>
      <c r="J376" t="s">
        <v>1827</v>
      </c>
      <c r="K376" t="s">
        <v>248</v>
      </c>
      <c r="L376" t="s">
        <v>52</v>
      </c>
      <c r="M376" t="s">
        <v>1843</v>
      </c>
      <c r="N376" t="s">
        <v>1844</v>
      </c>
      <c r="O376" s="137">
        <v>7.4999999999999997E-3</v>
      </c>
      <c r="P376" s="137">
        <v>1.7260000000000001E-2</v>
      </c>
      <c r="R376" s="133">
        <v>4226838</v>
      </c>
      <c r="S376" s="135">
        <v>1</v>
      </c>
      <c r="T376" s="139">
        <v>119.65</v>
      </c>
      <c r="U376" s="133">
        <v>5057.4120000000003</v>
      </c>
      <c r="W376" t="s">
        <v>261</v>
      </c>
      <c r="X376" s="137">
        <v>1.74E-4</v>
      </c>
      <c r="Y376" s="137">
        <v>3.7773405071416598E-2</v>
      </c>
      <c r="Z376" s="137">
        <v>1.8224217247521199E-2</v>
      </c>
    </row>
    <row r="377" spans="1:26">
      <c r="A377">
        <v>811</v>
      </c>
      <c r="B377">
        <v>813</v>
      </c>
      <c r="C377" t="s">
        <v>1824</v>
      </c>
      <c r="D377" t="s">
        <v>1845</v>
      </c>
      <c r="E377" t="s">
        <v>1846</v>
      </c>
      <c r="F377" t="s">
        <v>1532</v>
      </c>
      <c r="G377" t="s">
        <v>45</v>
      </c>
      <c r="H377" t="s">
        <v>45</v>
      </c>
      <c r="I377" t="s">
        <v>47</v>
      </c>
      <c r="J377" t="s">
        <v>1827</v>
      </c>
      <c r="K377" t="s">
        <v>248</v>
      </c>
      <c r="L377" t="s">
        <v>52</v>
      </c>
      <c r="M377" t="s">
        <v>1847</v>
      </c>
      <c r="N377" t="s">
        <v>1848</v>
      </c>
      <c r="O377" s="137">
        <v>0.01</v>
      </c>
      <c r="P377" s="137">
        <v>2.1590000000000002E-2</v>
      </c>
      <c r="R377" s="133">
        <v>188124</v>
      </c>
      <c r="S377" s="135">
        <v>1</v>
      </c>
      <c r="T377" s="139">
        <v>99</v>
      </c>
      <c r="U377" s="133">
        <v>186.24299999999999</v>
      </c>
      <c r="W377" t="s">
        <v>261</v>
      </c>
      <c r="X377" s="137">
        <v>7.9999999999999996E-6</v>
      </c>
      <c r="Y377" s="137">
        <v>1.3910323458544401E-3</v>
      </c>
      <c r="Z377" s="137">
        <v>6.7111968384240899E-4</v>
      </c>
    </row>
    <row r="378" spans="1:26">
      <c r="A378">
        <v>811</v>
      </c>
      <c r="B378">
        <v>813</v>
      </c>
      <c r="C378" t="s">
        <v>1824</v>
      </c>
      <c r="D378" t="s">
        <v>1849</v>
      </c>
      <c r="E378" t="s">
        <v>1850</v>
      </c>
      <c r="F378" t="s">
        <v>1532</v>
      </c>
      <c r="G378" t="s">
        <v>45</v>
      </c>
      <c r="H378" t="s">
        <v>45</v>
      </c>
      <c r="I378" t="s">
        <v>47</v>
      </c>
      <c r="J378" t="s">
        <v>1827</v>
      </c>
      <c r="K378" t="s">
        <v>248</v>
      </c>
      <c r="L378" t="s">
        <v>52</v>
      </c>
      <c r="M378" t="s">
        <v>1851</v>
      </c>
      <c r="N378" t="s">
        <v>1852</v>
      </c>
      <c r="O378" s="137">
        <v>1E-3</v>
      </c>
      <c r="P378" s="137">
        <v>1.653E-2</v>
      </c>
      <c r="R378" s="133">
        <v>4094840</v>
      </c>
      <c r="S378" s="135">
        <v>1</v>
      </c>
      <c r="T378" s="139">
        <v>109.97</v>
      </c>
      <c r="U378" s="133">
        <v>4503.0959999999995</v>
      </c>
      <c r="W378" t="s">
        <v>261</v>
      </c>
      <c r="X378" s="137">
        <v>1.2E-4</v>
      </c>
      <c r="Y378" s="137">
        <v>3.3633262113067497E-2</v>
      </c>
      <c r="Z378" s="137">
        <v>1.62267572736031E-2</v>
      </c>
    </row>
    <row r="379" spans="1:26">
      <c r="A379">
        <v>811</v>
      </c>
      <c r="B379">
        <v>813</v>
      </c>
      <c r="C379" t="s">
        <v>1824</v>
      </c>
      <c r="D379" t="s">
        <v>1975</v>
      </c>
      <c r="E379" t="s">
        <v>1976</v>
      </c>
      <c r="F379" t="s">
        <v>1532</v>
      </c>
      <c r="G379" t="s">
        <v>45</v>
      </c>
      <c r="H379" t="s">
        <v>45</v>
      </c>
      <c r="I379" t="s">
        <v>47</v>
      </c>
      <c r="J379" t="s">
        <v>1827</v>
      </c>
      <c r="K379" t="s">
        <v>248</v>
      </c>
      <c r="L379" t="s">
        <v>52</v>
      </c>
      <c r="M379" t="s">
        <v>1977</v>
      </c>
      <c r="N379" t="s">
        <v>1978</v>
      </c>
      <c r="O379" s="137">
        <v>0.02</v>
      </c>
      <c r="P379" s="137">
        <v>1.8149999999999999E-2</v>
      </c>
      <c r="R379" s="133">
        <v>7339262</v>
      </c>
      <c r="S379" s="135">
        <v>1</v>
      </c>
      <c r="T379" s="139">
        <v>103.97</v>
      </c>
      <c r="U379" s="133">
        <v>7630.6310000000003</v>
      </c>
      <c r="W379" t="s">
        <v>261</v>
      </c>
      <c r="X379" s="137">
        <v>3.5599999999999998E-4</v>
      </c>
      <c r="Y379" s="137">
        <v>5.6992573160520997E-2</v>
      </c>
      <c r="Z379" s="137">
        <v>2.7496727732351799E-2</v>
      </c>
    </row>
    <row r="380" spans="1:26">
      <c r="A380">
        <v>811</v>
      </c>
      <c r="B380">
        <v>813</v>
      </c>
      <c r="C380" t="s">
        <v>1824</v>
      </c>
      <c r="D380" t="s">
        <v>2068</v>
      </c>
      <c r="E380" t="s">
        <v>2069</v>
      </c>
      <c r="F380" t="s">
        <v>1532</v>
      </c>
      <c r="G380" t="s">
        <v>45</v>
      </c>
      <c r="H380" t="s">
        <v>45</v>
      </c>
      <c r="I380" t="s">
        <v>47</v>
      </c>
      <c r="J380" t="s">
        <v>1827</v>
      </c>
      <c r="K380" t="s">
        <v>248</v>
      </c>
      <c r="L380" t="s">
        <v>52</v>
      </c>
      <c r="M380" t="s">
        <v>2070</v>
      </c>
      <c r="N380" t="s">
        <v>2071</v>
      </c>
      <c r="O380" s="137">
        <v>1.8550000000000001E-2</v>
      </c>
      <c r="P380" s="137">
        <v>1.9529999999999999E-2</v>
      </c>
      <c r="R380" s="133">
        <v>6109357</v>
      </c>
      <c r="S380" s="135">
        <v>1</v>
      </c>
      <c r="T380" s="139">
        <v>101</v>
      </c>
      <c r="U380" s="133">
        <v>6170.451</v>
      </c>
      <c r="W380" t="s">
        <v>261</v>
      </c>
      <c r="X380" s="137">
        <v>7.4200000000000004E-4</v>
      </c>
      <c r="Y380" s="137">
        <v>4.6086604018142602E-2</v>
      </c>
      <c r="Z380" s="137">
        <v>2.2235016468310598E-2</v>
      </c>
    </row>
    <row r="381" spans="1:26">
      <c r="A381">
        <v>811</v>
      </c>
      <c r="B381">
        <v>813</v>
      </c>
      <c r="C381" t="s">
        <v>1824</v>
      </c>
      <c r="D381" t="s">
        <v>1853</v>
      </c>
      <c r="E381" t="s">
        <v>1854</v>
      </c>
      <c r="F381" t="s">
        <v>1535</v>
      </c>
      <c r="G381" t="s">
        <v>45</v>
      </c>
      <c r="H381" t="s">
        <v>45</v>
      </c>
      <c r="I381" t="s">
        <v>47</v>
      </c>
      <c r="J381" t="s">
        <v>1827</v>
      </c>
      <c r="K381" t="s">
        <v>248</v>
      </c>
      <c r="L381" t="s">
        <v>52</v>
      </c>
      <c r="M381" t="s">
        <v>1855</v>
      </c>
      <c r="N381" t="s">
        <v>1856</v>
      </c>
      <c r="O381" s="137">
        <v>2.2499999999999999E-2</v>
      </c>
      <c r="P381" s="137">
        <v>3.2779999999999997E-2</v>
      </c>
      <c r="R381" s="133">
        <v>3821075</v>
      </c>
      <c r="S381" s="135">
        <v>1</v>
      </c>
      <c r="T381" s="139">
        <v>99.5</v>
      </c>
      <c r="U381" s="133">
        <v>3801.97</v>
      </c>
      <c r="W381" t="s">
        <v>261</v>
      </c>
      <c r="X381" s="137">
        <v>1.1E-4</v>
      </c>
      <c r="Y381" s="137">
        <v>2.83966084175893E-2</v>
      </c>
      <c r="Z381" s="137">
        <v>1.3700272980858101E-2</v>
      </c>
    </row>
    <row r="382" spans="1:26">
      <c r="A382">
        <v>811</v>
      </c>
      <c r="B382">
        <v>813</v>
      </c>
      <c r="C382" t="s">
        <v>1824</v>
      </c>
      <c r="D382" t="s">
        <v>1857</v>
      </c>
      <c r="E382" t="s">
        <v>1858</v>
      </c>
      <c r="F382" t="s">
        <v>1535</v>
      </c>
      <c r="G382" t="s">
        <v>45</v>
      </c>
      <c r="H382" t="s">
        <v>45</v>
      </c>
      <c r="I382" t="s">
        <v>47</v>
      </c>
      <c r="J382" t="s">
        <v>1827</v>
      </c>
      <c r="K382" t="s">
        <v>248</v>
      </c>
      <c r="L382" t="s">
        <v>52</v>
      </c>
      <c r="M382" t="s">
        <v>1859</v>
      </c>
      <c r="N382" t="s">
        <v>1860</v>
      </c>
      <c r="O382" s="137">
        <v>3.7499999999999999E-2</v>
      </c>
      <c r="P382" s="137">
        <v>3.304E-2</v>
      </c>
      <c r="R382" s="133">
        <v>14050000</v>
      </c>
      <c r="S382" s="135">
        <v>1</v>
      </c>
      <c r="T382" s="139">
        <v>102.39</v>
      </c>
      <c r="U382" s="133">
        <v>14385.795</v>
      </c>
      <c r="W382" t="s">
        <v>261</v>
      </c>
      <c r="X382" s="137">
        <v>4.0099999999999999E-4</v>
      </c>
      <c r="Y382" s="137">
        <v>0.107446357462868</v>
      </c>
      <c r="Z382" s="137">
        <v>5.1838740964866001E-2</v>
      </c>
    </row>
    <row r="383" spans="1:26">
      <c r="A383">
        <v>811</v>
      </c>
      <c r="B383">
        <v>813</v>
      </c>
      <c r="C383" t="s">
        <v>1824</v>
      </c>
      <c r="D383" t="s">
        <v>1861</v>
      </c>
      <c r="E383" t="s">
        <v>1862</v>
      </c>
      <c r="F383" t="s">
        <v>1535</v>
      </c>
      <c r="G383" t="s">
        <v>45</v>
      </c>
      <c r="H383" t="s">
        <v>45</v>
      </c>
      <c r="I383" t="s">
        <v>47</v>
      </c>
      <c r="J383" t="s">
        <v>1827</v>
      </c>
      <c r="K383" t="s">
        <v>248</v>
      </c>
      <c r="L383" t="s">
        <v>52</v>
      </c>
      <c r="M383" t="s">
        <v>1863</v>
      </c>
      <c r="N383" t="s">
        <v>85</v>
      </c>
      <c r="O383" s="137">
        <v>0.02</v>
      </c>
      <c r="P383" s="137">
        <v>3.2050000000000002E-2</v>
      </c>
      <c r="R383" s="133">
        <v>2818775</v>
      </c>
      <c r="S383" s="135">
        <v>1</v>
      </c>
      <c r="T383" s="139">
        <v>99.63</v>
      </c>
      <c r="U383" s="133">
        <v>2808.346</v>
      </c>
      <c r="W383" t="s">
        <v>261</v>
      </c>
      <c r="X383" s="137">
        <v>1E-4</v>
      </c>
      <c r="Y383" s="137">
        <v>2.0975309182720999E-2</v>
      </c>
      <c r="Z383" s="137">
        <v>1.01197811173527E-2</v>
      </c>
    </row>
    <row r="384" spans="1:26">
      <c r="A384">
        <v>811</v>
      </c>
      <c r="B384">
        <v>813</v>
      </c>
      <c r="C384" t="s">
        <v>1824</v>
      </c>
      <c r="D384" t="s">
        <v>1864</v>
      </c>
      <c r="E384" t="s">
        <v>1865</v>
      </c>
      <c r="F384" t="s">
        <v>1535</v>
      </c>
      <c r="G384" t="s">
        <v>45</v>
      </c>
      <c r="H384" t="s">
        <v>45</v>
      </c>
      <c r="I384" t="s">
        <v>47</v>
      </c>
      <c r="J384" t="s">
        <v>1827</v>
      </c>
      <c r="K384" t="s">
        <v>248</v>
      </c>
      <c r="L384" t="s">
        <v>52</v>
      </c>
      <c r="M384" t="s">
        <v>1866</v>
      </c>
      <c r="N384" t="s">
        <v>1867</v>
      </c>
      <c r="O384" s="137">
        <v>0.04</v>
      </c>
      <c r="P384" s="137">
        <v>3.6499999999999998E-2</v>
      </c>
      <c r="R384" s="133">
        <v>3291227</v>
      </c>
      <c r="S384" s="135">
        <v>1</v>
      </c>
      <c r="T384" s="139">
        <v>103.59</v>
      </c>
      <c r="U384" s="133">
        <v>3409.3820000000001</v>
      </c>
      <c r="W384" t="s">
        <v>261</v>
      </c>
      <c r="X384" s="137">
        <v>8.3999999999999995E-5</v>
      </c>
      <c r="Y384" s="137">
        <v>2.5464403072376001E-2</v>
      </c>
      <c r="Z384" s="137">
        <v>1.22855965140562E-2</v>
      </c>
    </row>
    <row r="385" spans="1:26">
      <c r="A385">
        <v>811</v>
      </c>
      <c r="B385">
        <v>813</v>
      </c>
      <c r="C385" t="s">
        <v>1824</v>
      </c>
      <c r="D385" t="s">
        <v>1868</v>
      </c>
      <c r="E385" t="s">
        <v>1869</v>
      </c>
      <c r="F385" t="s">
        <v>1535</v>
      </c>
      <c r="G385" t="s">
        <v>45</v>
      </c>
      <c r="H385" t="s">
        <v>45</v>
      </c>
      <c r="I385" t="s">
        <v>47</v>
      </c>
      <c r="J385" t="s">
        <v>1827</v>
      </c>
      <c r="K385" t="s">
        <v>248</v>
      </c>
      <c r="L385" t="s">
        <v>52</v>
      </c>
      <c r="M385" t="s">
        <v>1870</v>
      </c>
      <c r="N385" t="s">
        <v>1871</v>
      </c>
      <c r="O385" s="137">
        <v>3.7499999999999999E-2</v>
      </c>
      <c r="P385" s="137">
        <v>4.1309999999999999E-2</v>
      </c>
      <c r="R385" s="133">
        <v>1200000</v>
      </c>
      <c r="S385" s="135">
        <v>1</v>
      </c>
      <c r="T385" s="139">
        <v>95.7</v>
      </c>
      <c r="U385" s="133">
        <v>1148.4000000000001</v>
      </c>
      <c r="W385" t="s">
        <v>261</v>
      </c>
      <c r="X385" s="137">
        <v>4.3000000000000002E-5</v>
      </c>
      <c r="Y385" s="137">
        <v>8.5773081647804103E-3</v>
      </c>
      <c r="Z385" s="137">
        <v>4.1382217753035003E-3</v>
      </c>
    </row>
    <row r="386" spans="1:26">
      <c r="A386">
        <v>811</v>
      </c>
      <c r="B386">
        <v>813</v>
      </c>
      <c r="C386" t="s">
        <v>1824</v>
      </c>
      <c r="D386" t="s">
        <v>1979</v>
      </c>
      <c r="E386" t="s">
        <v>1980</v>
      </c>
      <c r="F386" t="s">
        <v>1535</v>
      </c>
      <c r="G386" t="s">
        <v>45</v>
      </c>
      <c r="H386" t="s">
        <v>45</v>
      </c>
      <c r="I386" t="s">
        <v>47</v>
      </c>
      <c r="J386" t="s">
        <v>1827</v>
      </c>
      <c r="K386" t="s">
        <v>248</v>
      </c>
      <c r="L386" t="s">
        <v>52</v>
      </c>
      <c r="M386" t="s">
        <v>1981</v>
      </c>
      <c r="N386" t="s">
        <v>1982</v>
      </c>
      <c r="O386" s="137">
        <v>4.1500000000000002E-2</v>
      </c>
      <c r="P386" s="137">
        <v>3.6819999999999999E-2</v>
      </c>
      <c r="R386" s="133">
        <v>1730117</v>
      </c>
      <c r="S386" s="135">
        <v>1</v>
      </c>
      <c r="T386" s="139">
        <v>106.4</v>
      </c>
      <c r="U386" s="133">
        <v>1840.8440000000001</v>
      </c>
      <c r="W386" t="s">
        <v>261</v>
      </c>
      <c r="X386" s="137">
        <v>1E-4</v>
      </c>
      <c r="Y386" s="137">
        <v>1.37491209134565E-2</v>
      </c>
      <c r="Z386" s="137">
        <v>6.6334228014533403E-3</v>
      </c>
    </row>
    <row r="387" spans="1:26">
      <c r="A387">
        <v>811</v>
      </c>
      <c r="B387">
        <v>813</v>
      </c>
      <c r="C387" t="s">
        <v>1824</v>
      </c>
      <c r="D387" t="s">
        <v>1872</v>
      </c>
      <c r="E387" t="s">
        <v>1873</v>
      </c>
      <c r="F387" t="s">
        <v>1535</v>
      </c>
      <c r="G387" t="s">
        <v>45</v>
      </c>
      <c r="H387" t="s">
        <v>45</v>
      </c>
      <c r="I387" t="s">
        <v>47</v>
      </c>
      <c r="J387" t="s">
        <v>1827</v>
      </c>
      <c r="K387" t="s">
        <v>248</v>
      </c>
      <c r="L387" t="s">
        <v>52</v>
      </c>
      <c r="M387" t="s">
        <v>1874</v>
      </c>
      <c r="N387" t="s">
        <v>1875</v>
      </c>
      <c r="O387" s="137">
        <v>2.8000000000000001E-2</v>
      </c>
      <c r="P387" s="137">
        <v>4.3040000000000002E-2</v>
      </c>
      <c r="R387" s="133">
        <v>1470978</v>
      </c>
      <c r="S387" s="135">
        <v>1</v>
      </c>
      <c r="T387" s="139">
        <v>78.16</v>
      </c>
      <c r="U387" s="133">
        <v>1149.7159999999999</v>
      </c>
      <c r="W387" t="s">
        <v>261</v>
      </c>
      <c r="X387" s="137">
        <v>4.1E-5</v>
      </c>
      <c r="Y387" s="137">
        <v>8.5871402874199004E-3</v>
      </c>
      <c r="Z387" s="137">
        <v>4.1429653968713103E-3</v>
      </c>
    </row>
    <row r="388" spans="1:26">
      <c r="A388">
        <v>811</v>
      </c>
      <c r="B388">
        <v>813</v>
      </c>
      <c r="C388" t="s">
        <v>1824</v>
      </c>
      <c r="D388" t="s">
        <v>1880</v>
      </c>
      <c r="E388" t="s">
        <v>1881</v>
      </c>
      <c r="F388" t="s">
        <v>1532</v>
      </c>
      <c r="G388" t="s">
        <v>45</v>
      </c>
      <c r="H388" t="s">
        <v>45</v>
      </c>
      <c r="I388" t="s">
        <v>47</v>
      </c>
      <c r="J388" t="s">
        <v>1827</v>
      </c>
      <c r="K388" t="s">
        <v>248</v>
      </c>
      <c r="L388" t="s">
        <v>52</v>
      </c>
      <c r="M388" t="s">
        <v>1882</v>
      </c>
      <c r="N388" t="s">
        <v>1883</v>
      </c>
      <c r="O388" s="137">
        <v>0.04</v>
      </c>
      <c r="P388" s="137">
        <v>1.873E-2</v>
      </c>
      <c r="R388" s="133">
        <v>551467</v>
      </c>
      <c r="S388" s="135">
        <v>1</v>
      </c>
      <c r="T388" s="139">
        <v>169.52</v>
      </c>
      <c r="U388" s="133">
        <v>934.84699999999998</v>
      </c>
      <c r="W388" t="s">
        <v>261</v>
      </c>
      <c r="X388" s="137">
        <v>3.4999999999999997E-5</v>
      </c>
      <c r="Y388" s="137">
        <v>6.9822967531989102E-3</v>
      </c>
      <c r="Z388" s="137">
        <v>3.3686900261276102E-3</v>
      </c>
    </row>
    <row r="389" spans="1:26">
      <c r="A389">
        <v>811</v>
      </c>
      <c r="B389">
        <v>813</v>
      </c>
      <c r="C389" t="s">
        <v>1824</v>
      </c>
      <c r="D389" t="s">
        <v>1884</v>
      </c>
      <c r="E389" t="s">
        <v>1885</v>
      </c>
      <c r="F389" t="s">
        <v>1535</v>
      </c>
      <c r="G389" t="s">
        <v>45</v>
      </c>
      <c r="H389" t="s">
        <v>45</v>
      </c>
      <c r="I389" t="s">
        <v>47</v>
      </c>
      <c r="J389" t="s">
        <v>1827</v>
      </c>
      <c r="K389" t="s">
        <v>248</v>
      </c>
      <c r="L389" t="s">
        <v>52</v>
      </c>
      <c r="M389" t="s">
        <v>1886</v>
      </c>
      <c r="N389" t="s">
        <v>1887</v>
      </c>
      <c r="O389" s="137">
        <v>6.25E-2</v>
      </c>
      <c r="P389" s="137">
        <v>3.2250000000000001E-2</v>
      </c>
      <c r="R389" s="133">
        <v>1044091</v>
      </c>
      <c r="S389" s="135">
        <v>1</v>
      </c>
      <c r="T389" s="139">
        <v>105.13</v>
      </c>
      <c r="U389" s="133">
        <v>1097.653</v>
      </c>
      <c r="W389" t="s">
        <v>261</v>
      </c>
      <c r="X389" s="137">
        <v>6.9999999999999994E-5</v>
      </c>
      <c r="Y389" s="137">
        <v>8.1982818785825695E-3</v>
      </c>
      <c r="Z389" s="137">
        <v>3.9553561488361198E-3</v>
      </c>
    </row>
    <row r="390" spans="1:26">
      <c r="A390">
        <v>811</v>
      </c>
      <c r="B390">
        <v>813</v>
      </c>
      <c r="C390" t="s">
        <v>1824</v>
      </c>
      <c r="D390" t="s">
        <v>1888</v>
      </c>
      <c r="E390" t="s">
        <v>1889</v>
      </c>
      <c r="F390" t="s">
        <v>1535</v>
      </c>
      <c r="G390" t="s">
        <v>45</v>
      </c>
      <c r="H390" t="s">
        <v>45</v>
      </c>
      <c r="I390" t="s">
        <v>47</v>
      </c>
      <c r="J390" t="s">
        <v>1827</v>
      </c>
      <c r="K390" t="s">
        <v>248</v>
      </c>
      <c r="L390" t="s">
        <v>52</v>
      </c>
      <c r="M390" t="s">
        <v>1890</v>
      </c>
      <c r="N390" t="s">
        <v>1891</v>
      </c>
      <c r="O390" s="137">
        <v>5.5E-2</v>
      </c>
      <c r="P390" s="137">
        <v>3.9449999999999999E-2</v>
      </c>
      <c r="R390" s="133">
        <v>8271635</v>
      </c>
      <c r="S390" s="135">
        <v>1</v>
      </c>
      <c r="T390" s="139">
        <v>120.13</v>
      </c>
      <c r="U390" s="133">
        <v>9936.7150000000001</v>
      </c>
      <c r="W390" t="s">
        <v>261</v>
      </c>
      <c r="X390" s="137">
        <v>2.2499999999999999E-4</v>
      </c>
      <c r="Y390" s="137">
        <v>7.4216534114461996E-2</v>
      </c>
      <c r="Z390" s="137">
        <v>3.5806627401020301E-2</v>
      </c>
    </row>
    <row r="391" spans="1:26">
      <c r="A391">
        <v>811</v>
      </c>
      <c r="B391">
        <v>813</v>
      </c>
      <c r="C391" t="s">
        <v>1824</v>
      </c>
      <c r="D391" t="s">
        <v>1892</v>
      </c>
      <c r="E391" t="s">
        <v>1893</v>
      </c>
      <c r="F391" t="s">
        <v>1532</v>
      </c>
      <c r="G391" t="s">
        <v>45</v>
      </c>
      <c r="H391" t="s">
        <v>45</v>
      </c>
      <c r="I391" t="s">
        <v>47</v>
      </c>
      <c r="J391" t="s">
        <v>1827</v>
      </c>
      <c r="K391" t="s">
        <v>248</v>
      </c>
      <c r="L391" t="s">
        <v>52</v>
      </c>
      <c r="M391" t="s">
        <v>1894</v>
      </c>
      <c r="N391" t="s">
        <v>1895</v>
      </c>
      <c r="O391" s="137">
        <v>5.0000000000000001E-3</v>
      </c>
      <c r="P391" s="137">
        <v>1.6310000000000002E-2</v>
      </c>
      <c r="R391" s="133">
        <v>3903598</v>
      </c>
      <c r="S391" s="135">
        <v>1</v>
      </c>
      <c r="T391" s="139">
        <v>115.67</v>
      </c>
      <c r="U391" s="133">
        <v>4515.2920000000004</v>
      </c>
      <c r="W391" t="s">
        <v>261</v>
      </c>
      <c r="X391" s="137">
        <v>1.18E-4</v>
      </c>
      <c r="Y391" s="137">
        <v>3.3724354997488902E-2</v>
      </c>
      <c r="Z391" s="137">
        <v>1.62707060918857E-2</v>
      </c>
    </row>
    <row r="392" spans="1:26">
      <c r="A392">
        <v>811</v>
      </c>
      <c r="B392">
        <v>813</v>
      </c>
      <c r="C392" t="s">
        <v>1824</v>
      </c>
      <c r="D392" t="s">
        <v>1896</v>
      </c>
      <c r="E392" t="s">
        <v>1897</v>
      </c>
      <c r="F392" t="s">
        <v>1532</v>
      </c>
      <c r="G392" t="s">
        <v>45</v>
      </c>
      <c r="H392" t="s">
        <v>45</v>
      </c>
      <c r="I392" t="s">
        <v>47</v>
      </c>
      <c r="J392" t="s">
        <v>1827</v>
      </c>
      <c r="K392" t="s">
        <v>248</v>
      </c>
      <c r="L392" t="s">
        <v>52</v>
      </c>
      <c r="M392" t="s">
        <v>1898</v>
      </c>
      <c r="N392" t="s">
        <v>1899</v>
      </c>
      <c r="O392" s="137">
        <v>1E-3</v>
      </c>
      <c r="P392" s="137">
        <v>5.0139999999999997E-2</v>
      </c>
      <c r="R392" s="133">
        <v>3648983</v>
      </c>
      <c r="S392" s="135">
        <v>1</v>
      </c>
      <c r="T392" s="139">
        <v>119.09</v>
      </c>
      <c r="U392" s="133">
        <v>4345.5739999999996</v>
      </c>
      <c r="W392" t="s">
        <v>261</v>
      </c>
      <c r="X392" s="137">
        <v>3.0299999999999999E-4</v>
      </c>
      <c r="Y392" s="137">
        <v>3.2456745127633697E-2</v>
      </c>
      <c r="Z392" s="137">
        <v>1.5659133012634201E-2</v>
      </c>
    </row>
    <row r="393" spans="1:26">
      <c r="A393">
        <v>811</v>
      </c>
      <c r="B393">
        <v>813</v>
      </c>
      <c r="C393" t="s">
        <v>1824</v>
      </c>
      <c r="D393" t="s">
        <v>1983</v>
      </c>
      <c r="E393" t="s">
        <v>1984</v>
      </c>
      <c r="F393" t="s">
        <v>1532</v>
      </c>
      <c r="G393" t="s">
        <v>45</v>
      </c>
      <c r="H393" t="s">
        <v>45</v>
      </c>
      <c r="I393" t="s">
        <v>47</v>
      </c>
      <c r="J393" t="s">
        <v>1827</v>
      </c>
      <c r="K393" t="s">
        <v>248</v>
      </c>
      <c r="L393" t="s">
        <v>52</v>
      </c>
      <c r="M393" t="s">
        <v>1985</v>
      </c>
      <c r="N393" t="s">
        <v>1986</v>
      </c>
      <c r="O393" s="137">
        <v>1.0999999999999999E-2</v>
      </c>
      <c r="P393" s="137">
        <v>1.6830000000000001E-2</v>
      </c>
      <c r="R393" s="133">
        <v>4928375</v>
      </c>
      <c r="S393" s="135">
        <v>1</v>
      </c>
      <c r="T393" s="139">
        <v>107.38</v>
      </c>
      <c r="U393" s="133">
        <v>5292.0889999999999</v>
      </c>
      <c r="W393" t="s">
        <v>261</v>
      </c>
      <c r="X393" s="137">
        <v>1.46E-4</v>
      </c>
      <c r="Y393" s="137">
        <v>3.9526191946832698E-2</v>
      </c>
      <c r="Z393" s="137">
        <v>1.9069869598581299E-2</v>
      </c>
    </row>
    <row r="394" spans="1:26">
      <c r="A394">
        <v>811</v>
      </c>
      <c r="B394">
        <v>813</v>
      </c>
      <c r="C394" t="s">
        <v>1824</v>
      </c>
      <c r="D394" t="s">
        <v>1900</v>
      </c>
      <c r="E394" t="s">
        <v>1901</v>
      </c>
      <c r="F394" t="s">
        <v>1532</v>
      </c>
      <c r="G394" t="s">
        <v>45</v>
      </c>
      <c r="H394" t="s">
        <v>45</v>
      </c>
      <c r="I394" t="s">
        <v>47</v>
      </c>
      <c r="J394" t="s">
        <v>1827</v>
      </c>
      <c r="K394" t="s">
        <v>248</v>
      </c>
      <c r="L394" t="s">
        <v>52</v>
      </c>
      <c r="M394" t="s">
        <v>1902</v>
      </c>
      <c r="N394" t="s">
        <v>1903</v>
      </c>
      <c r="O394" s="137">
        <v>1.6E-2</v>
      </c>
      <c r="P394" s="137">
        <v>1.8020000000000001E-2</v>
      </c>
      <c r="R394" s="133">
        <v>7668826</v>
      </c>
      <c r="S394" s="135">
        <v>1</v>
      </c>
      <c r="T394" s="139">
        <v>106.86</v>
      </c>
      <c r="U394" s="133">
        <v>8194.9069999999992</v>
      </c>
      <c r="W394" t="s">
        <v>261</v>
      </c>
      <c r="X394" s="137">
        <v>2.3900000000000001E-4</v>
      </c>
      <c r="Y394" s="137">
        <v>6.1207111369867798E-2</v>
      </c>
      <c r="Z394" s="137">
        <v>2.9530080557703502E-2</v>
      </c>
    </row>
    <row r="395" spans="1:26">
      <c r="A395">
        <v>811</v>
      </c>
      <c r="B395">
        <v>813</v>
      </c>
      <c r="C395" t="s">
        <v>1824</v>
      </c>
      <c r="D395" t="s">
        <v>1904</v>
      </c>
      <c r="E395" t="s">
        <v>1905</v>
      </c>
      <c r="F395" t="s">
        <v>1535</v>
      </c>
      <c r="G395" t="s">
        <v>45</v>
      </c>
      <c r="H395" t="s">
        <v>45</v>
      </c>
      <c r="I395" t="s">
        <v>47</v>
      </c>
      <c r="J395" t="s">
        <v>1827</v>
      </c>
      <c r="K395" t="s">
        <v>248</v>
      </c>
      <c r="L395" t="s">
        <v>52</v>
      </c>
      <c r="M395" t="s">
        <v>1906</v>
      </c>
      <c r="N395" t="s">
        <v>1907</v>
      </c>
      <c r="O395" s="137">
        <v>1.4999999999999999E-2</v>
      </c>
      <c r="P395" s="137">
        <v>3.8129999999999997E-2</v>
      </c>
      <c r="R395" s="133">
        <v>15536304</v>
      </c>
      <c r="S395" s="135">
        <v>1</v>
      </c>
      <c r="T395" s="139">
        <v>79.78</v>
      </c>
      <c r="U395" s="133">
        <v>12394.862999999999</v>
      </c>
      <c r="W395" t="s">
        <v>261</v>
      </c>
      <c r="X395" s="137">
        <v>3.7100000000000002E-4</v>
      </c>
      <c r="Y395" s="137">
        <v>9.2576247345906498E-2</v>
      </c>
      <c r="Z395" s="137">
        <v>4.4664483924662698E-2</v>
      </c>
    </row>
    <row r="396" spans="1:26">
      <c r="A396">
        <v>811</v>
      </c>
      <c r="B396">
        <v>813</v>
      </c>
      <c r="C396" t="s">
        <v>1824</v>
      </c>
      <c r="D396" t="s">
        <v>1908</v>
      </c>
      <c r="E396" t="s">
        <v>1909</v>
      </c>
      <c r="F396" t="s">
        <v>1535</v>
      </c>
      <c r="G396" t="s">
        <v>45</v>
      </c>
      <c r="H396" t="s">
        <v>45</v>
      </c>
      <c r="I396" t="s">
        <v>47</v>
      </c>
      <c r="J396" t="s">
        <v>1827</v>
      </c>
      <c r="K396" t="s">
        <v>248</v>
      </c>
      <c r="L396" t="s">
        <v>52</v>
      </c>
      <c r="M396" t="s">
        <v>1910</v>
      </c>
      <c r="N396" t="s">
        <v>1911</v>
      </c>
      <c r="O396" s="137">
        <v>0.01</v>
      </c>
      <c r="P396" s="137">
        <v>3.3599999999999998E-2</v>
      </c>
      <c r="R396" s="133">
        <v>3021075</v>
      </c>
      <c r="S396" s="135">
        <v>1</v>
      </c>
      <c r="T396" s="139">
        <v>92.07</v>
      </c>
      <c r="U396" s="133">
        <v>2781.5039999999999</v>
      </c>
      <c r="W396" t="s">
        <v>261</v>
      </c>
      <c r="X396" s="137">
        <v>8.0000000000000007E-5</v>
      </c>
      <c r="Y396" s="137">
        <v>2.07748300650345E-2</v>
      </c>
      <c r="Z396" s="137">
        <v>1.0023057642532101E-2</v>
      </c>
    </row>
    <row r="397" spans="1:26">
      <c r="A397">
        <v>811</v>
      </c>
      <c r="B397">
        <v>813</v>
      </c>
      <c r="C397" t="s">
        <v>1824</v>
      </c>
      <c r="D397" t="s">
        <v>1912</v>
      </c>
      <c r="E397" t="s">
        <v>1913</v>
      </c>
      <c r="F397" t="s">
        <v>1535</v>
      </c>
      <c r="G397" t="s">
        <v>45</v>
      </c>
      <c r="H397" t="s">
        <v>45</v>
      </c>
      <c r="I397" t="s">
        <v>47</v>
      </c>
      <c r="J397" t="s">
        <v>1827</v>
      </c>
      <c r="K397" t="s">
        <v>248</v>
      </c>
      <c r="L397" t="s">
        <v>52</v>
      </c>
      <c r="M397" t="s">
        <v>1914</v>
      </c>
      <c r="N397" t="s">
        <v>1915</v>
      </c>
      <c r="O397" s="137">
        <v>1.2999999999999999E-2</v>
      </c>
      <c r="P397" s="137">
        <v>3.4700000000000002E-2</v>
      </c>
      <c r="R397" s="133">
        <v>2063003</v>
      </c>
      <c r="S397" s="135">
        <v>1</v>
      </c>
      <c r="T397" s="139">
        <v>88.94</v>
      </c>
      <c r="U397" s="133">
        <v>1834.835</v>
      </c>
      <c r="W397" t="s">
        <v>261</v>
      </c>
      <c r="X397" s="137">
        <v>5.0000000000000002E-5</v>
      </c>
      <c r="Y397" s="137">
        <v>1.3704235541654199E-2</v>
      </c>
      <c r="Z397" s="137">
        <v>6.6117673333954703E-3</v>
      </c>
    </row>
    <row r="398" spans="1:26">
      <c r="A398">
        <v>811</v>
      </c>
      <c r="B398">
        <v>813</v>
      </c>
      <c r="C398" t="s">
        <v>1824</v>
      </c>
      <c r="D398" t="s">
        <v>1919</v>
      </c>
      <c r="E398" t="s">
        <v>1920</v>
      </c>
      <c r="F398" t="s">
        <v>1539</v>
      </c>
      <c r="G398" t="s">
        <v>45</v>
      </c>
      <c r="H398" t="s">
        <v>45</v>
      </c>
      <c r="I398" t="s">
        <v>47</v>
      </c>
      <c r="J398" t="s">
        <v>1827</v>
      </c>
      <c r="K398" t="s">
        <v>248</v>
      </c>
      <c r="L398" t="s">
        <v>52</v>
      </c>
      <c r="M398" t="s">
        <v>1921</v>
      </c>
      <c r="N398" t="s">
        <v>1922</v>
      </c>
      <c r="O398" s="137">
        <v>0</v>
      </c>
      <c r="P398" s="137">
        <v>3.2960000000000003E-2</v>
      </c>
      <c r="R398" s="133">
        <v>3650235</v>
      </c>
      <c r="S398" s="135">
        <v>1</v>
      </c>
      <c r="T398" s="139">
        <v>98.65</v>
      </c>
      <c r="U398" s="133">
        <v>3600.9569999999999</v>
      </c>
      <c r="W398" t="s">
        <v>261</v>
      </c>
      <c r="X398" s="137">
        <v>2.03E-4</v>
      </c>
      <c r="Y398" s="137">
        <v>2.6895259837632801E-2</v>
      </c>
      <c r="Z398" s="137">
        <v>1.29759299507909E-2</v>
      </c>
    </row>
    <row r="399" spans="1:26">
      <c r="A399">
        <v>811</v>
      </c>
      <c r="B399">
        <v>813</v>
      </c>
      <c r="C399" t="s">
        <v>1824</v>
      </c>
      <c r="D399" t="s">
        <v>1923</v>
      </c>
      <c r="E399" t="s">
        <v>1924</v>
      </c>
      <c r="F399" t="s">
        <v>1539</v>
      </c>
      <c r="G399" t="s">
        <v>45</v>
      </c>
      <c r="H399" t="s">
        <v>45</v>
      </c>
      <c r="I399" t="s">
        <v>47</v>
      </c>
      <c r="J399" t="s">
        <v>1827</v>
      </c>
      <c r="K399" t="s">
        <v>248</v>
      </c>
      <c r="L399" t="s">
        <v>52</v>
      </c>
      <c r="M399" t="s">
        <v>1925</v>
      </c>
      <c r="N399" t="s">
        <v>1926</v>
      </c>
      <c r="O399" s="137">
        <v>0</v>
      </c>
      <c r="P399" s="137">
        <v>3.2419999999999997E-2</v>
      </c>
      <c r="R399" s="133">
        <v>4108800</v>
      </c>
      <c r="S399" s="135">
        <v>1</v>
      </c>
      <c r="T399" s="139">
        <v>97.89</v>
      </c>
      <c r="U399" s="133">
        <v>4022.1039999999998</v>
      </c>
      <c r="W399" t="s">
        <v>261</v>
      </c>
      <c r="X399" s="137">
        <v>2.2800000000000001E-4</v>
      </c>
      <c r="Y399" s="137">
        <v>3.0040776927494399E-2</v>
      </c>
      <c r="Z399" s="137">
        <v>1.4493521142081399E-2</v>
      </c>
    </row>
    <row r="400" spans="1:26">
      <c r="A400">
        <v>811</v>
      </c>
      <c r="B400">
        <v>813</v>
      </c>
      <c r="C400" t="s">
        <v>1824</v>
      </c>
      <c r="D400" t="s">
        <v>1927</v>
      </c>
      <c r="E400" t="s">
        <v>1928</v>
      </c>
      <c r="F400" t="s">
        <v>1539</v>
      </c>
      <c r="G400" t="s">
        <v>45</v>
      </c>
      <c r="H400" t="s">
        <v>45</v>
      </c>
      <c r="I400" t="s">
        <v>47</v>
      </c>
      <c r="J400" t="s">
        <v>1827</v>
      </c>
      <c r="K400" t="s">
        <v>248</v>
      </c>
      <c r="L400" t="s">
        <v>52</v>
      </c>
      <c r="M400" t="s">
        <v>1929</v>
      </c>
      <c r="N400" t="s">
        <v>1930</v>
      </c>
      <c r="O400" s="137">
        <v>0</v>
      </c>
      <c r="P400" s="137">
        <v>3.1879999999999999E-2</v>
      </c>
      <c r="R400" s="133">
        <v>5000000</v>
      </c>
      <c r="S400" s="135">
        <v>1</v>
      </c>
      <c r="T400" s="139">
        <v>97.63</v>
      </c>
      <c r="U400" s="133">
        <v>4881.5</v>
      </c>
      <c r="W400" t="s">
        <v>261</v>
      </c>
      <c r="X400" s="137">
        <v>2.7799999999999998E-4</v>
      </c>
      <c r="Y400" s="137">
        <v>3.6459534836621003E-2</v>
      </c>
      <c r="Z400" s="137">
        <v>1.7590325318829699E-2</v>
      </c>
    </row>
    <row r="401" spans="1:26">
      <c r="A401">
        <v>811</v>
      </c>
      <c r="B401">
        <v>813</v>
      </c>
      <c r="C401" t="s">
        <v>1824</v>
      </c>
      <c r="D401" t="s">
        <v>1931</v>
      </c>
      <c r="E401" t="s">
        <v>1932</v>
      </c>
      <c r="F401" t="s">
        <v>1539</v>
      </c>
      <c r="G401" t="s">
        <v>45</v>
      </c>
      <c r="H401" t="s">
        <v>45</v>
      </c>
      <c r="I401" t="s">
        <v>47</v>
      </c>
      <c r="J401" t="s">
        <v>1827</v>
      </c>
      <c r="K401" t="s">
        <v>248</v>
      </c>
      <c r="L401" t="s">
        <v>52</v>
      </c>
      <c r="M401" t="s">
        <v>1933</v>
      </c>
      <c r="N401" t="s">
        <v>724</v>
      </c>
      <c r="O401" s="137">
        <v>0</v>
      </c>
      <c r="P401" s="137">
        <v>4.3520000000000003E-2</v>
      </c>
      <c r="R401" s="133">
        <v>7000000</v>
      </c>
      <c r="S401" s="135">
        <v>1</v>
      </c>
      <c r="T401" s="139">
        <v>99.93</v>
      </c>
      <c r="U401" s="133">
        <v>6995.1</v>
      </c>
      <c r="W401" t="s">
        <v>261</v>
      </c>
      <c r="X401" s="137">
        <v>2.0599999999999999E-4</v>
      </c>
      <c r="Y401" s="137">
        <v>5.2245844952503902E-2</v>
      </c>
      <c r="Z401" s="137">
        <v>2.5206613671565199E-2</v>
      </c>
    </row>
    <row r="402" spans="1:26">
      <c r="A402">
        <v>811</v>
      </c>
      <c r="B402">
        <v>813</v>
      </c>
      <c r="C402" t="s">
        <v>1824</v>
      </c>
      <c r="D402" t="s">
        <v>1934</v>
      </c>
      <c r="E402" t="s">
        <v>1935</v>
      </c>
      <c r="F402" t="s">
        <v>1539</v>
      </c>
      <c r="G402" t="s">
        <v>45</v>
      </c>
      <c r="H402" t="s">
        <v>45</v>
      </c>
      <c r="I402" t="s">
        <v>47</v>
      </c>
      <c r="J402" t="s">
        <v>1827</v>
      </c>
      <c r="K402" t="s">
        <v>248</v>
      </c>
      <c r="L402" t="s">
        <v>52</v>
      </c>
      <c r="M402" t="s">
        <v>1936</v>
      </c>
      <c r="N402" t="s">
        <v>1937</v>
      </c>
      <c r="O402" s="137">
        <v>0</v>
      </c>
      <c r="P402" s="137">
        <v>3.5009999999999999E-2</v>
      </c>
      <c r="R402" s="133">
        <v>1800000</v>
      </c>
      <c r="S402" s="135">
        <v>1</v>
      </c>
      <c r="T402" s="139">
        <v>99.68</v>
      </c>
      <c r="U402" s="133">
        <v>1794.24</v>
      </c>
      <c r="W402" t="s">
        <v>261</v>
      </c>
      <c r="X402" s="137">
        <v>5.3000000000000001E-5</v>
      </c>
      <c r="Y402" s="137">
        <v>1.3401035703218E-2</v>
      </c>
      <c r="Z402" s="137">
        <v>6.4654850558346797E-3</v>
      </c>
    </row>
    <row r="403" spans="1:26">
      <c r="A403">
        <v>811</v>
      </c>
      <c r="B403">
        <v>813</v>
      </c>
      <c r="C403" t="s">
        <v>1947</v>
      </c>
      <c r="D403" t="s">
        <v>1987</v>
      </c>
      <c r="E403" t="s">
        <v>1988</v>
      </c>
      <c r="F403" t="s">
        <v>831</v>
      </c>
      <c r="G403" t="s">
        <v>158</v>
      </c>
      <c r="H403" t="s">
        <v>159</v>
      </c>
      <c r="I403" t="s">
        <v>1046</v>
      </c>
      <c r="J403" t="s">
        <v>806</v>
      </c>
      <c r="K403" t="s">
        <v>1067</v>
      </c>
      <c r="L403" t="s">
        <v>161</v>
      </c>
      <c r="M403" t="s">
        <v>1989</v>
      </c>
      <c r="N403" t="s">
        <v>1990</v>
      </c>
      <c r="O403" s="137">
        <v>4.2500000000000003E-2</v>
      </c>
      <c r="P403" s="137">
        <v>4.3180000000000003E-2</v>
      </c>
      <c r="R403" s="133">
        <v>860000</v>
      </c>
      <c r="S403" s="135">
        <v>2.9780000000000002</v>
      </c>
      <c r="T403" s="139">
        <v>99.572000000000003</v>
      </c>
      <c r="U403" s="133">
        <v>2550.1289999999999</v>
      </c>
      <c r="W403" t="s">
        <v>261</v>
      </c>
      <c r="X403" s="137">
        <v>6.0000000000000002E-6</v>
      </c>
      <c r="Y403" s="137">
        <v>1.9046712275607901E-2</v>
      </c>
      <c r="Z403" s="137">
        <v>9.1893071780380503E-3</v>
      </c>
    </row>
    <row r="404" spans="1:26">
      <c r="A404">
        <v>811</v>
      </c>
      <c r="B404">
        <v>813</v>
      </c>
      <c r="C404" t="s">
        <v>1947</v>
      </c>
      <c r="D404" t="s">
        <v>1952</v>
      </c>
      <c r="E404" t="s">
        <v>1953</v>
      </c>
      <c r="F404" t="s">
        <v>831</v>
      </c>
      <c r="G404" t="s">
        <v>158</v>
      </c>
      <c r="H404" t="s">
        <v>159</v>
      </c>
      <c r="I404" t="s">
        <v>1046</v>
      </c>
      <c r="J404" t="s">
        <v>806</v>
      </c>
      <c r="K404" t="s">
        <v>1067</v>
      </c>
      <c r="L404" t="s">
        <v>161</v>
      </c>
      <c r="M404" t="s">
        <v>1954</v>
      </c>
      <c r="N404" t="s">
        <v>398</v>
      </c>
      <c r="O404" s="137">
        <v>4.1250000000000002E-2</v>
      </c>
      <c r="P404" s="137">
        <v>4.1099999999999998E-2</v>
      </c>
      <c r="R404" s="133">
        <v>680000</v>
      </c>
      <c r="S404" s="135">
        <v>2.9780000000000002</v>
      </c>
      <c r="T404" s="139">
        <v>101.65900000000001</v>
      </c>
      <c r="U404" s="133">
        <v>2058.643</v>
      </c>
      <c r="W404" t="s">
        <v>261</v>
      </c>
      <c r="X404" s="137">
        <v>1.5999999999999999E-5</v>
      </c>
      <c r="Y404" s="137">
        <v>1.5375836933341901E-2</v>
      </c>
      <c r="Z404" s="137">
        <v>7.4182508065104699E-3</v>
      </c>
    </row>
    <row r="405" spans="1:26">
      <c r="A405">
        <v>811</v>
      </c>
      <c r="B405">
        <v>813</v>
      </c>
      <c r="C405" t="s">
        <v>1955</v>
      </c>
      <c r="D405" t="s">
        <v>1956</v>
      </c>
      <c r="E405" t="s">
        <v>1957</v>
      </c>
      <c r="F405" t="s">
        <v>831</v>
      </c>
      <c r="G405" t="s">
        <v>158</v>
      </c>
      <c r="H405" t="s">
        <v>159</v>
      </c>
      <c r="I405" t="s">
        <v>1046</v>
      </c>
      <c r="J405" t="s">
        <v>806</v>
      </c>
      <c r="K405" t="s">
        <v>1067</v>
      </c>
      <c r="L405" t="s">
        <v>161</v>
      </c>
      <c r="M405" t="s">
        <v>1958</v>
      </c>
      <c r="N405" t="s">
        <v>1959</v>
      </c>
      <c r="O405" s="137">
        <v>4.6249999999999999E-2</v>
      </c>
      <c r="P405" s="137">
        <v>4.3279999999999999E-2</v>
      </c>
      <c r="R405" s="133">
        <v>545000</v>
      </c>
      <c r="S405" s="135">
        <v>2.9780000000000002</v>
      </c>
      <c r="T405" s="139">
        <v>103.375</v>
      </c>
      <c r="U405" s="133">
        <v>1677.779</v>
      </c>
      <c r="W405" t="s">
        <v>261</v>
      </c>
      <c r="X405" s="137">
        <v>3.9999999999999998E-6</v>
      </c>
      <c r="Y405" s="137">
        <v>1.25311965201346E-2</v>
      </c>
      <c r="Z405" s="137">
        <v>6.0458210564428303E-3</v>
      </c>
    </row>
    <row r="406" spans="1:26">
      <c r="A406">
        <v>811</v>
      </c>
      <c r="B406">
        <v>814</v>
      </c>
      <c r="C406" t="s">
        <v>1824</v>
      </c>
      <c r="D406" t="s">
        <v>1963</v>
      </c>
      <c r="E406" t="s">
        <v>1964</v>
      </c>
      <c r="F406" t="s">
        <v>1539</v>
      </c>
      <c r="G406" t="s">
        <v>45</v>
      </c>
      <c r="H406" t="s">
        <v>45</v>
      </c>
      <c r="I406" t="s">
        <v>47</v>
      </c>
      <c r="J406" t="s">
        <v>1827</v>
      </c>
      <c r="K406" t="s">
        <v>248</v>
      </c>
      <c r="L406" t="s">
        <v>52</v>
      </c>
      <c r="M406" t="s">
        <v>1965</v>
      </c>
      <c r="N406" t="s">
        <v>1966</v>
      </c>
      <c r="O406" s="137">
        <v>0</v>
      </c>
      <c r="P406" s="137">
        <v>2.01E-2</v>
      </c>
      <c r="R406" s="133">
        <v>229000000</v>
      </c>
      <c r="S406" s="135">
        <v>1</v>
      </c>
      <c r="T406" s="139">
        <v>99.13</v>
      </c>
      <c r="U406" s="133">
        <v>227007.7</v>
      </c>
      <c r="W406" t="s">
        <v>261</v>
      </c>
      <c r="X406" s="137">
        <v>1.2722000000000001E-2</v>
      </c>
      <c r="Y406" s="137">
        <v>9.2505068393168799E-2</v>
      </c>
      <c r="Z406" s="137">
        <v>2.8493980179226001E-2</v>
      </c>
    </row>
    <row r="407" spans="1:26">
      <c r="A407">
        <v>811</v>
      </c>
      <c r="B407">
        <v>814</v>
      </c>
      <c r="C407" t="s">
        <v>1824</v>
      </c>
      <c r="D407" t="s">
        <v>1825</v>
      </c>
      <c r="E407" t="s">
        <v>1826</v>
      </c>
      <c r="F407" t="s">
        <v>1539</v>
      </c>
      <c r="G407" t="s">
        <v>45</v>
      </c>
      <c r="H407" t="s">
        <v>45</v>
      </c>
      <c r="I407" t="s">
        <v>47</v>
      </c>
      <c r="J407" t="s">
        <v>1827</v>
      </c>
      <c r="K407" t="s">
        <v>248</v>
      </c>
      <c r="L407" t="s">
        <v>52</v>
      </c>
      <c r="M407" t="s">
        <v>1828</v>
      </c>
      <c r="N407" t="s">
        <v>1829</v>
      </c>
      <c r="O407" s="137">
        <v>0</v>
      </c>
      <c r="P407" s="137">
        <v>3.2829999999999998E-2</v>
      </c>
      <c r="R407" s="133">
        <v>107000000</v>
      </c>
      <c r="S407" s="135">
        <v>1</v>
      </c>
      <c r="T407" s="139">
        <v>98.9</v>
      </c>
      <c r="U407" s="133">
        <v>105823</v>
      </c>
      <c r="W407" t="s">
        <v>261</v>
      </c>
      <c r="X407" s="137">
        <v>5.9439999999999996E-3</v>
      </c>
      <c r="Y407" s="137">
        <v>4.31226070858843E-2</v>
      </c>
      <c r="Z407" s="137">
        <v>1.32828906883169E-2</v>
      </c>
    </row>
    <row r="408" spans="1:26">
      <c r="A408">
        <v>811</v>
      </c>
      <c r="B408">
        <v>814</v>
      </c>
      <c r="C408" t="s">
        <v>1824</v>
      </c>
      <c r="D408" t="s">
        <v>1830</v>
      </c>
      <c r="E408" t="s">
        <v>1831</v>
      </c>
      <c r="F408" t="s">
        <v>1539</v>
      </c>
      <c r="G408" t="s">
        <v>45</v>
      </c>
      <c r="H408" t="s">
        <v>45</v>
      </c>
      <c r="I408" t="s">
        <v>47</v>
      </c>
      <c r="J408" t="s">
        <v>1827</v>
      </c>
      <c r="K408" t="s">
        <v>248</v>
      </c>
      <c r="L408" t="s">
        <v>52</v>
      </c>
      <c r="M408" t="s">
        <v>1832</v>
      </c>
      <c r="N408" t="s">
        <v>1833</v>
      </c>
      <c r="O408" s="137">
        <v>0</v>
      </c>
      <c r="P408" s="137">
        <v>3.2590000000000001E-2</v>
      </c>
      <c r="R408" s="133">
        <v>247207196</v>
      </c>
      <c r="S408" s="135">
        <v>1</v>
      </c>
      <c r="T408" s="139">
        <v>98.12</v>
      </c>
      <c r="U408" s="133">
        <v>242559.701</v>
      </c>
      <c r="W408" t="s">
        <v>261</v>
      </c>
      <c r="X408" s="137">
        <v>1.2359999999999999E-2</v>
      </c>
      <c r="Y408" s="137">
        <v>9.8842469678720707E-2</v>
      </c>
      <c r="Z408" s="137">
        <v>3.0446065505522101E-2</v>
      </c>
    </row>
    <row r="409" spans="1:26">
      <c r="A409">
        <v>811</v>
      </c>
      <c r="B409">
        <v>814</v>
      </c>
      <c r="C409" t="s">
        <v>1824</v>
      </c>
      <c r="D409" t="s">
        <v>1834</v>
      </c>
      <c r="E409" t="s">
        <v>1835</v>
      </c>
      <c r="F409" t="s">
        <v>1539</v>
      </c>
      <c r="G409" t="s">
        <v>45</v>
      </c>
      <c r="H409" t="s">
        <v>45</v>
      </c>
      <c r="I409" t="s">
        <v>47</v>
      </c>
      <c r="J409" t="s">
        <v>1827</v>
      </c>
      <c r="K409" t="s">
        <v>248</v>
      </c>
      <c r="L409" t="s">
        <v>52</v>
      </c>
      <c r="M409" t="s">
        <v>1836</v>
      </c>
      <c r="N409" t="s">
        <v>1837</v>
      </c>
      <c r="O409" s="137">
        <v>0</v>
      </c>
      <c r="P409" s="137">
        <v>3.2320000000000002E-2</v>
      </c>
      <c r="R409" s="133">
        <v>182504379</v>
      </c>
      <c r="S409" s="135">
        <v>1</v>
      </c>
      <c r="T409" s="139">
        <v>97.36</v>
      </c>
      <c r="U409" s="133">
        <v>177686.26300000001</v>
      </c>
      <c r="W409" t="s">
        <v>261</v>
      </c>
      <c r="X409" s="137">
        <v>1.0139E-2</v>
      </c>
      <c r="Y409" s="137">
        <v>7.2406706679225302E-2</v>
      </c>
      <c r="Z409" s="137">
        <v>2.23031591760137E-2</v>
      </c>
    </row>
    <row r="410" spans="1:26">
      <c r="A410">
        <v>811</v>
      </c>
      <c r="B410">
        <v>814</v>
      </c>
      <c r="C410" t="s">
        <v>1824</v>
      </c>
      <c r="D410" t="s">
        <v>1838</v>
      </c>
      <c r="E410" t="s">
        <v>1839</v>
      </c>
      <c r="F410" t="s">
        <v>1539</v>
      </c>
      <c r="G410" t="s">
        <v>45</v>
      </c>
      <c r="H410" t="s">
        <v>45</v>
      </c>
      <c r="I410" t="s">
        <v>47</v>
      </c>
      <c r="J410" t="s">
        <v>1827</v>
      </c>
      <c r="K410" t="s">
        <v>248</v>
      </c>
      <c r="L410" t="s">
        <v>52</v>
      </c>
      <c r="M410" t="s">
        <v>1840</v>
      </c>
      <c r="N410" t="s">
        <v>667</v>
      </c>
      <c r="O410" s="137">
        <v>0</v>
      </c>
      <c r="P410" s="137">
        <v>3.4229999999999997E-2</v>
      </c>
      <c r="R410" s="133">
        <v>321995404</v>
      </c>
      <c r="S410" s="135">
        <v>1</v>
      </c>
      <c r="T410" s="139">
        <v>99.43</v>
      </c>
      <c r="U410" s="133">
        <v>320160.03000000003</v>
      </c>
      <c r="W410" t="s">
        <v>261</v>
      </c>
      <c r="X410" s="137">
        <v>1.0062E-2</v>
      </c>
      <c r="Y410" s="137">
        <v>0.130464409313653</v>
      </c>
      <c r="Z410" s="137">
        <v>4.0186449863239999E-2</v>
      </c>
    </row>
    <row r="411" spans="1:26">
      <c r="A411">
        <v>811</v>
      </c>
      <c r="B411">
        <v>814</v>
      </c>
      <c r="C411" t="s">
        <v>1824</v>
      </c>
      <c r="D411" t="s">
        <v>1916</v>
      </c>
      <c r="E411" t="s">
        <v>1917</v>
      </c>
      <c r="F411" t="s">
        <v>1539</v>
      </c>
      <c r="G411" t="s">
        <v>45</v>
      </c>
      <c r="H411" t="s">
        <v>45</v>
      </c>
      <c r="I411" t="s">
        <v>47</v>
      </c>
      <c r="J411" t="s">
        <v>1827</v>
      </c>
      <c r="K411" t="s">
        <v>248</v>
      </c>
      <c r="L411" t="s">
        <v>52</v>
      </c>
      <c r="M411" t="s">
        <v>1918</v>
      </c>
      <c r="N411" t="s">
        <v>704</v>
      </c>
      <c r="O411" s="137">
        <v>0</v>
      </c>
      <c r="P411" s="137">
        <v>3.2629999999999999E-2</v>
      </c>
      <c r="R411" s="133">
        <v>150000000</v>
      </c>
      <c r="S411" s="135">
        <v>1</v>
      </c>
      <c r="T411" s="139">
        <v>98.36</v>
      </c>
      <c r="U411" s="133">
        <v>147540</v>
      </c>
      <c r="W411" t="s">
        <v>261</v>
      </c>
      <c r="X411" s="137">
        <v>8.3330000000000001E-3</v>
      </c>
      <c r="Y411" s="137">
        <v>6.0122179955693598E-2</v>
      </c>
      <c r="Z411" s="137">
        <v>1.8519203690637E-2</v>
      </c>
    </row>
    <row r="412" spans="1:26">
      <c r="A412">
        <v>811</v>
      </c>
      <c r="B412">
        <v>814</v>
      </c>
      <c r="C412" t="s">
        <v>1824</v>
      </c>
      <c r="D412" t="s">
        <v>1919</v>
      </c>
      <c r="E412" t="s">
        <v>1920</v>
      </c>
      <c r="F412" t="s">
        <v>1539</v>
      </c>
      <c r="G412" t="s">
        <v>45</v>
      </c>
      <c r="H412" t="s">
        <v>45</v>
      </c>
      <c r="I412" t="s">
        <v>47</v>
      </c>
      <c r="J412" t="s">
        <v>1827</v>
      </c>
      <c r="K412" t="s">
        <v>248</v>
      </c>
      <c r="L412" t="s">
        <v>52</v>
      </c>
      <c r="M412" t="s">
        <v>1921</v>
      </c>
      <c r="N412" t="s">
        <v>1922</v>
      </c>
      <c r="O412" s="137">
        <v>0</v>
      </c>
      <c r="P412" s="137">
        <v>3.2960000000000003E-2</v>
      </c>
      <c r="R412" s="133">
        <v>273277278</v>
      </c>
      <c r="S412" s="135">
        <v>1</v>
      </c>
      <c r="T412" s="139">
        <v>98.65</v>
      </c>
      <c r="U412" s="133">
        <v>269588.03499999997</v>
      </c>
      <c r="W412" t="s">
        <v>261</v>
      </c>
      <c r="X412" s="137">
        <v>1.5181999999999999E-2</v>
      </c>
      <c r="Y412" s="137">
        <v>0.109856448007055</v>
      </c>
      <c r="Z412" s="137">
        <v>3.3838658858873598E-2</v>
      </c>
    </row>
    <row r="413" spans="1:26">
      <c r="A413">
        <v>811</v>
      </c>
      <c r="B413">
        <v>814</v>
      </c>
      <c r="C413" t="s">
        <v>1824</v>
      </c>
      <c r="D413" t="s">
        <v>1923</v>
      </c>
      <c r="E413" t="s">
        <v>1924</v>
      </c>
      <c r="F413" t="s">
        <v>1539</v>
      </c>
      <c r="G413" t="s">
        <v>45</v>
      </c>
      <c r="H413" t="s">
        <v>45</v>
      </c>
      <c r="I413" t="s">
        <v>47</v>
      </c>
      <c r="J413" t="s">
        <v>1827</v>
      </c>
      <c r="K413" t="s">
        <v>248</v>
      </c>
      <c r="L413" t="s">
        <v>52</v>
      </c>
      <c r="M413" t="s">
        <v>1925</v>
      </c>
      <c r="N413" t="s">
        <v>1926</v>
      </c>
      <c r="O413" s="137">
        <v>0</v>
      </c>
      <c r="P413" s="137">
        <v>3.2419999999999997E-2</v>
      </c>
      <c r="R413" s="133">
        <v>181000000</v>
      </c>
      <c r="S413" s="135">
        <v>1</v>
      </c>
      <c r="T413" s="139">
        <v>97.89</v>
      </c>
      <c r="U413" s="133">
        <v>177180.9</v>
      </c>
      <c r="W413" t="s">
        <v>261</v>
      </c>
      <c r="X413" s="137">
        <v>1.0056000000000001E-2</v>
      </c>
      <c r="Y413" s="137">
        <v>7.2200772363506596E-2</v>
      </c>
      <c r="Z413" s="137">
        <v>2.2239726021352699E-2</v>
      </c>
    </row>
    <row r="414" spans="1:26">
      <c r="A414">
        <v>811</v>
      </c>
      <c r="B414">
        <v>814</v>
      </c>
      <c r="C414" t="s">
        <v>1824</v>
      </c>
      <c r="D414" t="s">
        <v>1927</v>
      </c>
      <c r="E414" t="s">
        <v>1928</v>
      </c>
      <c r="F414" t="s">
        <v>1539</v>
      </c>
      <c r="G414" t="s">
        <v>45</v>
      </c>
      <c r="H414" t="s">
        <v>45</v>
      </c>
      <c r="I414" t="s">
        <v>47</v>
      </c>
      <c r="J414" t="s">
        <v>1827</v>
      </c>
      <c r="K414" t="s">
        <v>248</v>
      </c>
      <c r="L414" t="s">
        <v>52</v>
      </c>
      <c r="M414" t="s">
        <v>1929</v>
      </c>
      <c r="N414" t="s">
        <v>1930</v>
      </c>
      <c r="O414" s="137">
        <v>0</v>
      </c>
      <c r="P414" s="137">
        <v>3.1879999999999999E-2</v>
      </c>
      <c r="R414" s="133">
        <v>137000000</v>
      </c>
      <c r="S414" s="135">
        <v>1</v>
      </c>
      <c r="T414" s="139">
        <v>97.63</v>
      </c>
      <c r="U414" s="133">
        <v>133753.1</v>
      </c>
      <c r="W414" t="s">
        <v>261</v>
      </c>
      <c r="X414" s="137">
        <v>7.6109999999999997E-3</v>
      </c>
      <c r="Y414" s="137">
        <v>5.4504052784545801E-2</v>
      </c>
      <c r="Z414" s="137">
        <v>1.67886736014243E-2</v>
      </c>
    </row>
    <row r="415" spans="1:26">
      <c r="A415">
        <v>811</v>
      </c>
      <c r="B415">
        <v>814</v>
      </c>
      <c r="C415" t="s">
        <v>1824</v>
      </c>
      <c r="D415" t="s">
        <v>1931</v>
      </c>
      <c r="E415" t="s">
        <v>1932</v>
      </c>
      <c r="F415" t="s">
        <v>1539</v>
      </c>
      <c r="G415" t="s">
        <v>45</v>
      </c>
      <c r="H415" t="s">
        <v>45</v>
      </c>
      <c r="I415" t="s">
        <v>47</v>
      </c>
      <c r="J415" t="s">
        <v>1827</v>
      </c>
      <c r="K415" t="s">
        <v>248</v>
      </c>
      <c r="L415" t="s">
        <v>52</v>
      </c>
      <c r="M415" t="s">
        <v>1933</v>
      </c>
      <c r="N415" t="s">
        <v>724</v>
      </c>
      <c r="O415" s="137">
        <v>0</v>
      </c>
      <c r="P415" s="137">
        <v>4.3520000000000003E-2</v>
      </c>
      <c r="R415" s="133">
        <v>120993358</v>
      </c>
      <c r="S415" s="135">
        <v>1</v>
      </c>
      <c r="T415" s="139">
        <v>99.93</v>
      </c>
      <c r="U415" s="133">
        <v>120908.663</v>
      </c>
      <c r="W415" t="s">
        <v>261</v>
      </c>
      <c r="X415" s="137">
        <v>3.5590000000000001E-3</v>
      </c>
      <c r="Y415" s="137">
        <v>4.9269976779242802E-2</v>
      </c>
      <c r="Z415" s="137">
        <v>1.5176441314672299E-2</v>
      </c>
    </row>
    <row r="416" spans="1:26">
      <c r="A416">
        <v>811</v>
      </c>
      <c r="B416">
        <v>814</v>
      </c>
      <c r="C416" t="s">
        <v>1824</v>
      </c>
      <c r="D416" t="s">
        <v>1934</v>
      </c>
      <c r="E416" t="s">
        <v>1935</v>
      </c>
      <c r="F416" t="s">
        <v>1539</v>
      </c>
      <c r="G416" t="s">
        <v>45</v>
      </c>
      <c r="H416" t="s">
        <v>45</v>
      </c>
      <c r="I416" t="s">
        <v>47</v>
      </c>
      <c r="J416" t="s">
        <v>1827</v>
      </c>
      <c r="K416" t="s">
        <v>248</v>
      </c>
      <c r="L416" t="s">
        <v>52</v>
      </c>
      <c r="M416" t="s">
        <v>1936</v>
      </c>
      <c r="N416" t="s">
        <v>1937</v>
      </c>
      <c r="O416" s="137">
        <v>0</v>
      </c>
      <c r="P416" s="137">
        <v>3.5009999999999999E-2</v>
      </c>
      <c r="R416" s="133">
        <v>169421822</v>
      </c>
      <c r="S416" s="135">
        <v>1</v>
      </c>
      <c r="T416" s="139">
        <v>99.68</v>
      </c>
      <c r="U416" s="133">
        <v>168879.67199999999</v>
      </c>
      <c r="W416" t="s">
        <v>261</v>
      </c>
      <c r="X416" s="137">
        <v>4.9829999999999996E-3</v>
      </c>
      <c r="Y416" s="137">
        <v>6.8818042842884897E-2</v>
      </c>
      <c r="Z416" s="137">
        <v>2.1197756866726401E-2</v>
      </c>
    </row>
    <row r="417" spans="1:26">
      <c r="A417">
        <v>811</v>
      </c>
      <c r="B417">
        <v>814</v>
      </c>
      <c r="C417" t="s">
        <v>1824</v>
      </c>
      <c r="D417" t="s">
        <v>1938</v>
      </c>
      <c r="E417" t="s">
        <v>1939</v>
      </c>
      <c r="F417" t="s">
        <v>1539</v>
      </c>
      <c r="G417" t="s">
        <v>45</v>
      </c>
      <c r="H417" t="s">
        <v>45</v>
      </c>
      <c r="I417" t="s">
        <v>47</v>
      </c>
      <c r="J417" t="s">
        <v>1827</v>
      </c>
      <c r="K417" t="s">
        <v>248</v>
      </c>
      <c r="L417" t="s">
        <v>52</v>
      </c>
      <c r="M417" t="s">
        <v>1940</v>
      </c>
      <c r="N417" t="s">
        <v>1941</v>
      </c>
      <c r="O417" s="137">
        <v>0</v>
      </c>
      <c r="P417" s="137">
        <v>3.2000000000000001E-2</v>
      </c>
      <c r="R417" s="133">
        <v>192563990</v>
      </c>
      <c r="S417" s="135">
        <v>1</v>
      </c>
      <c r="T417" s="139">
        <v>97.15</v>
      </c>
      <c r="U417" s="133">
        <v>187075.916</v>
      </c>
      <c r="W417" t="s">
        <v>261</v>
      </c>
      <c r="X417" s="137">
        <v>1.0697999999999999E-2</v>
      </c>
      <c r="Y417" s="137">
        <v>7.6232966682005202E-2</v>
      </c>
      <c r="Z417" s="137">
        <v>2.3481747317977902E-2</v>
      </c>
    </row>
    <row r="418" spans="1:26">
      <c r="A418">
        <v>811</v>
      </c>
      <c r="B418">
        <v>814</v>
      </c>
      <c r="C418" t="s">
        <v>1955</v>
      </c>
      <c r="D418" t="s">
        <v>1971</v>
      </c>
      <c r="E418" t="s">
        <v>1972</v>
      </c>
      <c r="F418" t="s">
        <v>831</v>
      </c>
      <c r="G418" t="s">
        <v>158</v>
      </c>
      <c r="H418" t="s">
        <v>159</v>
      </c>
      <c r="I418" t="s">
        <v>1046</v>
      </c>
      <c r="J418" t="s">
        <v>806</v>
      </c>
      <c r="K418" t="s">
        <v>1067</v>
      </c>
      <c r="L418" t="s">
        <v>161</v>
      </c>
      <c r="M418" t="s">
        <v>1973</v>
      </c>
      <c r="N418" t="s">
        <v>1974</v>
      </c>
      <c r="O418" s="137">
        <v>0</v>
      </c>
      <c r="P418" s="137">
        <v>3.882E-2</v>
      </c>
      <c r="R418" s="133">
        <v>59880000</v>
      </c>
      <c r="S418" s="135">
        <v>2.9780000000000002</v>
      </c>
      <c r="T418" s="139">
        <v>98.608000000000004</v>
      </c>
      <c r="U418" s="133">
        <v>175839.85399999999</v>
      </c>
      <c r="W418" t="s">
        <v>261</v>
      </c>
      <c r="X418" s="137">
        <v>7.3200000000000001E-4</v>
      </c>
      <c r="Y418" s="137">
        <v>7.1654299434413996E-2</v>
      </c>
      <c r="Z418" s="137">
        <v>2.20713980682954E-2</v>
      </c>
    </row>
    <row r="419" spans="1:26">
      <c r="A419">
        <v>811</v>
      </c>
      <c r="B419">
        <v>815</v>
      </c>
      <c r="C419" t="s">
        <v>1824</v>
      </c>
      <c r="D419" t="s">
        <v>1963</v>
      </c>
      <c r="E419" t="s">
        <v>1964</v>
      </c>
      <c r="F419" t="s">
        <v>1539</v>
      </c>
      <c r="G419" t="s">
        <v>45</v>
      </c>
      <c r="H419" t="s">
        <v>45</v>
      </c>
      <c r="I419" t="s">
        <v>47</v>
      </c>
      <c r="J419" t="s">
        <v>1827</v>
      </c>
      <c r="K419" t="s">
        <v>248</v>
      </c>
      <c r="L419" t="s">
        <v>52</v>
      </c>
      <c r="M419" t="s">
        <v>1965</v>
      </c>
      <c r="N419" t="s">
        <v>1966</v>
      </c>
      <c r="O419" s="137">
        <v>0</v>
      </c>
      <c r="P419" s="137">
        <v>2.01E-2</v>
      </c>
      <c r="R419" s="133">
        <v>1648943</v>
      </c>
      <c r="S419" s="135">
        <v>1</v>
      </c>
      <c r="T419" s="139">
        <v>99.13</v>
      </c>
      <c r="U419" s="133">
        <v>1634.597</v>
      </c>
      <c r="W419" t="s">
        <v>261</v>
      </c>
      <c r="X419" s="137">
        <v>9.2E-5</v>
      </c>
      <c r="Y419" s="137">
        <v>2.6719451189092198E-2</v>
      </c>
      <c r="Z419" s="137">
        <v>2.3127951749708699E-2</v>
      </c>
    </row>
    <row r="420" spans="1:26">
      <c r="A420">
        <v>811</v>
      </c>
      <c r="B420">
        <v>815</v>
      </c>
      <c r="C420" t="s">
        <v>1824</v>
      </c>
      <c r="D420" t="s">
        <v>1825</v>
      </c>
      <c r="E420" t="s">
        <v>1826</v>
      </c>
      <c r="F420" t="s">
        <v>1539</v>
      </c>
      <c r="G420" t="s">
        <v>45</v>
      </c>
      <c r="H420" t="s">
        <v>45</v>
      </c>
      <c r="I420" t="s">
        <v>47</v>
      </c>
      <c r="J420" t="s">
        <v>1827</v>
      </c>
      <c r="K420" t="s">
        <v>248</v>
      </c>
      <c r="L420" t="s">
        <v>52</v>
      </c>
      <c r="M420" t="s">
        <v>1828</v>
      </c>
      <c r="N420" t="s">
        <v>1829</v>
      </c>
      <c r="O420" s="137">
        <v>0</v>
      </c>
      <c r="P420" s="137">
        <v>3.2829999999999998E-2</v>
      </c>
      <c r="R420" s="133">
        <v>4800000</v>
      </c>
      <c r="S420" s="135">
        <v>1</v>
      </c>
      <c r="T420" s="139">
        <v>98.9</v>
      </c>
      <c r="U420" s="133">
        <v>4747.2</v>
      </c>
      <c r="W420" t="s">
        <v>261</v>
      </c>
      <c r="X420" s="137">
        <v>2.6699999999999998E-4</v>
      </c>
      <c r="Y420" s="137">
        <v>7.7598676299588096E-2</v>
      </c>
      <c r="Z420" s="137">
        <v>6.7168237423633897E-2</v>
      </c>
    </row>
    <row r="421" spans="1:26">
      <c r="A421">
        <v>811</v>
      </c>
      <c r="B421">
        <v>815</v>
      </c>
      <c r="C421" t="s">
        <v>1824</v>
      </c>
      <c r="D421" t="s">
        <v>1830</v>
      </c>
      <c r="E421" t="s">
        <v>1831</v>
      </c>
      <c r="F421" t="s">
        <v>1539</v>
      </c>
      <c r="G421" t="s">
        <v>45</v>
      </c>
      <c r="H421" t="s">
        <v>45</v>
      </c>
      <c r="I421" t="s">
        <v>47</v>
      </c>
      <c r="J421" t="s">
        <v>1827</v>
      </c>
      <c r="K421" t="s">
        <v>248</v>
      </c>
      <c r="L421" t="s">
        <v>52</v>
      </c>
      <c r="M421" t="s">
        <v>1832</v>
      </c>
      <c r="N421" t="s">
        <v>1833</v>
      </c>
      <c r="O421" s="137">
        <v>0</v>
      </c>
      <c r="P421" s="137">
        <v>3.2590000000000001E-2</v>
      </c>
      <c r="R421" s="133">
        <v>6300000</v>
      </c>
      <c r="S421" s="135">
        <v>1</v>
      </c>
      <c r="T421" s="139">
        <v>98.12</v>
      </c>
      <c r="U421" s="133">
        <v>6181.56</v>
      </c>
      <c r="W421" t="s">
        <v>261</v>
      </c>
      <c r="X421" s="137">
        <v>3.1500000000000001E-4</v>
      </c>
      <c r="Y421" s="137">
        <v>0.101045010420139</v>
      </c>
      <c r="Z421" s="137">
        <v>8.7463028675521998E-2</v>
      </c>
    </row>
    <row r="422" spans="1:26">
      <c r="A422">
        <v>811</v>
      </c>
      <c r="B422">
        <v>815</v>
      </c>
      <c r="C422" t="s">
        <v>1824</v>
      </c>
      <c r="D422" t="s">
        <v>1834</v>
      </c>
      <c r="E422" t="s">
        <v>1835</v>
      </c>
      <c r="F422" t="s">
        <v>1539</v>
      </c>
      <c r="G422" t="s">
        <v>45</v>
      </c>
      <c r="H422" t="s">
        <v>45</v>
      </c>
      <c r="I422" t="s">
        <v>47</v>
      </c>
      <c r="J422" t="s">
        <v>1827</v>
      </c>
      <c r="K422" t="s">
        <v>248</v>
      </c>
      <c r="L422" t="s">
        <v>52</v>
      </c>
      <c r="M422" t="s">
        <v>1836</v>
      </c>
      <c r="N422" t="s">
        <v>1837</v>
      </c>
      <c r="O422" s="137">
        <v>0</v>
      </c>
      <c r="P422" s="137">
        <v>3.2320000000000002E-2</v>
      </c>
      <c r="R422" s="133">
        <v>5000000</v>
      </c>
      <c r="S422" s="135">
        <v>1</v>
      </c>
      <c r="T422" s="139">
        <v>97.36</v>
      </c>
      <c r="U422" s="133">
        <v>4868</v>
      </c>
      <c r="W422" t="s">
        <v>261</v>
      </c>
      <c r="X422" s="137">
        <v>2.7799999999999998E-4</v>
      </c>
      <c r="Y422" s="137">
        <v>7.9573297149139396E-2</v>
      </c>
      <c r="Z422" s="137">
        <v>6.8877439285947403E-2</v>
      </c>
    </row>
    <row r="423" spans="1:26">
      <c r="A423">
        <v>811</v>
      </c>
      <c r="B423">
        <v>815</v>
      </c>
      <c r="C423" t="s">
        <v>1824</v>
      </c>
      <c r="D423" t="s">
        <v>1838</v>
      </c>
      <c r="E423" t="s">
        <v>1839</v>
      </c>
      <c r="F423" t="s">
        <v>1539</v>
      </c>
      <c r="G423" t="s">
        <v>45</v>
      </c>
      <c r="H423" t="s">
        <v>45</v>
      </c>
      <c r="I423" t="s">
        <v>47</v>
      </c>
      <c r="J423" t="s">
        <v>1827</v>
      </c>
      <c r="K423" t="s">
        <v>248</v>
      </c>
      <c r="L423" t="s">
        <v>52</v>
      </c>
      <c r="M423" t="s">
        <v>1840</v>
      </c>
      <c r="N423" t="s">
        <v>667</v>
      </c>
      <c r="O423" s="137">
        <v>0</v>
      </c>
      <c r="P423" s="137">
        <v>3.4229999999999997E-2</v>
      </c>
      <c r="R423" s="133">
        <v>5586586</v>
      </c>
      <c r="S423" s="135">
        <v>1</v>
      </c>
      <c r="T423" s="139">
        <v>99.43</v>
      </c>
      <c r="U423" s="133">
        <v>5554.7420000000002</v>
      </c>
      <c r="W423" t="s">
        <v>261</v>
      </c>
      <c r="X423" s="137">
        <v>1.75E-4</v>
      </c>
      <c r="Y423" s="137">
        <v>9.0798926117626799E-2</v>
      </c>
      <c r="Z423" s="137">
        <v>7.8594173484788199E-2</v>
      </c>
    </row>
    <row r="424" spans="1:26">
      <c r="A424">
        <v>811</v>
      </c>
      <c r="B424">
        <v>815</v>
      </c>
      <c r="C424" t="s">
        <v>1824</v>
      </c>
      <c r="D424" t="s">
        <v>1916</v>
      </c>
      <c r="E424" t="s">
        <v>1917</v>
      </c>
      <c r="F424" t="s">
        <v>1539</v>
      </c>
      <c r="G424" t="s">
        <v>45</v>
      </c>
      <c r="H424" t="s">
        <v>45</v>
      </c>
      <c r="I424" t="s">
        <v>47</v>
      </c>
      <c r="J424" t="s">
        <v>1827</v>
      </c>
      <c r="K424" t="s">
        <v>248</v>
      </c>
      <c r="L424" t="s">
        <v>52</v>
      </c>
      <c r="M424" t="s">
        <v>1918</v>
      </c>
      <c r="N424" t="s">
        <v>704</v>
      </c>
      <c r="O424" s="137">
        <v>0</v>
      </c>
      <c r="P424" s="137">
        <v>3.2629999999999999E-2</v>
      </c>
      <c r="R424" s="133">
        <v>1200000</v>
      </c>
      <c r="S424" s="135">
        <v>1</v>
      </c>
      <c r="T424" s="139">
        <v>98.36</v>
      </c>
      <c r="U424" s="133">
        <v>1180.32</v>
      </c>
      <c r="W424" t="s">
        <v>261</v>
      </c>
      <c r="X424" s="137">
        <v>6.7000000000000002E-5</v>
      </c>
      <c r="Y424" s="137">
        <v>1.9293745704821699E-2</v>
      </c>
      <c r="Z424" s="137">
        <v>1.6700373693095599E-2</v>
      </c>
    </row>
    <row r="425" spans="1:26">
      <c r="A425">
        <v>811</v>
      </c>
      <c r="B425">
        <v>815</v>
      </c>
      <c r="C425" t="s">
        <v>1824</v>
      </c>
      <c r="D425" t="s">
        <v>1919</v>
      </c>
      <c r="E425" t="s">
        <v>1920</v>
      </c>
      <c r="F425" t="s">
        <v>1539</v>
      </c>
      <c r="G425" t="s">
        <v>45</v>
      </c>
      <c r="H425" t="s">
        <v>45</v>
      </c>
      <c r="I425" t="s">
        <v>47</v>
      </c>
      <c r="J425" t="s">
        <v>1827</v>
      </c>
      <c r="K425" t="s">
        <v>248</v>
      </c>
      <c r="L425" t="s">
        <v>52</v>
      </c>
      <c r="M425" t="s">
        <v>1921</v>
      </c>
      <c r="N425" t="s">
        <v>1922</v>
      </c>
      <c r="O425" s="137">
        <v>0</v>
      </c>
      <c r="P425" s="137">
        <v>3.2960000000000003E-2</v>
      </c>
      <c r="R425" s="133">
        <v>3327039</v>
      </c>
      <c r="S425" s="135">
        <v>1</v>
      </c>
      <c r="T425" s="139">
        <v>98.65</v>
      </c>
      <c r="U425" s="133">
        <v>3282.1239999999998</v>
      </c>
      <c r="W425" t="s">
        <v>261</v>
      </c>
      <c r="X425" s="137">
        <v>1.85E-4</v>
      </c>
      <c r="Y425" s="137">
        <v>5.36502518947473E-2</v>
      </c>
      <c r="Z425" s="137">
        <v>4.6438844435846102E-2</v>
      </c>
    </row>
    <row r="426" spans="1:26">
      <c r="A426">
        <v>811</v>
      </c>
      <c r="B426">
        <v>815</v>
      </c>
      <c r="C426" t="s">
        <v>1824</v>
      </c>
      <c r="D426" t="s">
        <v>1923</v>
      </c>
      <c r="E426" t="s">
        <v>1924</v>
      </c>
      <c r="F426" t="s">
        <v>1539</v>
      </c>
      <c r="G426" t="s">
        <v>45</v>
      </c>
      <c r="H426" t="s">
        <v>45</v>
      </c>
      <c r="I426" t="s">
        <v>47</v>
      </c>
      <c r="J426" t="s">
        <v>1827</v>
      </c>
      <c r="K426" t="s">
        <v>248</v>
      </c>
      <c r="L426" t="s">
        <v>52</v>
      </c>
      <c r="M426" t="s">
        <v>1925</v>
      </c>
      <c r="N426" t="s">
        <v>1926</v>
      </c>
      <c r="O426" s="137">
        <v>0</v>
      </c>
      <c r="P426" s="137">
        <v>3.2419999999999997E-2</v>
      </c>
      <c r="R426" s="133">
        <v>14329528</v>
      </c>
      <c r="S426" s="135">
        <v>1</v>
      </c>
      <c r="T426" s="139">
        <v>97.89</v>
      </c>
      <c r="U426" s="133">
        <v>14027.174999999999</v>
      </c>
      <c r="W426" t="s">
        <v>261</v>
      </c>
      <c r="X426" s="137">
        <v>7.9600000000000005E-4</v>
      </c>
      <c r="Y426" s="137">
        <v>0.22929099449289</v>
      </c>
      <c r="Z426" s="137">
        <v>0.19847080764290501</v>
      </c>
    </row>
    <row r="427" spans="1:26">
      <c r="A427">
        <v>811</v>
      </c>
      <c r="B427">
        <v>815</v>
      </c>
      <c r="C427" t="s">
        <v>1824</v>
      </c>
      <c r="D427" t="s">
        <v>1927</v>
      </c>
      <c r="E427" t="s">
        <v>1928</v>
      </c>
      <c r="F427" t="s">
        <v>1539</v>
      </c>
      <c r="G427" t="s">
        <v>45</v>
      </c>
      <c r="H427" t="s">
        <v>45</v>
      </c>
      <c r="I427" t="s">
        <v>47</v>
      </c>
      <c r="J427" t="s">
        <v>1827</v>
      </c>
      <c r="K427" t="s">
        <v>248</v>
      </c>
      <c r="L427" t="s">
        <v>52</v>
      </c>
      <c r="M427" t="s">
        <v>1929</v>
      </c>
      <c r="N427" t="s">
        <v>1930</v>
      </c>
      <c r="O427" s="137">
        <v>0</v>
      </c>
      <c r="P427" s="137">
        <v>3.1879999999999999E-2</v>
      </c>
      <c r="R427" s="133">
        <v>9016477</v>
      </c>
      <c r="S427" s="135">
        <v>1</v>
      </c>
      <c r="T427" s="139">
        <v>97.63</v>
      </c>
      <c r="U427" s="133">
        <v>8802.7860000000001</v>
      </c>
      <c r="W427" t="s">
        <v>261</v>
      </c>
      <c r="X427" s="137">
        <v>5.0100000000000003E-4</v>
      </c>
      <c r="Y427" s="137">
        <v>0.143892100557729</v>
      </c>
      <c r="Z427" s="137">
        <v>0.12455082012395401</v>
      </c>
    </row>
    <row r="428" spans="1:26">
      <c r="A428">
        <v>811</v>
      </c>
      <c r="B428">
        <v>815</v>
      </c>
      <c r="C428" t="s">
        <v>1824</v>
      </c>
      <c r="D428" t="s">
        <v>1931</v>
      </c>
      <c r="E428" t="s">
        <v>1932</v>
      </c>
      <c r="F428" t="s">
        <v>1539</v>
      </c>
      <c r="G428" t="s">
        <v>45</v>
      </c>
      <c r="H428" t="s">
        <v>45</v>
      </c>
      <c r="I428" t="s">
        <v>47</v>
      </c>
      <c r="J428" t="s">
        <v>1827</v>
      </c>
      <c r="K428" t="s">
        <v>248</v>
      </c>
      <c r="L428" t="s">
        <v>52</v>
      </c>
      <c r="M428" t="s">
        <v>1933</v>
      </c>
      <c r="N428" t="s">
        <v>724</v>
      </c>
      <c r="O428" s="137">
        <v>0</v>
      </c>
      <c r="P428" s="137">
        <v>4.3520000000000003E-2</v>
      </c>
      <c r="R428" s="133">
        <v>3827403</v>
      </c>
      <c r="S428" s="135">
        <v>1</v>
      </c>
      <c r="T428" s="139">
        <v>99.93</v>
      </c>
      <c r="U428" s="133">
        <v>3824.7240000000002</v>
      </c>
      <c r="W428" t="s">
        <v>261</v>
      </c>
      <c r="X428" s="137">
        <v>1.13E-4</v>
      </c>
      <c r="Y428" s="137">
        <v>6.2519696975174205E-2</v>
      </c>
      <c r="Z428" s="137">
        <v>5.4116101592630299E-2</v>
      </c>
    </row>
    <row r="429" spans="1:26">
      <c r="A429">
        <v>811</v>
      </c>
      <c r="B429">
        <v>815</v>
      </c>
      <c r="C429" t="s">
        <v>1824</v>
      </c>
      <c r="D429" t="s">
        <v>1934</v>
      </c>
      <c r="E429" t="s">
        <v>1935</v>
      </c>
      <c r="F429" t="s">
        <v>1539</v>
      </c>
      <c r="G429" t="s">
        <v>45</v>
      </c>
      <c r="H429" t="s">
        <v>45</v>
      </c>
      <c r="I429" t="s">
        <v>47</v>
      </c>
      <c r="J429" t="s">
        <v>1827</v>
      </c>
      <c r="K429" t="s">
        <v>248</v>
      </c>
      <c r="L429" t="s">
        <v>52</v>
      </c>
      <c r="M429" t="s">
        <v>1936</v>
      </c>
      <c r="N429" t="s">
        <v>1937</v>
      </c>
      <c r="O429" s="137">
        <v>0</v>
      </c>
      <c r="P429" s="137">
        <v>3.5009999999999999E-2</v>
      </c>
      <c r="R429" s="133">
        <v>2821097</v>
      </c>
      <c r="S429" s="135">
        <v>1</v>
      </c>
      <c r="T429" s="139">
        <v>99.68</v>
      </c>
      <c r="U429" s="133">
        <v>2812.069</v>
      </c>
      <c r="W429" t="s">
        <v>261</v>
      </c>
      <c r="X429" s="137">
        <v>8.2999999999999998E-5</v>
      </c>
      <c r="Y429" s="137">
        <v>4.5966647719796597E-2</v>
      </c>
      <c r="Z429" s="137">
        <v>3.9788033183605E-2</v>
      </c>
    </row>
    <row r="430" spans="1:26">
      <c r="A430">
        <v>811</v>
      </c>
      <c r="B430">
        <v>815</v>
      </c>
      <c r="C430" t="s">
        <v>1824</v>
      </c>
      <c r="D430" t="s">
        <v>1938</v>
      </c>
      <c r="E430" t="s">
        <v>1939</v>
      </c>
      <c r="F430" t="s">
        <v>1539</v>
      </c>
      <c r="G430" t="s">
        <v>45</v>
      </c>
      <c r="H430" t="s">
        <v>45</v>
      </c>
      <c r="I430" t="s">
        <v>47</v>
      </c>
      <c r="J430" t="s">
        <v>1827</v>
      </c>
      <c r="K430" t="s">
        <v>248</v>
      </c>
      <c r="L430" t="s">
        <v>52</v>
      </c>
      <c r="M430" t="s">
        <v>1940</v>
      </c>
      <c r="N430" t="s">
        <v>1941</v>
      </c>
      <c r="O430" s="137">
        <v>0</v>
      </c>
      <c r="P430" s="137">
        <v>3.2000000000000001E-2</v>
      </c>
      <c r="R430" s="133">
        <v>4386004</v>
      </c>
      <c r="S430" s="135">
        <v>1</v>
      </c>
      <c r="T430" s="139">
        <v>97.15</v>
      </c>
      <c r="U430" s="133">
        <v>4261.0029999999997</v>
      </c>
      <c r="W430" t="s">
        <v>261</v>
      </c>
      <c r="X430" s="137">
        <v>2.4399999999999999E-4</v>
      </c>
      <c r="Y430" s="137">
        <v>6.9651201479256103E-2</v>
      </c>
      <c r="Z430" s="137">
        <v>6.02890237423402E-2</v>
      </c>
    </row>
    <row r="431" spans="1:26">
      <c r="A431">
        <v>811</v>
      </c>
      <c r="B431">
        <v>817</v>
      </c>
      <c r="C431" t="s">
        <v>1824</v>
      </c>
      <c r="D431" t="s">
        <v>1838</v>
      </c>
      <c r="E431" t="s">
        <v>1839</v>
      </c>
      <c r="F431" t="s">
        <v>1539</v>
      </c>
      <c r="G431" t="s">
        <v>45</v>
      </c>
      <c r="H431" t="s">
        <v>45</v>
      </c>
      <c r="I431" t="s">
        <v>47</v>
      </c>
      <c r="J431" t="s">
        <v>1827</v>
      </c>
      <c r="K431" t="s">
        <v>248</v>
      </c>
      <c r="L431" t="s">
        <v>52</v>
      </c>
      <c r="M431" t="s">
        <v>1840</v>
      </c>
      <c r="N431" t="s">
        <v>667</v>
      </c>
      <c r="O431" s="137">
        <v>0</v>
      </c>
      <c r="P431" s="137">
        <v>3.4229999999999997E-2</v>
      </c>
      <c r="R431" s="133">
        <v>33163600</v>
      </c>
      <c r="S431" s="135">
        <v>1</v>
      </c>
      <c r="T431" s="139">
        <v>99.43</v>
      </c>
      <c r="U431" s="133">
        <v>32974.567000000003</v>
      </c>
      <c r="W431" t="s">
        <v>261</v>
      </c>
      <c r="X431" s="137">
        <v>1.036E-3</v>
      </c>
      <c r="Y431" s="137">
        <v>9.1749563077611701E-2</v>
      </c>
      <c r="Z431" s="137">
        <v>3.3116096859586698E-2</v>
      </c>
    </row>
    <row r="432" spans="1:26">
      <c r="A432">
        <v>811</v>
      </c>
      <c r="B432">
        <v>817</v>
      </c>
      <c r="C432" t="s">
        <v>1824</v>
      </c>
      <c r="D432" t="s">
        <v>1931</v>
      </c>
      <c r="E432" t="s">
        <v>1932</v>
      </c>
      <c r="F432" t="s">
        <v>1539</v>
      </c>
      <c r="G432" t="s">
        <v>45</v>
      </c>
      <c r="H432" t="s">
        <v>45</v>
      </c>
      <c r="I432" t="s">
        <v>47</v>
      </c>
      <c r="J432" t="s">
        <v>1827</v>
      </c>
      <c r="K432" t="s">
        <v>248</v>
      </c>
      <c r="L432" t="s">
        <v>52</v>
      </c>
      <c r="M432" t="s">
        <v>1933</v>
      </c>
      <c r="N432" t="s">
        <v>724</v>
      </c>
      <c r="O432" s="137">
        <v>0</v>
      </c>
      <c r="P432" s="137">
        <v>4.3520000000000003E-2</v>
      </c>
      <c r="R432" s="133">
        <v>2000000</v>
      </c>
      <c r="S432" s="135">
        <v>1</v>
      </c>
      <c r="T432" s="139">
        <v>99.93</v>
      </c>
      <c r="U432" s="133">
        <v>1998.6</v>
      </c>
      <c r="W432" t="s">
        <v>261</v>
      </c>
      <c r="X432" s="137">
        <v>5.8999999999999998E-5</v>
      </c>
      <c r="Y432" s="137">
        <v>5.5609729188452299E-3</v>
      </c>
      <c r="Z432" s="137">
        <v>2.0071781449055698E-3</v>
      </c>
    </row>
    <row r="433" spans="1:26">
      <c r="A433">
        <v>811</v>
      </c>
      <c r="B433">
        <v>817</v>
      </c>
      <c r="C433" t="s">
        <v>1824</v>
      </c>
      <c r="D433" t="s">
        <v>1934</v>
      </c>
      <c r="E433" t="s">
        <v>1935</v>
      </c>
      <c r="F433" t="s">
        <v>1539</v>
      </c>
      <c r="G433" t="s">
        <v>45</v>
      </c>
      <c r="H433" t="s">
        <v>45</v>
      </c>
      <c r="I433" t="s">
        <v>47</v>
      </c>
      <c r="J433" t="s">
        <v>1827</v>
      </c>
      <c r="K433" t="s">
        <v>248</v>
      </c>
      <c r="L433" t="s">
        <v>52</v>
      </c>
      <c r="M433" t="s">
        <v>1936</v>
      </c>
      <c r="N433" t="s">
        <v>1937</v>
      </c>
      <c r="O433" s="137">
        <v>0</v>
      </c>
      <c r="P433" s="137">
        <v>3.5009999999999999E-2</v>
      </c>
      <c r="R433" s="133">
        <v>5434260</v>
      </c>
      <c r="S433" s="135">
        <v>1</v>
      </c>
      <c r="T433" s="139">
        <v>99.68</v>
      </c>
      <c r="U433" s="133">
        <v>5416.87</v>
      </c>
      <c r="W433" t="s">
        <v>261</v>
      </c>
      <c r="X433" s="137">
        <v>1.6000000000000001E-4</v>
      </c>
      <c r="Y433" s="137">
        <v>1.50720851702908E-2</v>
      </c>
      <c r="Z433" s="137">
        <v>5.4401199922126499E-3</v>
      </c>
    </row>
    <row r="434" spans="1:26">
      <c r="A434">
        <v>811</v>
      </c>
      <c r="B434">
        <v>817</v>
      </c>
      <c r="C434" t="s">
        <v>1955</v>
      </c>
      <c r="D434" t="s">
        <v>2072</v>
      </c>
      <c r="E434" t="s">
        <v>2073</v>
      </c>
      <c r="F434" t="s">
        <v>831</v>
      </c>
      <c r="G434" t="s">
        <v>158</v>
      </c>
      <c r="H434" t="s">
        <v>159</v>
      </c>
      <c r="I434" t="s">
        <v>1046</v>
      </c>
      <c r="J434" t="s">
        <v>806</v>
      </c>
      <c r="K434" t="s">
        <v>1067</v>
      </c>
      <c r="L434" t="s">
        <v>161</v>
      </c>
      <c r="M434" t="s">
        <v>2074</v>
      </c>
      <c r="N434" t="s">
        <v>2075</v>
      </c>
      <c r="O434" s="137">
        <v>0</v>
      </c>
      <c r="P434" s="137">
        <v>3.6920000000000001E-2</v>
      </c>
      <c r="R434" s="133">
        <v>16000000</v>
      </c>
      <c r="S434" s="135">
        <v>2.9780000000000002</v>
      </c>
      <c r="T434" s="139">
        <v>99.564999999999998</v>
      </c>
      <c r="U434" s="133">
        <v>47440.684000000001</v>
      </c>
      <c r="W434" t="s">
        <v>261</v>
      </c>
      <c r="X434" s="137">
        <v>9.1000000000000003E-5</v>
      </c>
      <c r="Y434" s="137">
        <v>0.13200057864714199</v>
      </c>
      <c r="Z434" s="137">
        <v>4.7644302614307799E-2</v>
      </c>
    </row>
    <row r="435" spans="1:26">
      <c r="A435">
        <v>811</v>
      </c>
      <c r="B435">
        <v>817</v>
      </c>
      <c r="C435" t="s">
        <v>1955</v>
      </c>
      <c r="D435" t="s">
        <v>2042</v>
      </c>
      <c r="E435" t="s">
        <v>2043</v>
      </c>
      <c r="F435" t="s">
        <v>831</v>
      </c>
      <c r="G435" t="s">
        <v>158</v>
      </c>
      <c r="H435" t="s">
        <v>159</v>
      </c>
      <c r="I435" t="s">
        <v>1046</v>
      </c>
      <c r="J435" t="s">
        <v>806</v>
      </c>
      <c r="K435" t="s">
        <v>1067</v>
      </c>
      <c r="L435" t="s">
        <v>161</v>
      </c>
      <c r="M435" t="s">
        <v>2044</v>
      </c>
      <c r="N435" t="s">
        <v>2045</v>
      </c>
      <c r="O435" s="137">
        <v>0</v>
      </c>
      <c r="P435" s="137">
        <v>3.73E-2</v>
      </c>
      <c r="R435" s="133">
        <v>15295000</v>
      </c>
      <c r="S435" s="135">
        <v>2.9780000000000002</v>
      </c>
      <c r="T435" s="139">
        <v>99.350999999999999</v>
      </c>
      <c r="U435" s="133">
        <v>45252.9</v>
      </c>
      <c r="W435" t="s">
        <v>261</v>
      </c>
      <c r="X435" s="137">
        <v>1.17E-4</v>
      </c>
      <c r="Y435" s="137">
        <v>0.12591321542336301</v>
      </c>
      <c r="Z435" s="137">
        <v>4.5447129097877702E-2</v>
      </c>
    </row>
    <row r="436" spans="1:26">
      <c r="A436">
        <v>811</v>
      </c>
      <c r="B436">
        <v>817</v>
      </c>
      <c r="C436" t="s">
        <v>1955</v>
      </c>
      <c r="D436" t="s">
        <v>2046</v>
      </c>
      <c r="E436" t="s">
        <v>2043</v>
      </c>
      <c r="F436" t="s">
        <v>831</v>
      </c>
      <c r="G436" t="s">
        <v>158</v>
      </c>
      <c r="H436" t="s">
        <v>159</v>
      </c>
      <c r="I436" t="s">
        <v>1046</v>
      </c>
      <c r="J436" t="s">
        <v>806</v>
      </c>
      <c r="K436" t="s">
        <v>1067</v>
      </c>
      <c r="L436" t="s">
        <v>161</v>
      </c>
      <c r="M436" t="s">
        <v>2044</v>
      </c>
      <c r="N436" t="s">
        <v>2045</v>
      </c>
      <c r="O436" s="137">
        <v>0</v>
      </c>
      <c r="P436" s="137">
        <v>3.73E-2</v>
      </c>
      <c r="R436" s="133">
        <v>11000000</v>
      </c>
      <c r="S436" s="135">
        <v>2.9780000000000002</v>
      </c>
      <c r="T436" s="139">
        <v>99.350999999999999</v>
      </c>
      <c r="U436" s="133">
        <v>32545.401000000002</v>
      </c>
      <c r="W436" t="s">
        <v>261</v>
      </c>
      <c r="X436" s="137">
        <v>8.3999999999999995E-5</v>
      </c>
      <c r="Y436" s="137">
        <v>9.0555434433278306E-2</v>
      </c>
      <c r="Z436" s="137">
        <v>3.2685087942246102E-2</v>
      </c>
    </row>
    <row r="437" spans="1:26">
      <c r="A437">
        <v>811</v>
      </c>
      <c r="B437">
        <v>817</v>
      </c>
      <c r="C437" t="s">
        <v>1955</v>
      </c>
      <c r="D437" t="s">
        <v>2076</v>
      </c>
      <c r="E437" t="s">
        <v>2077</v>
      </c>
      <c r="F437" t="s">
        <v>831</v>
      </c>
      <c r="G437" t="s">
        <v>158</v>
      </c>
      <c r="H437" t="s">
        <v>159</v>
      </c>
      <c r="I437" t="s">
        <v>1046</v>
      </c>
      <c r="J437" t="s">
        <v>756</v>
      </c>
      <c r="K437" t="s">
        <v>1059</v>
      </c>
      <c r="L437" t="s">
        <v>161</v>
      </c>
      <c r="M437" t="s">
        <v>2078</v>
      </c>
      <c r="N437" t="s">
        <v>2079</v>
      </c>
      <c r="O437" s="137">
        <v>0</v>
      </c>
      <c r="P437" s="137">
        <v>3.8609999999999998E-2</v>
      </c>
      <c r="R437" s="133">
        <v>33650000</v>
      </c>
      <c r="S437" s="135">
        <v>2.9780000000000002</v>
      </c>
      <c r="T437" s="139">
        <v>98.751000000000005</v>
      </c>
      <c r="U437" s="133">
        <v>98958.581999999995</v>
      </c>
      <c r="W437" t="s">
        <v>261</v>
      </c>
      <c r="X437" s="137">
        <v>2.4899999999999998E-4</v>
      </c>
      <c r="Y437" s="137">
        <v>0.27534573902141701</v>
      </c>
      <c r="Z437" s="137">
        <v>9.9383319739565601E-2</v>
      </c>
    </row>
    <row r="438" spans="1:26">
      <c r="A438">
        <v>811</v>
      </c>
      <c r="B438">
        <v>817</v>
      </c>
      <c r="C438" t="s">
        <v>1955</v>
      </c>
      <c r="D438" t="s">
        <v>1971</v>
      </c>
      <c r="E438" t="s">
        <v>1972</v>
      </c>
      <c r="F438" t="s">
        <v>831</v>
      </c>
      <c r="G438" t="s">
        <v>158</v>
      </c>
      <c r="H438" t="s">
        <v>159</v>
      </c>
      <c r="I438" t="s">
        <v>1046</v>
      </c>
      <c r="J438" t="s">
        <v>806</v>
      </c>
      <c r="K438" t="s">
        <v>1067</v>
      </c>
      <c r="L438" t="s">
        <v>161</v>
      </c>
      <c r="M438" t="s">
        <v>1973</v>
      </c>
      <c r="N438" t="s">
        <v>1974</v>
      </c>
      <c r="O438" s="137">
        <v>0</v>
      </c>
      <c r="P438" s="137">
        <v>3.882E-2</v>
      </c>
      <c r="R438" s="133">
        <v>16500000</v>
      </c>
      <c r="S438" s="135">
        <v>2.9780000000000002</v>
      </c>
      <c r="T438" s="139">
        <v>98.608000000000004</v>
      </c>
      <c r="U438" s="133">
        <v>48452.866000000002</v>
      </c>
      <c r="W438" t="s">
        <v>261</v>
      </c>
      <c r="X438" s="137">
        <v>2.02E-4</v>
      </c>
      <c r="Y438" s="137">
        <v>0.13481690841510999</v>
      </c>
      <c r="Z438" s="137">
        <v>4.8660828974282401E-2</v>
      </c>
    </row>
    <row r="439" spans="1:26">
      <c r="A439">
        <v>811</v>
      </c>
      <c r="B439">
        <v>817</v>
      </c>
      <c r="C439" t="s">
        <v>1947</v>
      </c>
      <c r="D439" t="s">
        <v>2080</v>
      </c>
      <c r="E439" t="s">
        <v>2081</v>
      </c>
      <c r="F439" t="s">
        <v>831</v>
      </c>
      <c r="G439" t="s">
        <v>158</v>
      </c>
      <c r="H439" t="s">
        <v>159</v>
      </c>
      <c r="I439" t="s">
        <v>1046</v>
      </c>
      <c r="J439" t="s">
        <v>806</v>
      </c>
      <c r="K439" t="s">
        <v>1067</v>
      </c>
      <c r="L439" t="s">
        <v>161</v>
      </c>
      <c r="M439" t="s">
        <v>2082</v>
      </c>
      <c r="N439" t="s">
        <v>2083</v>
      </c>
      <c r="O439" s="137">
        <v>0</v>
      </c>
      <c r="P439" s="137">
        <v>3.9019999999999999E-2</v>
      </c>
      <c r="R439" s="133">
        <v>16000000</v>
      </c>
      <c r="S439" s="135">
        <v>2.9780000000000002</v>
      </c>
      <c r="T439" s="139">
        <v>97.290999999999997</v>
      </c>
      <c r="U439" s="133">
        <v>46357.072999999997</v>
      </c>
      <c r="W439" t="s">
        <v>261</v>
      </c>
      <c r="X439" s="137">
        <v>2.9599999999999998E-4</v>
      </c>
      <c r="Y439" s="137">
        <v>0.128985502892942</v>
      </c>
      <c r="Z439" s="137">
        <v>4.6556040857348699E-2</v>
      </c>
    </row>
    <row r="440" spans="1:26">
      <c r="A440">
        <v>811</v>
      </c>
      <c r="B440">
        <v>818</v>
      </c>
      <c r="C440" t="s">
        <v>1947</v>
      </c>
      <c r="D440" t="s">
        <v>2006</v>
      </c>
      <c r="E440" t="s">
        <v>2007</v>
      </c>
      <c r="F440" t="s">
        <v>831</v>
      </c>
      <c r="G440" t="s">
        <v>158</v>
      </c>
      <c r="H440" t="s">
        <v>159</v>
      </c>
      <c r="I440" t="s">
        <v>1046</v>
      </c>
      <c r="J440" t="s">
        <v>806</v>
      </c>
      <c r="K440" t="s">
        <v>1067</v>
      </c>
      <c r="L440" t="s">
        <v>161</v>
      </c>
      <c r="M440" t="s">
        <v>2008</v>
      </c>
      <c r="N440" t="s">
        <v>2009</v>
      </c>
      <c r="O440" s="137">
        <v>6.2500000000000003E-3</v>
      </c>
      <c r="P440" s="137">
        <v>4.1309999999999999E-2</v>
      </c>
      <c r="R440" s="133">
        <v>8777000</v>
      </c>
      <c r="S440" s="135">
        <v>2.9780000000000002</v>
      </c>
      <c r="T440" s="139">
        <v>87.484999999999999</v>
      </c>
      <c r="U440" s="133">
        <v>22866.823</v>
      </c>
      <c r="W440" t="s">
        <v>261</v>
      </c>
      <c r="X440" s="137">
        <v>8.0000000000000007E-5</v>
      </c>
      <c r="Y440" s="137">
        <v>0.12153816991946099</v>
      </c>
      <c r="Z440" s="137">
        <v>4.8824551401742203E-2</v>
      </c>
    </row>
    <row r="441" spans="1:26">
      <c r="A441">
        <v>811</v>
      </c>
      <c r="B441">
        <v>818</v>
      </c>
      <c r="C441" t="s">
        <v>1947</v>
      </c>
      <c r="D441" t="s">
        <v>2010</v>
      </c>
      <c r="E441" t="s">
        <v>2011</v>
      </c>
      <c r="F441" t="s">
        <v>831</v>
      </c>
      <c r="G441" t="s">
        <v>158</v>
      </c>
      <c r="H441" t="s">
        <v>159</v>
      </c>
      <c r="I441" t="s">
        <v>1046</v>
      </c>
      <c r="J441" t="s">
        <v>806</v>
      </c>
      <c r="K441" t="s">
        <v>1067</v>
      </c>
      <c r="L441" t="s">
        <v>161</v>
      </c>
      <c r="M441" t="s">
        <v>2012</v>
      </c>
      <c r="N441" t="s">
        <v>2013</v>
      </c>
      <c r="O441" s="137">
        <v>1.2500000000000001E-2</v>
      </c>
      <c r="P441" s="137">
        <v>4.1180000000000001E-2</v>
      </c>
      <c r="R441" s="133">
        <v>3955000</v>
      </c>
      <c r="S441" s="135">
        <v>2.9780000000000002</v>
      </c>
      <c r="T441" s="139">
        <v>94.12</v>
      </c>
      <c r="U441" s="133">
        <v>11085.438</v>
      </c>
      <c r="W441" t="s">
        <v>261</v>
      </c>
      <c r="X441" s="137">
        <v>5.7000000000000003E-5</v>
      </c>
      <c r="Y441" s="137">
        <v>5.8919587384819297E-2</v>
      </c>
      <c r="Z441" s="137">
        <v>2.3669291916653401E-2</v>
      </c>
    </row>
    <row r="442" spans="1:26">
      <c r="A442">
        <v>811</v>
      </c>
      <c r="B442">
        <v>818</v>
      </c>
      <c r="C442" t="s">
        <v>1947</v>
      </c>
      <c r="D442" t="s">
        <v>2018</v>
      </c>
      <c r="E442" t="s">
        <v>2019</v>
      </c>
      <c r="F442" t="s">
        <v>831</v>
      </c>
      <c r="G442" t="s">
        <v>158</v>
      </c>
      <c r="H442" t="s">
        <v>159</v>
      </c>
      <c r="I442" t="s">
        <v>1046</v>
      </c>
      <c r="J442" t="s">
        <v>806</v>
      </c>
      <c r="K442" t="s">
        <v>1067</v>
      </c>
      <c r="L442" t="s">
        <v>161</v>
      </c>
      <c r="M442" t="s">
        <v>2020</v>
      </c>
      <c r="N442" t="s">
        <v>2021</v>
      </c>
      <c r="O442" s="137">
        <v>2.8750000000000001E-2</v>
      </c>
      <c r="P442" s="137">
        <v>4.1149999999999999E-2</v>
      </c>
      <c r="R442" s="133">
        <v>9254000</v>
      </c>
      <c r="S442" s="135">
        <v>2.9780000000000002</v>
      </c>
      <c r="T442" s="139">
        <v>98.492000000000004</v>
      </c>
      <c r="U442" s="133">
        <v>27142.965</v>
      </c>
      <c r="W442" t="s">
        <v>261</v>
      </c>
      <c r="X442" s="137">
        <v>1.26E-4</v>
      </c>
      <c r="Y442" s="137">
        <v>0.144266051504958</v>
      </c>
      <c r="Z442" s="137">
        <v>5.7954840457922201E-2</v>
      </c>
    </row>
    <row r="443" spans="1:26">
      <c r="A443">
        <v>811</v>
      </c>
      <c r="B443">
        <v>818</v>
      </c>
      <c r="C443" t="s">
        <v>1947</v>
      </c>
      <c r="D443" t="s">
        <v>2022</v>
      </c>
      <c r="E443" t="s">
        <v>2023</v>
      </c>
      <c r="F443" t="s">
        <v>831</v>
      </c>
      <c r="G443" t="s">
        <v>158</v>
      </c>
      <c r="H443" t="s">
        <v>159</v>
      </c>
      <c r="I443" t="s">
        <v>1046</v>
      </c>
      <c r="J443" t="s">
        <v>806</v>
      </c>
      <c r="K443" t="s">
        <v>1067</v>
      </c>
      <c r="L443" t="s">
        <v>161</v>
      </c>
      <c r="M443" t="s">
        <v>2024</v>
      </c>
      <c r="N443" t="s">
        <v>2025</v>
      </c>
      <c r="O443" s="137">
        <v>2.375E-2</v>
      </c>
      <c r="P443" s="137">
        <v>4.1059999999999999E-2</v>
      </c>
      <c r="R443" s="133">
        <v>6957000</v>
      </c>
      <c r="S443" s="135">
        <v>2.9780000000000002</v>
      </c>
      <c r="T443" s="139">
        <v>95.551000000000002</v>
      </c>
      <c r="U443" s="133">
        <v>19796.128000000001</v>
      </c>
      <c r="W443" t="s">
        <v>261</v>
      </c>
      <c r="X443" s="137">
        <v>8.2999999999999998E-5</v>
      </c>
      <c r="Y443" s="137">
        <v>0.10521728767929101</v>
      </c>
      <c r="Z443" s="137">
        <v>4.2268094657453202E-2</v>
      </c>
    </row>
    <row r="444" spans="1:26">
      <c r="A444">
        <v>811</v>
      </c>
      <c r="B444">
        <v>818</v>
      </c>
      <c r="C444" t="s">
        <v>1955</v>
      </c>
      <c r="D444" t="s">
        <v>2026</v>
      </c>
      <c r="E444" t="s">
        <v>2027</v>
      </c>
      <c r="F444" t="s">
        <v>831</v>
      </c>
      <c r="G444" t="s">
        <v>158</v>
      </c>
      <c r="H444" t="s">
        <v>159</v>
      </c>
      <c r="I444" t="s">
        <v>1046</v>
      </c>
      <c r="J444" t="s">
        <v>806</v>
      </c>
      <c r="K444" t="s">
        <v>1067</v>
      </c>
      <c r="L444" t="s">
        <v>161</v>
      </c>
      <c r="M444" t="s">
        <v>2028</v>
      </c>
      <c r="N444" t="s">
        <v>2029</v>
      </c>
      <c r="O444" s="137">
        <v>3.875E-2</v>
      </c>
      <c r="P444" s="137">
        <v>4.2520000000000002E-2</v>
      </c>
      <c r="R444" s="133">
        <v>23871000</v>
      </c>
      <c r="S444" s="135">
        <v>2.9780000000000002</v>
      </c>
      <c r="T444" s="139">
        <v>98.718999999999994</v>
      </c>
      <c r="U444" s="133">
        <v>70177.524000000005</v>
      </c>
      <c r="W444" t="s">
        <v>261</v>
      </c>
      <c r="X444" s="137">
        <v>1.9599999999999999E-4</v>
      </c>
      <c r="Y444" s="137">
        <v>0.37299662187079702</v>
      </c>
      <c r="Z444" s="137">
        <v>0.149840932682094</v>
      </c>
    </row>
    <row r="445" spans="1:26">
      <c r="A445">
        <v>811</v>
      </c>
      <c r="B445">
        <v>818</v>
      </c>
      <c r="C445" t="s">
        <v>1947</v>
      </c>
      <c r="D445" t="s">
        <v>2030</v>
      </c>
      <c r="E445" t="s">
        <v>2031</v>
      </c>
      <c r="F445" t="s">
        <v>831</v>
      </c>
      <c r="G445" t="s">
        <v>158</v>
      </c>
      <c r="H445" t="s">
        <v>159</v>
      </c>
      <c r="I445" t="s">
        <v>1046</v>
      </c>
      <c r="J445" t="s">
        <v>806</v>
      </c>
      <c r="K445" t="s">
        <v>1067</v>
      </c>
      <c r="L445" t="s">
        <v>161</v>
      </c>
      <c r="M445" t="s">
        <v>2032</v>
      </c>
      <c r="N445" t="s">
        <v>2033</v>
      </c>
      <c r="O445" s="137">
        <v>4.2500000000000003E-2</v>
      </c>
      <c r="P445" s="137">
        <v>4.3389999999999998E-2</v>
      </c>
      <c r="R445" s="133">
        <v>1500000</v>
      </c>
      <c r="S445" s="135">
        <v>2.9780000000000002</v>
      </c>
      <c r="T445" s="139">
        <v>99.393000000000001</v>
      </c>
      <c r="U445" s="133">
        <v>4439.9059999999999</v>
      </c>
      <c r="W445" t="s">
        <v>261</v>
      </c>
      <c r="X445" s="137">
        <v>1.1E-5</v>
      </c>
      <c r="Y445" s="137">
        <v>2.3598294626625899E-2</v>
      </c>
      <c r="Z445" s="137">
        <v>9.4799530859700897E-3</v>
      </c>
    </row>
    <row r="446" spans="1:26">
      <c r="A446">
        <v>811</v>
      </c>
      <c r="B446">
        <v>818</v>
      </c>
      <c r="C446" t="s">
        <v>1947</v>
      </c>
      <c r="D446" t="s">
        <v>1960</v>
      </c>
      <c r="E446" t="s">
        <v>1961</v>
      </c>
      <c r="F446" t="s">
        <v>831</v>
      </c>
      <c r="G446" t="s">
        <v>158</v>
      </c>
      <c r="H446" t="s">
        <v>159</v>
      </c>
      <c r="I446" t="s">
        <v>1046</v>
      </c>
      <c r="J446" t="s">
        <v>806</v>
      </c>
      <c r="K446" t="s">
        <v>1067</v>
      </c>
      <c r="L446" t="s">
        <v>161</v>
      </c>
      <c r="M446" t="s">
        <v>1962</v>
      </c>
      <c r="N446" t="s">
        <v>99</v>
      </c>
      <c r="O446" s="137">
        <v>8.7500000000000008E-3</v>
      </c>
      <c r="P446" s="137">
        <v>1.9369999999999998E-2</v>
      </c>
      <c r="R446" s="133">
        <v>4151000</v>
      </c>
      <c r="S446" s="135">
        <v>2.9780000000000002</v>
      </c>
      <c r="T446" s="139">
        <v>121.354</v>
      </c>
      <c r="U446" s="133">
        <v>15001.335999999999</v>
      </c>
      <c r="W446" t="s">
        <v>261</v>
      </c>
      <c r="X446" s="137">
        <v>1.15E-4</v>
      </c>
      <c r="Y446" s="137">
        <v>7.9732760820961798E-2</v>
      </c>
      <c r="Z446" s="137">
        <v>3.2030400669070001E-2</v>
      </c>
    </row>
    <row r="447" spans="1:26">
      <c r="A447">
        <v>811</v>
      </c>
      <c r="B447">
        <v>818</v>
      </c>
      <c r="C447" t="s">
        <v>1947</v>
      </c>
      <c r="D447" t="s">
        <v>2034</v>
      </c>
      <c r="E447" t="s">
        <v>2035</v>
      </c>
      <c r="F447" t="s">
        <v>831</v>
      </c>
      <c r="G447" t="s">
        <v>158</v>
      </c>
      <c r="H447" t="s">
        <v>159</v>
      </c>
      <c r="I447" t="s">
        <v>1046</v>
      </c>
      <c r="J447" t="s">
        <v>806</v>
      </c>
      <c r="K447" t="s">
        <v>1067</v>
      </c>
      <c r="L447" t="s">
        <v>161</v>
      </c>
      <c r="M447" t="s">
        <v>2036</v>
      </c>
      <c r="N447" t="s">
        <v>2037</v>
      </c>
      <c r="O447" s="137">
        <v>1.125E-2</v>
      </c>
      <c r="P447" s="137">
        <v>4.1149999999999999E-2</v>
      </c>
      <c r="R447" s="133">
        <v>6290000</v>
      </c>
      <c r="S447" s="135">
        <v>2.9780000000000002</v>
      </c>
      <c r="T447" s="139">
        <v>94.146000000000001</v>
      </c>
      <c r="U447" s="133">
        <v>17635.080000000002</v>
      </c>
      <c r="W447" t="s">
        <v>261</v>
      </c>
      <c r="X447" s="137">
        <v>9.1000000000000003E-5</v>
      </c>
      <c r="Y447" s="137">
        <v>9.3731226193085701E-2</v>
      </c>
      <c r="Z447" s="137">
        <v>3.7653891565466502E-2</v>
      </c>
    </row>
    <row r="448" spans="1:26">
      <c r="A448">
        <v>811</v>
      </c>
      <c r="B448">
        <v>1412</v>
      </c>
      <c r="C448" t="s">
        <v>1824</v>
      </c>
      <c r="D448" t="s">
        <v>1825</v>
      </c>
      <c r="E448" t="s">
        <v>1826</v>
      </c>
      <c r="F448" t="s">
        <v>1539</v>
      </c>
      <c r="G448" t="s">
        <v>45</v>
      </c>
      <c r="H448" t="s">
        <v>45</v>
      </c>
      <c r="I448" t="s">
        <v>47</v>
      </c>
      <c r="J448" t="s">
        <v>1827</v>
      </c>
      <c r="K448" t="s">
        <v>248</v>
      </c>
      <c r="L448" t="s">
        <v>52</v>
      </c>
      <c r="M448" t="s">
        <v>1828</v>
      </c>
      <c r="N448" t="s">
        <v>1829</v>
      </c>
      <c r="O448" s="137">
        <v>0</v>
      </c>
      <c r="P448" s="137">
        <v>3.2829999999999998E-2</v>
      </c>
      <c r="R448" s="133">
        <v>1987899</v>
      </c>
      <c r="S448" s="135">
        <v>1</v>
      </c>
      <c r="T448" s="139">
        <v>98.9</v>
      </c>
      <c r="U448" s="133">
        <v>1966.0319999999999</v>
      </c>
      <c r="W448" t="s">
        <v>261</v>
      </c>
      <c r="X448" s="137">
        <v>1.1E-4</v>
      </c>
      <c r="Y448" s="137">
        <v>6.3377301014964194E-2</v>
      </c>
      <c r="Z448" s="137">
        <v>4.9066517717038502E-2</v>
      </c>
    </row>
    <row r="449" spans="1:26">
      <c r="A449">
        <v>811</v>
      </c>
      <c r="B449">
        <v>1412</v>
      </c>
      <c r="C449" t="s">
        <v>1824</v>
      </c>
      <c r="D449" t="s">
        <v>1841</v>
      </c>
      <c r="E449" t="s">
        <v>1842</v>
      </c>
      <c r="F449" t="s">
        <v>1532</v>
      </c>
      <c r="G449" t="s">
        <v>45</v>
      </c>
      <c r="H449" t="s">
        <v>45</v>
      </c>
      <c r="I449" t="s">
        <v>47</v>
      </c>
      <c r="J449" t="s">
        <v>1827</v>
      </c>
      <c r="K449" t="s">
        <v>248</v>
      </c>
      <c r="L449" t="s">
        <v>52</v>
      </c>
      <c r="M449" t="s">
        <v>1843</v>
      </c>
      <c r="N449" t="s">
        <v>1844</v>
      </c>
      <c r="O449" s="137">
        <v>7.4999999999999997E-3</v>
      </c>
      <c r="P449" s="137">
        <v>1.7260000000000001E-2</v>
      </c>
      <c r="R449" s="133">
        <v>988284</v>
      </c>
      <c r="S449" s="135">
        <v>1</v>
      </c>
      <c r="T449" s="139">
        <v>119.65</v>
      </c>
      <c r="U449" s="133">
        <v>1182.482</v>
      </c>
      <c r="W449" t="s">
        <v>261</v>
      </c>
      <c r="X449" s="137">
        <v>4.1E-5</v>
      </c>
      <c r="Y449" s="137">
        <v>3.8118657851148603E-2</v>
      </c>
      <c r="Z449" s="137">
        <v>2.9511351396322501E-2</v>
      </c>
    </row>
    <row r="450" spans="1:26">
      <c r="A450">
        <v>811</v>
      </c>
      <c r="B450">
        <v>1412</v>
      </c>
      <c r="C450" t="s">
        <v>1824</v>
      </c>
      <c r="D450" t="s">
        <v>1849</v>
      </c>
      <c r="E450" t="s">
        <v>1850</v>
      </c>
      <c r="F450" t="s">
        <v>1532</v>
      </c>
      <c r="G450" t="s">
        <v>45</v>
      </c>
      <c r="H450" t="s">
        <v>45</v>
      </c>
      <c r="I450" t="s">
        <v>47</v>
      </c>
      <c r="J450" t="s">
        <v>1827</v>
      </c>
      <c r="K450" t="s">
        <v>248</v>
      </c>
      <c r="L450" t="s">
        <v>52</v>
      </c>
      <c r="M450" t="s">
        <v>1851</v>
      </c>
      <c r="N450" t="s">
        <v>1852</v>
      </c>
      <c r="O450" s="137">
        <v>1E-3</v>
      </c>
      <c r="P450" s="137">
        <v>1.653E-2</v>
      </c>
      <c r="R450" s="133">
        <v>966845</v>
      </c>
      <c r="S450" s="135">
        <v>1</v>
      </c>
      <c r="T450" s="139">
        <v>109.97</v>
      </c>
      <c r="U450" s="133">
        <v>1063.239</v>
      </c>
      <c r="W450" t="s">
        <v>261</v>
      </c>
      <c r="X450" s="137">
        <v>2.8E-5</v>
      </c>
      <c r="Y450" s="137">
        <v>3.4274743568425102E-2</v>
      </c>
      <c r="Z450" s="137">
        <v>2.6535404405277501E-2</v>
      </c>
    </row>
    <row r="451" spans="1:26">
      <c r="A451">
        <v>811</v>
      </c>
      <c r="B451">
        <v>1412</v>
      </c>
      <c r="C451" t="s">
        <v>1824</v>
      </c>
      <c r="D451" t="s">
        <v>1975</v>
      </c>
      <c r="E451" t="s">
        <v>1976</v>
      </c>
      <c r="F451" t="s">
        <v>1532</v>
      </c>
      <c r="G451" t="s">
        <v>45</v>
      </c>
      <c r="H451" t="s">
        <v>45</v>
      </c>
      <c r="I451" t="s">
        <v>47</v>
      </c>
      <c r="J451" t="s">
        <v>1827</v>
      </c>
      <c r="K451" t="s">
        <v>248</v>
      </c>
      <c r="L451" t="s">
        <v>52</v>
      </c>
      <c r="M451" t="s">
        <v>1977</v>
      </c>
      <c r="N451" t="s">
        <v>1978</v>
      </c>
      <c r="O451" s="137">
        <v>0.02</v>
      </c>
      <c r="P451" s="137">
        <v>1.8149999999999999E-2</v>
      </c>
      <c r="R451" s="133">
        <v>2891598</v>
      </c>
      <c r="S451" s="135">
        <v>1</v>
      </c>
      <c r="T451" s="139">
        <v>103.97</v>
      </c>
      <c r="U451" s="133">
        <v>3006.3939999999998</v>
      </c>
      <c r="W451" t="s">
        <v>261</v>
      </c>
      <c r="X451" s="137">
        <v>1.3999999999999999E-4</v>
      </c>
      <c r="Y451" s="137">
        <v>9.6914574469847595E-2</v>
      </c>
      <c r="Z451" s="137">
        <v>7.5030974956494995E-2</v>
      </c>
    </row>
    <row r="452" spans="1:26">
      <c r="A452">
        <v>811</v>
      </c>
      <c r="B452">
        <v>1412</v>
      </c>
      <c r="C452" t="s">
        <v>1824</v>
      </c>
      <c r="D452" t="s">
        <v>1853</v>
      </c>
      <c r="E452" t="s">
        <v>1854</v>
      </c>
      <c r="F452" t="s">
        <v>1535</v>
      </c>
      <c r="G452" t="s">
        <v>45</v>
      </c>
      <c r="H452" t="s">
        <v>45</v>
      </c>
      <c r="I452" t="s">
        <v>47</v>
      </c>
      <c r="J452" t="s">
        <v>1827</v>
      </c>
      <c r="K452" t="s">
        <v>248</v>
      </c>
      <c r="L452" t="s">
        <v>52</v>
      </c>
      <c r="M452" t="s">
        <v>1855</v>
      </c>
      <c r="N452" t="s">
        <v>1856</v>
      </c>
      <c r="O452" s="137">
        <v>2.2499999999999999E-2</v>
      </c>
      <c r="P452" s="137">
        <v>3.2779999999999997E-2</v>
      </c>
      <c r="R452" s="133">
        <v>851204</v>
      </c>
      <c r="S452" s="135">
        <v>1</v>
      </c>
      <c r="T452" s="139">
        <v>99.5</v>
      </c>
      <c r="U452" s="133">
        <v>846.94799999999998</v>
      </c>
      <c r="W452" t="s">
        <v>261</v>
      </c>
      <c r="X452" s="137">
        <v>2.5000000000000001E-5</v>
      </c>
      <c r="Y452" s="137">
        <v>2.7302339962887799E-2</v>
      </c>
      <c r="Z452" s="137">
        <v>2.1137390296714201E-2</v>
      </c>
    </row>
    <row r="453" spans="1:26">
      <c r="A453">
        <v>811</v>
      </c>
      <c r="B453">
        <v>1412</v>
      </c>
      <c r="C453" t="s">
        <v>1824</v>
      </c>
      <c r="D453" t="s">
        <v>1991</v>
      </c>
      <c r="E453" t="s">
        <v>1992</v>
      </c>
      <c r="F453" t="s">
        <v>1535</v>
      </c>
      <c r="G453" t="s">
        <v>45</v>
      </c>
      <c r="H453" t="s">
        <v>45</v>
      </c>
      <c r="I453" t="s">
        <v>47</v>
      </c>
      <c r="J453" t="s">
        <v>1827</v>
      </c>
      <c r="K453" t="s">
        <v>248</v>
      </c>
      <c r="L453" t="s">
        <v>52</v>
      </c>
      <c r="M453" t="s">
        <v>1993</v>
      </c>
      <c r="N453" t="s">
        <v>1994</v>
      </c>
      <c r="O453" s="137">
        <v>3.7499999999999999E-2</v>
      </c>
      <c r="P453" s="137">
        <v>3.2219999999999999E-2</v>
      </c>
      <c r="R453" s="133">
        <v>855696</v>
      </c>
      <c r="S453" s="135">
        <v>1</v>
      </c>
      <c r="T453" s="139">
        <v>103.45</v>
      </c>
      <c r="U453" s="133">
        <v>885.21799999999996</v>
      </c>
      <c r="W453" t="s">
        <v>261</v>
      </c>
      <c r="X453" s="137">
        <v>2.4000000000000001E-5</v>
      </c>
      <c r="Y453" s="137">
        <v>2.8536002239152501E-2</v>
      </c>
      <c r="Z453" s="137">
        <v>2.2092487957324498E-2</v>
      </c>
    </row>
    <row r="454" spans="1:26">
      <c r="A454">
        <v>811</v>
      </c>
      <c r="B454">
        <v>1412</v>
      </c>
      <c r="C454" t="s">
        <v>1824</v>
      </c>
      <c r="D454" t="s">
        <v>1857</v>
      </c>
      <c r="E454" t="s">
        <v>1858</v>
      </c>
      <c r="F454" t="s">
        <v>1535</v>
      </c>
      <c r="G454" t="s">
        <v>45</v>
      </c>
      <c r="H454" t="s">
        <v>45</v>
      </c>
      <c r="I454" t="s">
        <v>47</v>
      </c>
      <c r="J454" t="s">
        <v>1827</v>
      </c>
      <c r="K454" t="s">
        <v>248</v>
      </c>
      <c r="L454" t="s">
        <v>52</v>
      </c>
      <c r="M454" t="s">
        <v>1859</v>
      </c>
      <c r="N454" t="s">
        <v>1860</v>
      </c>
      <c r="O454" s="137">
        <v>3.7499999999999999E-2</v>
      </c>
      <c r="P454" s="137">
        <v>3.304E-2</v>
      </c>
      <c r="R454" s="133">
        <v>1270483</v>
      </c>
      <c r="S454" s="135">
        <v>1</v>
      </c>
      <c r="T454" s="139">
        <v>102.39</v>
      </c>
      <c r="U454" s="133">
        <v>1300.848</v>
      </c>
      <c r="W454" t="s">
        <v>261</v>
      </c>
      <c r="X454" s="137">
        <v>3.6000000000000001E-5</v>
      </c>
      <c r="Y454" s="137">
        <v>4.1934313224272497E-2</v>
      </c>
      <c r="Z454" s="137">
        <v>3.2465420423706398E-2</v>
      </c>
    </row>
    <row r="455" spans="1:26">
      <c r="A455">
        <v>811</v>
      </c>
      <c r="B455">
        <v>1412</v>
      </c>
      <c r="C455" t="s">
        <v>1824</v>
      </c>
      <c r="D455" t="s">
        <v>1864</v>
      </c>
      <c r="E455" t="s">
        <v>1865</v>
      </c>
      <c r="F455" t="s">
        <v>1535</v>
      </c>
      <c r="G455" t="s">
        <v>45</v>
      </c>
      <c r="H455" t="s">
        <v>45</v>
      </c>
      <c r="I455" t="s">
        <v>47</v>
      </c>
      <c r="J455" t="s">
        <v>1827</v>
      </c>
      <c r="K455" t="s">
        <v>248</v>
      </c>
      <c r="L455" t="s">
        <v>52</v>
      </c>
      <c r="M455" t="s">
        <v>1866</v>
      </c>
      <c r="N455" t="s">
        <v>1867</v>
      </c>
      <c r="O455" s="137">
        <v>0.04</v>
      </c>
      <c r="P455" s="137">
        <v>3.6499999999999998E-2</v>
      </c>
      <c r="R455" s="133">
        <v>2261692</v>
      </c>
      <c r="S455" s="135">
        <v>1</v>
      </c>
      <c r="T455" s="139">
        <v>103.59</v>
      </c>
      <c r="U455" s="133">
        <v>2342.8870000000002</v>
      </c>
      <c r="W455" t="s">
        <v>261</v>
      </c>
      <c r="X455" s="137">
        <v>5.8E-5</v>
      </c>
      <c r="Y455" s="137">
        <v>7.5525642491606607E-2</v>
      </c>
      <c r="Z455" s="137">
        <v>5.8471727512191603E-2</v>
      </c>
    </row>
    <row r="456" spans="1:26">
      <c r="A456">
        <v>811</v>
      </c>
      <c r="B456">
        <v>1412</v>
      </c>
      <c r="C456" t="s">
        <v>1824</v>
      </c>
      <c r="D456" t="s">
        <v>1868</v>
      </c>
      <c r="E456" t="s">
        <v>1869</v>
      </c>
      <c r="F456" t="s">
        <v>1535</v>
      </c>
      <c r="G456" t="s">
        <v>45</v>
      </c>
      <c r="H456" t="s">
        <v>45</v>
      </c>
      <c r="I456" t="s">
        <v>47</v>
      </c>
      <c r="J456" t="s">
        <v>1827</v>
      </c>
      <c r="K456" t="s">
        <v>248</v>
      </c>
      <c r="L456" t="s">
        <v>52</v>
      </c>
      <c r="M456" t="s">
        <v>1870</v>
      </c>
      <c r="N456" t="s">
        <v>1871</v>
      </c>
      <c r="O456" s="137">
        <v>3.7499999999999999E-2</v>
      </c>
      <c r="P456" s="137">
        <v>4.1309999999999999E-2</v>
      </c>
      <c r="R456" s="133">
        <v>426666</v>
      </c>
      <c r="S456" s="135">
        <v>1</v>
      </c>
      <c r="T456" s="139">
        <v>95.7</v>
      </c>
      <c r="U456" s="133">
        <v>408.31900000000002</v>
      </c>
      <c r="W456" t="s">
        <v>261</v>
      </c>
      <c r="X456" s="137">
        <v>1.5E-5</v>
      </c>
      <c r="Y456" s="137">
        <v>1.31626431587374E-2</v>
      </c>
      <c r="Z456" s="137">
        <v>1.0190479136982299E-2</v>
      </c>
    </row>
    <row r="457" spans="1:26">
      <c r="A457">
        <v>811</v>
      </c>
      <c r="B457">
        <v>1412</v>
      </c>
      <c r="C457" t="s">
        <v>1824</v>
      </c>
      <c r="D457" t="s">
        <v>1979</v>
      </c>
      <c r="E457" t="s">
        <v>1980</v>
      </c>
      <c r="F457" t="s">
        <v>1535</v>
      </c>
      <c r="G457" t="s">
        <v>45</v>
      </c>
      <c r="H457" t="s">
        <v>45</v>
      </c>
      <c r="I457" t="s">
        <v>47</v>
      </c>
      <c r="J457" t="s">
        <v>1827</v>
      </c>
      <c r="K457" t="s">
        <v>248</v>
      </c>
      <c r="L457" t="s">
        <v>52</v>
      </c>
      <c r="M457" t="s">
        <v>1981</v>
      </c>
      <c r="N457" t="s">
        <v>1982</v>
      </c>
      <c r="O457" s="137">
        <v>4.1500000000000002E-2</v>
      </c>
      <c r="P457" s="137">
        <v>3.6819999999999999E-2</v>
      </c>
      <c r="R457" s="133">
        <v>1733192</v>
      </c>
      <c r="S457" s="135">
        <v>1</v>
      </c>
      <c r="T457" s="139">
        <v>106.4</v>
      </c>
      <c r="U457" s="133">
        <v>1844.116</v>
      </c>
      <c r="W457" t="s">
        <v>261</v>
      </c>
      <c r="X457" s="137">
        <v>1E-4</v>
      </c>
      <c r="Y457" s="137">
        <v>5.9447204568661503E-2</v>
      </c>
      <c r="Z457" s="137">
        <v>4.6023848751588999E-2</v>
      </c>
    </row>
    <row r="458" spans="1:26">
      <c r="A458">
        <v>811</v>
      </c>
      <c r="B458">
        <v>1412</v>
      </c>
      <c r="C458" t="s">
        <v>1824</v>
      </c>
      <c r="D458" t="s">
        <v>1872</v>
      </c>
      <c r="E458" t="s">
        <v>1873</v>
      </c>
      <c r="F458" t="s">
        <v>1535</v>
      </c>
      <c r="G458" t="s">
        <v>45</v>
      </c>
      <c r="H458" t="s">
        <v>45</v>
      </c>
      <c r="I458" t="s">
        <v>47</v>
      </c>
      <c r="J458" t="s">
        <v>1827</v>
      </c>
      <c r="K458" t="s">
        <v>248</v>
      </c>
      <c r="L458" t="s">
        <v>52</v>
      </c>
      <c r="M458" t="s">
        <v>1874</v>
      </c>
      <c r="N458" t="s">
        <v>1875</v>
      </c>
      <c r="O458" s="137">
        <v>2.8000000000000001E-2</v>
      </c>
      <c r="P458" s="137">
        <v>4.3040000000000002E-2</v>
      </c>
      <c r="R458" s="133">
        <v>365052</v>
      </c>
      <c r="S458" s="135">
        <v>1</v>
      </c>
      <c r="T458" s="139">
        <v>78.16</v>
      </c>
      <c r="U458" s="133">
        <v>285.32499999999999</v>
      </c>
      <c r="W458" t="s">
        <v>261</v>
      </c>
      <c r="X458" s="137">
        <v>1.0000000000000001E-5</v>
      </c>
      <c r="Y458" s="137">
        <v>9.1977672683463407E-3</v>
      </c>
      <c r="Z458" s="137">
        <v>7.1208840294879998E-3</v>
      </c>
    </row>
    <row r="459" spans="1:26">
      <c r="A459">
        <v>811</v>
      </c>
      <c r="B459">
        <v>1412</v>
      </c>
      <c r="C459" t="s">
        <v>1824</v>
      </c>
      <c r="D459" t="s">
        <v>1995</v>
      </c>
      <c r="E459" t="s">
        <v>1996</v>
      </c>
      <c r="F459" t="s">
        <v>1535</v>
      </c>
      <c r="G459" t="s">
        <v>45</v>
      </c>
      <c r="H459" t="s">
        <v>45</v>
      </c>
      <c r="I459" t="s">
        <v>47</v>
      </c>
      <c r="J459" t="s">
        <v>1827</v>
      </c>
      <c r="K459" t="s">
        <v>248</v>
      </c>
      <c r="L459" t="s">
        <v>52</v>
      </c>
      <c r="M459" t="s">
        <v>1997</v>
      </c>
      <c r="N459" t="s">
        <v>1998</v>
      </c>
      <c r="O459" s="137">
        <v>4.5999999999999999E-2</v>
      </c>
      <c r="P459" s="137">
        <v>3.3270000000000001E-2</v>
      </c>
      <c r="R459" s="133">
        <v>456575</v>
      </c>
      <c r="S459" s="135">
        <v>1</v>
      </c>
      <c r="T459" s="139">
        <v>107.6</v>
      </c>
      <c r="U459" s="133">
        <v>491.27499999999998</v>
      </c>
      <c r="W459" t="s">
        <v>261</v>
      </c>
      <c r="X459" s="137">
        <v>1.7E-5</v>
      </c>
      <c r="Y459" s="137">
        <v>1.5836803665988702E-2</v>
      </c>
      <c r="Z459" s="137">
        <v>1.226080623842E-2</v>
      </c>
    </row>
    <row r="460" spans="1:26">
      <c r="A460">
        <v>811</v>
      </c>
      <c r="B460">
        <v>1412</v>
      </c>
      <c r="C460" t="s">
        <v>1824</v>
      </c>
      <c r="D460" t="s">
        <v>1880</v>
      </c>
      <c r="E460" t="s">
        <v>1881</v>
      </c>
      <c r="F460" t="s">
        <v>1532</v>
      </c>
      <c r="G460" t="s">
        <v>45</v>
      </c>
      <c r="H460" t="s">
        <v>45</v>
      </c>
      <c r="I460" t="s">
        <v>47</v>
      </c>
      <c r="J460" t="s">
        <v>1827</v>
      </c>
      <c r="K460" t="s">
        <v>248</v>
      </c>
      <c r="L460" t="s">
        <v>52</v>
      </c>
      <c r="M460" t="s">
        <v>1882</v>
      </c>
      <c r="N460" t="s">
        <v>1883</v>
      </c>
      <c r="O460" s="137">
        <v>0.04</v>
      </c>
      <c r="P460" s="137">
        <v>1.873E-2</v>
      </c>
      <c r="R460" s="133">
        <v>265565</v>
      </c>
      <c r="S460" s="135">
        <v>1</v>
      </c>
      <c r="T460" s="139">
        <v>169.52</v>
      </c>
      <c r="U460" s="133">
        <v>450.18599999999998</v>
      </c>
      <c r="W460" t="s">
        <v>261</v>
      </c>
      <c r="X460" s="137">
        <v>1.7E-5</v>
      </c>
      <c r="Y460" s="137">
        <v>1.45122554403359E-2</v>
      </c>
      <c r="Z460" s="137">
        <v>1.12353449464391E-2</v>
      </c>
    </row>
    <row r="461" spans="1:26">
      <c r="A461">
        <v>811</v>
      </c>
      <c r="B461">
        <v>1412</v>
      </c>
      <c r="C461" t="s">
        <v>1824</v>
      </c>
      <c r="D461" t="s">
        <v>1888</v>
      </c>
      <c r="E461" t="s">
        <v>1889</v>
      </c>
      <c r="F461" t="s">
        <v>1535</v>
      </c>
      <c r="G461" t="s">
        <v>45</v>
      </c>
      <c r="H461" t="s">
        <v>45</v>
      </c>
      <c r="I461" t="s">
        <v>47</v>
      </c>
      <c r="J461" t="s">
        <v>1827</v>
      </c>
      <c r="K461" t="s">
        <v>248</v>
      </c>
      <c r="L461" t="s">
        <v>52</v>
      </c>
      <c r="M461" t="s">
        <v>1890</v>
      </c>
      <c r="N461" t="s">
        <v>1891</v>
      </c>
      <c r="O461" s="137">
        <v>5.5E-2</v>
      </c>
      <c r="P461" s="137">
        <v>3.9449999999999999E-2</v>
      </c>
      <c r="R461" s="133">
        <v>955570</v>
      </c>
      <c r="S461" s="135">
        <v>1</v>
      </c>
      <c r="T461" s="139">
        <v>120.13</v>
      </c>
      <c r="U461" s="133">
        <v>1147.9259999999999</v>
      </c>
      <c r="W461" t="s">
        <v>261</v>
      </c>
      <c r="X461" s="137">
        <v>2.5999999999999998E-5</v>
      </c>
      <c r="Y461" s="137">
        <v>3.7004719562707802E-2</v>
      </c>
      <c r="Z461" s="137">
        <v>2.8648943690564099E-2</v>
      </c>
    </row>
    <row r="462" spans="1:26">
      <c r="A462">
        <v>811</v>
      </c>
      <c r="B462">
        <v>1412</v>
      </c>
      <c r="C462" t="s">
        <v>1824</v>
      </c>
      <c r="D462" t="s">
        <v>1892</v>
      </c>
      <c r="E462" t="s">
        <v>1893</v>
      </c>
      <c r="F462" t="s">
        <v>1532</v>
      </c>
      <c r="G462" t="s">
        <v>45</v>
      </c>
      <c r="H462" t="s">
        <v>45</v>
      </c>
      <c r="I462" t="s">
        <v>47</v>
      </c>
      <c r="J462" t="s">
        <v>1827</v>
      </c>
      <c r="K462" t="s">
        <v>248</v>
      </c>
      <c r="L462" t="s">
        <v>52</v>
      </c>
      <c r="M462" t="s">
        <v>1894</v>
      </c>
      <c r="N462" t="s">
        <v>1895</v>
      </c>
      <c r="O462" s="137">
        <v>5.0000000000000001E-3</v>
      </c>
      <c r="P462" s="137">
        <v>1.6310000000000002E-2</v>
      </c>
      <c r="R462" s="133">
        <v>2688570</v>
      </c>
      <c r="S462" s="135">
        <v>1</v>
      </c>
      <c r="T462" s="139">
        <v>115.67</v>
      </c>
      <c r="U462" s="133">
        <v>3109.8690000000001</v>
      </c>
      <c r="W462" t="s">
        <v>261</v>
      </c>
      <c r="X462" s="137">
        <v>8.1000000000000004E-5</v>
      </c>
      <c r="Y462" s="137">
        <v>0.10025019301251099</v>
      </c>
      <c r="Z462" s="137">
        <v>7.7613400899219004E-2</v>
      </c>
    </row>
    <row r="463" spans="1:26">
      <c r="A463">
        <v>811</v>
      </c>
      <c r="B463">
        <v>1412</v>
      </c>
      <c r="C463" t="s">
        <v>1824</v>
      </c>
      <c r="D463" t="s">
        <v>1896</v>
      </c>
      <c r="E463" t="s">
        <v>1897</v>
      </c>
      <c r="F463" t="s">
        <v>1532</v>
      </c>
      <c r="G463" t="s">
        <v>45</v>
      </c>
      <c r="H463" t="s">
        <v>45</v>
      </c>
      <c r="I463" t="s">
        <v>47</v>
      </c>
      <c r="J463" t="s">
        <v>1827</v>
      </c>
      <c r="K463" t="s">
        <v>248</v>
      </c>
      <c r="L463" t="s">
        <v>52</v>
      </c>
      <c r="M463" t="s">
        <v>1898</v>
      </c>
      <c r="N463" t="s">
        <v>1899</v>
      </c>
      <c r="O463" s="137">
        <v>1E-3</v>
      </c>
      <c r="P463" s="137">
        <v>5.0139999999999997E-2</v>
      </c>
      <c r="R463" s="133">
        <v>1339944</v>
      </c>
      <c r="S463" s="135">
        <v>1</v>
      </c>
      <c r="T463" s="139">
        <v>119.09</v>
      </c>
      <c r="U463" s="133">
        <v>1595.739</v>
      </c>
      <c r="W463" t="s">
        <v>261</v>
      </c>
      <c r="X463" s="137">
        <v>1.11E-4</v>
      </c>
      <c r="Y463" s="137">
        <v>5.1440487670615799E-2</v>
      </c>
      <c r="Z463" s="137">
        <v>3.98250723720062E-2</v>
      </c>
    </row>
    <row r="464" spans="1:26">
      <c r="A464">
        <v>811</v>
      </c>
      <c r="B464">
        <v>1412</v>
      </c>
      <c r="C464" t="s">
        <v>1824</v>
      </c>
      <c r="D464" t="s">
        <v>1983</v>
      </c>
      <c r="E464" t="s">
        <v>1984</v>
      </c>
      <c r="F464" t="s">
        <v>1532</v>
      </c>
      <c r="G464" t="s">
        <v>45</v>
      </c>
      <c r="H464" t="s">
        <v>45</v>
      </c>
      <c r="I464" t="s">
        <v>47</v>
      </c>
      <c r="J464" t="s">
        <v>1827</v>
      </c>
      <c r="K464" t="s">
        <v>248</v>
      </c>
      <c r="L464" t="s">
        <v>52</v>
      </c>
      <c r="M464" t="s">
        <v>1985</v>
      </c>
      <c r="N464" t="s">
        <v>1986</v>
      </c>
      <c r="O464" s="137">
        <v>1.0999999999999999E-2</v>
      </c>
      <c r="P464" s="137">
        <v>1.6830000000000001E-2</v>
      </c>
      <c r="R464" s="133">
        <v>1912269</v>
      </c>
      <c r="S464" s="135">
        <v>1</v>
      </c>
      <c r="T464" s="139">
        <v>107.38</v>
      </c>
      <c r="U464" s="133">
        <v>2053.3939999999998</v>
      </c>
      <c r="W464" t="s">
        <v>261</v>
      </c>
      <c r="X464" s="137">
        <v>5.7000000000000003E-5</v>
      </c>
      <c r="Y464" s="137">
        <v>6.6193526327168406E-2</v>
      </c>
      <c r="Z464" s="137">
        <v>5.1246830967421497E-2</v>
      </c>
    </row>
    <row r="465" spans="1:26">
      <c r="A465">
        <v>811</v>
      </c>
      <c r="B465">
        <v>1412</v>
      </c>
      <c r="C465" t="s">
        <v>1824</v>
      </c>
      <c r="D465" t="s">
        <v>1900</v>
      </c>
      <c r="E465" t="s">
        <v>1901</v>
      </c>
      <c r="F465" t="s">
        <v>1532</v>
      </c>
      <c r="G465" t="s">
        <v>45</v>
      </c>
      <c r="H465" t="s">
        <v>45</v>
      </c>
      <c r="I465" t="s">
        <v>47</v>
      </c>
      <c r="J465" t="s">
        <v>1827</v>
      </c>
      <c r="K465" t="s">
        <v>248</v>
      </c>
      <c r="L465" t="s">
        <v>52</v>
      </c>
      <c r="M465" t="s">
        <v>1902</v>
      </c>
      <c r="N465" t="s">
        <v>1903</v>
      </c>
      <c r="O465" s="137">
        <v>1.6E-2</v>
      </c>
      <c r="P465" s="137">
        <v>1.8020000000000001E-2</v>
      </c>
      <c r="R465" s="133">
        <v>1109468</v>
      </c>
      <c r="S465" s="135">
        <v>1</v>
      </c>
      <c r="T465" s="139">
        <v>106.86</v>
      </c>
      <c r="U465" s="133">
        <v>1185.578</v>
      </c>
      <c r="W465" t="s">
        <v>261</v>
      </c>
      <c r="X465" s="137">
        <v>3.4999999999999997E-5</v>
      </c>
      <c r="Y465" s="137">
        <v>3.8218451254115701E-2</v>
      </c>
      <c r="Z465" s="137">
        <v>2.95886111517288E-2</v>
      </c>
    </row>
    <row r="466" spans="1:26">
      <c r="A466">
        <v>811</v>
      </c>
      <c r="B466">
        <v>1412</v>
      </c>
      <c r="C466" t="s">
        <v>1824</v>
      </c>
      <c r="D466" t="s">
        <v>1904</v>
      </c>
      <c r="E466" t="s">
        <v>1905</v>
      </c>
      <c r="F466" t="s">
        <v>1535</v>
      </c>
      <c r="G466" t="s">
        <v>45</v>
      </c>
      <c r="H466" t="s">
        <v>45</v>
      </c>
      <c r="I466" t="s">
        <v>47</v>
      </c>
      <c r="J466" t="s">
        <v>1827</v>
      </c>
      <c r="K466" t="s">
        <v>248</v>
      </c>
      <c r="L466" t="s">
        <v>52</v>
      </c>
      <c r="M466" t="s">
        <v>1906</v>
      </c>
      <c r="N466" t="s">
        <v>1907</v>
      </c>
      <c r="O466" s="137">
        <v>1.4999999999999999E-2</v>
      </c>
      <c r="P466" s="137">
        <v>3.8129999999999997E-2</v>
      </c>
      <c r="R466" s="133">
        <v>2551654</v>
      </c>
      <c r="S466" s="135">
        <v>1</v>
      </c>
      <c r="T466" s="139">
        <v>79.78</v>
      </c>
      <c r="U466" s="133">
        <v>2035.71</v>
      </c>
      <c r="W466" t="s">
        <v>261</v>
      </c>
      <c r="X466" s="137">
        <v>6.0999999999999999E-5</v>
      </c>
      <c r="Y466" s="137">
        <v>6.5623433573315196E-2</v>
      </c>
      <c r="Z466" s="137">
        <v>5.0805466855044903E-2</v>
      </c>
    </row>
    <row r="467" spans="1:26">
      <c r="A467">
        <v>811</v>
      </c>
      <c r="B467">
        <v>1412</v>
      </c>
      <c r="C467" t="s">
        <v>1824</v>
      </c>
      <c r="D467" t="s">
        <v>1908</v>
      </c>
      <c r="E467" t="s">
        <v>1909</v>
      </c>
      <c r="F467" t="s">
        <v>1535</v>
      </c>
      <c r="G467" t="s">
        <v>45</v>
      </c>
      <c r="H467" t="s">
        <v>45</v>
      </c>
      <c r="I467" t="s">
        <v>47</v>
      </c>
      <c r="J467" t="s">
        <v>1827</v>
      </c>
      <c r="K467" t="s">
        <v>248</v>
      </c>
      <c r="L467" t="s">
        <v>52</v>
      </c>
      <c r="M467" t="s">
        <v>1910</v>
      </c>
      <c r="N467" t="s">
        <v>1911</v>
      </c>
      <c r="O467" s="137">
        <v>0.01</v>
      </c>
      <c r="P467" s="137">
        <v>3.3599999999999998E-2</v>
      </c>
      <c r="R467" s="133">
        <v>339558</v>
      </c>
      <c r="S467" s="135">
        <v>1</v>
      </c>
      <c r="T467" s="139">
        <v>92.07</v>
      </c>
      <c r="U467" s="133">
        <v>312.63099999999997</v>
      </c>
      <c r="W467" t="s">
        <v>261</v>
      </c>
      <c r="X467" s="137">
        <v>9.0000000000000002E-6</v>
      </c>
      <c r="Y467" s="137">
        <v>1.00780206435299E-2</v>
      </c>
      <c r="Z467" s="137">
        <v>7.8023735712835799E-3</v>
      </c>
    </row>
    <row r="468" spans="1:26">
      <c r="A468">
        <v>811</v>
      </c>
      <c r="B468">
        <v>1412</v>
      </c>
      <c r="C468" t="s">
        <v>1824</v>
      </c>
      <c r="D468" t="s">
        <v>1912</v>
      </c>
      <c r="E468" t="s">
        <v>1913</v>
      </c>
      <c r="F468" t="s">
        <v>1535</v>
      </c>
      <c r="G468" t="s">
        <v>45</v>
      </c>
      <c r="H468" t="s">
        <v>45</v>
      </c>
      <c r="I468" t="s">
        <v>47</v>
      </c>
      <c r="J468" t="s">
        <v>1827</v>
      </c>
      <c r="K468" t="s">
        <v>248</v>
      </c>
      <c r="L468" t="s">
        <v>52</v>
      </c>
      <c r="M468" t="s">
        <v>1914</v>
      </c>
      <c r="N468" t="s">
        <v>1915</v>
      </c>
      <c r="O468" s="137">
        <v>1.2999999999999999E-2</v>
      </c>
      <c r="P468" s="137">
        <v>3.4700000000000002E-2</v>
      </c>
      <c r="R468" s="133">
        <v>1606365</v>
      </c>
      <c r="S468" s="135">
        <v>1</v>
      </c>
      <c r="T468" s="139">
        <v>88.94</v>
      </c>
      <c r="U468" s="133">
        <v>1428.701</v>
      </c>
      <c r="W468" t="s">
        <v>261</v>
      </c>
      <c r="X468" s="137">
        <v>3.8999999999999999E-5</v>
      </c>
      <c r="Y468" s="137">
        <v>4.60558170924385E-2</v>
      </c>
      <c r="Z468" s="137">
        <v>3.5656276445177902E-2</v>
      </c>
    </row>
    <row r="469" spans="1:26">
      <c r="A469">
        <v>811</v>
      </c>
      <c r="B469">
        <v>1412</v>
      </c>
      <c r="C469" t="s">
        <v>1824</v>
      </c>
      <c r="D469" t="s">
        <v>1916</v>
      </c>
      <c r="E469" t="s">
        <v>1917</v>
      </c>
      <c r="F469" t="s">
        <v>1539</v>
      </c>
      <c r="G469" t="s">
        <v>45</v>
      </c>
      <c r="H469" t="s">
        <v>45</v>
      </c>
      <c r="I469" t="s">
        <v>47</v>
      </c>
      <c r="J469" t="s">
        <v>1827</v>
      </c>
      <c r="K469" t="s">
        <v>248</v>
      </c>
      <c r="L469" t="s">
        <v>52</v>
      </c>
      <c r="M469" t="s">
        <v>1918</v>
      </c>
      <c r="N469" t="s">
        <v>704</v>
      </c>
      <c r="O469" s="137">
        <v>0</v>
      </c>
      <c r="P469" s="137">
        <v>3.2629999999999999E-2</v>
      </c>
      <c r="R469" s="133">
        <v>517116</v>
      </c>
      <c r="S469" s="135">
        <v>1</v>
      </c>
      <c r="T469" s="139">
        <v>98.36</v>
      </c>
      <c r="U469" s="133">
        <v>508.63499999999999</v>
      </c>
      <c r="W469" t="s">
        <v>261</v>
      </c>
      <c r="X469" s="137">
        <v>2.9E-5</v>
      </c>
      <c r="Y469" s="137">
        <v>1.6396442449983499E-2</v>
      </c>
      <c r="Z469" s="137">
        <v>1.26940769184627E-2</v>
      </c>
    </row>
    <row r="470" spans="1:26">
      <c r="A470">
        <v>811</v>
      </c>
      <c r="B470">
        <v>1412</v>
      </c>
      <c r="C470" t="s">
        <v>1824</v>
      </c>
      <c r="D470" t="s">
        <v>1919</v>
      </c>
      <c r="E470" t="s">
        <v>1920</v>
      </c>
      <c r="F470" t="s">
        <v>1539</v>
      </c>
      <c r="G470" t="s">
        <v>45</v>
      </c>
      <c r="H470" t="s">
        <v>45</v>
      </c>
      <c r="I470" t="s">
        <v>47</v>
      </c>
      <c r="J470" t="s">
        <v>1827</v>
      </c>
      <c r="K470" t="s">
        <v>248</v>
      </c>
      <c r="L470" t="s">
        <v>52</v>
      </c>
      <c r="M470" t="s">
        <v>1921</v>
      </c>
      <c r="N470" t="s">
        <v>1922</v>
      </c>
      <c r="O470" s="137">
        <v>0</v>
      </c>
      <c r="P470" s="137">
        <v>3.2960000000000003E-2</v>
      </c>
      <c r="R470" s="133">
        <v>758960</v>
      </c>
      <c r="S470" s="135">
        <v>1</v>
      </c>
      <c r="T470" s="139">
        <v>98.65</v>
      </c>
      <c r="U470" s="133">
        <v>748.71400000000006</v>
      </c>
      <c r="W470" t="s">
        <v>261</v>
      </c>
      <c r="X470" s="137">
        <v>4.1999999999999998E-5</v>
      </c>
      <c r="Y470" s="137">
        <v>2.4135656188786402E-2</v>
      </c>
      <c r="Z470" s="137">
        <v>1.8685753148746799E-2</v>
      </c>
    </row>
    <row r="471" spans="1:26">
      <c r="A471">
        <v>811</v>
      </c>
      <c r="B471">
        <v>1412</v>
      </c>
      <c r="C471" t="s">
        <v>1824</v>
      </c>
      <c r="D471" t="s">
        <v>1999</v>
      </c>
      <c r="E471" t="s">
        <v>2000</v>
      </c>
      <c r="F471" t="s">
        <v>831</v>
      </c>
      <c r="G471" t="s">
        <v>158</v>
      </c>
      <c r="H471" t="s">
        <v>45</v>
      </c>
      <c r="I471" t="s">
        <v>147</v>
      </c>
      <c r="J471" t="s">
        <v>1944</v>
      </c>
      <c r="K471" t="s">
        <v>1067</v>
      </c>
      <c r="L471" t="s">
        <v>161</v>
      </c>
      <c r="M471" t="s">
        <v>2001</v>
      </c>
      <c r="N471" t="s">
        <v>2002</v>
      </c>
      <c r="O471" s="137">
        <v>3.2500000000000001E-2</v>
      </c>
      <c r="P471" s="137">
        <v>4.6399999999999997E-2</v>
      </c>
      <c r="R471" s="133">
        <v>50000</v>
      </c>
      <c r="S471" s="135">
        <v>2.9780000000000002</v>
      </c>
      <c r="T471" s="139">
        <v>99.637</v>
      </c>
      <c r="U471" s="133">
        <v>148.36000000000001</v>
      </c>
      <c r="W471" t="s">
        <v>261</v>
      </c>
      <c r="X471" s="137">
        <v>5.0000000000000002E-5</v>
      </c>
      <c r="Y471" s="137">
        <v>4.7825518353475198E-3</v>
      </c>
      <c r="Z471" s="137">
        <v>3.70263738915495E-3</v>
      </c>
    </row>
    <row r="472" spans="1:26">
      <c r="A472">
        <v>811</v>
      </c>
      <c r="B472">
        <v>1412</v>
      </c>
      <c r="C472" t="s">
        <v>1947</v>
      </c>
      <c r="D472" t="s">
        <v>1987</v>
      </c>
      <c r="E472" t="s">
        <v>1988</v>
      </c>
      <c r="F472" t="s">
        <v>831</v>
      </c>
      <c r="G472" t="s">
        <v>158</v>
      </c>
      <c r="H472" t="s">
        <v>159</v>
      </c>
      <c r="I472" t="s">
        <v>1046</v>
      </c>
      <c r="J472" t="s">
        <v>806</v>
      </c>
      <c r="K472" t="s">
        <v>1067</v>
      </c>
      <c r="L472" t="s">
        <v>161</v>
      </c>
      <c r="M472" t="s">
        <v>1989</v>
      </c>
      <c r="N472" t="s">
        <v>1990</v>
      </c>
      <c r="O472" s="137">
        <v>4.2500000000000003E-2</v>
      </c>
      <c r="P472" s="137">
        <v>4.3180000000000003E-2</v>
      </c>
      <c r="R472" s="133">
        <v>70000</v>
      </c>
      <c r="S472" s="135">
        <v>2.9780000000000002</v>
      </c>
      <c r="T472" s="139">
        <v>99.572000000000003</v>
      </c>
      <c r="U472" s="133">
        <v>207.56899999999999</v>
      </c>
      <c r="W472" t="s">
        <v>261</v>
      </c>
      <c r="X472" s="137">
        <v>9.9999999999999995E-7</v>
      </c>
      <c r="Y472" s="137">
        <v>6.6912139060706999E-3</v>
      </c>
      <c r="Z472" s="137">
        <v>5.1803178805798801E-3</v>
      </c>
    </row>
    <row r="473" spans="1:26">
      <c r="A473">
        <v>811</v>
      </c>
      <c r="B473">
        <v>1412</v>
      </c>
      <c r="C473" t="s">
        <v>1947</v>
      </c>
      <c r="D473" t="s">
        <v>1952</v>
      </c>
      <c r="E473" t="s">
        <v>1953</v>
      </c>
      <c r="F473" t="s">
        <v>831</v>
      </c>
      <c r="G473" t="s">
        <v>158</v>
      </c>
      <c r="H473" t="s">
        <v>159</v>
      </c>
      <c r="I473" t="s">
        <v>1046</v>
      </c>
      <c r="J473" t="s">
        <v>806</v>
      </c>
      <c r="K473" t="s">
        <v>1067</v>
      </c>
      <c r="L473" t="s">
        <v>161</v>
      </c>
      <c r="M473" t="s">
        <v>1954</v>
      </c>
      <c r="N473" t="s">
        <v>398</v>
      </c>
      <c r="O473" s="137">
        <v>4.1250000000000002E-2</v>
      </c>
      <c r="P473" s="137">
        <v>4.1099999999999998E-2</v>
      </c>
      <c r="R473" s="133">
        <v>118000</v>
      </c>
      <c r="S473" s="135">
        <v>2.9780000000000002</v>
      </c>
      <c r="T473" s="139">
        <v>101.65900000000001</v>
      </c>
      <c r="U473" s="133">
        <v>357.23500000000001</v>
      </c>
      <c r="W473" t="s">
        <v>261</v>
      </c>
      <c r="X473" s="137">
        <v>3.0000000000000001E-6</v>
      </c>
      <c r="Y473" s="137">
        <v>1.15158808511174E-2</v>
      </c>
      <c r="Z473" s="137">
        <v>8.9155606622509896E-3</v>
      </c>
    </row>
    <row r="474" spans="1:26">
      <c r="A474">
        <v>811</v>
      </c>
      <c r="B474">
        <v>1412</v>
      </c>
      <c r="C474" t="s">
        <v>1955</v>
      </c>
      <c r="D474" t="s">
        <v>1956</v>
      </c>
      <c r="E474" t="s">
        <v>1957</v>
      </c>
      <c r="F474" t="s">
        <v>831</v>
      </c>
      <c r="G474" t="s">
        <v>158</v>
      </c>
      <c r="H474" t="s">
        <v>159</v>
      </c>
      <c r="I474" t="s">
        <v>1046</v>
      </c>
      <c r="J474" t="s">
        <v>806</v>
      </c>
      <c r="K474" t="s">
        <v>1067</v>
      </c>
      <c r="L474" t="s">
        <v>161</v>
      </c>
      <c r="M474" t="s">
        <v>1958</v>
      </c>
      <c r="N474" t="s">
        <v>1959</v>
      </c>
      <c r="O474" s="137">
        <v>4.6249999999999999E-2</v>
      </c>
      <c r="P474" s="137">
        <v>4.3279999999999999E-2</v>
      </c>
      <c r="R474" s="133">
        <v>35000</v>
      </c>
      <c r="S474" s="135">
        <v>2.9780000000000002</v>
      </c>
      <c r="T474" s="139">
        <v>103.375</v>
      </c>
      <c r="U474" s="133">
        <v>107.747</v>
      </c>
      <c r="W474" t="s">
        <v>261</v>
      </c>
      <c r="X474" s="137">
        <v>0</v>
      </c>
      <c r="Y474" s="137">
        <v>3.4733567079181099E-3</v>
      </c>
      <c r="Z474" s="137">
        <v>2.68906242009925E-3</v>
      </c>
    </row>
    <row r="475" spans="1:26">
      <c r="A475">
        <v>811</v>
      </c>
      <c r="B475">
        <v>9730</v>
      </c>
      <c r="C475" t="s">
        <v>1824</v>
      </c>
      <c r="D475" t="s">
        <v>1963</v>
      </c>
      <c r="E475" t="s">
        <v>1964</v>
      </c>
      <c r="F475" t="s">
        <v>1539</v>
      </c>
      <c r="G475" t="s">
        <v>45</v>
      </c>
      <c r="H475" t="s">
        <v>45</v>
      </c>
      <c r="I475" t="s">
        <v>47</v>
      </c>
      <c r="J475" t="s">
        <v>1827</v>
      </c>
      <c r="K475" t="s">
        <v>248</v>
      </c>
      <c r="L475" t="s">
        <v>52</v>
      </c>
      <c r="M475" t="s">
        <v>1965</v>
      </c>
      <c r="N475" t="s">
        <v>1966</v>
      </c>
      <c r="O475" s="137">
        <v>0</v>
      </c>
      <c r="P475" s="137">
        <v>2.01E-2</v>
      </c>
      <c r="R475" s="133">
        <v>92000000</v>
      </c>
      <c r="S475" s="135">
        <v>1</v>
      </c>
      <c r="T475" s="139">
        <v>99.13</v>
      </c>
      <c r="U475" s="133">
        <v>91199.6</v>
      </c>
      <c r="W475" t="s">
        <v>261</v>
      </c>
      <c r="X475" s="137">
        <v>5.1110000000000001E-3</v>
      </c>
      <c r="Y475" s="137">
        <v>5.82265033694946E-2</v>
      </c>
      <c r="Z475" s="137">
        <v>1.2057013511581E-2</v>
      </c>
    </row>
    <row r="476" spans="1:26">
      <c r="A476">
        <v>811</v>
      </c>
      <c r="B476">
        <v>9730</v>
      </c>
      <c r="C476" t="s">
        <v>1824</v>
      </c>
      <c r="D476" t="s">
        <v>1825</v>
      </c>
      <c r="E476" t="s">
        <v>1826</v>
      </c>
      <c r="F476" t="s">
        <v>1539</v>
      </c>
      <c r="G476" t="s">
        <v>45</v>
      </c>
      <c r="H476" t="s">
        <v>45</v>
      </c>
      <c r="I476" t="s">
        <v>47</v>
      </c>
      <c r="J476" t="s">
        <v>1827</v>
      </c>
      <c r="K476" t="s">
        <v>248</v>
      </c>
      <c r="L476" t="s">
        <v>52</v>
      </c>
      <c r="M476" t="s">
        <v>1828</v>
      </c>
      <c r="N476" t="s">
        <v>1829</v>
      </c>
      <c r="O476" s="137">
        <v>0</v>
      </c>
      <c r="P476" s="137">
        <v>3.2829999999999998E-2</v>
      </c>
      <c r="R476" s="133">
        <v>57000000</v>
      </c>
      <c r="S476" s="135">
        <v>1</v>
      </c>
      <c r="T476" s="139">
        <v>98.9</v>
      </c>
      <c r="U476" s="133">
        <v>56373</v>
      </c>
      <c r="W476" t="s">
        <v>261</v>
      </c>
      <c r="X476" s="137">
        <v>3.1670000000000001E-3</v>
      </c>
      <c r="Y476" s="137">
        <v>3.5991415252353297E-2</v>
      </c>
      <c r="Z476" s="137">
        <v>7.4527741644520003E-3</v>
      </c>
    </row>
    <row r="477" spans="1:26">
      <c r="A477">
        <v>811</v>
      </c>
      <c r="B477">
        <v>9730</v>
      </c>
      <c r="C477" t="s">
        <v>1824</v>
      </c>
      <c r="D477" t="s">
        <v>1830</v>
      </c>
      <c r="E477" t="s">
        <v>1831</v>
      </c>
      <c r="F477" t="s">
        <v>1539</v>
      </c>
      <c r="G477" t="s">
        <v>45</v>
      </c>
      <c r="H477" t="s">
        <v>45</v>
      </c>
      <c r="I477" t="s">
        <v>47</v>
      </c>
      <c r="J477" t="s">
        <v>1827</v>
      </c>
      <c r="K477" t="s">
        <v>248</v>
      </c>
      <c r="L477" t="s">
        <v>52</v>
      </c>
      <c r="M477" t="s">
        <v>1832</v>
      </c>
      <c r="N477" t="s">
        <v>1833</v>
      </c>
      <c r="O477" s="137">
        <v>0</v>
      </c>
      <c r="P477" s="137">
        <v>3.2590000000000001E-2</v>
      </c>
      <c r="R477" s="133">
        <v>34424300</v>
      </c>
      <c r="S477" s="135">
        <v>1</v>
      </c>
      <c r="T477" s="139">
        <v>98.12</v>
      </c>
      <c r="U477" s="133">
        <v>33777.123</v>
      </c>
      <c r="W477" t="s">
        <v>261</v>
      </c>
      <c r="X477" s="137">
        <v>1.7210000000000001E-3</v>
      </c>
      <c r="Y477" s="137">
        <v>2.1565048262136802E-2</v>
      </c>
      <c r="Z477" s="137">
        <v>4.4654936021918503E-3</v>
      </c>
    </row>
    <row r="478" spans="1:26">
      <c r="A478">
        <v>811</v>
      </c>
      <c r="B478">
        <v>9730</v>
      </c>
      <c r="C478" t="s">
        <v>1824</v>
      </c>
      <c r="D478" t="s">
        <v>1834</v>
      </c>
      <c r="E478" t="s">
        <v>1835</v>
      </c>
      <c r="F478" t="s">
        <v>1539</v>
      </c>
      <c r="G478" t="s">
        <v>45</v>
      </c>
      <c r="H478" t="s">
        <v>45</v>
      </c>
      <c r="I478" t="s">
        <v>47</v>
      </c>
      <c r="J478" t="s">
        <v>1827</v>
      </c>
      <c r="K478" t="s">
        <v>248</v>
      </c>
      <c r="L478" t="s">
        <v>52</v>
      </c>
      <c r="M478" t="s">
        <v>1836</v>
      </c>
      <c r="N478" t="s">
        <v>1837</v>
      </c>
      <c r="O478" s="137">
        <v>0</v>
      </c>
      <c r="P478" s="137">
        <v>3.2320000000000002E-2</v>
      </c>
      <c r="R478" s="133">
        <v>32000000</v>
      </c>
      <c r="S478" s="135">
        <v>1</v>
      </c>
      <c r="T478" s="139">
        <v>97.36</v>
      </c>
      <c r="U478" s="133">
        <v>31155.200000000001</v>
      </c>
      <c r="W478" t="s">
        <v>261</v>
      </c>
      <c r="X478" s="137">
        <v>1.7780000000000001E-3</v>
      </c>
      <c r="Y478" s="137">
        <v>1.9891078006671899E-2</v>
      </c>
      <c r="Z478" s="137">
        <v>4.1188631019873903E-3</v>
      </c>
    </row>
    <row r="479" spans="1:26">
      <c r="A479">
        <v>811</v>
      </c>
      <c r="B479">
        <v>9730</v>
      </c>
      <c r="C479" t="s">
        <v>1824</v>
      </c>
      <c r="D479" t="s">
        <v>1838</v>
      </c>
      <c r="E479" t="s">
        <v>1839</v>
      </c>
      <c r="F479" t="s">
        <v>1539</v>
      </c>
      <c r="G479" t="s">
        <v>45</v>
      </c>
      <c r="H479" t="s">
        <v>45</v>
      </c>
      <c r="I479" t="s">
        <v>47</v>
      </c>
      <c r="J479" t="s">
        <v>1827</v>
      </c>
      <c r="K479" t="s">
        <v>248</v>
      </c>
      <c r="L479" t="s">
        <v>52</v>
      </c>
      <c r="M479" t="s">
        <v>1840</v>
      </c>
      <c r="N479" t="s">
        <v>667</v>
      </c>
      <c r="O479" s="137">
        <v>0</v>
      </c>
      <c r="P479" s="137">
        <v>3.4229999999999997E-2</v>
      </c>
      <c r="R479" s="133">
        <v>26335800</v>
      </c>
      <c r="S479" s="135">
        <v>1</v>
      </c>
      <c r="T479" s="139">
        <v>99.43</v>
      </c>
      <c r="U479" s="133">
        <v>26185.686000000002</v>
      </c>
      <c r="W479" t="s">
        <v>261</v>
      </c>
      <c r="X479" s="137">
        <v>8.2299999999999995E-4</v>
      </c>
      <c r="Y479" s="137">
        <v>1.6718285284342702E-2</v>
      </c>
      <c r="Z479" s="137">
        <v>3.4618701089543899E-3</v>
      </c>
    </row>
    <row r="480" spans="1:26">
      <c r="A480">
        <v>811</v>
      </c>
      <c r="B480">
        <v>9730</v>
      </c>
      <c r="C480" t="s">
        <v>1824</v>
      </c>
      <c r="D480" t="s">
        <v>1841</v>
      </c>
      <c r="E480" t="s">
        <v>1842</v>
      </c>
      <c r="F480" t="s">
        <v>1532</v>
      </c>
      <c r="G480" t="s">
        <v>45</v>
      </c>
      <c r="H480" t="s">
        <v>45</v>
      </c>
      <c r="I480" t="s">
        <v>47</v>
      </c>
      <c r="J480" t="s">
        <v>1827</v>
      </c>
      <c r="K480" t="s">
        <v>248</v>
      </c>
      <c r="L480" t="s">
        <v>52</v>
      </c>
      <c r="M480" t="s">
        <v>1843</v>
      </c>
      <c r="N480" t="s">
        <v>1844</v>
      </c>
      <c r="O480" s="137">
        <v>7.4999999999999997E-3</v>
      </c>
      <c r="P480" s="137">
        <v>1.7260000000000001E-2</v>
      </c>
      <c r="R480" s="133">
        <v>13931727</v>
      </c>
      <c r="S480" s="135">
        <v>1</v>
      </c>
      <c r="T480" s="139">
        <v>119.65</v>
      </c>
      <c r="U480" s="133">
        <v>16669.311000000002</v>
      </c>
      <c r="W480" t="s">
        <v>261</v>
      </c>
      <c r="X480" s="137">
        <v>5.7200000000000003E-4</v>
      </c>
      <c r="Y480" s="137">
        <v>1.0642543539754299E-2</v>
      </c>
      <c r="Z480" s="137">
        <v>2.2037608963418102E-3</v>
      </c>
    </row>
    <row r="481" spans="1:26">
      <c r="A481">
        <v>811</v>
      </c>
      <c r="B481">
        <v>9730</v>
      </c>
      <c r="C481" t="s">
        <v>1824</v>
      </c>
      <c r="D481" t="s">
        <v>1845</v>
      </c>
      <c r="E481" t="s">
        <v>1846</v>
      </c>
      <c r="F481" t="s">
        <v>1532</v>
      </c>
      <c r="G481" t="s">
        <v>45</v>
      </c>
      <c r="H481" t="s">
        <v>45</v>
      </c>
      <c r="I481" t="s">
        <v>47</v>
      </c>
      <c r="J481" t="s">
        <v>1827</v>
      </c>
      <c r="K481" t="s">
        <v>248</v>
      </c>
      <c r="L481" t="s">
        <v>52</v>
      </c>
      <c r="M481" t="s">
        <v>1847</v>
      </c>
      <c r="N481" t="s">
        <v>1848</v>
      </c>
      <c r="O481" s="137">
        <v>0.01</v>
      </c>
      <c r="P481" s="137">
        <v>2.1590000000000002E-2</v>
      </c>
      <c r="R481" s="133">
        <v>1100000</v>
      </c>
      <c r="S481" s="135">
        <v>1</v>
      </c>
      <c r="T481" s="139">
        <v>99</v>
      </c>
      <c r="U481" s="133">
        <v>1089</v>
      </c>
      <c r="W481" t="s">
        <v>261</v>
      </c>
      <c r="X481" s="137">
        <v>4.8000000000000001E-5</v>
      </c>
      <c r="Y481" s="137">
        <v>6.9527346796893405E-4</v>
      </c>
      <c r="Z481" s="137">
        <v>1.43970891474433E-4</v>
      </c>
    </row>
    <row r="482" spans="1:26">
      <c r="A482">
        <v>811</v>
      </c>
      <c r="B482">
        <v>9730</v>
      </c>
      <c r="C482" t="s">
        <v>1824</v>
      </c>
      <c r="D482" t="s">
        <v>1849</v>
      </c>
      <c r="E482" t="s">
        <v>1850</v>
      </c>
      <c r="F482" t="s">
        <v>1532</v>
      </c>
      <c r="G482" t="s">
        <v>45</v>
      </c>
      <c r="H482" t="s">
        <v>45</v>
      </c>
      <c r="I482" t="s">
        <v>47</v>
      </c>
      <c r="J482" t="s">
        <v>1827</v>
      </c>
      <c r="K482" t="s">
        <v>248</v>
      </c>
      <c r="L482" t="s">
        <v>52</v>
      </c>
      <c r="M482" t="s">
        <v>1851</v>
      </c>
      <c r="N482" t="s">
        <v>1852</v>
      </c>
      <c r="O482" s="137">
        <v>1E-3</v>
      </c>
      <c r="P482" s="137">
        <v>1.653E-2</v>
      </c>
      <c r="R482" s="133">
        <v>53565470</v>
      </c>
      <c r="S482" s="135">
        <v>1</v>
      </c>
      <c r="T482" s="139">
        <v>109.97</v>
      </c>
      <c r="U482" s="133">
        <v>58905.947</v>
      </c>
      <c r="W482" t="s">
        <v>261</v>
      </c>
      <c r="X482" s="137">
        <v>1.565E-3</v>
      </c>
      <c r="Y482" s="137">
        <v>3.7608578791815797E-2</v>
      </c>
      <c r="Z482" s="137">
        <v>7.7876416477697602E-3</v>
      </c>
    </row>
    <row r="483" spans="1:26">
      <c r="A483">
        <v>811</v>
      </c>
      <c r="B483">
        <v>9730</v>
      </c>
      <c r="C483" t="s">
        <v>1824</v>
      </c>
      <c r="D483" t="s">
        <v>1853</v>
      </c>
      <c r="E483" t="s">
        <v>1854</v>
      </c>
      <c r="F483" t="s">
        <v>1535</v>
      </c>
      <c r="G483" t="s">
        <v>45</v>
      </c>
      <c r="H483" t="s">
        <v>45</v>
      </c>
      <c r="I483" t="s">
        <v>47</v>
      </c>
      <c r="J483" t="s">
        <v>1827</v>
      </c>
      <c r="K483" t="s">
        <v>248</v>
      </c>
      <c r="L483" t="s">
        <v>52</v>
      </c>
      <c r="M483" t="s">
        <v>1855</v>
      </c>
      <c r="N483" t="s">
        <v>1856</v>
      </c>
      <c r="O483" s="137">
        <v>2.2499999999999999E-2</v>
      </c>
      <c r="P483" s="137">
        <v>3.2779999999999997E-2</v>
      </c>
      <c r="R483" s="133">
        <v>28894876</v>
      </c>
      <c r="S483" s="135">
        <v>1</v>
      </c>
      <c r="T483" s="139">
        <v>99.5</v>
      </c>
      <c r="U483" s="133">
        <v>28750.401999999998</v>
      </c>
      <c r="W483" t="s">
        <v>261</v>
      </c>
      <c r="X483" s="137">
        <v>8.3199999999999995E-4</v>
      </c>
      <c r="Y483" s="137">
        <v>1.8355731349712599E-2</v>
      </c>
      <c r="Z483" s="137">
        <v>3.80093751283691E-3</v>
      </c>
    </row>
    <row r="484" spans="1:26">
      <c r="A484">
        <v>811</v>
      </c>
      <c r="B484">
        <v>9730</v>
      </c>
      <c r="C484" t="s">
        <v>1824</v>
      </c>
      <c r="D484" t="s">
        <v>1857</v>
      </c>
      <c r="E484" t="s">
        <v>1858</v>
      </c>
      <c r="F484" t="s">
        <v>1535</v>
      </c>
      <c r="G484" t="s">
        <v>45</v>
      </c>
      <c r="H484" t="s">
        <v>45</v>
      </c>
      <c r="I484" t="s">
        <v>47</v>
      </c>
      <c r="J484" t="s">
        <v>1827</v>
      </c>
      <c r="K484" t="s">
        <v>248</v>
      </c>
      <c r="L484" t="s">
        <v>52</v>
      </c>
      <c r="M484" t="s">
        <v>1859</v>
      </c>
      <c r="N484" t="s">
        <v>1860</v>
      </c>
      <c r="O484" s="137">
        <v>3.7499999999999999E-2</v>
      </c>
      <c r="P484" s="137">
        <v>3.304E-2</v>
      </c>
      <c r="R484" s="133">
        <v>8011000</v>
      </c>
      <c r="S484" s="135">
        <v>1</v>
      </c>
      <c r="T484" s="139">
        <v>102.39</v>
      </c>
      <c r="U484" s="133">
        <v>8202.4629999999997</v>
      </c>
      <c r="W484" t="s">
        <v>261</v>
      </c>
      <c r="X484" s="137">
        <v>2.2900000000000001E-4</v>
      </c>
      <c r="Y484" s="137">
        <v>5.2368731187966196E-3</v>
      </c>
      <c r="Z484" s="137">
        <v>1.0844039449026299E-3</v>
      </c>
    </row>
    <row r="485" spans="1:26">
      <c r="A485">
        <v>811</v>
      </c>
      <c r="B485">
        <v>9730</v>
      </c>
      <c r="C485" t="s">
        <v>1824</v>
      </c>
      <c r="D485" t="s">
        <v>1861</v>
      </c>
      <c r="E485" t="s">
        <v>1862</v>
      </c>
      <c r="F485" t="s">
        <v>1535</v>
      </c>
      <c r="G485" t="s">
        <v>45</v>
      </c>
      <c r="H485" t="s">
        <v>45</v>
      </c>
      <c r="I485" t="s">
        <v>47</v>
      </c>
      <c r="J485" t="s">
        <v>1827</v>
      </c>
      <c r="K485" t="s">
        <v>248</v>
      </c>
      <c r="L485" t="s">
        <v>52</v>
      </c>
      <c r="M485" t="s">
        <v>1863</v>
      </c>
      <c r="N485" t="s">
        <v>85</v>
      </c>
      <c r="O485" s="137">
        <v>0.02</v>
      </c>
      <c r="P485" s="137">
        <v>3.2050000000000002E-2</v>
      </c>
      <c r="R485" s="133">
        <v>5732902</v>
      </c>
      <c r="S485" s="135">
        <v>1</v>
      </c>
      <c r="T485" s="139">
        <v>99.63</v>
      </c>
      <c r="U485" s="133">
        <v>5711.69</v>
      </c>
      <c r="W485" t="s">
        <v>261</v>
      </c>
      <c r="X485" s="137">
        <v>2.03E-4</v>
      </c>
      <c r="Y485" s="137">
        <v>3.6466360852546302E-3</v>
      </c>
      <c r="Z485" s="137">
        <v>7.5511215696268303E-4</v>
      </c>
    </row>
    <row r="486" spans="1:26">
      <c r="A486">
        <v>811</v>
      </c>
      <c r="B486">
        <v>9730</v>
      </c>
      <c r="C486" t="s">
        <v>1824</v>
      </c>
      <c r="D486" t="s">
        <v>1864</v>
      </c>
      <c r="E486" t="s">
        <v>1865</v>
      </c>
      <c r="F486" t="s">
        <v>1535</v>
      </c>
      <c r="G486" t="s">
        <v>45</v>
      </c>
      <c r="H486" t="s">
        <v>45</v>
      </c>
      <c r="I486" t="s">
        <v>47</v>
      </c>
      <c r="J486" t="s">
        <v>1827</v>
      </c>
      <c r="K486" t="s">
        <v>248</v>
      </c>
      <c r="L486" t="s">
        <v>52</v>
      </c>
      <c r="M486" t="s">
        <v>1866</v>
      </c>
      <c r="N486" t="s">
        <v>1867</v>
      </c>
      <c r="O486" s="137">
        <v>0.04</v>
      </c>
      <c r="P486" s="137">
        <v>3.6499999999999998E-2</v>
      </c>
      <c r="R486" s="133">
        <v>119204295</v>
      </c>
      <c r="S486" s="135">
        <v>1</v>
      </c>
      <c r="T486" s="139">
        <v>103.59</v>
      </c>
      <c r="U486" s="133">
        <v>123483.72900000001</v>
      </c>
      <c r="W486" t="s">
        <v>261</v>
      </c>
      <c r="X486" s="137">
        <v>3.0379999999999999E-3</v>
      </c>
      <c r="Y486" s="137">
        <v>7.8838347687801402E-2</v>
      </c>
      <c r="Z486" s="137">
        <v>1.6325126330710499E-2</v>
      </c>
    </row>
    <row r="487" spans="1:26">
      <c r="A487">
        <v>811</v>
      </c>
      <c r="B487">
        <v>9730</v>
      </c>
      <c r="C487" t="s">
        <v>1824</v>
      </c>
      <c r="D487" t="s">
        <v>1868</v>
      </c>
      <c r="E487" t="s">
        <v>1869</v>
      </c>
      <c r="F487" t="s">
        <v>1535</v>
      </c>
      <c r="G487" t="s">
        <v>45</v>
      </c>
      <c r="H487" t="s">
        <v>45</v>
      </c>
      <c r="I487" t="s">
        <v>47</v>
      </c>
      <c r="J487" t="s">
        <v>1827</v>
      </c>
      <c r="K487" t="s">
        <v>248</v>
      </c>
      <c r="L487" t="s">
        <v>52</v>
      </c>
      <c r="M487" t="s">
        <v>1870</v>
      </c>
      <c r="N487" t="s">
        <v>1871</v>
      </c>
      <c r="O487" s="137">
        <v>3.7499999999999999E-2</v>
      </c>
      <c r="P487" s="137">
        <v>4.1309999999999999E-2</v>
      </c>
      <c r="R487" s="133">
        <v>10546536</v>
      </c>
      <c r="S487" s="135">
        <v>1</v>
      </c>
      <c r="T487" s="139">
        <v>95.7</v>
      </c>
      <c r="U487" s="133">
        <v>10093.035</v>
      </c>
      <c r="W487" t="s">
        <v>261</v>
      </c>
      <c r="X487" s="137">
        <v>3.7500000000000001E-4</v>
      </c>
      <c r="Y487" s="137">
        <v>6.4439113070787002E-3</v>
      </c>
      <c r="Z487" s="137">
        <v>1.33434640929482E-3</v>
      </c>
    </row>
    <row r="488" spans="1:26">
      <c r="A488">
        <v>811</v>
      </c>
      <c r="B488">
        <v>9730</v>
      </c>
      <c r="C488" t="s">
        <v>1824</v>
      </c>
      <c r="D488" t="s">
        <v>1872</v>
      </c>
      <c r="E488" t="s">
        <v>1873</v>
      </c>
      <c r="F488" t="s">
        <v>1535</v>
      </c>
      <c r="G488" t="s">
        <v>45</v>
      </c>
      <c r="H488" t="s">
        <v>45</v>
      </c>
      <c r="I488" t="s">
        <v>47</v>
      </c>
      <c r="J488" t="s">
        <v>1827</v>
      </c>
      <c r="K488" t="s">
        <v>248</v>
      </c>
      <c r="L488" t="s">
        <v>52</v>
      </c>
      <c r="M488" t="s">
        <v>1874</v>
      </c>
      <c r="N488" t="s">
        <v>1875</v>
      </c>
      <c r="O488" s="137">
        <v>2.8000000000000001E-2</v>
      </c>
      <c r="P488" s="137">
        <v>4.3040000000000002E-2</v>
      </c>
      <c r="R488" s="133">
        <v>1390500</v>
      </c>
      <c r="S488" s="135">
        <v>1</v>
      </c>
      <c r="T488" s="139">
        <v>78.16</v>
      </c>
      <c r="U488" s="133">
        <v>1086.8150000000001</v>
      </c>
      <c r="W488" t="s">
        <v>261</v>
      </c>
      <c r="X488" s="137">
        <v>3.8999999999999999E-5</v>
      </c>
      <c r="Y488" s="137">
        <v>6.9387832418362199E-4</v>
      </c>
      <c r="Z488" s="137">
        <v>1.4368199781782199E-4</v>
      </c>
    </row>
    <row r="489" spans="1:26">
      <c r="A489">
        <v>811</v>
      </c>
      <c r="B489">
        <v>9730</v>
      </c>
      <c r="C489" t="s">
        <v>1824</v>
      </c>
      <c r="D489" t="s">
        <v>1876</v>
      </c>
      <c r="E489" t="s">
        <v>1877</v>
      </c>
      <c r="F489" t="s">
        <v>1532</v>
      </c>
      <c r="G489" t="s">
        <v>45</v>
      </c>
      <c r="H489" t="s">
        <v>45</v>
      </c>
      <c r="I489" t="s">
        <v>47</v>
      </c>
      <c r="J489" t="s">
        <v>1827</v>
      </c>
      <c r="K489" t="s">
        <v>248</v>
      </c>
      <c r="L489" t="s">
        <v>52</v>
      </c>
      <c r="M489" t="s">
        <v>1878</v>
      </c>
      <c r="N489" t="s">
        <v>1879</v>
      </c>
      <c r="O489" s="137">
        <v>2.75E-2</v>
      </c>
      <c r="P489" s="137">
        <v>2.0660000000000001E-2</v>
      </c>
      <c r="R489" s="133">
        <v>1663359</v>
      </c>
      <c r="S489" s="135">
        <v>1</v>
      </c>
      <c r="T489" s="139">
        <v>142</v>
      </c>
      <c r="U489" s="133">
        <v>2361.9699999999998</v>
      </c>
      <c r="W489" t="s">
        <v>261</v>
      </c>
      <c r="X489" s="137">
        <v>8.1000000000000004E-5</v>
      </c>
      <c r="Y489" s="137">
        <v>1.5080026815228801E-3</v>
      </c>
      <c r="Z489" s="137">
        <v>3.1226344799106603E-4</v>
      </c>
    </row>
    <row r="490" spans="1:26">
      <c r="A490">
        <v>811</v>
      </c>
      <c r="B490">
        <v>9730</v>
      </c>
      <c r="C490" t="s">
        <v>1824</v>
      </c>
      <c r="D490" t="s">
        <v>1880</v>
      </c>
      <c r="E490" t="s">
        <v>1881</v>
      </c>
      <c r="F490" t="s">
        <v>1532</v>
      </c>
      <c r="G490" t="s">
        <v>45</v>
      </c>
      <c r="H490" t="s">
        <v>45</v>
      </c>
      <c r="I490" t="s">
        <v>47</v>
      </c>
      <c r="J490" t="s">
        <v>1827</v>
      </c>
      <c r="K490" t="s">
        <v>248</v>
      </c>
      <c r="L490" t="s">
        <v>52</v>
      </c>
      <c r="M490" t="s">
        <v>1882</v>
      </c>
      <c r="N490" t="s">
        <v>1883</v>
      </c>
      <c r="O490" s="137">
        <v>0.04</v>
      </c>
      <c r="P490" s="137">
        <v>1.873E-2</v>
      </c>
      <c r="R490" s="133">
        <v>2048157</v>
      </c>
      <c r="S490" s="135">
        <v>1</v>
      </c>
      <c r="T490" s="139">
        <v>169.52</v>
      </c>
      <c r="U490" s="133">
        <v>3472.0360000000001</v>
      </c>
      <c r="W490" t="s">
        <v>261</v>
      </c>
      <c r="X490" s="137">
        <v>1.2899999999999999E-4</v>
      </c>
      <c r="Y490" s="137">
        <v>2.2167257431695499E-3</v>
      </c>
      <c r="Z490" s="137">
        <v>4.5901935871469902E-4</v>
      </c>
    </row>
    <row r="491" spans="1:26">
      <c r="A491">
        <v>811</v>
      </c>
      <c r="B491">
        <v>9730</v>
      </c>
      <c r="C491" t="s">
        <v>1824</v>
      </c>
      <c r="D491" t="s">
        <v>1884</v>
      </c>
      <c r="E491" t="s">
        <v>1885</v>
      </c>
      <c r="F491" t="s">
        <v>1535</v>
      </c>
      <c r="G491" t="s">
        <v>45</v>
      </c>
      <c r="H491" t="s">
        <v>45</v>
      </c>
      <c r="I491" t="s">
        <v>47</v>
      </c>
      <c r="J491" t="s">
        <v>1827</v>
      </c>
      <c r="K491" t="s">
        <v>248</v>
      </c>
      <c r="L491" t="s">
        <v>52</v>
      </c>
      <c r="M491" t="s">
        <v>1886</v>
      </c>
      <c r="N491" t="s">
        <v>1887</v>
      </c>
      <c r="O491" s="137">
        <v>6.25E-2</v>
      </c>
      <c r="P491" s="137">
        <v>3.2250000000000001E-2</v>
      </c>
      <c r="R491" s="133">
        <v>12183207</v>
      </c>
      <c r="S491" s="135">
        <v>1</v>
      </c>
      <c r="T491" s="139">
        <v>105.13</v>
      </c>
      <c r="U491" s="133">
        <v>12808.206</v>
      </c>
      <c r="W491" t="s">
        <v>261</v>
      </c>
      <c r="X491" s="137">
        <v>8.1800000000000004E-4</v>
      </c>
      <c r="Y491" s="137">
        <v>8.1774154910225008E-3</v>
      </c>
      <c r="Z491" s="137">
        <v>1.6933046526837301E-3</v>
      </c>
    </row>
    <row r="492" spans="1:26">
      <c r="A492">
        <v>811</v>
      </c>
      <c r="B492">
        <v>9730</v>
      </c>
      <c r="C492" t="s">
        <v>1824</v>
      </c>
      <c r="D492" t="s">
        <v>1888</v>
      </c>
      <c r="E492" t="s">
        <v>1889</v>
      </c>
      <c r="F492" t="s">
        <v>1535</v>
      </c>
      <c r="G492" t="s">
        <v>45</v>
      </c>
      <c r="H492" t="s">
        <v>45</v>
      </c>
      <c r="I492" t="s">
        <v>47</v>
      </c>
      <c r="J492" t="s">
        <v>1827</v>
      </c>
      <c r="K492" t="s">
        <v>248</v>
      </c>
      <c r="L492" t="s">
        <v>52</v>
      </c>
      <c r="M492" t="s">
        <v>1890</v>
      </c>
      <c r="N492" t="s">
        <v>1891</v>
      </c>
      <c r="O492" s="137">
        <v>5.5E-2</v>
      </c>
      <c r="P492" s="137">
        <v>3.9449999999999999E-2</v>
      </c>
      <c r="R492" s="133">
        <v>106603573</v>
      </c>
      <c r="S492" s="135">
        <v>1</v>
      </c>
      <c r="T492" s="139">
        <v>120.13</v>
      </c>
      <c r="U492" s="133">
        <v>128062.872</v>
      </c>
      <c r="W492" t="s">
        <v>261</v>
      </c>
      <c r="X492" s="137">
        <v>2.895E-3</v>
      </c>
      <c r="Y492" s="137">
        <v>8.1761907533309697E-2</v>
      </c>
      <c r="Z492" s="137">
        <v>1.6930510451675599E-2</v>
      </c>
    </row>
    <row r="493" spans="1:26">
      <c r="A493">
        <v>811</v>
      </c>
      <c r="B493">
        <v>9730</v>
      </c>
      <c r="C493" t="s">
        <v>1824</v>
      </c>
      <c r="D493" t="s">
        <v>1892</v>
      </c>
      <c r="E493" t="s">
        <v>1893</v>
      </c>
      <c r="F493" t="s">
        <v>1532</v>
      </c>
      <c r="G493" t="s">
        <v>45</v>
      </c>
      <c r="H493" t="s">
        <v>45</v>
      </c>
      <c r="I493" t="s">
        <v>47</v>
      </c>
      <c r="J493" t="s">
        <v>1827</v>
      </c>
      <c r="K493" t="s">
        <v>248</v>
      </c>
      <c r="L493" t="s">
        <v>52</v>
      </c>
      <c r="M493" t="s">
        <v>1894</v>
      </c>
      <c r="N493" t="s">
        <v>1895</v>
      </c>
      <c r="O493" s="137">
        <v>5.0000000000000001E-3</v>
      </c>
      <c r="P493" s="137">
        <v>1.6310000000000002E-2</v>
      </c>
      <c r="R493" s="133">
        <v>16474412</v>
      </c>
      <c r="S493" s="135">
        <v>1</v>
      </c>
      <c r="T493" s="139">
        <v>115.67</v>
      </c>
      <c r="U493" s="133">
        <v>19055.952000000001</v>
      </c>
      <c r="W493" t="s">
        <v>261</v>
      </c>
      <c r="X493" s="137">
        <v>4.9700000000000005E-4</v>
      </c>
      <c r="Y493" s="137">
        <v>1.2166297596938601E-2</v>
      </c>
      <c r="Z493" s="137">
        <v>2.5192859956116799E-3</v>
      </c>
    </row>
    <row r="494" spans="1:26">
      <c r="A494">
        <v>811</v>
      </c>
      <c r="B494">
        <v>9730</v>
      </c>
      <c r="C494" t="s">
        <v>1824</v>
      </c>
      <c r="D494" t="s">
        <v>1896</v>
      </c>
      <c r="E494" t="s">
        <v>1897</v>
      </c>
      <c r="F494" t="s">
        <v>1532</v>
      </c>
      <c r="G494" t="s">
        <v>45</v>
      </c>
      <c r="H494" t="s">
        <v>45</v>
      </c>
      <c r="I494" t="s">
        <v>47</v>
      </c>
      <c r="J494" t="s">
        <v>1827</v>
      </c>
      <c r="K494" t="s">
        <v>248</v>
      </c>
      <c r="L494" t="s">
        <v>52</v>
      </c>
      <c r="M494" t="s">
        <v>1898</v>
      </c>
      <c r="N494" t="s">
        <v>1899</v>
      </c>
      <c r="O494" s="137">
        <v>1E-3</v>
      </c>
      <c r="P494" s="137">
        <v>5.0139999999999997E-2</v>
      </c>
      <c r="R494" s="133">
        <v>4610600</v>
      </c>
      <c r="S494" s="135">
        <v>1</v>
      </c>
      <c r="T494" s="139">
        <v>119.09</v>
      </c>
      <c r="U494" s="133">
        <v>5490.7640000000001</v>
      </c>
      <c r="W494" t="s">
        <v>261</v>
      </c>
      <c r="X494" s="137">
        <v>3.8299999999999999E-4</v>
      </c>
      <c r="Y494" s="137">
        <v>3.5055851315456202E-3</v>
      </c>
      <c r="Z494" s="137">
        <v>7.25904611321501E-4</v>
      </c>
    </row>
    <row r="495" spans="1:26">
      <c r="A495">
        <v>811</v>
      </c>
      <c r="B495">
        <v>9730</v>
      </c>
      <c r="C495" t="s">
        <v>1824</v>
      </c>
      <c r="D495" t="s">
        <v>1900</v>
      </c>
      <c r="E495" t="s">
        <v>1901</v>
      </c>
      <c r="F495" t="s">
        <v>1532</v>
      </c>
      <c r="G495" t="s">
        <v>45</v>
      </c>
      <c r="H495" t="s">
        <v>45</v>
      </c>
      <c r="I495" t="s">
        <v>47</v>
      </c>
      <c r="J495" t="s">
        <v>1827</v>
      </c>
      <c r="K495" t="s">
        <v>248</v>
      </c>
      <c r="L495" t="s">
        <v>52</v>
      </c>
      <c r="M495" t="s">
        <v>1902</v>
      </c>
      <c r="N495" t="s">
        <v>1903</v>
      </c>
      <c r="O495" s="137">
        <v>1.6E-2</v>
      </c>
      <c r="P495" s="137">
        <v>1.8020000000000001E-2</v>
      </c>
      <c r="R495" s="133">
        <v>144381933</v>
      </c>
      <c r="S495" s="135">
        <v>1</v>
      </c>
      <c r="T495" s="139">
        <v>106.86</v>
      </c>
      <c r="U495" s="133">
        <v>154286.53400000001</v>
      </c>
      <c r="W495" t="s">
        <v>261</v>
      </c>
      <c r="X495" s="137">
        <v>4.5019999999999999E-3</v>
      </c>
      <c r="Y495" s="137">
        <v>9.8504438273296205E-2</v>
      </c>
      <c r="Z495" s="137">
        <v>2.0397401088557601E-2</v>
      </c>
    </row>
    <row r="496" spans="1:26">
      <c r="A496">
        <v>811</v>
      </c>
      <c r="B496">
        <v>9730</v>
      </c>
      <c r="C496" t="s">
        <v>1824</v>
      </c>
      <c r="D496" t="s">
        <v>1904</v>
      </c>
      <c r="E496" t="s">
        <v>1905</v>
      </c>
      <c r="F496" t="s">
        <v>1535</v>
      </c>
      <c r="G496" t="s">
        <v>45</v>
      </c>
      <c r="H496" t="s">
        <v>45</v>
      </c>
      <c r="I496" t="s">
        <v>47</v>
      </c>
      <c r="J496" t="s">
        <v>1827</v>
      </c>
      <c r="K496" t="s">
        <v>248</v>
      </c>
      <c r="L496" t="s">
        <v>52</v>
      </c>
      <c r="M496" t="s">
        <v>1906</v>
      </c>
      <c r="N496" t="s">
        <v>1907</v>
      </c>
      <c r="O496" s="137">
        <v>1.4999999999999999E-2</v>
      </c>
      <c r="P496" s="137">
        <v>3.8129999999999997E-2</v>
      </c>
      <c r="R496" s="133">
        <v>175731948</v>
      </c>
      <c r="S496" s="135">
        <v>1</v>
      </c>
      <c r="T496" s="139">
        <v>79.78</v>
      </c>
      <c r="U496" s="133">
        <v>140198.948</v>
      </c>
      <c r="W496" t="s">
        <v>261</v>
      </c>
      <c r="X496" s="137">
        <v>4.1939999999999998E-3</v>
      </c>
      <c r="Y496" s="137">
        <v>8.9510200974376106E-2</v>
      </c>
      <c r="Z496" s="137">
        <v>1.85349564222296E-2</v>
      </c>
    </row>
    <row r="497" spans="1:26">
      <c r="A497">
        <v>811</v>
      </c>
      <c r="B497">
        <v>9730</v>
      </c>
      <c r="C497" t="s">
        <v>1824</v>
      </c>
      <c r="D497" t="s">
        <v>1908</v>
      </c>
      <c r="E497" t="s">
        <v>1909</v>
      </c>
      <c r="F497" t="s">
        <v>1535</v>
      </c>
      <c r="G497" t="s">
        <v>45</v>
      </c>
      <c r="H497" t="s">
        <v>45</v>
      </c>
      <c r="I497" t="s">
        <v>47</v>
      </c>
      <c r="J497" t="s">
        <v>1827</v>
      </c>
      <c r="K497" t="s">
        <v>248</v>
      </c>
      <c r="L497" t="s">
        <v>52</v>
      </c>
      <c r="M497" t="s">
        <v>1910</v>
      </c>
      <c r="N497" t="s">
        <v>1911</v>
      </c>
      <c r="O497" s="137">
        <v>0.01</v>
      </c>
      <c r="P497" s="137">
        <v>3.3599999999999998E-2</v>
      </c>
      <c r="R497" s="133">
        <v>65674502</v>
      </c>
      <c r="S497" s="135">
        <v>1</v>
      </c>
      <c r="T497" s="139">
        <v>92.07</v>
      </c>
      <c r="U497" s="133">
        <v>60466.514000000003</v>
      </c>
      <c r="W497" t="s">
        <v>261</v>
      </c>
      <c r="X497" s="137">
        <v>1.7390000000000001E-3</v>
      </c>
      <c r="Y497" s="137">
        <v>3.8604924590259701E-2</v>
      </c>
      <c r="Z497" s="137">
        <v>7.9939558527944397E-3</v>
      </c>
    </row>
    <row r="498" spans="1:26">
      <c r="A498">
        <v>811</v>
      </c>
      <c r="B498">
        <v>9730</v>
      </c>
      <c r="C498" t="s">
        <v>1824</v>
      </c>
      <c r="D498" t="s">
        <v>1912</v>
      </c>
      <c r="E498" t="s">
        <v>1913</v>
      </c>
      <c r="F498" t="s">
        <v>1535</v>
      </c>
      <c r="G498" t="s">
        <v>45</v>
      </c>
      <c r="H498" t="s">
        <v>45</v>
      </c>
      <c r="I498" t="s">
        <v>47</v>
      </c>
      <c r="J498" t="s">
        <v>1827</v>
      </c>
      <c r="K498" t="s">
        <v>248</v>
      </c>
      <c r="L498" t="s">
        <v>52</v>
      </c>
      <c r="M498" t="s">
        <v>1914</v>
      </c>
      <c r="N498" t="s">
        <v>1915</v>
      </c>
      <c r="O498" s="137">
        <v>1.2999999999999999E-2</v>
      </c>
      <c r="P498" s="137">
        <v>3.4700000000000002E-2</v>
      </c>
      <c r="R498" s="133">
        <v>85783933</v>
      </c>
      <c r="S498" s="135">
        <v>1</v>
      </c>
      <c r="T498" s="139">
        <v>88.94</v>
      </c>
      <c r="U498" s="133">
        <v>76296.23</v>
      </c>
      <c r="W498" t="s">
        <v>261</v>
      </c>
      <c r="X498" s="137">
        <v>2.088E-3</v>
      </c>
      <c r="Y498" s="137">
        <v>4.8711427394074601E-2</v>
      </c>
      <c r="Z498" s="137">
        <v>1.0086718320208399E-2</v>
      </c>
    </row>
    <row r="499" spans="1:26">
      <c r="A499">
        <v>811</v>
      </c>
      <c r="B499">
        <v>9730</v>
      </c>
      <c r="C499" t="s">
        <v>1824</v>
      </c>
      <c r="D499" t="s">
        <v>1916</v>
      </c>
      <c r="E499" t="s">
        <v>1917</v>
      </c>
      <c r="F499" t="s">
        <v>1539</v>
      </c>
      <c r="G499" t="s">
        <v>45</v>
      </c>
      <c r="H499" t="s">
        <v>45</v>
      </c>
      <c r="I499" t="s">
        <v>47</v>
      </c>
      <c r="J499" t="s">
        <v>1827</v>
      </c>
      <c r="K499" t="s">
        <v>248</v>
      </c>
      <c r="L499" t="s">
        <v>52</v>
      </c>
      <c r="M499" t="s">
        <v>1918</v>
      </c>
      <c r="N499" t="s">
        <v>704</v>
      </c>
      <c r="O499" s="137">
        <v>0</v>
      </c>
      <c r="P499" s="137">
        <v>3.2629999999999999E-2</v>
      </c>
      <c r="R499" s="133">
        <v>22000000</v>
      </c>
      <c r="S499" s="135">
        <v>1</v>
      </c>
      <c r="T499" s="139">
        <v>98.36</v>
      </c>
      <c r="U499" s="133">
        <v>21639.200000000001</v>
      </c>
      <c r="W499" t="s">
        <v>261</v>
      </c>
      <c r="X499" s="137">
        <v>1.222E-3</v>
      </c>
      <c r="Y499" s="137">
        <v>1.3815575416045301E-2</v>
      </c>
      <c r="Z499" s="137">
        <v>2.8608034111970199E-3</v>
      </c>
    </row>
    <row r="500" spans="1:26">
      <c r="A500">
        <v>811</v>
      </c>
      <c r="B500">
        <v>9730</v>
      </c>
      <c r="C500" t="s">
        <v>1824</v>
      </c>
      <c r="D500" t="s">
        <v>1919</v>
      </c>
      <c r="E500" t="s">
        <v>1920</v>
      </c>
      <c r="F500" t="s">
        <v>1539</v>
      </c>
      <c r="G500" t="s">
        <v>45</v>
      </c>
      <c r="H500" t="s">
        <v>45</v>
      </c>
      <c r="I500" t="s">
        <v>47</v>
      </c>
      <c r="J500" t="s">
        <v>1827</v>
      </c>
      <c r="K500" t="s">
        <v>248</v>
      </c>
      <c r="L500" t="s">
        <v>52</v>
      </c>
      <c r="M500" t="s">
        <v>1921</v>
      </c>
      <c r="N500" t="s">
        <v>1922</v>
      </c>
      <c r="O500" s="137">
        <v>0</v>
      </c>
      <c r="P500" s="137">
        <v>3.2960000000000003E-2</v>
      </c>
      <c r="R500" s="133">
        <v>71000000</v>
      </c>
      <c r="S500" s="135">
        <v>1</v>
      </c>
      <c r="T500" s="139">
        <v>98.65</v>
      </c>
      <c r="U500" s="133">
        <v>70041.5</v>
      </c>
      <c r="W500" t="s">
        <v>261</v>
      </c>
      <c r="X500" s="137">
        <v>3.9439999999999996E-3</v>
      </c>
      <c r="Y500" s="137">
        <v>4.4718086874881699E-2</v>
      </c>
      <c r="Z500" s="137">
        <v>9.2598137697029598E-3</v>
      </c>
    </row>
    <row r="501" spans="1:26">
      <c r="A501">
        <v>811</v>
      </c>
      <c r="B501">
        <v>9730</v>
      </c>
      <c r="C501" t="s">
        <v>1824</v>
      </c>
      <c r="D501" t="s">
        <v>1923</v>
      </c>
      <c r="E501" t="s">
        <v>1924</v>
      </c>
      <c r="F501" t="s">
        <v>1539</v>
      </c>
      <c r="G501" t="s">
        <v>45</v>
      </c>
      <c r="H501" t="s">
        <v>45</v>
      </c>
      <c r="I501" t="s">
        <v>47</v>
      </c>
      <c r="J501" t="s">
        <v>1827</v>
      </c>
      <c r="K501" t="s">
        <v>248</v>
      </c>
      <c r="L501" t="s">
        <v>52</v>
      </c>
      <c r="M501" t="s">
        <v>1925</v>
      </c>
      <c r="N501" t="s">
        <v>1926</v>
      </c>
      <c r="O501" s="137">
        <v>0</v>
      </c>
      <c r="P501" s="137">
        <v>3.2419999999999997E-2</v>
      </c>
      <c r="R501" s="133">
        <v>44000000</v>
      </c>
      <c r="S501" s="135">
        <v>1</v>
      </c>
      <c r="T501" s="139">
        <v>97.89</v>
      </c>
      <c r="U501" s="133">
        <v>43071.6</v>
      </c>
      <c r="W501" t="s">
        <v>261</v>
      </c>
      <c r="X501" s="137">
        <v>2.444E-3</v>
      </c>
      <c r="Y501" s="137">
        <v>2.74991191028198E-2</v>
      </c>
      <c r="Z501" s="137">
        <v>5.6942668955281897E-3</v>
      </c>
    </row>
    <row r="502" spans="1:26">
      <c r="A502">
        <v>811</v>
      </c>
      <c r="B502">
        <v>9730</v>
      </c>
      <c r="C502" t="s">
        <v>1824</v>
      </c>
      <c r="D502" t="s">
        <v>1927</v>
      </c>
      <c r="E502" t="s">
        <v>1928</v>
      </c>
      <c r="F502" t="s">
        <v>1539</v>
      </c>
      <c r="G502" t="s">
        <v>45</v>
      </c>
      <c r="H502" t="s">
        <v>45</v>
      </c>
      <c r="I502" t="s">
        <v>47</v>
      </c>
      <c r="J502" t="s">
        <v>1827</v>
      </c>
      <c r="K502" t="s">
        <v>248</v>
      </c>
      <c r="L502" t="s">
        <v>52</v>
      </c>
      <c r="M502" t="s">
        <v>1929</v>
      </c>
      <c r="N502" t="s">
        <v>1930</v>
      </c>
      <c r="O502" s="137">
        <v>0</v>
      </c>
      <c r="P502" s="137">
        <v>3.1879999999999999E-2</v>
      </c>
      <c r="R502" s="133">
        <v>59000000</v>
      </c>
      <c r="S502" s="135">
        <v>1</v>
      </c>
      <c r="T502" s="139">
        <v>97.63</v>
      </c>
      <c r="U502" s="133">
        <v>57601.7</v>
      </c>
      <c r="W502" t="s">
        <v>261</v>
      </c>
      <c r="X502" s="137">
        <v>3.2780000000000001E-3</v>
      </c>
      <c r="Y502" s="137">
        <v>3.6775880367223297E-2</v>
      </c>
      <c r="Z502" s="137">
        <v>7.6152140490751696E-3</v>
      </c>
    </row>
    <row r="503" spans="1:26">
      <c r="A503">
        <v>811</v>
      </c>
      <c r="B503">
        <v>9730</v>
      </c>
      <c r="C503" t="s">
        <v>1824</v>
      </c>
      <c r="D503" t="s">
        <v>1931</v>
      </c>
      <c r="E503" t="s">
        <v>1932</v>
      </c>
      <c r="F503" t="s">
        <v>1539</v>
      </c>
      <c r="G503" t="s">
        <v>45</v>
      </c>
      <c r="H503" t="s">
        <v>45</v>
      </c>
      <c r="I503" t="s">
        <v>47</v>
      </c>
      <c r="J503" t="s">
        <v>1827</v>
      </c>
      <c r="K503" t="s">
        <v>248</v>
      </c>
      <c r="L503" t="s">
        <v>52</v>
      </c>
      <c r="M503" t="s">
        <v>1933</v>
      </c>
      <c r="N503" t="s">
        <v>724</v>
      </c>
      <c r="O503" s="137">
        <v>0</v>
      </c>
      <c r="P503" s="137">
        <v>4.3520000000000003E-2</v>
      </c>
      <c r="R503" s="133">
        <v>28000000</v>
      </c>
      <c r="S503" s="135">
        <v>1</v>
      </c>
      <c r="T503" s="139">
        <v>99.93</v>
      </c>
      <c r="U503" s="133">
        <v>27980.400000000001</v>
      </c>
      <c r="W503" t="s">
        <v>261</v>
      </c>
      <c r="X503" s="137">
        <v>8.2399999999999997E-4</v>
      </c>
      <c r="Y503" s="137">
        <v>1.7864122812817199E-2</v>
      </c>
      <c r="Z503" s="137">
        <v>3.6991396986329E-3</v>
      </c>
    </row>
    <row r="504" spans="1:26">
      <c r="A504">
        <v>811</v>
      </c>
      <c r="B504">
        <v>9730</v>
      </c>
      <c r="C504" t="s">
        <v>1824</v>
      </c>
      <c r="D504" t="s">
        <v>1934</v>
      </c>
      <c r="E504" t="s">
        <v>1935</v>
      </c>
      <c r="F504" t="s">
        <v>1539</v>
      </c>
      <c r="G504" t="s">
        <v>45</v>
      </c>
      <c r="H504" t="s">
        <v>45</v>
      </c>
      <c r="I504" t="s">
        <v>47</v>
      </c>
      <c r="J504" t="s">
        <v>1827</v>
      </c>
      <c r="K504" t="s">
        <v>248</v>
      </c>
      <c r="L504" t="s">
        <v>52</v>
      </c>
      <c r="M504" t="s">
        <v>1936</v>
      </c>
      <c r="N504" t="s">
        <v>1937</v>
      </c>
      <c r="O504" s="137">
        <v>0</v>
      </c>
      <c r="P504" s="137">
        <v>3.5009999999999999E-2</v>
      </c>
      <c r="R504" s="133">
        <v>54500000</v>
      </c>
      <c r="S504" s="135">
        <v>1</v>
      </c>
      <c r="T504" s="139">
        <v>99.68</v>
      </c>
      <c r="U504" s="133">
        <v>54325.599999999999</v>
      </c>
      <c r="W504" t="s">
        <v>261</v>
      </c>
      <c r="X504" s="137">
        <v>1.603E-3</v>
      </c>
      <c r="Y504" s="137">
        <v>3.4684250056467497E-2</v>
      </c>
      <c r="Z504" s="137">
        <v>7.1820983121060299E-3</v>
      </c>
    </row>
    <row r="505" spans="1:26">
      <c r="A505">
        <v>811</v>
      </c>
      <c r="B505">
        <v>9730</v>
      </c>
      <c r="C505" t="s">
        <v>1824</v>
      </c>
      <c r="D505" t="s">
        <v>1938</v>
      </c>
      <c r="E505" t="s">
        <v>1939</v>
      </c>
      <c r="F505" t="s">
        <v>1539</v>
      </c>
      <c r="G505" t="s">
        <v>45</v>
      </c>
      <c r="H505" t="s">
        <v>45</v>
      </c>
      <c r="I505" t="s">
        <v>47</v>
      </c>
      <c r="J505" t="s">
        <v>1827</v>
      </c>
      <c r="K505" t="s">
        <v>248</v>
      </c>
      <c r="L505" t="s">
        <v>52</v>
      </c>
      <c r="M505" t="s">
        <v>1940</v>
      </c>
      <c r="N505" t="s">
        <v>1941</v>
      </c>
      <c r="O505" s="137">
        <v>0</v>
      </c>
      <c r="P505" s="137">
        <v>3.2000000000000001E-2</v>
      </c>
      <c r="R505" s="133">
        <v>68000000</v>
      </c>
      <c r="S505" s="135">
        <v>1</v>
      </c>
      <c r="T505" s="139">
        <v>97.15</v>
      </c>
      <c r="U505" s="133">
        <v>66062</v>
      </c>
      <c r="W505" t="s">
        <v>261</v>
      </c>
      <c r="X505" s="137">
        <v>3.7780000000000001E-3</v>
      </c>
      <c r="Y505" s="137">
        <v>4.21773699182404E-2</v>
      </c>
      <c r="Z505" s="137">
        <v>8.7337052640808193E-3</v>
      </c>
    </row>
    <row r="506" spans="1:26">
      <c r="A506">
        <v>811</v>
      </c>
      <c r="B506">
        <v>9730</v>
      </c>
      <c r="C506" t="s">
        <v>1824</v>
      </c>
      <c r="D506" t="s">
        <v>1942</v>
      </c>
      <c r="E506" t="s">
        <v>1943</v>
      </c>
      <c r="F506" t="s">
        <v>831</v>
      </c>
      <c r="G506" t="s">
        <v>158</v>
      </c>
      <c r="H506" t="s">
        <v>45</v>
      </c>
      <c r="I506" t="s">
        <v>147</v>
      </c>
      <c r="J506" t="s">
        <v>1944</v>
      </c>
      <c r="K506" t="s">
        <v>1067</v>
      </c>
      <c r="L506" t="s">
        <v>161</v>
      </c>
      <c r="M506" t="s">
        <v>1945</v>
      </c>
      <c r="N506" t="s">
        <v>1946</v>
      </c>
      <c r="O506" s="137">
        <v>4.4999999999999998E-2</v>
      </c>
      <c r="P506" s="137">
        <v>5.0250000000000003E-2</v>
      </c>
      <c r="R506" s="133">
        <v>4480000</v>
      </c>
      <c r="S506" s="135">
        <v>2.9780000000000002</v>
      </c>
      <c r="T506" s="139">
        <v>99.918999999999997</v>
      </c>
      <c r="U506" s="133">
        <v>13330.633</v>
      </c>
      <c r="W506" t="s">
        <v>261</v>
      </c>
      <c r="X506" s="137">
        <v>1.9910000000000001E-3</v>
      </c>
      <c r="Y506" s="137">
        <v>8.5109602732797995E-3</v>
      </c>
      <c r="Z506" s="137">
        <v>1.7623720655227501E-3</v>
      </c>
    </row>
    <row r="507" spans="1:26">
      <c r="A507">
        <v>811</v>
      </c>
      <c r="B507">
        <v>9730</v>
      </c>
      <c r="C507" t="s">
        <v>1947</v>
      </c>
      <c r="D507" t="s">
        <v>1948</v>
      </c>
      <c r="E507" t="s">
        <v>1949</v>
      </c>
      <c r="F507" t="s">
        <v>831</v>
      </c>
      <c r="G507" t="s">
        <v>158</v>
      </c>
      <c r="H507" t="s">
        <v>159</v>
      </c>
      <c r="I507" t="s">
        <v>1046</v>
      </c>
      <c r="J507" t="s">
        <v>806</v>
      </c>
      <c r="K507" t="s">
        <v>1067</v>
      </c>
      <c r="L507" t="s">
        <v>161</v>
      </c>
      <c r="M507" t="s">
        <v>1950</v>
      </c>
      <c r="N507" t="s">
        <v>1951</v>
      </c>
      <c r="O507" s="137">
        <v>4.4999999999999998E-2</v>
      </c>
      <c r="P507" s="137">
        <v>4.2659999999999997E-2</v>
      </c>
      <c r="R507" s="133">
        <v>17780000</v>
      </c>
      <c r="S507" s="135">
        <v>2.9780000000000002</v>
      </c>
      <c r="T507" s="139">
        <v>101.611</v>
      </c>
      <c r="U507" s="133">
        <v>53801.767</v>
      </c>
      <c r="W507" t="s">
        <v>261</v>
      </c>
      <c r="X507" s="137">
        <v>1.55E-4</v>
      </c>
      <c r="Y507" s="137">
        <v>3.4349808500086697E-2</v>
      </c>
      <c r="Z507" s="137">
        <v>7.1128452034566999E-3</v>
      </c>
    </row>
    <row r="508" spans="1:26">
      <c r="A508">
        <v>811</v>
      </c>
      <c r="B508">
        <v>9730</v>
      </c>
      <c r="C508" t="s">
        <v>1947</v>
      </c>
      <c r="D508" t="s">
        <v>1952</v>
      </c>
      <c r="E508" t="s">
        <v>1953</v>
      </c>
      <c r="F508" t="s">
        <v>831</v>
      </c>
      <c r="G508" t="s">
        <v>158</v>
      </c>
      <c r="H508" t="s">
        <v>159</v>
      </c>
      <c r="I508" t="s">
        <v>1046</v>
      </c>
      <c r="J508" t="s">
        <v>806</v>
      </c>
      <c r="K508" t="s">
        <v>1067</v>
      </c>
      <c r="L508" t="s">
        <v>161</v>
      </c>
      <c r="M508" t="s">
        <v>1954</v>
      </c>
      <c r="N508" t="s">
        <v>398</v>
      </c>
      <c r="O508" s="137">
        <v>4.1250000000000002E-2</v>
      </c>
      <c r="P508" s="137">
        <v>4.1099999999999998E-2</v>
      </c>
      <c r="R508" s="133">
        <v>12398000</v>
      </c>
      <c r="S508" s="135">
        <v>2.9780000000000002</v>
      </c>
      <c r="T508" s="139">
        <v>101.65900000000001</v>
      </c>
      <c r="U508" s="133">
        <v>37533.896999999997</v>
      </c>
      <c r="W508" t="s">
        <v>261</v>
      </c>
      <c r="X508" s="137">
        <v>2.8800000000000001E-4</v>
      </c>
      <c r="Y508" s="137">
        <v>2.3963565196321999E-2</v>
      </c>
      <c r="Z508" s="137">
        <v>4.9621566234918299E-3</v>
      </c>
    </row>
    <row r="509" spans="1:26">
      <c r="A509">
        <v>811</v>
      </c>
      <c r="B509">
        <v>9730</v>
      </c>
      <c r="C509" t="s">
        <v>1955</v>
      </c>
      <c r="D509" t="s">
        <v>1956</v>
      </c>
      <c r="E509" t="s">
        <v>1957</v>
      </c>
      <c r="F509" t="s">
        <v>831</v>
      </c>
      <c r="G509" t="s">
        <v>158</v>
      </c>
      <c r="H509" t="s">
        <v>159</v>
      </c>
      <c r="I509" t="s">
        <v>1046</v>
      </c>
      <c r="J509" t="s">
        <v>806</v>
      </c>
      <c r="K509" t="s">
        <v>1067</v>
      </c>
      <c r="L509" t="s">
        <v>161</v>
      </c>
      <c r="M509" t="s">
        <v>1958</v>
      </c>
      <c r="N509" t="s">
        <v>1959</v>
      </c>
      <c r="O509" s="137">
        <v>4.6249999999999999E-2</v>
      </c>
      <c r="P509" s="137">
        <v>4.3279999999999999E-2</v>
      </c>
      <c r="R509" s="133">
        <v>6300000</v>
      </c>
      <c r="S509" s="135">
        <v>2.9780000000000002</v>
      </c>
      <c r="T509" s="139">
        <v>103.375</v>
      </c>
      <c r="U509" s="133">
        <v>19394.508000000002</v>
      </c>
      <c r="W509" t="s">
        <v>261</v>
      </c>
      <c r="X509" s="137">
        <v>4.5000000000000003E-5</v>
      </c>
      <c r="Y509" s="137">
        <v>1.2382448638277499E-2</v>
      </c>
      <c r="Z509" s="137">
        <v>2.56404458276962E-3</v>
      </c>
    </row>
    <row r="510" spans="1:26">
      <c r="A510">
        <v>811</v>
      </c>
      <c r="B510">
        <v>9730</v>
      </c>
      <c r="C510" t="s">
        <v>1947</v>
      </c>
      <c r="D510" t="s">
        <v>1960</v>
      </c>
      <c r="E510" t="s">
        <v>1961</v>
      </c>
      <c r="F510" t="s">
        <v>831</v>
      </c>
      <c r="G510" t="s">
        <v>158</v>
      </c>
      <c r="H510" t="s">
        <v>159</v>
      </c>
      <c r="I510" t="s">
        <v>1046</v>
      </c>
      <c r="J510" t="s">
        <v>806</v>
      </c>
      <c r="K510" t="s">
        <v>1067</v>
      </c>
      <c r="L510" t="s">
        <v>161</v>
      </c>
      <c r="M510" t="s">
        <v>1962</v>
      </c>
      <c r="N510" t="s">
        <v>99</v>
      </c>
      <c r="O510" s="137">
        <v>8.7500000000000008E-3</v>
      </c>
      <c r="P510" s="137">
        <v>1.9369999999999998E-2</v>
      </c>
      <c r="R510" s="133">
        <v>1750000</v>
      </c>
      <c r="S510" s="135">
        <v>2.9780000000000002</v>
      </c>
      <c r="T510" s="139">
        <v>121.354</v>
      </c>
      <c r="U510" s="133">
        <v>6324.3410000000003</v>
      </c>
      <c r="W510" t="s">
        <v>261</v>
      </c>
      <c r="X510" s="137">
        <v>4.8000000000000001E-5</v>
      </c>
      <c r="Y510" s="137">
        <v>4.0377835866572597E-3</v>
      </c>
      <c r="Z510" s="137">
        <v>8.3610741576270497E-4</v>
      </c>
    </row>
    <row r="511" spans="1:26">
      <c r="A511">
        <v>811</v>
      </c>
      <c r="B511">
        <v>9731</v>
      </c>
      <c r="C511" t="s">
        <v>1824</v>
      </c>
      <c r="D511" t="s">
        <v>1963</v>
      </c>
      <c r="E511" t="s">
        <v>1964</v>
      </c>
      <c r="F511" t="s">
        <v>1539</v>
      </c>
      <c r="G511" t="s">
        <v>45</v>
      </c>
      <c r="H511" t="s">
        <v>45</v>
      </c>
      <c r="I511" t="s">
        <v>47</v>
      </c>
      <c r="J511" t="s">
        <v>1827</v>
      </c>
      <c r="K511" t="s">
        <v>248</v>
      </c>
      <c r="L511" t="s">
        <v>52</v>
      </c>
      <c r="M511" t="s">
        <v>1965</v>
      </c>
      <c r="N511" t="s">
        <v>1966</v>
      </c>
      <c r="O511" s="137">
        <v>0</v>
      </c>
      <c r="P511" s="137">
        <v>2.01E-2</v>
      </c>
      <c r="R511" s="133">
        <v>118000000</v>
      </c>
      <c r="S511" s="135">
        <v>1</v>
      </c>
      <c r="T511" s="139">
        <v>99.13</v>
      </c>
      <c r="U511" s="133">
        <v>116973.4</v>
      </c>
      <c r="W511" t="s">
        <v>261</v>
      </c>
      <c r="X511" s="137">
        <v>6.5560000000000002E-3</v>
      </c>
      <c r="Y511" s="137">
        <v>5.00044010911792E-2</v>
      </c>
      <c r="Z511" s="137">
        <v>1.48219859345222E-2</v>
      </c>
    </row>
    <row r="512" spans="1:26">
      <c r="A512">
        <v>811</v>
      </c>
      <c r="B512">
        <v>9731</v>
      </c>
      <c r="C512" t="s">
        <v>1824</v>
      </c>
      <c r="D512" t="s">
        <v>1825</v>
      </c>
      <c r="E512" t="s">
        <v>1826</v>
      </c>
      <c r="F512" t="s">
        <v>1539</v>
      </c>
      <c r="G512" t="s">
        <v>45</v>
      </c>
      <c r="H512" t="s">
        <v>45</v>
      </c>
      <c r="I512" t="s">
        <v>47</v>
      </c>
      <c r="J512" t="s">
        <v>1827</v>
      </c>
      <c r="K512" t="s">
        <v>248</v>
      </c>
      <c r="L512" t="s">
        <v>52</v>
      </c>
      <c r="M512" t="s">
        <v>1828</v>
      </c>
      <c r="N512" t="s">
        <v>1829</v>
      </c>
      <c r="O512" s="137">
        <v>0</v>
      </c>
      <c r="P512" s="137">
        <v>3.2829999999999998E-2</v>
      </c>
      <c r="R512" s="133">
        <v>67000000</v>
      </c>
      <c r="S512" s="135">
        <v>1</v>
      </c>
      <c r="T512" s="139">
        <v>98.9</v>
      </c>
      <c r="U512" s="133">
        <v>66263</v>
      </c>
      <c r="W512" t="s">
        <v>261</v>
      </c>
      <c r="X512" s="137">
        <v>3.722E-3</v>
      </c>
      <c r="Y512" s="137">
        <v>2.8326453958804398E-2</v>
      </c>
      <c r="Z512" s="137">
        <v>8.3963469812730392E-3</v>
      </c>
    </row>
    <row r="513" spans="1:26">
      <c r="A513">
        <v>811</v>
      </c>
      <c r="B513">
        <v>9731</v>
      </c>
      <c r="C513" t="s">
        <v>1824</v>
      </c>
      <c r="D513" t="s">
        <v>1830</v>
      </c>
      <c r="E513" t="s">
        <v>1831</v>
      </c>
      <c r="F513" t="s">
        <v>1539</v>
      </c>
      <c r="G513" t="s">
        <v>45</v>
      </c>
      <c r="H513" t="s">
        <v>45</v>
      </c>
      <c r="I513" t="s">
        <v>47</v>
      </c>
      <c r="J513" t="s">
        <v>1827</v>
      </c>
      <c r="K513" t="s">
        <v>248</v>
      </c>
      <c r="L513" t="s">
        <v>52</v>
      </c>
      <c r="M513" t="s">
        <v>1832</v>
      </c>
      <c r="N513" t="s">
        <v>1833</v>
      </c>
      <c r="O513" s="137">
        <v>0</v>
      </c>
      <c r="P513" s="137">
        <v>3.2590000000000001E-2</v>
      </c>
      <c r="R513" s="133">
        <v>133045300</v>
      </c>
      <c r="S513" s="135">
        <v>1</v>
      </c>
      <c r="T513" s="139">
        <v>98.12</v>
      </c>
      <c r="U513" s="133">
        <v>130544.048</v>
      </c>
      <c r="W513" t="s">
        <v>261</v>
      </c>
      <c r="X513" s="137">
        <v>6.6519999999999999E-3</v>
      </c>
      <c r="Y513" s="137">
        <v>5.5805652860049702E-2</v>
      </c>
      <c r="Z513" s="137">
        <v>1.6541556017244101E-2</v>
      </c>
    </row>
    <row r="514" spans="1:26">
      <c r="A514">
        <v>811</v>
      </c>
      <c r="B514">
        <v>9731</v>
      </c>
      <c r="C514" t="s">
        <v>1824</v>
      </c>
      <c r="D514" t="s">
        <v>1834</v>
      </c>
      <c r="E514" t="s">
        <v>1835</v>
      </c>
      <c r="F514" t="s">
        <v>1539</v>
      </c>
      <c r="G514" t="s">
        <v>45</v>
      </c>
      <c r="H514" t="s">
        <v>45</v>
      </c>
      <c r="I514" t="s">
        <v>47</v>
      </c>
      <c r="J514" t="s">
        <v>1827</v>
      </c>
      <c r="K514" t="s">
        <v>248</v>
      </c>
      <c r="L514" t="s">
        <v>52</v>
      </c>
      <c r="M514" t="s">
        <v>1836</v>
      </c>
      <c r="N514" t="s">
        <v>1837</v>
      </c>
      <c r="O514" s="137">
        <v>0</v>
      </c>
      <c r="P514" s="137">
        <v>3.2320000000000002E-2</v>
      </c>
      <c r="R514" s="133">
        <v>68000000</v>
      </c>
      <c r="S514" s="135">
        <v>1</v>
      </c>
      <c r="T514" s="139">
        <v>97.36</v>
      </c>
      <c r="U514" s="133">
        <v>66204.800000000003</v>
      </c>
      <c r="W514" t="s">
        <v>261</v>
      </c>
      <c r="X514" s="137">
        <v>3.7780000000000001E-3</v>
      </c>
      <c r="Y514" s="137">
        <v>2.8301574318275E-2</v>
      </c>
      <c r="Z514" s="137">
        <v>8.3889723167647895E-3</v>
      </c>
    </row>
    <row r="515" spans="1:26">
      <c r="A515">
        <v>811</v>
      </c>
      <c r="B515">
        <v>9731</v>
      </c>
      <c r="C515" t="s">
        <v>1824</v>
      </c>
      <c r="D515" t="s">
        <v>1838</v>
      </c>
      <c r="E515" t="s">
        <v>1839</v>
      </c>
      <c r="F515" t="s">
        <v>1539</v>
      </c>
      <c r="G515" t="s">
        <v>45</v>
      </c>
      <c r="H515" t="s">
        <v>45</v>
      </c>
      <c r="I515" t="s">
        <v>47</v>
      </c>
      <c r="J515" t="s">
        <v>1827</v>
      </c>
      <c r="K515" t="s">
        <v>248</v>
      </c>
      <c r="L515" t="s">
        <v>52</v>
      </c>
      <c r="M515" t="s">
        <v>1840</v>
      </c>
      <c r="N515" t="s">
        <v>667</v>
      </c>
      <c r="O515" s="137">
        <v>0</v>
      </c>
      <c r="P515" s="137">
        <v>3.4229999999999997E-2</v>
      </c>
      <c r="R515" s="133">
        <v>62528225</v>
      </c>
      <c r="S515" s="135">
        <v>1</v>
      </c>
      <c r="T515" s="139">
        <v>99.43</v>
      </c>
      <c r="U515" s="133">
        <v>62171.813999999998</v>
      </c>
      <c r="W515" t="s">
        <v>261</v>
      </c>
      <c r="X515" s="137">
        <v>1.954E-3</v>
      </c>
      <c r="Y515" s="137">
        <v>2.6577532410767799E-2</v>
      </c>
      <c r="Z515" s="137">
        <v>7.87794280044277E-3</v>
      </c>
    </row>
    <row r="516" spans="1:26">
      <c r="A516">
        <v>811</v>
      </c>
      <c r="B516">
        <v>9731</v>
      </c>
      <c r="C516" t="s">
        <v>1824</v>
      </c>
      <c r="D516" t="s">
        <v>1841</v>
      </c>
      <c r="E516" t="s">
        <v>1842</v>
      </c>
      <c r="F516" t="s">
        <v>1532</v>
      </c>
      <c r="G516" t="s">
        <v>45</v>
      </c>
      <c r="H516" t="s">
        <v>45</v>
      </c>
      <c r="I516" t="s">
        <v>47</v>
      </c>
      <c r="J516" t="s">
        <v>1827</v>
      </c>
      <c r="K516" t="s">
        <v>248</v>
      </c>
      <c r="L516" t="s">
        <v>52</v>
      </c>
      <c r="M516" t="s">
        <v>1843</v>
      </c>
      <c r="N516" t="s">
        <v>1844</v>
      </c>
      <c r="O516" s="137">
        <v>7.4999999999999997E-3</v>
      </c>
      <c r="P516" s="137">
        <v>1.7260000000000001E-2</v>
      </c>
      <c r="R516" s="133">
        <v>11058169</v>
      </c>
      <c r="S516" s="135">
        <v>1</v>
      </c>
      <c r="T516" s="139">
        <v>119.65</v>
      </c>
      <c r="U516" s="133">
        <v>13231.099</v>
      </c>
      <c r="W516" t="s">
        <v>261</v>
      </c>
      <c r="X516" s="137">
        <v>4.5399999999999998E-4</v>
      </c>
      <c r="Y516" s="137">
        <v>5.6560995209083299E-3</v>
      </c>
      <c r="Z516" s="137">
        <v>1.6765449783169E-3</v>
      </c>
    </row>
    <row r="517" spans="1:26">
      <c r="A517">
        <v>811</v>
      </c>
      <c r="B517">
        <v>9731</v>
      </c>
      <c r="C517" t="s">
        <v>1824</v>
      </c>
      <c r="D517" t="s">
        <v>1845</v>
      </c>
      <c r="E517" t="s">
        <v>1846</v>
      </c>
      <c r="F517" t="s">
        <v>1532</v>
      </c>
      <c r="G517" t="s">
        <v>45</v>
      </c>
      <c r="H517" t="s">
        <v>45</v>
      </c>
      <c r="I517" t="s">
        <v>47</v>
      </c>
      <c r="J517" t="s">
        <v>1827</v>
      </c>
      <c r="K517" t="s">
        <v>248</v>
      </c>
      <c r="L517" t="s">
        <v>52</v>
      </c>
      <c r="M517" t="s">
        <v>1847</v>
      </c>
      <c r="N517" t="s">
        <v>1848</v>
      </c>
      <c r="O517" s="137">
        <v>0.01</v>
      </c>
      <c r="P517" s="137">
        <v>2.1590000000000002E-2</v>
      </c>
      <c r="R517" s="133">
        <v>2850441</v>
      </c>
      <c r="S517" s="135">
        <v>1</v>
      </c>
      <c r="T517" s="139">
        <v>99</v>
      </c>
      <c r="U517" s="133">
        <v>2821.9369999999999</v>
      </c>
      <c r="W517" t="s">
        <v>261</v>
      </c>
      <c r="X517" s="137">
        <v>1.26E-4</v>
      </c>
      <c r="Y517" s="137">
        <v>1.2063362191766199E-3</v>
      </c>
      <c r="Z517" s="137">
        <v>3.5757449509968498E-4</v>
      </c>
    </row>
    <row r="518" spans="1:26">
      <c r="A518">
        <v>811</v>
      </c>
      <c r="B518">
        <v>9731</v>
      </c>
      <c r="C518" t="s">
        <v>1824</v>
      </c>
      <c r="D518" t="s">
        <v>1849</v>
      </c>
      <c r="E518" t="s">
        <v>1850</v>
      </c>
      <c r="F518" t="s">
        <v>1532</v>
      </c>
      <c r="G518" t="s">
        <v>45</v>
      </c>
      <c r="H518" t="s">
        <v>45</v>
      </c>
      <c r="I518" t="s">
        <v>47</v>
      </c>
      <c r="J518" t="s">
        <v>1827</v>
      </c>
      <c r="K518" t="s">
        <v>248</v>
      </c>
      <c r="L518" t="s">
        <v>52</v>
      </c>
      <c r="M518" t="s">
        <v>1851</v>
      </c>
      <c r="N518" t="s">
        <v>1852</v>
      </c>
      <c r="O518" s="137">
        <v>1E-3</v>
      </c>
      <c r="P518" s="137">
        <v>1.653E-2</v>
      </c>
      <c r="R518" s="133">
        <v>89737108</v>
      </c>
      <c r="S518" s="135">
        <v>1</v>
      </c>
      <c r="T518" s="139">
        <v>109.97</v>
      </c>
      <c r="U518" s="133">
        <v>98683.898000000001</v>
      </c>
      <c r="W518" t="s">
        <v>261</v>
      </c>
      <c r="X518" s="137">
        <v>2.6220000000000002E-3</v>
      </c>
      <c r="Y518" s="137">
        <v>4.2185908934950701E-2</v>
      </c>
      <c r="Z518" s="137">
        <v>1.2504478310393599E-2</v>
      </c>
    </row>
    <row r="519" spans="1:26">
      <c r="A519">
        <v>811</v>
      </c>
      <c r="B519">
        <v>9731</v>
      </c>
      <c r="C519" t="s">
        <v>1824</v>
      </c>
      <c r="D519" t="s">
        <v>1853</v>
      </c>
      <c r="E519" t="s">
        <v>1854</v>
      </c>
      <c r="F519" t="s">
        <v>1535</v>
      </c>
      <c r="G519" t="s">
        <v>45</v>
      </c>
      <c r="H519" t="s">
        <v>45</v>
      </c>
      <c r="I519" t="s">
        <v>47</v>
      </c>
      <c r="J519" t="s">
        <v>1827</v>
      </c>
      <c r="K519" t="s">
        <v>248</v>
      </c>
      <c r="L519" t="s">
        <v>52</v>
      </c>
      <c r="M519" t="s">
        <v>1855</v>
      </c>
      <c r="N519" t="s">
        <v>1856</v>
      </c>
      <c r="O519" s="137">
        <v>2.2499999999999999E-2</v>
      </c>
      <c r="P519" s="137">
        <v>3.2779999999999997E-2</v>
      </c>
      <c r="R519" s="133">
        <v>58827940</v>
      </c>
      <c r="S519" s="135">
        <v>1</v>
      </c>
      <c r="T519" s="139">
        <v>99.5</v>
      </c>
      <c r="U519" s="133">
        <v>58533.8</v>
      </c>
      <c r="W519" t="s">
        <v>261</v>
      </c>
      <c r="X519" s="137">
        <v>1.694E-3</v>
      </c>
      <c r="Y519" s="137">
        <v>2.5022335228284301E-2</v>
      </c>
      <c r="Z519" s="137">
        <v>7.4169611616036598E-3</v>
      </c>
    </row>
    <row r="520" spans="1:26">
      <c r="A520">
        <v>811</v>
      </c>
      <c r="B520">
        <v>9731</v>
      </c>
      <c r="C520" t="s">
        <v>1824</v>
      </c>
      <c r="D520" t="s">
        <v>1857</v>
      </c>
      <c r="E520" t="s">
        <v>1858</v>
      </c>
      <c r="F520" t="s">
        <v>1535</v>
      </c>
      <c r="G520" t="s">
        <v>45</v>
      </c>
      <c r="H520" t="s">
        <v>45</v>
      </c>
      <c r="I520" t="s">
        <v>47</v>
      </c>
      <c r="J520" t="s">
        <v>1827</v>
      </c>
      <c r="K520" t="s">
        <v>248</v>
      </c>
      <c r="L520" t="s">
        <v>52</v>
      </c>
      <c r="M520" t="s">
        <v>1859</v>
      </c>
      <c r="N520" t="s">
        <v>1860</v>
      </c>
      <c r="O520" s="137">
        <v>3.7499999999999999E-2</v>
      </c>
      <c r="P520" s="137">
        <v>3.304E-2</v>
      </c>
      <c r="R520" s="133">
        <v>37609008</v>
      </c>
      <c r="S520" s="135">
        <v>1</v>
      </c>
      <c r="T520" s="139">
        <v>102.39</v>
      </c>
      <c r="U520" s="133">
        <v>38507.862999999998</v>
      </c>
      <c r="W520" t="s">
        <v>261</v>
      </c>
      <c r="X520" s="137">
        <v>1.0740000000000001E-3</v>
      </c>
      <c r="Y520" s="137">
        <v>1.6461542890755201E-2</v>
      </c>
      <c r="Z520" s="137">
        <v>4.87942564780257E-3</v>
      </c>
    </row>
    <row r="521" spans="1:26">
      <c r="A521">
        <v>811</v>
      </c>
      <c r="B521">
        <v>9731</v>
      </c>
      <c r="C521" t="s">
        <v>1824</v>
      </c>
      <c r="D521" t="s">
        <v>1861</v>
      </c>
      <c r="E521" t="s">
        <v>1862</v>
      </c>
      <c r="F521" t="s">
        <v>1535</v>
      </c>
      <c r="G521" t="s">
        <v>45</v>
      </c>
      <c r="H521" t="s">
        <v>45</v>
      </c>
      <c r="I521" t="s">
        <v>47</v>
      </c>
      <c r="J521" t="s">
        <v>1827</v>
      </c>
      <c r="K521" t="s">
        <v>248</v>
      </c>
      <c r="L521" t="s">
        <v>52</v>
      </c>
      <c r="M521" t="s">
        <v>1863</v>
      </c>
      <c r="N521" t="s">
        <v>85</v>
      </c>
      <c r="O521" s="137">
        <v>0.02</v>
      </c>
      <c r="P521" s="137">
        <v>3.2050000000000002E-2</v>
      </c>
      <c r="R521" s="133">
        <v>6876784</v>
      </c>
      <c r="S521" s="135">
        <v>1</v>
      </c>
      <c r="T521" s="139">
        <v>99.63</v>
      </c>
      <c r="U521" s="133">
        <v>6851.34</v>
      </c>
      <c r="W521" t="s">
        <v>261</v>
      </c>
      <c r="X521" s="137">
        <v>2.4399999999999999E-4</v>
      </c>
      <c r="Y521" s="137">
        <v>2.92884662950377E-3</v>
      </c>
      <c r="Z521" s="137">
        <v>8.6815005478658395E-4</v>
      </c>
    </row>
    <row r="522" spans="1:26">
      <c r="A522">
        <v>811</v>
      </c>
      <c r="B522">
        <v>9731</v>
      </c>
      <c r="C522" t="s">
        <v>1824</v>
      </c>
      <c r="D522" t="s">
        <v>1864</v>
      </c>
      <c r="E522" t="s">
        <v>1865</v>
      </c>
      <c r="F522" t="s">
        <v>1535</v>
      </c>
      <c r="G522" t="s">
        <v>45</v>
      </c>
      <c r="H522" t="s">
        <v>45</v>
      </c>
      <c r="I522" t="s">
        <v>47</v>
      </c>
      <c r="J522" t="s">
        <v>1827</v>
      </c>
      <c r="K522" t="s">
        <v>248</v>
      </c>
      <c r="L522" t="s">
        <v>52</v>
      </c>
      <c r="M522" t="s">
        <v>1866</v>
      </c>
      <c r="N522" t="s">
        <v>1867</v>
      </c>
      <c r="O522" s="137">
        <v>0.04</v>
      </c>
      <c r="P522" s="137">
        <v>3.6499999999999998E-2</v>
      </c>
      <c r="R522" s="133">
        <v>150148230</v>
      </c>
      <c r="S522" s="135">
        <v>1</v>
      </c>
      <c r="T522" s="139">
        <v>103.59</v>
      </c>
      <c r="U522" s="133">
        <v>155538.55100000001</v>
      </c>
      <c r="W522" t="s">
        <v>261</v>
      </c>
      <c r="X522" s="137">
        <v>3.826E-3</v>
      </c>
      <c r="Y522" s="137">
        <v>6.6490433826808901E-2</v>
      </c>
      <c r="Z522" s="137">
        <v>1.97086707060888E-2</v>
      </c>
    </row>
    <row r="523" spans="1:26">
      <c r="A523">
        <v>811</v>
      </c>
      <c r="B523">
        <v>9731</v>
      </c>
      <c r="C523" t="s">
        <v>1824</v>
      </c>
      <c r="D523" t="s">
        <v>1868</v>
      </c>
      <c r="E523" t="s">
        <v>1869</v>
      </c>
      <c r="F523" t="s">
        <v>1535</v>
      </c>
      <c r="G523" t="s">
        <v>45</v>
      </c>
      <c r="H523" t="s">
        <v>45</v>
      </c>
      <c r="I523" t="s">
        <v>47</v>
      </c>
      <c r="J523" t="s">
        <v>1827</v>
      </c>
      <c r="K523" t="s">
        <v>248</v>
      </c>
      <c r="L523" t="s">
        <v>52</v>
      </c>
      <c r="M523" t="s">
        <v>1870</v>
      </c>
      <c r="N523" t="s">
        <v>1871</v>
      </c>
      <c r="O523" s="137">
        <v>3.7499999999999999E-2</v>
      </c>
      <c r="P523" s="137">
        <v>4.1309999999999999E-2</v>
      </c>
      <c r="R523" s="133">
        <v>5685580</v>
      </c>
      <c r="S523" s="135">
        <v>1</v>
      </c>
      <c r="T523" s="139">
        <v>95.7</v>
      </c>
      <c r="U523" s="133">
        <v>5441.1</v>
      </c>
      <c r="W523" t="s">
        <v>261</v>
      </c>
      <c r="X523" s="137">
        <v>2.02E-4</v>
      </c>
      <c r="Y523" s="137">
        <v>2.32598992401246E-3</v>
      </c>
      <c r="Z523" s="137">
        <v>6.8945511165485296E-4</v>
      </c>
    </row>
    <row r="524" spans="1:26">
      <c r="A524">
        <v>811</v>
      </c>
      <c r="B524">
        <v>9731</v>
      </c>
      <c r="C524" t="s">
        <v>1824</v>
      </c>
      <c r="D524" t="s">
        <v>1872</v>
      </c>
      <c r="E524" t="s">
        <v>1873</v>
      </c>
      <c r="F524" t="s">
        <v>1535</v>
      </c>
      <c r="G524" t="s">
        <v>45</v>
      </c>
      <c r="H524" t="s">
        <v>45</v>
      </c>
      <c r="I524" t="s">
        <v>47</v>
      </c>
      <c r="J524" t="s">
        <v>1827</v>
      </c>
      <c r="K524" t="s">
        <v>248</v>
      </c>
      <c r="L524" t="s">
        <v>52</v>
      </c>
      <c r="M524" t="s">
        <v>1874</v>
      </c>
      <c r="N524" t="s">
        <v>1875</v>
      </c>
      <c r="O524" s="137">
        <v>2.8000000000000001E-2</v>
      </c>
      <c r="P524" s="137">
        <v>4.3040000000000002E-2</v>
      </c>
      <c r="R524" s="133">
        <v>1444500</v>
      </c>
      <c r="S524" s="135">
        <v>1</v>
      </c>
      <c r="T524" s="139">
        <v>78.16</v>
      </c>
      <c r="U524" s="133">
        <v>1129.021</v>
      </c>
      <c r="W524" t="s">
        <v>261</v>
      </c>
      <c r="X524" s="137">
        <v>4.0000000000000003E-5</v>
      </c>
      <c r="Y524" s="137">
        <v>4.8263989013950598E-4</v>
      </c>
      <c r="Z524" s="137">
        <v>1.43061040768049E-4</v>
      </c>
    </row>
    <row r="525" spans="1:26">
      <c r="A525">
        <v>811</v>
      </c>
      <c r="B525">
        <v>9731</v>
      </c>
      <c r="C525" t="s">
        <v>1824</v>
      </c>
      <c r="D525" t="s">
        <v>1876</v>
      </c>
      <c r="E525" t="s">
        <v>1877</v>
      </c>
      <c r="F525" t="s">
        <v>1532</v>
      </c>
      <c r="G525" t="s">
        <v>45</v>
      </c>
      <c r="H525" t="s">
        <v>45</v>
      </c>
      <c r="I525" t="s">
        <v>47</v>
      </c>
      <c r="J525" t="s">
        <v>1827</v>
      </c>
      <c r="K525" t="s">
        <v>248</v>
      </c>
      <c r="L525" t="s">
        <v>52</v>
      </c>
      <c r="M525" t="s">
        <v>1878</v>
      </c>
      <c r="N525" t="s">
        <v>1879</v>
      </c>
      <c r="O525" s="137">
        <v>2.75E-2</v>
      </c>
      <c r="P525" s="137">
        <v>2.0660000000000001E-2</v>
      </c>
      <c r="R525" s="133">
        <v>734716</v>
      </c>
      <c r="S525" s="135">
        <v>1</v>
      </c>
      <c r="T525" s="139">
        <v>142</v>
      </c>
      <c r="U525" s="133">
        <v>1043.297</v>
      </c>
      <c r="W525" t="s">
        <v>261</v>
      </c>
      <c r="X525" s="137">
        <v>3.6000000000000001E-5</v>
      </c>
      <c r="Y525" s="137">
        <v>4.4599394087879599E-4</v>
      </c>
      <c r="Z525" s="137">
        <v>1.32198682002687E-4</v>
      </c>
    </row>
    <row r="526" spans="1:26">
      <c r="A526">
        <v>811</v>
      </c>
      <c r="B526">
        <v>9731</v>
      </c>
      <c r="C526" t="s">
        <v>1824</v>
      </c>
      <c r="D526" t="s">
        <v>1880</v>
      </c>
      <c r="E526" t="s">
        <v>1881</v>
      </c>
      <c r="F526" t="s">
        <v>1532</v>
      </c>
      <c r="G526" t="s">
        <v>45</v>
      </c>
      <c r="H526" t="s">
        <v>45</v>
      </c>
      <c r="I526" t="s">
        <v>47</v>
      </c>
      <c r="J526" t="s">
        <v>1827</v>
      </c>
      <c r="K526" t="s">
        <v>248</v>
      </c>
      <c r="L526" t="s">
        <v>52</v>
      </c>
      <c r="M526" t="s">
        <v>1882</v>
      </c>
      <c r="N526" t="s">
        <v>1883</v>
      </c>
      <c r="O526" s="137">
        <v>0.04</v>
      </c>
      <c r="P526" s="137">
        <v>1.873E-2</v>
      </c>
      <c r="R526" s="133">
        <v>8266490</v>
      </c>
      <c r="S526" s="135">
        <v>1</v>
      </c>
      <c r="T526" s="139">
        <v>169.52</v>
      </c>
      <c r="U526" s="133">
        <v>14013.353999999999</v>
      </c>
      <c r="W526" t="s">
        <v>261</v>
      </c>
      <c r="X526" s="137">
        <v>5.1900000000000004E-4</v>
      </c>
      <c r="Y526" s="137">
        <v>5.9905018273215304E-3</v>
      </c>
      <c r="Z526" s="137">
        <v>1.77566637911301E-3</v>
      </c>
    </row>
    <row r="527" spans="1:26">
      <c r="A527">
        <v>811</v>
      </c>
      <c r="B527">
        <v>9731</v>
      </c>
      <c r="C527" t="s">
        <v>1824</v>
      </c>
      <c r="D527" t="s">
        <v>1884</v>
      </c>
      <c r="E527" t="s">
        <v>1885</v>
      </c>
      <c r="F527" t="s">
        <v>1535</v>
      </c>
      <c r="G527" t="s">
        <v>45</v>
      </c>
      <c r="H527" t="s">
        <v>45</v>
      </c>
      <c r="I527" t="s">
        <v>47</v>
      </c>
      <c r="J527" t="s">
        <v>1827</v>
      </c>
      <c r="K527" t="s">
        <v>248</v>
      </c>
      <c r="L527" t="s">
        <v>52</v>
      </c>
      <c r="M527" t="s">
        <v>1886</v>
      </c>
      <c r="N527" t="s">
        <v>1887</v>
      </c>
      <c r="O527" s="137">
        <v>6.25E-2</v>
      </c>
      <c r="P527" s="137">
        <v>3.2250000000000001E-2</v>
      </c>
      <c r="R527" s="133">
        <v>4400163</v>
      </c>
      <c r="S527" s="135">
        <v>1</v>
      </c>
      <c r="T527" s="139">
        <v>105.13</v>
      </c>
      <c r="U527" s="133">
        <v>4625.8909999999996</v>
      </c>
      <c r="W527" t="s">
        <v>261</v>
      </c>
      <c r="X527" s="137">
        <v>2.9500000000000001E-4</v>
      </c>
      <c r="Y527" s="137">
        <v>1.97750024419799E-3</v>
      </c>
      <c r="Z527" s="137">
        <v>5.8615802140238196E-4</v>
      </c>
    </row>
    <row r="528" spans="1:26">
      <c r="A528">
        <v>811</v>
      </c>
      <c r="B528">
        <v>9731</v>
      </c>
      <c r="C528" t="s">
        <v>1824</v>
      </c>
      <c r="D528" t="s">
        <v>1888</v>
      </c>
      <c r="E528" t="s">
        <v>1889</v>
      </c>
      <c r="F528" t="s">
        <v>1535</v>
      </c>
      <c r="G528" t="s">
        <v>45</v>
      </c>
      <c r="H528" t="s">
        <v>45</v>
      </c>
      <c r="I528" t="s">
        <v>47</v>
      </c>
      <c r="J528" t="s">
        <v>1827</v>
      </c>
      <c r="K528" t="s">
        <v>248</v>
      </c>
      <c r="L528" t="s">
        <v>52</v>
      </c>
      <c r="M528" t="s">
        <v>1890</v>
      </c>
      <c r="N528" t="s">
        <v>1891</v>
      </c>
      <c r="O528" s="137">
        <v>5.5E-2</v>
      </c>
      <c r="P528" s="137">
        <v>3.9449999999999999E-2</v>
      </c>
      <c r="R528" s="133">
        <v>119015140</v>
      </c>
      <c r="S528" s="135">
        <v>1</v>
      </c>
      <c r="T528" s="139">
        <v>120.13</v>
      </c>
      <c r="U528" s="133">
        <v>142972.88800000001</v>
      </c>
      <c r="W528" t="s">
        <v>261</v>
      </c>
      <c r="X528" s="137">
        <v>3.2320000000000001E-3</v>
      </c>
      <c r="Y528" s="137">
        <v>6.1118798126880501E-2</v>
      </c>
      <c r="Z528" s="137">
        <v>1.8116444680932799E-2</v>
      </c>
    </row>
    <row r="529" spans="1:26">
      <c r="A529">
        <v>811</v>
      </c>
      <c r="B529">
        <v>9731</v>
      </c>
      <c r="C529" t="s">
        <v>1824</v>
      </c>
      <c r="D529" t="s">
        <v>1892</v>
      </c>
      <c r="E529" t="s">
        <v>1893</v>
      </c>
      <c r="F529" t="s">
        <v>1532</v>
      </c>
      <c r="G529" t="s">
        <v>45</v>
      </c>
      <c r="H529" t="s">
        <v>45</v>
      </c>
      <c r="I529" t="s">
        <v>47</v>
      </c>
      <c r="J529" t="s">
        <v>1827</v>
      </c>
      <c r="K529" t="s">
        <v>248</v>
      </c>
      <c r="L529" t="s">
        <v>52</v>
      </c>
      <c r="M529" t="s">
        <v>1894</v>
      </c>
      <c r="N529" t="s">
        <v>1895</v>
      </c>
      <c r="O529" s="137">
        <v>5.0000000000000001E-3</v>
      </c>
      <c r="P529" s="137">
        <v>1.6310000000000002E-2</v>
      </c>
      <c r="R529" s="133">
        <v>14395932</v>
      </c>
      <c r="S529" s="135">
        <v>1</v>
      </c>
      <c r="T529" s="139">
        <v>115.67</v>
      </c>
      <c r="U529" s="133">
        <v>16651.775000000001</v>
      </c>
      <c r="W529" t="s">
        <v>261</v>
      </c>
      <c r="X529" s="137">
        <v>4.3399999999999998E-4</v>
      </c>
      <c r="Y529" s="137">
        <v>7.1183877120616001E-3</v>
      </c>
      <c r="Z529" s="137">
        <v>2.1099871259784801E-3</v>
      </c>
    </row>
    <row r="530" spans="1:26">
      <c r="A530">
        <v>811</v>
      </c>
      <c r="B530">
        <v>9731</v>
      </c>
      <c r="C530" t="s">
        <v>1824</v>
      </c>
      <c r="D530" t="s">
        <v>1896</v>
      </c>
      <c r="E530" t="s">
        <v>1897</v>
      </c>
      <c r="F530" t="s">
        <v>1532</v>
      </c>
      <c r="G530" t="s">
        <v>45</v>
      </c>
      <c r="H530" t="s">
        <v>45</v>
      </c>
      <c r="I530" t="s">
        <v>47</v>
      </c>
      <c r="J530" t="s">
        <v>1827</v>
      </c>
      <c r="K530" t="s">
        <v>248</v>
      </c>
      <c r="L530" t="s">
        <v>52</v>
      </c>
      <c r="M530" t="s">
        <v>1898</v>
      </c>
      <c r="N530" t="s">
        <v>1899</v>
      </c>
      <c r="O530" s="137">
        <v>1E-3</v>
      </c>
      <c r="P530" s="137">
        <v>5.0139999999999997E-2</v>
      </c>
      <c r="R530" s="133">
        <v>15992865</v>
      </c>
      <c r="S530" s="135">
        <v>1</v>
      </c>
      <c r="T530" s="139">
        <v>119.09</v>
      </c>
      <c r="U530" s="133">
        <v>19045.902999999998</v>
      </c>
      <c r="W530" t="s">
        <v>261</v>
      </c>
      <c r="X530" s="137">
        <v>1.3270000000000001E-3</v>
      </c>
      <c r="Y530" s="137">
        <v>8.1418422408887792E-3</v>
      </c>
      <c r="Z530" s="137">
        <v>2.4133529957794E-3</v>
      </c>
    </row>
    <row r="531" spans="1:26">
      <c r="A531">
        <v>811</v>
      </c>
      <c r="B531">
        <v>9731</v>
      </c>
      <c r="C531" t="s">
        <v>1824</v>
      </c>
      <c r="D531" t="s">
        <v>1900</v>
      </c>
      <c r="E531" t="s">
        <v>1901</v>
      </c>
      <c r="F531" t="s">
        <v>1532</v>
      </c>
      <c r="G531" t="s">
        <v>45</v>
      </c>
      <c r="H531" t="s">
        <v>45</v>
      </c>
      <c r="I531" t="s">
        <v>47</v>
      </c>
      <c r="J531" t="s">
        <v>1827</v>
      </c>
      <c r="K531" t="s">
        <v>248</v>
      </c>
      <c r="L531" t="s">
        <v>52</v>
      </c>
      <c r="M531" t="s">
        <v>1902</v>
      </c>
      <c r="N531" t="s">
        <v>1903</v>
      </c>
      <c r="O531" s="137">
        <v>1.6E-2</v>
      </c>
      <c r="P531" s="137">
        <v>1.8020000000000001E-2</v>
      </c>
      <c r="R531" s="133">
        <v>169453938</v>
      </c>
      <c r="S531" s="135">
        <v>1</v>
      </c>
      <c r="T531" s="139">
        <v>106.86</v>
      </c>
      <c r="U531" s="133">
        <v>181078.478</v>
      </c>
      <c r="W531" t="s">
        <v>261</v>
      </c>
      <c r="X531" s="137">
        <v>5.2839999999999996E-3</v>
      </c>
      <c r="Y531" s="137">
        <v>7.7408375324927906E-2</v>
      </c>
      <c r="Z531" s="137">
        <v>2.2944897353898801E-2</v>
      </c>
    </row>
    <row r="532" spans="1:26">
      <c r="A532">
        <v>811</v>
      </c>
      <c r="B532">
        <v>9731</v>
      </c>
      <c r="C532" t="s">
        <v>1824</v>
      </c>
      <c r="D532" t="s">
        <v>1904</v>
      </c>
      <c r="E532" t="s">
        <v>1905</v>
      </c>
      <c r="F532" t="s">
        <v>1535</v>
      </c>
      <c r="G532" t="s">
        <v>45</v>
      </c>
      <c r="H532" t="s">
        <v>45</v>
      </c>
      <c r="I532" t="s">
        <v>47</v>
      </c>
      <c r="J532" t="s">
        <v>1827</v>
      </c>
      <c r="K532" t="s">
        <v>248</v>
      </c>
      <c r="L532" t="s">
        <v>52</v>
      </c>
      <c r="M532" t="s">
        <v>1906</v>
      </c>
      <c r="N532" t="s">
        <v>1907</v>
      </c>
      <c r="O532" s="137">
        <v>1.4999999999999999E-2</v>
      </c>
      <c r="P532" s="137">
        <v>3.8129999999999997E-2</v>
      </c>
      <c r="R532" s="133">
        <v>239381792</v>
      </c>
      <c r="S532" s="135">
        <v>1</v>
      </c>
      <c r="T532" s="139">
        <v>79.78</v>
      </c>
      <c r="U532" s="133">
        <v>190978.79399999999</v>
      </c>
      <c r="W532" t="s">
        <v>261</v>
      </c>
      <c r="X532" s="137">
        <v>5.7130000000000002E-3</v>
      </c>
      <c r="Y532" s="137">
        <v>8.16406140025355E-2</v>
      </c>
      <c r="Z532" s="137">
        <v>2.41993905741387E-2</v>
      </c>
    </row>
    <row r="533" spans="1:26">
      <c r="A533">
        <v>811</v>
      </c>
      <c r="B533">
        <v>9731</v>
      </c>
      <c r="C533" t="s">
        <v>1824</v>
      </c>
      <c r="D533" t="s">
        <v>1908</v>
      </c>
      <c r="E533" t="s">
        <v>1909</v>
      </c>
      <c r="F533" t="s">
        <v>1535</v>
      </c>
      <c r="G533" t="s">
        <v>45</v>
      </c>
      <c r="H533" t="s">
        <v>45</v>
      </c>
      <c r="I533" t="s">
        <v>47</v>
      </c>
      <c r="J533" t="s">
        <v>1827</v>
      </c>
      <c r="K533" t="s">
        <v>248</v>
      </c>
      <c r="L533" t="s">
        <v>52</v>
      </c>
      <c r="M533" t="s">
        <v>1910</v>
      </c>
      <c r="N533" t="s">
        <v>1911</v>
      </c>
      <c r="O533" s="137">
        <v>0.01</v>
      </c>
      <c r="P533" s="137">
        <v>3.3599999999999998E-2</v>
      </c>
      <c r="R533" s="133">
        <v>103117237</v>
      </c>
      <c r="S533" s="135">
        <v>1</v>
      </c>
      <c r="T533" s="139">
        <v>92.07</v>
      </c>
      <c r="U533" s="133">
        <v>94940.04</v>
      </c>
      <c r="W533" t="s">
        <v>261</v>
      </c>
      <c r="X533" s="137">
        <v>2.7309999999999999E-3</v>
      </c>
      <c r="Y533" s="137">
        <v>4.05854651148728E-2</v>
      </c>
      <c r="Z533" s="137">
        <v>1.20300849515584E-2</v>
      </c>
    </row>
    <row r="534" spans="1:26">
      <c r="A534">
        <v>811</v>
      </c>
      <c r="B534">
        <v>9731</v>
      </c>
      <c r="C534" t="s">
        <v>1824</v>
      </c>
      <c r="D534" t="s">
        <v>1912</v>
      </c>
      <c r="E534" t="s">
        <v>1913</v>
      </c>
      <c r="F534" t="s">
        <v>1535</v>
      </c>
      <c r="G534" t="s">
        <v>45</v>
      </c>
      <c r="H534" t="s">
        <v>45</v>
      </c>
      <c r="I534" t="s">
        <v>47</v>
      </c>
      <c r="J534" t="s">
        <v>1827</v>
      </c>
      <c r="K534" t="s">
        <v>248</v>
      </c>
      <c r="L534" t="s">
        <v>52</v>
      </c>
      <c r="M534" t="s">
        <v>1914</v>
      </c>
      <c r="N534" t="s">
        <v>1915</v>
      </c>
      <c r="O534" s="137">
        <v>1.2999999999999999E-2</v>
      </c>
      <c r="P534" s="137">
        <v>3.4700000000000002E-2</v>
      </c>
      <c r="R534" s="133">
        <v>128750132</v>
      </c>
      <c r="S534" s="135">
        <v>1</v>
      </c>
      <c r="T534" s="139">
        <v>88.94</v>
      </c>
      <c r="U534" s="133">
        <v>114510.367</v>
      </c>
      <c r="W534" t="s">
        <v>261</v>
      </c>
      <c r="X534" s="137">
        <v>3.1329999999999999E-3</v>
      </c>
      <c r="Y534" s="137">
        <v>4.8951491027942197E-2</v>
      </c>
      <c r="Z534" s="137">
        <v>1.45098890429074E-2</v>
      </c>
    </row>
    <row r="535" spans="1:26">
      <c r="A535">
        <v>811</v>
      </c>
      <c r="B535">
        <v>9731</v>
      </c>
      <c r="C535" t="s">
        <v>1824</v>
      </c>
      <c r="D535" t="s">
        <v>1916</v>
      </c>
      <c r="E535" t="s">
        <v>1917</v>
      </c>
      <c r="F535" t="s">
        <v>1539</v>
      </c>
      <c r="G535" t="s">
        <v>45</v>
      </c>
      <c r="H535" t="s">
        <v>45</v>
      </c>
      <c r="I535" t="s">
        <v>47</v>
      </c>
      <c r="J535" t="s">
        <v>1827</v>
      </c>
      <c r="K535" t="s">
        <v>248</v>
      </c>
      <c r="L535" t="s">
        <v>52</v>
      </c>
      <c r="M535" t="s">
        <v>1918</v>
      </c>
      <c r="N535" t="s">
        <v>704</v>
      </c>
      <c r="O535" s="137">
        <v>0</v>
      </c>
      <c r="P535" s="137">
        <v>3.2629999999999999E-2</v>
      </c>
      <c r="R535" s="133">
        <v>85000000</v>
      </c>
      <c r="S535" s="135">
        <v>1</v>
      </c>
      <c r="T535" s="139">
        <v>98.36</v>
      </c>
      <c r="U535" s="133">
        <v>83606</v>
      </c>
      <c r="W535" t="s">
        <v>261</v>
      </c>
      <c r="X535" s="137">
        <v>4.7219999999999996E-3</v>
      </c>
      <c r="Y535" s="137">
        <v>3.5740330345438602E-2</v>
      </c>
      <c r="Z535" s="137">
        <v>1.0593920977262E-2</v>
      </c>
    </row>
    <row r="536" spans="1:26">
      <c r="A536">
        <v>811</v>
      </c>
      <c r="B536">
        <v>9731</v>
      </c>
      <c r="C536" t="s">
        <v>1824</v>
      </c>
      <c r="D536" t="s">
        <v>1919</v>
      </c>
      <c r="E536" t="s">
        <v>1920</v>
      </c>
      <c r="F536" t="s">
        <v>1539</v>
      </c>
      <c r="G536" t="s">
        <v>45</v>
      </c>
      <c r="H536" t="s">
        <v>45</v>
      </c>
      <c r="I536" t="s">
        <v>47</v>
      </c>
      <c r="J536" t="s">
        <v>1827</v>
      </c>
      <c r="K536" t="s">
        <v>248</v>
      </c>
      <c r="L536" t="s">
        <v>52</v>
      </c>
      <c r="M536" t="s">
        <v>1921</v>
      </c>
      <c r="N536" t="s">
        <v>1922</v>
      </c>
      <c r="O536" s="137">
        <v>0</v>
      </c>
      <c r="P536" s="137">
        <v>3.2960000000000003E-2</v>
      </c>
      <c r="R536" s="133">
        <v>56000000</v>
      </c>
      <c r="S536" s="135">
        <v>1</v>
      </c>
      <c r="T536" s="139">
        <v>98.65</v>
      </c>
      <c r="U536" s="133">
        <v>55244</v>
      </c>
      <c r="W536" t="s">
        <v>261</v>
      </c>
      <c r="X536" s="137">
        <v>3.1110000000000001E-3</v>
      </c>
      <c r="Y536" s="137">
        <v>2.3615994182276501E-2</v>
      </c>
      <c r="Z536" s="137">
        <v>7.0001025102009798E-3</v>
      </c>
    </row>
    <row r="537" spans="1:26">
      <c r="A537">
        <v>811</v>
      </c>
      <c r="B537">
        <v>9731</v>
      </c>
      <c r="C537" t="s">
        <v>1824</v>
      </c>
      <c r="D537" t="s">
        <v>1923</v>
      </c>
      <c r="E537" t="s">
        <v>1924</v>
      </c>
      <c r="F537" t="s">
        <v>1539</v>
      </c>
      <c r="G537" t="s">
        <v>45</v>
      </c>
      <c r="H537" t="s">
        <v>45</v>
      </c>
      <c r="I537" t="s">
        <v>47</v>
      </c>
      <c r="J537" t="s">
        <v>1827</v>
      </c>
      <c r="K537" t="s">
        <v>248</v>
      </c>
      <c r="L537" t="s">
        <v>52</v>
      </c>
      <c r="M537" t="s">
        <v>1925</v>
      </c>
      <c r="N537" t="s">
        <v>1926</v>
      </c>
      <c r="O537" s="137">
        <v>0</v>
      </c>
      <c r="P537" s="137">
        <v>3.2419999999999997E-2</v>
      </c>
      <c r="R537" s="133">
        <v>97000000</v>
      </c>
      <c r="S537" s="135">
        <v>1</v>
      </c>
      <c r="T537" s="139">
        <v>97.89</v>
      </c>
      <c r="U537" s="133">
        <v>94953.3</v>
      </c>
      <c r="W537" t="s">
        <v>261</v>
      </c>
      <c r="X537" s="137">
        <v>5.3889999999999997E-3</v>
      </c>
      <c r="Y537" s="137">
        <v>4.05911335237846E-2</v>
      </c>
      <c r="Z537" s="137">
        <v>1.2031765145207899E-2</v>
      </c>
    </row>
    <row r="538" spans="1:26">
      <c r="A538">
        <v>811</v>
      </c>
      <c r="B538">
        <v>9731</v>
      </c>
      <c r="C538" t="s">
        <v>1824</v>
      </c>
      <c r="D538" t="s">
        <v>1927</v>
      </c>
      <c r="E538" t="s">
        <v>1928</v>
      </c>
      <c r="F538" t="s">
        <v>1539</v>
      </c>
      <c r="G538" t="s">
        <v>45</v>
      </c>
      <c r="H538" t="s">
        <v>45</v>
      </c>
      <c r="I538" t="s">
        <v>47</v>
      </c>
      <c r="J538" t="s">
        <v>1827</v>
      </c>
      <c r="K538" t="s">
        <v>248</v>
      </c>
      <c r="L538" t="s">
        <v>52</v>
      </c>
      <c r="M538" t="s">
        <v>1929</v>
      </c>
      <c r="N538" t="s">
        <v>1930</v>
      </c>
      <c r="O538" s="137">
        <v>0</v>
      </c>
      <c r="P538" s="137">
        <v>3.1879999999999999E-2</v>
      </c>
      <c r="R538" s="133">
        <v>161000000</v>
      </c>
      <c r="S538" s="135">
        <v>1</v>
      </c>
      <c r="T538" s="139">
        <v>97.63</v>
      </c>
      <c r="U538" s="133">
        <v>157184.29999999999</v>
      </c>
      <c r="W538" t="s">
        <v>261</v>
      </c>
      <c r="X538" s="137">
        <v>8.9440000000000006E-3</v>
      </c>
      <c r="Y538" s="137">
        <v>6.7193967025291595E-2</v>
      </c>
      <c r="Z538" s="137">
        <v>1.9917207533744499E-2</v>
      </c>
    </row>
    <row r="539" spans="1:26">
      <c r="A539">
        <v>811</v>
      </c>
      <c r="B539">
        <v>9731</v>
      </c>
      <c r="C539" t="s">
        <v>1824</v>
      </c>
      <c r="D539" t="s">
        <v>1931</v>
      </c>
      <c r="E539" t="s">
        <v>1932</v>
      </c>
      <c r="F539" t="s">
        <v>1539</v>
      </c>
      <c r="G539" t="s">
        <v>45</v>
      </c>
      <c r="H539" t="s">
        <v>45</v>
      </c>
      <c r="I539" t="s">
        <v>47</v>
      </c>
      <c r="J539" t="s">
        <v>1827</v>
      </c>
      <c r="K539" t="s">
        <v>248</v>
      </c>
      <c r="L539" t="s">
        <v>52</v>
      </c>
      <c r="M539" t="s">
        <v>1933</v>
      </c>
      <c r="N539" t="s">
        <v>724</v>
      </c>
      <c r="O539" s="137">
        <v>0</v>
      </c>
      <c r="P539" s="137">
        <v>4.3520000000000003E-2</v>
      </c>
      <c r="R539" s="133">
        <v>32234410</v>
      </c>
      <c r="S539" s="135">
        <v>1</v>
      </c>
      <c r="T539" s="139">
        <v>99.93</v>
      </c>
      <c r="U539" s="133">
        <v>32211.846000000001</v>
      </c>
      <c r="W539" t="s">
        <v>261</v>
      </c>
      <c r="X539" s="137">
        <v>9.4799999999999995E-4</v>
      </c>
      <c r="Y539" s="137">
        <v>1.37700884382339E-2</v>
      </c>
      <c r="Z539" s="137">
        <v>4.0816418694120402E-3</v>
      </c>
    </row>
    <row r="540" spans="1:26">
      <c r="A540">
        <v>811</v>
      </c>
      <c r="B540">
        <v>9731</v>
      </c>
      <c r="C540" t="s">
        <v>1824</v>
      </c>
      <c r="D540" t="s">
        <v>1934</v>
      </c>
      <c r="E540" t="s">
        <v>1935</v>
      </c>
      <c r="F540" t="s">
        <v>1539</v>
      </c>
      <c r="G540" t="s">
        <v>45</v>
      </c>
      <c r="H540" t="s">
        <v>45</v>
      </c>
      <c r="I540" t="s">
        <v>47</v>
      </c>
      <c r="J540" t="s">
        <v>1827</v>
      </c>
      <c r="K540" t="s">
        <v>248</v>
      </c>
      <c r="L540" t="s">
        <v>52</v>
      </c>
      <c r="M540" t="s">
        <v>1936</v>
      </c>
      <c r="N540" t="s">
        <v>1937</v>
      </c>
      <c r="O540" s="137">
        <v>0</v>
      </c>
      <c r="P540" s="137">
        <v>3.5009999999999999E-2</v>
      </c>
      <c r="R540" s="133">
        <v>60000000</v>
      </c>
      <c r="S540" s="135">
        <v>1</v>
      </c>
      <c r="T540" s="139">
        <v>99.68</v>
      </c>
      <c r="U540" s="133">
        <v>59808</v>
      </c>
      <c r="W540" t="s">
        <v>261</v>
      </c>
      <c r="X540" s="137">
        <v>1.7650000000000001E-3</v>
      </c>
      <c r="Y540" s="137">
        <v>2.5567036783245199E-2</v>
      </c>
      <c r="Z540" s="137">
        <v>7.5784181255901103E-3</v>
      </c>
    </row>
    <row r="541" spans="1:26">
      <c r="A541">
        <v>811</v>
      </c>
      <c r="B541">
        <v>9731</v>
      </c>
      <c r="C541" t="s">
        <v>1824</v>
      </c>
      <c r="D541" t="s">
        <v>1938</v>
      </c>
      <c r="E541" t="s">
        <v>1939</v>
      </c>
      <c r="F541" t="s">
        <v>1539</v>
      </c>
      <c r="G541" t="s">
        <v>45</v>
      </c>
      <c r="H541" t="s">
        <v>45</v>
      </c>
      <c r="I541" t="s">
        <v>47</v>
      </c>
      <c r="J541" t="s">
        <v>1827</v>
      </c>
      <c r="K541" t="s">
        <v>248</v>
      </c>
      <c r="L541" t="s">
        <v>52</v>
      </c>
      <c r="M541" t="s">
        <v>1940</v>
      </c>
      <c r="N541" t="s">
        <v>1941</v>
      </c>
      <c r="O541" s="137">
        <v>0</v>
      </c>
      <c r="P541" s="137">
        <v>3.2000000000000001E-2</v>
      </c>
      <c r="R541" s="133">
        <v>94000000</v>
      </c>
      <c r="S541" s="135">
        <v>1</v>
      </c>
      <c r="T541" s="139">
        <v>97.15</v>
      </c>
      <c r="U541" s="133">
        <v>91321</v>
      </c>
      <c r="W541" t="s">
        <v>261</v>
      </c>
      <c r="X541" s="137">
        <v>5.2220000000000001E-3</v>
      </c>
      <c r="Y541" s="137">
        <v>3.9038378913903299E-2</v>
      </c>
      <c r="Z541" s="137">
        <v>1.15715075181751E-2</v>
      </c>
    </row>
    <row r="542" spans="1:26">
      <c r="A542">
        <v>811</v>
      </c>
      <c r="B542">
        <v>9731</v>
      </c>
      <c r="C542" t="s">
        <v>1824</v>
      </c>
      <c r="D542" t="s">
        <v>1942</v>
      </c>
      <c r="E542" t="s">
        <v>1943</v>
      </c>
      <c r="F542" t="s">
        <v>831</v>
      </c>
      <c r="G542" t="s">
        <v>158</v>
      </c>
      <c r="H542" t="s">
        <v>45</v>
      </c>
      <c r="I542" t="s">
        <v>147</v>
      </c>
      <c r="J542" t="s">
        <v>1944</v>
      </c>
      <c r="K542" t="s">
        <v>1067</v>
      </c>
      <c r="L542" t="s">
        <v>161</v>
      </c>
      <c r="M542" t="s">
        <v>1945</v>
      </c>
      <c r="N542" t="s">
        <v>1946</v>
      </c>
      <c r="O542" s="137">
        <v>4.4999999999999998E-2</v>
      </c>
      <c r="P542" s="137">
        <v>5.0250000000000003E-2</v>
      </c>
      <c r="R542" s="133">
        <v>4680000</v>
      </c>
      <c r="S542" s="135">
        <v>2.9780000000000002</v>
      </c>
      <c r="T542" s="139">
        <v>99.918999999999997</v>
      </c>
      <c r="U542" s="133">
        <v>13925.751</v>
      </c>
      <c r="W542" t="s">
        <v>261</v>
      </c>
      <c r="X542" s="137">
        <v>2.0799999999999998E-3</v>
      </c>
      <c r="Y542" s="137">
        <v>5.9530529024537197E-3</v>
      </c>
      <c r="Z542" s="137">
        <v>1.7645660074349001E-3</v>
      </c>
    </row>
    <row r="543" spans="1:26">
      <c r="A543">
        <v>811</v>
      </c>
      <c r="B543">
        <v>9731</v>
      </c>
      <c r="C543" t="s">
        <v>1947</v>
      </c>
      <c r="D543" t="s">
        <v>2084</v>
      </c>
      <c r="E543" t="s">
        <v>2085</v>
      </c>
      <c r="F543" t="s">
        <v>831</v>
      </c>
      <c r="G543" t="s">
        <v>158</v>
      </c>
      <c r="H543" t="s">
        <v>159</v>
      </c>
      <c r="I543" t="s">
        <v>1046</v>
      </c>
      <c r="J543" t="s">
        <v>806</v>
      </c>
      <c r="K543" t="s">
        <v>1067</v>
      </c>
      <c r="L543" t="s">
        <v>161</v>
      </c>
      <c r="M543" t="s">
        <v>2086</v>
      </c>
      <c r="N543" t="s">
        <v>2087</v>
      </c>
      <c r="O543" s="137">
        <v>1.4999999999999999E-2</v>
      </c>
      <c r="P543" s="137">
        <v>3.916E-2</v>
      </c>
      <c r="R543" s="133">
        <v>102000</v>
      </c>
      <c r="S543" s="135">
        <v>2.9780000000000002</v>
      </c>
      <c r="T543" s="139">
        <v>100.27200000000001</v>
      </c>
      <c r="U543" s="133">
        <v>304.58100000000002</v>
      </c>
      <c r="W543" t="s">
        <v>261</v>
      </c>
      <c r="X543" s="137">
        <v>1.9999999999999999E-6</v>
      </c>
      <c r="Y543" s="137">
        <v>1.30203966710803E-4</v>
      </c>
      <c r="Z543" s="137">
        <v>3.8594230129614397E-5</v>
      </c>
    </row>
    <row r="544" spans="1:26">
      <c r="A544">
        <v>811</v>
      </c>
      <c r="B544">
        <v>9731</v>
      </c>
      <c r="C544" t="s">
        <v>1947</v>
      </c>
      <c r="D544" t="s">
        <v>1948</v>
      </c>
      <c r="E544" t="s">
        <v>1949</v>
      </c>
      <c r="F544" t="s">
        <v>831</v>
      </c>
      <c r="G544" t="s">
        <v>158</v>
      </c>
      <c r="H544" t="s">
        <v>159</v>
      </c>
      <c r="I544" t="s">
        <v>1046</v>
      </c>
      <c r="J544" t="s">
        <v>806</v>
      </c>
      <c r="K544" t="s">
        <v>1067</v>
      </c>
      <c r="L544" t="s">
        <v>161</v>
      </c>
      <c r="M544" t="s">
        <v>1950</v>
      </c>
      <c r="N544" t="s">
        <v>1951</v>
      </c>
      <c r="O544" s="137">
        <v>4.4999999999999998E-2</v>
      </c>
      <c r="P544" s="137">
        <v>4.2659999999999997E-2</v>
      </c>
      <c r="R544" s="133">
        <v>25070000</v>
      </c>
      <c r="S544" s="135">
        <v>2.9780000000000002</v>
      </c>
      <c r="T544" s="139">
        <v>101.611</v>
      </c>
      <c r="U544" s="133">
        <v>75861.096999999994</v>
      </c>
      <c r="W544" t="s">
        <v>261</v>
      </c>
      <c r="X544" s="137">
        <v>2.1900000000000001E-4</v>
      </c>
      <c r="Y544" s="137">
        <v>3.2429498830077799E-2</v>
      </c>
      <c r="Z544" s="137">
        <v>9.6125453966852403E-3</v>
      </c>
    </row>
    <row r="545" spans="1:26">
      <c r="A545">
        <v>811</v>
      </c>
      <c r="B545">
        <v>9731</v>
      </c>
      <c r="C545" t="s">
        <v>1947</v>
      </c>
      <c r="D545" t="s">
        <v>1952</v>
      </c>
      <c r="E545" t="s">
        <v>1953</v>
      </c>
      <c r="F545" t="s">
        <v>831</v>
      </c>
      <c r="G545" t="s">
        <v>158</v>
      </c>
      <c r="H545" t="s">
        <v>159</v>
      </c>
      <c r="I545" t="s">
        <v>1046</v>
      </c>
      <c r="J545" t="s">
        <v>806</v>
      </c>
      <c r="K545" t="s">
        <v>1067</v>
      </c>
      <c r="L545" t="s">
        <v>161</v>
      </c>
      <c r="M545" t="s">
        <v>1954</v>
      </c>
      <c r="N545" t="s">
        <v>398</v>
      </c>
      <c r="O545" s="137">
        <v>4.1250000000000002E-2</v>
      </c>
      <c r="P545" s="137">
        <v>4.1099999999999998E-2</v>
      </c>
      <c r="R545" s="133">
        <v>14324000</v>
      </c>
      <c r="S545" s="135">
        <v>2.9780000000000002</v>
      </c>
      <c r="T545" s="139">
        <v>101.65900000000001</v>
      </c>
      <c r="U545" s="133">
        <v>43364.699000000001</v>
      </c>
      <c r="W545" t="s">
        <v>261</v>
      </c>
      <c r="X545" s="137">
        <v>3.3300000000000002E-4</v>
      </c>
      <c r="Y545" s="137">
        <v>1.8537768349641898E-2</v>
      </c>
      <c r="Z545" s="137">
        <v>5.4948471682483898E-3</v>
      </c>
    </row>
    <row r="546" spans="1:26">
      <c r="A546">
        <v>811</v>
      </c>
      <c r="B546">
        <v>9731</v>
      </c>
      <c r="C546" t="s">
        <v>1955</v>
      </c>
      <c r="D546" t="s">
        <v>1956</v>
      </c>
      <c r="E546" t="s">
        <v>1957</v>
      </c>
      <c r="F546" t="s">
        <v>831</v>
      </c>
      <c r="G546" t="s">
        <v>158</v>
      </c>
      <c r="H546" t="s">
        <v>159</v>
      </c>
      <c r="I546" t="s">
        <v>1046</v>
      </c>
      <c r="J546" t="s">
        <v>806</v>
      </c>
      <c r="K546" t="s">
        <v>1067</v>
      </c>
      <c r="L546" t="s">
        <v>161</v>
      </c>
      <c r="M546" t="s">
        <v>1958</v>
      </c>
      <c r="N546" t="s">
        <v>1959</v>
      </c>
      <c r="O546" s="137">
        <v>4.6249999999999999E-2</v>
      </c>
      <c r="P546" s="137">
        <v>4.3279999999999999E-2</v>
      </c>
      <c r="R546" s="133">
        <v>6700000</v>
      </c>
      <c r="S546" s="135">
        <v>2.9780000000000002</v>
      </c>
      <c r="T546" s="139">
        <v>103.375</v>
      </c>
      <c r="U546" s="133">
        <v>20625.904999999999</v>
      </c>
      <c r="W546" t="s">
        <v>261</v>
      </c>
      <c r="X546" s="137">
        <v>4.8000000000000001E-5</v>
      </c>
      <c r="Y546" s="137">
        <v>8.8172697599233803E-3</v>
      </c>
      <c r="Z546" s="137">
        <v>2.6135589170275201E-3</v>
      </c>
    </row>
    <row r="547" spans="1:26">
      <c r="A547">
        <v>811</v>
      </c>
      <c r="B547">
        <v>9731</v>
      </c>
      <c r="C547" t="s">
        <v>1947</v>
      </c>
      <c r="D547" t="s">
        <v>1960</v>
      </c>
      <c r="E547" t="s">
        <v>1961</v>
      </c>
      <c r="F547" t="s">
        <v>831</v>
      </c>
      <c r="G547" t="s">
        <v>158</v>
      </c>
      <c r="H547" t="s">
        <v>159</v>
      </c>
      <c r="I547" t="s">
        <v>1046</v>
      </c>
      <c r="J547" t="s">
        <v>806</v>
      </c>
      <c r="K547" t="s">
        <v>1067</v>
      </c>
      <c r="L547" t="s">
        <v>161</v>
      </c>
      <c r="M547" t="s">
        <v>1962</v>
      </c>
      <c r="N547" t="s">
        <v>99</v>
      </c>
      <c r="O547" s="137">
        <v>8.7500000000000008E-3</v>
      </c>
      <c r="P547" s="137">
        <v>1.9369999999999998E-2</v>
      </c>
      <c r="R547" s="133">
        <v>2240000</v>
      </c>
      <c r="S547" s="135">
        <v>2.9780000000000002</v>
      </c>
      <c r="T547" s="139">
        <v>121.354</v>
      </c>
      <c r="U547" s="133">
        <v>8095.1559999999999</v>
      </c>
      <c r="W547" t="s">
        <v>261</v>
      </c>
      <c r="X547" s="137">
        <v>6.2000000000000003E-5</v>
      </c>
      <c r="Y547" s="137">
        <v>3.4605597128951602E-3</v>
      </c>
      <c r="Z547" s="137">
        <v>1.0257570587952501E-3</v>
      </c>
    </row>
    <row r="548" spans="1:26">
      <c r="A548">
        <v>811</v>
      </c>
      <c r="B548">
        <v>9732</v>
      </c>
      <c r="C548" t="s">
        <v>1824</v>
      </c>
      <c r="D548" t="s">
        <v>1963</v>
      </c>
      <c r="E548" t="s">
        <v>1964</v>
      </c>
      <c r="F548" t="s">
        <v>1539</v>
      </c>
      <c r="G548" t="s">
        <v>45</v>
      </c>
      <c r="H548" t="s">
        <v>45</v>
      </c>
      <c r="I548" t="s">
        <v>47</v>
      </c>
      <c r="J548" t="s">
        <v>1827</v>
      </c>
      <c r="K548" t="s">
        <v>248</v>
      </c>
      <c r="L548" t="s">
        <v>52</v>
      </c>
      <c r="M548" t="s">
        <v>1965</v>
      </c>
      <c r="N548" t="s">
        <v>1966</v>
      </c>
      <c r="O548" s="137">
        <v>0</v>
      </c>
      <c r="P548" s="137">
        <v>2.01E-2</v>
      </c>
      <c r="R548" s="133">
        <v>42000000</v>
      </c>
      <c r="S548" s="135">
        <v>1</v>
      </c>
      <c r="T548" s="139">
        <v>99.13</v>
      </c>
      <c r="U548" s="133">
        <v>41634.6</v>
      </c>
      <c r="W548" t="s">
        <v>261</v>
      </c>
      <c r="X548" s="137">
        <v>2.333E-3</v>
      </c>
      <c r="Y548" s="137">
        <v>4.4708720050876199E-2</v>
      </c>
      <c r="Z548" s="137">
        <v>1.5835628542604601E-2</v>
      </c>
    </row>
    <row r="549" spans="1:26">
      <c r="A549">
        <v>811</v>
      </c>
      <c r="B549">
        <v>9732</v>
      </c>
      <c r="C549" t="s">
        <v>1824</v>
      </c>
      <c r="D549" t="s">
        <v>1825</v>
      </c>
      <c r="E549" t="s">
        <v>1826</v>
      </c>
      <c r="F549" t="s">
        <v>1539</v>
      </c>
      <c r="G549" t="s">
        <v>45</v>
      </c>
      <c r="H549" t="s">
        <v>45</v>
      </c>
      <c r="I549" t="s">
        <v>47</v>
      </c>
      <c r="J549" t="s">
        <v>1827</v>
      </c>
      <c r="K549" t="s">
        <v>248</v>
      </c>
      <c r="L549" t="s">
        <v>52</v>
      </c>
      <c r="M549" t="s">
        <v>1828</v>
      </c>
      <c r="N549" t="s">
        <v>1829</v>
      </c>
      <c r="O549" s="137">
        <v>0</v>
      </c>
      <c r="P549" s="137">
        <v>3.2829999999999998E-2</v>
      </c>
      <c r="R549" s="133">
        <v>37000000</v>
      </c>
      <c r="S549" s="135">
        <v>1</v>
      </c>
      <c r="T549" s="139">
        <v>98.9</v>
      </c>
      <c r="U549" s="133">
        <v>36593</v>
      </c>
      <c r="W549" t="s">
        <v>261</v>
      </c>
      <c r="X549" s="137">
        <v>2.0560000000000001E-3</v>
      </c>
      <c r="Y549" s="137">
        <v>3.9294869959642001E-2</v>
      </c>
      <c r="Z549" s="137">
        <v>1.3918067070646301E-2</v>
      </c>
    </row>
    <row r="550" spans="1:26">
      <c r="A550">
        <v>811</v>
      </c>
      <c r="B550">
        <v>9732</v>
      </c>
      <c r="C550" t="s">
        <v>1824</v>
      </c>
      <c r="D550" t="s">
        <v>1830</v>
      </c>
      <c r="E550" t="s">
        <v>1831</v>
      </c>
      <c r="F550" t="s">
        <v>1539</v>
      </c>
      <c r="G550" t="s">
        <v>45</v>
      </c>
      <c r="H550" t="s">
        <v>45</v>
      </c>
      <c r="I550" t="s">
        <v>47</v>
      </c>
      <c r="J550" t="s">
        <v>1827</v>
      </c>
      <c r="K550" t="s">
        <v>248</v>
      </c>
      <c r="L550" t="s">
        <v>52</v>
      </c>
      <c r="M550" t="s">
        <v>1832</v>
      </c>
      <c r="N550" t="s">
        <v>1833</v>
      </c>
      <c r="O550" s="137">
        <v>0</v>
      </c>
      <c r="P550" s="137">
        <v>3.2590000000000001E-2</v>
      </c>
      <c r="R550" s="133">
        <v>24190100</v>
      </c>
      <c r="S550" s="135">
        <v>1</v>
      </c>
      <c r="T550" s="139">
        <v>98.12</v>
      </c>
      <c r="U550" s="133">
        <v>23735.326000000001</v>
      </c>
      <c r="W550" t="s">
        <v>261</v>
      </c>
      <c r="X550" s="137">
        <v>1.2099999999999999E-3</v>
      </c>
      <c r="Y550" s="137">
        <v>2.5487840661741201E-2</v>
      </c>
      <c r="Z550" s="137">
        <v>9.0276790884000601E-3</v>
      </c>
    </row>
    <row r="551" spans="1:26">
      <c r="A551">
        <v>811</v>
      </c>
      <c r="B551">
        <v>9732</v>
      </c>
      <c r="C551" t="s">
        <v>1824</v>
      </c>
      <c r="D551" t="s">
        <v>1834</v>
      </c>
      <c r="E551" t="s">
        <v>1835</v>
      </c>
      <c r="F551" t="s">
        <v>1539</v>
      </c>
      <c r="G551" t="s">
        <v>45</v>
      </c>
      <c r="H551" t="s">
        <v>45</v>
      </c>
      <c r="I551" t="s">
        <v>47</v>
      </c>
      <c r="J551" t="s">
        <v>1827</v>
      </c>
      <c r="K551" t="s">
        <v>248</v>
      </c>
      <c r="L551" t="s">
        <v>52</v>
      </c>
      <c r="M551" t="s">
        <v>1836</v>
      </c>
      <c r="N551" t="s">
        <v>1837</v>
      </c>
      <c r="O551" s="137">
        <v>0</v>
      </c>
      <c r="P551" s="137">
        <v>3.2320000000000002E-2</v>
      </c>
      <c r="R551" s="133">
        <v>14000000</v>
      </c>
      <c r="S551" s="135">
        <v>1</v>
      </c>
      <c r="T551" s="139">
        <v>97.36</v>
      </c>
      <c r="U551" s="133">
        <v>13630.4</v>
      </c>
      <c r="W551" t="s">
        <v>261</v>
      </c>
      <c r="X551" s="137">
        <v>7.7800000000000005E-4</v>
      </c>
      <c r="Y551" s="137">
        <v>1.46368101958818E-2</v>
      </c>
      <c r="Z551" s="137">
        <v>5.1842926625239099E-3</v>
      </c>
    </row>
    <row r="552" spans="1:26">
      <c r="A552">
        <v>811</v>
      </c>
      <c r="B552">
        <v>9732</v>
      </c>
      <c r="C552" t="s">
        <v>1824</v>
      </c>
      <c r="D552" t="s">
        <v>1838</v>
      </c>
      <c r="E552" t="s">
        <v>1839</v>
      </c>
      <c r="F552" t="s">
        <v>1539</v>
      </c>
      <c r="G552" t="s">
        <v>45</v>
      </c>
      <c r="H552" t="s">
        <v>45</v>
      </c>
      <c r="I552" t="s">
        <v>47</v>
      </c>
      <c r="J552" t="s">
        <v>1827</v>
      </c>
      <c r="K552" t="s">
        <v>248</v>
      </c>
      <c r="L552" t="s">
        <v>52</v>
      </c>
      <c r="M552" t="s">
        <v>1840</v>
      </c>
      <c r="N552" t="s">
        <v>667</v>
      </c>
      <c r="O552" s="137">
        <v>0</v>
      </c>
      <c r="P552" s="137">
        <v>3.4229999999999997E-2</v>
      </c>
      <c r="R552" s="133">
        <v>22434200</v>
      </c>
      <c r="S552" s="135">
        <v>1</v>
      </c>
      <c r="T552" s="139">
        <v>99.43</v>
      </c>
      <c r="U552" s="133">
        <v>22306.325000000001</v>
      </c>
      <c r="W552" t="s">
        <v>261</v>
      </c>
      <c r="X552" s="137">
        <v>7.0100000000000002E-4</v>
      </c>
      <c r="Y552" s="137">
        <v>2.3953328300773499E-2</v>
      </c>
      <c r="Z552" s="137">
        <v>8.48416167804549E-3</v>
      </c>
    </row>
    <row r="553" spans="1:26">
      <c r="A553">
        <v>811</v>
      </c>
      <c r="B553">
        <v>9732</v>
      </c>
      <c r="C553" t="s">
        <v>1824</v>
      </c>
      <c r="D553" t="s">
        <v>1841</v>
      </c>
      <c r="E553" t="s">
        <v>1842</v>
      </c>
      <c r="F553" t="s">
        <v>1532</v>
      </c>
      <c r="G553" t="s">
        <v>45</v>
      </c>
      <c r="H553" t="s">
        <v>45</v>
      </c>
      <c r="I553" t="s">
        <v>47</v>
      </c>
      <c r="J553" t="s">
        <v>1827</v>
      </c>
      <c r="K553" t="s">
        <v>248</v>
      </c>
      <c r="L553" t="s">
        <v>52</v>
      </c>
      <c r="M553" t="s">
        <v>1843</v>
      </c>
      <c r="N553" t="s">
        <v>1844</v>
      </c>
      <c r="O553" s="137">
        <v>7.4999999999999997E-3</v>
      </c>
      <c r="P553" s="137">
        <v>1.7260000000000001E-2</v>
      </c>
      <c r="R553" s="133">
        <v>5400393</v>
      </c>
      <c r="S553" s="135">
        <v>1</v>
      </c>
      <c r="T553" s="139">
        <v>119.65</v>
      </c>
      <c r="U553" s="133">
        <v>6461.57</v>
      </c>
      <c r="W553" t="s">
        <v>261</v>
      </c>
      <c r="X553" s="137">
        <v>2.22E-4</v>
      </c>
      <c r="Y553" s="137">
        <v>6.9386648185943301E-3</v>
      </c>
      <c r="Z553" s="137">
        <v>2.4576440238920599E-3</v>
      </c>
    </row>
    <row r="554" spans="1:26">
      <c r="A554">
        <v>811</v>
      </c>
      <c r="B554">
        <v>9732</v>
      </c>
      <c r="C554" t="s">
        <v>1824</v>
      </c>
      <c r="D554" t="s">
        <v>1845</v>
      </c>
      <c r="E554" t="s">
        <v>1846</v>
      </c>
      <c r="F554" t="s">
        <v>1532</v>
      </c>
      <c r="G554" t="s">
        <v>45</v>
      </c>
      <c r="H554" t="s">
        <v>45</v>
      </c>
      <c r="I554" t="s">
        <v>47</v>
      </c>
      <c r="J554" t="s">
        <v>1827</v>
      </c>
      <c r="K554" t="s">
        <v>248</v>
      </c>
      <c r="L554" t="s">
        <v>52</v>
      </c>
      <c r="M554" t="s">
        <v>1847</v>
      </c>
      <c r="N554" t="s">
        <v>1848</v>
      </c>
      <c r="O554" s="137">
        <v>0.01</v>
      </c>
      <c r="P554" s="137">
        <v>2.1590000000000002E-2</v>
      </c>
      <c r="R554" s="133">
        <v>2208008</v>
      </c>
      <c r="S554" s="135">
        <v>1</v>
      </c>
      <c r="T554" s="139">
        <v>99</v>
      </c>
      <c r="U554" s="133">
        <v>2185.9279999999999</v>
      </c>
      <c r="W554" t="s">
        <v>261</v>
      </c>
      <c r="X554" s="137">
        <v>9.7E-5</v>
      </c>
      <c r="Y554" s="137">
        <v>2.3473274494452698E-3</v>
      </c>
      <c r="Z554" s="137">
        <v>8.3141287683869596E-4</v>
      </c>
    </row>
    <row r="555" spans="1:26">
      <c r="A555">
        <v>811</v>
      </c>
      <c r="B555">
        <v>9732</v>
      </c>
      <c r="C555" t="s">
        <v>1824</v>
      </c>
      <c r="D555" t="s">
        <v>1849</v>
      </c>
      <c r="E555" t="s">
        <v>1850</v>
      </c>
      <c r="F555" t="s">
        <v>1532</v>
      </c>
      <c r="G555" t="s">
        <v>45</v>
      </c>
      <c r="H555" t="s">
        <v>45</v>
      </c>
      <c r="I555" t="s">
        <v>47</v>
      </c>
      <c r="J555" t="s">
        <v>1827</v>
      </c>
      <c r="K555" t="s">
        <v>248</v>
      </c>
      <c r="L555" t="s">
        <v>52</v>
      </c>
      <c r="M555" t="s">
        <v>1851</v>
      </c>
      <c r="N555" t="s">
        <v>1852</v>
      </c>
      <c r="O555" s="137">
        <v>1E-3</v>
      </c>
      <c r="P555" s="137">
        <v>1.653E-2</v>
      </c>
      <c r="R555" s="133">
        <v>50622707</v>
      </c>
      <c r="S555" s="135">
        <v>1</v>
      </c>
      <c r="T555" s="139">
        <v>109.97</v>
      </c>
      <c r="U555" s="133">
        <v>55669.790999999997</v>
      </c>
      <c r="W555" t="s">
        <v>261</v>
      </c>
      <c r="X555" s="137">
        <v>1.4790000000000001E-3</v>
      </c>
      <c r="Y555" s="137">
        <v>5.9780209155316399E-2</v>
      </c>
      <c r="Z555" s="137">
        <v>2.11738825290806E-2</v>
      </c>
    </row>
    <row r="556" spans="1:26">
      <c r="A556">
        <v>811</v>
      </c>
      <c r="B556">
        <v>9732</v>
      </c>
      <c r="C556" t="s">
        <v>1824</v>
      </c>
      <c r="D556" t="s">
        <v>1853</v>
      </c>
      <c r="E556" t="s">
        <v>1854</v>
      </c>
      <c r="F556" t="s">
        <v>1535</v>
      </c>
      <c r="G556" t="s">
        <v>45</v>
      </c>
      <c r="H556" t="s">
        <v>45</v>
      </c>
      <c r="I556" t="s">
        <v>47</v>
      </c>
      <c r="J556" t="s">
        <v>1827</v>
      </c>
      <c r="K556" t="s">
        <v>248</v>
      </c>
      <c r="L556" t="s">
        <v>52</v>
      </c>
      <c r="M556" t="s">
        <v>1855</v>
      </c>
      <c r="N556" t="s">
        <v>1856</v>
      </c>
      <c r="O556" s="137">
        <v>2.2499999999999999E-2</v>
      </c>
      <c r="P556" s="137">
        <v>3.2779999999999997E-2</v>
      </c>
      <c r="R556" s="133">
        <v>29165221</v>
      </c>
      <c r="S556" s="135">
        <v>1</v>
      </c>
      <c r="T556" s="139">
        <v>99.5</v>
      </c>
      <c r="U556" s="133">
        <v>29019.395</v>
      </c>
      <c r="W556" t="s">
        <v>261</v>
      </c>
      <c r="X556" s="137">
        <v>8.4000000000000003E-4</v>
      </c>
      <c r="Y556" s="137">
        <v>3.1162062380961499E-2</v>
      </c>
      <c r="Z556" s="137">
        <v>1.1037463025665601E-2</v>
      </c>
    </row>
    <row r="557" spans="1:26">
      <c r="A557">
        <v>811</v>
      </c>
      <c r="B557">
        <v>9732</v>
      </c>
      <c r="C557" t="s">
        <v>1824</v>
      </c>
      <c r="D557" t="s">
        <v>1857</v>
      </c>
      <c r="E557" t="s">
        <v>1858</v>
      </c>
      <c r="F557" t="s">
        <v>1535</v>
      </c>
      <c r="G557" t="s">
        <v>45</v>
      </c>
      <c r="H557" t="s">
        <v>45</v>
      </c>
      <c r="I557" t="s">
        <v>47</v>
      </c>
      <c r="J557" t="s">
        <v>1827</v>
      </c>
      <c r="K557" t="s">
        <v>248</v>
      </c>
      <c r="L557" t="s">
        <v>52</v>
      </c>
      <c r="M557" t="s">
        <v>1859</v>
      </c>
      <c r="N557" t="s">
        <v>1860</v>
      </c>
      <c r="O557" s="137">
        <v>3.7499999999999999E-2</v>
      </c>
      <c r="P557" s="137">
        <v>3.304E-2</v>
      </c>
      <c r="R557" s="133">
        <v>12525131</v>
      </c>
      <c r="S557" s="135">
        <v>1</v>
      </c>
      <c r="T557" s="139">
        <v>102.39</v>
      </c>
      <c r="U557" s="133">
        <v>12824.482</v>
      </c>
      <c r="W557" t="s">
        <v>261</v>
      </c>
      <c r="X557" s="137">
        <v>3.5799999999999997E-4</v>
      </c>
      <c r="Y557" s="137">
        <v>1.3771386275682E-2</v>
      </c>
      <c r="Z557" s="137">
        <v>4.8777633833011202E-3</v>
      </c>
    </row>
    <row r="558" spans="1:26">
      <c r="A558">
        <v>811</v>
      </c>
      <c r="B558">
        <v>9732</v>
      </c>
      <c r="C558" t="s">
        <v>1824</v>
      </c>
      <c r="D558" t="s">
        <v>1861</v>
      </c>
      <c r="E558" t="s">
        <v>1862</v>
      </c>
      <c r="F558" t="s">
        <v>1535</v>
      </c>
      <c r="G558" t="s">
        <v>45</v>
      </c>
      <c r="H558" t="s">
        <v>45</v>
      </c>
      <c r="I558" t="s">
        <v>47</v>
      </c>
      <c r="J558" t="s">
        <v>1827</v>
      </c>
      <c r="K558" t="s">
        <v>248</v>
      </c>
      <c r="L558" t="s">
        <v>52</v>
      </c>
      <c r="M558" t="s">
        <v>1863</v>
      </c>
      <c r="N558" t="s">
        <v>85</v>
      </c>
      <c r="O558" s="137">
        <v>0.02</v>
      </c>
      <c r="P558" s="137">
        <v>3.2050000000000002E-2</v>
      </c>
      <c r="R558" s="133">
        <v>4632595</v>
      </c>
      <c r="S558" s="135">
        <v>1</v>
      </c>
      <c r="T558" s="139">
        <v>99.63</v>
      </c>
      <c r="U558" s="133">
        <v>4615.4539999999997</v>
      </c>
      <c r="W558" t="s">
        <v>261</v>
      </c>
      <c r="X558" s="137">
        <v>1.64E-4</v>
      </c>
      <c r="Y558" s="137">
        <v>4.95623972873815E-3</v>
      </c>
      <c r="Z558" s="137">
        <v>1.7554779296541001E-3</v>
      </c>
    </row>
    <row r="559" spans="1:26">
      <c r="A559">
        <v>811</v>
      </c>
      <c r="B559">
        <v>9732</v>
      </c>
      <c r="C559" t="s">
        <v>1824</v>
      </c>
      <c r="D559" t="s">
        <v>1864</v>
      </c>
      <c r="E559" t="s">
        <v>1865</v>
      </c>
      <c r="F559" t="s">
        <v>1535</v>
      </c>
      <c r="G559" t="s">
        <v>45</v>
      </c>
      <c r="H559" t="s">
        <v>45</v>
      </c>
      <c r="I559" t="s">
        <v>47</v>
      </c>
      <c r="J559" t="s">
        <v>1827</v>
      </c>
      <c r="K559" t="s">
        <v>248</v>
      </c>
      <c r="L559" t="s">
        <v>52</v>
      </c>
      <c r="M559" t="s">
        <v>1866</v>
      </c>
      <c r="N559" t="s">
        <v>1867</v>
      </c>
      <c r="O559" s="137">
        <v>0.04</v>
      </c>
      <c r="P559" s="137">
        <v>3.6499999999999998E-2</v>
      </c>
      <c r="R559" s="133">
        <v>70877390</v>
      </c>
      <c r="S559" s="135">
        <v>1</v>
      </c>
      <c r="T559" s="139">
        <v>103.59</v>
      </c>
      <c r="U559" s="133">
        <v>73421.888000000006</v>
      </c>
      <c r="W559" t="s">
        <v>261</v>
      </c>
      <c r="X559" s="137">
        <v>1.8060000000000001E-3</v>
      </c>
      <c r="Y559" s="137">
        <v>7.8843045199331996E-2</v>
      </c>
      <c r="Z559" s="137">
        <v>2.7925853737786499E-2</v>
      </c>
    </row>
    <row r="560" spans="1:26">
      <c r="A560">
        <v>811</v>
      </c>
      <c r="B560">
        <v>9732</v>
      </c>
      <c r="C560" t="s">
        <v>1824</v>
      </c>
      <c r="D560" t="s">
        <v>1868</v>
      </c>
      <c r="E560" t="s">
        <v>1869</v>
      </c>
      <c r="F560" t="s">
        <v>1535</v>
      </c>
      <c r="G560" t="s">
        <v>45</v>
      </c>
      <c r="H560" t="s">
        <v>45</v>
      </c>
      <c r="I560" t="s">
        <v>47</v>
      </c>
      <c r="J560" t="s">
        <v>1827</v>
      </c>
      <c r="K560" t="s">
        <v>248</v>
      </c>
      <c r="L560" t="s">
        <v>52</v>
      </c>
      <c r="M560" t="s">
        <v>1870</v>
      </c>
      <c r="N560" t="s">
        <v>1871</v>
      </c>
      <c r="O560" s="137">
        <v>3.7499999999999999E-2</v>
      </c>
      <c r="P560" s="137">
        <v>4.1309999999999999E-2</v>
      </c>
      <c r="R560" s="133">
        <v>2997950</v>
      </c>
      <c r="S560" s="135">
        <v>1</v>
      </c>
      <c r="T560" s="139">
        <v>95.7</v>
      </c>
      <c r="U560" s="133">
        <v>2869.038</v>
      </c>
      <c r="W560" t="s">
        <v>261</v>
      </c>
      <c r="X560" s="137">
        <v>1.07E-4</v>
      </c>
      <c r="Y560" s="137">
        <v>3.08087560499281E-3</v>
      </c>
      <c r="Z560" s="137">
        <v>1.09123235044798E-3</v>
      </c>
    </row>
    <row r="561" spans="1:26">
      <c r="A561">
        <v>811</v>
      </c>
      <c r="B561">
        <v>9732</v>
      </c>
      <c r="C561" t="s">
        <v>1824</v>
      </c>
      <c r="D561" t="s">
        <v>1872</v>
      </c>
      <c r="E561" t="s">
        <v>1873</v>
      </c>
      <c r="F561" t="s">
        <v>1535</v>
      </c>
      <c r="G561" t="s">
        <v>45</v>
      </c>
      <c r="H561" t="s">
        <v>45</v>
      </c>
      <c r="I561" t="s">
        <v>47</v>
      </c>
      <c r="J561" t="s">
        <v>1827</v>
      </c>
      <c r="K561" t="s">
        <v>248</v>
      </c>
      <c r="L561" t="s">
        <v>52</v>
      </c>
      <c r="M561" t="s">
        <v>1874</v>
      </c>
      <c r="N561" t="s">
        <v>1875</v>
      </c>
      <c r="O561" s="137">
        <v>2.8000000000000001E-2</v>
      </c>
      <c r="P561" s="137">
        <v>4.3040000000000002E-2</v>
      </c>
      <c r="R561" s="133">
        <v>1431000</v>
      </c>
      <c r="S561" s="135">
        <v>1</v>
      </c>
      <c r="T561" s="139">
        <v>78.16</v>
      </c>
      <c r="U561" s="133">
        <v>1118.47</v>
      </c>
      <c r="W561" t="s">
        <v>261</v>
      </c>
      <c r="X561" s="137">
        <v>4.0000000000000003E-5</v>
      </c>
      <c r="Y561" s="137">
        <v>1.2010525916381E-3</v>
      </c>
      <c r="Z561" s="137">
        <v>4.25407452498537E-4</v>
      </c>
    </row>
    <row r="562" spans="1:26">
      <c r="A562">
        <v>811</v>
      </c>
      <c r="B562">
        <v>9732</v>
      </c>
      <c r="C562" t="s">
        <v>1824</v>
      </c>
      <c r="D562" t="s">
        <v>1876</v>
      </c>
      <c r="E562" t="s">
        <v>1877</v>
      </c>
      <c r="F562" t="s">
        <v>1532</v>
      </c>
      <c r="G562" t="s">
        <v>45</v>
      </c>
      <c r="H562" t="s">
        <v>45</v>
      </c>
      <c r="I562" t="s">
        <v>47</v>
      </c>
      <c r="J562" t="s">
        <v>1827</v>
      </c>
      <c r="K562" t="s">
        <v>248</v>
      </c>
      <c r="L562" t="s">
        <v>52</v>
      </c>
      <c r="M562" t="s">
        <v>1878</v>
      </c>
      <c r="N562" t="s">
        <v>1879</v>
      </c>
      <c r="O562" s="137">
        <v>2.75E-2</v>
      </c>
      <c r="P562" s="137">
        <v>2.0660000000000001E-2</v>
      </c>
      <c r="R562" s="133">
        <v>965384</v>
      </c>
      <c r="S562" s="135">
        <v>1</v>
      </c>
      <c r="T562" s="139">
        <v>142</v>
      </c>
      <c r="U562" s="133">
        <v>1370.845</v>
      </c>
      <c r="W562" t="s">
        <v>261</v>
      </c>
      <c r="X562" s="137">
        <v>4.6999999999999997E-5</v>
      </c>
      <c r="Y562" s="137">
        <v>1.4720626079411101E-3</v>
      </c>
      <c r="Z562" s="137">
        <v>5.2139798733416001E-4</v>
      </c>
    </row>
    <row r="563" spans="1:26">
      <c r="A563">
        <v>811</v>
      </c>
      <c r="B563">
        <v>9732</v>
      </c>
      <c r="C563" t="s">
        <v>1824</v>
      </c>
      <c r="D563" t="s">
        <v>1880</v>
      </c>
      <c r="E563" t="s">
        <v>1881</v>
      </c>
      <c r="F563" t="s">
        <v>1532</v>
      </c>
      <c r="G563" t="s">
        <v>45</v>
      </c>
      <c r="H563" t="s">
        <v>45</v>
      </c>
      <c r="I563" t="s">
        <v>47</v>
      </c>
      <c r="J563" t="s">
        <v>1827</v>
      </c>
      <c r="K563" t="s">
        <v>248</v>
      </c>
      <c r="L563" t="s">
        <v>52</v>
      </c>
      <c r="M563" t="s">
        <v>1882</v>
      </c>
      <c r="N563" t="s">
        <v>1883</v>
      </c>
      <c r="O563" s="137">
        <v>0.04</v>
      </c>
      <c r="P563" s="137">
        <v>1.873E-2</v>
      </c>
      <c r="R563" s="133">
        <v>6852070</v>
      </c>
      <c r="S563" s="135">
        <v>1</v>
      </c>
      <c r="T563" s="139">
        <v>169.52</v>
      </c>
      <c r="U563" s="133">
        <v>11615.629000000001</v>
      </c>
      <c r="W563" t="s">
        <v>261</v>
      </c>
      <c r="X563" s="137">
        <v>4.2999999999999999E-4</v>
      </c>
      <c r="Y563" s="137">
        <v>1.2473277227046701E-2</v>
      </c>
      <c r="Z563" s="137">
        <v>4.4179789681223396E-3</v>
      </c>
    </row>
    <row r="564" spans="1:26">
      <c r="A564">
        <v>811</v>
      </c>
      <c r="B564">
        <v>9732</v>
      </c>
      <c r="C564" t="s">
        <v>1824</v>
      </c>
      <c r="D564" t="s">
        <v>1884</v>
      </c>
      <c r="E564" t="s">
        <v>1885</v>
      </c>
      <c r="F564" t="s">
        <v>1535</v>
      </c>
      <c r="G564" t="s">
        <v>45</v>
      </c>
      <c r="H564" t="s">
        <v>45</v>
      </c>
      <c r="I564" t="s">
        <v>47</v>
      </c>
      <c r="J564" t="s">
        <v>1827</v>
      </c>
      <c r="K564" t="s">
        <v>248</v>
      </c>
      <c r="L564" t="s">
        <v>52</v>
      </c>
      <c r="M564" t="s">
        <v>1886</v>
      </c>
      <c r="N564" t="s">
        <v>1887</v>
      </c>
      <c r="O564" s="137">
        <v>6.25E-2</v>
      </c>
      <c r="P564" s="137">
        <v>3.2250000000000001E-2</v>
      </c>
      <c r="R564" s="133">
        <v>2224505</v>
      </c>
      <c r="S564" s="135">
        <v>1</v>
      </c>
      <c r="T564" s="139">
        <v>105.13</v>
      </c>
      <c r="U564" s="133">
        <v>2338.6219999999998</v>
      </c>
      <c r="W564" t="s">
        <v>261</v>
      </c>
      <c r="X564" s="137">
        <v>1.4899999999999999E-4</v>
      </c>
      <c r="Y564" s="137">
        <v>2.5112959188823402E-3</v>
      </c>
      <c r="Z564" s="137">
        <v>8.8948977485210699E-4</v>
      </c>
    </row>
    <row r="565" spans="1:26">
      <c r="A565">
        <v>811</v>
      </c>
      <c r="B565">
        <v>9732</v>
      </c>
      <c r="C565" t="s">
        <v>1824</v>
      </c>
      <c r="D565" t="s">
        <v>1888</v>
      </c>
      <c r="E565" t="s">
        <v>1889</v>
      </c>
      <c r="F565" t="s">
        <v>1535</v>
      </c>
      <c r="G565" t="s">
        <v>45</v>
      </c>
      <c r="H565" t="s">
        <v>45</v>
      </c>
      <c r="I565" t="s">
        <v>47</v>
      </c>
      <c r="J565" t="s">
        <v>1827</v>
      </c>
      <c r="K565" t="s">
        <v>248</v>
      </c>
      <c r="L565" t="s">
        <v>52</v>
      </c>
      <c r="M565" t="s">
        <v>1890</v>
      </c>
      <c r="N565" t="s">
        <v>1891</v>
      </c>
      <c r="O565" s="137">
        <v>5.5E-2</v>
      </c>
      <c r="P565" s="137">
        <v>3.9449999999999999E-2</v>
      </c>
      <c r="R565" s="133">
        <v>69786154</v>
      </c>
      <c r="S565" s="135">
        <v>1</v>
      </c>
      <c r="T565" s="139">
        <v>120.13</v>
      </c>
      <c r="U565" s="133">
        <v>83834.107000000004</v>
      </c>
      <c r="W565" t="s">
        <v>261</v>
      </c>
      <c r="X565" s="137">
        <v>1.895E-3</v>
      </c>
      <c r="Y565" s="137">
        <v>9.0024057193905896E-2</v>
      </c>
      <c r="Z565" s="137">
        <v>3.1886118144260102E-2</v>
      </c>
    </row>
    <row r="566" spans="1:26">
      <c r="A566">
        <v>811</v>
      </c>
      <c r="B566">
        <v>9732</v>
      </c>
      <c r="C566" t="s">
        <v>1824</v>
      </c>
      <c r="D566" t="s">
        <v>1892</v>
      </c>
      <c r="E566" t="s">
        <v>1893</v>
      </c>
      <c r="F566" t="s">
        <v>1532</v>
      </c>
      <c r="G566" t="s">
        <v>45</v>
      </c>
      <c r="H566" t="s">
        <v>45</v>
      </c>
      <c r="I566" t="s">
        <v>47</v>
      </c>
      <c r="J566" t="s">
        <v>1827</v>
      </c>
      <c r="K566" t="s">
        <v>248</v>
      </c>
      <c r="L566" t="s">
        <v>52</v>
      </c>
      <c r="M566" t="s">
        <v>1894</v>
      </c>
      <c r="N566" t="s">
        <v>1895</v>
      </c>
      <c r="O566" s="137">
        <v>5.0000000000000001E-3</v>
      </c>
      <c r="P566" s="137">
        <v>1.6310000000000002E-2</v>
      </c>
      <c r="R566" s="133">
        <v>8265843</v>
      </c>
      <c r="S566" s="135">
        <v>1</v>
      </c>
      <c r="T566" s="139">
        <v>115.67</v>
      </c>
      <c r="U566" s="133">
        <v>9561.1010000000006</v>
      </c>
      <c r="W566" t="s">
        <v>261</v>
      </c>
      <c r="X566" s="137">
        <v>2.4899999999999998E-4</v>
      </c>
      <c r="Y566" s="137">
        <v>1.02670512030551E-2</v>
      </c>
      <c r="Z566" s="137">
        <v>3.6365435846624299E-3</v>
      </c>
    </row>
    <row r="567" spans="1:26">
      <c r="A567">
        <v>811</v>
      </c>
      <c r="B567">
        <v>9732</v>
      </c>
      <c r="C567" t="s">
        <v>1824</v>
      </c>
      <c r="D567" t="s">
        <v>1896</v>
      </c>
      <c r="E567" t="s">
        <v>1897</v>
      </c>
      <c r="F567" t="s">
        <v>1532</v>
      </c>
      <c r="G567" t="s">
        <v>45</v>
      </c>
      <c r="H567" t="s">
        <v>45</v>
      </c>
      <c r="I567" t="s">
        <v>47</v>
      </c>
      <c r="J567" t="s">
        <v>1827</v>
      </c>
      <c r="K567" t="s">
        <v>248</v>
      </c>
      <c r="L567" t="s">
        <v>52</v>
      </c>
      <c r="M567" t="s">
        <v>1898</v>
      </c>
      <c r="N567" t="s">
        <v>1899</v>
      </c>
      <c r="O567" s="137">
        <v>1E-3</v>
      </c>
      <c r="P567" s="137">
        <v>5.0139999999999997E-2</v>
      </c>
      <c r="R567" s="133">
        <v>6523300</v>
      </c>
      <c r="S567" s="135">
        <v>1</v>
      </c>
      <c r="T567" s="139">
        <v>119.09</v>
      </c>
      <c r="U567" s="133">
        <v>7768.598</v>
      </c>
      <c r="W567" t="s">
        <v>261</v>
      </c>
      <c r="X567" s="137">
        <v>5.4100000000000003E-4</v>
      </c>
      <c r="Y567" s="137">
        <v>8.3421978793727994E-3</v>
      </c>
      <c r="Z567" s="137">
        <v>2.9547691523336898E-3</v>
      </c>
    </row>
    <row r="568" spans="1:26">
      <c r="A568">
        <v>811</v>
      </c>
      <c r="B568">
        <v>9732</v>
      </c>
      <c r="C568" t="s">
        <v>1824</v>
      </c>
      <c r="D568" t="s">
        <v>1900</v>
      </c>
      <c r="E568" t="s">
        <v>1901</v>
      </c>
      <c r="F568" t="s">
        <v>1532</v>
      </c>
      <c r="G568" t="s">
        <v>45</v>
      </c>
      <c r="H568" t="s">
        <v>45</v>
      </c>
      <c r="I568" t="s">
        <v>47</v>
      </c>
      <c r="J568" t="s">
        <v>1827</v>
      </c>
      <c r="K568" t="s">
        <v>248</v>
      </c>
      <c r="L568" t="s">
        <v>52</v>
      </c>
      <c r="M568" t="s">
        <v>1902</v>
      </c>
      <c r="N568" t="s">
        <v>1903</v>
      </c>
      <c r="O568" s="137">
        <v>1.6E-2</v>
      </c>
      <c r="P568" s="137">
        <v>1.8020000000000001E-2</v>
      </c>
      <c r="R568" s="133">
        <v>84425693</v>
      </c>
      <c r="S568" s="135">
        <v>1</v>
      </c>
      <c r="T568" s="139">
        <v>106.86</v>
      </c>
      <c r="U568" s="133">
        <v>90217.296000000002</v>
      </c>
      <c r="W568" t="s">
        <v>261</v>
      </c>
      <c r="X568" s="137">
        <v>2.6319999999999998E-3</v>
      </c>
      <c r="Y568" s="137">
        <v>9.6878553175389598E-2</v>
      </c>
      <c r="Z568" s="137">
        <v>3.4313949942755599E-2</v>
      </c>
    </row>
    <row r="569" spans="1:26">
      <c r="A569">
        <v>811</v>
      </c>
      <c r="B569">
        <v>9732</v>
      </c>
      <c r="C569" t="s">
        <v>1824</v>
      </c>
      <c r="D569" t="s">
        <v>1904</v>
      </c>
      <c r="E569" t="s">
        <v>1905</v>
      </c>
      <c r="F569" t="s">
        <v>1535</v>
      </c>
      <c r="G569" t="s">
        <v>45</v>
      </c>
      <c r="H569" t="s">
        <v>45</v>
      </c>
      <c r="I569" t="s">
        <v>47</v>
      </c>
      <c r="J569" t="s">
        <v>1827</v>
      </c>
      <c r="K569" t="s">
        <v>248</v>
      </c>
      <c r="L569" t="s">
        <v>52</v>
      </c>
      <c r="M569" t="s">
        <v>1906</v>
      </c>
      <c r="N569" t="s">
        <v>1907</v>
      </c>
      <c r="O569" s="137">
        <v>1.4999999999999999E-2</v>
      </c>
      <c r="P569" s="137">
        <v>3.8129999999999997E-2</v>
      </c>
      <c r="R569" s="133">
        <v>97864437</v>
      </c>
      <c r="S569" s="135">
        <v>1</v>
      </c>
      <c r="T569" s="139">
        <v>79.78</v>
      </c>
      <c r="U569" s="133">
        <v>78076.248000000007</v>
      </c>
      <c r="W569" t="s">
        <v>261</v>
      </c>
      <c r="X569" s="137">
        <v>2.336E-3</v>
      </c>
      <c r="Y569" s="137">
        <v>8.3841062655550705E-2</v>
      </c>
      <c r="Z569" s="137">
        <v>2.9696129151532798E-2</v>
      </c>
    </row>
    <row r="570" spans="1:26">
      <c r="A570">
        <v>811</v>
      </c>
      <c r="B570">
        <v>9732</v>
      </c>
      <c r="C570" t="s">
        <v>1824</v>
      </c>
      <c r="D570" t="s">
        <v>1908</v>
      </c>
      <c r="E570" t="s">
        <v>1909</v>
      </c>
      <c r="F570" t="s">
        <v>1535</v>
      </c>
      <c r="G570" t="s">
        <v>45</v>
      </c>
      <c r="H570" t="s">
        <v>45</v>
      </c>
      <c r="I570" t="s">
        <v>47</v>
      </c>
      <c r="J570" t="s">
        <v>1827</v>
      </c>
      <c r="K570" t="s">
        <v>248</v>
      </c>
      <c r="L570" t="s">
        <v>52</v>
      </c>
      <c r="M570" t="s">
        <v>1910</v>
      </c>
      <c r="N570" t="s">
        <v>1911</v>
      </c>
      <c r="O570" s="137">
        <v>0.01</v>
      </c>
      <c r="P570" s="137">
        <v>3.3599999999999998E-2</v>
      </c>
      <c r="R570" s="133">
        <v>38708951</v>
      </c>
      <c r="S570" s="135">
        <v>1</v>
      </c>
      <c r="T570" s="139">
        <v>92.07</v>
      </c>
      <c r="U570" s="133">
        <v>35639.330999999998</v>
      </c>
      <c r="W570" t="s">
        <v>261</v>
      </c>
      <c r="X570" s="137">
        <v>1.0250000000000001E-3</v>
      </c>
      <c r="Y570" s="137">
        <v>3.8270786335930201E-2</v>
      </c>
      <c r="Z570" s="137">
        <v>1.35553412345407E-2</v>
      </c>
    </row>
    <row r="571" spans="1:26">
      <c r="A571">
        <v>811</v>
      </c>
      <c r="B571">
        <v>9732</v>
      </c>
      <c r="C571" t="s">
        <v>1824</v>
      </c>
      <c r="D571" t="s">
        <v>1912</v>
      </c>
      <c r="E571" t="s">
        <v>1913</v>
      </c>
      <c r="F571" t="s">
        <v>1535</v>
      </c>
      <c r="G571" t="s">
        <v>45</v>
      </c>
      <c r="H571" t="s">
        <v>45</v>
      </c>
      <c r="I571" t="s">
        <v>47</v>
      </c>
      <c r="J571" t="s">
        <v>1827</v>
      </c>
      <c r="K571" t="s">
        <v>248</v>
      </c>
      <c r="L571" t="s">
        <v>52</v>
      </c>
      <c r="M571" t="s">
        <v>1914</v>
      </c>
      <c r="N571" t="s">
        <v>1915</v>
      </c>
      <c r="O571" s="137">
        <v>1.2999999999999999E-2</v>
      </c>
      <c r="P571" s="137">
        <v>3.4700000000000002E-2</v>
      </c>
      <c r="R571" s="133">
        <v>61084391</v>
      </c>
      <c r="S571" s="135">
        <v>1</v>
      </c>
      <c r="T571" s="139">
        <v>88.94</v>
      </c>
      <c r="U571" s="133">
        <v>54328.457000000002</v>
      </c>
      <c r="W571" t="s">
        <v>261</v>
      </c>
      <c r="X571" s="137">
        <v>1.487E-3</v>
      </c>
      <c r="Y571" s="137">
        <v>5.8339837315563102E-2</v>
      </c>
      <c r="Z571" s="137">
        <v>2.0663709270002599E-2</v>
      </c>
    </row>
    <row r="572" spans="1:26">
      <c r="A572">
        <v>811</v>
      </c>
      <c r="B572">
        <v>9732</v>
      </c>
      <c r="C572" t="s">
        <v>1824</v>
      </c>
      <c r="D572" t="s">
        <v>1916</v>
      </c>
      <c r="E572" t="s">
        <v>1917</v>
      </c>
      <c r="F572" t="s">
        <v>1539</v>
      </c>
      <c r="G572" t="s">
        <v>45</v>
      </c>
      <c r="H572" t="s">
        <v>45</v>
      </c>
      <c r="I572" t="s">
        <v>47</v>
      </c>
      <c r="J572" t="s">
        <v>1827</v>
      </c>
      <c r="K572" t="s">
        <v>248</v>
      </c>
      <c r="L572" t="s">
        <v>52</v>
      </c>
      <c r="M572" t="s">
        <v>1918</v>
      </c>
      <c r="N572" t="s">
        <v>704</v>
      </c>
      <c r="O572" s="137">
        <v>0</v>
      </c>
      <c r="P572" s="137">
        <v>3.2629999999999999E-2</v>
      </c>
      <c r="R572" s="133">
        <v>19000000</v>
      </c>
      <c r="S572" s="135">
        <v>1</v>
      </c>
      <c r="T572" s="139">
        <v>98.36</v>
      </c>
      <c r="U572" s="133">
        <v>18688.400000000001</v>
      </c>
      <c r="W572" t="s">
        <v>261</v>
      </c>
      <c r="X572" s="137">
        <v>1.0560000000000001E-3</v>
      </c>
      <c r="Y572" s="137">
        <v>2.0068271192680901E-2</v>
      </c>
      <c r="Z572" s="137">
        <v>7.1080918384135404E-3</v>
      </c>
    </row>
    <row r="573" spans="1:26">
      <c r="A573">
        <v>811</v>
      </c>
      <c r="B573">
        <v>9732</v>
      </c>
      <c r="C573" t="s">
        <v>1824</v>
      </c>
      <c r="D573" t="s">
        <v>1919</v>
      </c>
      <c r="E573" t="s">
        <v>1920</v>
      </c>
      <c r="F573" t="s">
        <v>1539</v>
      </c>
      <c r="G573" t="s">
        <v>45</v>
      </c>
      <c r="H573" t="s">
        <v>45</v>
      </c>
      <c r="I573" t="s">
        <v>47</v>
      </c>
      <c r="J573" t="s">
        <v>1827</v>
      </c>
      <c r="K573" t="s">
        <v>248</v>
      </c>
      <c r="L573" t="s">
        <v>52</v>
      </c>
      <c r="M573" t="s">
        <v>1921</v>
      </c>
      <c r="N573" t="s">
        <v>1922</v>
      </c>
      <c r="O573" s="137">
        <v>0</v>
      </c>
      <c r="P573" s="137">
        <v>3.2960000000000003E-2</v>
      </c>
      <c r="R573" s="133">
        <v>15000000</v>
      </c>
      <c r="S573" s="135">
        <v>1</v>
      </c>
      <c r="T573" s="139">
        <v>98.65</v>
      </c>
      <c r="U573" s="133">
        <v>14797.5</v>
      </c>
      <c r="W573" t="s">
        <v>261</v>
      </c>
      <c r="X573" s="137">
        <v>8.3299999999999997E-4</v>
      </c>
      <c r="Y573" s="137">
        <v>1.58900838473971E-2</v>
      </c>
      <c r="Z573" s="137">
        <v>5.6281965807091199E-3</v>
      </c>
    </row>
    <row r="574" spans="1:26">
      <c r="A574">
        <v>811</v>
      </c>
      <c r="B574">
        <v>9732</v>
      </c>
      <c r="C574" t="s">
        <v>1824</v>
      </c>
      <c r="D574" t="s">
        <v>1923</v>
      </c>
      <c r="E574" t="s">
        <v>1924</v>
      </c>
      <c r="F574" t="s">
        <v>1539</v>
      </c>
      <c r="G574" t="s">
        <v>45</v>
      </c>
      <c r="H574" t="s">
        <v>45</v>
      </c>
      <c r="I574" t="s">
        <v>47</v>
      </c>
      <c r="J574" t="s">
        <v>1827</v>
      </c>
      <c r="K574" t="s">
        <v>248</v>
      </c>
      <c r="L574" t="s">
        <v>52</v>
      </c>
      <c r="M574" t="s">
        <v>1925</v>
      </c>
      <c r="N574" t="s">
        <v>1926</v>
      </c>
      <c r="O574" s="137">
        <v>0</v>
      </c>
      <c r="P574" s="137">
        <v>3.2419999999999997E-2</v>
      </c>
      <c r="R574" s="133">
        <v>24000000</v>
      </c>
      <c r="S574" s="135">
        <v>1</v>
      </c>
      <c r="T574" s="139">
        <v>97.89</v>
      </c>
      <c r="U574" s="133">
        <v>23493.599999999999</v>
      </c>
      <c r="W574" t="s">
        <v>261</v>
      </c>
      <c r="X574" s="137">
        <v>1.333E-3</v>
      </c>
      <c r="Y574" s="137">
        <v>2.5228266523210599E-2</v>
      </c>
      <c r="Z574" s="137">
        <v>8.9357390902887503E-3</v>
      </c>
    </row>
    <row r="575" spans="1:26">
      <c r="A575">
        <v>811</v>
      </c>
      <c r="B575">
        <v>9732</v>
      </c>
      <c r="C575" t="s">
        <v>1824</v>
      </c>
      <c r="D575" t="s">
        <v>1927</v>
      </c>
      <c r="E575" t="s">
        <v>1928</v>
      </c>
      <c r="F575" t="s">
        <v>1539</v>
      </c>
      <c r="G575" t="s">
        <v>45</v>
      </c>
      <c r="H575" t="s">
        <v>45</v>
      </c>
      <c r="I575" t="s">
        <v>47</v>
      </c>
      <c r="J575" t="s">
        <v>1827</v>
      </c>
      <c r="K575" t="s">
        <v>248</v>
      </c>
      <c r="L575" t="s">
        <v>52</v>
      </c>
      <c r="M575" t="s">
        <v>1929</v>
      </c>
      <c r="N575" t="s">
        <v>1930</v>
      </c>
      <c r="O575" s="137">
        <v>0</v>
      </c>
      <c r="P575" s="137">
        <v>3.1879999999999999E-2</v>
      </c>
      <c r="R575" s="133">
        <v>48000000</v>
      </c>
      <c r="S575" s="135">
        <v>1</v>
      </c>
      <c r="T575" s="139">
        <v>97.63</v>
      </c>
      <c r="U575" s="133">
        <v>46862.400000000001</v>
      </c>
      <c r="W575" t="s">
        <v>261</v>
      </c>
      <c r="X575" s="137">
        <v>2.6670000000000001E-3</v>
      </c>
      <c r="Y575" s="137">
        <v>5.0322518350414798E-2</v>
      </c>
      <c r="Z575" s="137">
        <v>1.7824010775051399E-2</v>
      </c>
    </row>
    <row r="576" spans="1:26">
      <c r="A576">
        <v>811</v>
      </c>
      <c r="B576">
        <v>9732</v>
      </c>
      <c r="C576" t="s">
        <v>1824</v>
      </c>
      <c r="D576" t="s">
        <v>1931</v>
      </c>
      <c r="E576" t="s">
        <v>1932</v>
      </c>
      <c r="F576" t="s">
        <v>1539</v>
      </c>
      <c r="G576" t="s">
        <v>45</v>
      </c>
      <c r="H576" t="s">
        <v>45</v>
      </c>
      <c r="I576" t="s">
        <v>47</v>
      </c>
      <c r="J576" t="s">
        <v>1827</v>
      </c>
      <c r="K576" t="s">
        <v>248</v>
      </c>
      <c r="L576" t="s">
        <v>52</v>
      </c>
      <c r="M576" t="s">
        <v>1933</v>
      </c>
      <c r="N576" t="s">
        <v>724</v>
      </c>
      <c r="O576" s="137">
        <v>0</v>
      </c>
      <c r="P576" s="137">
        <v>4.3520000000000003E-2</v>
      </c>
      <c r="R576" s="133">
        <v>21000000</v>
      </c>
      <c r="S576" s="135">
        <v>1</v>
      </c>
      <c r="T576" s="139">
        <v>99.93</v>
      </c>
      <c r="U576" s="133">
        <v>20985.3</v>
      </c>
      <c r="W576" t="s">
        <v>261</v>
      </c>
      <c r="X576" s="137">
        <v>6.1799999999999995E-4</v>
      </c>
      <c r="Y576" s="137">
        <v>2.25347644239083E-2</v>
      </c>
      <c r="Z576" s="137">
        <v>7.98171270181822E-3</v>
      </c>
    </row>
    <row r="577" spans="1:26">
      <c r="A577">
        <v>811</v>
      </c>
      <c r="B577">
        <v>9732</v>
      </c>
      <c r="C577" t="s">
        <v>1824</v>
      </c>
      <c r="D577" t="s">
        <v>1934</v>
      </c>
      <c r="E577" t="s">
        <v>1935</v>
      </c>
      <c r="F577" t="s">
        <v>1539</v>
      </c>
      <c r="G577" t="s">
        <v>45</v>
      </c>
      <c r="H577" t="s">
        <v>45</v>
      </c>
      <c r="I577" t="s">
        <v>47</v>
      </c>
      <c r="J577" t="s">
        <v>1827</v>
      </c>
      <c r="K577" t="s">
        <v>248</v>
      </c>
      <c r="L577" t="s">
        <v>52</v>
      </c>
      <c r="M577" t="s">
        <v>1936</v>
      </c>
      <c r="N577" t="s">
        <v>1937</v>
      </c>
      <c r="O577" s="137">
        <v>0</v>
      </c>
      <c r="P577" s="137">
        <v>3.5009999999999999E-2</v>
      </c>
      <c r="R577" s="133">
        <v>21000000</v>
      </c>
      <c r="S577" s="135">
        <v>1</v>
      </c>
      <c r="T577" s="139">
        <v>99.68</v>
      </c>
      <c r="U577" s="133">
        <v>20932.8</v>
      </c>
      <c r="W577" t="s">
        <v>261</v>
      </c>
      <c r="X577" s="137">
        <v>6.1799999999999995E-4</v>
      </c>
      <c r="Y577" s="137">
        <v>2.2478388049386299E-2</v>
      </c>
      <c r="Z577" s="137">
        <v>7.9617444422820007E-3</v>
      </c>
    </row>
    <row r="578" spans="1:26">
      <c r="A578">
        <v>811</v>
      </c>
      <c r="B578">
        <v>9732</v>
      </c>
      <c r="C578" t="s">
        <v>1824</v>
      </c>
      <c r="D578" t="s">
        <v>1938</v>
      </c>
      <c r="E578" t="s">
        <v>1939</v>
      </c>
      <c r="F578" t="s">
        <v>1539</v>
      </c>
      <c r="G578" t="s">
        <v>45</v>
      </c>
      <c r="H578" t="s">
        <v>45</v>
      </c>
      <c r="I578" t="s">
        <v>47</v>
      </c>
      <c r="J578" t="s">
        <v>1827</v>
      </c>
      <c r="K578" t="s">
        <v>248</v>
      </c>
      <c r="L578" t="s">
        <v>52</v>
      </c>
      <c r="M578" t="s">
        <v>1940</v>
      </c>
      <c r="N578" t="s">
        <v>1941</v>
      </c>
      <c r="O578" s="137">
        <v>0</v>
      </c>
      <c r="P578" s="137">
        <v>3.2000000000000001E-2</v>
      </c>
      <c r="R578" s="133">
        <v>36000000</v>
      </c>
      <c r="S578" s="135">
        <v>1</v>
      </c>
      <c r="T578" s="139">
        <v>97.15</v>
      </c>
      <c r="U578" s="133">
        <v>34974</v>
      </c>
      <c r="W578" t="s">
        <v>261</v>
      </c>
      <c r="X578" s="137">
        <v>2E-3</v>
      </c>
      <c r="Y578" s="137">
        <v>3.7556329952955998E-2</v>
      </c>
      <c r="Z578" s="137">
        <v>1.3302283981329301E-2</v>
      </c>
    </row>
    <row r="579" spans="1:26">
      <c r="A579">
        <v>811</v>
      </c>
      <c r="B579">
        <v>9732</v>
      </c>
      <c r="C579" t="s">
        <v>1824</v>
      </c>
      <c r="D579" t="s">
        <v>1942</v>
      </c>
      <c r="E579" t="s">
        <v>1943</v>
      </c>
      <c r="F579" t="s">
        <v>831</v>
      </c>
      <c r="G579" t="s">
        <v>158</v>
      </c>
      <c r="H579" t="s">
        <v>45</v>
      </c>
      <c r="I579" t="s">
        <v>147</v>
      </c>
      <c r="J579" t="s">
        <v>1944</v>
      </c>
      <c r="K579" t="s">
        <v>1067</v>
      </c>
      <c r="L579" t="s">
        <v>161</v>
      </c>
      <c r="M579" t="s">
        <v>1945</v>
      </c>
      <c r="N579" t="s">
        <v>1946</v>
      </c>
      <c r="O579" s="137">
        <v>4.4999999999999998E-2</v>
      </c>
      <c r="P579" s="137">
        <v>5.0250000000000003E-2</v>
      </c>
      <c r="R579" s="133">
        <v>1500000</v>
      </c>
      <c r="S579" s="135">
        <v>2.9780000000000002</v>
      </c>
      <c r="T579" s="139">
        <v>99.918999999999997</v>
      </c>
      <c r="U579" s="133">
        <v>4463.3819999999996</v>
      </c>
      <c r="W579" t="s">
        <v>261</v>
      </c>
      <c r="X579" s="137">
        <v>6.6699999999999995E-4</v>
      </c>
      <c r="Y579" s="137">
        <v>4.7929386675208902E-3</v>
      </c>
      <c r="Z579" s="137">
        <v>1.6976374246450801E-3</v>
      </c>
    </row>
    <row r="580" spans="1:26">
      <c r="A580">
        <v>811</v>
      </c>
      <c r="B580">
        <v>9732</v>
      </c>
      <c r="C580" t="s">
        <v>1947</v>
      </c>
      <c r="D580" t="s">
        <v>1948</v>
      </c>
      <c r="E580" t="s">
        <v>1949</v>
      </c>
      <c r="F580" t="s">
        <v>831</v>
      </c>
      <c r="G580" t="s">
        <v>158</v>
      </c>
      <c r="H580" t="s">
        <v>159</v>
      </c>
      <c r="I580" t="s">
        <v>1046</v>
      </c>
      <c r="J580" t="s">
        <v>806</v>
      </c>
      <c r="K580" t="s">
        <v>1067</v>
      </c>
      <c r="L580" t="s">
        <v>161</v>
      </c>
      <c r="M580" t="s">
        <v>1950</v>
      </c>
      <c r="N580" t="s">
        <v>1951</v>
      </c>
      <c r="O580" s="137">
        <v>4.4999999999999998E-2</v>
      </c>
      <c r="P580" s="137">
        <v>4.2659999999999997E-2</v>
      </c>
      <c r="R580" s="133">
        <v>8200000</v>
      </c>
      <c r="S580" s="135">
        <v>2.9780000000000002</v>
      </c>
      <c r="T580" s="139">
        <v>101.611</v>
      </c>
      <c r="U580" s="133">
        <v>24812.964</v>
      </c>
      <c r="W580" t="s">
        <v>261</v>
      </c>
      <c r="X580" s="137">
        <v>7.2000000000000002E-5</v>
      </c>
      <c r="Y580" s="137">
        <v>2.6645046295494499E-2</v>
      </c>
      <c r="Z580" s="137">
        <v>9.4375561446583007E-3</v>
      </c>
    </row>
    <row r="581" spans="1:26">
      <c r="A581">
        <v>811</v>
      </c>
      <c r="B581">
        <v>9732</v>
      </c>
      <c r="C581" t="s">
        <v>1947</v>
      </c>
      <c r="D581" t="s">
        <v>1952</v>
      </c>
      <c r="E581" t="s">
        <v>1953</v>
      </c>
      <c r="F581" t="s">
        <v>831</v>
      </c>
      <c r="G581" t="s">
        <v>158</v>
      </c>
      <c r="H581" t="s">
        <v>159</v>
      </c>
      <c r="I581" t="s">
        <v>1046</v>
      </c>
      <c r="J581" t="s">
        <v>806</v>
      </c>
      <c r="K581" t="s">
        <v>1067</v>
      </c>
      <c r="L581" t="s">
        <v>161</v>
      </c>
      <c r="M581" t="s">
        <v>1954</v>
      </c>
      <c r="N581" t="s">
        <v>398</v>
      </c>
      <c r="O581" s="137">
        <v>4.1250000000000002E-2</v>
      </c>
      <c r="P581" s="137">
        <v>4.1099999999999998E-2</v>
      </c>
      <c r="R581" s="133">
        <v>3645000</v>
      </c>
      <c r="S581" s="135">
        <v>2.9780000000000002</v>
      </c>
      <c r="T581" s="139">
        <v>101.65900000000001</v>
      </c>
      <c r="U581" s="133">
        <v>11034.929</v>
      </c>
      <c r="W581" t="s">
        <v>261</v>
      </c>
      <c r="X581" s="137">
        <v>8.5000000000000006E-5</v>
      </c>
      <c r="Y581" s="137">
        <v>1.1849701075451099E-2</v>
      </c>
      <c r="Z581" s="137">
        <v>4.1971110861195099E-3</v>
      </c>
    </row>
    <row r="582" spans="1:26">
      <c r="A582">
        <v>811</v>
      </c>
      <c r="B582">
        <v>9732</v>
      </c>
      <c r="C582" t="s">
        <v>1955</v>
      </c>
      <c r="D582" t="s">
        <v>1956</v>
      </c>
      <c r="E582" t="s">
        <v>1957</v>
      </c>
      <c r="F582" t="s">
        <v>831</v>
      </c>
      <c r="G582" t="s">
        <v>158</v>
      </c>
      <c r="H582" t="s">
        <v>159</v>
      </c>
      <c r="I582" t="s">
        <v>1046</v>
      </c>
      <c r="J582" t="s">
        <v>806</v>
      </c>
      <c r="K582" t="s">
        <v>1067</v>
      </c>
      <c r="L582" t="s">
        <v>161</v>
      </c>
      <c r="M582" t="s">
        <v>1958</v>
      </c>
      <c r="N582" t="s">
        <v>1959</v>
      </c>
      <c r="O582" s="137">
        <v>4.6249999999999999E-2</v>
      </c>
      <c r="P582" s="137">
        <v>4.3279999999999999E-2</v>
      </c>
      <c r="R582" s="133">
        <v>2160000</v>
      </c>
      <c r="S582" s="135">
        <v>2.9780000000000002</v>
      </c>
      <c r="T582" s="139">
        <v>103.375</v>
      </c>
      <c r="U582" s="133">
        <v>6649.5450000000001</v>
      </c>
      <c r="W582" t="s">
        <v>261</v>
      </c>
      <c r="X582" s="137">
        <v>1.5999999999999999E-5</v>
      </c>
      <c r="Y582" s="137">
        <v>7.1405193457235996E-3</v>
      </c>
      <c r="Z582" s="137">
        <v>2.5291399939762998E-3</v>
      </c>
    </row>
    <row r="583" spans="1:26">
      <c r="A583">
        <v>811</v>
      </c>
      <c r="B583">
        <v>9732</v>
      </c>
      <c r="C583" t="s">
        <v>1947</v>
      </c>
      <c r="D583" t="s">
        <v>1960</v>
      </c>
      <c r="E583" t="s">
        <v>1961</v>
      </c>
      <c r="F583" t="s">
        <v>831</v>
      </c>
      <c r="G583" t="s">
        <v>158</v>
      </c>
      <c r="H583" t="s">
        <v>159</v>
      </c>
      <c r="I583" t="s">
        <v>1046</v>
      </c>
      <c r="J583" t="s">
        <v>806</v>
      </c>
      <c r="K583" t="s">
        <v>1067</v>
      </c>
      <c r="L583" t="s">
        <v>161</v>
      </c>
      <c r="M583" t="s">
        <v>1962</v>
      </c>
      <c r="N583" t="s">
        <v>99</v>
      </c>
      <c r="O583" s="137">
        <v>8.7500000000000008E-3</v>
      </c>
      <c r="P583" s="137">
        <v>1.9369999999999998E-2</v>
      </c>
      <c r="R583" s="133">
        <v>750000</v>
      </c>
      <c r="S583" s="135">
        <v>2.9780000000000002</v>
      </c>
      <c r="T583" s="139">
        <v>121.354</v>
      </c>
      <c r="U583" s="133">
        <v>2710.4319999999998</v>
      </c>
      <c r="W583" t="s">
        <v>261</v>
      </c>
      <c r="X583" s="137">
        <v>2.0999999999999999E-5</v>
      </c>
      <c r="Y583" s="137">
        <v>2.9105583896027899E-3</v>
      </c>
      <c r="Z583" s="137">
        <v>1.03090675503264E-3</v>
      </c>
    </row>
    <row r="584" spans="1:26">
      <c r="A584">
        <v>811</v>
      </c>
      <c r="B584">
        <v>13855</v>
      </c>
      <c r="C584" t="s">
        <v>1824</v>
      </c>
      <c r="D584" t="s">
        <v>1963</v>
      </c>
      <c r="E584" t="s">
        <v>1964</v>
      </c>
      <c r="F584" t="s">
        <v>1539</v>
      </c>
      <c r="G584" t="s">
        <v>45</v>
      </c>
      <c r="H584" t="s">
        <v>45</v>
      </c>
      <c r="I584" t="s">
        <v>47</v>
      </c>
      <c r="J584" t="s">
        <v>1827</v>
      </c>
      <c r="K584" t="s">
        <v>248</v>
      </c>
      <c r="L584" t="s">
        <v>52</v>
      </c>
      <c r="M584" t="s">
        <v>1965</v>
      </c>
      <c r="N584" t="s">
        <v>1966</v>
      </c>
      <c r="O584" s="137">
        <v>0</v>
      </c>
      <c r="P584" s="137">
        <v>2.01E-2</v>
      </c>
      <c r="R584" s="133">
        <v>24000000</v>
      </c>
      <c r="S584" s="135">
        <v>1</v>
      </c>
      <c r="T584" s="139">
        <v>99.13</v>
      </c>
      <c r="U584" s="133">
        <v>23791.200000000001</v>
      </c>
      <c r="W584" t="s">
        <v>261</v>
      </c>
      <c r="X584" s="137">
        <v>1.333E-3</v>
      </c>
      <c r="Y584" s="137">
        <v>9.1926998917748595E-2</v>
      </c>
      <c r="Z584" s="137">
        <v>4.2862761986247402E-2</v>
      </c>
    </row>
    <row r="585" spans="1:26">
      <c r="A585">
        <v>811</v>
      </c>
      <c r="B585">
        <v>13855</v>
      </c>
      <c r="C585" t="s">
        <v>1824</v>
      </c>
      <c r="D585" t="s">
        <v>1834</v>
      </c>
      <c r="E585" t="s">
        <v>1835</v>
      </c>
      <c r="F585" t="s">
        <v>1539</v>
      </c>
      <c r="G585" t="s">
        <v>45</v>
      </c>
      <c r="H585" t="s">
        <v>45</v>
      </c>
      <c r="I585" t="s">
        <v>47</v>
      </c>
      <c r="J585" t="s">
        <v>1827</v>
      </c>
      <c r="K585" t="s">
        <v>248</v>
      </c>
      <c r="L585" t="s">
        <v>52</v>
      </c>
      <c r="M585" t="s">
        <v>1836</v>
      </c>
      <c r="N585" t="s">
        <v>1837</v>
      </c>
      <c r="O585" s="137">
        <v>0</v>
      </c>
      <c r="P585" s="137">
        <v>3.2320000000000002E-2</v>
      </c>
      <c r="R585" s="133">
        <v>19000000</v>
      </c>
      <c r="S585" s="135">
        <v>1</v>
      </c>
      <c r="T585" s="139">
        <v>97.36</v>
      </c>
      <c r="U585" s="133">
        <v>18498.400000000001</v>
      </c>
      <c r="W585" t="s">
        <v>261</v>
      </c>
      <c r="X585" s="137">
        <v>1.0560000000000001E-3</v>
      </c>
      <c r="Y585" s="137">
        <v>7.1476108678001998E-2</v>
      </c>
      <c r="Z585" s="137">
        <v>3.3327134248226198E-2</v>
      </c>
    </row>
    <row r="586" spans="1:26">
      <c r="A586">
        <v>811</v>
      </c>
      <c r="B586">
        <v>13855</v>
      </c>
      <c r="C586" t="s">
        <v>1824</v>
      </c>
      <c r="D586" t="s">
        <v>1838</v>
      </c>
      <c r="E586" t="s">
        <v>1839</v>
      </c>
      <c r="F586" t="s">
        <v>1539</v>
      </c>
      <c r="G586" t="s">
        <v>45</v>
      </c>
      <c r="H586" t="s">
        <v>45</v>
      </c>
      <c r="I586" t="s">
        <v>47</v>
      </c>
      <c r="J586" t="s">
        <v>1827</v>
      </c>
      <c r="K586" t="s">
        <v>248</v>
      </c>
      <c r="L586" t="s">
        <v>52</v>
      </c>
      <c r="M586" t="s">
        <v>1840</v>
      </c>
      <c r="N586" t="s">
        <v>667</v>
      </c>
      <c r="O586" s="137">
        <v>0</v>
      </c>
      <c r="P586" s="137">
        <v>3.4229999999999997E-2</v>
      </c>
      <c r="R586" s="133">
        <v>1692600</v>
      </c>
      <c r="S586" s="135">
        <v>1</v>
      </c>
      <c r="T586" s="139">
        <v>99.43</v>
      </c>
      <c r="U586" s="133">
        <v>1682.952</v>
      </c>
      <c r="W586" t="s">
        <v>261</v>
      </c>
      <c r="X586" s="137">
        <v>5.3000000000000001E-5</v>
      </c>
      <c r="Y586" s="137">
        <v>6.5027717487761297E-3</v>
      </c>
      <c r="Z586" s="137">
        <v>3.03204456797371E-3</v>
      </c>
    </row>
    <row r="587" spans="1:26">
      <c r="A587">
        <v>811</v>
      </c>
      <c r="B587">
        <v>13855</v>
      </c>
      <c r="C587" t="s">
        <v>1824</v>
      </c>
      <c r="D587" t="s">
        <v>1916</v>
      </c>
      <c r="E587" t="s">
        <v>1917</v>
      </c>
      <c r="F587" t="s">
        <v>1539</v>
      </c>
      <c r="G587" t="s">
        <v>45</v>
      </c>
      <c r="H587" t="s">
        <v>45</v>
      </c>
      <c r="I587" t="s">
        <v>47</v>
      </c>
      <c r="J587" t="s">
        <v>1827</v>
      </c>
      <c r="K587" t="s">
        <v>248</v>
      </c>
      <c r="L587" t="s">
        <v>52</v>
      </c>
      <c r="M587" t="s">
        <v>1918</v>
      </c>
      <c r="N587" t="s">
        <v>704</v>
      </c>
      <c r="O587" s="137">
        <v>0</v>
      </c>
      <c r="P587" s="137">
        <v>3.2629999999999999E-2</v>
      </c>
      <c r="R587" s="133">
        <v>11200000</v>
      </c>
      <c r="S587" s="135">
        <v>1</v>
      </c>
      <c r="T587" s="139">
        <v>98.36</v>
      </c>
      <c r="U587" s="133">
        <v>11016.32</v>
      </c>
      <c r="W587" t="s">
        <v>261</v>
      </c>
      <c r="X587" s="137">
        <v>6.2200000000000005E-4</v>
      </c>
      <c r="Y587" s="137">
        <v>4.25660427686528E-2</v>
      </c>
      <c r="Z587" s="137">
        <v>1.9847250333078499E-2</v>
      </c>
    </row>
    <row r="588" spans="1:26">
      <c r="A588">
        <v>811</v>
      </c>
      <c r="B588">
        <v>13855</v>
      </c>
      <c r="C588" t="s">
        <v>1824</v>
      </c>
      <c r="D588" t="s">
        <v>1919</v>
      </c>
      <c r="E588" t="s">
        <v>1920</v>
      </c>
      <c r="F588" t="s">
        <v>1539</v>
      </c>
      <c r="G588" t="s">
        <v>45</v>
      </c>
      <c r="H588" t="s">
        <v>45</v>
      </c>
      <c r="I588" t="s">
        <v>47</v>
      </c>
      <c r="J588" t="s">
        <v>1827</v>
      </c>
      <c r="K588" t="s">
        <v>248</v>
      </c>
      <c r="L588" t="s">
        <v>52</v>
      </c>
      <c r="M588" t="s">
        <v>1921</v>
      </c>
      <c r="N588" t="s">
        <v>1922</v>
      </c>
      <c r="O588" s="137">
        <v>0</v>
      </c>
      <c r="P588" s="137">
        <v>3.2960000000000003E-2</v>
      </c>
      <c r="R588" s="133">
        <v>34203000</v>
      </c>
      <c r="S588" s="135">
        <v>1</v>
      </c>
      <c r="T588" s="139">
        <v>98.65</v>
      </c>
      <c r="U588" s="133">
        <v>33741.26</v>
      </c>
      <c r="W588" t="s">
        <v>261</v>
      </c>
      <c r="X588" s="137">
        <v>1.9E-3</v>
      </c>
      <c r="Y588" s="137">
        <v>0.13037310961784099</v>
      </c>
      <c r="Z588" s="137">
        <v>6.0789013377413E-2</v>
      </c>
    </row>
    <row r="589" spans="1:26">
      <c r="A589">
        <v>811</v>
      </c>
      <c r="B589">
        <v>13855</v>
      </c>
      <c r="C589" t="s">
        <v>1824</v>
      </c>
      <c r="D589" t="s">
        <v>1923</v>
      </c>
      <c r="E589" t="s">
        <v>1924</v>
      </c>
      <c r="F589" t="s">
        <v>1539</v>
      </c>
      <c r="G589" t="s">
        <v>45</v>
      </c>
      <c r="H589" t="s">
        <v>45</v>
      </c>
      <c r="I589" t="s">
        <v>47</v>
      </c>
      <c r="J589" t="s">
        <v>1827</v>
      </c>
      <c r="K589" t="s">
        <v>248</v>
      </c>
      <c r="L589" t="s">
        <v>52</v>
      </c>
      <c r="M589" t="s">
        <v>1925</v>
      </c>
      <c r="N589" t="s">
        <v>1926</v>
      </c>
      <c r="O589" s="137">
        <v>0</v>
      </c>
      <c r="P589" s="137">
        <v>3.2419999999999997E-2</v>
      </c>
      <c r="R589" s="133">
        <v>23000000</v>
      </c>
      <c r="S589" s="135">
        <v>1</v>
      </c>
      <c r="T589" s="139">
        <v>97.89</v>
      </c>
      <c r="U589" s="133">
        <v>22514.7</v>
      </c>
      <c r="W589" t="s">
        <v>261</v>
      </c>
      <c r="X589" s="137">
        <v>1.2780000000000001E-3</v>
      </c>
      <c r="Y589" s="137">
        <v>8.6994720843565507E-2</v>
      </c>
      <c r="Z589" s="137">
        <v>4.0562990823992201E-2</v>
      </c>
    </row>
    <row r="590" spans="1:26">
      <c r="A590">
        <v>811</v>
      </c>
      <c r="B590">
        <v>13855</v>
      </c>
      <c r="C590" t="s">
        <v>1824</v>
      </c>
      <c r="D590" t="s">
        <v>1927</v>
      </c>
      <c r="E590" t="s">
        <v>1928</v>
      </c>
      <c r="F590" t="s">
        <v>1539</v>
      </c>
      <c r="G590" t="s">
        <v>45</v>
      </c>
      <c r="H590" t="s">
        <v>45</v>
      </c>
      <c r="I590" t="s">
        <v>47</v>
      </c>
      <c r="J590" t="s">
        <v>1827</v>
      </c>
      <c r="K590" t="s">
        <v>248</v>
      </c>
      <c r="L590" t="s">
        <v>52</v>
      </c>
      <c r="M590" t="s">
        <v>1929</v>
      </c>
      <c r="N590" t="s">
        <v>1930</v>
      </c>
      <c r="O590" s="137">
        <v>0</v>
      </c>
      <c r="P590" s="137">
        <v>3.1879999999999999E-2</v>
      </c>
      <c r="R590" s="133">
        <v>8500000</v>
      </c>
      <c r="S590" s="135">
        <v>1</v>
      </c>
      <c r="T590" s="139">
        <v>97.63</v>
      </c>
      <c r="U590" s="133">
        <v>8298.5499999999993</v>
      </c>
      <c r="W590" t="s">
        <v>261</v>
      </c>
      <c r="X590" s="137">
        <v>4.7199999999999998E-4</v>
      </c>
      <c r="Y590" s="137">
        <v>3.20648305620937E-2</v>
      </c>
      <c r="Z590" s="137">
        <v>1.4950854663950301E-2</v>
      </c>
    </row>
    <row r="591" spans="1:26">
      <c r="A591">
        <v>811</v>
      </c>
      <c r="B591">
        <v>13855</v>
      </c>
      <c r="C591" t="s">
        <v>1824</v>
      </c>
      <c r="D591" t="s">
        <v>1931</v>
      </c>
      <c r="E591" t="s">
        <v>1932</v>
      </c>
      <c r="F591" t="s">
        <v>1539</v>
      </c>
      <c r="G591" t="s">
        <v>45</v>
      </c>
      <c r="H591" t="s">
        <v>45</v>
      </c>
      <c r="I591" t="s">
        <v>47</v>
      </c>
      <c r="J591" t="s">
        <v>1827</v>
      </c>
      <c r="K591" t="s">
        <v>248</v>
      </c>
      <c r="L591" t="s">
        <v>52</v>
      </c>
      <c r="M591" t="s">
        <v>1933</v>
      </c>
      <c r="N591" t="s">
        <v>724</v>
      </c>
      <c r="O591" s="137">
        <v>0</v>
      </c>
      <c r="P591" s="137">
        <v>4.3520000000000003E-2</v>
      </c>
      <c r="R591" s="133">
        <v>2396535</v>
      </c>
      <c r="S591" s="135">
        <v>1</v>
      </c>
      <c r="T591" s="139">
        <v>99.93</v>
      </c>
      <c r="U591" s="133">
        <v>2394.857</v>
      </c>
      <c r="W591" t="s">
        <v>261</v>
      </c>
      <c r="X591" s="137">
        <v>6.9999999999999994E-5</v>
      </c>
      <c r="Y591" s="137">
        <v>9.2535078500496307E-3</v>
      </c>
      <c r="Z591" s="137">
        <v>4.3146290990031498E-3</v>
      </c>
    </row>
    <row r="592" spans="1:26">
      <c r="A592">
        <v>811</v>
      </c>
      <c r="B592">
        <v>13855</v>
      </c>
      <c r="C592" t="s">
        <v>1824</v>
      </c>
      <c r="D592" t="s">
        <v>1934</v>
      </c>
      <c r="E592" t="s">
        <v>1935</v>
      </c>
      <c r="F592" t="s">
        <v>1539</v>
      </c>
      <c r="G592" t="s">
        <v>45</v>
      </c>
      <c r="H592" t="s">
        <v>45</v>
      </c>
      <c r="I592" t="s">
        <v>47</v>
      </c>
      <c r="J592" t="s">
        <v>1827</v>
      </c>
      <c r="K592" t="s">
        <v>248</v>
      </c>
      <c r="L592" t="s">
        <v>52</v>
      </c>
      <c r="M592" t="s">
        <v>1936</v>
      </c>
      <c r="N592" t="s">
        <v>1937</v>
      </c>
      <c r="O592" s="137">
        <v>0</v>
      </c>
      <c r="P592" s="137">
        <v>3.5009999999999999E-2</v>
      </c>
      <c r="R592" s="133">
        <v>43000000</v>
      </c>
      <c r="S592" s="135">
        <v>1</v>
      </c>
      <c r="T592" s="139">
        <v>99.68</v>
      </c>
      <c r="U592" s="133">
        <v>42862.400000000001</v>
      </c>
      <c r="W592" t="s">
        <v>261</v>
      </c>
      <c r="X592" s="137">
        <v>1.2650000000000001E-3</v>
      </c>
      <c r="Y592" s="137">
        <v>0.165616353879254</v>
      </c>
      <c r="Z592" s="137">
        <v>7.72218656208737E-2</v>
      </c>
    </row>
    <row r="593" spans="1:26">
      <c r="A593">
        <v>811</v>
      </c>
      <c r="B593">
        <v>13855</v>
      </c>
      <c r="C593" t="s">
        <v>1824</v>
      </c>
      <c r="D593" t="s">
        <v>1938</v>
      </c>
      <c r="E593" t="s">
        <v>1939</v>
      </c>
      <c r="F593" t="s">
        <v>1539</v>
      </c>
      <c r="G593" t="s">
        <v>45</v>
      </c>
      <c r="H593" t="s">
        <v>45</v>
      </c>
      <c r="I593" t="s">
        <v>47</v>
      </c>
      <c r="J593" t="s">
        <v>1827</v>
      </c>
      <c r="K593" t="s">
        <v>248</v>
      </c>
      <c r="L593" t="s">
        <v>52</v>
      </c>
      <c r="M593" t="s">
        <v>1940</v>
      </c>
      <c r="N593" t="s">
        <v>1941</v>
      </c>
      <c r="O593" s="137">
        <v>0</v>
      </c>
      <c r="P593" s="137">
        <v>3.2000000000000001E-2</v>
      </c>
      <c r="R593" s="133">
        <v>15677200</v>
      </c>
      <c r="S593" s="135">
        <v>1</v>
      </c>
      <c r="T593" s="139">
        <v>97.15</v>
      </c>
      <c r="U593" s="133">
        <v>15230.4</v>
      </c>
      <c r="W593" t="s">
        <v>261</v>
      </c>
      <c r="X593" s="137">
        <v>8.7100000000000003E-4</v>
      </c>
      <c r="Y593" s="137">
        <v>5.8848857810092803E-2</v>
      </c>
      <c r="Z593" s="137">
        <v>2.74394314529233E-2</v>
      </c>
    </row>
    <row r="594" spans="1:26">
      <c r="A594">
        <v>811</v>
      </c>
      <c r="B594">
        <v>13855</v>
      </c>
      <c r="C594" t="s">
        <v>1955</v>
      </c>
      <c r="D594" t="s">
        <v>2042</v>
      </c>
      <c r="E594" t="s">
        <v>2043</v>
      </c>
      <c r="F594" t="s">
        <v>831</v>
      </c>
      <c r="G594" t="s">
        <v>158</v>
      </c>
      <c r="H594" t="s">
        <v>159</v>
      </c>
      <c r="I594" t="s">
        <v>1046</v>
      </c>
      <c r="J594" t="s">
        <v>806</v>
      </c>
      <c r="K594" t="s">
        <v>1067</v>
      </c>
      <c r="L594" t="s">
        <v>161</v>
      </c>
      <c r="M594" t="s">
        <v>2044</v>
      </c>
      <c r="N594" t="s">
        <v>2045</v>
      </c>
      <c r="O594" s="137">
        <v>0</v>
      </c>
      <c r="P594" s="137">
        <v>3.73E-2</v>
      </c>
      <c r="R594" s="133">
        <v>6044000</v>
      </c>
      <c r="S594" s="135">
        <v>2.9780000000000002</v>
      </c>
      <c r="T594" s="139">
        <v>99.350999999999999</v>
      </c>
      <c r="U594" s="133">
        <v>17882.218000000001</v>
      </c>
      <c r="W594" t="s">
        <v>261</v>
      </c>
      <c r="X594" s="137">
        <v>4.6E-5</v>
      </c>
      <c r="Y594" s="137">
        <v>6.9095239445079504E-2</v>
      </c>
      <c r="Z594" s="137">
        <v>3.2217007381771599E-2</v>
      </c>
    </row>
    <row r="595" spans="1:26">
      <c r="A595">
        <v>811</v>
      </c>
      <c r="B595">
        <v>13855</v>
      </c>
      <c r="C595" t="s">
        <v>1955</v>
      </c>
      <c r="D595" t="s">
        <v>2046</v>
      </c>
      <c r="E595" t="s">
        <v>2043</v>
      </c>
      <c r="F595" t="s">
        <v>831</v>
      </c>
      <c r="G595" t="s">
        <v>158</v>
      </c>
      <c r="H595" t="s">
        <v>159</v>
      </c>
      <c r="I595" t="s">
        <v>1046</v>
      </c>
      <c r="J595" t="s">
        <v>806</v>
      </c>
      <c r="K595" t="s">
        <v>1067</v>
      </c>
      <c r="L595" t="s">
        <v>161</v>
      </c>
      <c r="M595" t="s">
        <v>2044</v>
      </c>
      <c r="N595" t="s">
        <v>2045</v>
      </c>
      <c r="O595" s="137">
        <v>0</v>
      </c>
      <c r="P595" s="137">
        <v>3.73E-2</v>
      </c>
      <c r="R595" s="133">
        <v>13790000</v>
      </c>
      <c r="S595" s="135">
        <v>2.9780000000000002</v>
      </c>
      <c r="T595" s="139">
        <v>99.350999999999999</v>
      </c>
      <c r="U595" s="133">
        <v>40800.097999999998</v>
      </c>
      <c r="W595" t="s">
        <v>261</v>
      </c>
      <c r="X595" s="137">
        <v>1.06E-4</v>
      </c>
      <c r="Y595" s="137">
        <v>0.157647808065461</v>
      </c>
      <c r="Z595" s="137">
        <v>7.3506375214200906E-2</v>
      </c>
    </row>
    <row r="596" spans="1:26">
      <c r="A596">
        <v>811</v>
      </c>
      <c r="B596">
        <v>13855</v>
      </c>
      <c r="C596" t="s">
        <v>1955</v>
      </c>
      <c r="D596" t="s">
        <v>2047</v>
      </c>
      <c r="E596" t="s">
        <v>2048</v>
      </c>
      <c r="F596" t="s">
        <v>831</v>
      </c>
      <c r="G596" t="s">
        <v>158</v>
      </c>
      <c r="H596" t="s">
        <v>159</v>
      </c>
      <c r="I596" t="s">
        <v>1046</v>
      </c>
      <c r="J596" t="s">
        <v>806</v>
      </c>
      <c r="K596" t="s">
        <v>1067</v>
      </c>
      <c r="L596" t="s">
        <v>161</v>
      </c>
      <c r="M596" t="s">
        <v>2049</v>
      </c>
      <c r="N596" t="s">
        <v>2050</v>
      </c>
      <c r="O596" s="137">
        <v>0</v>
      </c>
      <c r="P596" s="137">
        <v>3.8800000000000001E-2</v>
      </c>
      <c r="R596" s="133">
        <v>1850000</v>
      </c>
      <c r="S596" s="135">
        <v>2.9780000000000002</v>
      </c>
      <c r="T596" s="139">
        <v>98.531000000000006</v>
      </c>
      <c r="U596" s="133">
        <v>5428.3680000000004</v>
      </c>
      <c r="W596" t="s">
        <v>261</v>
      </c>
      <c r="X596" s="137">
        <v>2.3E-5</v>
      </c>
      <c r="Y596" s="137">
        <v>2.09747139475597E-2</v>
      </c>
      <c r="Z596" s="137">
        <v>9.7798707914775098E-3</v>
      </c>
    </row>
    <row r="597" spans="1:26">
      <c r="A597">
        <v>811</v>
      </c>
      <c r="B597">
        <v>13855</v>
      </c>
      <c r="C597" t="s">
        <v>1955</v>
      </c>
      <c r="D597" t="s">
        <v>2051</v>
      </c>
      <c r="E597" t="s">
        <v>2048</v>
      </c>
      <c r="F597" t="s">
        <v>831</v>
      </c>
      <c r="G597" t="s">
        <v>158</v>
      </c>
      <c r="H597" t="s">
        <v>159</v>
      </c>
      <c r="I597" t="s">
        <v>1046</v>
      </c>
      <c r="J597" t="s">
        <v>806</v>
      </c>
      <c r="K597" t="s">
        <v>1067</v>
      </c>
      <c r="L597" t="s">
        <v>161</v>
      </c>
      <c r="M597" t="s">
        <v>2049</v>
      </c>
      <c r="N597" t="s">
        <v>2050</v>
      </c>
      <c r="O597" s="137">
        <v>0</v>
      </c>
      <c r="P597" s="137">
        <v>3.8800000000000001E-2</v>
      </c>
      <c r="R597" s="133">
        <v>2000000</v>
      </c>
      <c r="S597" s="135">
        <v>2.9780000000000002</v>
      </c>
      <c r="T597" s="139">
        <v>98.531000000000006</v>
      </c>
      <c r="U597" s="133">
        <v>5868.5060000000003</v>
      </c>
      <c r="W597" t="s">
        <v>261</v>
      </c>
      <c r="X597" s="137">
        <v>2.4000000000000001E-5</v>
      </c>
      <c r="Y597" s="137">
        <v>2.2675366429794199E-2</v>
      </c>
      <c r="Z597" s="137">
        <v>1.05728332880838E-2</v>
      </c>
    </row>
    <row r="598" spans="1:26">
      <c r="A598">
        <v>811</v>
      </c>
      <c r="B598">
        <v>13855</v>
      </c>
      <c r="C598" t="s">
        <v>1955</v>
      </c>
      <c r="D598" t="s">
        <v>2052</v>
      </c>
      <c r="E598" t="s">
        <v>2053</v>
      </c>
      <c r="F598" t="s">
        <v>831</v>
      </c>
      <c r="G598" t="s">
        <v>158</v>
      </c>
      <c r="H598" t="s">
        <v>159</v>
      </c>
      <c r="I598" t="s">
        <v>1046</v>
      </c>
      <c r="J598" t="s">
        <v>806</v>
      </c>
      <c r="K598" t="s">
        <v>1067</v>
      </c>
      <c r="L598" t="s">
        <v>161</v>
      </c>
      <c r="M598" t="s">
        <v>2054</v>
      </c>
      <c r="N598" t="s">
        <v>2055</v>
      </c>
      <c r="O598" s="137">
        <v>0</v>
      </c>
      <c r="P598" s="137">
        <v>3.8940000000000002E-2</v>
      </c>
      <c r="R598" s="133">
        <v>3000000</v>
      </c>
      <c r="S598" s="135">
        <v>2.9780000000000002</v>
      </c>
      <c r="T598" s="139">
        <v>98.445999999999998</v>
      </c>
      <c r="U598" s="133">
        <v>8795.1299999999992</v>
      </c>
      <c r="W598" t="s">
        <v>261</v>
      </c>
      <c r="X598" s="137">
        <v>5.7000000000000003E-5</v>
      </c>
      <c r="Y598" s="137">
        <v>3.39835694360296E-2</v>
      </c>
      <c r="Z598" s="137">
        <v>1.58455042079962E-2</v>
      </c>
    </row>
    <row r="599" spans="1:26">
      <c r="A599">
        <v>811</v>
      </c>
      <c r="B599">
        <v>14279</v>
      </c>
      <c r="C599" t="s">
        <v>1824</v>
      </c>
      <c r="D599" t="s">
        <v>1830</v>
      </c>
      <c r="E599" t="s">
        <v>1831</v>
      </c>
      <c r="F599" t="s">
        <v>1539</v>
      </c>
      <c r="G599" t="s">
        <v>45</v>
      </c>
      <c r="H599" t="s">
        <v>45</v>
      </c>
      <c r="I599" t="s">
        <v>47</v>
      </c>
      <c r="J599" t="s">
        <v>1827</v>
      </c>
      <c r="K599" t="s">
        <v>248</v>
      </c>
      <c r="L599" t="s">
        <v>52</v>
      </c>
      <c r="M599" t="s">
        <v>1832</v>
      </c>
      <c r="N599" t="s">
        <v>1833</v>
      </c>
      <c r="O599" s="137">
        <v>0</v>
      </c>
      <c r="P599" s="137">
        <v>3.2590000000000001E-2</v>
      </c>
      <c r="R599" s="133">
        <v>30000000</v>
      </c>
      <c r="S599" s="135">
        <v>1</v>
      </c>
      <c r="T599" s="139">
        <v>98.12</v>
      </c>
      <c r="U599" s="133">
        <v>29436</v>
      </c>
      <c r="W599" t="s">
        <v>261</v>
      </c>
      <c r="X599" s="137">
        <v>1.5E-3</v>
      </c>
      <c r="Y599" s="137">
        <v>0.18360837922287801</v>
      </c>
      <c r="Z599" s="137">
        <v>1.90278339963834E-2</v>
      </c>
    </row>
    <row r="600" spans="1:26">
      <c r="A600">
        <v>811</v>
      </c>
      <c r="B600">
        <v>14279</v>
      </c>
      <c r="C600" t="s">
        <v>1824</v>
      </c>
      <c r="D600" t="s">
        <v>1834</v>
      </c>
      <c r="E600" t="s">
        <v>1835</v>
      </c>
      <c r="F600" t="s">
        <v>1539</v>
      </c>
      <c r="G600" t="s">
        <v>45</v>
      </c>
      <c r="H600" t="s">
        <v>45</v>
      </c>
      <c r="I600" t="s">
        <v>47</v>
      </c>
      <c r="J600" t="s">
        <v>1827</v>
      </c>
      <c r="K600" t="s">
        <v>248</v>
      </c>
      <c r="L600" t="s">
        <v>52</v>
      </c>
      <c r="M600" t="s">
        <v>1836</v>
      </c>
      <c r="N600" t="s">
        <v>1837</v>
      </c>
      <c r="O600" s="137">
        <v>0</v>
      </c>
      <c r="P600" s="137">
        <v>3.2320000000000002E-2</v>
      </c>
      <c r="R600" s="133">
        <v>20000000</v>
      </c>
      <c r="S600" s="135">
        <v>1</v>
      </c>
      <c r="T600" s="139">
        <v>97.36</v>
      </c>
      <c r="U600" s="133">
        <v>19472</v>
      </c>
      <c r="W600" t="s">
        <v>261</v>
      </c>
      <c r="X600" s="137">
        <v>1.111E-3</v>
      </c>
      <c r="Y600" s="137">
        <v>0.121457479284817</v>
      </c>
      <c r="Z600" s="137">
        <v>1.25869677801868E-2</v>
      </c>
    </row>
    <row r="601" spans="1:26">
      <c r="A601">
        <v>811</v>
      </c>
      <c r="B601">
        <v>14279</v>
      </c>
      <c r="C601" t="s">
        <v>1824</v>
      </c>
      <c r="D601" t="s">
        <v>1838</v>
      </c>
      <c r="E601" t="s">
        <v>1839</v>
      </c>
      <c r="F601" t="s">
        <v>1539</v>
      </c>
      <c r="G601" t="s">
        <v>45</v>
      </c>
      <c r="H601" t="s">
        <v>45</v>
      </c>
      <c r="I601" t="s">
        <v>47</v>
      </c>
      <c r="J601" t="s">
        <v>1827</v>
      </c>
      <c r="K601" t="s">
        <v>248</v>
      </c>
      <c r="L601" t="s">
        <v>52</v>
      </c>
      <c r="M601" t="s">
        <v>1840</v>
      </c>
      <c r="N601" t="s">
        <v>667</v>
      </c>
      <c r="O601" s="137">
        <v>0</v>
      </c>
      <c r="P601" s="137">
        <v>3.4229999999999997E-2</v>
      </c>
      <c r="R601" s="133">
        <v>29000000</v>
      </c>
      <c r="S601" s="135">
        <v>1</v>
      </c>
      <c r="T601" s="139">
        <v>99.43</v>
      </c>
      <c r="U601" s="133">
        <v>28834.7</v>
      </c>
      <c r="W601" t="s">
        <v>261</v>
      </c>
      <c r="X601" s="137">
        <v>9.0600000000000001E-4</v>
      </c>
      <c r="Y601" s="137">
        <v>0.17985774332035301</v>
      </c>
      <c r="Z601" s="137">
        <v>1.86391454319716E-2</v>
      </c>
    </row>
    <row r="602" spans="1:26">
      <c r="A602">
        <v>811</v>
      </c>
      <c r="B602">
        <v>14279</v>
      </c>
      <c r="C602" t="s">
        <v>1824</v>
      </c>
      <c r="D602" t="s">
        <v>1916</v>
      </c>
      <c r="E602" t="s">
        <v>1917</v>
      </c>
      <c r="F602" t="s">
        <v>1539</v>
      </c>
      <c r="G602" t="s">
        <v>45</v>
      </c>
      <c r="H602" t="s">
        <v>45</v>
      </c>
      <c r="I602" t="s">
        <v>47</v>
      </c>
      <c r="J602" t="s">
        <v>1827</v>
      </c>
      <c r="K602" t="s">
        <v>248</v>
      </c>
      <c r="L602" t="s">
        <v>52</v>
      </c>
      <c r="M602" t="s">
        <v>1918</v>
      </c>
      <c r="N602" t="s">
        <v>704</v>
      </c>
      <c r="O602" s="137">
        <v>0</v>
      </c>
      <c r="P602" s="137">
        <v>3.2629999999999999E-2</v>
      </c>
      <c r="R602" s="133">
        <v>13000000</v>
      </c>
      <c r="S602" s="135">
        <v>1</v>
      </c>
      <c r="T602" s="139">
        <v>98.36</v>
      </c>
      <c r="U602" s="133">
        <v>12786.8</v>
      </c>
      <c r="W602" t="s">
        <v>261</v>
      </c>
      <c r="X602" s="137">
        <v>7.2199999999999999E-4</v>
      </c>
      <c r="Y602" s="137">
        <v>7.9758242405459007E-2</v>
      </c>
      <c r="Z602" s="137">
        <v>8.2655628395487003E-3</v>
      </c>
    </row>
    <row r="603" spans="1:26">
      <c r="A603">
        <v>811</v>
      </c>
      <c r="B603">
        <v>14279</v>
      </c>
      <c r="C603" t="s">
        <v>1824</v>
      </c>
      <c r="D603" t="s">
        <v>1919</v>
      </c>
      <c r="E603" t="s">
        <v>1920</v>
      </c>
      <c r="F603" t="s">
        <v>1539</v>
      </c>
      <c r="G603" t="s">
        <v>45</v>
      </c>
      <c r="H603" t="s">
        <v>45</v>
      </c>
      <c r="I603" t="s">
        <v>47</v>
      </c>
      <c r="J603" t="s">
        <v>1827</v>
      </c>
      <c r="K603" t="s">
        <v>248</v>
      </c>
      <c r="L603" t="s">
        <v>52</v>
      </c>
      <c r="M603" t="s">
        <v>1921</v>
      </c>
      <c r="N603" t="s">
        <v>1922</v>
      </c>
      <c r="O603" s="137">
        <v>0</v>
      </c>
      <c r="P603" s="137">
        <v>3.2960000000000003E-2</v>
      </c>
      <c r="R603" s="133">
        <v>9050000</v>
      </c>
      <c r="S603" s="135">
        <v>1</v>
      </c>
      <c r="T603" s="139">
        <v>98.65</v>
      </c>
      <c r="U603" s="133">
        <v>8927.8250000000007</v>
      </c>
      <c r="W603" t="s">
        <v>261</v>
      </c>
      <c r="X603" s="137">
        <v>5.0299999999999997E-4</v>
      </c>
      <c r="Y603" s="137">
        <v>5.5687711585660001E-2</v>
      </c>
      <c r="Z603" s="137">
        <v>5.7710684892227802E-3</v>
      </c>
    </row>
    <row r="604" spans="1:26">
      <c r="A604">
        <v>811</v>
      </c>
      <c r="B604">
        <v>14279</v>
      </c>
      <c r="C604" t="s">
        <v>1824</v>
      </c>
      <c r="D604" t="s">
        <v>1923</v>
      </c>
      <c r="E604" t="s">
        <v>1924</v>
      </c>
      <c r="F604" t="s">
        <v>1539</v>
      </c>
      <c r="G604" t="s">
        <v>45</v>
      </c>
      <c r="H604" t="s">
        <v>45</v>
      </c>
      <c r="I604" t="s">
        <v>47</v>
      </c>
      <c r="J604" t="s">
        <v>1827</v>
      </c>
      <c r="K604" t="s">
        <v>248</v>
      </c>
      <c r="L604" t="s">
        <v>52</v>
      </c>
      <c r="M604" t="s">
        <v>1925</v>
      </c>
      <c r="N604" t="s">
        <v>1926</v>
      </c>
      <c r="O604" s="137">
        <v>0</v>
      </c>
      <c r="P604" s="137">
        <v>3.2419999999999997E-2</v>
      </c>
      <c r="R604" s="133">
        <v>30000000</v>
      </c>
      <c r="S604" s="135">
        <v>1</v>
      </c>
      <c r="T604" s="139">
        <v>97.89</v>
      </c>
      <c r="U604" s="133">
        <v>29367</v>
      </c>
      <c r="W604" t="s">
        <v>261</v>
      </c>
      <c r="X604" s="137">
        <v>1.6670000000000001E-3</v>
      </c>
      <c r="Y604" s="137">
        <v>0.183177988607088</v>
      </c>
      <c r="Z604" s="137">
        <v>1.8983231450325901E-2</v>
      </c>
    </row>
    <row r="605" spans="1:26">
      <c r="A605">
        <v>811</v>
      </c>
      <c r="B605">
        <v>14279</v>
      </c>
      <c r="C605" t="s">
        <v>1824</v>
      </c>
      <c r="D605" t="s">
        <v>1938</v>
      </c>
      <c r="E605" t="s">
        <v>1939</v>
      </c>
      <c r="F605" t="s">
        <v>1539</v>
      </c>
      <c r="G605" t="s">
        <v>45</v>
      </c>
      <c r="H605" t="s">
        <v>45</v>
      </c>
      <c r="I605" t="s">
        <v>47</v>
      </c>
      <c r="J605" t="s">
        <v>1827</v>
      </c>
      <c r="K605" t="s">
        <v>248</v>
      </c>
      <c r="L605" t="s">
        <v>52</v>
      </c>
      <c r="M605" t="s">
        <v>1940</v>
      </c>
      <c r="N605" t="s">
        <v>1941</v>
      </c>
      <c r="O605" s="137">
        <v>0</v>
      </c>
      <c r="P605" s="137">
        <v>3.2000000000000001E-2</v>
      </c>
      <c r="R605" s="133">
        <v>32419100</v>
      </c>
      <c r="S605" s="135">
        <v>1</v>
      </c>
      <c r="T605" s="139">
        <v>97.15</v>
      </c>
      <c r="U605" s="133">
        <v>31495.155999999999</v>
      </c>
      <c r="W605" t="s">
        <v>261</v>
      </c>
      <c r="X605" s="137">
        <v>1.8010000000000001E-3</v>
      </c>
      <c r="Y605" s="137">
        <v>0.19645245557374499</v>
      </c>
      <c r="Z605" s="137">
        <v>2.0358900441583699E-2</v>
      </c>
    </row>
    <row r="606" spans="1:26">
      <c r="A606">
        <v>811</v>
      </c>
      <c r="B606">
        <v>15310</v>
      </c>
      <c r="C606" t="s">
        <v>1955</v>
      </c>
      <c r="D606" t="s">
        <v>2056</v>
      </c>
      <c r="E606" t="s">
        <v>2057</v>
      </c>
      <c r="F606" t="s">
        <v>831</v>
      </c>
      <c r="G606" t="s">
        <v>158</v>
      </c>
      <c r="H606" t="s">
        <v>159</v>
      </c>
      <c r="I606" t="s">
        <v>1046</v>
      </c>
      <c r="J606" t="s">
        <v>806</v>
      </c>
      <c r="K606" t="s">
        <v>1067</v>
      </c>
      <c r="L606" t="s">
        <v>161</v>
      </c>
      <c r="M606" t="s">
        <v>2058</v>
      </c>
      <c r="N606" t="s">
        <v>2059</v>
      </c>
      <c r="O606" s="137">
        <v>0</v>
      </c>
      <c r="P606" s="137">
        <v>3.6839999999999998E-2</v>
      </c>
      <c r="R606" s="133">
        <v>1970000</v>
      </c>
      <c r="S606" s="135">
        <v>2.9780000000000002</v>
      </c>
      <c r="T606" s="139">
        <v>99.781000000000006</v>
      </c>
      <c r="U606" s="133">
        <v>5853.8239999999996</v>
      </c>
      <c r="W606" t="s">
        <v>261</v>
      </c>
      <c r="X606" s="137">
        <v>7.9999999999999996E-6</v>
      </c>
      <c r="Y606" s="137">
        <v>0.20267242084921799</v>
      </c>
      <c r="Z606" s="137">
        <v>2.1161419162256102E-2</v>
      </c>
    </row>
    <row r="607" spans="1:26">
      <c r="A607">
        <v>811</v>
      </c>
      <c r="B607">
        <v>15310</v>
      </c>
      <c r="C607" t="s">
        <v>1955</v>
      </c>
      <c r="D607" t="s">
        <v>2042</v>
      </c>
      <c r="E607" t="s">
        <v>2043</v>
      </c>
      <c r="F607" t="s">
        <v>831</v>
      </c>
      <c r="G607" t="s">
        <v>158</v>
      </c>
      <c r="H607" t="s">
        <v>159</v>
      </c>
      <c r="I607" t="s">
        <v>1046</v>
      </c>
      <c r="J607" t="s">
        <v>806</v>
      </c>
      <c r="K607" t="s">
        <v>1067</v>
      </c>
      <c r="L607" t="s">
        <v>161</v>
      </c>
      <c r="M607" t="s">
        <v>2044</v>
      </c>
      <c r="N607" t="s">
        <v>2045</v>
      </c>
      <c r="O607" s="137">
        <v>0</v>
      </c>
      <c r="P607" s="137">
        <v>3.73E-2</v>
      </c>
      <c r="R607" s="133">
        <v>4955000</v>
      </c>
      <c r="S607" s="135">
        <v>2.9780000000000002</v>
      </c>
      <c r="T607" s="139">
        <v>99.350999999999999</v>
      </c>
      <c r="U607" s="133">
        <v>14660.224</v>
      </c>
      <c r="W607" t="s">
        <v>261</v>
      </c>
      <c r="X607" s="137">
        <v>3.8000000000000002E-5</v>
      </c>
      <c r="Y607" s="137">
        <v>0.50756960581622002</v>
      </c>
      <c r="Z607" s="137">
        <v>5.29963235140367E-2</v>
      </c>
    </row>
    <row r="608" spans="1:26">
      <c r="A608">
        <v>811</v>
      </c>
      <c r="B608">
        <v>15310</v>
      </c>
      <c r="C608" t="s">
        <v>1955</v>
      </c>
      <c r="D608" t="s">
        <v>1971</v>
      </c>
      <c r="E608" t="s">
        <v>1972</v>
      </c>
      <c r="F608" t="s">
        <v>831</v>
      </c>
      <c r="G608" t="s">
        <v>158</v>
      </c>
      <c r="H608" t="s">
        <v>159</v>
      </c>
      <c r="I608" t="s">
        <v>1046</v>
      </c>
      <c r="J608" t="s">
        <v>806</v>
      </c>
      <c r="K608" t="s">
        <v>1067</v>
      </c>
      <c r="L608" t="s">
        <v>161</v>
      </c>
      <c r="M608" t="s">
        <v>1973</v>
      </c>
      <c r="N608" t="s">
        <v>1974</v>
      </c>
      <c r="O608" s="137">
        <v>0</v>
      </c>
      <c r="P608" s="137">
        <v>3.882E-2</v>
      </c>
      <c r="R608" s="133">
        <v>2850000</v>
      </c>
      <c r="S608" s="135">
        <v>2.9780000000000002</v>
      </c>
      <c r="T608" s="139">
        <v>98.608000000000004</v>
      </c>
      <c r="U608" s="133">
        <v>8369.1309999999994</v>
      </c>
      <c r="W608" t="s">
        <v>261</v>
      </c>
      <c r="X608" s="137">
        <v>3.4999999999999997E-5</v>
      </c>
      <c r="Y608" s="137">
        <v>0.28975797333456099</v>
      </c>
      <c r="Z608" s="137">
        <v>3.0254190005951899E-2</v>
      </c>
    </row>
    <row r="609" spans="1:26">
      <c r="A609">
        <v>9641</v>
      </c>
      <c r="B609">
        <v>11365</v>
      </c>
      <c r="C609" t="s">
        <v>1824</v>
      </c>
      <c r="D609" t="s">
        <v>1963</v>
      </c>
      <c r="E609" t="s">
        <v>1964</v>
      </c>
      <c r="F609" t="s">
        <v>1539</v>
      </c>
      <c r="G609" t="s">
        <v>45</v>
      </c>
      <c r="H609" t="s">
        <v>45</v>
      </c>
      <c r="I609" t="s">
        <v>47</v>
      </c>
      <c r="J609" t="s">
        <v>1827</v>
      </c>
      <c r="K609" t="s">
        <v>248</v>
      </c>
      <c r="L609" t="s">
        <v>52</v>
      </c>
      <c r="M609" t="s">
        <v>1965</v>
      </c>
      <c r="N609" t="s">
        <v>1966</v>
      </c>
      <c r="O609" s="137">
        <v>0</v>
      </c>
      <c r="P609" s="137">
        <v>2.01E-2</v>
      </c>
      <c r="R609" s="133">
        <v>2500000</v>
      </c>
      <c r="S609" s="135">
        <v>1</v>
      </c>
      <c r="T609" s="139">
        <v>99.13</v>
      </c>
      <c r="U609" s="133">
        <v>2478.25</v>
      </c>
      <c r="W609" t="s">
        <v>261</v>
      </c>
      <c r="X609" s="137">
        <v>1.3899999999999999E-4</v>
      </c>
      <c r="Y609" s="137">
        <v>1.28255233233656E-2</v>
      </c>
      <c r="Z609" s="137">
        <v>4.1473047124552702E-3</v>
      </c>
    </row>
    <row r="610" spans="1:26">
      <c r="A610">
        <v>9641</v>
      </c>
      <c r="B610">
        <v>11365</v>
      </c>
      <c r="C610" t="s">
        <v>1824</v>
      </c>
      <c r="D610" t="s">
        <v>1825</v>
      </c>
      <c r="E610" t="s">
        <v>1826</v>
      </c>
      <c r="F610" t="s">
        <v>1539</v>
      </c>
      <c r="G610" t="s">
        <v>45</v>
      </c>
      <c r="H610" t="s">
        <v>45</v>
      </c>
      <c r="I610" t="s">
        <v>47</v>
      </c>
      <c r="J610" t="s">
        <v>1827</v>
      </c>
      <c r="K610" t="s">
        <v>248</v>
      </c>
      <c r="L610" t="s">
        <v>52</v>
      </c>
      <c r="M610" t="s">
        <v>1828</v>
      </c>
      <c r="N610" t="s">
        <v>1829</v>
      </c>
      <c r="O610" s="137">
        <v>0</v>
      </c>
      <c r="P610" s="137">
        <v>3.2829999999999998E-2</v>
      </c>
      <c r="R610" s="133">
        <v>5000000</v>
      </c>
      <c r="S610" s="135">
        <v>1</v>
      </c>
      <c r="T610" s="139">
        <v>98.9</v>
      </c>
      <c r="U610" s="133">
        <v>4945</v>
      </c>
      <c r="W610" t="s">
        <v>261</v>
      </c>
      <c r="X610" s="137">
        <v>2.7799999999999998E-4</v>
      </c>
      <c r="Y610" s="137">
        <v>2.5591531457295601E-2</v>
      </c>
      <c r="Z610" s="137">
        <v>8.2753643914420597E-3</v>
      </c>
    </row>
    <row r="611" spans="1:26">
      <c r="A611">
        <v>9641</v>
      </c>
      <c r="B611">
        <v>11365</v>
      </c>
      <c r="C611" t="s">
        <v>1824</v>
      </c>
      <c r="D611" t="s">
        <v>1830</v>
      </c>
      <c r="E611" t="s">
        <v>1831</v>
      </c>
      <c r="F611" t="s">
        <v>1539</v>
      </c>
      <c r="G611" t="s">
        <v>45</v>
      </c>
      <c r="H611" t="s">
        <v>45</v>
      </c>
      <c r="I611" t="s">
        <v>47</v>
      </c>
      <c r="J611" t="s">
        <v>1827</v>
      </c>
      <c r="K611" t="s">
        <v>248</v>
      </c>
      <c r="L611" t="s">
        <v>52</v>
      </c>
      <c r="M611" t="s">
        <v>1832</v>
      </c>
      <c r="N611" t="s">
        <v>1833</v>
      </c>
      <c r="O611" s="137">
        <v>0</v>
      </c>
      <c r="P611" s="137">
        <v>3.2590000000000001E-2</v>
      </c>
      <c r="R611" s="133">
        <v>1860800</v>
      </c>
      <c r="S611" s="135">
        <v>1</v>
      </c>
      <c r="T611" s="139">
        <v>98.12</v>
      </c>
      <c r="U611" s="133">
        <v>1825.817</v>
      </c>
      <c r="W611" t="s">
        <v>261</v>
      </c>
      <c r="X611" s="137">
        <v>9.2999999999999997E-5</v>
      </c>
      <c r="Y611" s="137">
        <v>9.4490297607894395E-3</v>
      </c>
      <c r="Z611" s="137">
        <v>3.0554703045652201E-3</v>
      </c>
    </row>
    <row r="612" spans="1:26">
      <c r="A612">
        <v>9641</v>
      </c>
      <c r="B612">
        <v>11365</v>
      </c>
      <c r="C612" t="s">
        <v>1824</v>
      </c>
      <c r="D612" t="s">
        <v>1834</v>
      </c>
      <c r="E612" t="s">
        <v>1835</v>
      </c>
      <c r="F612" t="s">
        <v>1539</v>
      </c>
      <c r="G612" t="s">
        <v>45</v>
      </c>
      <c r="H612" t="s">
        <v>45</v>
      </c>
      <c r="I612" t="s">
        <v>47</v>
      </c>
      <c r="J612" t="s">
        <v>1827</v>
      </c>
      <c r="K612" t="s">
        <v>248</v>
      </c>
      <c r="L612" t="s">
        <v>52</v>
      </c>
      <c r="M612" t="s">
        <v>1836</v>
      </c>
      <c r="N612" t="s">
        <v>1837</v>
      </c>
      <c r="O612" s="137">
        <v>0</v>
      </c>
      <c r="P612" s="137">
        <v>3.2320000000000002E-2</v>
      </c>
      <c r="R612" s="133">
        <v>5000000</v>
      </c>
      <c r="S612" s="135">
        <v>1</v>
      </c>
      <c r="T612" s="139">
        <v>97.36</v>
      </c>
      <c r="U612" s="133">
        <v>4868</v>
      </c>
      <c r="W612" t="s">
        <v>261</v>
      </c>
      <c r="X612" s="137">
        <v>2.7799999999999998E-4</v>
      </c>
      <c r="Y612" s="137">
        <v>2.5193038449770399E-2</v>
      </c>
      <c r="Z612" s="137">
        <v>8.1465063412618707E-3</v>
      </c>
    </row>
    <row r="613" spans="1:26">
      <c r="A613">
        <v>9641</v>
      </c>
      <c r="B613">
        <v>11365</v>
      </c>
      <c r="C613" t="s">
        <v>1824</v>
      </c>
      <c r="D613" t="s">
        <v>1841</v>
      </c>
      <c r="E613" t="s">
        <v>1842</v>
      </c>
      <c r="F613" t="s">
        <v>1532</v>
      </c>
      <c r="G613" t="s">
        <v>45</v>
      </c>
      <c r="H613" t="s">
        <v>45</v>
      </c>
      <c r="I613" t="s">
        <v>47</v>
      </c>
      <c r="J613" t="s">
        <v>1827</v>
      </c>
      <c r="K613" t="s">
        <v>248</v>
      </c>
      <c r="L613" t="s">
        <v>52</v>
      </c>
      <c r="M613" t="s">
        <v>1843</v>
      </c>
      <c r="N613" t="s">
        <v>1844</v>
      </c>
      <c r="O613" s="137">
        <v>7.4999999999999997E-3</v>
      </c>
      <c r="P613" s="137">
        <v>1.7260000000000001E-2</v>
      </c>
      <c r="R613" s="133">
        <v>3797490</v>
      </c>
      <c r="S613" s="135">
        <v>1</v>
      </c>
      <c r="T613" s="139">
        <v>119.65</v>
      </c>
      <c r="U613" s="133">
        <v>4543.6970000000001</v>
      </c>
      <c r="W613" t="s">
        <v>261</v>
      </c>
      <c r="X613" s="137">
        <v>1.56E-4</v>
      </c>
      <c r="Y613" s="137">
        <v>2.35146934693105E-2</v>
      </c>
      <c r="Z613" s="137">
        <v>7.6037910172090601E-3</v>
      </c>
    </row>
    <row r="614" spans="1:26">
      <c r="A614">
        <v>9641</v>
      </c>
      <c r="B614">
        <v>11365</v>
      </c>
      <c r="C614" t="s">
        <v>1824</v>
      </c>
      <c r="D614" t="s">
        <v>1845</v>
      </c>
      <c r="E614" t="s">
        <v>1846</v>
      </c>
      <c r="F614" t="s">
        <v>1532</v>
      </c>
      <c r="G614" t="s">
        <v>45</v>
      </c>
      <c r="H614" t="s">
        <v>45</v>
      </c>
      <c r="I614" t="s">
        <v>47</v>
      </c>
      <c r="J614" t="s">
        <v>1827</v>
      </c>
      <c r="K614" t="s">
        <v>248</v>
      </c>
      <c r="L614" t="s">
        <v>52</v>
      </c>
      <c r="M614" t="s">
        <v>1847</v>
      </c>
      <c r="N614" t="s">
        <v>1848</v>
      </c>
      <c r="O614" s="137">
        <v>0.01</v>
      </c>
      <c r="P614" s="137">
        <v>2.1590000000000002E-2</v>
      </c>
      <c r="R614" s="133">
        <v>2273478</v>
      </c>
      <c r="S614" s="135">
        <v>1</v>
      </c>
      <c r="T614" s="139">
        <v>99</v>
      </c>
      <c r="U614" s="133">
        <v>2250.7429999999999</v>
      </c>
      <c r="W614" t="s">
        <v>261</v>
      </c>
      <c r="X614" s="137">
        <v>1E-4</v>
      </c>
      <c r="Y614" s="137">
        <v>1.1648122531228501E-2</v>
      </c>
      <c r="Z614" s="137">
        <v>3.7665763998114602E-3</v>
      </c>
    </row>
    <row r="615" spans="1:26">
      <c r="A615">
        <v>9641</v>
      </c>
      <c r="B615">
        <v>11365</v>
      </c>
      <c r="C615" t="s">
        <v>1824</v>
      </c>
      <c r="D615" t="s">
        <v>1849</v>
      </c>
      <c r="E615" t="s">
        <v>1850</v>
      </c>
      <c r="F615" t="s">
        <v>1532</v>
      </c>
      <c r="G615" t="s">
        <v>45</v>
      </c>
      <c r="H615" t="s">
        <v>45</v>
      </c>
      <c r="I615" t="s">
        <v>47</v>
      </c>
      <c r="J615" t="s">
        <v>1827</v>
      </c>
      <c r="K615" t="s">
        <v>248</v>
      </c>
      <c r="L615" t="s">
        <v>52</v>
      </c>
      <c r="M615" t="s">
        <v>1851</v>
      </c>
      <c r="N615" t="s">
        <v>1852</v>
      </c>
      <c r="O615" s="137">
        <v>1E-3</v>
      </c>
      <c r="P615" s="137">
        <v>1.653E-2</v>
      </c>
      <c r="R615" s="133">
        <v>5116907</v>
      </c>
      <c r="S615" s="135">
        <v>1</v>
      </c>
      <c r="T615" s="139">
        <v>109.97</v>
      </c>
      <c r="U615" s="133">
        <v>5627.0630000000001</v>
      </c>
      <c r="W615" t="s">
        <v>261</v>
      </c>
      <c r="X615" s="137">
        <v>1.4899999999999999E-4</v>
      </c>
      <c r="Y615" s="137">
        <v>2.9121365066547E-2</v>
      </c>
      <c r="Z615" s="137">
        <v>9.4167833567923298E-3</v>
      </c>
    </row>
    <row r="616" spans="1:26">
      <c r="A616">
        <v>9641</v>
      </c>
      <c r="B616">
        <v>11365</v>
      </c>
      <c r="C616" t="s">
        <v>1824</v>
      </c>
      <c r="D616" t="s">
        <v>1853</v>
      </c>
      <c r="E616" t="s">
        <v>1854</v>
      </c>
      <c r="F616" t="s">
        <v>1535</v>
      </c>
      <c r="G616" t="s">
        <v>45</v>
      </c>
      <c r="H616" t="s">
        <v>45</v>
      </c>
      <c r="I616" t="s">
        <v>47</v>
      </c>
      <c r="J616" t="s">
        <v>1827</v>
      </c>
      <c r="K616" t="s">
        <v>248</v>
      </c>
      <c r="L616" t="s">
        <v>52</v>
      </c>
      <c r="M616" t="s">
        <v>1855</v>
      </c>
      <c r="N616" t="s">
        <v>1856</v>
      </c>
      <c r="O616" s="137">
        <v>2.2499999999999999E-2</v>
      </c>
      <c r="P616" s="137">
        <v>3.2779999999999997E-2</v>
      </c>
      <c r="R616" s="133">
        <v>13675967</v>
      </c>
      <c r="S616" s="135">
        <v>1</v>
      </c>
      <c r="T616" s="139">
        <v>99.5</v>
      </c>
      <c r="U616" s="133">
        <v>13607.587</v>
      </c>
      <c r="W616" t="s">
        <v>261</v>
      </c>
      <c r="X616" s="137">
        <v>3.9399999999999998E-4</v>
      </c>
      <c r="Y616" s="137">
        <v>7.0422445903132194E-2</v>
      </c>
      <c r="Z616" s="137">
        <v>2.27720409056997E-2</v>
      </c>
    </row>
    <row r="617" spans="1:26">
      <c r="A617">
        <v>9641</v>
      </c>
      <c r="B617">
        <v>11365</v>
      </c>
      <c r="C617" t="s">
        <v>1824</v>
      </c>
      <c r="D617" t="s">
        <v>1857</v>
      </c>
      <c r="E617" t="s">
        <v>1858</v>
      </c>
      <c r="F617" t="s">
        <v>1535</v>
      </c>
      <c r="G617" t="s">
        <v>45</v>
      </c>
      <c r="H617" t="s">
        <v>45</v>
      </c>
      <c r="I617" t="s">
        <v>47</v>
      </c>
      <c r="J617" t="s">
        <v>1827</v>
      </c>
      <c r="K617" t="s">
        <v>248</v>
      </c>
      <c r="L617" t="s">
        <v>52</v>
      </c>
      <c r="M617" t="s">
        <v>1859</v>
      </c>
      <c r="N617" t="s">
        <v>1860</v>
      </c>
      <c r="O617" s="137">
        <v>3.7499999999999999E-2</v>
      </c>
      <c r="P617" s="137">
        <v>3.304E-2</v>
      </c>
      <c r="R617" s="133">
        <v>1913000</v>
      </c>
      <c r="S617" s="135">
        <v>1</v>
      </c>
      <c r="T617" s="139">
        <v>102.39</v>
      </c>
      <c r="U617" s="133">
        <v>1958.721</v>
      </c>
      <c r="W617" t="s">
        <v>261</v>
      </c>
      <c r="X617" s="137">
        <v>5.5000000000000002E-5</v>
      </c>
      <c r="Y617" s="137">
        <v>1.01368376966847E-2</v>
      </c>
      <c r="Z617" s="137">
        <v>3.27788221103346E-3</v>
      </c>
    </row>
    <row r="618" spans="1:26">
      <c r="A618">
        <v>9641</v>
      </c>
      <c r="B618">
        <v>11365</v>
      </c>
      <c r="C618" t="s">
        <v>1824</v>
      </c>
      <c r="D618" t="s">
        <v>1861</v>
      </c>
      <c r="E618" t="s">
        <v>1862</v>
      </c>
      <c r="F618" t="s">
        <v>1535</v>
      </c>
      <c r="G618" t="s">
        <v>45</v>
      </c>
      <c r="H618" t="s">
        <v>45</v>
      </c>
      <c r="I618" t="s">
        <v>47</v>
      </c>
      <c r="J618" t="s">
        <v>1827</v>
      </c>
      <c r="K618" t="s">
        <v>248</v>
      </c>
      <c r="L618" t="s">
        <v>52</v>
      </c>
      <c r="M618" t="s">
        <v>1863</v>
      </c>
      <c r="N618" t="s">
        <v>85</v>
      </c>
      <c r="O618" s="137">
        <v>0.02</v>
      </c>
      <c r="P618" s="137">
        <v>3.2050000000000002E-2</v>
      </c>
      <c r="R618" s="133">
        <v>3289000</v>
      </c>
      <c r="S618" s="135">
        <v>1</v>
      </c>
      <c r="T618" s="139">
        <v>99.63</v>
      </c>
      <c r="U618" s="133">
        <v>3276.8310000000001</v>
      </c>
      <c r="W618" t="s">
        <v>261</v>
      </c>
      <c r="X618" s="137">
        <v>1.17E-4</v>
      </c>
      <c r="Y618" s="137">
        <v>1.69583652051126E-2</v>
      </c>
      <c r="Z618" s="137">
        <v>5.4837144775660603E-3</v>
      </c>
    </row>
    <row r="619" spans="1:26">
      <c r="A619">
        <v>9641</v>
      </c>
      <c r="B619">
        <v>11365</v>
      </c>
      <c r="C619" t="s">
        <v>1824</v>
      </c>
      <c r="D619" t="s">
        <v>1864</v>
      </c>
      <c r="E619" t="s">
        <v>1865</v>
      </c>
      <c r="F619" t="s">
        <v>1535</v>
      </c>
      <c r="G619" t="s">
        <v>45</v>
      </c>
      <c r="H619" t="s">
        <v>45</v>
      </c>
      <c r="I619" t="s">
        <v>47</v>
      </c>
      <c r="J619" t="s">
        <v>1827</v>
      </c>
      <c r="K619" t="s">
        <v>248</v>
      </c>
      <c r="L619" t="s">
        <v>52</v>
      </c>
      <c r="M619" t="s">
        <v>1866</v>
      </c>
      <c r="N619" t="s">
        <v>1867</v>
      </c>
      <c r="O619" s="137">
        <v>0.04</v>
      </c>
      <c r="P619" s="137">
        <v>3.6499999999999998E-2</v>
      </c>
      <c r="R619" s="133">
        <v>14195156</v>
      </c>
      <c r="S619" s="135">
        <v>1</v>
      </c>
      <c r="T619" s="139">
        <v>103.59</v>
      </c>
      <c r="U619" s="133">
        <v>14704.762000000001</v>
      </c>
      <c r="W619" t="s">
        <v>261</v>
      </c>
      <c r="X619" s="137">
        <v>3.6200000000000002E-4</v>
      </c>
      <c r="Y619" s="137">
        <v>7.6100582783505399E-2</v>
      </c>
      <c r="Z619" s="137">
        <v>2.46081425015727E-2</v>
      </c>
    </row>
    <row r="620" spans="1:26">
      <c r="A620">
        <v>9641</v>
      </c>
      <c r="B620">
        <v>11365</v>
      </c>
      <c r="C620" t="s">
        <v>1824</v>
      </c>
      <c r="D620" t="s">
        <v>1868</v>
      </c>
      <c r="E620" t="s">
        <v>1869</v>
      </c>
      <c r="F620" t="s">
        <v>1535</v>
      </c>
      <c r="G620" t="s">
        <v>45</v>
      </c>
      <c r="H620" t="s">
        <v>45</v>
      </c>
      <c r="I620" t="s">
        <v>47</v>
      </c>
      <c r="J620" t="s">
        <v>1827</v>
      </c>
      <c r="K620" t="s">
        <v>248</v>
      </c>
      <c r="L620" t="s">
        <v>52</v>
      </c>
      <c r="M620" t="s">
        <v>1870</v>
      </c>
      <c r="N620" t="s">
        <v>1871</v>
      </c>
      <c r="O620" s="137">
        <v>3.7499999999999999E-2</v>
      </c>
      <c r="P620" s="137">
        <v>4.1309999999999999E-2</v>
      </c>
      <c r="R620" s="133">
        <v>1782568</v>
      </c>
      <c r="S620" s="135">
        <v>1</v>
      </c>
      <c r="T620" s="139">
        <v>95.7</v>
      </c>
      <c r="U620" s="133">
        <v>1705.9179999999999</v>
      </c>
      <c r="W620" t="s">
        <v>261</v>
      </c>
      <c r="X620" s="137">
        <v>6.3E-5</v>
      </c>
      <c r="Y620" s="137">
        <v>8.8285224084443704E-3</v>
      </c>
      <c r="Z620" s="137">
        <v>2.8548209430061802E-3</v>
      </c>
    </row>
    <row r="621" spans="1:26">
      <c r="A621">
        <v>9641</v>
      </c>
      <c r="B621">
        <v>11365</v>
      </c>
      <c r="C621" t="s">
        <v>1824</v>
      </c>
      <c r="D621" t="s">
        <v>1872</v>
      </c>
      <c r="E621" t="s">
        <v>1873</v>
      </c>
      <c r="F621" t="s">
        <v>1535</v>
      </c>
      <c r="G621" t="s">
        <v>45</v>
      </c>
      <c r="H621" t="s">
        <v>45</v>
      </c>
      <c r="I621" t="s">
        <v>47</v>
      </c>
      <c r="J621" t="s">
        <v>1827</v>
      </c>
      <c r="K621" t="s">
        <v>248</v>
      </c>
      <c r="L621" t="s">
        <v>52</v>
      </c>
      <c r="M621" t="s">
        <v>1874</v>
      </c>
      <c r="N621" t="s">
        <v>1875</v>
      </c>
      <c r="O621" s="137">
        <v>2.8000000000000001E-2</v>
      </c>
      <c r="P621" s="137">
        <v>4.3040000000000002E-2</v>
      </c>
      <c r="R621" s="133">
        <v>324000</v>
      </c>
      <c r="S621" s="135">
        <v>1</v>
      </c>
      <c r="T621" s="139">
        <v>78.16</v>
      </c>
      <c r="U621" s="133">
        <v>253.238</v>
      </c>
      <c r="W621" t="s">
        <v>261</v>
      </c>
      <c r="X621" s="137">
        <v>9.0000000000000002E-6</v>
      </c>
      <c r="Y621" s="137">
        <v>1.31056794333573E-3</v>
      </c>
      <c r="Z621" s="137">
        <v>4.2378969421754499E-4</v>
      </c>
    </row>
    <row r="622" spans="1:26">
      <c r="A622">
        <v>9641</v>
      </c>
      <c r="B622">
        <v>11365</v>
      </c>
      <c r="C622" t="s">
        <v>1824</v>
      </c>
      <c r="D622" t="s">
        <v>1876</v>
      </c>
      <c r="E622" t="s">
        <v>1877</v>
      </c>
      <c r="F622" t="s">
        <v>1532</v>
      </c>
      <c r="G622" t="s">
        <v>45</v>
      </c>
      <c r="H622" t="s">
        <v>45</v>
      </c>
      <c r="I622" t="s">
        <v>47</v>
      </c>
      <c r="J622" t="s">
        <v>1827</v>
      </c>
      <c r="K622" t="s">
        <v>248</v>
      </c>
      <c r="L622" t="s">
        <v>52</v>
      </c>
      <c r="M622" t="s">
        <v>1878</v>
      </c>
      <c r="N622" t="s">
        <v>1879</v>
      </c>
      <c r="O622" s="137">
        <v>2.75E-2</v>
      </c>
      <c r="P622" s="137">
        <v>2.0660000000000001E-2</v>
      </c>
      <c r="R622" s="133">
        <v>645340</v>
      </c>
      <c r="S622" s="135">
        <v>1</v>
      </c>
      <c r="T622" s="139">
        <v>142</v>
      </c>
      <c r="U622" s="133">
        <v>916.38300000000004</v>
      </c>
      <c r="W622" t="s">
        <v>261</v>
      </c>
      <c r="X622" s="137">
        <v>3.1000000000000001E-5</v>
      </c>
      <c r="Y622" s="137">
        <v>4.7424952989129597E-3</v>
      </c>
      <c r="Z622" s="137">
        <v>1.5335493613852301E-3</v>
      </c>
    </row>
    <row r="623" spans="1:26">
      <c r="A623">
        <v>9641</v>
      </c>
      <c r="B623">
        <v>11365</v>
      </c>
      <c r="C623" t="s">
        <v>1824</v>
      </c>
      <c r="D623" t="s">
        <v>1880</v>
      </c>
      <c r="E623" t="s">
        <v>1881</v>
      </c>
      <c r="F623" t="s">
        <v>1532</v>
      </c>
      <c r="G623" t="s">
        <v>45</v>
      </c>
      <c r="H623" t="s">
        <v>45</v>
      </c>
      <c r="I623" t="s">
        <v>47</v>
      </c>
      <c r="J623" t="s">
        <v>1827</v>
      </c>
      <c r="K623" t="s">
        <v>248</v>
      </c>
      <c r="L623" t="s">
        <v>52</v>
      </c>
      <c r="M623" t="s">
        <v>1882</v>
      </c>
      <c r="N623" t="s">
        <v>1883</v>
      </c>
      <c r="O623" s="137">
        <v>0.04</v>
      </c>
      <c r="P623" s="137">
        <v>1.873E-2</v>
      </c>
      <c r="R623" s="133">
        <v>1520943</v>
      </c>
      <c r="S623" s="135">
        <v>1</v>
      </c>
      <c r="T623" s="139">
        <v>169.52</v>
      </c>
      <c r="U623" s="133">
        <v>2578.3029999999999</v>
      </c>
      <c r="W623" t="s">
        <v>261</v>
      </c>
      <c r="X623" s="137">
        <v>9.5000000000000005E-5</v>
      </c>
      <c r="Y623" s="137">
        <v>1.33433187904369E-2</v>
      </c>
      <c r="Z623" s="137">
        <v>4.3147408105021004E-3</v>
      </c>
    </row>
    <row r="624" spans="1:26">
      <c r="A624">
        <v>9641</v>
      </c>
      <c r="B624">
        <v>11365</v>
      </c>
      <c r="C624" t="s">
        <v>1824</v>
      </c>
      <c r="D624" t="s">
        <v>1884</v>
      </c>
      <c r="E624" t="s">
        <v>1885</v>
      </c>
      <c r="F624" t="s">
        <v>1535</v>
      </c>
      <c r="G624" t="s">
        <v>45</v>
      </c>
      <c r="H624" t="s">
        <v>45</v>
      </c>
      <c r="I624" t="s">
        <v>47</v>
      </c>
      <c r="J624" t="s">
        <v>1827</v>
      </c>
      <c r="K624" t="s">
        <v>248</v>
      </c>
      <c r="L624" t="s">
        <v>52</v>
      </c>
      <c r="M624" t="s">
        <v>1886</v>
      </c>
      <c r="N624" t="s">
        <v>1887</v>
      </c>
      <c r="O624" s="137">
        <v>6.25E-2</v>
      </c>
      <c r="P624" s="137">
        <v>3.2250000000000001E-2</v>
      </c>
      <c r="R624" s="133">
        <v>1297900</v>
      </c>
      <c r="S624" s="135">
        <v>1</v>
      </c>
      <c r="T624" s="139">
        <v>105.13</v>
      </c>
      <c r="U624" s="133">
        <v>1364.482</v>
      </c>
      <c r="W624" t="s">
        <v>261</v>
      </c>
      <c r="X624" s="137">
        <v>8.7000000000000001E-5</v>
      </c>
      <c r="Y624" s="137">
        <v>7.0615148504807003E-3</v>
      </c>
      <c r="Z624" s="137">
        <v>2.2834353872420699E-3</v>
      </c>
    </row>
    <row r="625" spans="1:26">
      <c r="A625">
        <v>9641</v>
      </c>
      <c r="B625">
        <v>11365</v>
      </c>
      <c r="C625" t="s">
        <v>1824</v>
      </c>
      <c r="D625" t="s">
        <v>1888</v>
      </c>
      <c r="E625" t="s">
        <v>1889</v>
      </c>
      <c r="F625" t="s">
        <v>1535</v>
      </c>
      <c r="G625" t="s">
        <v>45</v>
      </c>
      <c r="H625" t="s">
        <v>45</v>
      </c>
      <c r="I625" t="s">
        <v>47</v>
      </c>
      <c r="J625" t="s">
        <v>1827</v>
      </c>
      <c r="K625" t="s">
        <v>248</v>
      </c>
      <c r="L625" t="s">
        <v>52</v>
      </c>
      <c r="M625" t="s">
        <v>1890</v>
      </c>
      <c r="N625" t="s">
        <v>1891</v>
      </c>
      <c r="O625" s="137">
        <v>5.5E-2</v>
      </c>
      <c r="P625" s="137">
        <v>3.9449999999999999E-2</v>
      </c>
      <c r="R625" s="133">
        <v>13665280</v>
      </c>
      <c r="S625" s="135">
        <v>1</v>
      </c>
      <c r="T625" s="139">
        <v>120.13</v>
      </c>
      <c r="U625" s="133">
        <v>16416.100999999999</v>
      </c>
      <c r="W625" t="s">
        <v>261</v>
      </c>
      <c r="X625" s="137">
        <v>3.7100000000000002E-4</v>
      </c>
      <c r="Y625" s="137">
        <v>8.4957161105600199E-2</v>
      </c>
      <c r="Z625" s="137">
        <v>2.74720356999529E-2</v>
      </c>
    </row>
    <row r="626" spans="1:26">
      <c r="A626">
        <v>9641</v>
      </c>
      <c r="B626">
        <v>11365</v>
      </c>
      <c r="C626" t="s">
        <v>1824</v>
      </c>
      <c r="D626" t="s">
        <v>1892</v>
      </c>
      <c r="E626" t="s">
        <v>1893</v>
      </c>
      <c r="F626" t="s">
        <v>1532</v>
      </c>
      <c r="G626" t="s">
        <v>45</v>
      </c>
      <c r="H626" t="s">
        <v>45</v>
      </c>
      <c r="I626" t="s">
        <v>47</v>
      </c>
      <c r="J626" t="s">
        <v>1827</v>
      </c>
      <c r="K626" t="s">
        <v>248</v>
      </c>
      <c r="L626" t="s">
        <v>52</v>
      </c>
      <c r="M626" t="s">
        <v>1894</v>
      </c>
      <c r="N626" t="s">
        <v>1895</v>
      </c>
      <c r="O626" s="137">
        <v>5.0000000000000001E-3</v>
      </c>
      <c r="P626" s="137">
        <v>1.6310000000000002E-2</v>
      </c>
      <c r="R626" s="133">
        <v>3702476</v>
      </c>
      <c r="S626" s="135">
        <v>1</v>
      </c>
      <c r="T626" s="139">
        <v>115.67</v>
      </c>
      <c r="U626" s="133">
        <v>4282.6540000000005</v>
      </c>
      <c r="W626" t="s">
        <v>261</v>
      </c>
      <c r="X626" s="137">
        <v>1.12E-4</v>
      </c>
      <c r="Y626" s="137">
        <v>2.2163735952542798E-2</v>
      </c>
      <c r="Z626" s="137">
        <v>7.1669408135678399E-3</v>
      </c>
    </row>
    <row r="627" spans="1:26">
      <c r="A627">
        <v>9641</v>
      </c>
      <c r="B627">
        <v>11365</v>
      </c>
      <c r="C627" t="s">
        <v>1824</v>
      </c>
      <c r="D627" t="s">
        <v>1896</v>
      </c>
      <c r="E627" t="s">
        <v>1897</v>
      </c>
      <c r="F627" t="s">
        <v>1532</v>
      </c>
      <c r="G627" t="s">
        <v>45</v>
      </c>
      <c r="H627" t="s">
        <v>45</v>
      </c>
      <c r="I627" t="s">
        <v>47</v>
      </c>
      <c r="J627" t="s">
        <v>1827</v>
      </c>
      <c r="K627" t="s">
        <v>248</v>
      </c>
      <c r="L627" t="s">
        <v>52</v>
      </c>
      <c r="M627" t="s">
        <v>1898</v>
      </c>
      <c r="N627" t="s">
        <v>1899</v>
      </c>
      <c r="O627" s="137">
        <v>1E-3</v>
      </c>
      <c r="P627" s="137">
        <v>5.0139999999999997E-2</v>
      </c>
      <c r="R627" s="133">
        <v>4747700</v>
      </c>
      <c r="S627" s="135">
        <v>1</v>
      </c>
      <c r="T627" s="139">
        <v>119.09</v>
      </c>
      <c r="U627" s="133">
        <v>5654.0360000000001</v>
      </c>
      <c r="W627" t="s">
        <v>261</v>
      </c>
      <c r="X627" s="137">
        <v>3.9399999999999998E-4</v>
      </c>
      <c r="Y627" s="137">
        <v>2.92609582129978E-2</v>
      </c>
      <c r="Z627" s="137">
        <v>9.4619226699809902E-3</v>
      </c>
    </row>
    <row r="628" spans="1:26">
      <c r="A628">
        <v>9641</v>
      </c>
      <c r="B628">
        <v>11365</v>
      </c>
      <c r="C628" t="s">
        <v>1824</v>
      </c>
      <c r="D628" t="s">
        <v>1900</v>
      </c>
      <c r="E628" t="s">
        <v>1901</v>
      </c>
      <c r="F628" t="s">
        <v>1532</v>
      </c>
      <c r="G628" t="s">
        <v>45</v>
      </c>
      <c r="H628" t="s">
        <v>45</v>
      </c>
      <c r="I628" t="s">
        <v>47</v>
      </c>
      <c r="J628" t="s">
        <v>1827</v>
      </c>
      <c r="K628" t="s">
        <v>248</v>
      </c>
      <c r="L628" t="s">
        <v>52</v>
      </c>
      <c r="M628" t="s">
        <v>1902</v>
      </c>
      <c r="N628" t="s">
        <v>1903</v>
      </c>
      <c r="O628" s="137">
        <v>1.6E-2</v>
      </c>
      <c r="P628" s="137">
        <v>1.8020000000000001E-2</v>
      </c>
      <c r="R628" s="133">
        <v>13368882</v>
      </c>
      <c r="S628" s="135">
        <v>1</v>
      </c>
      <c r="T628" s="139">
        <v>106.86</v>
      </c>
      <c r="U628" s="133">
        <v>14285.986999999999</v>
      </c>
      <c r="W628" t="s">
        <v>261</v>
      </c>
      <c r="X628" s="137">
        <v>4.17E-4</v>
      </c>
      <c r="Y628" s="137">
        <v>7.3933325282012297E-2</v>
      </c>
      <c r="Z628" s="137">
        <v>2.3907330766844401E-2</v>
      </c>
    </row>
    <row r="629" spans="1:26">
      <c r="A629">
        <v>9641</v>
      </c>
      <c r="B629">
        <v>11365</v>
      </c>
      <c r="C629" t="s">
        <v>1824</v>
      </c>
      <c r="D629" t="s">
        <v>1904</v>
      </c>
      <c r="E629" t="s">
        <v>1905</v>
      </c>
      <c r="F629" t="s">
        <v>1535</v>
      </c>
      <c r="G629" t="s">
        <v>45</v>
      </c>
      <c r="H629" t="s">
        <v>45</v>
      </c>
      <c r="I629" t="s">
        <v>47</v>
      </c>
      <c r="J629" t="s">
        <v>1827</v>
      </c>
      <c r="K629" t="s">
        <v>248</v>
      </c>
      <c r="L629" t="s">
        <v>52</v>
      </c>
      <c r="M629" t="s">
        <v>1906</v>
      </c>
      <c r="N629" t="s">
        <v>1907</v>
      </c>
      <c r="O629" s="137">
        <v>1.4999999999999999E-2</v>
      </c>
      <c r="P629" s="137">
        <v>3.8129999999999997E-2</v>
      </c>
      <c r="R629" s="133">
        <v>15605101</v>
      </c>
      <c r="S629" s="135">
        <v>1</v>
      </c>
      <c r="T629" s="139">
        <v>79.78</v>
      </c>
      <c r="U629" s="133">
        <v>12449.75</v>
      </c>
      <c r="W629" t="s">
        <v>261</v>
      </c>
      <c r="X629" s="137">
        <v>3.7199999999999999E-4</v>
      </c>
      <c r="Y629" s="137">
        <v>6.4430365612885898E-2</v>
      </c>
      <c r="Z629" s="137">
        <v>2.0834421504246099E-2</v>
      </c>
    </row>
    <row r="630" spans="1:26">
      <c r="A630">
        <v>9641</v>
      </c>
      <c r="B630">
        <v>11365</v>
      </c>
      <c r="C630" t="s">
        <v>1824</v>
      </c>
      <c r="D630" t="s">
        <v>1908</v>
      </c>
      <c r="E630" t="s">
        <v>1909</v>
      </c>
      <c r="F630" t="s">
        <v>1535</v>
      </c>
      <c r="G630" t="s">
        <v>45</v>
      </c>
      <c r="H630" t="s">
        <v>45</v>
      </c>
      <c r="I630" t="s">
        <v>47</v>
      </c>
      <c r="J630" t="s">
        <v>1827</v>
      </c>
      <c r="K630" t="s">
        <v>248</v>
      </c>
      <c r="L630" t="s">
        <v>52</v>
      </c>
      <c r="M630" t="s">
        <v>1910</v>
      </c>
      <c r="N630" t="s">
        <v>1911</v>
      </c>
      <c r="O630" s="137">
        <v>0.01</v>
      </c>
      <c r="P630" s="137">
        <v>3.3599999999999998E-2</v>
      </c>
      <c r="R630" s="133">
        <v>10721869</v>
      </c>
      <c r="S630" s="135">
        <v>1</v>
      </c>
      <c r="T630" s="139">
        <v>92.07</v>
      </c>
      <c r="U630" s="133">
        <v>9871.625</v>
      </c>
      <c r="W630" t="s">
        <v>261</v>
      </c>
      <c r="X630" s="137">
        <v>2.8400000000000002E-4</v>
      </c>
      <c r="Y630" s="137">
        <v>5.1087966896743803E-2</v>
      </c>
      <c r="Z630" s="137">
        <v>1.65199782120879E-2</v>
      </c>
    </row>
    <row r="631" spans="1:26">
      <c r="A631">
        <v>9641</v>
      </c>
      <c r="B631">
        <v>11365</v>
      </c>
      <c r="C631" t="s">
        <v>1824</v>
      </c>
      <c r="D631" t="s">
        <v>1912</v>
      </c>
      <c r="E631" t="s">
        <v>1913</v>
      </c>
      <c r="F631" t="s">
        <v>1535</v>
      </c>
      <c r="G631" t="s">
        <v>45</v>
      </c>
      <c r="H631" t="s">
        <v>45</v>
      </c>
      <c r="I631" t="s">
        <v>47</v>
      </c>
      <c r="J631" t="s">
        <v>1827</v>
      </c>
      <c r="K631" t="s">
        <v>248</v>
      </c>
      <c r="L631" t="s">
        <v>52</v>
      </c>
      <c r="M631" t="s">
        <v>1914</v>
      </c>
      <c r="N631" t="s">
        <v>1915</v>
      </c>
      <c r="O631" s="137">
        <v>1.2999999999999999E-2</v>
      </c>
      <c r="P631" s="137">
        <v>3.4700000000000002E-2</v>
      </c>
      <c r="R631" s="133">
        <v>15137557</v>
      </c>
      <c r="S631" s="135">
        <v>1</v>
      </c>
      <c r="T631" s="139">
        <v>88.94</v>
      </c>
      <c r="U631" s="133">
        <v>13463.343000000001</v>
      </c>
      <c r="W631" t="s">
        <v>261</v>
      </c>
      <c r="X631" s="137">
        <v>3.68E-4</v>
      </c>
      <c r="Y631" s="137">
        <v>6.9675949629056003E-2</v>
      </c>
      <c r="Z631" s="137">
        <v>2.2530651339188499E-2</v>
      </c>
    </row>
    <row r="632" spans="1:26">
      <c r="A632">
        <v>9641</v>
      </c>
      <c r="B632">
        <v>11365</v>
      </c>
      <c r="C632" t="s">
        <v>1824</v>
      </c>
      <c r="D632" t="s">
        <v>1919</v>
      </c>
      <c r="E632" t="s">
        <v>1920</v>
      </c>
      <c r="F632" t="s">
        <v>1539</v>
      </c>
      <c r="G632" t="s">
        <v>45</v>
      </c>
      <c r="H632" t="s">
        <v>45</v>
      </c>
      <c r="I632" t="s">
        <v>47</v>
      </c>
      <c r="J632" t="s">
        <v>1827</v>
      </c>
      <c r="K632" t="s">
        <v>248</v>
      </c>
      <c r="L632" t="s">
        <v>52</v>
      </c>
      <c r="M632" t="s">
        <v>1921</v>
      </c>
      <c r="N632" t="s">
        <v>1922</v>
      </c>
      <c r="O632" s="137">
        <v>0</v>
      </c>
      <c r="P632" s="137">
        <v>3.2960000000000003E-2</v>
      </c>
      <c r="R632" s="133">
        <v>5000000</v>
      </c>
      <c r="S632" s="135">
        <v>1</v>
      </c>
      <c r="T632" s="139">
        <v>98.65</v>
      </c>
      <c r="U632" s="133">
        <v>4932.5</v>
      </c>
      <c r="W632" t="s">
        <v>261</v>
      </c>
      <c r="X632" s="137">
        <v>2.7799999999999998E-4</v>
      </c>
      <c r="Y632" s="137">
        <v>2.5526841033995998E-2</v>
      </c>
      <c r="Z632" s="137">
        <v>8.2544458768024197E-3</v>
      </c>
    </row>
    <row r="633" spans="1:26">
      <c r="A633">
        <v>9641</v>
      </c>
      <c r="B633">
        <v>11365</v>
      </c>
      <c r="C633" t="s">
        <v>1824</v>
      </c>
      <c r="D633" t="s">
        <v>1923</v>
      </c>
      <c r="E633" t="s">
        <v>1924</v>
      </c>
      <c r="F633" t="s">
        <v>1539</v>
      </c>
      <c r="G633" t="s">
        <v>45</v>
      </c>
      <c r="H633" t="s">
        <v>45</v>
      </c>
      <c r="I633" t="s">
        <v>47</v>
      </c>
      <c r="J633" t="s">
        <v>1827</v>
      </c>
      <c r="K633" t="s">
        <v>248</v>
      </c>
      <c r="L633" t="s">
        <v>52</v>
      </c>
      <c r="M633" t="s">
        <v>1925</v>
      </c>
      <c r="N633" t="s">
        <v>1926</v>
      </c>
      <c r="O633" s="137">
        <v>0</v>
      </c>
      <c r="P633" s="137">
        <v>3.2419999999999997E-2</v>
      </c>
      <c r="R633" s="133">
        <v>12000000</v>
      </c>
      <c r="S633" s="135">
        <v>1</v>
      </c>
      <c r="T633" s="139">
        <v>97.89</v>
      </c>
      <c r="U633" s="133">
        <v>11746.8</v>
      </c>
      <c r="W633" t="s">
        <v>261</v>
      </c>
      <c r="X633" s="137">
        <v>6.6699999999999995E-4</v>
      </c>
      <c r="Y633" s="137">
        <v>6.0792437153197099E-2</v>
      </c>
      <c r="Z633" s="137">
        <v>1.9658048621515E-2</v>
      </c>
    </row>
    <row r="634" spans="1:26">
      <c r="A634">
        <v>9641</v>
      </c>
      <c r="B634">
        <v>11365</v>
      </c>
      <c r="C634" t="s">
        <v>1824</v>
      </c>
      <c r="D634" t="s">
        <v>1927</v>
      </c>
      <c r="E634" t="s">
        <v>1928</v>
      </c>
      <c r="F634" t="s">
        <v>1539</v>
      </c>
      <c r="G634" t="s">
        <v>45</v>
      </c>
      <c r="H634" t="s">
        <v>45</v>
      </c>
      <c r="I634" t="s">
        <v>47</v>
      </c>
      <c r="J634" t="s">
        <v>1827</v>
      </c>
      <c r="K634" t="s">
        <v>248</v>
      </c>
      <c r="L634" t="s">
        <v>52</v>
      </c>
      <c r="M634" t="s">
        <v>1929</v>
      </c>
      <c r="N634" t="s">
        <v>1930</v>
      </c>
      <c r="O634" s="137">
        <v>0</v>
      </c>
      <c r="P634" s="137">
        <v>3.1879999999999999E-2</v>
      </c>
      <c r="R634" s="133">
        <v>12000000</v>
      </c>
      <c r="S634" s="135">
        <v>1</v>
      </c>
      <c r="T634" s="139">
        <v>97.63</v>
      </c>
      <c r="U634" s="133">
        <v>11715.6</v>
      </c>
      <c r="W634" t="s">
        <v>261</v>
      </c>
      <c r="X634" s="137">
        <v>6.6699999999999995E-4</v>
      </c>
      <c r="Y634" s="137">
        <v>6.0630969856641397E-2</v>
      </c>
      <c r="Z634" s="137">
        <v>1.9605836008974399E-2</v>
      </c>
    </row>
    <row r="635" spans="1:26">
      <c r="A635">
        <v>9641</v>
      </c>
      <c r="B635">
        <v>11365</v>
      </c>
      <c r="C635" t="s">
        <v>1824</v>
      </c>
      <c r="D635" t="s">
        <v>1931</v>
      </c>
      <c r="E635" t="s">
        <v>1932</v>
      </c>
      <c r="F635" t="s">
        <v>1539</v>
      </c>
      <c r="G635" t="s">
        <v>45</v>
      </c>
      <c r="H635" t="s">
        <v>45</v>
      </c>
      <c r="I635" t="s">
        <v>47</v>
      </c>
      <c r="J635" t="s">
        <v>1827</v>
      </c>
      <c r="K635" t="s">
        <v>248</v>
      </c>
      <c r="L635" t="s">
        <v>52</v>
      </c>
      <c r="M635" t="s">
        <v>1933</v>
      </c>
      <c r="N635" t="s">
        <v>724</v>
      </c>
      <c r="O635" s="137">
        <v>0</v>
      </c>
      <c r="P635" s="137">
        <v>4.3520000000000003E-2</v>
      </c>
      <c r="R635" s="133">
        <v>5000000</v>
      </c>
      <c r="S635" s="135">
        <v>1</v>
      </c>
      <c r="T635" s="139">
        <v>99.93</v>
      </c>
      <c r="U635" s="133">
        <v>4996.5</v>
      </c>
      <c r="W635" t="s">
        <v>261</v>
      </c>
      <c r="X635" s="137">
        <v>1.47E-4</v>
      </c>
      <c r="Y635" s="137">
        <v>2.5858056001289601E-2</v>
      </c>
      <c r="Z635" s="137">
        <v>8.3615486717573892E-3</v>
      </c>
    </row>
    <row r="636" spans="1:26">
      <c r="A636">
        <v>9641</v>
      </c>
      <c r="B636">
        <v>11365</v>
      </c>
      <c r="C636" t="s">
        <v>1824</v>
      </c>
      <c r="D636" t="s">
        <v>1938</v>
      </c>
      <c r="E636" t="s">
        <v>1939</v>
      </c>
      <c r="F636" t="s">
        <v>1539</v>
      </c>
      <c r="G636" t="s">
        <v>45</v>
      </c>
      <c r="H636" t="s">
        <v>45</v>
      </c>
      <c r="I636" t="s">
        <v>47</v>
      </c>
      <c r="J636" t="s">
        <v>1827</v>
      </c>
      <c r="K636" t="s">
        <v>248</v>
      </c>
      <c r="L636" t="s">
        <v>52</v>
      </c>
      <c r="M636" t="s">
        <v>1940</v>
      </c>
      <c r="N636" t="s">
        <v>1941</v>
      </c>
      <c r="O636" s="137">
        <v>0</v>
      </c>
      <c r="P636" s="137">
        <v>3.2000000000000001E-2</v>
      </c>
      <c r="R636" s="133">
        <v>3000000</v>
      </c>
      <c r="S636" s="135">
        <v>1</v>
      </c>
      <c r="T636" s="139">
        <v>97.15</v>
      </c>
      <c r="U636" s="133">
        <v>2914.5</v>
      </c>
      <c r="W636" t="s">
        <v>261</v>
      </c>
      <c r="X636" s="137">
        <v>1.6699999999999999E-4</v>
      </c>
      <c r="Y636" s="137">
        <v>1.50832190965193E-2</v>
      </c>
      <c r="Z636" s="137">
        <v>4.8773608733787398E-3</v>
      </c>
    </row>
    <row r="637" spans="1:26">
      <c r="A637">
        <v>9641</v>
      </c>
      <c r="B637">
        <v>11365</v>
      </c>
      <c r="C637" t="s">
        <v>1947</v>
      </c>
      <c r="D637" t="s">
        <v>1948</v>
      </c>
      <c r="E637" t="s">
        <v>1949</v>
      </c>
      <c r="F637" t="s">
        <v>831</v>
      </c>
      <c r="G637" t="s">
        <v>158</v>
      </c>
      <c r="H637" t="s">
        <v>159</v>
      </c>
      <c r="I637" t="s">
        <v>1046</v>
      </c>
      <c r="J637" t="s">
        <v>806</v>
      </c>
      <c r="K637" t="s">
        <v>1067</v>
      </c>
      <c r="L637" t="s">
        <v>161</v>
      </c>
      <c r="M637" t="s">
        <v>1950</v>
      </c>
      <c r="N637" t="s">
        <v>1951</v>
      </c>
      <c r="O637" s="137">
        <v>4.4999999999999998E-2</v>
      </c>
      <c r="P637" s="137">
        <v>4.2659999999999997E-2</v>
      </c>
      <c r="R637" s="133">
        <v>900000</v>
      </c>
      <c r="S637" s="135">
        <v>2.9780000000000002</v>
      </c>
      <c r="T637" s="139">
        <v>101.611</v>
      </c>
      <c r="U637" s="133">
        <v>2723.3739999999998</v>
      </c>
      <c r="W637" t="s">
        <v>261</v>
      </c>
      <c r="X637" s="137">
        <v>7.9999999999999996E-6</v>
      </c>
      <c r="Y637" s="137">
        <v>1.4094097642952601E-2</v>
      </c>
      <c r="Z637" s="137">
        <v>4.5575152060994802E-3</v>
      </c>
    </row>
    <row r="638" spans="1:26">
      <c r="A638">
        <v>9641</v>
      </c>
      <c r="B638">
        <v>11365</v>
      </c>
      <c r="C638" t="s">
        <v>1947</v>
      </c>
      <c r="D638" t="s">
        <v>1952</v>
      </c>
      <c r="E638" t="s">
        <v>1953</v>
      </c>
      <c r="F638" t="s">
        <v>831</v>
      </c>
      <c r="G638" t="s">
        <v>158</v>
      </c>
      <c r="H638" t="s">
        <v>159</v>
      </c>
      <c r="I638" t="s">
        <v>1046</v>
      </c>
      <c r="J638" t="s">
        <v>806</v>
      </c>
      <c r="K638" t="s">
        <v>1067</v>
      </c>
      <c r="L638" t="s">
        <v>161</v>
      </c>
      <c r="M638" t="s">
        <v>1954</v>
      </c>
      <c r="N638" t="s">
        <v>398</v>
      </c>
      <c r="O638" s="137">
        <v>4.1250000000000002E-2</v>
      </c>
      <c r="P638" s="137">
        <v>4.1099999999999998E-2</v>
      </c>
      <c r="R638" s="133">
        <v>2385000</v>
      </c>
      <c r="S638" s="135">
        <v>2.9780000000000002</v>
      </c>
      <c r="T638" s="139">
        <v>101.65900000000001</v>
      </c>
      <c r="U638" s="133">
        <v>7220.3860000000004</v>
      </c>
      <c r="W638" t="s">
        <v>261</v>
      </c>
      <c r="X638" s="137">
        <v>5.5000000000000002E-5</v>
      </c>
      <c r="Y638" s="137">
        <v>3.7367185266339899E-2</v>
      </c>
      <c r="Z638" s="137">
        <v>1.20831797376993E-2</v>
      </c>
    </row>
    <row r="639" spans="1:26">
      <c r="A639">
        <v>9641</v>
      </c>
      <c r="B639">
        <v>11365</v>
      </c>
      <c r="C639" t="s">
        <v>1955</v>
      </c>
      <c r="D639" t="s">
        <v>1956</v>
      </c>
      <c r="E639" t="s">
        <v>1957</v>
      </c>
      <c r="F639" t="s">
        <v>831</v>
      </c>
      <c r="G639" t="s">
        <v>158</v>
      </c>
      <c r="H639" t="s">
        <v>159</v>
      </c>
      <c r="I639" t="s">
        <v>1046</v>
      </c>
      <c r="J639" t="s">
        <v>806</v>
      </c>
      <c r="K639" t="s">
        <v>1067</v>
      </c>
      <c r="L639" t="s">
        <v>161</v>
      </c>
      <c r="M639" t="s">
        <v>1958</v>
      </c>
      <c r="N639" t="s">
        <v>1959</v>
      </c>
      <c r="O639" s="137">
        <v>4.6249999999999999E-2</v>
      </c>
      <c r="P639" s="137">
        <v>4.3279999999999999E-2</v>
      </c>
      <c r="R639" s="133">
        <v>675000</v>
      </c>
      <c r="S639" s="135">
        <v>2.9780000000000002</v>
      </c>
      <c r="T639" s="139">
        <v>103.375</v>
      </c>
      <c r="U639" s="133">
        <v>2077.9830000000002</v>
      </c>
      <c r="W639" t="s">
        <v>261</v>
      </c>
      <c r="X639" s="137">
        <v>5.0000000000000004E-6</v>
      </c>
      <c r="Y639" s="137">
        <v>1.07540477753078E-2</v>
      </c>
      <c r="Z639" s="137">
        <v>3.4774653549809E-3</v>
      </c>
    </row>
    <row r="640" spans="1:26">
      <c r="A640">
        <v>9641</v>
      </c>
      <c r="B640">
        <v>11365</v>
      </c>
      <c r="C640" t="s">
        <v>1947</v>
      </c>
      <c r="D640" t="s">
        <v>1960</v>
      </c>
      <c r="E640" t="s">
        <v>1961</v>
      </c>
      <c r="F640" t="s">
        <v>831</v>
      </c>
      <c r="G640" t="s">
        <v>158</v>
      </c>
      <c r="H640" t="s">
        <v>159</v>
      </c>
      <c r="I640" t="s">
        <v>1046</v>
      </c>
      <c r="J640" t="s">
        <v>806</v>
      </c>
      <c r="K640" t="s">
        <v>1067</v>
      </c>
      <c r="L640" t="s">
        <v>161</v>
      </c>
      <c r="M640" t="s">
        <v>1962</v>
      </c>
      <c r="N640" t="s">
        <v>99</v>
      </c>
      <c r="O640" s="137">
        <v>8.7500000000000008E-3</v>
      </c>
      <c r="P640" s="137">
        <v>1.9369999999999998E-2</v>
      </c>
      <c r="R640" s="133">
        <v>435000</v>
      </c>
      <c r="S640" s="135">
        <v>2.9780000000000002</v>
      </c>
      <c r="T640" s="139">
        <v>121.354</v>
      </c>
      <c r="U640" s="133">
        <v>1572.05</v>
      </c>
      <c r="W640" t="s">
        <v>261</v>
      </c>
      <c r="X640" s="137">
        <v>1.2E-5</v>
      </c>
      <c r="Y640" s="137">
        <v>8.1357285435646205E-3</v>
      </c>
      <c r="Z640" s="137">
        <v>2.6307967696345201E-3</v>
      </c>
    </row>
    <row r="641" spans="1:26">
      <c r="A641">
        <v>9641</v>
      </c>
      <c r="B641">
        <v>11366</v>
      </c>
      <c r="C641" t="s">
        <v>1824</v>
      </c>
      <c r="D641" t="s">
        <v>1963</v>
      </c>
      <c r="E641" t="s">
        <v>1964</v>
      </c>
      <c r="F641" t="s">
        <v>1539</v>
      </c>
      <c r="G641" t="s">
        <v>45</v>
      </c>
      <c r="H641" t="s">
        <v>45</v>
      </c>
      <c r="I641" t="s">
        <v>47</v>
      </c>
      <c r="J641" t="s">
        <v>1827</v>
      </c>
      <c r="K641" t="s">
        <v>248</v>
      </c>
      <c r="L641" t="s">
        <v>52</v>
      </c>
      <c r="M641" t="s">
        <v>1965</v>
      </c>
      <c r="N641" t="s">
        <v>1966</v>
      </c>
      <c r="O641" s="137">
        <v>0</v>
      </c>
      <c r="P641" s="137">
        <v>2.01E-2</v>
      </c>
      <c r="R641" s="133">
        <v>120000</v>
      </c>
      <c r="S641" s="135">
        <v>1</v>
      </c>
      <c r="T641" s="139">
        <v>99.13</v>
      </c>
      <c r="U641" s="133">
        <v>118.956</v>
      </c>
      <c r="W641" t="s">
        <v>261</v>
      </c>
      <c r="X641" s="137">
        <v>6.9999999999999999E-6</v>
      </c>
      <c r="Y641" s="137">
        <v>2.3601337612372299E-3</v>
      </c>
      <c r="Z641" s="137">
        <v>5.2783522941687703E-4</v>
      </c>
    </row>
    <row r="642" spans="1:26">
      <c r="A642">
        <v>9641</v>
      </c>
      <c r="B642">
        <v>11366</v>
      </c>
      <c r="C642" t="s">
        <v>1824</v>
      </c>
      <c r="D642" t="s">
        <v>1830</v>
      </c>
      <c r="E642" t="s">
        <v>1831</v>
      </c>
      <c r="F642" t="s">
        <v>1539</v>
      </c>
      <c r="G642" t="s">
        <v>45</v>
      </c>
      <c r="H642" t="s">
        <v>45</v>
      </c>
      <c r="I642" t="s">
        <v>47</v>
      </c>
      <c r="J642" t="s">
        <v>1827</v>
      </c>
      <c r="K642" t="s">
        <v>248</v>
      </c>
      <c r="L642" t="s">
        <v>52</v>
      </c>
      <c r="M642" t="s">
        <v>1832</v>
      </c>
      <c r="N642" t="s">
        <v>1833</v>
      </c>
      <c r="O642" s="137">
        <v>0</v>
      </c>
      <c r="P642" s="137">
        <v>3.2590000000000001E-2</v>
      </c>
      <c r="R642" s="133">
        <v>186100</v>
      </c>
      <c r="S642" s="135">
        <v>1</v>
      </c>
      <c r="T642" s="139">
        <v>98.12</v>
      </c>
      <c r="U642" s="133">
        <v>182.601</v>
      </c>
      <c r="W642" t="s">
        <v>261</v>
      </c>
      <c r="X642" s="137">
        <v>9.0000000000000002E-6</v>
      </c>
      <c r="Y642" s="137">
        <v>3.6228819074151999E-3</v>
      </c>
      <c r="Z642" s="137">
        <v>8.1024420486587004E-4</v>
      </c>
    </row>
    <row r="643" spans="1:26">
      <c r="A643">
        <v>9641</v>
      </c>
      <c r="B643">
        <v>11366</v>
      </c>
      <c r="C643" t="s">
        <v>1824</v>
      </c>
      <c r="D643" t="s">
        <v>1834</v>
      </c>
      <c r="E643" t="s">
        <v>1835</v>
      </c>
      <c r="F643" t="s">
        <v>1539</v>
      </c>
      <c r="G643" t="s">
        <v>45</v>
      </c>
      <c r="H643" t="s">
        <v>45</v>
      </c>
      <c r="I643" t="s">
        <v>47</v>
      </c>
      <c r="J643" t="s">
        <v>1827</v>
      </c>
      <c r="K643" t="s">
        <v>248</v>
      </c>
      <c r="L643" t="s">
        <v>52</v>
      </c>
      <c r="M643" t="s">
        <v>1836</v>
      </c>
      <c r="N643" t="s">
        <v>1837</v>
      </c>
      <c r="O643" s="137">
        <v>0</v>
      </c>
      <c r="P643" s="137">
        <v>3.2320000000000002E-2</v>
      </c>
      <c r="R643" s="133">
        <v>1000000</v>
      </c>
      <c r="S643" s="135">
        <v>1</v>
      </c>
      <c r="T643" s="139">
        <v>97.36</v>
      </c>
      <c r="U643" s="133">
        <v>973.6</v>
      </c>
      <c r="W643" t="s">
        <v>261</v>
      </c>
      <c r="X643" s="137">
        <v>5.5999999999999999E-5</v>
      </c>
      <c r="Y643" s="137">
        <v>1.93166063917799E-2</v>
      </c>
      <c r="Z643" s="137">
        <v>4.3200879262943496E-3</v>
      </c>
    </row>
    <row r="644" spans="1:26">
      <c r="A644">
        <v>9641</v>
      </c>
      <c r="B644">
        <v>11366</v>
      </c>
      <c r="C644" t="s">
        <v>1824</v>
      </c>
      <c r="D644" t="s">
        <v>1838</v>
      </c>
      <c r="E644" t="s">
        <v>1839</v>
      </c>
      <c r="F644" t="s">
        <v>1539</v>
      </c>
      <c r="G644" t="s">
        <v>45</v>
      </c>
      <c r="H644" t="s">
        <v>45</v>
      </c>
      <c r="I644" t="s">
        <v>47</v>
      </c>
      <c r="J644" t="s">
        <v>1827</v>
      </c>
      <c r="K644" t="s">
        <v>248</v>
      </c>
      <c r="L644" t="s">
        <v>52</v>
      </c>
      <c r="M644" t="s">
        <v>1840</v>
      </c>
      <c r="N644" t="s">
        <v>667</v>
      </c>
      <c r="O644" s="137">
        <v>0</v>
      </c>
      <c r="P644" s="137">
        <v>3.4229999999999997E-2</v>
      </c>
      <c r="R644" s="133">
        <v>975400</v>
      </c>
      <c r="S644" s="135">
        <v>1</v>
      </c>
      <c r="T644" s="139">
        <v>99.43</v>
      </c>
      <c r="U644" s="133">
        <v>969.84</v>
      </c>
      <c r="W644" t="s">
        <v>261</v>
      </c>
      <c r="X644" s="137">
        <v>3.0000000000000001E-5</v>
      </c>
      <c r="Y644" s="137">
        <v>1.9242010879886199E-2</v>
      </c>
      <c r="Z644" s="137">
        <v>4.3034049146021599E-3</v>
      </c>
    </row>
    <row r="645" spans="1:26">
      <c r="A645">
        <v>9641</v>
      </c>
      <c r="B645">
        <v>11366</v>
      </c>
      <c r="C645" t="s">
        <v>1824</v>
      </c>
      <c r="D645" t="s">
        <v>1841</v>
      </c>
      <c r="E645" t="s">
        <v>1842</v>
      </c>
      <c r="F645" t="s">
        <v>1532</v>
      </c>
      <c r="G645" t="s">
        <v>45</v>
      </c>
      <c r="H645" t="s">
        <v>45</v>
      </c>
      <c r="I645" t="s">
        <v>47</v>
      </c>
      <c r="J645" t="s">
        <v>1827</v>
      </c>
      <c r="K645" t="s">
        <v>248</v>
      </c>
      <c r="L645" t="s">
        <v>52</v>
      </c>
      <c r="M645" t="s">
        <v>1843</v>
      </c>
      <c r="N645" t="s">
        <v>1844</v>
      </c>
      <c r="O645" s="137">
        <v>7.4999999999999997E-3</v>
      </c>
      <c r="P645" s="137">
        <v>1.7260000000000001E-2</v>
      </c>
      <c r="R645" s="133">
        <v>514109</v>
      </c>
      <c r="S645" s="135">
        <v>1</v>
      </c>
      <c r="T645" s="139">
        <v>119.65</v>
      </c>
      <c r="U645" s="133">
        <v>615.13099999999997</v>
      </c>
      <c r="W645" t="s">
        <v>261</v>
      </c>
      <c r="X645" s="137">
        <v>2.0999999999999999E-5</v>
      </c>
      <c r="Y645" s="137">
        <v>1.22044489424627E-2</v>
      </c>
      <c r="Z645" s="137">
        <v>2.7294800884821E-3</v>
      </c>
    </row>
    <row r="646" spans="1:26">
      <c r="A646">
        <v>9641</v>
      </c>
      <c r="B646">
        <v>11366</v>
      </c>
      <c r="C646" t="s">
        <v>1824</v>
      </c>
      <c r="D646" t="s">
        <v>1845</v>
      </c>
      <c r="E646" t="s">
        <v>1846</v>
      </c>
      <c r="F646" t="s">
        <v>1532</v>
      </c>
      <c r="G646" t="s">
        <v>45</v>
      </c>
      <c r="H646" t="s">
        <v>45</v>
      </c>
      <c r="I646" t="s">
        <v>47</v>
      </c>
      <c r="J646" t="s">
        <v>1827</v>
      </c>
      <c r="K646" t="s">
        <v>248</v>
      </c>
      <c r="L646" t="s">
        <v>52</v>
      </c>
      <c r="M646" t="s">
        <v>1847</v>
      </c>
      <c r="N646" t="s">
        <v>1848</v>
      </c>
      <c r="O646" s="137">
        <v>0.01</v>
      </c>
      <c r="P646" s="137">
        <v>2.1590000000000002E-2</v>
      </c>
      <c r="R646" s="133">
        <v>282000</v>
      </c>
      <c r="S646" s="135">
        <v>1</v>
      </c>
      <c r="T646" s="139">
        <v>99</v>
      </c>
      <c r="U646" s="133">
        <v>279.18</v>
      </c>
      <c r="W646" t="s">
        <v>261</v>
      </c>
      <c r="X646" s="137">
        <v>1.2E-5</v>
      </c>
      <c r="Y646" s="137">
        <v>5.53904085092143E-3</v>
      </c>
      <c r="Z646" s="137">
        <v>1.23878610031107E-3</v>
      </c>
    </row>
    <row r="647" spans="1:26">
      <c r="A647">
        <v>9641</v>
      </c>
      <c r="B647">
        <v>11366</v>
      </c>
      <c r="C647" t="s">
        <v>1824</v>
      </c>
      <c r="D647" t="s">
        <v>1849</v>
      </c>
      <c r="E647" t="s">
        <v>1850</v>
      </c>
      <c r="F647" t="s">
        <v>1532</v>
      </c>
      <c r="G647" t="s">
        <v>45</v>
      </c>
      <c r="H647" t="s">
        <v>45</v>
      </c>
      <c r="I647" t="s">
        <v>47</v>
      </c>
      <c r="J647" t="s">
        <v>1827</v>
      </c>
      <c r="K647" t="s">
        <v>248</v>
      </c>
      <c r="L647" t="s">
        <v>52</v>
      </c>
      <c r="M647" t="s">
        <v>1851</v>
      </c>
      <c r="N647" t="s">
        <v>1852</v>
      </c>
      <c r="O647" s="137">
        <v>1E-3</v>
      </c>
      <c r="P647" s="137">
        <v>1.653E-2</v>
      </c>
      <c r="R647" s="133">
        <v>2106477</v>
      </c>
      <c r="S647" s="135">
        <v>1</v>
      </c>
      <c r="T647" s="139">
        <v>109.97</v>
      </c>
      <c r="U647" s="133">
        <v>2316.4929999999999</v>
      </c>
      <c r="W647" t="s">
        <v>261</v>
      </c>
      <c r="X647" s="137">
        <v>6.2000000000000003E-5</v>
      </c>
      <c r="Y647" s="137">
        <v>4.5960126124123202E-2</v>
      </c>
      <c r="Z647" s="137">
        <v>1.02788130550863E-2</v>
      </c>
    </row>
    <row r="648" spans="1:26">
      <c r="A648">
        <v>9641</v>
      </c>
      <c r="B648">
        <v>11366</v>
      </c>
      <c r="C648" t="s">
        <v>1824</v>
      </c>
      <c r="D648" t="s">
        <v>1853</v>
      </c>
      <c r="E648" t="s">
        <v>1854</v>
      </c>
      <c r="F648" t="s">
        <v>1535</v>
      </c>
      <c r="G648" t="s">
        <v>45</v>
      </c>
      <c r="H648" t="s">
        <v>45</v>
      </c>
      <c r="I648" t="s">
        <v>47</v>
      </c>
      <c r="J648" t="s">
        <v>1827</v>
      </c>
      <c r="K648" t="s">
        <v>248</v>
      </c>
      <c r="L648" t="s">
        <v>52</v>
      </c>
      <c r="M648" t="s">
        <v>1855</v>
      </c>
      <c r="N648" t="s">
        <v>1856</v>
      </c>
      <c r="O648" s="137">
        <v>2.2499999999999999E-2</v>
      </c>
      <c r="P648" s="137">
        <v>3.2779999999999997E-2</v>
      </c>
      <c r="R648" s="133">
        <v>2615712</v>
      </c>
      <c r="S648" s="135">
        <v>1</v>
      </c>
      <c r="T648" s="139">
        <v>99.5</v>
      </c>
      <c r="U648" s="133">
        <v>2602.6329999999998</v>
      </c>
      <c r="W648" t="s">
        <v>261</v>
      </c>
      <c r="X648" s="137">
        <v>7.4999999999999993E-5</v>
      </c>
      <c r="Y648" s="137">
        <v>5.1637269661631097E-2</v>
      </c>
      <c r="Z648" s="137">
        <v>1.15484853129765E-2</v>
      </c>
    </row>
    <row r="649" spans="1:26">
      <c r="A649">
        <v>9641</v>
      </c>
      <c r="B649">
        <v>11366</v>
      </c>
      <c r="C649" t="s">
        <v>1824</v>
      </c>
      <c r="D649" t="s">
        <v>1857</v>
      </c>
      <c r="E649" t="s">
        <v>1858</v>
      </c>
      <c r="F649" t="s">
        <v>1535</v>
      </c>
      <c r="G649" t="s">
        <v>45</v>
      </c>
      <c r="H649" t="s">
        <v>45</v>
      </c>
      <c r="I649" t="s">
        <v>47</v>
      </c>
      <c r="J649" t="s">
        <v>1827</v>
      </c>
      <c r="K649" t="s">
        <v>248</v>
      </c>
      <c r="L649" t="s">
        <v>52</v>
      </c>
      <c r="M649" t="s">
        <v>1859</v>
      </c>
      <c r="N649" t="s">
        <v>1860</v>
      </c>
      <c r="O649" s="137">
        <v>3.7499999999999999E-2</v>
      </c>
      <c r="P649" s="137">
        <v>3.304E-2</v>
      </c>
      <c r="R649" s="133">
        <v>700000</v>
      </c>
      <c r="S649" s="135">
        <v>1</v>
      </c>
      <c r="T649" s="139">
        <v>102.39</v>
      </c>
      <c r="U649" s="133">
        <v>716.73</v>
      </c>
      <c r="W649" t="s">
        <v>261</v>
      </c>
      <c r="X649" s="137">
        <v>2.0000000000000002E-5</v>
      </c>
      <c r="Y649" s="137">
        <v>1.42202047033488E-2</v>
      </c>
      <c r="Z649" s="137">
        <v>3.1802964455761602E-3</v>
      </c>
    </row>
    <row r="650" spans="1:26">
      <c r="A650">
        <v>9641</v>
      </c>
      <c r="B650">
        <v>11366</v>
      </c>
      <c r="C650" t="s">
        <v>1824</v>
      </c>
      <c r="D650" t="s">
        <v>1861</v>
      </c>
      <c r="E650" t="s">
        <v>1862</v>
      </c>
      <c r="F650" t="s">
        <v>1535</v>
      </c>
      <c r="G650" t="s">
        <v>45</v>
      </c>
      <c r="H650" t="s">
        <v>45</v>
      </c>
      <c r="I650" t="s">
        <v>47</v>
      </c>
      <c r="J650" t="s">
        <v>1827</v>
      </c>
      <c r="K650" t="s">
        <v>248</v>
      </c>
      <c r="L650" t="s">
        <v>52</v>
      </c>
      <c r="M650" t="s">
        <v>1863</v>
      </c>
      <c r="N650" t="s">
        <v>85</v>
      </c>
      <c r="O650" s="137">
        <v>0.02</v>
      </c>
      <c r="P650" s="137">
        <v>3.2050000000000002E-2</v>
      </c>
      <c r="R650" s="133">
        <v>300000</v>
      </c>
      <c r="S650" s="135">
        <v>1</v>
      </c>
      <c r="T650" s="139">
        <v>99.63</v>
      </c>
      <c r="U650" s="133">
        <v>298.89</v>
      </c>
      <c r="W650" t="s">
        <v>261</v>
      </c>
      <c r="X650" s="137">
        <v>1.1E-5</v>
      </c>
      <c r="Y650" s="137">
        <v>5.93009499223406E-3</v>
      </c>
      <c r="Z650" s="137">
        <v>1.3262439197721E-3</v>
      </c>
    </row>
    <row r="651" spans="1:26">
      <c r="A651">
        <v>9641</v>
      </c>
      <c r="B651">
        <v>11366</v>
      </c>
      <c r="C651" t="s">
        <v>1824</v>
      </c>
      <c r="D651" t="s">
        <v>1864</v>
      </c>
      <c r="E651" t="s">
        <v>1865</v>
      </c>
      <c r="F651" t="s">
        <v>1535</v>
      </c>
      <c r="G651" t="s">
        <v>45</v>
      </c>
      <c r="H651" t="s">
        <v>45</v>
      </c>
      <c r="I651" t="s">
        <v>47</v>
      </c>
      <c r="J651" t="s">
        <v>1827</v>
      </c>
      <c r="K651" t="s">
        <v>248</v>
      </c>
      <c r="L651" t="s">
        <v>52</v>
      </c>
      <c r="M651" t="s">
        <v>1866</v>
      </c>
      <c r="N651" t="s">
        <v>1867</v>
      </c>
      <c r="O651" s="137">
        <v>0.04</v>
      </c>
      <c r="P651" s="137">
        <v>3.6499999999999998E-2</v>
      </c>
      <c r="R651" s="133">
        <v>3849098</v>
      </c>
      <c r="S651" s="135">
        <v>1</v>
      </c>
      <c r="T651" s="139">
        <v>103.59</v>
      </c>
      <c r="U651" s="133">
        <v>3987.2809999999999</v>
      </c>
      <c r="W651" t="s">
        <v>261</v>
      </c>
      <c r="X651" s="137">
        <v>9.7999999999999997E-5</v>
      </c>
      <c r="Y651" s="137">
        <v>7.9109213512060503E-2</v>
      </c>
      <c r="Z651" s="137">
        <v>1.7692484446829599E-2</v>
      </c>
    </row>
    <row r="652" spans="1:26">
      <c r="A652">
        <v>9641</v>
      </c>
      <c r="B652">
        <v>11366</v>
      </c>
      <c r="C652" t="s">
        <v>1824</v>
      </c>
      <c r="D652" t="s">
        <v>1868</v>
      </c>
      <c r="E652" t="s">
        <v>1869</v>
      </c>
      <c r="F652" t="s">
        <v>1535</v>
      </c>
      <c r="G652" t="s">
        <v>45</v>
      </c>
      <c r="H652" t="s">
        <v>45</v>
      </c>
      <c r="I652" t="s">
        <v>47</v>
      </c>
      <c r="J652" t="s">
        <v>1827</v>
      </c>
      <c r="K652" t="s">
        <v>248</v>
      </c>
      <c r="L652" t="s">
        <v>52</v>
      </c>
      <c r="M652" t="s">
        <v>1870</v>
      </c>
      <c r="N652" t="s">
        <v>1871</v>
      </c>
      <c r="O652" s="137">
        <v>3.7499999999999999E-2</v>
      </c>
      <c r="P652" s="137">
        <v>4.1309999999999999E-2</v>
      </c>
      <c r="R652" s="133">
        <v>244821</v>
      </c>
      <c r="S652" s="135">
        <v>1</v>
      </c>
      <c r="T652" s="139">
        <v>95.7</v>
      </c>
      <c r="U652" s="133">
        <v>234.29400000000001</v>
      </c>
      <c r="W652" t="s">
        <v>261</v>
      </c>
      <c r="X652" s="137">
        <v>9.0000000000000002E-6</v>
      </c>
      <c r="Y652" s="137">
        <v>4.64847896982738E-3</v>
      </c>
      <c r="Z652" s="137">
        <v>1.0396152132462701E-3</v>
      </c>
    </row>
    <row r="653" spans="1:26">
      <c r="A653">
        <v>9641</v>
      </c>
      <c r="B653">
        <v>11366</v>
      </c>
      <c r="C653" t="s">
        <v>1824</v>
      </c>
      <c r="D653" t="s">
        <v>1872</v>
      </c>
      <c r="E653" t="s">
        <v>1873</v>
      </c>
      <c r="F653" t="s">
        <v>1535</v>
      </c>
      <c r="G653" t="s">
        <v>45</v>
      </c>
      <c r="H653" t="s">
        <v>45</v>
      </c>
      <c r="I653" t="s">
        <v>47</v>
      </c>
      <c r="J653" t="s">
        <v>1827</v>
      </c>
      <c r="K653" t="s">
        <v>248</v>
      </c>
      <c r="L653" t="s">
        <v>52</v>
      </c>
      <c r="M653" t="s">
        <v>1874</v>
      </c>
      <c r="N653" t="s">
        <v>1875</v>
      </c>
      <c r="O653" s="137">
        <v>2.8000000000000001E-2</v>
      </c>
      <c r="P653" s="137">
        <v>4.3040000000000002E-2</v>
      </c>
      <c r="R653" s="133">
        <v>40500</v>
      </c>
      <c r="S653" s="135">
        <v>1</v>
      </c>
      <c r="T653" s="139">
        <v>78.16</v>
      </c>
      <c r="U653" s="133">
        <v>31.655000000000001</v>
      </c>
      <c r="W653" t="s">
        <v>261</v>
      </c>
      <c r="X653" s="137">
        <v>9.9999999999999995E-7</v>
      </c>
      <c r="Y653" s="137">
        <v>6.2804366476018202E-4</v>
      </c>
      <c r="Z653" s="137">
        <v>1.4045965415906199E-4</v>
      </c>
    </row>
    <row r="654" spans="1:26">
      <c r="A654">
        <v>9641</v>
      </c>
      <c r="B654">
        <v>11366</v>
      </c>
      <c r="C654" t="s">
        <v>1824</v>
      </c>
      <c r="D654" t="s">
        <v>1876</v>
      </c>
      <c r="E654" t="s">
        <v>1877</v>
      </c>
      <c r="F654" t="s">
        <v>1532</v>
      </c>
      <c r="G654" t="s">
        <v>45</v>
      </c>
      <c r="H654" t="s">
        <v>45</v>
      </c>
      <c r="I654" t="s">
        <v>47</v>
      </c>
      <c r="J654" t="s">
        <v>1827</v>
      </c>
      <c r="K654" t="s">
        <v>248</v>
      </c>
      <c r="L654" t="s">
        <v>52</v>
      </c>
      <c r="M654" t="s">
        <v>1878</v>
      </c>
      <c r="N654" t="s">
        <v>1879</v>
      </c>
      <c r="O654" s="137">
        <v>2.75E-2</v>
      </c>
      <c r="P654" s="137">
        <v>2.0660000000000001E-2</v>
      </c>
      <c r="R654" s="133">
        <v>267322</v>
      </c>
      <c r="S654" s="135">
        <v>1</v>
      </c>
      <c r="T654" s="139">
        <v>142</v>
      </c>
      <c r="U654" s="133">
        <v>379.59699999999998</v>
      </c>
      <c r="W654" t="s">
        <v>261</v>
      </c>
      <c r="X654" s="137">
        <v>1.2999999999999999E-5</v>
      </c>
      <c r="Y654" s="137">
        <v>7.5313583324630199E-3</v>
      </c>
      <c r="Z654" s="137">
        <v>1.6843605724924601E-3</v>
      </c>
    </row>
    <row r="655" spans="1:26">
      <c r="A655">
        <v>9641</v>
      </c>
      <c r="B655">
        <v>11366</v>
      </c>
      <c r="C655" t="s">
        <v>1824</v>
      </c>
      <c r="D655" t="s">
        <v>1880</v>
      </c>
      <c r="E655" t="s">
        <v>1881</v>
      </c>
      <c r="F655" t="s">
        <v>1532</v>
      </c>
      <c r="G655" t="s">
        <v>45</v>
      </c>
      <c r="H655" t="s">
        <v>45</v>
      </c>
      <c r="I655" t="s">
        <v>47</v>
      </c>
      <c r="J655" t="s">
        <v>1827</v>
      </c>
      <c r="K655" t="s">
        <v>248</v>
      </c>
      <c r="L655" t="s">
        <v>52</v>
      </c>
      <c r="M655" t="s">
        <v>1882</v>
      </c>
      <c r="N655" t="s">
        <v>1883</v>
      </c>
      <c r="O655" s="137">
        <v>0.04</v>
      </c>
      <c r="P655" s="137">
        <v>1.873E-2</v>
      </c>
      <c r="R655" s="133">
        <v>73383</v>
      </c>
      <c r="S655" s="135">
        <v>1</v>
      </c>
      <c r="T655" s="139">
        <v>169.52</v>
      </c>
      <c r="U655" s="133">
        <v>124.399</v>
      </c>
      <c r="W655" t="s">
        <v>261</v>
      </c>
      <c r="X655" s="137">
        <v>5.0000000000000004E-6</v>
      </c>
      <c r="Y655" s="137">
        <v>2.4681222731231501E-3</v>
      </c>
      <c r="Z655" s="137">
        <v>5.5198646265706898E-4</v>
      </c>
    </row>
    <row r="656" spans="1:26">
      <c r="A656">
        <v>9641</v>
      </c>
      <c r="B656">
        <v>11366</v>
      </c>
      <c r="C656" t="s">
        <v>1824</v>
      </c>
      <c r="D656" t="s">
        <v>1884</v>
      </c>
      <c r="E656" t="s">
        <v>1885</v>
      </c>
      <c r="F656" t="s">
        <v>1535</v>
      </c>
      <c r="G656" t="s">
        <v>45</v>
      </c>
      <c r="H656" t="s">
        <v>45</v>
      </c>
      <c r="I656" t="s">
        <v>47</v>
      </c>
      <c r="J656" t="s">
        <v>1827</v>
      </c>
      <c r="K656" t="s">
        <v>248</v>
      </c>
      <c r="L656" t="s">
        <v>52</v>
      </c>
      <c r="M656" t="s">
        <v>1886</v>
      </c>
      <c r="N656" t="s">
        <v>1887</v>
      </c>
      <c r="O656" s="137">
        <v>6.25E-2</v>
      </c>
      <c r="P656" s="137">
        <v>3.2250000000000001E-2</v>
      </c>
      <c r="R656" s="133">
        <v>314327</v>
      </c>
      <c r="S656" s="135">
        <v>1</v>
      </c>
      <c r="T656" s="139">
        <v>105.13</v>
      </c>
      <c r="U656" s="133">
        <v>330.452</v>
      </c>
      <c r="W656" t="s">
        <v>261</v>
      </c>
      <c r="X656" s="137">
        <v>2.0999999999999999E-5</v>
      </c>
      <c r="Y656" s="137">
        <v>6.5562969745202801E-3</v>
      </c>
      <c r="Z656" s="137">
        <v>1.46629168842403E-3</v>
      </c>
    </row>
    <row r="657" spans="1:26">
      <c r="A657">
        <v>9641</v>
      </c>
      <c r="B657">
        <v>11366</v>
      </c>
      <c r="C657" t="s">
        <v>1824</v>
      </c>
      <c r="D657" t="s">
        <v>1888</v>
      </c>
      <c r="E657" t="s">
        <v>1889</v>
      </c>
      <c r="F657" t="s">
        <v>1535</v>
      </c>
      <c r="G657" t="s">
        <v>45</v>
      </c>
      <c r="H657" t="s">
        <v>45</v>
      </c>
      <c r="I657" t="s">
        <v>47</v>
      </c>
      <c r="J657" t="s">
        <v>1827</v>
      </c>
      <c r="K657" t="s">
        <v>248</v>
      </c>
      <c r="L657" t="s">
        <v>52</v>
      </c>
      <c r="M657" t="s">
        <v>1890</v>
      </c>
      <c r="N657" t="s">
        <v>1891</v>
      </c>
      <c r="O657" s="137">
        <v>5.5E-2</v>
      </c>
      <c r="P657" s="137">
        <v>3.9449999999999999E-2</v>
      </c>
      <c r="R657" s="133">
        <v>3505074</v>
      </c>
      <c r="S657" s="135">
        <v>1</v>
      </c>
      <c r="T657" s="139">
        <v>120.13</v>
      </c>
      <c r="U657" s="133">
        <v>4210.6450000000004</v>
      </c>
      <c r="W657" t="s">
        <v>261</v>
      </c>
      <c r="X657" s="137">
        <v>9.5000000000000005E-5</v>
      </c>
      <c r="Y657" s="137">
        <v>8.3540858436478405E-2</v>
      </c>
      <c r="Z657" s="137">
        <v>1.8683605523860398E-2</v>
      </c>
    </row>
    <row r="658" spans="1:26">
      <c r="A658">
        <v>9641</v>
      </c>
      <c r="B658">
        <v>11366</v>
      </c>
      <c r="C658" t="s">
        <v>1824</v>
      </c>
      <c r="D658" t="s">
        <v>1892</v>
      </c>
      <c r="E658" t="s">
        <v>1893</v>
      </c>
      <c r="F658" t="s">
        <v>1532</v>
      </c>
      <c r="G658" t="s">
        <v>45</v>
      </c>
      <c r="H658" t="s">
        <v>45</v>
      </c>
      <c r="I658" t="s">
        <v>47</v>
      </c>
      <c r="J658" t="s">
        <v>1827</v>
      </c>
      <c r="K658" t="s">
        <v>248</v>
      </c>
      <c r="L658" t="s">
        <v>52</v>
      </c>
      <c r="M658" t="s">
        <v>1894</v>
      </c>
      <c r="N658" t="s">
        <v>1895</v>
      </c>
      <c r="O658" s="137">
        <v>5.0000000000000001E-3</v>
      </c>
      <c r="P658" s="137">
        <v>1.6310000000000002E-2</v>
      </c>
      <c r="R658" s="133">
        <v>2505188</v>
      </c>
      <c r="S658" s="135">
        <v>1</v>
      </c>
      <c r="T658" s="139">
        <v>115.67</v>
      </c>
      <c r="U658" s="133">
        <v>2897.7510000000002</v>
      </c>
      <c r="W658" t="s">
        <v>261</v>
      </c>
      <c r="X658" s="137">
        <v>7.6000000000000004E-5</v>
      </c>
      <c r="Y658" s="137">
        <v>5.74925171610473E-2</v>
      </c>
      <c r="Z658" s="137">
        <v>1.2857989866450099E-2</v>
      </c>
    </row>
    <row r="659" spans="1:26">
      <c r="A659">
        <v>9641</v>
      </c>
      <c r="B659">
        <v>11366</v>
      </c>
      <c r="C659" t="s">
        <v>1824</v>
      </c>
      <c r="D659" t="s">
        <v>1896</v>
      </c>
      <c r="E659" t="s">
        <v>1897</v>
      </c>
      <c r="F659" t="s">
        <v>1532</v>
      </c>
      <c r="G659" t="s">
        <v>45</v>
      </c>
      <c r="H659" t="s">
        <v>45</v>
      </c>
      <c r="I659" t="s">
        <v>47</v>
      </c>
      <c r="J659" t="s">
        <v>1827</v>
      </c>
      <c r="K659" t="s">
        <v>248</v>
      </c>
      <c r="L659" t="s">
        <v>52</v>
      </c>
      <c r="M659" t="s">
        <v>1898</v>
      </c>
      <c r="N659" t="s">
        <v>1899</v>
      </c>
      <c r="O659" s="137">
        <v>1E-3</v>
      </c>
      <c r="P659" s="137">
        <v>5.0139999999999997E-2</v>
      </c>
      <c r="R659" s="133">
        <v>667324</v>
      </c>
      <c r="S659" s="135">
        <v>1</v>
      </c>
      <c r="T659" s="139">
        <v>119.09</v>
      </c>
      <c r="U659" s="133">
        <v>794.71600000000001</v>
      </c>
      <c r="W659" t="s">
        <v>261</v>
      </c>
      <c r="X659" s="137">
        <v>5.5000000000000002E-5</v>
      </c>
      <c r="Y659" s="137">
        <v>1.5767480580985298E-2</v>
      </c>
      <c r="Z659" s="137">
        <v>3.5263390009842598E-3</v>
      </c>
    </row>
    <row r="660" spans="1:26">
      <c r="A660">
        <v>9641</v>
      </c>
      <c r="B660">
        <v>11366</v>
      </c>
      <c r="C660" t="s">
        <v>1824</v>
      </c>
      <c r="D660" t="s">
        <v>1900</v>
      </c>
      <c r="E660" t="s">
        <v>1901</v>
      </c>
      <c r="F660" t="s">
        <v>1532</v>
      </c>
      <c r="G660" t="s">
        <v>45</v>
      </c>
      <c r="H660" t="s">
        <v>45</v>
      </c>
      <c r="I660" t="s">
        <v>47</v>
      </c>
      <c r="J660" t="s">
        <v>1827</v>
      </c>
      <c r="K660" t="s">
        <v>248</v>
      </c>
      <c r="L660" t="s">
        <v>52</v>
      </c>
      <c r="M660" t="s">
        <v>1902</v>
      </c>
      <c r="N660" t="s">
        <v>1903</v>
      </c>
      <c r="O660" s="137">
        <v>1.6E-2</v>
      </c>
      <c r="P660" s="137">
        <v>1.8020000000000001E-2</v>
      </c>
      <c r="R660" s="133">
        <v>3296230</v>
      </c>
      <c r="S660" s="135">
        <v>1</v>
      </c>
      <c r="T660" s="139">
        <v>106.86</v>
      </c>
      <c r="U660" s="133">
        <v>3522.3510000000001</v>
      </c>
      <c r="W660" t="s">
        <v>261</v>
      </c>
      <c r="X660" s="137">
        <v>1.03E-4</v>
      </c>
      <c r="Y660" s="137">
        <v>6.9884834780576596E-2</v>
      </c>
      <c r="Z660" s="137">
        <v>1.5629486093122501E-2</v>
      </c>
    </row>
    <row r="661" spans="1:26">
      <c r="A661">
        <v>9641</v>
      </c>
      <c r="B661">
        <v>11366</v>
      </c>
      <c r="C661" t="s">
        <v>1824</v>
      </c>
      <c r="D661" t="s">
        <v>1904</v>
      </c>
      <c r="E661" t="s">
        <v>1905</v>
      </c>
      <c r="F661" t="s">
        <v>1535</v>
      </c>
      <c r="G661" t="s">
        <v>45</v>
      </c>
      <c r="H661" t="s">
        <v>45</v>
      </c>
      <c r="I661" t="s">
        <v>47</v>
      </c>
      <c r="J661" t="s">
        <v>1827</v>
      </c>
      <c r="K661" t="s">
        <v>248</v>
      </c>
      <c r="L661" t="s">
        <v>52</v>
      </c>
      <c r="M661" t="s">
        <v>1906</v>
      </c>
      <c r="N661" t="s">
        <v>1907</v>
      </c>
      <c r="O661" s="137">
        <v>1.4999999999999999E-2</v>
      </c>
      <c r="P661" s="137">
        <v>3.8129999999999997E-2</v>
      </c>
      <c r="R661" s="133">
        <v>5193178</v>
      </c>
      <c r="S661" s="135">
        <v>1</v>
      </c>
      <c r="T661" s="139">
        <v>79.78</v>
      </c>
      <c r="U661" s="133">
        <v>4143.1170000000002</v>
      </c>
      <c r="W661" t="s">
        <v>261</v>
      </c>
      <c r="X661" s="137">
        <v>1.2400000000000001E-4</v>
      </c>
      <c r="Y661" s="137">
        <v>8.2201076636189294E-2</v>
      </c>
      <c r="Z661" s="137">
        <v>1.8383968255185699E-2</v>
      </c>
    </row>
    <row r="662" spans="1:26">
      <c r="A662">
        <v>9641</v>
      </c>
      <c r="B662">
        <v>11366</v>
      </c>
      <c r="C662" t="s">
        <v>1824</v>
      </c>
      <c r="D662" t="s">
        <v>1908</v>
      </c>
      <c r="E662" t="s">
        <v>1909</v>
      </c>
      <c r="F662" t="s">
        <v>1535</v>
      </c>
      <c r="G662" t="s">
        <v>45</v>
      </c>
      <c r="H662" t="s">
        <v>45</v>
      </c>
      <c r="I662" t="s">
        <v>47</v>
      </c>
      <c r="J662" t="s">
        <v>1827</v>
      </c>
      <c r="K662" t="s">
        <v>248</v>
      </c>
      <c r="L662" t="s">
        <v>52</v>
      </c>
      <c r="M662" t="s">
        <v>1910</v>
      </c>
      <c r="N662" t="s">
        <v>1911</v>
      </c>
      <c r="O662" s="137">
        <v>0.01</v>
      </c>
      <c r="P662" s="137">
        <v>3.3599999999999998E-2</v>
      </c>
      <c r="R662" s="133">
        <v>3173246</v>
      </c>
      <c r="S662" s="135">
        <v>1</v>
      </c>
      <c r="T662" s="139">
        <v>92.07</v>
      </c>
      <c r="U662" s="133">
        <v>2921.6080000000002</v>
      </c>
      <c r="W662" t="s">
        <v>261</v>
      </c>
      <c r="X662" s="137">
        <v>8.3999999999999995E-5</v>
      </c>
      <c r="Y662" s="137">
        <v>5.7965842121778098E-2</v>
      </c>
      <c r="Z662" s="137">
        <v>1.29638472518828E-2</v>
      </c>
    </row>
    <row r="663" spans="1:26">
      <c r="A663">
        <v>9641</v>
      </c>
      <c r="B663">
        <v>11366</v>
      </c>
      <c r="C663" t="s">
        <v>1824</v>
      </c>
      <c r="D663" t="s">
        <v>1912</v>
      </c>
      <c r="E663" t="s">
        <v>1913</v>
      </c>
      <c r="F663" t="s">
        <v>1535</v>
      </c>
      <c r="G663" t="s">
        <v>45</v>
      </c>
      <c r="H663" t="s">
        <v>45</v>
      </c>
      <c r="I663" t="s">
        <v>47</v>
      </c>
      <c r="J663" t="s">
        <v>1827</v>
      </c>
      <c r="K663" t="s">
        <v>248</v>
      </c>
      <c r="L663" t="s">
        <v>52</v>
      </c>
      <c r="M663" t="s">
        <v>1914</v>
      </c>
      <c r="N663" t="s">
        <v>1915</v>
      </c>
      <c r="O663" s="137">
        <v>1.2999999999999999E-2</v>
      </c>
      <c r="P663" s="137">
        <v>3.4700000000000002E-2</v>
      </c>
      <c r="R663" s="133">
        <v>2494220</v>
      </c>
      <c r="S663" s="135">
        <v>1</v>
      </c>
      <c r="T663" s="139">
        <v>88.94</v>
      </c>
      <c r="U663" s="133">
        <v>2218.3589999999999</v>
      </c>
      <c r="W663" t="s">
        <v>261</v>
      </c>
      <c r="X663" s="137">
        <v>6.0999999999999999E-5</v>
      </c>
      <c r="Y663" s="137">
        <v>4.4013119161373203E-2</v>
      </c>
      <c r="Z663" s="137">
        <v>9.8433721136708899E-3</v>
      </c>
    </row>
    <row r="664" spans="1:26">
      <c r="A664">
        <v>9641</v>
      </c>
      <c r="B664">
        <v>11366</v>
      </c>
      <c r="C664" t="s">
        <v>1824</v>
      </c>
      <c r="D664" t="s">
        <v>1916</v>
      </c>
      <c r="E664" t="s">
        <v>1917</v>
      </c>
      <c r="F664" t="s">
        <v>1539</v>
      </c>
      <c r="G664" t="s">
        <v>45</v>
      </c>
      <c r="H664" t="s">
        <v>45</v>
      </c>
      <c r="I664" t="s">
        <v>47</v>
      </c>
      <c r="J664" t="s">
        <v>1827</v>
      </c>
      <c r="K664" t="s">
        <v>248</v>
      </c>
      <c r="L664" t="s">
        <v>52</v>
      </c>
      <c r="M664" t="s">
        <v>1918</v>
      </c>
      <c r="N664" t="s">
        <v>704</v>
      </c>
      <c r="O664" s="137">
        <v>0</v>
      </c>
      <c r="P664" s="137">
        <v>3.2629999999999999E-2</v>
      </c>
      <c r="R664" s="133">
        <v>1000000</v>
      </c>
      <c r="S664" s="135">
        <v>1</v>
      </c>
      <c r="T664" s="139">
        <v>98.36</v>
      </c>
      <c r="U664" s="133">
        <v>983.6</v>
      </c>
      <c r="W664" t="s">
        <v>261</v>
      </c>
      <c r="X664" s="137">
        <v>5.5999999999999999E-5</v>
      </c>
      <c r="Y664" s="137">
        <v>1.9515010319386499E-2</v>
      </c>
      <c r="Z664" s="137">
        <v>4.36446023449376E-3</v>
      </c>
    </row>
    <row r="665" spans="1:26">
      <c r="A665">
        <v>9641</v>
      </c>
      <c r="B665">
        <v>11366</v>
      </c>
      <c r="C665" t="s">
        <v>1824</v>
      </c>
      <c r="D665" t="s">
        <v>1919</v>
      </c>
      <c r="E665" t="s">
        <v>1920</v>
      </c>
      <c r="F665" t="s">
        <v>1539</v>
      </c>
      <c r="G665" t="s">
        <v>45</v>
      </c>
      <c r="H665" t="s">
        <v>45</v>
      </c>
      <c r="I665" t="s">
        <v>47</v>
      </c>
      <c r="J665" t="s">
        <v>1827</v>
      </c>
      <c r="K665" t="s">
        <v>248</v>
      </c>
      <c r="L665" t="s">
        <v>52</v>
      </c>
      <c r="M665" t="s">
        <v>1921</v>
      </c>
      <c r="N665" t="s">
        <v>1922</v>
      </c>
      <c r="O665" s="137">
        <v>0</v>
      </c>
      <c r="P665" s="137">
        <v>3.2960000000000003E-2</v>
      </c>
      <c r="R665" s="133">
        <v>500000</v>
      </c>
      <c r="S665" s="135">
        <v>1</v>
      </c>
      <c r="T665" s="139">
        <v>98.65</v>
      </c>
      <c r="U665" s="133">
        <v>493.25</v>
      </c>
      <c r="W665" t="s">
        <v>261</v>
      </c>
      <c r="X665" s="137">
        <v>2.8E-5</v>
      </c>
      <c r="Y665" s="137">
        <v>9.7862737291961998E-3</v>
      </c>
      <c r="Z665" s="137">
        <v>2.18866410193579E-3</v>
      </c>
    </row>
    <row r="666" spans="1:26">
      <c r="A666">
        <v>9641</v>
      </c>
      <c r="B666">
        <v>11366</v>
      </c>
      <c r="C666" t="s">
        <v>1824</v>
      </c>
      <c r="D666" t="s">
        <v>1923</v>
      </c>
      <c r="E666" t="s">
        <v>1924</v>
      </c>
      <c r="F666" t="s">
        <v>1539</v>
      </c>
      <c r="G666" t="s">
        <v>45</v>
      </c>
      <c r="H666" t="s">
        <v>45</v>
      </c>
      <c r="I666" t="s">
        <v>47</v>
      </c>
      <c r="J666" t="s">
        <v>1827</v>
      </c>
      <c r="K666" t="s">
        <v>248</v>
      </c>
      <c r="L666" t="s">
        <v>52</v>
      </c>
      <c r="M666" t="s">
        <v>1925</v>
      </c>
      <c r="N666" t="s">
        <v>1926</v>
      </c>
      <c r="O666" s="137">
        <v>0</v>
      </c>
      <c r="P666" s="137">
        <v>3.2419999999999997E-2</v>
      </c>
      <c r="R666" s="133">
        <v>6000000</v>
      </c>
      <c r="S666" s="135">
        <v>1</v>
      </c>
      <c r="T666" s="139">
        <v>97.89</v>
      </c>
      <c r="U666" s="133">
        <v>5873.4</v>
      </c>
      <c r="W666" t="s">
        <v>261</v>
      </c>
      <c r="X666" s="137">
        <v>3.3300000000000002E-4</v>
      </c>
      <c r="Y666" s="137">
        <v>0.116530562840468</v>
      </c>
      <c r="Z666" s="137">
        <v>2.6061631497840201E-2</v>
      </c>
    </row>
    <row r="667" spans="1:26">
      <c r="A667">
        <v>9641</v>
      </c>
      <c r="B667">
        <v>11366</v>
      </c>
      <c r="C667" t="s">
        <v>1824</v>
      </c>
      <c r="D667" t="s">
        <v>1927</v>
      </c>
      <c r="E667" t="s">
        <v>1928</v>
      </c>
      <c r="F667" t="s">
        <v>1539</v>
      </c>
      <c r="G667" t="s">
        <v>45</v>
      </c>
      <c r="H667" t="s">
        <v>45</v>
      </c>
      <c r="I667" t="s">
        <v>47</v>
      </c>
      <c r="J667" t="s">
        <v>1827</v>
      </c>
      <c r="K667" t="s">
        <v>248</v>
      </c>
      <c r="L667" t="s">
        <v>52</v>
      </c>
      <c r="M667" t="s">
        <v>1929</v>
      </c>
      <c r="N667" t="s">
        <v>1930</v>
      </c>
      <c r="O667" s="137">
        <v>0</v>
      </c>
      <c r="P667" s="137">
        <v>3.1879999999999999E-2</v>
      </c>
      <c r="R667" s="133">
        <v>3000000</v>
      </c>
      <c r="S667" s="135">
        <v>1</v>
      </c>
      <c r="T667" s="139">
        <v>97.63</v>
      </c>
      <c r="U667" s="133">
        <v>2928.9</v>
      </c>
      <c r="W667" t="s">
        <v>261</v>
      </c>
      <c r="X667" s="137">
        <v>1.6699999999999999E-4</v>
      </c>
      <c r="Y667" s="137">
        <v>5.8110526356700998E-2</v>
      </c>
      <c r="Z667" s="137">
        <v>1.29962053485246E-2</v>
      </c>
    </row>
    <row r="668" spans="1:26">
      <c r="A668">
        <v>9641</v>
      </c>
      <c r="B668">
        <v>11366</v>
      </c>
      <c r="C668" t="s">
        <v>1824</v>
      </c>
      <c r="D668" t="s">
        <v>1931</v>
      </c>
      <c r="E668" t="s">
        <v>1932</v>
      </c>
      <c r="F668" t="s">
        <v>1539</v>
      </c>
      <c r="G668" t="s">
        <v>45</v>
      </c>
      <c r="H668" t="s">
        <v>45</v>
      </c>
      <c r="I668" t="s">
        <v>47</v>
      </c>
      <c r="J668" t="s">
        <v>1827</v>
      </c>
      <c r="K668" t="s">
        <v>248</v>
      </c>
      <c r="L668" t="s">
        <v>52</v>
      </c>
      <c r="M668" t="s">
        <v>1933</v>
      </c>
      <c r="N668" t="s">
        <v>724</v>
      </c>
      <c r="O668" s="137">
        <v>0</v>
      </c>
      <c r="P668" s="137">
        <v>4.3520000000000003E-2</v>
      </c>
      <c r="R668" s="133">
        <v>2000000</v>
      </c>
      <c r="S668" s="135">
        <v>1</v>
      </c>
      <c r="T668" s="139">
        <v>99.93</v>
      </c>
      <c r="U668" s="133">
        <v>1998.6</v>
      </c>
      <c r="W668" t="s">
        <v>261</v>
      </c>
      <c r="X668" s="137">
        <v>5.8999999999999998E-5</v>
      </c>
      <c r="Y668" s="137">
        <v>3.9653008971457702E-2</v>
      </c>
      <c r="Z668" s="137">
        <v>8.8682495167336593E-3</v>
      </c>
    </row>
    <row r="669" spans="1:26">
      <c r="A669">
        <v>9641</v>
      </c>
      <c r="B669">
        <v>11366</v>
      </c>
      <c r="C669" t="s">
        <v>1824</v>
      </c>
      <c r="D669" t="s">
        <v>1938</v>
      </c>
      <c r="E669" t="s">
        <v>1939</v>
      </c>
      <c r="F669" t="s">
        <v>1539</v>
      </c>
      <c r="G669" t="s">
        <v>45</v>
      </c>
      <c r="H669" t="s">
        <v>45</v>
      </c>
      <c r="I669" t="s">
        <v>47</v>
      </c>
      <c r="J669" t="s">
        <v>1827</v>
      </c>
      <c r="K669" t="s">
        <v>248</v>
      </c>
      <c r="L669" t="s">
        <v>52</v>
      </c>
      <c r="M669" t="s">
        <v>1940</v>
      </c>
      <c r="N669" t="s">
        <v>1941</v>
      </c>
      <c r="O669" s="137">
        <v>0</v>
      </c>
      <c r="P669" s="137">
        <v>3.2000000000000001E-2</v>
      </c>
      <c r="R669" s="133">
        <v>1000000</v>
      </c>
      <c r="S669" s="135">
        <v>1</v>
      </c>
      <c r="T669" s="139">
        <v>97.15</v>
      </c>
      <c r="U669" s="133">
        <v>971.5</v>
      </c>
      <c r="W669" t="s">
        <v>261</v>
      </c>
      <c r="X669" s="137">
        <v>5.5999999999999999E-5</v>
      </c>
      <c r="Y669" s="137">
        <v>1.9274941566982499E-2</v>
      </c>
      <c r="Z669" s="137">
        <v>4.3107697415724804E-3</v>
      </c>
    </row>
    <row r="670" spans="1:26">
      <c r="A670">
        <v>9641</v>
      </c>
      <c r="B670">
        <v>11366</v>
      </c>
      <c r="C670" t="s">
        <v>1947</v>
      </c>
      <c r="D670" t="s">
        <v>1948</v>
      </c>
      <c r="E670" t="s">
        <v>1949</v>
      </c>
      <c r="F670" t="s">
        <v>831</v>
      </c>
      <c r="G670" t="s">
        <v>158</v>
      </c>
      <c r="H670" t="s">
        <v>159</v>
      </c>
      <c r="I670" t="s">
        <v>1046</v>
      </c>
      <c r="J670" t="s">
        <v>806</v>
      </c>
      <c r="K670" t="s">
        <v>1067</v>
      </c>
      <c r="L670" t="s">
        <v>161</v>
      </c>
      <c r="M670" t="s">
        <v>1950</v>
      </c>
      <c r="N670" t="s">
        <v>1951</v>
      </c>
      <c r="O670" s="137">
        <v>4.4999999999999998E-2</v>
      </c>
      <c r="P670" s="137">
        <v>4.2659999999999997E-2</v>
      </c>
      <c r="R670" s="133">
        <v>320000</v>
      </c>
      <c r="S670" s="135">
        <v>2.9780000000000002</v>
      </c>
      <c r="T670" s="139">
        <v>101.611</v>
      </c>
      <c r="U670" s="133">
        <v>968.31100000000004</v>
      </c>
      <c r="W670" t="s">
        <v>261</v>
      </c>
      <c r="X670" s="137">
        <v>3.0000000000000001E-6</v>
      </c>
      <c r="Y670" s="137">
        <v>1.9211666106546298E-2</v>
      </c>
      <c r="Z670" s="137">
        <v>4.2966184177262098E-3</v>
      </c>
    </row>
    <row r="671" spans="1:26">
      <c r="A671">
        <v>9641</v>
      </c>
      <c r="B671">
        <v>11366</v>
      </c>
      <c r="C671" t="s">
        <v>1955</v>
      </c>
      <c r="D671" t="s">
        <v>1956</v>
      </c>
      <c r="E671" t="s">
        <v>1957</v>
      </c>
      <c r="F671" t="s">
        <v>831</v>
      </c>
      <c r="G671" t="s">
        <v>158</v>
      </c>
      <c r="H671" t="s">
        <v>159</v>
      </c>
      <c r="I671" t="s">
        <v>1046</v>
      </c>
      <c r="J671" t="s">
        <v>806</v>
      </c>
      <c r="K671" t="s">
        <v>1067</v>
      </c>
      <c r="L671" t="s">
        <v>161</v>
      </c>
      <c r="M671" t="s">
        <v>1958</v>
      </c>
      <c r="N671" t="s">
        <v>1959</v>
      </c>
      <c r="O671" s="137">
        <v>4.6249999999999999E-2</v>
      </c>
      <c r="P671" s="137">
        <v>4.3279999999999999E-2</v>
      </c>
      <c r="R671" s="133">
        <v>245000</v>
      </c>
      <c r="S671" s="135">
        <v>2.9780000000000002</v>
      </c>
      <c r="T671" s="139">
        <v>103.375</v>
      </c>
      <c r="U671" s="133">
        <v>754.23099999999999</v>
      </c>
      <c r="W671" t="s">
        <v>261</v>
      </c>
      <c r="X671" s="137">
        <v>1.9999999999999999E-6</v>
      </c>
      <c r="Y671" s="137">
        <v>1.4964236325039499E-2</v>
      </c>
      <c r="Z671" s="137">
        <v>3.3466963794183198E-3</v>
      </c>
    </row>
    <row r="672" spans="1:26">
      <c r="A672">
        <v>9641</v>
      </c>
      <c r="B672">
        <v>11366</v>
      </c>
      <c r="C672" t="s">
        <v>1947</v>
      </c>
      <c r="D672" t="s">
        <v>1960</v>
      </c>
      <c r="E672" t="s">
        <v>1961</v>
      </c>
      <c r="F672" t="s">
        <v>831</v>
      </c>
      <c r="G672" t="s">
        <v>158</v>
      </c>
      <c r="H672" t="s">
        <v>159</v>
      </c>
      <c r="I672" t="s">
        <v>1046</v>
      </c>
      <c r="J672" t="s">
        <v>806</v>
      </c>
      <c r="K672" t="s">
        <v>1067</v>
      </c>
      <c r="L672" t="s">
        <v>161</v>
      </c>
      <c r="M672" t="s">
        <v>1962</v>
      </c>
      <c r="N672" t="s">
        <v>99</v>
      </c>
      <c r="O672" s="137">
        <v>8.7500000000000008E-3</v>
      </c>
      <c r="P672" s="137">
        <v>1.9369999999999998E-2</v>
      </c>
      <c r="R672" s="133">
        <v>155000</v>
      </c>
      <c r="S672" s="135">
        <v>2.9780000000000002</v>
      </c>
      <c r="T672" s="139">
        <v>121.354</v>
      </c>
      <c r="U672" s="133">
        <v>560.15599999999995</v>
      </c>
      <c r="W672" t="s">
        <v>261</v>
      </c>
      <c r="X672" s="137">
        <v>3.9999999999999998E-6</v>
      </c>
      <c r="Y672" s="137">
        <v>1.11137129639998E-2</v>
      </c>
      <c r="Z672" s="137">
        <v>2.4855410012655202E-3</v>
      </c>
    </row>
    <row r="673" spans="1:26">
      <c r="A673">
        <v>9641</v>
      </c>
      <c r="B673">
        <v>11367</v>
      </c>
      <c r="C673" t="s">
        <v>1824</v>
      </c>
      <c r="D673" t="s">
        <v>1963</v>
      </c>
      <c r="E673" t="s">
        <v>1964</v>
      </c>
      <c r="F673" t="s">
        <v>1539</v>
      </c>
      <c r="G673" t="s">
        <v>45</v>
      </c>
      <c r="H673" t="s">
        <v>45</v>
      </c>
      <c r="I673" t="s">
        <v>47</v>
      </c>
      <c r="J673" t="s">
        <v>1827</v>
      </c>
      <c r="K673" t="s">
        <v>248</v>
      </c>
      <c r="L673" t="s">
        <v>52</v>
      </c>
      <c r="M673" t="s">
        <v>1965</v>
      </c>
      <c r="N673" t="s">
        <v>1966</v>
      </c>
      <c r="O673" s="137">
        <v>0</v>
      </c>
      <c r="P673" s="137">
        <v>2.01E-2</v>
      </c>
      <c r="R673" s="133">
        <v>17071600</v>
      </c>
      <c r="S673" s="135">
        <v>1</v>
      </c>
      <c r="T673" s="139">
        <v>99.13</v>
      </c>
      <c r="U673" s="133">
        <v>16923.077000000001</v>
      </c>
      <c r="W673" t="s">
        <v>261</v>
      </c>
      <c r="X673" s="137">
        <v>9.4799999999999995E-4</v>
      </c>
      <c r="Y673" s="137">
        <v>3.4786178031804803E-2</v>
      </c>
      <c r="Z673" s="137">
        <v>1.0346080569970001E-2</v>
      </c>
    </row>
    <row r="674" spans="1:26">
      <c r="A674">
        <v>9641</v>
      </c>
      <c r="B674">
        <v>11367</v>
      </c>
      <c r="C674" t="s">
        <v>1824</v>
      </c>
      <c r="D674" t="s">
        <v>1825</v>
      </c>
      <c r="E674" t="s">
        <v>1826</v>
      </c>
      <c r="F674" t="s">
        <v>1539</v>
      </c>
      <c r="G674" t="s">
        <v>45</v>
      </c>
      <c r="H674" t="s">
        <v>45</v>
      </c>
      <c r="I674" t="s">
        <v>47</v>
      </c>
      <c r="J674" t="s">
        <v>1827</v>
      </c>
      <c r="K674" t="s">
        <v>248</v>
      </c>
      <c r="L674" t="s">
        <v>52</v>
      </c>
      <c r="M674" t="s">
        <v>1828</v>
      </c>
      <c r="N674" t="s">
        <v>1829</v>
      </c>
      <c r="O674" s="137">
        <v>0</v>
      </c>
      <c r="P674" s="137">
        <v>3.2829999999999998E-2</v>
      </c>
      <c r="R674" s="133">
        <v>18000000</v>
      </c>
      <c r="S674" s="135">
        <v>1</v>
      </c>
      <c r="T674" s="139">
        <v>98.9</v>
      </c>
      <c r="U674" s="133">
        <v>17802</v>
      </c>
      <c r="W674" t="s">
        <v>261</v>
      </c>
      <c r="X674" s="137">
        <v>1E-3</v>
      </c>
      <c r="Y674" s="137">
        <v>3.6592845284268399E-2</v>
      </c>
      <c r="Z674" s="137">
        <v>1.08834182717441E-2</v>
      </c>
    </row>
    <row r="675" spans="1:26">
      <c r="A675">
        <v>9641</v>
      </c>
      <c r="B675">
        <v>11367</v>
      </c>
      <c r="C675" t="s">
        <v>1824</v>
      </c>
      <c r="D675" t="s">
        <v>1830</v>
      </c>
      <c r="E675" t="s">
        <v>1831</v>
      </c>
      <c r="F675" t="s">
        <v>1539</v>
      </c>
      <c r="G675" t="s">
        <v>45</v>
      </c>
      <c r="H675" t="s">
        <v>45</v>
      </c>
      <c r="I675" t="s">
        <v>47</v>
      </c>
      <c r="J675" t="s">
        <v>1827</v>
      </c>
      <c r="K675" t="s">
        <v>248</v>
      </c>
      <c r="L675" t="s">
        <v>52</v>
      </c>
      <c r="M675" t="s">
        <v>1832</v>
      </c>
      <c r="N675" t="s">
        <v>1833</v>
      </c>
      <c r="O675" s="137">
        <v>0</v>
      </c>
      <c r="P675" s="137">
        <v>3.2590000000000001E-2</v>
      </c>
      <c r="R675" s="133">
        <v>72250374</v>
      </c>
      <c r="S675" s="135">
        <v>1</v>
      </c>
      <c r="T675" s="139">
        <v>98.12</v>
      </c>
      <c r="U675" s="133">
        <v>70892.066999999995</v>
      </c>
      <c r="W675" t="s">
        <v>261</v>
      </c>
      <c r="X675" s="137">
        <v>3.6129999999999999E-3</v>
      </c>
      <c r="Y675" s="137">
        <v>0.145721965985355</v>
      </c>
      <c r="Z675" s="137">
        <v>4.3340524489941697E-2</v>
      </c>
    </row>
    <row r="676" spans="1:26">
      <c r="A676">
        <v>9641</v>
      </c>
      <c r="B676">
        <v>11367</v>
      </c>
      <c r="C676" t="s">
        <v>1824</v>
      </c>
      <c r="D676" t="s">
        <v>1834</v>
      </c>
      <c r="E676" t="s">
        <v>1835</v>
      </c>
      <c r="F676" t="s">
        <v>1539</v>
      </c>
      <c r="G676" t="s">
        <v>45</v>
      </c>
      <c r="H676" t="s">
        <v>45</v>
      </c>
      <c r="I676" t="s">
        <v>47</v>
      </c>
      <c r="J676" t="s">
        <v>1827</v>
      </c>
      <c r="K676" t="s">
        <v>248</v>
      </c>
      <c r="L676" t="s">
        <v>52</v>
      </c>
      <c r="M676" t="s">
        <v>1836</v>
      </c>
      <c r="N676" t="s">
        <v>1837</v>
      </c>
      <c r="O676" s="137">
        <v>0</v>
      </c>
      <c r="P676" s="137">
        <v>3.2320000000000002E-2</v>
      </c>
      <c r="R676" s="133">
        <v>40619965</v>
      </c>
      <c r="S676" s="135">
        <v>1</v>
      </c>
      <c r="T676" s="139">
        <v>97.36</v>
      </c>
      <c r="U676" s="133">
        <v>39547.597999999998</v>
      </c>
      <c r="W676" t="s">
        <v>261</v>
      </c>
      <c r="X676" s="137">
        <v>2.2569999999999999E-3</v>
      </c>
      <c r="Y676" s="137">
        <v>8.1291940916604105E-2</v>
      </c>
      <c r="Z676" s="137">
        <v>2.4177791812698E-2</v>
      </c>
    </row>
    <row r="677" spans="1:26">
      <c r="A677">
        <v>9641</v>
      </c>
      <c r="B677">
        <v>11367</v>
      </c>
      <c r="C677" t="s">
        <v>1824</v>
      </c>
      <c r="D677" t="s">
        <v>1838</v>
      </c>
      <c r="E677" t="s">
        <v>1839</v>
      </c>
      <c r="F677" t="s">
        <v>1539</v>
      </c>
      <c r="G677" t="s">
        <v>45</v>
      </c>
      <c r="H677" t="s">
        <v>45</v>
      </c>
      <c r="I677" t="s">
        <v>47</v>
      </c>
      <c r="J677" t="s">
        <v>1827</v>
      </c>
      <c r="K677" t="s">
        <v>248</v>
      </c>
      <c r="L677" t="s">
        <v>52</v>
      </c>
      <c r="M677" t="s">
        <v>1840</v>
      </c>
      <c r="N677" t="s">
        <v>667</v>
      </c>
      <c r="O677" s="137">
        <v>0</v>
      </c>
      <c r="P677" s="137">
        <v>3.4229999999999997E-2</v>
      </c>
      <c r="R677" s="133">
        <v>54387465</v>
      </c>
      <c r="S677" s="135">
        <v>1</v>
      </c>
      <c r="T677" s="139">
        <v>99.43</v>
      </c>
      <c r="U677" s="133">
        <v>54077.455999999998</v>
      </c>
      <c r="W677" t="s">
        <v>261</v>
      </c>
      <c r="X677" s="137">
        <v>1.6999999999999999E-3</v>
      </c>
      <c r="Y677" s="137">
        <v>0.111158746052315</v>
      </c>
      <c r="Z677" s="137">
        <v>3.3060755960674801E-2</v>
      </c>
    </row>
    <row r="678" spans="1:26">
      <c r="A678">
        <v>9641</v>
      </c>
      <c r="B678">
        <v>11367</v>
      </c>
      <c r="C678" t="s">
        <v>1824</v>
      </c>
      <c r="D678" t="s">
        <v>1916</v>
      </c>
      <c r="E678" t="s">
        <v>1917</v>
      </c>
      <c r="F678" t="s">
        <v>1539</v>
      </c>
      <c r="G678" t="s">
        <v>45</v>
      </c>
      <c r="H678" t="s">
        <v>45</v>
      </c>
      <c r="I678" t="s">
        <v>47</v>
      </c>
      <c r="J678" t="s">
        <v>1827</v>
      </c>
      <c r="K678" t="s">
        <v>248</v>
      </c>
      <c r="L678" t="s">
        <v>52</v>
      </c>
      <c r="M678" t="s">
        <v>1918</v>
      </c>
      <c r="N678" t="s">
        <v>704</v>
      </c>
      <c r="O678" s="137">
        <v>0</v>
      </c>
      <c r="P678" s="137">
        <v>3.2629999999999999E-2</v>
      </c>
      <c r="R678" s="133">
        <v>3400000</v>
      </c>
      <c r="S678" s="135">
        <v>1</v>
      </c>
      <c r="T678" s="139">
        <v>98.36</v>
      </c>
      <c r="U678" s="133">
        <v>3344.24</v>
      </c>
      <c r="W678" t="s">
        <v>261</v>
      </c>
      <c r="X678" s="137">
        <v>1.8900000000000001E-4</v>
      </c>
      <c r="Y678" s="137">
        <v>6.8742420465937402E-3</v>
      </c>
      <c r="Z678" s="137">
        <v>2.04453222790121E-3</v>
      </c>
    </row>
    <row r="679" spans="1:26">
      <c r="A679">
        <v>9641</v>
      </c>
      <c r="B679">
        <v>11367</v>
      </c>
      <c r="C679" t="s">
        <v>1824</v>
      </c>
      <c r="D679" t="s">
        <v>1919</v>
      </c>
      <c r="E679" t="s">
        <v>1920</v>
      </c>
      <c r="F679" t="s">
        <v>1539</v>
      </c>
      <c r="G679" t="s">
        <v>45</v>
      </c>
      <c r="H679" t="s">
        <v>45</v>
      </c>
      <c r="I679" t="s">
        <v>47</v>
      </c>
      <c r="J679" t="s">
        <v>1827</v>
      </c>
      <c r="K679" t="s">
        <v>248</v>
      </c>
      <c r="L679" t="s">
        <v>52</v>
      </c>
      <c r="M679" t="s">
        <v>1921</v>
      </c>
      <c r="N679" t="s">
        <v>1922</v>
      </c>
      <c r="O679" s="137">
        <v>0</v>
      </c>
      <c r="P679" s="137">
        <v>3.2960000000000003E-2</v>
      </c>
      <c r="R679" s="133">
        <v>54510444</v>
      </c>
      <c r="S679" s="135">
        <v>1</v>
      </c>
      <c r="T679" s="139">
        <v>98.65</v>
      </c>
      <c r="U679" s="133">
        <v>53774.553</v>
      </c>
      <c r="W679" t="s">
        <v>261</v>
      </c>
      <c r="X679" s="137">
        <v>3.0279999999999999E-3</v>
      </c>
      <c r="Y679" s="137">
        <v>0.110536113828741</v>
      </c>
      <c r="Z679" s="137">
        <v>3.2875573123265403E-2</v>
      </c>
    </row>
    <row r="680" spans="1:26">
      <c r="A680">
        <v>9641</v>
      </c>
      <c r="B680">
        <v>11367</v>
      </c>
      <c r="C680" t="s">
        <v>1824</v>
      </c>
      <c r="D680" t="s">
        <v>1923</v>
      </c>
      <c r="E680" t="s">
        <v>1924</v>
      </c>
      <c r="F680" t="s">
        <v>1539</v>
      </c>
      <c r="G680" t="s">
        <v>45</v>
      </c>
      <c r="H680" t="s">
        <v>45</v>
      </c>
      <c r="I680" t="s">
        <v>47</v>
      </c>
      <c r="J680" t="s">
        <v>1827</v>
      </c>
      <c r="K680" t="s">
        <v>248</v>
      </c>
      <c r="L680" t="s">
        <v>52</v>
      </c>
      <c r="M680" t="s">
        <v>1925</v>
      </c>
      <c r="N680" t="s">
        <v>1926</v>
      </c>
      <c r="O680" s="137">
        <v>0</v>
      </c>
      <c r="P680" s="137">
        <v>3.2419999999999997E-2</v>
      </c>
      <c r="R680" s="133">
        <v>46000000</v>
      </c>
      <c r="S680" s="135">
        <v>1</v>
      </c>
      <c r="T680" s="139">
        <v>97.89</v>
      </c>
      <c r="U680" s="133">
        <v>45029.4</v>
      </c>
      <c r="W680" t="s">
        <v>261</v>
      </c>
      <c r="X680" s="137">
        <v>2.5560000000000001E-3</v>
      </c>
      <c r="Y680" s="137">
        <v>9.2560041986486596E-2</v>
      </c>
      <c r="Z680" s="137">
        <v>2.7529142496667401E-2</v>
      </c>
    </row>
    <row r="681" spans="1:26">
      <c r="A681">
        <v>9641</v>
      </c>
      <c r="B681">
        <v>11367</v>
      </c>
      <c r="C681" t="s">
        <v>1824</v>
      </c>
      <c r="D681" t="s">
        <v>1927</v>
      </c>
      <c r="E681" t="s">
        <v>1928</v>
      </c>
      <c r="F681" t="s">
        <v>1539</v>
      </c>
      <c r="G681" t="s">
        <v>45</v>
      </c>
      <c r="H681" t="s">
        <v>45</v>
      </c>
      <c r="I681" t="s">
        <v>47</v>
      </c>
      <c r="J681" t="s">
        <v>1827</v>
      </c>
      <c r="K681" t="s">
        <v>248</v>
      </c>
      <c r="L681" t="s">
        <v>52</v>
      </c>
      <c r="M681" t="s">
        <v>1929</v>
      </c>
      <c r="N681" t="s">
        <v>1930</v>
      </c>
      <c r="O681" s="137">
        <v>0</v>
      </c>
      <c r="P681" s="137">
        <v>3.1879999999999999E-2</v>
      </c>
      <c r="R681" s="133">
        <v>35000000</v>
      </c>
      <c r="S681" s="135">
        <v>1</v>
      </c>
      <c r="T681" s="139">
        <v>97.63</v>
      </c>
      <c r="U681" s="133">
        <v>34170.5</v>
      </c>
      <c r="W681" t="s">
        <v>261</v>
      </c>
      <c r="X681" s="137">
        <v>1.944E-3</v>
      </c>
      <c r="Y681" s="137">
        <v>7.0239064138079593E-2</v>
      </c>
      <c r="Z681" s="137">
        <v>2.0890452985879701E-2</v>
      </c>
    </row>
    <row r="682" spans="1:26">
      <c r="A682">
        <v>9641</v>
      </c>
      <c r="B682">
        <v>11367</v>
      </c>
      <c r="C682" t="s">
        <v>1824</v>
      </c>
      <c r="D682" t="s">
        <v>1931</v>
      </c>
      <c r="E682" t="s">
        <v>1932</v>
      </c>
      <c r="F682" t="s">
        <v>1539</v>
      </c>
      <c r="G682" t="s">
        <v>45</v>
      </c>
      <c r="H682" t="s">
        <v>45</v>
      </c>
      <c r="I682" t="s">
        <v>47</v>
      </c>
      <c r="J682" t="s">
        <v>1827</v>
      </c>
      <c r="K682" t="s">
        <v>248</v>
      </c>
      <c r="L682" t="s">
        <v>52</v>
      </c>
      <c r="M682" t="s">
        <v>1933</v>
      </c>
      <c r="N682" t="s">
        <v>724</v>
      </c>
      <c r="O682" s="137">
        <v>0</v>
      </c>
      <c r="P682" s="137">
        <v>4.3520000000000003E-2</v>
      </c>
      <c r="R682" s="133">
        <v>22196861</v>
      </c>
      <c r="S682" s="135">
        <v>1</v>
      </c>
      <c r="T682" s="139">
        <v>99.93</v>
      </c>
      <c r="U682" s="133">
        <v>22181.323</v>
      </c>
      <c r="W682" t="s">
        <v>261</v>
      </c>
      <c r="X682" s="137">
        <v>6.5300000000000004E-4</v>
      </c>
      <c r="Y682" s="137">
        <v>4.5594749351710602E-2</v>
      </c>
      <c r="Z682" s="137">
        <v>1.3560758239352599E-2</v>
      </c>
    </row>
    <row r="683" spans="1:26">
      <c r="A683">
        <v>9641</v>
      </c>
      <c r="B683">
        <v>11367</v>
      </c>
      <c r="C683" t="s">
        <v>1824</v>
      </c>
      <c r="D683" t="s">
        <v>1934</v>
      </c>
      <c r="E683" t="s">
        <v>1935</v>
      </c>
      <c r="F683" t="s">
        <v>1539</v>
      </c>
      <c r="G683" t="s">
        <v>45</v>
      </c>
      <c r="H683" t="s">
        <v>45</v>
      </c>
      <c r="I683" t="s">
        <v>47</v>
      </c>
      <c r="J683" t="s">
        <v>1827</v>
      </c>
      <c r="K683" t="s">
        <v>248</v>
      </c>
      <c r="L683" t="s">
        <v>52</v>
      </c>
      <c r="M683" t="s">
        <v>1936</v>
      </c>
      <c r="N683" t="s">
        <v>1937</v>
      </c>
      <c r="O683" s="137">
        <v>0</v>
      </c>
      <c r="P683" s="137">
        <v>3.5009999999999999E-2</v>
      </c>
      <c r="R683" s="133">
        <v>37208356</v>
      </c>
      <c r="S683" s="135">
        <v>1</v>
      </c>
      <c r="T683" s="139">
        <v>99.68</v>
      </c>
      <c r="U683" s="133">
        <v>37089.288999999997</v>
      </c>
      <c r="W683" t="s">
        <v>261</v>
      </c>
      <c r="X683" s="137">
        <v>1.0939999999999999E-3</v>
      </c>
      <c r="Y683" s="137">
        <v>7.6238772251653306E-2</v>
      </c>
      <c r="Z683" s="137">
        <v>2.2674881947365E-2</v>
      </c>
    </row>
    <row r="684" spans="1:26">
      <c r="A684">
        <v>9641</v>
      </c>
      <c r="B684">
        <v>11367</v>
      </c>
      <c r="C684" t="s">
        <v>1824</v>
      </c>
      <c r="D684" t="s">
        <v>1938</v>
      </c>
      <c r="E684" t="s">
        <v>1939</v>
      </c>
      <c r="F684" t="s">
        <v>1539</v>
      </c>
      <c r="G684" t="s">
        <v>45</v>
      </c>
      <c r="H684" t="s">
        <v>45</v>
      </c>
      <c r="I684" t="s">
        <v>47</v>
      </c>
      <c r="J684" t="s">
        <v>1827</v>
      </c>
      <c r="K684" t="s">
        <v>248</v>
      </c>
      <c r="L684" t="s">
        <v>52</v>
      </c>
      <c r="M684" t="s">
        <v>1940</v>
      </c>
      <c r="N684" t="s">
        <v>1941</v>
      </c>
      <c r="O684" s="137">
        <v>0</v>
      </c>
      <c r="P684" s="137">
        <v>3.2000000000000001E-2</v>
      </c>
      <c r="R684" s="133">
        <v>57538677</v>
      </c>
      <c r="S684" s="135">
        <v>1</v>
      </c>
      <c r="T684" s="139">
        <v>97.15</v>
      </c>
      <c r="U684" s="133">
        <v>55898.824999999997</v>
      </c>
      <c r="W684" t="s">
        <v>261</v>
      </c>
      <c r="X684" s="137">
        <v>3.1970000000000002E-3</v>
      </c>
      <c r="Y684" s="137">
        <v>0.114902653860285</v>
      </c>
      <c r="Z684" s="137">
        <v>3.4174266384050002E-2</v>
      </c>
    </row>
    <row r="685" spans="1:26">
      <c r="A685">
        <v>9641</v>
      </c>
      <c r="B685">
        <v>11367</v>
      </c>
      <c r="C685" t="s">
        <v>1955</v>
      </c>
      <c r="D685" t="s">
        <v>1971</v>
      </c>
      <c r="E685" t="s">
        <v>1972</v>
      </c>
      <c r="F685" t="s">
        <v>831</v>
      </c>
      <c r="G685" t="s">
        <v>158</v>
      </c>
      <c r="H685" t="s">
        <v>159</v>
      </c>
      <c r="I685" t="s">
        <v>1046</v>
      </c>
      <c r="J685" t="s">
        <v>806</v>
      </c>
      <c r="K685" t="s">
        <v>1067</v>
      </c>
      <c r="L685" t="s">
        <v>161</v>
      </c>
      <c r="M685" t="s">
        <v>1973</v>
      </c>
      <c r="N685" t="s">
        <v>1974</v>
      </c>
      <c r="O685" s="137">
        <v>0</v>
      </c>
      <c r="P685" s="137">
        <v>3.882E-2</v>
      </c>
      <c r="R685" s="133">
        <v>12177000</v>
      </c>
      <c r="S685" s="135">
        <v>2.9780000000000002</v>
      </c>
      <c r="T685" s="139">
        <v>98.608000000000004</v>
      </c>
      <c r="U685" s="133">
        <v>35758.214999999997</v>
      </c>
      <c r="W685" t="s">
        <v>261</v>
      </c>
      <c r="X685" s="137">
        <v>1.4899999999999999E-4</v>
      </c>
      <c r="Y685" s="137">
        <v>7.3502686266101805E-2</v>
      </c>
      <c r="Z685" s="137">
        <v>2.1861117180594698E-2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K4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3" width="11.625" customWidth="1"/>
    <col min="14" max="14" width="15.125" customWidth="1"/>
    <col min="15" max="16" width="11.625" customWidth="1"/>
    <col min="17" max="17" width="19" customWidth="1"/>
    <col min="18" max="18" width="11.75" customWidth="1"/>
    <col min="19" max="22" width="11.625" customWidth="1"/>
    <col min="23" max="23" width="12.25" customWidth="1"/>
    <col min="24" max="24" width="11.875" customWidth="1"/>
    <col min="25" max="25" width="17.5" customWidth="1"/>
    <col min="26" max="26" width="14.875" customWidth="1"/>
    <col min="27" max="27" width="11.625" customWidth="1"/>
    <col min="28" max="28" width="12.875" customWidth="1"/>
    <col min="29" max="29" width="22.25" customWidth="1"/>
    <col min="30" max="30" width="17.875" customWidth="1"/>
    <col min="31" max="31" width="21.375" customWidth="1"/>
    <col min="32" max="32" width="24.625" customWidth="1"/>
    <col min="33" max="33" width="22" customWidth="1"/>
    <col min="34" max="34" width="19" customWidth="1"/>
    <col min="35" max="35" width="21.75" customWidth="1"/>
    <col min="36" max="36" width="20.125" customWidth="1"/>
    <col min="37" max="37" width="11.625" hidden="1" customWidth="1"/>
    <col min="38" max="16384" width="11.625" hidden="1"/>
  </cols>
  <sheetData>
    <row r="1" spans="1:37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29</v>
      </c>
      <c r="O1" s="14" t="s">
        <v>206</v>
      </c>
      <c r="P1" s="14" t="s">
        <v>207</v>
      </c>
      <c r="Q1" s="14" t="s">
        <v>208</v>
      </c>
      <c r="R1" s="14" t="s">
        <v>30</v>
      </c>
      <c r="S1" s="14" t="s">
        <v>203</v>
      </c>
      <c r="T1" s="14" t="s">
        <v>235</v>
      </c>
      <c r="U1" s="14" t="s">
        <v>227</v>
      </c>
      <c r="V1" s="136" t="s">
        <v>204</v>
      </c>
      <c r="W1" s="136" t="s">
        <v>205</v>
      </c>
      <c r="X1" s="14" t="s">
        <v>236</v>
      </c>
      <c r="Y1" s="14" t="s">
        <v>237</v>
      </c>
      <c r="Z1" s="14" t="s">
        <v>33</v>
      </c>
      <c r="AA1" s="134" t="s">
        <v>34</v>
      </c>
      <c r="AB1" s="138" t="s">
        <v>35</v>
      </c>
      <c r="AC1" s="14" t="s">
        <v>1670</v>
      </c>
      <c r="AD1" s="14" t="s">
        <v>36</v>
      </c>
      <c r="AE1" s="14" t="s">
        <v>228</v>
      </c>
      <c r="AF1" s="14" t="s">
        <v>243</v>
      </c>
      <c r="AG1" s="14" t="s">
        <v>229</v>
      </c>
      <c r="AH1" s="136" t="s">
        <v>1671</v>
      </c>
      <c r="AI1" s="136" t="s">
        <v>37</v>
      </c>
      <c r="AJ1" s="136" t="s">
        <v>38</v>
      </c>
      <c r="AK1" s="4" t="s">
        <v>5073</v>
      </c>
    </row>
    <row r="2" spans="1:37">
      <c r="A2">
        <v>560</v>
      </c>
      <c r="B2">
        <v>1535</v>
      </c>
      <c r="C2" t="s">
        <v>2088</v>
      </c>
      <c r="D2" t="s">
        <v>2089</v>
      </c>
      <c r="E2" t="s">
        <v>41</v>
      </c>
      <c r="F2" t="s">
        <v>2090</v>
      </c>
      <c r="G2" t="s">
        <v>2091</v>
      </c>
      <c r="H2" t="s">
        <v>44</v>
      </c>
      <c r="I2" t="s">
        <v>1535</v>
      </c>
      <c r="J2" t="s">
        <v>45</v>
      </c>
      <c r="K2" t="s">
        <v>45</v>
      </c>
      <c r="L2" t="s">
        <v>47</v>
      </c>
      <c r="M2" t="s">
        <v>1075</v>
      </c>
      <c r="N2" t="s">
        <v>51</v>
      </c>
      <c r="O2" t="s">
        <v>2092</v>
      </c>
      <c r="P2" t="s">
        <v>217</v>
      </c>
      <c r="Q2" t="s">
        <v>218</v>
      </c>
      <c r="R2" t="s">
        <v>52</v>
      </c>
      <c r="S2" t="s">
        <v>2093</v>
      </c>
      <c r="T2" t="s">
        <v>1498</v>
      </c>
      <c r="U2" t="s">
        <v>2094</v>
      </c>
      <c r="V2" s="137">
        <v>3.9399999999999998E-2</v>
      </c>
      <c r="W2" s="137">
        <v>4.0239999999999998E-2</v>
      </c>
      <c r="X2" t="s">
        <v>272</v>
      </c>
      <c r="Y2" t="s">
        <v>51</v>
      </c>
      <c r="Z2" s="133">
        <v>83300</v>
      </c>
      <c r="AA2" s="135">
        <v>1</v>
      </c>
      <c r="AB2" s="139">
        <v>1024.8</v>
      </c>
      <c r="AD2" s="133">
        <v>853.65800000000002</v>
      </c>
      <c r="AG2" t="s">
        <v>261</v>
      </c>
      <c r="AH2" s="137">
        <v>2.0799999999999999E-4</v>
      </c>
      <c r="AI2" s="137">
        <v>1</v>
      </c>
      <c r="AJ2" s="137">
        <v>8.1194020265221295E-3</v>
      </c>
    </row>
    <row r="3" spans="1:37">
      <c r="A3">
        <v>7833</v>
      </c>
      <c r="B3">
        <v>7839</v>
      </c>
      <c r="C3" t="s">
        <v>2088</v>
      </c>
      <c r="D3" t="s">
        <v>2089</v>
      </c>
      <c r="E3" t="s">
        <v>41</v>
      </c>
      <c r="F3" t="s">
        <v>2090</v>
      </c>
      <c r="G3" t="s">
        <v>2091</v>
      </c>
      <c r="H3" t="s">
        <v>44</v>
      </c>
      <c r="I3" t="s">
        <v>1535</v>
      </c>
      <c r="J3" t="s">
        <v>45</v>
      </c>
      <c r="K3" t="s">
        <v>45</v>
      </c>
      <c r="L3" t="s">
        <v>47</v>
      </c>
      <c r="M3" t="s">
        <v>1075</v>
      </c>
      <c r="N3" t="s">
        <v>51</v>
      </c>
      <c r="O3" t="s">
        <v>2092</v>
      </c>
      <c r="P3" t="s">
        <v>217</v>
      </c>
      <c r="Q3" t="s">
        <v>218</v>
      </c>
      <c r="R3" t="s">
        <v>52</v>
      </c>
      <c r="S3" t="s">
        <v>2093</v>
      </c>
      <c r="T3" t="s">
        <v>1498</v>
      </c>
      <c r="U3" t="s">
        <v>2094</v>
      </c>
      <c r="V3" s="137">
        <v>3.9399999999999998E-2</v>
      </c>
      <c r="W3" s="137">
        <v>4.0239999999999998E-2</v>
      </c>
      <c r="X3" t="s">
        <v>272</v>
      </c>
      <c r="Y3" t="s">
        <v>51</v>
      </c>
      <c r="Z3" s="133">
        <v>39600</v>
      </c>
      <c r="AA3" s="135">
        <v>1</v>
      </c>
      <c r="AB3" s="139">
        <v>1024.8</v>
      </c>
      <c r="AD3" s="133">
        <v>405.82100000000003</v>
      </c>
      <c r="AG3" t="s">
        <v>261</v>
      </c>
      <c r="AH3" s="137">
        <v>9.8999999999999994E-5</v>
      </c>
      <c r="AI3" s="137">
        <v>1</v>
      </c>
      <c r="AJ3" s="137">
        <v>7.5045710665501697E-3</v>
      </c>
    </row>
    <row r="4" spans="1:37">
      <c r="A4">
        <v>811</v>
      </c>
      <c r="B4">
        <v>815</v>
      </c>
      <c r="C4" t="s">
        <v>2088</v>
      </c>
      <c r="D4" t="s">
        <v>2089</v>
      </c>
      <c r="E4" t="s">
        <v>41</v>
      </c>
      <c r="F4" t="s">
        <v>2090</v>
      </c>
      <c r="G4" t="s">
        <v>2091</v>
      </c>
      <c r="H4" t="s">
        <v>44</v>
      </c>
      <c r="I4" t="s">
        <v>1535</v>
      </c>
      <c r="J4" t="s">
        <v>45</v>
      </c>
      <c r="K4" t="s">
        <v>45</v>
      </c>
      <c r="L4" t="s">
        <v>47</v>
      </c>
      <c r="M4" t="s">
        <v>1075</v>
      </c>
      <c r="N4" t="s">
        <v>51</v>
      </c>
      <c r="O4" t="s">
        <v>2092</v>
      </c>
      <c r="P4" t="s">
        <v>217</v>
      </c>
      <c r="Q4" t="s">
        <v>218</v>
      </c>
      <c r="R4" t="s">
        <v>52</v>
      </c>
      <c r="S4" t="s">
        <v>2093</v>
      </c>
      <c r="T4" t="s">
        <v>1498</v>
      </c>
      <c r="U4" t="s">
        <v>2094</v>
      </c>
      <c r="V4" s="137">
        <v>3.9399999999999998E-2</v>
      </c>
      <c r="W4" s="137">
        <v>4.0239999999999998E-2</v>
      </c>
      <c r="X4" t="s">
        <v>272</v>
      </c>
      <c r="Y4" t="s">
        <v>51</v>
      </c>
      <c r="Z4" s="133">
        <v>39500</v>
      </c>
      <c r="AA4" s="135">
        <v>1</v>
      </c>
      <c r="AB4" s="139">
        <v>1024.8</v>
      </c>
      <c r="AD4" s="133">
        <v>404.79599999999999</v>
      </c>
      <c r="AG4" t="s">
        <v>261</v>
      </c>
      <c r="AH4" s="137">
        <v>9.8999999999999994E-5</v>
      </c>
      <c r="AI4" s="137">
        <v>1</v>
      </c>
      <c r="AJ4" s="137">
        <v>5.7274675253069802E-3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K4753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4" width="11.625" customWidth="1"/>
    <col min="15" max="15" width="15.125" customWidth="1"/>
    <col min="16" max="17" width="11.625" customWidth="1"/>
    <col min="18" max="18" width="19" customWidth="1"/>
    <col min="19" max="19" width="11.75" customWidth="1"/>
    <col min="20" max="22" width="11.625" customWidth="1"/>
    <col min="23" max="23" width="12.25" customWidth="1"/>
    <col min="24" max="24" width="11.875" customWidth="1"/>
    <col min="25" max="25" width="17.5" customWidth="1"/>
    <col min="26" max="26" width="14.875" customWidth="1"/>
    <col min="27" max="27" width="11.625" customWidth="1"/>
    <col min="28" max="28" width="12.875" customWidth="1"/>
    <col min="29" max="29" width="22.25" customWidth="1"/>
    <col min="30" max="30" width="17.875" customWidth="1"/>
    <col min="31" max="31" width="21.375" customWidth="1"/>
    <col min="32" max="32" width="24.625" customWidth="1"/>
    <col min="33" max="33" width="22" customWidth="1"/>
    <col min="34" max="34" width="19" customWidth="1"/>
    <col min="35" max="35" width="21.75" customWidth="1"/>
    <col min="36" max="36" width="20.125" customWidth="1"/>
    <col min="37" max="37" width="11.625" hidden="1" customWidth="1"/>
    <col min="38" max="16384" width="11.625" hidden="1"/>
  </cols>
  <sheetData>
    <row r="1" spans="1:37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206</v>
      </c>
      <c r="Q1" s="14" t="s">
        <v>207</v>
      </c>
      <c r="R1" s="14" t="s">
        <v>208</v>
      </c>
      <c r="S1" s="14" t="s">
        <v>30</v>
      </c>
      <c r="T1" s="14" t="s">
        <v>203</v>
      </c>
      <c r="U1" s="14" t="s">
        <v>227</v>
      </c>
      <c r="V1" s="136" t="s">
        <v>204</v>
      </c>
      <c r="W1" s="136" t="s">
        <v>205</v>
      </c>
      <c r="X1" s="14" t="s">
        <v>236</v>
      </c>
      <c r="Y1" s="14" t="s">
        <v>237</v>
      </c>
      <c r="Z1" s="14" t="s">
        <v>33</v>
      </c>
      <c r="AA1" s="134" t="s">
        <v>34</v>
      </c>
      <c r="AB1" s="138" t="s">
        <v>35</v>
      </c>
      <c r="AC1" s="14" t="s">
        <v>1670</v>
      </c>
      <c r="AD1" s="14" t="s">
        <v>36</v>
      </c>
      <c r="AE1" s="14" t="s">
        <v>228</v>
      </c>
      <c r="AF1" s="14" t="s">
        <v>243</v>
      </c>
      <c r="AG1" s="14" t="s">
        <v>229</v>
      </c>
      <c r="AH1" s="136" t="s">
        <v>1671</v>
      </c>
      <c r="AI1" s="136" t="s">
        <v>37</v>
      </c>
      <c r="AJ1" s="136" t="s">
        <v>38</v>
      </c>
      <c r="AK1" s="2" t="s">
        <v>5073</v>
      </c>
    </row>
    <row r="2" spans="1:37">
      <c r="A2">
        <v>118</v>
      </c>
      <c r="B2">
        <v>118</v>
      </c>
      <c r="C2" t="s">
        <v>2095</v>
      </c>
      <c r="D2" t="s">
        <v>2096</v>
      </c>
      <c r="E2" t="s">
        <v>154</v>
      </c>
      <c r="F2" t="s">
        <v>2097</v>
      </c>
      <c r="G2" t="s">
        <v>2098</v>
      </c>
      <c r="H2" t="s">
        <v>44</v>
      </c>
      <c r="I2" t="s">
        <v>1363</v>
      </c>
      <c r="J2" t="s">
        <v>158</v>
      </c>
      <c r="K2" t="s">
        <v>159</v>
      </c>
      <c r="L2" t="s">
        <v>46</v>
      </c>
      <c r="M2" t="s">
        <v>147</v>
      </c>
      <c r="N2" t="s">
        <v>476</v>
      </c>
      <c r="O2" t="s">
        <v>51</v>
      </c>
      <c r="P2" t="s">
        <v>756</v>
      </c>
      <c r="Q2" t="s">
        <v>1069</v>
      </c>
      <c r="R2" t="s">
        <v>218</v>
      </c>
      <c r="S2" t="s">
        <v>161</v>
      </c>
      <c r="T2" t="s">
        <v>2099</v>
      </c>
      <c r="U2" t="s">
        <v>2100</v>
      </c>
      <c r="V2" s="137">
        <v>1.4E-2</v>
      </c>
      <c r="W2" s="137">
        <v>4.2299999999999997E-2</v>
      </c>
      <c r="X2" t="s">
        <v>272</v>
      </c>
      <c r="Y2" t="s">
        <v>51</v>
      </c>
      <c r="Z2" s="133">
        <v>374000</v>
      </c>
      <c r="AA2" s="135">
        <v>2.9780000000000002</v>
      </c>
      <c r="AB2" s="139">
        <v>94.885999999999996</v>
      </c>
      <c r="AD2" s="133">
        <v>1056.8119999999999</v>
      </c>
      <c r="AG2" t="s">
        <v>261</v>
      </c>
      <c r="AH2" s="137">
        <v>1.63E-4</v>
      </c>
      <c r="AI2" s="137">
        <v>9.1750320461160603E-3</v>
      </c>
      <c r="AJ2" s="137">
        <v>2.1640439926668099E-3</v>
      </c>
    </row>
    <row r="3" spans="1:37">
      <c r="A3">
        <v>118</v>
      </c>
      <c r="B3">
        <v>118</v>
      </c>
      <c r="C3" t="s">
        <v>2101</v>
      </c>
      <c r="D3" t="s">
        <v>2102</v>
      </c>
      <c r="E3" t="s">
        <v>41</v>
      </c>
      <c r="F3" t="s">
        <v>2103</v>
      </c>
      <c r="G3" t="s">
        <v>2104</v>
      </c>
      <c r="H3" t="s">
        <v>44</v>
      </c>
      <c r="I3" t="s">
        <v>1542</v>
      </c>
      <c r="J3" t="s">
        <v>45</v>
      </c>
      <c r="K3" t="s">
        <v>45</v>
      </c>
      <c r="L3" t="s">
        <v>978</v>
      </c>
      <c r="M3" t="s">
        <v>47</v>
      </c>
      <c r="N3" t="s">
        <v>64</v>
      </c>
      <c r="O3" t="s">
        <v>51</v>
      </c>
      <c r="P3" t="s">
        <v>308</v>
      </c>
      <c r="Q3" t="s">
        <v>225</v>
      </c>
      <c r="R3" t="s">
        <v>218</v>
      </c>
      <c r="S3" t="s">
        <v>52</v>
      </c>
      <c r="T3" t="s">
        <v>2105</v>
      </c>
      <c r="U3" t="s">
        <v>392</v>
      </c>
      <c r="V3" s="137">
        <v>6.1499999999999999E-2</v>
      </c>
      <c r="W3" s="137">
        <v>4.4220000000000002E-2</v>
      </c>
      <c r="X3" t="s">
        <v>272</v>
      </c>
      <c r="Y3" t="s">
        <v>51</v>
      </c>
      <c r="Z3" s="133">
        <v>218700</v>
      </c>
      <c r="AA3" s="135">
        <v>1</v>
      </c>
      <c r="AB3" s="139">
        <v>104.08</v>
      </c>
      <c r="AD3" s="133">
        <v>227.62299999999999</v>
      </c>
      <c r="AG3" t="s">
        <v>261</v>
      </c>
      <c r="AH3" s="137">
        <v>8.0999999999999996E-4</v>
      </c>
      <c r="AI3" s="137">
        <v>1.9761764996216202E-3</v>
      </c>
      <c r="AJ3" s="137">
        <v>4.6610549815635902E-4</v>
      </c>
    </row>
    <row r="4" spans="1:37">
      <c r="A4">
        <v>118</v>
      </c>
      <c r="B4">
        <v>118</v>
      </c>
      <c r="C4" t="s">
        <v>2101</v>
      </c>
      <c r="D4" t="s">
        <v>2102</v>
      </c>
      <c r="E4" t="s">
        <v>41</v>
      </c>
      <c r="F4" t="s">
        <v>2106</v>
      </c>
      <c r="G4" t="s">
        <v>2107</v>
      </c>
      <c r="H4" t="s">
        <v>44</v>
      </c>
      <c r="I4" t="s">
        <v>1542</v>
      </c>
      <c r="J4" t="s">
        <v>45</v>
      </c>
      <c r="K4" t="s">
        <v>45</v>
      </c>
      <c r="L4" t="s">
        <v>46</v>
      </c>
      <c r="M4" t="s">
        <v>47</v>
      </c>
      <c r="N4" t="s">
        <v>64</v>
      </c>
      <c r="O4" t="s">
        <v>51</v>
      </c>
      <c r="P4" t="s">
        <v>308</v>
      </c>
      <c r="Q4" t="s">
        <v>225</v>
      </c>
      <c r="R4" t="s">
        <v>218</v>
      </c>
      <c r="S4" t="s">
        <v>52</v>
      </c>
      <c r="T4" t="s">
        <v>2108</v>
      </c>
      <c r="U4" t="s">
        <v>2109</v>
      </c>
      <c r="V4" s="137">
        <v>5.8000000000000003E-2</v>
      </c>
      <c r="W4" s="137">
        <v>4.5249999999999999E-2</v>
      </c>
      <c r="X4" t="s">
        <v>272</v>
      </c>
      <c r="Y4" t="s">
        <v>51</v>
      </c>
      <c r="Z4" s="133">
        <v>276000</v>
      </c>
      <c r="AA4" s="135">
        <v>1</v>
      </c>
      <c r="AB4" s="139">
        <v>107.43</v>
      </c>
      <c r="AD4" s="133">
        <v>296.50700000000001</v>
      </c>
      <c r="AG4" t="s">
        <v>261</v>
      </c>
      <c r="AH4" s="137">
        <v>5.5199999999999997E-4</v>
      </c>
      <c r="AI4" s="137">
        <v>2.5742120660323898E-3</v>
      </c>
      <c r="AJ4" s="137">
        <v>6.0715953136163299E-4</v>
      </c>
    </row>
    <row r="5" spans="1:37">
      <c r="A5">
        <v>118</v>
      </c>
      <c r="B5">
        <v>118</v>
      </c>
      <c r="C5" t="s">
        <v>2101</v>
      </c>
      <c r="D5" t="s">
        <v>2102</v>
      </c>
      <c r="E5" t="s">
        <v>41</v>
      </c>
      <c r="F5" t="s">
        <v>2110</v>
      </c>
      <c r="G5" t="s">
        <v>2107</v>
      </c>
      <c r="H5" t="s">
        <v>44</v>
      </c>
      <c r="I5" t="s">
        <v>1542</v>
      </c>
      <c r="J5" t="s">
        <v>45</v>
      </c>
      <c r="K5" t="s">
        <v>45</v>
      </c>
      <c r="L5" t="s">
        <v>978</v>
      </c>
      <c r="M5" t="s">
        <v>47</v>
      </c>
      <c r="N5" t="s">
        <v>64</v>
      </c>
      <c r="O5" t="s">
        <v>51</v>
      </c>
      <c r="P5" t="s">
        <v>308</v>
      </c>
      <c r="Q5" t="s">
        <v>225</v>
      </c>
      <c r="R5" t="s">
        <v>218</v>
      </c>
      <c r="S5" t="s">
        <v>52</v>
      </c>
      <c r="T5" t="s">
        <v>2111</v>
      </c>
      <c r="U5" t="s">
        <v>2109</v>
      </c>
      <c r="V5" s="137">
        <v>5.8000000000000003E-2</v>
      </c>
      <c r="W5" s="137">
        <v>4.5249999999999999E-2</v>
      </c>
      <c r="X5" t="s">
        <v>272</v>
      </c>
      <c r="Y5" t="s">
        <v>51</v>
      </c>
      <c r="Z5" s="133">
        <v>107000</v>
      </c>
      <c r="AA5" s="135">
        <v>1</v>
      </c>
      <c r="AB5" s="139">
        <v>107.43</v>
      </c>
      <c r="AD5" s="133">
        <v>114.95</v>
      </c>
      <c r="AG5" t="s">
        <v>261</v>
      </c>
      <c r="AH5" s="137">
        <v>0</v>
      </c>
      <c r="AI5" s="137">
        <v>9.9797351835313589E-4</v>
      </c>
      <c r="AJ5" s="137">
        <v>2.3538431107135801E-4</v>
      </c>
    </row>
    <row r="6" spans="1:37">
      <c r="A6">
        <v>118</v>
      </c>
      <c r="B6">
        <v>118</v>
      </c>
      <c r="C6" t="s">
        <v>2112</v>
      </c>
      <c r="D6" t="s">
        <v>2113</v>
      </c>
      <c r="E6" t="s">
        <v>41</v>
      </c>
      <c r="F6" t="s">
        <v>2114</v>
      </c>
      <c r="G6" t="s">
        <v>2115</v>
      </c>
      <c r="H6" t="s">
        <v>44</v>
      </c>
      <c r="I6" t="s">
        <v>456</v>
      </c>
      <c r="J6" t="s">
        <v>45</v>
      </c>
      <c r="K6" t="s">
        <v>475</v>
      </c>
      <c r="L6" t="s">
        <v>46</v>
      </c>
      <c r="M6" t="s">
        <v>47</v>
      </c>
      <c r="N6" t="s">
        <v>281</v>
      </c>
      <c r="O6" t="s">
        <v>51</v>
      </c>
      <c r="P6" t="s">
        <v>308</v>
      </c>
      <c r="Q6" t="s">
        <v>225</v>
      </c>
      <c r="R6" t="s">
        <v>218</v>
      </c>
      <c r="S6" t="s">
        <v>52</v>
      </c>
      <c r="T6" t="s">
        <v>2116</v>
      </c>
      <c r="U6" t="s">
        <v>2117</v>
      </c>
      <c r="V6" s="137">
        <v>4.7899999999999998E-2</v>
      </c>
      <c r="W6" s="137">
        <v>3.005E-2</v>
      </c>
      <c r="X6" t="s">
        <v>272</v>
      </c>
      <c r="Y6" t="s">
        <v>51</v>
      </c>
      <c r="Z6" s="133">
        <v>66811</v>
      </c>
      <c r="AA6" s="135">
        <v>1</v>
      </c>
      <c r="AB6" s="139">
        <v>115.43</v>
      </c>
      <c r="AD6" s="133">
        <v>77.12</v>
      </c>
      <c r="AG6" t="s">
        <v>261</v>
      </c>
      <c r="AH6" s="137">
        <v>8.3999999999999995E-5</v>
      </c>
      <c r="AI6" s="137">
        <v>6.6953969733348797E-4</v>
      </c>
      <c r="AJ6" s="137">
        <v>1.5791916067255999E-4</v>
      </c>
    </row>
    <row r="7" spans="1:37">
      <c r="A7">
        <v>118</v>
      </c>
      <c r="B7">
        <v>118</v>
      </c>
      <c r="C7" t="s">
        <v>2118</v>
      </c>
      <c r="D7" t="s">
        <v>2119</v>
      </c>
      <c r="E7" t="s">
        <v>41</v>
      </c>
      <c r="F7" t="s">
        <v>2120</v>
      </c>
      <c r="G7" t="s">
        <v>2121</v>
      </c>
      <c r="H7" t="s">
        <v>44</v>
      </c>
      <c r="I7" t="s">
        <v>456</v>
      </c>
      <c r="J7" t="s">
        <v>45</v>
      </c>
      <c r="K7" t="s">
        <v>45</v>
      </c>
      <c r="L7" t="s">
        <v>46</v>
      </c>
      <c r="M7" t="s">
        <v>47</v>
      </c>
      <c r="N7" t="s">
        <v>520</v>
      </c>
      <c r="O7" t="s">
        <v>51</v>
      </c>
      <c r="P7" t="s">
        <v>251</v>
      </c>
      <c r="Q7" t="s">
        <v>217</v>
      </c>
      <c r="R7" t="s">
        <v>218</v>
      </c>
      <c r="S7" t="s">
        <v>52</v>
      </c>
      <c r="T7" t="s">
        <v>2122</v>
      </c>
      <c r="U7" t="s">
        <v>2123</v>
      </c>
      <c r="V7" s="137">
        <v>5.1499999999999997E-2</v>
      </c>
      <c r="W7" s="137">
        <v>3.0419999999999999E-2</v>
      </c>
      <c r="X7" t="s">
        <v>272</v>
      </c>
      <c r="Y7" t="s">
        <v>51</v>
      </c>
      <c r="Z7" s="133">
        <v>1357635.25</v>
      </c>
      <c r="AA7" s="135">
        <v>1</v>
      </c>
      <c r="AB7" s="139">
        <v>159.30000000000001</v>
      </c>
      <c r="AD7" s="133">
        <v>2162.7130000000002</v>
      </c>
      <c r="AG7" t="s">
        <v>261</v>
      </c>
      <c r="AH7" s="137">
        <v>7.7200000000000001E-4</v>
      </c>
      <c r="AI7" s="137">
        <v>1.8776236429048802E-2</v>
      </c>
      <c r="AJ7" s="137">
        <v>4.4286059650740003E-3</v>
      </c>
    </row>
    <row r="8" spans="1:37">
      <c r="A8">
        <v>118</v>
      </c>
      <c r="B8">
        <v>118</v>
      </c>
      <c r="C8" t="s">
        <v>2124</v>
      </c>
      <c r="D8" t="s">
        <v>2125</v>
      </c>
      <c r="E8" t="s">
        <v>41</v>
      </c>
      <c r="F8" t="s">
        <v>2126</v>
      </c>
      <c r="G8" t="s">
        <v>2127</v>
      </c>
      <c r="H8" t="s">
        <v>44</v>
      </c>
      <c r="I8" t="s">
        <v>456</v>
      </c>
      <c r="J8" t="s">
        <v>45</v>
      </c>
      <c r="K8" t="s">
        <v>45</v>
      </c>
      <c r="L8" t="s">
        <v>46</v>
      </c>
      <c r="M8" t="s">
        <v>47</v>
      </c>
      <c r="N8" t="s">
        <v>1075</v>
      </c>
      <c r="O8" t="s">
        <v>51</v>
      </c>
      <c r="P8" t="s">
        <v>333</v>
      </c>
      <c r="Q8" t="s">
        <v>217</v>
      </c>
      <c r="R8" t="s">
        <v>218</v>
      </c>
      <c r="S8" t="s">
        <v>52</v>
      </c>
      <c r="T8" t="s">
        <v>2128</v>
      </c>
      <c r="U8" t="s">
        <v>2129</v>
      </c>
      <c r="V8" s="137">
        <v>2.75E-2</v>
      </c>
      <c r="W8" s="137">
        <v>2.2720000000000001E-2</v>
      </c>
      <c r="X8" t="s">
        <v>272</v>
      </c>
      <c r="Y8" t="s">
        <v>51</v>
      </c>
      <c r="Z8" s="133">
        <v>118609.44</v>
      </c>
      <c r="AA8" s="135">
        <v>1</v>
      </c>
      <c r="AB8" s="139">
        <v>120.6</v>
      </c>
      <c r="AD8" s="133">
        <v>143.04300000000001</v>
      </c>
      <c r="AG8" t="s">
        <v>261</v>
      </c>
      <c r="AH8" s="137">
        <v>4.8500000000000003E-4</v>
      </c>
      <c r="AI8" s="137">
        <v>1.2418702607210801E-3</v>
      </c>
      <c r="AJ8" s="137">
        <v>2.92910353214806E-4</v>
      </c>
    </row>
    <row r="9" spans="1:37">
      <c r="A9">
        <v>118</v>
      </c>
      <c r="B9">
        <v>118</v>
      </c>
      <c r="C9" t="s">
        <v>2124</v>
      </c>
      <c r="D9" t="s">
        <v>2125</v>
      </c>
      <c r="E9" t="s">
        <v>41</v>
      </c>
      <c r="F9" t="s">
        <v>2130</v>
      </c>
      <c r="G9" t="s">
        <v>2131</v>
      </c>
      <c r="H9" t="s">
        <v>44</v>
      </c>
      <c r="I9" t="s">
        <v>1542</v>
      </c>
      <c r="J9" t="s">
        <v>45</v>
      </c>
      <c r="K9" t="s">
        <v>45</v>
      </c>
      <c r="L9" t="s">
        <v>46</v>
      </c>
      <c r="M9" t="s">
        <v>47</v>
      </c>
      <c r="N9" t="s">
        <v>1075</v>
      </c>
      <c r="O9" t="s">
        <v>51</v>
      </c>
      <c r="P9" t="s">
        <v>333</v>
      </c>
      <c r="Q9" t="s">
        <v>217</v>
      </c>
      <c r="R9" t="s">
        <v>218</v>
      </c>
      <c r="S9" t="s">
        <v>52</v>
      </c>
      <c r="T9" t="s">
        <v>2132</v>
      </c>
      <c r="U9" t="s">
        <v>2133</v>
      </c>
      <c r="V9" s="137">
        <v>2.5000000000000001E-2</v>
      </c>
      <c r="W9" s="137">
        <v>4.0480000000000002E-2</v>
      </c>
      <c r="X9" t="s">
        <v>272</v>
      </c>
      <c r="Y9" t="s">
        <v>51</v>
      </c>
      <c r="Z9" s="133">
        <v>947218.21</v>
      </c>
      <c r="AA9" s="135">
        <v>1</v>
      </c>
      <c r="AB9" s="139">
        <v>97.29</v>
      </c>
      <c r="AD9" s="133">
        <v>921.54899999999998</v>
      </c>
      <c r="AG9" t="s">
        <v>261</v>
      </c>
      <c r="AH9" s="137">
        <v>1.591E-3</v>
      </c>
      <c r="AI9" s="137">
        <v>8.0006985221542301E-3</v>
      </c>
      <c r="AJ9" s="137">
        <v>1.88706300827966E-3</v>
      </c>
    </row>
    <row r="10" spans="1:37">
      <c r="A10">
        <v>118</v>
      </c>
      <c r="B10">
        <v>118</v>
      </c>
      <c r="C10" t="s">
        <v>2124</v>
      </c>
      <c r="D10" t="s">
        <v>2125</v>
      </c>
      <c r="E10" t="s">
        <v>41</v>
      </c>
      <c r="F10" t="s">
        <v>2134</v>
      </c>
      <c r="G10" t="s">
        <v>2135</v>
      </c>
      <c r="H10" t="s">
        <v>44</v>
      </c>
      <c r="I10" t="s">
        <v>1542</v>
      </c>
      <c r="J10" t="s">
        <v>45</v>
      </c>
      <c r="K10" t="s">
        <v>45</v>
      </c>
      <c r="L10" t="s">
        <v>46</v>
      </c>
      <c r="M10" t="s">
        <v>47</v>
      </c>
      <c r="N10" t="s">
        <v>1075</v>
      </c>
      <c r="O10" t="s">
        <v>51</v>
      </c>
      <c r="P10" t="s">
        <v>333</v>
      </c>
      <c r="Q10" t="s">
        <v>217</v>
      </c>
      <c r="R10" t="s">
        <v>218</v>
      </c>
      <c r="S10" t="s">
        <v>52</v>
      </c>
      <c r="T10" t="s">
        <v>2136</v>
      </c>
      <c r="U10" t="s">
        <v>2137</v>
      </c>
      <c r="V10" s="137">
        <v>6.2E-2</v>
      </c>
      <c r="W10" s="137">
        <v>4.1869999999999997E-2</v>
      </c>
      <c r="X10" t="s">
        <v>272</v>
      </c>
      <c r="Y10" t="s">
        <v>51</v>
      </c>
      <c r="Z10" s="133">
        <v>212550</v>
      </c>
      <c r="AA10" s="135">
        <v>1</v>
      </c>
      <c r="AB10" s="139">
        <v>111.98</v>
      </c>
      <c r="AD10" s="133">
        <v>238.01300000000001</v>
      </c>
      <c r="AG10" t="s">
        <v>261</v>
      </c>
      <c r="AH10" s="137">
        <v>3.3100000000000002E-4</v>
      </c>
      <c r="AI10" s="137">
        <v>2.0663849794894402E-3</v>
      </c>
      <c r="AJ10" s="137">
        <v>4.8738227604273101E-4</v>
      </c>
    </row>
    <row r="11" spans="1:37">
      <c r="A11">
        <v>118</v>
      </c>
      <c r="B11">
        <v>118</v>
      </c>
      <c r="C11" t="s">
        <v>100</v>
      </c>
      <c r="D11" t="s">
        <v>101</v>
      </c>
      <c r="E11" t="s">
        <v>41</v>
      </c>
      <c r="F11" t="s">
        <v>2138</v>
      </c>
      <c r="G11" t="s">
        <v>2139</v>
      </c>
      <c r="H11" t="s">
        <v>44</v>
      </c>
      <c r="I11" t="s">
        <v>456</v>
      </c>
      <c r="J11" t="s">
        <v>45</v>
      </c>
      <c r="K11" t="s">
        <v>45</v>
      </c>
      <c r="L11" t="s">
        <v>46</v>
      </c>
      <c r="M11" t="s">
        <v>47</v>
      </c>
      <c r="N11" t="s">
        <v>98</v>
      </c>
      <c r="O11" t="s">
        <v>51</v>
      </c>
      <c r="P11" t="s">
        <v>289</v>
      </c>
      <c r="Q11" t="s">
        <v>289</v>
      </c>
      <c r="R11" t="s">
        <v>289</v>
      </c>
      <c r="S11" t="s">
        <v>52</v>
      </c>
      <c r="T11" t="s">
        <v>2140</v>
      </c>
      <c r="U11" t="s">
        <v>2141</v>
      </c>
      <c r="V11" s="137">
        <v>4.3799999999999999E-2</v>
      </c>
      <c r="W11" s="137">
        <v>3.9300000000000002E-2</v>
      </c>
      <c r="X11" t="s">
        <v>272</v>
      </c>
      <c r="Y11" t="s">
        <v>51</v>
      </c>
      <c r="Z11" s="133">
        <v>432000</v>
      </c>
      <c r="AA11" s="135">
        <v>1</v>
      </c>
      <c r="AB11" s="139">
        <v>103.26</v>
      </c>
      <c r="AD11" s="133">
        <v>446.08300000000003</v>
      </c>
      <c r="AG11" t="s">
        <v>261</v>
      </c>
      <c r="AH11" s="137">
        <v>3.6600000000000001E-4</v>
      </c>
      <c r="AI11" s="137">
        <v>3.8728041174581401E-3</v>
      </c>
      <c r="AJ11" s="137">
        <v>9.1344841555167605E-4</v>
      </c>
    </row>
    <row r="12" spans="1:37">
      <c r="A12">
        <v>118</v>
      </c>
      <c r="B12">
        <v>118</v>
      </c>
      <c r="C12" t="s">
        <v>2142</v>
      </c>
      <c r="D12" t="s">
        <v>2143</v>
      </c>
      <c r="E12" t="s">
        <v>41</v>
      </c>
      <c r="F12" t="s">
        <v>2144</v>
      </c>
      <c r="G12" t="s">
        <v>2145</v>
      </c>
      <c r="H12" t="s">
        <v>44</v>
      </c>
      <c r="I12" t="s">
        <v>1542</v>
      </c>
      <c r="J12" t="s">
        <v>45</v>
      </c>
      <c r="K12" t="s">
        <v>475</v>
      </c>
      <c r="L12" t="s">
        <v>46</v>
      </c>
      <c r="M12" t="s">
        <v>47</v>
      </c>
      <c r="N12" t="s">
        <v>520</v>
      </c>
      <c r="O12" t="s">
        <v>51</v>
      </c>
      <c r="P12" t="s">
        <v>358</v>
      </c>
      <c r="Q12" t="s">
        <v>217</v>
      </c>
      <c r="R12" t="s">
        <v>218</v>
      </c>
      <c r="S12" t="s">
        <v>52</v>
      </c>
      <c r="T12" t="s">
        <v>2146</v>
      </c>
      <c r="U12" t="s">
        <v>2147</v>
      </c>
      <c r="V12" s="137">
        <v>2.4E-2</v>
      </c>
      <c r="W12" s="137">
        <v>4.0280000000000003E-2</v>
      </c>
      <c r="X12" t="s">
        <v>272</v>
      </c>
      <c r="Y12" t="s">
        <v>51</v>
      </c>
      <c r="Z12" s="133">
        <v>787754.61</v>
      </c>
      <c r="AA12" s="135">
        <v>1</v>
      </c>
      <c r="AB12" s="139">
        <v>89.93</v>
      </c>
      <c r="AD12" s="133">
        <v>708.428</v>
      </c>
      <c r="AG12" t="s">
        <v>261</v>
      </c>
      <c r="AH12" s="137">
        <v>5.13E-4</v>
      </c>
      <c r="AI12" s="137">
        <v>6.1504261849160899E-3</v>
      </c>
      <c r="AJ12" s="137">
        <v>1.4506535531331E-3</v>
      </c>
    </row>
    <row r="13" spans="1:37">
      <c r="A13">
        <v>118</v>
      </c>
      <c r="B13">
        <v>118</v>
      </c>
      <c r="C13" t="s">
        <v>2148</v>
      </c>
      <c r="D13" t="s">
        <v>2149</v>
      </c>
      <c r="E13" t="s">
        <v>41</v>
      </c>
      <c r="F13" t="s">
        <v>2150</v>
      </c>
      <c r="G13" t="s">
        <v>2151</v>
      </c>
      <c r="H13" t="s">
        <v>44</v>
      </c>
      <c r="I13" t="s">
        <v>456</v>
      </c>
      <c r="J13" t="s">
        <v>45</v>
      </c>
      <c r="K13" t="s">
        <v>45</v>
      </c>
      <c r="L13" t="s">
        <v>46</v>
      </c>
      <c r="M13" t="s">
        <v>47</v>
      </c>
      <c r="N13" t="s">
        <v>49</v>
      </c>
      <c r="O13" t="s">
        <v>51</v>
      </c>
      <c r="P13" t="s">
        <v>358</v>
      </c>
      <c r="Q13" t="s">
        <v>217</v>
      </c>
      <c r="R13" t="s">
        <v>218</v>
      </c>
      <c r="S13" t="s">
        <v>52</v>
      </c>
      <c r="T13" t="s">
        <v>2152</v>
      </c>
      <c r="U13" t="s">
        <v>1860</v>
      </c>
      <c r="V13" s="137">
        <v>2.3400000000000001E-2</v>
      </c>
      <c r="W13" s="137">
        <v>2.4379999999999999E-2</v>
      </c>
      <c r="X13" t="s">
        <v>272</v>
      </c>
      <c r="Y13" t="s">
        <v>51</v>
      </c>
      <c r="Z13" s="133">
        <v>247691.97</v>
      </c>
      <c r="AA13" s="135">
        <v>1</v>
      </c>
      <c r="AB13" s="139">
        <v>119.82</v>
      </c>
      <c r="AD13" s="133">
        <v>296.78500000000003</v>
      </c>
      <c r="AG13" t="s">
        <v>261</v>
      </c>
      <c r="AH13" s="137">
        <v>2.1499999999999999E-4</v>
      </c>
      <c r="AI13" s="137">
        <v>2.5766231614785802E-3</v>
      </c>
      <c r="AJ13" s="137">
        <v>6.0772821783486503E-4</v>
      </c>
    </row>
    <row r="14" spans="1:37">
      <c r="A14">
        <v>118</v>
      </c>
      <c r="B14">
        <v>118</v>
      </c>
      <c r="C14" t="s">
        <v>2148</v>
      </c>
      <c r="D14" t="s">
        <v>2149</v>
      </c>
      <c r="E14" t="s">
        <v>41</v>
      </c>
      <c r="F14" t="s">
        <v>2153</v>
      </c>
      <c r="G14" t="s">
        <v>2154</v>
      </c>
      <c r="H14" t="s">
        <v>44</v>
      </c>
      <c r="I14" t="s">
        <v>1542</v>
      </c>
      <c r="J14" t="s">
        <v>45</v>
      </c>
      <c r="K14" t="s">
        <v>45</v>
      </c>
      <c r="L14" t="s">
        <v>46</v>
      </c>
      <c r="M14" t="s">
        <v>47</v>
      </c>
      <c r="N14" t="s">
        <v>49</v>
      </c>
      <c r="O14" t="s">
        <v>51</v>
      </c>
      <c r="P14" t="s">
        <v>358</v>
      </c>
      <c r="Q14" t="s">
        <v>217</v>
      </c>
      <c r="R14" t="s">
        <v>218</v>
      </c>
      <c r="S14" t="s">
        <v>52</v>
      </c>
      <c r="T14" t="s">
        <v>2155</v>
      </c>
      <c r="U14" t="s">
        <v>2156</v>
      </c>
      <c r="V14" s="137">
        <v>0.05</v>
      </c>
      <c r="W14" s="137">
        <v>3.8219999999999997E-2</v>
      </c>
      <c r="X14" t="s">
        <v>272</v>
      </c>
      <c r="Y14" t="s">
        <v>51</v>
      </c>
      <c r="Z14" s="133">
        <v>7500</v>
      </c>
      <c r="AA14" s="135">
        <v>1</v>
      </c>
      <c r="AB14" s="139">
        <v>102.96</v>
      </c>
      <c r="AD14" s="133">
        <v>7.7220000000000004</v>
      </c>
      <c r="AG14" t="s">
        <v>261</v>
      </c>
      <c r="AH14" s="137">
        <v>1.8E-5</v>
      </c>
      <c r="AI14" s="137">
        <v>6.7040842145617193E-5</v>
      </c>
      <c r="AJ14" s="137">
        <v>1.58124059926266E-5</v>
      </c>
    </row>
    <row r="15" spans="1:37">
      <c r="A15">
        <v>118</v>
      </c>
      <c r="B15">
        <v>118</v>
      </c>
      <c r="C15" t="s">
        <v>2148</v>
      </c>
      <c r="D15" t="s">
        <v>2149</v>
      </c>
      <c r="E15" t="s">
        <v>41</v>
      </c>
      <c r="F15" t="s">
        <v>2157</v>
      </c>
      <c r="G15" t="s">
        <v>2158</v>
      </c>
      <c r="H15" t="s">
        <v>44</v>
      </c>
      <c r="I15" t="s">
        <v>456</v>
      </c>
      <c r="J15" t="s">
        <v>45</v>
      </c>
      <c r="K15" t="s">
        <v>45</v>
      </c>
      <c r="L15" t="s">
        <v>46</v>
      </c>
      <c r="M15" t="s">
        <v>47</v>
      </c>
      <c r="N15" t="s">
        <v>49</v>
      </c>
      <c r="O15" t="s">
        <v>51</v>
      </c>
      <c r="P15" t="s">
        <v>358</v>
      </c>
      <c r="Q15" t="s">
        <v>217</v>
      </c>
      <c r="R15" t="s">
        <v>218</v>
      </c>
      <c r="S15" t="s">
        <v>52</v>
      </c>
      <c r="T15" t="s">
        <v>2159</v>
      </c>
      <c r="U15" t="s">
        <v>2160</v>
      </c>
      <c r="V15" s="137">
        <v>2.8000000000000001E-2</v>
      </c>
      <c r="W15" s="137">
        <v>2.7650000000000001E-2</v>
      </c>
      <c r="X15" t="s">
        <v>272</v>
      </c>
      <c r="Y15" t="s">
        <v>51</v>
      </c>
      <c r="Z15" s="133">
        <v>247000</v>
      </c>
      <c r="AA15" s="135">
        <v>1</v>
      </c>
      <c r="AB15" s="139">
        <v>101.61</v>
      </c>
      <c r="AD15" s="133">
        <v>250.977</v>
      </c>
      <c r="AG15" t="s">
        <v>261</v>
      </c>
      <c r="AH15" s="137">
        <v>4.1599999999999997E-4</v>
      </c>
      <c r="AI15" s="137">
        <v>2.1789289467661101E-3</v>
      </c>
      <c r="AJ15" s="137">
        <v>5.1392715295126197E-4</v>
      </c>
    </row>
    <row r="16" spans="1:37">
      <c r="A16">
        <v>118</v>
      </c>
      <c r="B16">
        <v>118</v>
      </c>
      <c r="C16" t="s">
        <v>2161</v>
      </c>
      <c r="D16" t="s">
        <v>2162</v>
      </c>
      <c r="E16" t="s">
        <v>41</v>
      </c>
      <c r="F16" t="s">
        <v>2163</v>
      </c>
      <c r="G16" t="s">
        <v>2164</v>
      </c>
      <c r="H16" t="s">
        <v>44</v>
      </c>
      <c r="I16" t="s">
        <v>1542</v>
      </c>
      <c r="J16" t="s">
        <v>45</v>
      </c>
      <c r="K16" t="s">
        <v>45</v>
      </c>
      <c r="L16" t="s">
        <v>46</v>
      </c>
      <c r="M16" t="s">
        <v>47</v>
      </c>
      <c r="N16" t="s">
        <v>64</v>
      </c>
      <c r="O16" t="s">
        <v>51</v>
      </c>
      <c r="P16" t="s">
        <v>251</v>
      </c>
      <c r="Q16" t="s">
        <v>217</v>
      </c>
      <c r="R16" t="s">
        <v>218</v>
      </c>
      <c r="S16" t="s">
        <v>52</v>
      </c>
      <c r="T16" t="s">
        <v>2165</v>
      </c>
      <c r="U16" t="s">
        <v>2166</v>
      </c>
      <c r="V16" s="137">
        <v>4.5600000000000002E-2</v>
      </c>
      <c r="W16" s="137">
        <v>4.0550000000000003E-2</v>
      </c>
      <c r="X16" t="s">
        <v>272</v>
      </c>
      <c r="Y16" t="s">
        <v>51</v>
      </c>
      <c r="Z16" s="133">
        <v>32000</v>
      </c>
      <c r="AA16" s="135">
        <v>1</v>
      </c>
      <c r="AB16" s="139">
        <v>102.6</v>
      </c>
      <c r="AD16" s="133">
        <v>32.832000000000001</v>
      </c>
      <c r="AG16" t="s">
        <v>261</v>
      </c>
      <c r="AH16" s="137">
        <v>1.9000000000000001E-4</v>
      </c>
      <c r="AI16" s="137">
        <v>2.85040783388358E-4</v>
      </c>
      <c r="AJ16" s="137">
        <v>6.7230369535083704E-5</v>
      </c>
    </row>
    <row r="17" spans="1:36">
      <c r="A17">
        <v>118</v>
      </c>
      <c r="B17">
        <v>118</v>
      </c>
      <c r="C17" t="s">
        <v>2167</v>
      </c>
      <c r="D17" t="s">
        <v>2168</v>
      </c>
      <c r="E17" t="s">
        <v>41</v>
      </c>
      <c r="F17" t="s">
        <v>2169</v>
      </c>
      <c r="G17" t="s">
        <v>2170</v>
      </c>
      <c r="H17" t="s">
        <v>44</v>
      </c>
      <c r="I17" t="s">
        <v>1544</v>
      </c>
      <c r="J17" t="s">
        <v>45</v>
      </c>
      <c r="K17" t="s">
        <v>45</v>
      </c>
      <c r="L17" t="s">
        <v>46</v>
      </c>
      <c r="M17" t="s">
        <v>47</v>
      </c>
      <c r="N17" t="s">
        <v>1086</v>
      </c>
      <c r="O17" t="s">
        <v>51</v>
      </c>
      <c r="P17" t="s">
        <v>289</v>
      </c>
      <c r="Q17" t="s">
        <v>289</v>
      </c>
      <c r="R17" t="s">
        <v>289</v>
      </c>
      <c r="S17" t="s">
        <v>52</v>
      </c>
      <c r="T17" t="s">
        <v>2171</v>
      </c>
      <c r="U17" t="s">
        <v>303</v>
      </c>
      <c r="V17" s="137">
        <v>4.8500000000000001E-2</v>
      </c>
      <c r="W17" s="137">
        <v>-1.523E-2</v>
      </c>
      <c r="X17" t="s">
        <v>272</v>
      </c>
      <c r="Y17" t="s">
        <v>51</v>
      </c>
      <c r="Z17" s="133">
        <v>292973</v>
      </c>
      <c r="AA17" s="135">
        <v>1</v>
      </c>
      <c r="AB17" s="139">
        <v>113</v>
      </c>
      <c r="AD17" s="133">
        <v>331.05900000000003</v>
      </c>
      <c r="AG17" t="s">
        <v>261</v>
      </c>
      <c r="AH17" s="137">
        <v>9.77E-4</v>
      </c>
      <c r="AI17" s="137">
        <v>2.8741915319733902E-3</v>
      </c>
      <c r="AJ17" s="137">
        <v>6.7791337264852395E-4</v>
      </c>
    </row>
    <row r="18" spans="1:36">
      <c r="A18">
        <v>118</v>
      </c>
      <c r="B18">
        <v>118</v>
      </c>
      <c r="C18" t="s">
        <v>2172</v>
      </c>
      <c r="D18" t="s">
        <v>2173</v>
      </c>
      <c r="E18" t="s">
        <v>41</v>
      </c>
      <c r="F18" t="s">
        <v>2174</v>
      </c>
      <c r="G18" t="s">
        <v>2175</v>
      </c>
      <c r="H18" t="s">
        <v>44</v>
      </c>
      <c r="I18" t="s">
        <v>1542</v>
      </c>
      <c r="J18" t="s">
        <v>45</v>
      </c>
      <c r="K18" t="s">
        <v>475</v>
      </c>
      <c r="L18" t="s">
        <v>46</v>
      </c>
      <c r="M18" t="s">
        <v>47</v>
      </c>
      <c r="N18" t="s">
        <v>383</v>
      </c>
      <c r="O18" t="s">
        <v>51</v>
      </c>
      <c r="P18" t="s">
        <v>216</v>
      </c>
      <c r="Q18" t="s">
        <v>217</v>
      </c>
      <c r="R18" t="s">
        <v>218</v>
      </c>
      <c r="S18" t="s">
        <v>52</v>
      </c>
      <c r="T18" t="s">
        <v>2176</v>
      </c>
      <c r="U18" t="s">
        <v>2177</v>
      </c>
      <c r="V18" s="137">
        <v>1.0800000000000001E-2</v>
      </c>
      <c r="W18" s="137">
        <v>3.6580000000000001E-2</v>
      </c>
      <c r="X18" t="s">
        <v>272</v>
      </c>
      <c r="Y18" t="s">
        <v>51</v>
      </c>
      <c r="Z18" s="133">
        <v>3750</v>
      </c>
      <c r="AA18" s="135">
        <v>1</v>
      </c>
      <c r="AB18" s="139">
        <v>95.17</v>
      </c>
      <c r="AD18" s="133">
        <v>3.569</v>
      </c>
      <c r="AG18" t="s">
        <v>261</v>
      </c>
      <c r="AH18" s="137">
        <v>6.9999999999999999E-6</v>
      </c>
      <c r="AI18" s="137">
        <v>3.0984250908111799E-5</v>
      </c>
      <c r="AJ18" s="137">
        <v>7.3080161145992199E-6</v>
      </c>
    </row>
    <row r="19" spans="1:36">
      <c r="A19">
        <v>118</v>
      </c>
      <c r="B19">
        <v>118</v>
      </c>
      <c r="C19" t="s">
        <v>2178</v>
      </c>
      <c r="D19" t="s">
        <v>2179</v>
      </c>
      <c r="E19" t="s">
        <v>41</v>
      </c>
      <c r="F19" t="s">
        <v>2180</v>
      </c>
      <c r="G19" t="s">
        <v>2181</v>
      </c>
      <c r="H19" t="s">
        <v>44</v>
      </c>
      <c r="I19" t="s">
        <v>456</v>
      </c>
      <c r="J19" t="s">
        <v>45</v>
      </c>
      <c r="K19" t="s">
        <v>45</v>
      </c>
      <c r="L19" t="s">
        <v>46</v>
      </c>
      <c r="M19" t="s">
        <v>47</v>
      </c>
      <c r="N19" t="s">
        <v>347</v>
      </c>
      <c r="O19" t="s">
        <v>51</v>
      </c>
      <c r="P19" t="s">
        <v>333</v>
      </c>
      <c r="Q19" t="s">
        <v>217</v>
      </c>
      <c r="R19" t="s">
        <v>218</v>
      </c>
      <c r="S19" t="s">
        <v>52</v>
      </c>
      <c r="T19" t="s">
        <v>2182</v>
      </c>
      <c r="U19" t="s">
        <v>2183</v>
      </c>
      <c r="V19" s="137">
        <v>3.15E-2</v>
      </c>
      <c r="W19" s="137">
        <v>2.7480000000000001E-2</v>
      </c>
      <c r="X19" t="s">
        <v>272</v>
      </c>
      <c r="Y19" t="s">
        <v>51</v>
      </c>
      <c r="Z19" s="133">
        <v>242000</v>
      </c>
      <c r="AA19" s="135">
        <v>1</v>
      </c>
      <c r="AB19" s="139">
        <v>105.52</v>
      </c>
      <c r="AD19" s="133">
        <v>255.358</v>
      </c>
      <c r="AG19" t="s">
        <v>261</v>
      </c>
      <c r="AH19" s="137">
        <v>3.5300000000000002E-4</v>
      </c>
      <c r="AI19" s="137">
        <v>2.21696997992196E-3</v>
      </c>
      <c r="AJ19" s="137">
        <v>5.2289959782796395E-4</v>
      </c>
    </row>
    <row r="20" spans="1:36">
      <c r="A20">
        <v>118</v>
      </c>
      <c r="B20">
        <v>118</v>
      </c>
      <c r="C20" t="s">
        <v>2178</v>
      </c>
      <c r="D20" t="s">
        <v>2179</v>
      </c>
      <c r="E20" t="s">
        <v>41</v>
      </c>
      <c r="F20" t="s">
        <v>2184</v>
      </c>
      <c r="G20" t="s">
        <v>2185</v>
      </c>
      <c r="H20" t="s">
        <v>44</v>
      </c>
      <c r="I20" t="s">
        <v>1542</v>
      </c>
      <c r="J20" t="s">
        <v>45</v>
      </c>
      <c r="K20" t="s">
        <v>45</v>
      </c>
      <c r="L20" t="s">
        <v>46</v>
      </c>
      <c r="M20" t="s">
        <v>47</v>
      </c>
      <c r="N20" t="s">
        <v>347</v>
      </c>
      <c r="O20" t="s">
        <v>51</v>
      </c>
      <c r="P20" t="s">
        <v>333</v>
      </c>
      <c r="Q20" t="s">
        <v>217</v>
      </c>
      <c r="R20" t="s">
        <v>218</v>
      </c>
      <c r="S20" t="s">
        <v>52</v>
      </c>
      <c r="T20" t="s">
        <v>2186</v>
      </c>
      <c r="U20" t="s">
        <v>2183</v>
      </c>
      <c r="V20" s="137">
        <v>5.45E-2</v>
      </c>
      <c r="W20" s="137">
        <v>4.4450000000000003E-2</v>
      </c>
      <c r="X20" t="s">
        <v>272</v>
      </c>
      <c r="Y20" t="s">
        <v>51</v>
      </c>
      <c r="Z20" s="133">
        <v>242000</v>
      </c>
      <c r="AA20" s="135">
        <v>1</v>
      </c>
      <c r="AB20" s="139">
        <v>104.18</v>
      </c>
      <c r="AD20" s="133">
        <v>252.11600000000001</v>
      </c>
      <c r="AG20" t="s">
        <v>261</v>
      </c>
      <c r="AH20" s="137">
        <v>2.3000000000000001E-4</v>
      </c>
      <c r="AI20" s="137">
        <v>2.1888166462118099E-3</v>
      </c>
      <c r="AJ20" s="137">
        <v>5.1625928830285504E-4</v>
      </c>
    </row>
    <row r="21" spans="1:36">
      <c r="A21">
        <v>118</v>
      </c>
      <c r="B21">
        <v>118</v>
      </c>
      <c r="C21" t="s">
        <v>2187</v>
      </c>
      <c r="D21" t="s">
        <v>2188</v>
      </c>
      <c r="E21" t="s">
        <v>41</v>
      </c>
      <c r="F21" t="s">
        <v>2189</v>
      </c>
      <c r="G21" t="s">
        <v>2190</v>
      </c>
      <c r="H21" t="s">
        <v>44</v>
      </c>
      <c r="I21" t="s">
        <v>456</v>
      </c>
      <c r="J21" t="s">
        <v>45</v>
      </c>
      <c r="K21" t="s">
        <v>45</v>
      </c>
      <c r="L21" t="s">
        <v>46</v>
      </c>
      <c r="M21" t="s">
        <v>47</v>
      </c>
      <c r="N21" t="s">
        <v>347</v>
      </c>
      <c r="O21" t="s">
        <v>51</v>
      </c>
      <c r="P21" t="s">
        <v>333</v>
      </c>
      <c r="Q21" t="s">
        <v>217</v>
      </c>
      <c r="R21" t="s">
        <v>218</v>
      </c>
      <c r="S21" t="s">
        <v>52</v>
      </c>
      <c r="T21" t="s">
        <v>2191</v>
      </c>
      <c r="U21" t="s">
        <v>2192</v>
      </c>
      <c r="V21" s="137">
        <v>3.04E-2</v>
      </c>
      <c r="W21" s="137">
        <v>2.8740000000000002E-2</v>
      </c>
      <c r="X21" t="s">
        <v>272</v>
      </c>
      <c r="Y21" t="s">
        <v>51</v>
      </c>
      <c r="Z21" s="133">
        <v>280800</v>
      </c>
      <c r="AA21" s="135">
        <v>1</v>
      </c>
      <c r="AB21" s="139">
        <v>103.41</v>
      </c>
      <c r="AD21" s="133">
        <v>290.375</v>
      </c>
      <c r="AG21" t="s">
        <v>261</v>
      </c>
      <c r="AH21" s="137">
        <v>8.52E-4</v>
      </c>
      <c r="AI21" s="137">
        <v>2.5209794495557399E-3</v>
      </c>
      <c r="AJ21" s="137">
        <v>5.9460396498091405E-4</v>
      </c>
    </row>
    <row r="22" spans="1:36">
      <c r="A22">
        <v>118</v>
      </c>
      <c r="B22">
        <v>118</v>
      </c>
      <c r="C22" t="s">
        <v>2187</v>
      </c>
      <c r="D22" t="s">
        <v>2188</v>
      </c>
      <c r="E22" t="s">
        <v>41</v>
      </c>
      <c r="F22" t="s">
        <v>2193</v>
      </c>
      <c r="G22" t="s">
        <v>2194</v>
      </c>
      <c r="H22" t="s">
        <v>44</v>
      </c>
      <c r="I22" t="s">
        <v>1542</v>
      </c>
      <c r="J22" t="s">
        <v>45</v>
      </c>
      <c r="K22" t="s">
        <v>45</v>
      </c>
      <c r="L22" t="s">
        <v>46</v>
      </c>
      <c r="M22" t="s">
        <v>47</v>
      </c>
      <c r="N22" t="s">
        <v>347</v>
      </c>
      <c r="O22" t="s">
        <v>51</v>
      </c>
      <c r="P22" t="s">
        <v>333</v>
      </c>
      <c r="Q22" t="s">
        <v>217</v>
      </c>
      <c r="R22" t="s">
        <v>218</v>
      </c>
      <c r="S22" t="s">
        <v>52</v>
      </c>
      <c r="T22" t="s">
        <v>2195</v>
      </c>
      <c r="U22" t="s">
        <v>2192</v>
      </c>
      <c r="V22" s="137">
        <v>4.9500000000000002E-2</v>
      </c>
      <c r="W22" s="137">
        <v>4.3270000000000003E-2</v>
      </c>
      <c r="X22" t="s">
        <v>272</v>
      </c>
      <c r="Y22" t="s">
        <v>51</v>
      </c>
      <c r="Z22" s="133">
        <v>494100</v>
      </c>
      <c r="AA22" s="135">
        <v>1</v>
      </c>
      <c r="AB22" s="139">
        <v>103.58</v>
      </c>
      <c r="AD22" s="133">
        <v>511.78899999999999</v>
      </c>
      <c r="AG22" t="s">
        <v>261</v>
      </c>
      <c r="AH22" s="137">
        <v>7.6000000000000004E-4</v>
      </c>
      <c r="AI22" s="137">
        <v>4.4432466733848796E-3</v>
      </c>
      <c r="AJ22" s="137">
        <v>1.0479942983464201E-3</v>
      </c>
    </row>
    <row r="23" spans="1:36">
      <c r="A23">
        <v>118</v>
      </c>
      <c r="B23">
        <v>118</v>
      </c>
      <c r="C23" t="s">
        <v>2196</v>
      </c>
      <c r="D23" t="s">
        <v>2197</v>
      </c>
      <c r="E23" t="s">
        <v>41</v>
      </c>
      <c r="F23" t="s">
        <v>2198</v>
      </c>
      <c r="G23" t="s">
        <v>2199</v>
      </c>
      <c r="H23" t="s">
        <v>44</v>
      </c>
      <c r="I23" t="s">
        <v>456</v>
      </c>
      <c r="J23" t="s">
        <v>45</v>
      </c>
      <c r="K23" t="s">
        <v>45</v>
      </c>
      <c r="L23" t="s">
        <v>46</v>
      </c>
      <c r="M23" t="s">
        <v>47</v>
      </c>
      <c r="N23" t="s">
        <v>135</v>
      </c>
      <c r="O23" t="s">
        <v>51</v>
      </c>
      <c r="P23" t="s">
        <v>251</v>
      </c>
      <c r="Q23" t="s">
        <v>217</v>
      </c>
      <c r="R23" t="s">
        <v>218</v>
      </c>
      <c r="S23" t="s">
        <v>52</v>
      </c>
      <c r="T23" t="s">
        <v>2200</v>
      </c>
      <c r="U23" t="s">
        <v>2177</v>
      </c>
      <c r="V23" s="137">
        <v>1E-3</v>
      </c>
      <c r="W23" s="137">
        <v>2.487E-2</v>
      </c>
      <c r="X23" t="s">
        <v>272</v>
      </c>
      <c r="Y23" t="s">
        <v>51</v>
      </c>
      <c r="Z23" s="133">
        <v>135599.99</v>
      </c>
      <c r="AA23" s="135">
        <v>1</v>
      </c>
      <c r="AB23" s="139">
        <v>110.86</v>
      </c>
      <c r="AD23" s="133">
        <v>150.32599999999999</v>
      </c>
      <c r="AG23" t="s">
        <v>261</v>
      </c>
      <c r="AH23" s="137">
        <v>3.2299999999999999E-4</v>
      </c>
      <c r="AI23" s="137">
        <v>1.3051012198526299E-3</v>
      </c>
      <c r="AJ23" s="137">
        <v>3.0782415150689102E-4</v>
      </c>
    </row>
    <row r="24" spans="1:36">
      <c r="A24">
        <v>118</v>
      </c>
      <c r="B24">
        <v>118</v>
      </c>
      <c r="C24" t="s">
        <v>2196</v>
      </c>
      <c r="D24" t="s">
        <v>2197</v>
      </c>
      <c r="E24" t="s">
        <v>41</v>
      </c>
      <c r="F24" t="s">
        <v>2201</v>
      </c>
      <c r="G24" t="s">
        <v>2202</v>
      </c>
      <c r="H24" t="s">
        <v>44</v>
      </c>
      <c r="I24" t="s">
        <v>456</v>
      </c>
      <c r="J24" t="s">
        <v>45</v>
      </c>
      <c r="K24" t="s">
        <v>45</v>
      </c>
      <c r="L24" t="s">
        <v>46</v>
      </c>
      <c r="M24" t="s">
        <v>47</v>
      </c>
      <c r="N24" t="s">
        <v>135</v>
      </c>
      <c r="O24" t="s">
        <v>51</v>
      </c>
      <c r="P24" t="s">
        <v>251</v>
      </c>
      <c r="Q24" t="s">
        <v>217</v>
      </c>
      <c r="R24" t="s">
        <v>218</v>
      </c>
      <c r="S24" t="s">
        <v>52</v>
      </c>
      <c r="T24" t="s">
        <v>2203</v>
      </c>
      <c r="U24" t="s">
        <v>2063</v>
      </c>
      <c r="V24" s="137">
        <v>0.03</v>
      </c>
      <c r="W24" s="137">
        <v>2.5309999999999999E-2</v>
      </c>
      <c r="X24" t="s">
        <v>272</v>
      </c>
      <c r="Y24" t="s">
        <v>51</v>
      </c>
      <c r="Z24" s="133">
        <v>292020.2</v>
      </c>
      <c r="AA24" s="135">
        <v>1</v>
      </c>
      <c r="AB24" s="139">
        <v>109.33</v>
      </c>
      <c r="AD24" s="133">
        <v>319.26600000000002</v>
      </c>
      <c r="AG24" t="s">
        <v>261</v>
      </c>
      <c r="AH24" s="137">
        <v>2.2000000000000001E-4</v>
      </c>
      <c r="AI24" s="137">
        <v>2.77180009943065E-3</v>
      </c>
      <c r="AJ24" s="137">
        <v>6.5376309574693297E-4</v>
      </c>
    </row>
    <row r="25" spans="1:36">
      <c r="A25">
        <v>118</v>
      </c>
      <c r="B25">
        <v>118</v>
      </c>
      <c r="C25" t="s">
        <v>2196</v>
      </c>
      <c r="D25" t="s">
        <v>2197</v>
      </c>
      <c r="E25" t="s">
        <v>41</v>
      </c>
      <c r="F25" t="s">
        <v>2204</v>
      </c>
      <c r="G25" t="s">
        <v>2205</v>
      </c>
      <c r="H25" t="s">
        <v>44</v>
      </c>
      <c r="I25" t="s">
        <v>1542</v>
      </c>
      <c r="J25" t="s">
        <v>45</v>
      </c>
      <c r="K25" t="s">
        <v>45</v>
      </c>
      <c r="L25" t="s">
        <v>46</v>
      </c>
      <c r="M25" t="s">
        <v>47</v>
      </c>
      <c r="N25" t="s">
        <v>135</v>
      </c>
      <c r="O25" t="s">
        <v>51</v>
      </c>
      <c r="P25" t="s">
        <v>251</v>
      </c>
      <c r="Q25" t="s">
        <v>217</v>
      </c>
      <c r="R25" t="s">
        <v>218</v>
      </c>
      <c r="S25" t="s">
        <v>52</v>
      </c>
      <c r="T25" t="s">
        <v>2206</v>
      </c>
      <c r="U25" t="s">
        <v>115</v>
      </c>
      <c r="V25" s="137">
        <v>3.9E-2</v>
      </c>
      <c r="W25" s="137">
        <v>4.3720000000000002E-2</v>
      </c>
      <c r="X25" t="s">
        <v>272</v>
      </c>
      <c r="Y25" t="s">
        <v>51</v>
      </c>
      <c r="Z25" s="133">
        <v>67800</v>
      </c>
      <c r="AA25" s="135">
        <v>1</v>
      </c>
      <c r="AB25" s="139">
        <v>100.88</v>
      </c>
      <c r="AD25" s="133">
        <v>68.397000000000006</v>
      </c>
      <c r="AG25" t="s">
        <v>261</v>
      </c>
      <c r="AH25" s="137">
        <v>2.3499999999999999E-4</v>
      </c>
      <c r="AI25" s="137">
        <v>5.9380579455200805E-4</v>
      </c>
      <c r="AJ25" s="137">
        <v>1.4005638956378201E-4</v>
      </c>
    </row>
    <row r="26" spans="1:36">
      <c r="A26">
        <v>118</v>
      </c>
      <c r="B26">
        <v>118</v>
      </c>
      <c r="C26" t="s">
        <v>2196</v>
      </c>
      <c r="D26" t="s">
        <v>2197</v>
      </c>
      <c r="E26" t="s">
        <v>41</v>
      </c>
      <c r="F26" t="s">
        <v>2207</v>
      </c>
      <c r="G26" t="s">
        <v>2208</v>
      </c>
      <c r="H26" t="s">
        <v>44</v>
      </c>
      <c r="I26" t="s">
        <v>1542</v>
      </c>
      <c r="J26" t="s">
        <v>45</v>
      </c>
      <c r="K26" t="s">
        <v>45</v>
      </c>
      <c r="L26" t="s">
        <v>46</v>
      </c>
      <c r="M26" t="s">
        <v>47</v>
      </c>
      <c r="N26" t="s">
        <v>135</v>
      </c>
      <c r="O26" t="s">
        <v>51</v>
      </c>
      <c r="P26" t="s">
        <v>251</v>
      </c>
      <c r="Q26" t="s">
        <v>217</v>
      </c>
      <c r="R26" t="s">
        <v>218</v>
      </c>
      <c r="S26" t="s">
        <v>52</v>
      </c>
      <c r="T26" t="s">
        <v>2209</v>
      </c>
      <c r="U26" t="s">
        <v>2063</v>
      </c>
      <c r="V26" s="137">
        <v>5.5E-2</v>
      </c>
      <c r="W26" s="137">
        <v>4.1250000000000002E-2</v>
      </c>
      <c r="X26" t="s">
        <v>272</v>
      </c>
      <c r="Y26" t="s">
        <v>51</v>
      </c>
      <c r="Z26" s="133">
        <v>304888.89</v>
      </c>
      <c r="AA26" s="135">
        <v>1</v>
      </c>
      <c r="AB26" s="139">
        <v>103.45</v>
      </c>
      <c r="AD26" s="133">
        <v>315.40800000000002</v>
      </c>
      <c r="AG26" t="s">
        <v>261</v>
      </c>
      <c r="AH26" s="137">
        <v>2.03E-4</v>
      </c>
      <c r="AI26" s="137">
        <v>2.7383046128716302E-3</v>
      </c>
      <c r="AJ26" s="137">
        <v>6.4586277386193404E-4</v>
      </c>
    </row>
    <row r="27" spans="1:36">
      <c r="A27">
        <v>118</v>
      </c>
      <c r="B27">
        <v>118</v>
      </c>
      <c r="C27" t="s">
        <v>2210</v>
      </c>
      <c r="D27" t="s">
        <v>2211</v>
      </c>
      <c r="E27" t="s">
        <v>41</v>
      </c>
      <c r="F27" t="s">
        <v>2212</v>
      </c>
      <c r="G27" t="s">
        <v>2213</v>
      </c>
      <c r="H27" t="s">
        <v>44</v>
      </c>
      <c r="I27" t="s">
        <v>1542</v>
      </c>
      <c r="J27" t="s">
        <v>45</v>
      </c>
      <c r="K27" t="s">
        <v>45</v>
      </c>
      <c r="L27" t="s">
        <v>46</v>
      </c>
      <c r="M27" t="s">
        <v>47</v>
      </c>
      <c r="N27" t="s">
        <v>49</v>
      </c>
      <c r="O27" t="s">
        <v>51</v>
      </c>
      <c r="P27" t="s">
        <v>251</v>
      </c>
      <c r="Q27" t="s">
        <v>217</v>
      </c>
      <c r="R27" t="s">
        <v>218</v>
      </c>
      <c r="S27" t="s">
        <v>52</v>
      </c>
      <c r="T27" t="s">
        <v>2214</v>
      </c>
      <c r="U27" t="s">
        <v>2215</v>
      </c>
      <c r="V27" s="137">
        <v>3.85E-2</v>
      </c>
      <c r="W27" s="137">
        <v>3.9300000000000002E-2</v>
      </c>
      <c r="X27" t="s">
        <v>272</v>
      </c>
      <c r="Y27" t="s">
        <v>51</v>
      </c>
      <c r="Z27" s="133">
        <v>143755.20000000001</v>
      </c>
      <c r="AA27" s="135">
        <v>1</v>
      </c>
      <c r="AB27" s="139">
        <v>101.24</v>
      </c>
      <c r="AD27" s="133">
        <v>145.53800000000001</v>
      </c>
      <c r="AG27" t="s">
        <v>261</v>
      </c>
      <c r="AH27" s="137">
        <v>9.2199999999999997E-4</v>
      </c>
      <c r="AI27" s="137">
        <v>1.2635294346969299E-3</v>
      </c>
      <c r="AJ27" s="137">
        <v>2.9801893540754102E-4</v>
      </c>
    </row>
    <row r="28" spans="1:36">
      <c r="A28">
        <v>118</v>
      </c>
      <c r="B28">
        <v>118</v>
      </c>
      <c r="C28" t="s">
        <v>2210</v>
      </c>
      <c r="D28" t="s">
        <v>2211</v>
      </c>
      <c r="E28" t="s">
        <v>41</v>
      </c>
      <c r="F28" t="s">
        <v>2216</v>
      </c>
      <c r="G28" t="s">
        <v>2217</v>
      </c>
      <c r="H28" t="s">
        <v>44</v>
      </c>
      <c r="I28" t="s">
        <v>456</v>
      </c>
      <c r="J28" t="s">
        <v>45</v>
      </c>
      <c r="K28" t="s">
        <v>45</v>
      </c>
      <c r="L28" t="s">
        <v>46</v>
      </c>
      <c r="M28" t="s">
        <v>47</v>
      </c>
      <c r="N28" t="s">
        <v>49</v>
      </c>
      <c r="O28" t="s">
        <v>51</v>
      </c>
      <c r="P28" t="s">
        <v>251</v>
      </c>
      <c r="Q28" t="s">
        <v>217</v>
      </c>
      <c r="R28" t="s">
        <v>218</v>
      </c>
      <c r="S28" t="s">
        <v>52</v>
      </c>
      <c r="T28" t="s">
        <v>2218</v>
      </c>
      <c r="U28" t="s">
        <v>2219</v>
      </c>
      <c r="V28" s="137">
        <v>2.5600000000000001E-2</v>
      </c>
      <c r="W28" s="137">
        <v>2.69E-2</v>
      </c>
      <c r="X28" t="s">
        <v>272</v>
      </c>
      <c r="Y28" t="s">
        <v>51</v>
      </c>
      <c r="Z28" s="133">
        <v>618733</v>
      </c>
      <c r="AA28" s="135">
        <v>1</v>
      </c>
      <c r="AB28" s="139">
        <v>111.44</v>
      </c>
      <c r="AD28" s="133">
        <v>689.51599999999996</v>
      </c>
      <c r="AG28" t="s">
        <v>261</v>
      </c>
      <c r="AH28" s="137">
        <v>5.8900000000000001E-4</v>
      </c>
      <c r="AI28" s="137">
        <v>5.9862389294913099E-3</v>
      </c>
      <c r="AJ28" s="137">
        <v>1.41192797244972E-3</v>
      </c>
    </row>
    <row r="29" spans="1:36">
      <c r="A29">
        <v>118</v>
      </c>
      <c r="B29">
        <v>118</v>
      </c>
      <c r="C29" t="s">
        <v>2210</v>
      </c>
      <c r="D29" t="s">
        <v>2211</v>
      </c>
      <c r="E29" t="s">
        <v>41</v>
      </c>
      <c r="F29" t="s">
        <v>2220</v>
      </c>
      <c r="G29" t="s">
        <v>2221</v>
      </c>
      <c r="H29" t="s">
        <v>44</v>
      </c>
      <c r="I29" t="s">
        <v>1542</v>
      </c>
      <c r="J29" t="s">
        <v>45</v>
      </c>
      <c r="K29" t="s">
        <v>45</v>
      </c>
      <c r="L29" t="s">
        <v>46</v>
      </c>
      <c r="M29" t="s">
        <v>47</v>
      </c>
      <c r="N29" t="s">
        <v>49</v>
      </c>
      <c r="O29" t="s">
        <v>51</v>
      </c>
      <c r="P29" t="s">
        <v>251</v>
      </c>
      <c r="Q29" t="s">
        <v>217</v>
      </c>
      <c r="R29" t="s">
        <v>218</v>
      </c>
      <c r="S29" t="s">
        <v>52</v>
      </c>
      <c r="T29" t="s">
        <v>2222</v>
      </c>
      <c r="U29" t="s">
        <v>2223</v>
      </c>
      <c r="V29" s="137">
        <v>2.41E-2</v>
      </c>
      <c r="W29" s="137">
        <v>3.9440000000000003E-2</v>
      </c>
      <c r="X29" t="s">
        <v>272</v>
      </c>
      <c r="Y29" t="s">
        <v>51</v>
      </c>
      <c r="Z29" s="133">
        <v>1709186.15</v>
      </c>
      <c r="AA29" s="135">
        <v>1</v>
      </c>
      <c r="AB29" s="139">
        <v>96.69</v>
      </c>
      <c r="AD29" s="133">
        <v>1652.6120000000001</v>
      </c>
      <c r="AG29" t="s">
        <v>261</v>
      </c>
      <c r="AH29" s="137">
        <v>8.3199999999999995E-4</v>
      </c>
      <c r="AI29" s="137">
        <v>1.43476438939018E-2</v>
      </c>
      <c r="AJ29" s="137">
        <v>3.3840680252080701E-3</v>
      </c>
    </row>
    <row r="30" spans="1:36">
      <c r="A30">
        <v>118</v>
      </c>
      <c r="B30">
        <v>118</v>
      </c>
      <c r="C30" t="s">
        <v>2210</v>
      </c>
      <c r="D30" t="s">
        <v>2211</v>
      </c>
      <c r="E30" t="s">
        <v>41</v>
      </c>
      <c r="F30" t="s">
        <v>2224</v>
      </c>
      <c r="G30" t="s">
        <v>2225</v>
      </c>
      <c r="H30" t="s">
        <v>44</v>
      </c>
      <c r="I30" t="s">
        <v>1542</v>
      </c>
      <c r="J30" t="s">
        <v>45</v>
      </c>
      <c r="K30" t="s">
        <v>45</v>
      </c>
      <c r="L30" t="s">
        <v>46</v>
      </c>
      <c r="M30" t="s">
        <v>47</v>
      </c>
      <c r="N30" t="s">
        <v>49</v>
      </c>
      <c r="O30" t="s">
        <v>51</v>
      </c>
      <c r="P30" t="s">
        <v>251</v>
      </c>
      <c r="Q30" t="s">
        <v>217</v>
      </c>
      <c r="R30" t="s">
        <v>218</v>
      </c>
      <c r="S30" t="s">
        <v>52</v>
      </c>
      <c r="T30" t="s">
        <v>2226</v>
      </c>
      <c r="U30" t="s">
        <v>2227</v>
      </c>
      <c r="V30" s="137">
        <v>4.9399999999999999E-2</v>
      </c>
      <c r="W30" s="137">
        <v>4.1599999999999998E-2</v>
      </c>
      <c r="X30" t="s">
        <v>272</v>
      </c>
      <c r="Y30" t="s">
        <v>51</v>
      </c>
      <c r="Z30" s="133">
        <v>1123726</v>
      </c>
      <c r="AA30" s="135">
        <v>1</v>
      </c>
      <c r="AB30" s="139">
        <v>105.7</v>
      </c>
      <c r="AD30" s="133">
        <v>1187.778</v>
      </c>
      <c r="AG30" t="s">
        <v>261</v>
      </c>
      <c r="AH30" s="137">
        <v>6.0400000000000004E-4</v>
      </c>
      <c r="AI30" s="137">
        <v>1.0312051672058901E-2</v>
      </c>
      <c r="AJ30" s="137">
        <v>2.4322240359296999E-3</v>
      </c>
    </row>
    <row r="31" spans="1:36">
      <c r="A31">
        <v>118</v>
      </c>
      <c r="B31">
        <v>118</v>
      </c>
      <c r="C31" t="s">
        <v>2228</v>
      </c>
      <c r="D31" t="s">
        <v>2229</v>
      </c>
      <c r="E31" t="s">
        <v>41</v>
      </c>
      <c r="F31" t="s">
        <v>2230</v>
      </c>
      <c r="G31" t="s">
        <v>2231</v>
      </c>
      <c r="H31" t="s">
        <v>44</v>
      </c>
      <c r="I31" t="s">
        <v>1542</v>
      </c>
      <c r="J31" t="s">
        <v>45</v>
      </c>
      <c r="K31" t="s">
        <v>45</v>
      </c>
      <c r="L31" t="s">
        <v>46</v>
      </c>
      <c r="M31" t="s">
        <v>47</v>
      </c>
      <c r="N31" t="s">
        <v>64</v>
      </c>
      <c r="O31" t="s">
        <v>51</v>
      </c>
      <c r="P31" t="s">
        <v>289</v>
      </c>
      <c r="Q31" t="s">
        <v>289</v>
      </c>
      <c r="R31" t="s">
        <v>289</v>
      </c>
      <c r="S31" t="s">
        <v>52</v>
      </c>
      <c r="T31" t="s">
        <v>2232</v>
      </c>
      <c r="U31" t="s">
        <v>78</v>
      </c>
      <c r="V31" s="137">
        <v>6.6500000000000004E-2</v>
      </c>
      <c r="W31" s="137">
        <v>1.7430000000000001E-2</v>
      </c>
      <c r="X31" t="s">
        <v>272</v>
      </c>
      <c r="Y31" t="s">
        <v>51</v>
      </c>
      <c r="Z31" s="133">
        <v>110005.5</v>
      </c>
      <c r="AA31" s="135">
        <v>1</v>
      </c>
      <c r="AB31" s="139">
        <v>103.65</v>
      </c>
      <c r="AD31" s="133">
        <v>114.021</v>
      </c>
      <c r="AG31" t="s">
        <v>261</v>
      </c>
      <c r="AH31" s="137">
        <v>2.2980000000000001E-3</v>
      </c>
      <c r="AI31" s="137">
        <v>9.8990466204524805E-4</v>
      </c>
      <c r="AJ31" s="137">
        <v>2.3348117221222301E-4</v>
      </c>
    </row>
    <row r="32" spans="1:36">
      <c r="A32">
        <v>118</v>
      </c>
      <c r="B32">
        <v>118</v>
      </c>
      <c r="C32" t="s">
        <v>2233</v>
      </c>
      <c r="D32" t="s">
        <v>2234</v>
      </c>
      <c r="E32" t="s">
        <v>41</v>
      </c>
      <c r="F32" t="s">
        <v>2235</v>
      </c>
      <c r="G32" t="s">
        <v>2236</v>
      </c>
      <c r="H32" t="s">
        <v>44</v>
      </c>
      <c r="I32" t="s">
        <v>1542</v>
      </c>
      <c r="J32" t="s">
        <v>45</v>
      </c>
      <c r="K32" t="s">
        <v>45</v>
      </c>
      <c r="L32" t="s">
        <v>46</v>
      </c>
      <c r="M32" t="s">
        <v>47</v>
      </c>
      <c r="N32" t="s">
        <v>135</v>
      </c>
      <c r="O32" t="s">
        <v>51</v>
      </c>
      <c r="P32" t="s">
        <v>251</v>
      </c>
      <c r="Q32" t="s">
        <v>217</v>
      </c>
      <c r="R32" t="s">
        <v>218</v>
      </c>
      <c r="S32" t="s">
        <v>52</v>
      </c>
      <c r="T32" t="s">
        <v>2237</v>
      </c>
      <c r="U32" t="s">
        <v>2238</v>
      </c>
      <c r="V32" s="137">
        <v>2.0400000000000001E-2</v>
      </c>
      <c r="W32" s="137">
        <v>3.8940000000000002E-2</v>
      </c>
      <c r="X32" t="s">
        <v>272</v>
      </c>
      <c r="Y32" t="s">
        <v>51</v>
      </c>
      <c r="Z32" s="133">
        <v>180157.79</v>
      </c>
      <c r="AA32" s="135">
        <v>1</v>
      </c>
      <c r="AB32" s="139">
        <v>97.66</v>
      </c>
      <c r="AD32" s="133">
        <v>175.94200000000001</v>
      </c>
      <c r="AG32" t="s">
        <v>261</v>
      </c>
      <c r="AH32" s="137">
        <v>5.9999999999999995E-4</v>
      </c>
      <c r="AI32" s="137">
        <v>1.5274937062435901E-3</v>
      </c>
      <c r="AJ32" s="137">
        <v>3.6027815077028602E-4</v>
      </c>
    </row>
    <row r="33" spans="1:36">
      <c r="A33">
        <v>118</v>
      </c>
      <c r="B33">
        <v>118</v>
      </c>
      <c r="C33" t="s">
        <v>2239</v>
      </c>
      <c r="D33" t="s">
        <v>2240</v>
      </c>
      <c r="E33" t="s">
        <v>41</v>
      </c>
      <c r="F33" t="s">
        <v>2241</v>
      </c>
      <c r="G33" t="s">
        <v>2242</v>
      </c>
      <c r="H33" t="s">
        <v>44</v>
      </c>
      <c r="I33" t="s">
        <v>1542</v>
      </c>
      <c r="J33" t="s">
        <v>45</v>
      </c>
      <c r="K33" t="s">
        <v>45</v>
      </c>
      <c r="L33" t="s">
        <v>46</v>
      </c>
      <c r="M33" t="s">
        <v>47</v>
      </c>
      <c r="N33" t="s">
        <v>135</v>
      </c>
      <c r="O33" t="s">
        <v>51</v>
      </c>
      <c r="P33" t="s">
        <v>333</v>
      </c>
      <c r="Q33" t="s">
        <v>217</v>
      </c>
      <c r="R33" t="s">
        <v>218</v>
      </c>
      <c r="S33" t="s">
        <v>52</v>
      </c>
      <c r="T33" t="s">
        <v>2243</v>
      </c>
      <c r="U33" t="s">
        <v>2244</v>
      </c>
      <c r="V33" s="137">
        <v>0.04</v>
      </c>
      <c r="W33" s="137">
        <v>4.0140000000000002E-2</v>
      </c>
      <c r="X33" t="s">
        <v>272</v>
      </c>
      <c r="Y33" t="s">
        <v>51</v>
      </c>
      <c r="Z33" s="133">
        <v>148908.21</v>
      </c>
      <c r="AA33" s="135">
        <v>1</v>
      </c>
      <c r="AB33" s="139">
        <v>101.95</v>
      </c>
      <c r="AD33" s="133">
        <v>151.81200000000001</v>
      </c>
      <c r="AG33" t="s">
        <v>261</v>
      </c>
      <c r="AH33" s="137">
        <v>3.0800000000000001E-4</v>
      </c>
      <c r="AI33" s="137">
        <v>1.31800038473348E-3</v>
      </c>
      <c r="AJ33" s="137">
        <v>3.10866577967149E-4</v>
      </c>
    </row>
    <row r="34" spans="1:36">
      <c r="A34">
        <v>118</v>
      </c>
      <c r="B34">
        <v>118</v>
      </c>
      <c r="C34" t="s">
        <v>2239</v>
      </c>
      <c r="D34" t="s">
        <v>2240</v>
      </c>
      <c r="E34" t="s">
        <v>41</v>
      </c>
      <c r="F34" t="s">
        <v>2245</v>
      </c>
      <c r="G34" t="s">
        <v>2246</v>
      </c>
      <c r="H34" t="s">
        <v>44</v>
      </c>
      <c r="I34" t="s">
        <v>1542</v>
      </c>
      <c r="J34" t="s">
        <v>45</v>
      </c>
      <c r="K34" t="s">
        <v>45</v>
      </c>
      <c r="L34" t="s">
        <v>46</v>
      </c>
      <c r="M34" t="s">
        <v>47</v>
      </c>
      <c r="N34" t="s">
        <v>135</v>
      </c>
      <c r="O34" t="s">
        <v>51</v>
      </c>
      <c r="P34" t="s">
        <v>333</v>
      </c>
      <c r="Q34" t="s">
        <v>217</v>
      </c>
      <c r="R34" t="s">
        <v>218</v>
      </c>
      <c r="S34" t="s">
        <v>52</v>
      </c>
      <c r="T34" t="s">
        <v>2247</v>
      </c>
      <c r="U34" t="s">
        <v>2248</v>
      </c>
      <c r="V34" s="137">
        <v>2.07E-2</v>
      </c>
      <c r="W34" s="137">
        <v>4.0820000000000002E-2</v>
      </c>
      <c r="X34" t="s">
        <v>272</v>
      </c>
      <c r="Y34" t="s">
        <v>51</v>
      </c>
      <c r="Z34" s="133">
        <v>168044.26</v>
      </c>
      <c r="AA34" s="135">
        <v>1</v>
      </c>
      <c r="AB34" s="139">
        <v>91.69</v>
      </c>
      <c r="AD34" s="133">
        <v>154.08000000000001</v>
      </c>
      <c r="AG34" t="s">
        <v>261</v>
      </c>
      <c r="AH34" s="137">
        <v>1.5899999999999999E-4</v>
      </c>
      <c r="AI34" s="137">
        <v>1.33768950304207E-3</v>
      </c>
      <c r="AJ34" s="137">
        <v>3.1551049833521399E-4</v>
      </c>
    </row>
    <row r="35" spans="1:36">
      <c r="A35">
        <v>118</v>
      </c>
      <c r="B35">
        <v>118</v>
      </c>
      <c r="C35" t="s">
        <v>2249</v>
      </c>
      <c r="D35" t="s">
        <v>2250</v>
      </c>
      <c r="E35" t="s">
        <v>41</v>
      </c>
      <c r="F35" t="s">
        <v>2251</v>
      </c>
      <c r="G35" t="s">
        <v>2252</v>
      </c>
      <c r="H35" t="s">
        <v>44</v>
      </c>
      <c r="I35" t="s">
        <v>1542</v>
      </c>
      <c r="J35" t="s">
        <v>45</v>
      </c>
      <c r="K35" t="s">
        <v>45</v>
      </c>
      <c r="L35" t="s">
        <v>46</v>
      </c>
      <c r="M35" t="s">
        <v>47</v>
      </c>
      <c r="N35" t="s">
        <v>281</v>
      </c>
      <c r="O35" t="s">
        <v>51</v>
      </c>
      <c r="P35" t="s">
        <v>2253</v>
      </c>
      <c r="Q35" t="s">
        <v>225</v>
      </c>
      <c r="R35" t="s">
        <v>218</v>
      </c>
      <c r="S35" t="s">
        <v>52</v>
      </c>
      <c r="T35" t="s">
        <v>2254</v>
      </c>
      <c r="U35" t="s">
        <v>2255</v>
      </c>
      <c r="V35" s="137">
        <v>6.0699999999999997E-2</v>
      </c>
      <c r="W35" s="137">
        <v>4.7629999999999999E-2</v>
      </c>
      <c r="X35" t="s">
        <v>272</v>
      </c>
      <c r="Y35" t="s">
        <v>51</v>
      </c>
      <c r="Z35" s="133">
        <v>139068.16</v>
      </c>
      <c r="AA35" s="135">
        <v>1</v>
      </c>
      <c r="AB35" s="139">
        <v>105.55</v>
      </c>
      <c r="AD35" s="133">
        <v>146.786</v>
      </c>
      <c r="AG35" t="s">
        <v>261</v>
      </c>
      <c r="AH35" s="137">
        <v>3.79E-4</v>
      </c>
      <c r="AI35" s="137">
        <v>1.27437020800761E-3</v>
      </c>
      <c r="AJ35" s="137">
        <v>3.0057586493551598E-4</v>
      </c>
    </row>
    <row r="36" spans="1:36">
      <c r="A36">
        <v>118</v>
      </c>
      <c r="B36">
        <v>118</v>
      </c>
      <c r="C36" t="s">
        <v>2256</v>
      </c>
      <c r="D36" t="s">
        <v>2257</v>
      </c>
      <c r="E36" t="s">
        <v>41</v>
      </c>
      <c r="F36" t="s">
        <v>2258</v>
      </c>
      <c r="G36" t="s">
        <v>2259</v>
      </c>
      <c r="H36" t="s">
        <v>44</v>
      </c>
      <c r="I36" t="s">
        <v>1542</v>
      </c>
      <c r="J36" t="s">
        <v>45</v>
      </c>
      <c r="K36" t="s">
        <v>45</v>
      </c>
      <c r="L36" t="s">
        <v>46</v>
      </c>
      <c r="M36" t="s">
        <v>47</v>
      </c>
      <c r="N36" t="s">
        <v>1097</v>
      </c>
      <c r="O36" t="s">
        <v>51</v>
      </c>
      <c r="P36" t="s">
        <v>251</v>
      </c>
      <c r="Q36" t="s">
        <v>217</v>
      </c>
      <c r="R36" t="s">
        <v>218</v>
      </c>
      <c r="S36" t="s">
        <v>52</v>
      </c>
      <c r="T36" t="s">
        <v>2260</v>
      </c>
      <c r="U36" t="s">
        <v>392</v>
      </c>
      <c r="V36" s="137">
        <v>2.1000000000000001E-2</v>
      </c>
      <c r="W36" s="137">
        <v>3.9239999999999997E-2</v>
      </c>
      <c r="X36" t="s">
        <v>272</v>
      </c>
      <c r="Y36" t="s">
        <v>51</v>
      </c>
      <c r="Z36" s="133">
        <v>285816.26</v>
      </c>
      <c r="AA36" s="135">
        <v>1</v>
      </c>
      <c r="AB36" s="139">
        <v>96.34</v>
      </c>
      <c r="AD36" s="133">
        <v>275.35500000000002</v>
      </c>
      <c r="AG36" t="s">
        <v>261</v>
      </c>
      <c r="AH36" s="137">
        <v>6.9700000000000003E-4</v>
      </c>
      <c r="AI36" s="137">
        <v>2.3905797580877899E-3</v>
      </c>
      <c r="AJ36" s="137">
        <v>5.63847596224004E-4</v>
      </c>
    </row>
    <row r="37" spans="1:36">
      <c r="A37">
        <v>118</v>
      </c>
      <c r="B37">
        <v>118</v>
      </c>
      <c r="C37" t="s">
        <v>2261</v>
      </c>
      <c r="D37" t="s">
        <v>2262</v>
      </c>
      <c r="E37" t="s">
        <v>41</v>
      </c>
      <c r="F37" t="s">
        <v>2263</v>
      </c>
      <c r="G37" t="s">
        <v>2264</v>
      </c>
      <c r="H37" t="s">
        <v>44</v>
      </c>
      <c r="I37" t="s">
        <v>456</v>
      </c>
      <c r="J37" t="s">
        <v>45</v>
      </c>
      <c r="K37" t="s">
        <v>45</v>
      </c>
      <c r="L37" t="s">
        <v>46</v>
      </c>
      <c r="M37" t="s">
        <v>47</v>
      </c>
      <c r="N37" t="s">
        <v>281</v>
      </c>
      <c r="O37" t="s">
        <v>51</v>
      </c>
      <c r="P37" t="s">
        <v>358</v>
      </c>
      <c r="Q37" t="s">
        <v>217</v>
      </c>
      <c r="R37" t="s">
        <v>218</v>
      </c>
      <c r="S37" t="s">
        <v>52</v>
      </c>
      <c r="T37" t="s">
        <v>2265</v>
      </c>
      <c r="U37" t="s">
        <v>2266</v>
      </c>
      <c r="V37" s="137">
        <v>5.0000000000000001E-3</v>
      </c>
      <c r="W37" s="137">
        <v>2.6360000000000001E-2</v>
      </c>
      <c r="X37" t="s">
        <v>272</v>
      </c>
      <c r="Y37" t="s">
        <v>51</v>
      </c>
      <c r="Z37" s="133">
        <v>8820</v>
      </c>
      <c r="AA37" s="135">
        <v>1</v>
      </c>
      <c r="AB37" s="139">
        <v>113.56</v>
      </c>
      <c r="AD37" s="133">
        <v>10.016</v>
      </c>
      <c r="AG37" t="s">
        <v>261</v>
      </c>
      <c r="AH37" s="137">
        <v>1.2999999999999999E-5</v>
      </c>
      <c r="AI37" s="137">
        <v>8.6956816706004202E-5</v>
      </c>
      <c r="AJ37" s="137">
        <v>2.0509833193848699E-5</v>
      </c>
    </row>
    <row r="38" spans="1:36">
      <c r="A38">
        <v>118</v>
      </c>
      <c r="B38">
        <v>118</v>
      </c>
      <c r="C38" t="s">
        <v>2261</v>
      </c>
      <c r="D38" t="s">
        <v>2262</v>
      </c>
      <c r="E38" t="s">
        <v>41</v>
      </c>
      <c r="F38" t="s">
        <v>2267</v>
      </c>
      <c r="G38" t="s">
        <v>2268</v>
      </c>
      <c r="H38" t="s">
        <v>44</v>
      </c>
      <c r="I38" t="s">
        <v>456</v>
      </c>
      <c r="J38" t="s">
        <v>45</v>
      </c>
      <c r="K38" t="s">
        <v>45</v>
      </c>
      <c r="L38" t="s">
        <v>46</v>
      </c>
      <c r="M38" t="s">
        <v>47</v>
      </c>
      <c r="N38" t="s">
        <v>281</v>
      </c>
      <c r="O38" t="s">
        <v>51</v>
      </c>
      <c r="P38" t="s">
        <v>251</v>
      </c>
      <c r="Q38" t="s">
        <v>217</v>
      </c>
      <c r="R38" t="s">
        <v>218</v>
      </c>
      <c r="S38" t="s">
        <v>52</v>
      </c>
      <c r="T38" t="s">
        <v>2269</v>
      </c>
      <c r="U38" t="s">
        <v>2270</v>
      </c>
      <c r="V38" s="137">
        <v>3.4700000000000002E-2</v>
      </c>
      <c r="W38" s="137">
        <v>2.5899999999999999E-2</v>
      </c>
      <c r="X38" t="s">
        <v>272</v>
      </c>
      <c r="Y38" t="s">
        <v>51</v>
      </c>
      <c r="Z38" s="133">
        <v>432900</v>
      </c>
      <c r="AA38" s="135">
        <v>1</v>
      </c>
      <c r="AB38" s="139">
        <v>108.55</v>
      </c>
      <c r="AD38" s="133">
        <v>469.91300000000001</v>
      </c>
      <c r="AG38" t="s">
        <v>261</v>
      </c>
      <c r="AH38" s="137">
        <v>1.299E-3</v>
      </c>
      <c r="AI38" s="137">
        <v>4.0796891871446904E-3</v>
      </c>
      <c r="AJ38" s="137">
        <v>9.6224480012857203E-4</v>
      </c>
    </row>
    <row r="39" spans="1:36">
      <c r="A39">
        <v>118</v>
      </c>
      <c r="B39">
        <v>118</v>
      </c>
      <c r="C39" t="s">
        <v>2271</v>
      </c>
      <c r="D39" t="s">
        <v>2272</v>
      </c>
      <c r="E39" t="s">
        <v>41</v>
      </c>
      <c r="F39" t="s">
        <v>2273</v>
      </c>
      <c r="G39" t="s">
        <v>2274</v>
      </c>
      <c r="H39" t="s">
        <v>44</v>
      </c>
      <c r="I39" t="s">
        <v>456</v>
      </c>
      <c r="J39" t="s">
        <v>45</v>
      </c>
      <c r="K39" t="s">
        <v>45</v>
      </c>
      <c r="L39" t="s">
        <v>46</v>
      </c>
      <c r="M39" t="s">
        <v>47</v>
      </c>
      <c r="N39" t="s">
        <v>49</v>
      </c>
      <c r="O39" t="s">
        <v>51</v>
      </c>
      <c r="P39" t="s">
        <v>358</v>
      </c>
      <c r="Q39" t="s">
        <v>217</v>
      </c>
      <c r="R39" t="s">
        <v>218</v>
      </c>
      <c r="S39" t="s">
        <v>52</v>
      </c>
      <c r="T39" t="s">
        <v>2275</v>
      </c>
      <c r="U39" t="s">
        <v>2276</v>
      </c>
      <c r="V39" s="137">
        <v>1.14E-2</v>
      </c>
      <c r="W39" s="137">
        <v>2.376E-2</v>
      </c>
      <c r="X39" t="s">
        <v>272</v>
      </c>
      <c r="Y39" t="s">
        <v>51</v>
      </c>
      <c r="Z39" s="133">
        <v>607502.69999999995</v>
      </c>
      <c r="AA39" s="135">
        <v>1</v>
      </c>
      <c r="AB39" s="139">
        <v>115.86</v>
      </c>
      <c r="AD39" s="133">
        <v>703.85299999999995</v>
      </c>
      <c r="AG39" t="s">
        <v>261</v>
      </c>
      <c r="AH39" s="137">
        <v>2.8600000000000001E-4</v>
      </c>
      <c r="AI39" s="137">
        <v>6.11070615673074E-3</v>
      </c>
      <c r="AJ39" s="137">
        <v>1.44128509665785E-3</v>
      </c>
    </row>
    <row r="40" spans="1:36">
      <c r="A40">
        <v>118</v>
      </c>
      <c r="B40">
        <v>118</v>
      </c>
      <c r="C40" t="s">
        <v>2271</v>
      </c>
      <c r="D40" t="s">
        <v>2272</v>
      </c>
      <c r="E40" t="s">
        <v>41</v>
      </c>
      <c r="F40" t="s">
        <v>2277</v>
      </c>
      <c r="G40" t="s">
        <v>2278</v>
      </c>
      <c r="H40" t="s">
        <v>44</v>
      </c>
      <c r="I40" t="s">
        <v>1542</v>
      </c>
      <c r="J40" t="s">
        <v>45</v>
      </c>
      <c r="K40" t="s">
        <v>45</v>
      </c>
      <c r="L40" t="s">
        <v>46</v>
      </c>
      <c r="M40" t="s">
        <v>47</v>
      </c>
      <c r="N40" t="s">
        <v>49</v>
      </c>
      <c r="O40" t="s">
        <v>51</v>
      </c>
      <c r="P40" t="s">
        <v>358</v>
      </c>
      <c r="Q40" t="s">
        <v>217</v>
      </c>
      <c r="R40" t="s">
        <v>218</v>
      </c>
      <c r="S40" t="s">
        <v>52</v>
      </c>
      <c r="T40" t="s">
        <v>2279</v>
      </c>
      <c r="U40" t="s">
        <v>2280</v>
      </c>
      <c r="V40" s="137">
        <v>2.4400000000000002E-2</v>
      </c>
      <c r="W40" s="137">
        <v>3.9309999999999998E-2</v>
      </c>
      <c r="X40" t="s">
        <v>272</v>
      </c>
      <c r="Y40" t="s">
        <v>51</v>
      </c>
      <c r="Z40" s="133">
        <v>751761</v>
      </c>
      <c r="AA40" s="135">
        <v>1</v>
      </c>
      <c r="AB40" s="139">
        <v>95.76</v>
      </c>
      <c r="AD40" s="133">
        <v>719.88599999999997</v>
      </c>
      <c r="AG40" t="s">
        <v>261</v>
      </c>
      <c r="AH40" s="137">
        <v>6.1899999999999998E-4</v>
      </c>
      <c r="AI40" s="137">
        <v>6.2499075438571302E-3</v>
      </c>
      <c r="AJ40" s="137">
        <v>1.4741174534352E-3</v>
      </c>
    </row>
    <row r="41" spans="1:36">
      <c r="A41">
        <v>118</v>
      </c>
      <c r="B41">
        <v>118</v>
      </c>
      <c r="C41" t="s">
        <v>2271</v>
      </c>
      <c r="D41" t="s">
        <v>2272</v>
      </c>
      <c r="E41" t="s">
        <v>41</v>
      </c>
      <c r="F41" t="s">
        <v>2281</v>
      </c>
      <c r="G41" t="s">
        <v>2282</v>
      </c>
      <c r="H41" t="s">
        <v>44</v>
      </c>
      <c r="I41" t="s">
        <v>456</v>
      </c>
      <c r="J41" t="s">
        <v>45</v>
      </c>
      <c r="K41" t="s">
        <v>45</v>
      </c>
      <c r="L41" t="s">
        <v>46</v>
      </c>
      <c r="M41" t="s">
        <v>47</v>
      </c>
      <c r="N41" t="s">
        <v>49</v>
      </c>
      <c r="O41" t="s">
        <v>51</v>
      </c>
      <c r="P41" t="s">
        <v>358</v>
      </c>
      <c r="Q41" t="s">
        <v>217</v>
      </c>
      <c r="R41" t="s">
        <v>218</v>
      </c>
      <c r="S41" t="s">
        <v>52</v>
      </c>
      <c r="T41" t="s">
        <v>2283</v>
      </c>
      <c r="U41" t="s">
        <v>2280</v>
      </c>
      <c r="V41" s="137">
        <v>9.1999999999999998E-3</v>
      </c>
      <c r="W41" s="137">
        <v>2.402E-2</v>
      </c>
      <c r="X41" t="s">
        <v>272</v>
      </c>
      <c r="Y41" t="s">
        <v>51</v>
      </c>
      <c r="Z41" s="133">
        <v>458206</v>
      </c>
      <c r="AA41" s="135">
        <v>1</v>
      </c>
      <c r="AB41" s="139">
        <v>113.4</v>
      </c>
      <c r="AD41" s="133">
        <v>519.60599999999999</v>
      </c>
      <c r="AG41" t="s">
        <v>261</v>
      </c>
      <c r="AH41" s="137">
        <v>1.7699999999999999E-4</v>
      </c>
      <c r="AI41" s="137">
        <v>4.51111075831936E-3</v>
      </c>
      <c r="AJ41" s="137">
        <v>1.0640008762615801E-3</v>
      </c>
    </row>
    <row r="42" spans="1:36">
      <c r="A42">
        <v>118</v>
      </c>
      <c r="B42">
        <v>118</v>
      </c>
      <c r="C42" t="s">
        <v>2271</v>
      </c>
      <c r="D42" t="s">
        <v>2272</v>
      </c>
      <c r="E42" t="s">
        <v>41</v>
      </c>
      <c r="F42" t="s">
        <v>2284</v>
      </c>
      <c r="G42" t="s">
        <v>2285</v>
      </c>
      <c r="H42" t="s">
        <v>44</v>
      </c>
      <c r="I42" t="s">
        <v>456</v>
      </c>
      <c r="J42" t="s">
        <v>45</v>
      </c>
      <c r="K42" t="s">
        <v>45</v>
      </c>
      <c r="L42" t="s">
        <v>46</v>
      </c>
      <c r="M42" t="s">
        <v>47</v>
      </c>
      <c r="N42" t="s">
        <v>49</v>
      </c>
      <c r="O42" t="s">
        <v>51</v>
      </c>
      <c r="P42" t="s">
        <v>358</v>
      </c>
      <c r="Q42" t="s">
        <v>217</v>
      </c>
      <c r="R42" t="s">
        <v>218</v>
      </c>
      <c r="S42" t="s">
        <v>52</v>
      </c>
      <c r="T42" t="s">
        <v>2286</v>
      </c>
      <c r="U42" t="s">
        <v>2287</v>
      </c>
      <c r="V42" s="137">
        <v>3.1953000000000002E-2</v>
      </c>
      <c r="W42" s="137">
        <v>2.6800000000000001E-2</v>
      </c>
      <c r="X42" t="s">
        <v>272</v>
      </c>
      <c r="Y42" t="s">
        <v>51</v>
      </c>
      <c r="Z42" s="133">
        <v>904189</v>
      </c>
      <c r="AA42" s="135">
        <v>1</v>
      </c>
      <c r="AB42" s="139">
        <v>112.59</v>
      </c>
      <c r="AD42" s="133">
        <v>1018.026</v>
      </c>
      <c r="AG42" t="s">
        <v>261</v>
      </c>
      <c r="AH42" s="137">
        <v>7.0100000000000002E-4</v>
      </c>
      <c r="AI42" s="137">
        <v>8.8382992558884797E-3</v>
      </c>
      <c r="AJ42" s="137">
        <v>2.0846214284552301E-3</v>
      </c>
    </row>
    <row r="43" spans="1:36">
      <c r="A43">
        <v>118</v>
      </c>
      <c r="B43">
        <v>118</v>
      </c>
      <c r="C43" t="s">
        <v>2271</v>
      </c>
      <c r="D43" t="s">
        <v>2272</v>
      </c>
      <c r="E43" t="s">
        <v>41</v>
      </c>
      <c r="F43" t="s">
        <v>2288</v>
      </c>
      <c r="G43" t="s">
        <v>2289</v>
      </c>
      <c r="H43" t="s">
        <v>44</v>
      </c>
      <c r="I43" t="s">
        <v>1542</v>
      </c>
      <c r="J43" t="s">
        <v>45</v>
      </c>
      <c r="K43" t="s">
        <v>45</v>
      </c>
      <c r="L43" t="s">
        <v>46</v>
      </c>
      <c r="M43" t="s">
        <v>47</v>
      </c>
      <c r="N43" t="s">
        <v>49</v>
      </c>
      <c r="O43" t="s">
        <v>51</v>
      </c>
      <c r="P43" t="s">
        <v>358</v>
      </c>
      <c r="Q43" t="s">
        <v>217</v>
      </c>
      <c r="R43" t="s">
        <v>218</v>
      </c>
      <c r="S43" t="s">
        <v>52</v>
      </c>
      <c r="T43" t="s">
        <v>2290</v>
      </c>
      <c r="U43" t="s">
        <v>2287</v>
      </c>
      <c r="V43" s="137">
        <v>5.79E-2</v>
      </c>
      <c r="W43" s="137">
        <v>4.2520000000000002E-2</v>
      </c>
      <c r="X43" t="s">
        <v>272</v>
      </c>
      <c r="Y43" t="s">
        <v>51</v>
      </c>
      <c r="Z43" s="133">
        <v>849317</v>
      </c>
      <c r="AA43" s="135">
        <v>1</v>
      </c>
      <c r="AB43" s="139">
        <v>113.52</v>
      </c>
      <c r="AD43" s="133">
        <v>964.14499999999998</v>
      </c>
      <c r="AG43" t="s">
        <v>261</v>
      </c>
      <c r="AH43" s="137">
        <v>7.45E-4</v>
      </c>
      <c r="AI43" s="137">
        <v>8.3705089159977208E-3</v>
      </c>
      <c r="AJ43" s="137">
        <v>1.9742873315518098E-3</v>
      </c>
    </row>
    <row r="44" spans="1:36">
      <c r="A44">
        <v>118</v>
      </c>
      <c r="B44">
        <v>118</v>
      </c>
      <c r="C44" t="s">
        <v>2291</v>
      </c>
      <c r="D44" t="s">
        <v>2292</v>
      </c>
      <c r="E44" t="s">
        <v>41</v>
      </c>
      <c r="F44" t="s">
        <v>2293</v>
      </c>
      <c r="G44" t="s">
        <v>2294</v>
      </c>
      <c r="H44" t="s">
        <v>44</v>
      </c>
      <c r="I44" t="s">
        <v>456</v>
      </c>
      <c r="J44" t="s">
        <v>45</v>
      </c>
      <c r="K44" t="s">
        <v>45</v>
      </c>
      <c r="L44" t="s">
        <v>46</v>
      </c>
      <c r="M44" t="s">
        <v>47</v>
      </c>
      <c r="N44" t="s">
        <v>49</v>
      </c>
      <c r="O44" t="s">
        <v>51</v>
      </c>
      <c r="P44" t="s">
        <v>358</v>
      </c>
      <c r="Q44" t="s">
        <v>217</v>
      </c>
      <c r="R44" t="s">
        <v>218</v>
      </c>
      <c r="S44" t="s">
        <v>52</v>
      </c>
      <c r="T44" t="s">
        <v>2295</v>
      </c>
      <c r="U44" t="s">
        <v>2296</v>
      </c>
      <c r="V44" s="137">
        <v>3.32E-2</v>
      </c>
      <c r="W44" s="137">
        <v>2.5219999999999999E-2</v>
      </c>
      <c r="X44" t="s">
        <v>272</v>
      </c>
      <c r="Y44" t="s">
        <v>51</v>
      </c>
      <c r="Z44" s="133">
        <v>423000</v>
      </c>
      <c r="AA44" s="135">
        <v>1</v>
      </c>
      <c r="AB44" s="139">
        <v>104.43</v>
      </c>
      <c r="AD44" s="133">
        <v>441.73899999999998</v>
      </c>
      <c r="AG44" t="s">
        <v>261</v>
      </c>
      <c r="AH44" s="137">
        <v>2.42E-4</v>
      </c>
      <c r="AI44" s="137">
        <v>3.8350877835377599E-3</v>
      </c>
      <c r="AJ44" s="137">
        <v>9.0455255497750295E-4</v>
      </c>
    </row>
    <row r="45" spans="1:36">
      <c r="A45">
        <v>118</v>
      </c>
      <c r="B45">
        <v>118</v>
      </c>
      <c r="C45" t="s">
        <v>2297</v>
      </c>
      <c r="D45" t="s">
        <v>2298</v>
      </c>
      <c r="E45" t="s">
        <v>41</v>
      </c>
      <c r="F45" t="s">
        <v>2299</v>
      </c>
      <c r="G45" t="s">
        <v>2300</v>
      </c>
      <c r="H45" t="s">
        <v>44</v>
      </c>
      <c r="I45" t="s">
        <v>1544</v>
      </c>
      <c r="J45" t="s">
        <v>45</v>
      </c>
      <c r="K45" t="s">
        <v>45</v>
      </c>
      <c r="L45" t="s">
        <v>46</v>
      </c>
      <c r="M45" t="s">
        <v>47</v>
      </c>
      <c r="N45" t="s">
        <v>114</v>
      </c>
      <c r="O45" t="s">
        <v>51</v>
      </c>
      <c r="P45" t="s">
        <v>301</v>
      </c>
      <c r="Q45" t="s">
        <v>217</v>
      </c>
      <c r="R45" t="s">
        <v>218</v>
      </c>
      <c r="S45" t="s">
        <v>52</v>
      </c>
      <c r="T45" t="s">
        <v>2301</v>
      </c>
      <c r="U45" t="s">
        <v>2302</v>
      </c>
      <c r="V45" s="137">
        <v>0.04</v>
      </c>
      <c r="W45" s="137">
        <v>-0.16717000000000001</v>
      </c>
      <c r="X45" t="s">
        <v>272</v>
      </c>
      <c r="Y45" t="s">
        <v>51</v>
      </c>
      <c r="Z45" s="133">
        <v>927992</v>
      </c>
      <c r="AA45" s="135">
        <v>1</v>
      </c>
      <c r="AB45" s="139">
        <v>332.5</v>
      </c>
      <c r="AD45" s="133">
        <v>3085.5729999999999</v>
      </c>
      <c r="AG45" t="s">
        <v>261</v>
      </c>
      <c r="AH45" s="137">
        <v>2.343E-3</v>
      </c>
      <c r="AI45" s="137">
        <v>2.6788324169660101E-2</v>
      </c>
      <c r="AJ45" s="137">
        <v>6.3183552604052298E-3</v>
      </c>
    </row>
    <row r="46" spans="1:36">
      <c r="A46">
        <v>118</v>
      </c>
      <c r="B46">
        <v>118</v>
      </c>
      <c r="C46" t="s">
        <v>2297</v>
      </c>
      <c r="D46" t="s">
        <v>2298</v>
      </c>
      <c r="E46" t="s">
        <v>41</v>
      </c>
      <c r="F46" t="s">
        <v>2303</v>
      </c>
      <c r="G46" t="s">
        <v>2304</v>
      </c>
      <c r="H46" t="s">
        <v>44</v>
      </c>
      <c r="I46" t="s">
        <v>1542</v>
      </c>
      <c r="J46" t="s">
        <v>45</v>
      </c>
      <c r="K46" t="s">
        <v>159</v>
      </c>
      <c r="L46" t="s">
        <v>46</v>
      </c>
      <c r="M46" t="s">
        <v>47</v>
      </c>
      <c r="N46" t="s">
        <v>114</v>
      </c>
      <c r="O46" t="s">
        <v>51</v>
      </c>
      <c r="P46" t="s">
        <v>301</v>
      </c>
      <c r="Q46" t="s">
        <v>217</v>
      </c>
      <c r="R46" t="s">
        <v>218</v>
      </c>
      <c r="S46" t="s">
        <v>52</v>
      </c>
      <c r="T46" t="s">
        <v>2305</v>
      </c>
      <c r="U46" t="s">
        <v>2306</v>
      </c>
      <c r="V46" s="137">
        <v>3.4500000000000003E-2</v>
      </c>
      <c r="W46" s="137">
        <v>5.1799999999999999E-2</v>
      </c>
      <c r="X46" t="s">
        <v>272</v>
      </c>
      <c r="Y46" t="s">
        <v>51</v>
      </c>
      <c r="Z46" s="133">
        <v>514927.51</v>
      </c>
      <c r="AA46" s="135">
        <v>1</v>
      </c>
      <c r="AB46" s="139">
        <v>100.87</v>
      </c>
      <c r="AD46" s="133">
        <v>519.40700000000004</v>
      </c>
      <c r="AG46" t="s">
        <v>261</v>
      </c>
      <c r="AH46" s="137">
        <v>9.2400000000000002E-4</v>
      </c>
      <c r="AI46" s="137">
        <v>4.5093898118881799E-3</v>
      </c>
      <c r="AJ46" s="137">
        <v>1.06359496990972E-3</v>
      </c>
    </row>
    <row r="47" spans="1:36">
      <c r="A47">
        <v>118</v>
      </c>
      <c r="B47">
        <v>118</v>
      </c>
      <c r="C47" t="s">
        <v>2297</v>
      </c>
      <c r="D47" t="s">
        <v>2298</v>
      </c>
      <c r="E47" t="s">
        <v>41</v>
      </c>
      <c r="F47" t="s">
        <v>2307</v>
      </c>
      <c r="G47" t="s">
        <v>2308</v>
      </c>
      <c r="H47" t="s">
        <v>44</v>
      </c>
      <c r="I47" t="s">
        <v>1542</v>
      </c>
      <c r="J47" t="s">
        <v>45</v>
      </c>
      <c r="K47" t="s">
        <v>45</v>
      </c>
      <c r="L47" t="s">
        <v>46</v>
      </c>
      <c r="M47" t="s">
        <v>47</v>
      </c>
      <c r="N47" t="s">
        <v>114</v>
      </c>
      <c r="O47" t="s">
        <v>51</v>
      </c>
      <c r="P47" t="s">
        <v>301</v>
      </c>
      <c r="Q47" t="s">
        <v>217</v>
      </c>
      <c r="R47" t="s">
        <v>218</v>
      </c>
      <c r="S47" t="s">
        <v>52</v>
      </c>
      <c r="T47" t="s">
        <v>2309</v>
      </c>
      <c r="U47" t="s">
        <v>2302</v>
      </c>
      <c r="V47" s="137">
        <v>0.05</v>
      </c>
      <c r="W47" s="137">
        <v>4.2630000000000001E-2</v>
      </c>
      <c r="X47" t="s">
        <v>272</v>
      </c>
      <c r="Y47" t="s">
        <v>51</v>
      </c>
      <c r="Z47" s="133">
        <v>494000</v>
      </c>
      <c r="AA47" s="135">
        <v>1</v>
      </c>
      <c r="AB47" s="139">
        <v>105.53</v>
      </c>
      <c r="AD47" s="133">
        <v>521.31799999999998</v>
      </c>
      <c r="AG47" t="s">
        <v>261</v>
      </c>
      <c r="AH47" s="137">
        <v>3.4200000000000002E-4</v>
      </c>
      <c r="AI47" s="137">
        <v>4.5259791704010998E-3</v>
      </c>
      <c r="AJ47" s="137">
        <v>1.0675077738597899E-3</v>
      </c>
    </row>
    <row r="48" spans="1:36">
      <c r="A48">
        <v>118</v>
      </c>
      <c r="B48">
        <v>118</v>
      </c>
      <c r="C48" t="s">
        <v>2297</v>
      </c>
      <c r="D48" t="s">
        <v>2298</v>
      </c>
      <c r="E48" t="s">
        <v>41</v>
      </c>
      <c r="F48" t="s">
        <v>2310</v>
      </c>
      <c r="G48" t="s">
        <v>2311</v>
      </c>
      <c r="H48" t="s">
        <v>44</v>
      </c>
      <c r="I48" t="s">
        <v>1542</v>
      </c>
      <c r="J48" t="s">
        <v>45</v>
      </c>
      <c r="K48" t="s">
        <v>159</v>
      </c>
      <c r="L48" t="s">
        <v>46</v>
      </c>
      <c r="M48" t="s">
        <v>47</v>
      </c>
      <c r="N48" t="s">
        <v>114</v>
      </c>
      <c r="O48" t="s">
        <v>51</v>
      </c>
      <c r="P48" t="s">
        <v>301</v>
      </c>
      <c r="Q48" t="s">
        <v>217</v>
      </c>
      <c r="R48" t="s">
        <v>218</v>
      </c>
      <c r="S48" t="s">
        <v>52</v>
      </c>
      <c r="T48" t="s">
        <v>2312</v>
      </c>
      <c r="U48" t="s">
        <v>2313</v>
      </c>
      <c r="V48" s="137">
        <v>1.4999999999999999E-2</v>
      </c>
      <c r="W48" s="137">
        <v>4.0779999999999997E-2</v>
      </c>
      <c r="X48" t="s">
        <v>272</v>
      </c>
      <c r="Y48" t="s">
        <v>51</v>
      </c>
      <c r="Z48" s="133">
        <v>463166</v>
      </c>
      <c r="AA48" s="135">
        <v>1</v>
      </c>
      <c r="AB48" s="139">
        <v>95.32</v>
      </c>
      <c r="AD48" s="133">
        <v>441.49</v>
      </c>
      <c r="AG48" t="s">
        <v>261</v>
      </c>
      <c r="AH48" s="137">
        <v>3.9399999999999998E-4</v>
      </c>
      <c r="AI48" s="137">
        <v>3.8329254185929E-3</v>
      </c>
      <c r="AJ48" s="137">
        <v>9.0404253464783401E-4</v>
      </c>
    </row>
    <row r="49" spans="1:36">
      <c r="A49">
        <v>118</v>
      </c>
      <c r="B49">
        <v>118</v>
      </c>
      <c r="C49" t="s">
        <v>109</v>
      </c>
      <c r="D49" t="s">
        <v>110</v>
      </c>
      <c r="E49" t="s">
        <v>41</v>
      </c>
      <c r="F49" t="s">
        <v>2314</v>
      </c>
      <c r="G49" t="s">
        <v>2315</v>
      </c>
      <c r="H49" t="s">
        <v>44</v>
      </c>
      <c r="I49" t="s">
        <v>1542</v>
      </c>
      <c r="J49" t="s">
        <v>45</v>
      </c>
      <c r="K49" t="s">
        <v>45</v>
      </c>
      <c r="L49" t="s">
        <v>46</v>
      </c>
      <c r="M49" t="s">
        <v>47</v>
      </c>
      <c r="N49" t="s">
        <v>114</v>
      </c>
      <c r="O49" t="s">
        <v>51</v>
      </c>
      <c r="P49" t="s">
        <v>301</v>
      </c>
      <c r="Q49" t="s">
        <v>217</v>
      </c>
      <c r="R49" t="s">
        <v>218</v>
      </c>
      <c r="S49" t="s">
        <v>52</v>
      </c>
      <c r="T49" t="s">
        <v>2316</v>
      </c>
      <c r="U49" t="s">
        <v>2317</v>
      </c>
      <c r="V49" s="137">
        <v>2.0500000000000001E-2</v>
      </c>
      <c r="W49" s="137">
        <v>4.0890000000000003E-2</v>
      </c>
      <c r="X49" t="s">
        <v>272</v>
      </c>
      <c r="Y49" t="s">
        <v>51</v>
      </c>
      <c r="Z49" s="133">
        <v>83776.11</v>
      </c>
      <c r="AA49" s="135">
        <v>1</v>
      </c>
      <c r="AB49" s="139">
        <v>96.95</v>
      </c>
      <c r="AD49" s="133">
        <v>81.221000000000004</v>
      </c>
      <c r="AG49" t="s">
        <v>261</v>
      </c>
      <c r="AH49" s="137">
        <v>1.07E-4</v>
      </c>
      <c r="AI49" s="137">
        <v>7.05143761540832E-4</v>
      </c>
      <c r="AJ49" s="137">
        <v>1.66316816492742E-4</v>
      </c>
    </row>
    <row r="50" spans="1:36">
      <c r="A50">
        <v>118</v>
      </c>
      <c r="B50">
        <v>118</v>
      </c>
      <c r="C50" t="s">
        <v>109</v>
      </c>
      <c r="D50" t="s">
        <v>110</v>
      </c>
      <c r="E50" t="s">
        <v>41</v>
      </c>
      <c r="F50" t="s">
        <v>2318</v>
      </c>
      <c r="G50" t="s">
        <v>2319</v>
      </c>
      <c r="H50" t="s">
        <v>44</v>
      </c>
      <c r="I50" t="s">
        <v>1544</v>
      </c>
      <c r="J50" t="s">
        <v>45</v>
      </c>
      <c r="K50" t="s">
        <v>45</v>
      </c>
      <c r="L50" t="s">
        <v>46</v>
      </c>
      <c r="M50" t="s">
        <v>47</v>
      </c>
      <c r="N50" t="s">
        <v>114</v>
      </c>
      <c r="O50" t="s">
        <v>51</v>
      </c>
      <c r="P50" t="s">
        <v>301</v>
      </c>
      <c r="Q50" t="s">
        <v>217</v>
      </c>
      <c r="R50" t="s">
        <v>218</v>
      </c>
      <c r="S50" t="s">
        <v>52</v>
      </c>
      <c r="T50" t="s">
        <v>2320</v>
      </c>
      <c r="U50" t="s">
        <v>2321</v>
      </c>
      <c r="V50" s="137">
        <v>1.25E-3</v>
      </c>
      <c r="W50" s="137">
        <v>4.3119999999999999E-2</v>
      </c>
      <c r="X50" t="s">
        <v>272</v>
      </c>
      <c r="Y50" t="s">
        <v>51</v>
      </c>
      <c r="Z50" s="133">
        <v>497000</v>
      </c>
      <c r="AA50" s="135">
        <v>1</v>
      </c>
      <c r="AB50" s="139">
        <v>95.9</v>
      </c>
      <c r="AD50" s="133">
        <v>476.62299999999999</v>
      </c>
      <c r="AG50" t="s">
        <v>261</v>
      </c>
      <c r="AH50" s="137">
        <v>8.7699999999999996E-4</v>
      </c>
      <c r="AI50" s="137">
        <v>4.1379444840676603E-3</v>
      </c>
      <c r="AJ50" s="137">
        <v>9.7598502737939103E-4</v>
      </c>
    </row>
    <row r="51" spans="1:36">
      <c r="A51">
        <v>118</v>
      </c>
      <c r="B51">
        <v>118</v>
      </c>
      <c r="C51" t="s">
        <v>2322</v>
      </c>
      <c r="D51" t="s">
        <v>2323</v>
      </c>
      <c r="E51" t="s">
        <v>41</v>
      </c>
      <c r="F51" t="s">
        <v>2324</v>
      </c>
      <c r="G51" t="s">
        <v>2325</v>
      </c>
      <c r="H51" t="s">
        <v>44</v>
      </c>
      <c r="I51" t="s">
        <v>456</v>
      </c>
      <c r="J51" t="s">
        <v>45</v>
      </c>
      <c r="K51" t="s">
        <v>45</v>
      </c>
      <c r="L51" t="s">
        <v>46</v>
      </c>
      <c r="M51" t="s">
        <v>47</v>
      </c>
      <c r="N51" t="s">
        <v>281</v>
      </c>
      <c r="O51" t="s">
        <v>51</v>
      </c>
      <c r="P51" t="s">
        <v>333</v>
      </c>
      <c r="Q51" t="s">
        <v>217</v>
      </c>
      <c r="R51" t="s">
        <v>218</v>
      </c>
      <c r="S51" t="s">
        <v>52</v>
      </c>
      <c r="T51" t="s">
        <v>2326</v>
      </c>
      <c r="U51" t="s">
        <v>2327</v>
      </c>
      <c r="V51" s="137">
        <v>2.5700000000000001E-2</v>
      </c>
      <c r="W51" s="137">
        <v>3.304E-2</v>
      </c>
      <c r="X51" t="s">
        <v>272</v>
      </c>
      <c r="Y51" t="s">
        <v>51</v>
      </c>
      <c r="Z51" s="133">
        <v>323866.11</v>
      </c>
      <c r="AA51" s="135">
        <v>1</v>
      </c>
      <c r="AB51" s="139">
        <v>120.8</v>
      </c>
      <c r="AD51" s="133">
        <v>391.23</v>
      </c>
      <c r="AG51" t="s">
        <v>261</v>
      </c>
      <c r="AH51" s="137">
        <v>3.8999999999999999E-4</v>
      </c>
      <c r="AI51" s="137">
        <v>3.39658199459268E-3</v>
      </c>
      <c r="AJ51" s="137">
        <v>8.0112557907741197E-4</v>
      </c>
    </row>
    <row r="52" spans="1:36">
      <c r="A52">
        <v>118</v>
      </c>
      <c r="B52">
        <v>118</v>
      </c>
      <c r="C52" t="s">
        <v>2322</v>
      </c>
      <c r="D52" t="s">
        <v>2323</v>
      </c>
      <c r="E52" t="s">
        <v>41</v>
      </c>
      <c r="F52" t="s">
        <v>2328</v>
      </c>
      <c r="G52" t="s">
        <v>2329</v>
      </c>
      <c r="H52" t="s">
        <v>44</v>
      </c>
      <c r="I52" t="s">
        <v>456</v>
      </c>
      <c r="J52" t="s">
        <v>45</v>
      </c>
      <c r="K52" t="s">
        <v>45</v>
      </c>
      <c r="L52" t="s">
        <v>46</v>
      </c>
      <c r="M52" t="s">
        <v>47</v>
      </c>
      <c r="N52" t="s">
        <v>281</v>
      </c>
      <c r="O52" t="s">
        <v>51</v>
      </c>
      <c r="P52" t="s">
        <v>333</v>
      </c>
      <c r="Q52" t="s">
        <v>217</v>
      </c>
      <c r="R52" t="s">
        <v>218</v>
      </c>
      <c r="S52" t="s">
        <v>52</v>
      </c>
      <c r="T52" t="s">
        <v>2330</v>
      </c>
      <c r="U52" t="s">
        <v>2177</v>
      </c>
      <c r="V52" s="137">
        <v>1.09E-2</v>
      </c>
      <c r="W52" s="137">
        <v>2.5520000000000001E-2</v>
      </c>
      <c r="X52" t="s">
        <v>272</v>
      </c>
      <c r="Y52" t="s">
        <v>51</v>
      </c>
      <c r="Z52" s="133">
        <v>160346</v>
      </c>
      <c r="AA52" s="135">
        <v>1</v>
      </c>
      <c r="AB52" s="139">
        <v>113.58</v>
      </c>
      <c r="AD52" s="133">
        <v>182.12100000000001</v>
      </c>
      <c r="AG52" t="s">
        <v>261</v>
      </c>
      <c r="AH52" s="137">
        <v>2.2499999999999999E-4</v>
      </c>
      <c r="AI52" s="137">
        <v>1.5811375715440101E-3</v>
      </c>
      <c r="AJ52" s="137">
        <v>3.7293071523690599E-4</v>
      </c>
    </row>
    <row r="53" spans="1:36">
      <c r="A53">
        <v>118</v>
      </c>
      <c r="B53">
        <v>118</v>
      </c>
      <c r="C53" t="s">
        <v>2322</v>
      </c>
      <c r="D53" t="s">
        <v>2323</v>
      </c>
      <c r="E53" t="s">
        <v>41</v>
      </c>
      <c r="F53" t="s">
        <v>2331</v>
      </c>
      <c r="G53" t="s">
        <v>2332</v>
      </c>
      <c r="H53" t="s">
        <v>44</v>
      </c>
      <c r="I53" t="s">
        <v>1542</v>
      </c>
      <c r="J53" t="s">
        <v>45</v>
      </c>
      <c r="K53" t="s">
        <v>45</v>
      </c>
      <c r="L53" t="s">
        <v>46</v>
      </c>
      <c r="M53" t="s">
        <v>47</v>
      </c>
      <c r="N53" t="s">
        <v>281</v>
      </c>
      <c r="O53" t="s">
        <v>51</v>
      </c>
      <c r="P53" t="s">
        <v>2333</v>
      </c>
      <c r="Q53" t="s">
        <v>225</v>
      </c>
      <c r="R53" t="s">
        <v>218</v>
      </c>
      <c r="S53" t="s">
        <v>52</v>
      </c>
      <c r="T53" t="s">
        <v>2334</v>
      </c>
      <c r="U53" t="s">
        <v>2335</v>
      </c>
      <c r="V53" s="137">
        <v>5.5E-2</v>
      </c>
      <c r="W53" s="137">
        <v>4.2009999999999999E-2</v>
      </c>
      <c r="X53" t="s">
        <v>272</v>
      </c>
      <c r="Y53" t="s">
        <v>51</v>
      </c>
      <c r="Z53" s="133">
        <v>169000</v>
      </c>
      <c r="AA53" s="135">
        <v>1</v>
      </c>
      <c r="AB53" s="139">
        <v>106.82</v>
      </c>
      <c r="AD53" s="133">
        <v>180.52600000000001</v>
      </c>
      <c r="AG53" t="s">
        <v>261</v>
      </c>
      <c r="AH53" s="137">
        <v>1.6899999999999999E-4</v>
      </c>
      <c r="AI53" s="137">
        <v>1.56728848238944E-3</v>
      </c>
      <c r="AJ53" s="137">
        <v>3.6966423747004798E-4</v>
      </c>
    </row>
    <row r="54" spans="1:36">
      <c r="A54">
        <v>118</v>
      </c>
      <c r="B54">
        <v>118</v>
      </c>
      <c r="C54" t="s">
        <v>2322</v>
      </c>
      <c r="D54" t="s">
        <v>2323</v>
      </c>
      <c r="E54" t="s">
        <v>41</v>
      </c>
      <c r="F54" t="s">
        <v>2336</v>
      </c>
      <c r="G54" t="s">
        <v>2337</v>
      </c>
      <c r="H54" t="s">
        <v>44</v>
      </c>
      <c r="I54" t="s">
        <v>1542</v>
      </c>
      <c r="J54" t="s">
        <v>45</v>
      </c>
      <c r="K54" t="s">
        <v>45</v>
      </c>
      <c r="L54" t="s">
        <v>46</v>
      </c>
      <c r="M54" t="s">
        <v>47</v>
      </c>
      <c r="N54" t="s">
        <v>281</v>
      </c>
      <c r="O54" t="s">
        <v>51</v>
      </c>
      <c r="P54" t="s">
        <v>333</v>
      </c>
      <c r="Q54" t="s">
        <v>217</v>
      </c>
      <c r="R54" t="s">
        <v>218</v>
      </c>
      <c r="S54" t="s">
        <v>52</v>
      </c>
      <c r="T54" t="s">
        <v>2338</v>
      </c>
      <c r="U54" t="s">
        <v>2255</v>
      </c>
      <c r="V54" s="137">
        <v>4.48E-2</v>
      </c>
      <c r="W54" s="137">
        <v>4.4069999999999998E-2</v>
      </c>
      <c r="X54" t="s">
        <v>272</v>
      </c>
      <c r="Y54" t="s">
        <v>51</v>
      </c>
      <c r="Z54" s="133">
        <v>247000</v>
      </c>
      <c r="AA54" s="135">
        <v>1</v>
      </c>
      <c r="AB54" s="139">
        <v>101.01</v>
      </c>
      <c r="AD54" s="133">
        <v>249.495</v>
      </c>
      <c r="AG54" t="s">
        <v>261</v>
      </c>
      <c r="AH54" s="137">
        <v>3.0899999999999998E-4</v>
      </c>
      <c r="AI54" s="137">
        <v>2.1660625225159401E-3</v>
      </c>
      <c r="AJ54" s="137">
        <v>5.10892448770859E-4</v>
      </c>
    </row>
    <row r="55" spans="1:36">
      <c r="A55">
        <v>118</v>
      </c>
      <c r="B55">
        <v>118</v>
      </c>
      <c r="C55" t="s">
        <v>2322</v>
      </c>
      <c r="D55" t="s">
        <v>2323</v>
      </c>
      <c r="E55" t="s">
        <v>41</v>
      </c>
      <c r="F55" t="s">
        <v>2339</v>
      </c>
      <c r="G55" t="s">
        <v>2340</v>
      </c>
      <c r="H55" t="s">
        <v>44</v>
      </c>
      <c r="I55" t="s">
        <v>456</v>
      </c>
      <c r="J55" t="s">
        <v>45</v>
      </c>
      <c r="K55" t="s">
        <v>45</v>
      </c>
      <c r="L55" t="s">
        <v>46</v>
      </c>
      <c r="M55" t="s">
        <v>47</v>
      </c>
      <c r="N55" t="s">
        <v>281</v>
      </c>
      <c r="O55" t="s">
        <v>51</v>
      </c>
      <c r="P55" t="s">
        <v>333</v>
      </c>
      <c r="Q55" t="s">
        <v>217</v>
      </c>
      <c r="R55" t="s">
        <v>218</v>
      </c>
      <c r="S55" t="s">
        <v>52</v>
      </c>
      <c r="T55" t="s">
        <v>2341</v>
      </c>
      <c r="U55" t="s">
        <v>2342</v>
      </c>
      <c r="V55" s="137">
        <v>4.02E-2</v>
      </c>
      <c r="W55" s="137">
        <v>2.6089999999999999E-2</v>
      </c>
      <c r="X55" t="s">
        <v>272</v>
      </c>
      <c r="Y55" t="s">
        <v>51</v>
      </c>
      <c r="Z55" s="133">
        <v>290000</v>
      </c>
      <c r="AA55" s="135">
        <v>1</v>
      </c>
      <c r="AB55" s="139">
        <v>114.45</v>
      </c>
      <c r="AD55" s="133">
        <v>331.90499999999997</v>
      </c>
      <c r="AG55" t="s">
        <v>261</v>
      </c>
      <c r="AH55" s="137">
        <v>3.59E-4</v>
      </c>
      <c r="AI55" s="137">
        <v>2.8815320787802501E-3</v>
      </c>
      <c r="AJ55" s="137">
        <v>6.7964473076699398E-4</v>
      </c>
    </row>
    <row r="56" spans="1:36">
      <c r="A56">
        <v>118</v>
      </c>
      <c r="B56">
        <v>118</v>
      </c>
      <c r="C56" t="s">
        <v>2343</v>
      </c>
      <c r="D56" t="s">
        <v>2344</v>
      </c>
      <c r="E56" t="s">
        <v>41</v>
      </c>
      <c r="F56" t="s">
        <v>2345</v>
      </c>
      <c r="G56" t="s">
        <v>2346</v>
      </c>
      <c r="H56" t="s">
        <v>44</v>
      </c>
      <c r="I56" t="s">
        <v>1542</v>
      </c>
      <c r="J56" t="s">
        <v>45</v>
      </c>
      <c r="K56" t="s">
        <v>45</v>
      </c>
      <c r="L56" t="s">
        <v>46</v>
      </c>
      <c r="M56" t="s">
        <v>47</v>
      </c>
      <c r="N56" t="s">
        <v>135</v>
      </c>
      <c r="O56" t="s">
        <v>51</v>
      </c>
      <c r="P56" t="s">
        <v>358</v>
      </c>
      <c r="Q56" t="s">
        <v>217</v>
      </c>
      <c r="R56" t="s">
        <v>218</v>
      </c>
      <c r="S56" t="s">
        <v>52</v>
      </c>
      <c r="T56" t="s">
        <v>2347</v>
      </c>
      <c r="U56" t="s">
        <v>2348</v>
      </c>
      <c r="V56" s="137">
        <v>1.6400000000000001E-2</v>
      </c>
      <c r="W56" s="137">
        <v>3.977E-2</v>
      </c>
      <c r="X56" t="s">
        <v>272</v>
      </c>
      <c r="Y56" t="s">
        <v>51</v>
      </c>
      <c r="Z56" s="133">
        <v>193846.16</v>
      </c>
      <c r="AA56" s="135">
        <v>1</v>
      </c>
      <c r="AB56" s="139">
        <v>95.32</v>
      </c>
      <c r="AD56" s="133">
        <v>184.774</v>
      </c>
      <c r="AG56" t="s">
        <v>261</v>
      </c>
      <c r="AH56" s="137">
        <v>8.9400000000000005E-4</v>
      </c>
      <c r="AI56" s="137">
        <v>1.60417188213432E-3</v>
      </c>
      <c r="AJ56" s="137">
        <v>3.78363640289118E-4</v>
      </c>
    </row>
    <row r="57" spans="1:36">
      <c r="A57">
        <v>118</v>
      </c>
      <c r="B57">
        <v>118</v>
      </c>
      <c r="C57" t="s">
        <v>2343</v>
      </c>
      <c r="D57" t="s">
        <v>2344</v>
      </c>
      <c r="E57" t="s">
        <v>41</v>
      </c>
      <c r="F57" t="s">
        <v>2349</v>
      </c>
      <c r="G57" t="s">
        <v>2350</v>
      </c>
      <c r="H57" t="s">
        <v>44</v>
      </c>
      <c r="I57" t="s">
        <v>1542</v>
      </c>
      <c r="J57" t="s">
        <v>45</v>
      </c>
      <c r="K57" t="s">
        <v>45</v>
      </c>
      <c r="L57" t="s">
        <v>46</v>
      </c>
      <c r="M57" t="s">
        <v>47</v>
      </c>
      <c r="N57" t="s">
        <v>135</v>
      </c>
      <c r="O57" t="s">
        <v>51</v>
      </c>
      <c r="P57" t="s">
        <v>358</v>
      </c>
      <c r="Q57" t="s">
        <v>217</v>
      </c>
      <c r="R57" t="s">
        <v>218</v>
      </c>
      <c r="S57" t="s">
        <v>52</v>
      </c>
      <c r="T57" t="s">
        <v>2351</v>
      </c>
      <c r="U57" t="s">
        <v>2352</v>
      </c>
      <c r="V57" s="137">
        <v>5.3100000000000001E-2</v>
      </c>
      <c r="W57" s="137">
        <v>4.0509999999999997E-2</v>
      </c>
      <c r="X57" t="s">
        <v>272</v>
      </c>
      <c r="Y57" t="s">
        <v>51</v>
      </c>
      <c r="Z57" s="133">
        <v>255000</v>
      </c>
      <c r="AA57" s="135">
        <v>1</v>
      </c>
      <c r="AB57" s="139">
        <v>109.16</v>
      </c>
      <c r="AD57" s="133">
        <v>278.358</v>
      </c>
      <c r="AG57" t="s">
        <v>261</v>
      </c>
      <c r="AH57" s="137">
        <v>8.0099999999999995E-4</v>
      </c>
      <c r="AI57" s="137">
        <v>2.4166478552149302E-3</v>
      </c>
      <c r="AJ57" s="137">
        <v>5.6999607709085098E-4</v>
      </c>
    </row>
    <row r="58" spans="1:36">
      <c r="A58">
        <v>118</v>
      </c>
      <c r="B58">
        <v>118</v>
      </c>
      <c r="C58" t="s">
        <v>2353</v>
      </c>
      <c r="D58" t="s">
        <v>2354</v>
      </c>
      <c r="E58" t="s">
        <v>41</v>
      </c>
      <c r="F58" t="s">
        <v>2355</v>
      </c>
      <c r="G58" t="s">
        <v>2356</v>
      </c>
      <c r="H58" t="s">
        <v>44</v>
      </c>
      <c r="I58" t="s">
        <v>456</v>
      </c>
      <c r="J58" t="s">
        <v>45</v>
      </c>
      <c r="K58" t="s">
        <v>45</v>
      </c>
      <c r="L58" t="s">
        <v>46</v>
      </c>
      <c r="M58" t="s">
        <v>47</v>
      </c>
      <c r="N58" t="s">
        <v>49</v>
      </c>
      <c r="O58" t="s">
        <v>51</v>
      </c>
      <c r="P58" t="s">
        <v>289</v>
      </c>
      <c r="Q58" t="s">
        <v>289</v>
      </c>
      <c r="R58" t="s">
        <v>289</v>
      </c>
      <c r="S58" t="s">
        <v>52</v>
      </c>
      <c r="T58" t="s">
        <v>2357</v>
      </c>
      <c r="U58" t="s">
        <v>2358</v>
      </c>
      <c r="V58" s="137">
        <v>1.9E-2</v>
      </c>
      <c r="W58" s="137">
        <v>3.2719999999999999E-2</v>
      </c>
      <c r="X58" t="s">
        <v>272</v>
      </c>
      <c r="Y58" t="s">
        <v>51</v>
      </c>
      <c r="Z58" s="133">
        <v>131950.01</v>
      </c>
      <c r="AA58" s="135">
        <v>1</v>
      </c>
      <c r="AB58" s="139">
        <v>113.93</v>
      </c>
      <c r="AD58" s="133">
        <v>150.33099999999999</v>
      </c>
      <c r="AG58" t="s">
        <v>261</v>
      </c>
      <c r="AH58" s="137">
        <v>2.0000000000000001E-4</v>
      </c>
      <c r="AI58" s="137">
        <v>1.3051402660556499E-3</v>
      </c>
      <c r="AJ58" s="137">
        <v>3.07833361033424E-4</v>
      </c>
    </row>
    <row r="59" spans="1:36">
      <c r="A59">
        <v>118</v>
      </c>
      <c r="B59">
        <v>118</v>
      </c>
      <c r="C59" t="s">
        <v>2148</v>
      </c>
      <c r="D59" t="s">
        <v>2149</v>
      </c>
      <c r="E59" t="s">
        <v>41</v>
      </c>
      <c r="F59" t="s">
        <v>2359</v>
      </c>
      <c r="G59" t="s">
        <v>2360</v>
      </c>
      <c r="H59" t="s">
        <v>44</v>
      </c>
      <c r="I59" t="s">
        <v>456</v>
      </c>
      <c r="J59" t="s">
        <v>45</v>
      </c>
      <c r="K59" t="s">
        <v>45</v>
      </c>
      <c r="L59" t="s">
        <v>46</v>
      </c>
      <c r="M59" t="s">
        <v>47</v>
      </c>
      <c r="N59" t="s">
        <v>49</v>
      </c>
      <c r="O59" t="s">
        <v>51</v>
      </c>
      <c r="P59" t="s">
        <v>358</v>
      </c>
      <c r="Q59" t="s">
        <v>217</v>
      </c>
      <c r="R59" t="s">
        <v>218</v>
      </c>
      <c r="S59" t="s">
        <v>52</v>
      </c>
      <c r="T59" t="s">
        <v>2361</v>
      </c>
      <c r="U59" t="s">
        <v>2362</v>
      </c>
      <c r="V59" s="137">
        <v>6.4999999999999997E-3</v>
      </c>
      <c r="W59" s="137">
        <v>2.4910000000000002E-2</v>
      </c>
      <c r="X59" t="s">
        <v>272</v>
      </c>
      <c r="Y59" t="s">
        <v>51</v>
      </c>
      <c r="Z59" s="133">
        <v>154659.93</v>
      </c>
      <c r="AA59" s="135">
        <v>1</v>
      </c>
      <c r="AB59" s="139">
        <v>110.1</v>
      </c>
      <c r="AD59" s="133">
        <v>170.28100000000001</v>
      </c>
      <c r="AG59" t="s">
        <v>261</v>
      </c>
      <c r="AH59" s="137">
        <v>7.3999999999999996E-5</v>
      </c>
      <c r="AI59" s="137">
        <v>1.4783415799888399E-3</v>
      </c>
      <c r="AJ59" s="137">
        <v>3.4868501812357903E-4</v>
      </c>
    </row>
    <row r="60" spans="1:36">
      <c r="A60">
        <v>118</v>
      </c>
      <c r="B60">
        <v>118</v>
      </c>
      <c r="C60" t="s">
        <v>2148</v>
      </c>
      <c r="D60" t="s">
        <v>2149</v>
      </c>
      <c r="E60" t="s">
        <v>41</v>
      </c>
      <c r="F60" t="s">
        <v>2363</v>
      </c>
      <c r="G60" t="s">
        <v>2364</v>
      </c>
      <c r="H60" t="s">
        <v>44</v>
      </c>
      <c r="I60" t="s">
        <v>456</v>
      </c>
      <c r="J60" t="s">
        <v>45</v>
      </c>
      <c r="K60" t="s">
        <v>45</v>
      </c>
      <c r="L60" t="s">
        <v>46</v>
      </c>
      <c r="M60" t="s">
        <v>47</v>
      </c>
      <c r="N60" t="s">
        <v>49</v>
      </c>
      <c r="O60" t="s">
        <v>51</v>
      </c>
      <c r="P60" t="s">
        <v>358</v>
      </c>
      <c r="Q60" t="s">
        <v>217</v>
      </c>
      <c r="R60" t="s">
        <v>218</v>
      </c>
      <c r="S60" t="s">
        <v>52</v>
      </c>
      <c r="T60" t="s">
        <v>2365</v>
      </c>
      <c r="U60" t="s">
        <v>2366</v>
      </c>
      <c r="V60" s="137">
        <v>3.5999999999999997E-2</v>
      </c>
      <c r="W60" s="137">
        <v>2.504E-2</v>
      </c>
      <c r="X60" t="s">
        <v>272</v>
      </c>
      <c r="Y60" t="s">
        <v>51</v>
      </c>
      <c r="Z60" s="133">
        <v>385000</v>
      </c>
      <c r="AA60" s="135">
        <v>1</v>
      </c>
      <c r="AB60" s="139">
        <v>111.67</v>
      </c>
      <c r="AD60" s="133">
        <v>429.93</v>
      </c>
      <c r="AG60" t="s">
        <v>261</v>
      </c>
      <c r="AH60" s="137">
        <v>4.4000000000000002E-4</v>
      </c>
      <c r="AI60" s="137">
        <v>3.73256096131108E-3</v>
      </c>
      <c r="AJ60" s="137">
        <v>8.8037034475614497E-4</v>
      </c>
    </row>
    <row r="61" spans="1:36">
      <c r="A61">
        <v>118</v>
      </c>
      <c r="B61">
        <v>118</v>
      </c>
      <c r="C61" t="s">
        <v>2367</v>
      </c>
      <c r="D61" t="s">
        <v>2368</v>
      </c>
      <c r="E61" t="s">
        <v>41</v>
      </c>
      <c r="F61" t="s">
        <v>2369</v>
      </c>
      <c r="G61" t="s">
        <v>2370</v>
      </c>
      <c r="H61" t="s">
        <v>44</v>
      </c>
      <c r="I61" t="s">
        <v>456</v>
      </c>
      <c r="J61" t="s">
        <v>45</v>
      </c>
      <c r="K61" t="s">
        <v>45</v>
      </c>
      <c r="L61" t="s">
        <v>46</v>
      </c>
      <c r="M61" t="s">
        <v>47</v>
      </c>
      <c r="N61" t="s">
        <v>49</v>
      </c>
      <c r="O61" t="s">
        <v>51</v>
      </c>
      <c r="P61" t="s">
        <v>333</v>
      </c>
      <c r="Q61" t="s">
        <v>217</v>
      </c>
      <c r="R61" t="s">
        <v>218</v>
      </c>
      <c r="S61" t="s">
        <v>52</v>
      </c>
      <c r="T61" t="s">
        <v>2371</v>
      </c>
      <c r="U61" t="s">
        <v>2372</v>
      </c>
      <c r="V61" s="137">
        <v>1.83E-2</v>
      </c>
      <c r="W61" s="137">
        <v>2.4580000000000001E-2</v>
      </c>
      <c r="X61" t="s">
        <v>272</v>
      </c>
      <c r="Y61" t="s">
        <v>51</v>
      </c>
      <c r="Z61" s="133">
        <v>121642.85</v>
      </c>
      <c r="AA61" s="135">
        <v>1</v>
      </c>
      <c r="AB61" s="139">
        <v>118</v>
      </c>
      <c r="AD61" s="133">
        <v>143.53899999999999</v>
      </c>
      <c r="AG61" t="s">
        <v>261</v>
      </c>
      <c r="AH61" s="137">
        <v>5.1999999999999995E-4</v>
      </c>
      <c r="AI61" s="137">
        <v>1.2461727718067501E-3</v>
      </c>
      <c r="AJ61" s="137">
        <v>2.9392515329632301E-4</v>
      </c>
    </row>
    <row r="62" spans="1:36">
      <c r="A62">
        <v>118</v>
      </c>
      <c r="B62">
        <v>118</v>
      </c>
      <c r="C62" t="s">
        <v>2367</v>
      </c>
      <c r="D62" t="s">
        <v>2368</v>
      </c>
      <c r="E62" t="s">
        <v>41</v>
      </c>
      <c r="F62" t="s">
        <v>2373</v>
      </c>
      <c r="G62" t="s">
        <v>2374</v>
      </c>
      <c r="H62" t="s">
        <v>44</v>
      </c>
      <c r="I62" t="s">
        <v>456</v>
      </c>
      <c r="J62" t="s">
        <v>45</v>
      </c>
      <c r="K62" t="s">
        <v>45</v>
      </c>
      <c r="L62" t="s">
        <v>46</v>
      </c>
      <c r="M62" t="s">
        <v>47</v>
      </c>
      <c r="N62" t="s">
        <v>49</v>
      </c>
      <c r="O62" t="s">
        <v>51</v>
      </c>
      <c r="P62" t="s">
        <v>301</v>
      </c>
      <c r="Q62" t="s">
        <v>217</v>
      </c>
      <c r="R62" t="s">
        <v>218</v>
      </c>
      <c r="S62" t="s">
        <v>52</v>
      </c>
      <c r="T62" t="s">
        <v>2375</v>
      </c>
      <c r="U62" t="s">
        <v>2376</v>
      </c>
      <c r="V62" s="137">
        <v>3.6799999999999999E-2</v>
      </c>
      <c r="W62" s="137">
        <v>2.7009999999999999E-2</v>
      </c>
      <c r="X62" t="s">
        <v>272</v>
      </c>
      <c r="Y62" t="s">
        <v>51</v>
      </c>
      <c r="Z62" s="133">
        <v>71620</v>
      </c>
      <c r="AA62" s="135">
        <v>1</v>
      </c>
      <c r="AB62" s="139">
        <v>112.19</v>
      </c>
      <c r="AD62" s="133">
        <v>80.349999999999994</v>
      </c>
      <c r="AG62" t="s">
        <v>261</v>
      </c>
      <c r="AH62" s="137">
        <v>1.0900000000000001E-4</v>
      </c>
      <c r="AI62" s="137">
        <v>6.9758659828061205E-4</v>
      </c>
      <c r="AJ62" s="137">
        <v>1.6453436672333701E-4</v>
      </c>
    </row>
    <row r="63" spans="1:36">
      <c r="A63">
        <v>118</v>
      </c>
      <c r="B63">
        <v>118</v>
      </c>
      <c r="C63" t="s">
        <v>2367</v>
      </c>
      <c r="D63" t="s">
        <v>2368</v>
      </c>
      <c r="E63" t="s">
        <v>41</v>
      </c>
      <c r="F63" t="s">
        <v>2377</v>
      </c>
      <c r="G63" t="s">
        <v>2378</v>
      </c>
      <c r="H63" t="s">
        <v>44</v>
      </c>
      <c r="I63" t="s">
        <v>456</v>
      </c>
      <c r="J63" t="s">
        <v>45</v>
      </c>
      <c r="K63" t="s">
        <v>45</v>
      </c>
      <c r="L63" t="s">
        <v>46</v>
      </c>
      <c r="M63" t="s">
        <v>47</v>
      </c>
      <c r="N63" t="s">
        <v>49</v>
      </c>
      <c r="O63" t="s">
        <v>51</v>
      </c>
      <c r="P63" t="s">
        <v>301</v>
      </c>
      <c r="Q63" t="s">
        <v>217</v>
      </c>
      <c r="R63" t="s">
        <v>218</v>
      </c>
      <c r="S63" t="s">
        <v>52</v>
      </c>
      <c r="T63" t="s">
        <v>2379</v>
      </c>
      <c r="U63" t="s">
        <v>2380</v>
      </c>
      <c r="V63" s="137">
        <v>3.4599999999999999E-2</v>
      </c>
      <c r="W63" s="137">
        <v>3.5729999999999998E-2</v>
      </c>
      <c r="X63" t="s">
        <v>272</v>
      </c>
      <c r="Y63" t="s">
        <v>51</v>
      </c>
      <c r="Z63" s="133">
        <v>939.54</v>
      </c>
      <c r="AA63" s="135">
        <v>1</v>
      </c>
      <c r="AB63" s="139">
        <v>120.3</v>
      </c>
      <c r="AC63" s="133">
        <v>0.02</v>
      </c>
      <c r="AD63" s="133">
        <v>1.1499999999999999</v>
      </c>
      <c r="AG63" t="s">
        <v>261</v>
      </c>
      <c r="AH63" s="137">
        <v>6.9999999999999999E-6</v>
      </c>
      <c r="AI63" s="137">
        <v>9.9826489684887402E-6</v>
      </c>
      <c r="AJ63" s="137">
        <v>2.35453036268188E-6</v>
      </c>
    </row>
    <row r="64" spans="1:36">
      <c r="A64">
        <v>118</v>
      </c>
      <c r="B64">
        <v>118</v>
      </c>
      <c r="C64" t="s">
        <v>2367</v>
      </c>
      <c r="D64" t="s">
        <v>2368</v>
      </c>
      <c r="E64" t="s">
        <v>41</v>
      </c>
      <c r="F64" t="s">
        <v>2381</v>
      </c>
      <c r="G64" t="s">
        <v>2382</v>
      </c>
      <c r="H64" t="s">
        <v>44</v>
      </c>
      <c r="I64" t="s">
        <v>1542</v>
      </c>
      <c r="J64" t="s">
        <v>45</v>
      </c>
      <c r="K64" t="s">
        <v>45</v>
      </c>
      <c r="L64" t="s">
        <v>46</v>
      </c>
      <c r="M64" t="s">
        <v>47</v>
      </c>
      <c r="N64" t="s">
        <v>64</v>
      </c>
      <c r="O64" t="s">
        <v>51</v>
      </c>
      <c r="P64" t="s">
        <v>301</v>
      </c>
      <c r="Q64" t="s">
        <v>217</v>
      </c>
      <c r="R64" t="s">
        <v>218</v>
      </c>
      <c r="S64" t="s">
        <v>52</v>
      </c>
      <c r="T64" t="s">
        <v>2383</v>
      </c>
      <c r="U64" t="s">
        <v>2384</v>
      </c>
      <c r="V64" s="137">
        <v>5.2999999999999999E-2</v>
      </c>
      <c r="W64" s="137">
        <v>4.1980000000000003E-2</v>
      </c>
      <c r="X64" t="s">
        <v>272</v>
      </c>
      <c r="Y64" t="s">
        <v>51</v>
      </c>
      <c r="Z64" s="133">
        <v>222984.21</v>
      </c>
      <c r="AA64" s="135">
        <v>1</v>
      </c>
      <c r="AB64" s="139">
        <v>103.2</v>
      </c>
      <c r="AD64" s="133">
        <v>230.12</v>
      </c>
      <c r="AG64" t="s">
        <v>261</v>
      </c>
      <c r="AH64" s="137">
        <v>7.3700000000000002E-4</v>
      </c>
      <c r="AI64" s="137">
        <v>1.9978527322882102E-3</v>
      </c>
      <c r="AJ64" s="137">
        <v>4.7121810385081399E-4</v>
      </c>
    </row>
    <row r="65" spans="1:36">
      <c r="A65">
        <v>118</v>
      </c>
      <c r="B65">
        <v>118</v>
      </c>
      <c r="C65" t="s">
        <v>2385</v>
      </c>
      <c r="D65" t="s">
        <v>2386</v>
      </c>
      <c r="E65" t="s">
        <v>41</v>
      </c>
      <c r="F65" t="s">
        <v>2387</v>
      </c>
      <c r="G65" t="s">
        <v>2388</v>
      </c>
      <c r="H65" t="s">
        <v>44</v>
      </c>
      <c r="I65" t="s">
        <v>1542</v>
      </c>
      <c r="J65" t="s">
        <v>45</v>
      </c>
      <c r="K65" t="s">
        <v>45</v>
      </c>
      <c r="L65" t="s">
        <v>46</v>
      </c>
      <c r="M65" t="s">
        <v>47</v>
      </c>
      <c r="N65" t="s">
        <v>1075</v>
      </c>
      <c r="O65" t="s">
        <v>51</v>
      </c>
      <c r="P65" t="s">
        <v>333</v>
      </c>
      <c r="Q65" t="s">
        <v>217</v>
      </c>
      <c r="R65" t="s">
        <v>218</v>
      </c>
      <c r="S65" t="s">
        <v>52</v>
      </c>
      <c r="T65" t="s">
        <v>2389</v>
      </c>
      <c r="U65" t="s">
        <v>2390</v>
      </c>
      <c r="V65" s="137">
        <v>4.4999999999999998E-2</v>
      </c>
      <c r="W65" s="137">
        <v>4.6399999999999997E-2</v>
      </c>
      <c r="X65" t="s">
        <v>272</v>
      </c>
      <c r="Y65" t="s">
        <v>51</v>
      </c>
      <c r="Z65" s="133">
        <v>247000</v>
      </c>
      <c r="AA65" s="135">
        <v>1</v>
      </c>
      <c r="AB65" s="139">
        <v>99.8</v>
      </c>
      <c r="AD65" s="133">
        <v>246.506</v>
      </c>
      <c r="AG65" t="s">
        <v>261</v>
      </c>
      <c r="AH65" s="137">
        <v>6.1700000000000004E-4</v>
      </c>
      <c r="AI65" s="137">
        <v>2.1401152336114398E-3</v>
      </c>
      <c r="AJ65" s="137">
        <v>5.0477246200704602E-4</v>
      </c>
    </row>
    <row r="66" spans="1:36">
      <c r="A66">
        <v>118</v>
      </c>
      <c r="B66">
        <v>118</v>
      </c>
      <c r="C66" t="s">
        <v>2385</v>
      </c>
      <c r="D66" t="s">
        <v>2386</v>
      </c>
      <c r="E66" t="s">
        <v>41</v>
      </c>
      <c r="F66" t="s">
        <v>2391</v>
      </c>
      <c r="G66" t="s">
        <v>2392</v>
      </c>
      <c r="H66" t="s">
        <v>44</v>
      </c>
      <c r="I66" t="s">
        <v>1542</v>
      </c>
      <c r="J66" t="s">
        <v>45</v>
      </c>
      <c r="K66" t="s">
        <v>45</v>
      </c>
      <c r="L66" t="s">
        <v>46</v>
      </c>
      <c r="M66" t="s">
        <v>47</v>
      </c>
      <c r="N66" t="s">
        <v>1075</v>
      </c>
      <c r="O66" t="s">
        <v>51</v>
      </c>
      <c r="P66" t="s">
        <v>333</v>
      </c>
      <c r="Q66" t="s">
        <v>217</v>
      </c>
      <c r="R66" t="s">
        <v>218</v>
      </c>
      <c r="S66" t="s">
        <v>52</v>
      </c>
      <c r="T66" t="s">
        <v>2393</v>
      </c>
      <c r="U66" t="s">
        <v>2394</v>
      </c>
      <c r="V66" s="137">
        <v>5.2499999999999998E-2</v>
      </c>
      <c r="W66" s="137">
        <v>4.4209999999999999E-2</v>
      </c>
      <c r="X66" t="s">
        <v>272</v>
      </c>
      <c r="Y66" t="s">
        <v>51</v>
      </c>
      <c r="Z66" s="133">
        <v>162000</v>
      </c>
      <c r="AA66" s="135">
        <v>1</v>
      </c>
      <c r="AB66" s="139">
        <v>104.71</v>
      </c>
      <c r="AD66" s="133">
        <v>169.63</v>
      </c>
      <c r="AG66" t="s">
        <v>261</v>
      </c>
      <c r="AH66" s="137">
        <v>2.4600000000000002E-4</v>
      </c>
      <c r="AI66" s="137">
        <v>1.4726950869372499E-3</v>
      </c>
      <c r="AJ66" s="137">
        <v>3.4735322338907602E-4</v>
      </c>
    </row>
    <row r="67" spans="1:36">
      <c r="A67">
        <v>118</v>
      </c>
      <c r="B67">
        <v>118</v>
      </c>
      <c r="C67" t="s">
        <v>2385</v>
      </c>
      <c r="D67" t="s">
        <v>2386</v>
      </c>
      <c r="E67" t="s">
        <v>41</v>
      </c>
      <c r="F67" t="s">
        <v>2395</v>
      </c>
      <c r="G67" t="s">
        <v>2396</v>
      </c>
      <c r="H67" t="s">
        <v>44</v>
      </c>
      <c r="I67" t="s">
        <v>1542</v>
      </c>
      <c r="J67" t="s">
        <v>45</v>
      </c>
      <c r="K67" t="s">
        <v>45</v>
      </c>
      <c r="L67" t="s">
        <v>46</v>
      </c>
      <c r="M67" t="s">
        <v>47</v>
      </c>
      <c r="N67" t="s">
        <v>1075</v>
      </c>
      <c r="O67" t="s">
        <v>51</v>
      </c>
      <c r="P67" t="s">
        <v>333</v>
      </c>
      <c r="Q67" t="s">
        <v>217</v>
      </c>
      <c r="R67" t="s">
        <v>218</v>
      </c>
      <c r="S67" t="s">
        <v>52</v>
      </c>
      <c r="T67" t="s">
        <v>2397</v>
      </c>
      <c r="U67" t="s">
        <v>2398</v>
      </c>
      <c r="V67" s="137">
        <v>0.05</v>
      </c>
      <c r="W67" s="137">
        <v>4.1860000000000001E-2</v>
      </c>
      <c r="X67" t="s">
        <v>272</v>
      </c>
      <c r="Y67" t="s">
        <v>51</v>
      </c>
      <c r="Z67" s="133">
        <v>171743.59</v>
      </c>
      <c r="AA67" s="135">
        <v>1</v>
      </c>
      <c r="AB67" s="139">
        <v>102.94</v>
      </c>
      <c r="AD67" s="133">
        <v>176.79300000000001</v>
      </c>
      <c r="AG67" t="s">
        <v>261</v>
      </c>
      <c r="AH67" s="137">
        <v>1.85E-4</v>
      </c>
      <c r="AI67" s="137">
        <v>1.53487977893925E-3</v>
      </c>
      <c r="AJ67" s="137">
        <v>3.62020246728764E-4</v>
      </c>
    </row>
    <row r="68" spans="1:36">
      <c r="A68">
        <v>118</v>
      </c>
      <c r="B68">
        <v>118</v>
      </c>
      <c r="C68" t="s">
        <v>2399</v>
      </c>
      <c r="D68" t="s">
        <v>2400</v>
      </c>
      <c r="E68" t="s">
        <v>41</v>
      </c>
      <c r="F68" t="s">
        <v>2401</v>
      </c>
      <c r="G68" t="s">
        <v>2402</v>
      </c>
      <c r="H68" t="s">
        <v>44</v>
      </c>
      <c r="I68" t="s">
        <v>456</v>
      </c>
      <c r="J68" t="s">
        <v>45</v>
      </c>
      <c r="K68" t="s">
        <v>45</v>
      </c>
      <c r="L68" t="s">
        <v>46</v>
      </c>
      <c r="M68" t="s">
        <v>47</v>
      </c>
      <c r="N68" t="s">
        <v>493</v>
      </c>
      <c r="O68" t="s">
        <v>51</v>
      </c>
      <c r="P68" t="s">
        <v>358</v>
      </c>
      <c r="Q68" t="s">
        <v>217</v>
      </c>
      <c r="R68" t="s">
        <v>218</v>
      </c>
      <c r="S68" t="s">
        <v>52</v>
      </c>
      <c r="T68" t="s">
        <v>758</v>
      </c>
      <c r="U68" t="s">
        <v>2403</v>
      </c>
      <c r="V68" s="137">
        <v>1.7000000000000001E-2</v>
      </c>
      <c r="W68" s="137">
        <v>2.205E-2</v>
      </c>
      <c r="X68" t="s">
        <v>272</v>
      </c>
      <c r="Y68" t="s">
        <v>51</v>
      </c>
      <c r="Z68" s="133">
        <v>133649.60000000001</v>
      </c>
      <c r="AA68" s="135">
        <v>1</v>
      </c>
      <c r="AB68" s="139">
        <v>116.37</v>
      </c>
      <c r="AD68" s="133">
        <v>155.52799999999999</v>
      </c>
      <c r="AG68" t="s">
        <v>261</v>
      </c>
      <c r="AH68" s="137">
        <v>1.3200000000000001E-4</v>
      </c>
      <c r="AI68" s="137">
        <v>1.35026298195774E-3</v>
      </c>
      <c r="AJ68" s="137">
        <v>3.18476107760621E-4</v>
      </c>
    </row>
    <row r="69" spans="1:36">
      <c r="A69">
        <v>118</v>
      </c>
      <c r="B69">
        <v>118</v>
      </c>
      <c r="C69" t="s">
        <v>2399</v>
      </c>
      <c r="D69" t="s">
        <v>2400</v>
      </c>
      <c r="E69" t="s">
        <v>41</v>
      </c>
      <c r="F69" t="s">
        <v>2404</v>
      </c>
      <c r="G69" t="s">
        <v>2405</v>
      </c>
      <c r="H69" t="s">
        <v>44</v>
      </c>
      <c r="I69" t="s">
        <v>1542</v>
      </c>
      <c r="J69" t="s">
        <v>45</v>
      </c>
      <c r="K69" t="s">
        <v>45</v>
      </c>
      <c r="L69" t="s">
        <v>46</v>
      </c>
      <c r="M69" t="s">
        <v>47</v>
      </c>
      <c r="N69" t="s">
        <v>493</v>
      </c>
      <c r="O69" t="s">
        <v>51</v>
      </c>
      <c r="P69" t="s">
        <v>358</v>
      </c>
      <c r="Q69" t="s">
        <v>217</v>
      </c>
      <c r="R69" t="s">
        <v>218</v>
      </c>
      <c r="S69" t="s">
        <v>52</v>
      </c>
      <c r="T69" t="s">
        <v>2406</v>
      </c>
      <c r="U69" t="s">
        <v>2407</v>
      </c>
      <c r="V69" s="137">
        <v>2.7900000000000001E-2</v>
      </c>
      <c r="W69" s="137">
        <v>4.0480000000000002E-2</v>
      </c>
      <c r="X69" t="s">
        <v>272</v>
      </c>
      <c r="Y69" t="s">
        <v>51</v>
      </c>
      <c r="Z69" s="133">
        <v>547181</v>
      </c>
      <c r="AA69" s="135">
        <v>1</v>
      </c>
      <c r="AB69" s="139">
        <v>92.5</v>
      </c>
      <c r="AD69" s="133">
        <v>506.142</v>
      </c>
      <c r="AG69" t="s">
        <v>261</v>
      </c>
      <c r="AH69" s="137">
        <v>2.3699999999999999E-4</v>
      </c>
      <c r="AI69" s="137">
        <v>4.3942261613085804E-3</v>
      </c>
      <c r="AJ69" s="137">
        <v>1.0364322085201401E-3</v>
      </c>
    </row>
    <row r="70" spans="1:36">
      <c r="A70">
        <v>118</v>
      </c>
      <c r="B70">
        <v>118</v>
      </c>
      <c r="C70" t="s">
        <v>2399</v>
      </c>
      <c r="D70" t="s">
        <v>2400</v>
      </c>
      <c r="E70" t="s">
        <v>41</v>
      </c>
      <c r="F70" t="s">
        <v>2408</v>
      </c>
      <c r="G70" t="s">
        <v>2409</v>
      </c>
      <c r="H70" t="s">
        <v>44</v>
      </c>
      <c r="I70" t="s">
        <v>456</v>
      </c>
      <c r="J70" t="s">
        <v>45</v>
      </c>
      <c r="K70" t="s">
        <v>45</v>
      </c>
      <c r="L70" t="s">
        <v>46</v>
      </c>
      <c r="M70" t="s">
        <v>47</v>
      </c>
      <c r="N70" t="s">
        <v>493</v>
      </c>
      <c r="O70" t="s">
        <v>51</v>
      </c>
      <c r="P70" t="s">
        <v>358</v>
      </c>
      <c r="Q70" t="s">
        <v>217</v>
      </c>
      <c r="R70" t="s">
        <v>218</v>
      </c>
      <c r="S70" t="s">
        <v>52</v>
      </c>
      <c r="T70" t="s">
        <v>2410</v>
      </c>
      <c r="U70" t="s">
        <v>2411</v>
      </c>
      <c r="V70" s="137">
        <v>5.7999999999999996E-3</v>
      </c>
      <c r="W70" s="137">
        <v>2.3400000000000001E-2</v>
      </c>
      <c r="X70" t="s">
        <v>272</v>
      </c>
      <c r="Y70" t="s">
        <v>51</v>
      </c>
      <c r="Z70" s="133">
        <v>436000</v>
      </c>
      <c r="AA70" s="135">
        <v>1</v>
      </c>
      <c r="AB70" s="139">
        <v>103.67</v>
      </c>
      <c r="AD70" s="133">
        <v>452.00099999999998</v>
      </c>
      <c r="AG70" t="s">
        <v>261</v>
      </c>
      <c r="AH70" s="137">
        <v>5.4299999999999997E-4</v>
      </c>
      <c r="AI70" s="137">
        <v>3.92418299648142E-3</v>
      </c>
      <c r="AJ70" s="137">
        <v>9.2556675518705098E-4</v>
      </c>
    </row>
    <row r="71" spans="1:36">
      <c r="A71">
        <v>118</v>
      </c>
      <c r="B71">
        <v>118</v>
      </c>
      <c r="C71" t="s">
        <v>2412</v>
      </c>
      <c r="D71" t="s">
        <v>2413</v>
      </c>
      <c r="E71" t="s">
        <v>41</v>
      </c>
      <c r="F71" t="s">
        <v>2414</v>
      </c>
      <c r="G71" t="s">
        <v>2415</v>
      </c>
      <c r="H71" t="s">
        <v>44</v>
      </c>
      <c r="I71" t="s">
        <v>456</v>
      </c>
      <c r="J71" t="s">
        <v>45</v>
      </c>
      <c r="K71" t="s">
        <v>45</v>
      </c>
      <c r="L71" t="s">
        <v>46</v>
      </c>
      <c r="M71" t="s">
        <v>47</v>
      </c>
      <c r="N71" t="s">
        <v>49</v>
      </c>
      <c r="O71" t="s">
        <v>51</v>
      </c>
      <c r="P71" t="s">
        <v>358</v>
      </c>
      <c r="Q71" t="s">
        <v>217</v>
      </c>
      <c r="R71" t="s">
        <v>218</v>
      </c>
      <c r="S71" t="s">
        <v>52</v>
      </c>
      <c r="T71" t="s">
        <v>2416</v>
      </c>
      <c r="U71" t="s">
        <v>2417</v>
      </c>
      <c r="V71" s="137">
        <v>2.3699999999999999E-2</v>
      </c>
      <c r="W71" s="137">
        <v>2.418E-2</v>
      </c>
      <c r="X71" t="s">
        <v>272</v>
      </c>
      <c r="Y71" t="s">
        <v>51</v>
      </c>
      <c r="Z71" s="133">
        <v>469000</v>
      </c>
      <c r="AA71" s="135">
        <v>1</v>
      </c>
      <c r="AB71" s="139">
        <v>101.21</v>
      </c>
      <c r="AD71" s="133">
        <v>474.67500000000001</v>
      </c>
      <c r="AG71" t="s">
        <v>261</v>
      </c>
      <c r="AH71" s="137">
        <v>4.6900000000000002E-4</v>
      </c>
      <c r="AI71" s="137">
        <v>4.12103147389104E-3</v>
      </c>
      <c r="AJ71" s="137">
        <v>9.7199588620945697E-4</v>
      </c>
    </row>
    <row r="72" spans="1:36">
      <c r="A72">
        <v>118</v>
      </c>
      <c r="B72">
        <v>118</v>
      </c>
      <c r="C72" t="s">
        <v>2412</v>
      </c>
      <c r="D72" t="s">
        <v>2413</v>
      </c>
      <c r="E72" t="s">
        <v>41</v>
      </c>
      <c r="F72" t="s">
        <v>2418</v>
      </c>
      <c r="G72" t="s">
        <v>2419</v>
      </c>
      <c r="H72" t="s">
        <v>44</v>
      </c>
      <c r="I72" t="s">
        <v>456</v>
      </c>
      <c r="J72" t="s">
        <v>45</v>
      </c>
      <c r="K72" t="s">
        <v>45</v>
      </c>
      <c r="L72" t="s">
        <v>46</v>
      </c>
      <c r="M72" t="s">
        <v>47</v>
      </c>
      <c r="N72" t="s">
        <v>49</v>
      </c>
      <c r="O72" t="s">
        <v>51</v>
      </c>
      <c r="P72" t="s">
        <v>358</v>
      </c>
      <c r="Q72" t="s">
        <v>217</v>
      </c>
      <c r="R72" t="s">
        <v>218</v>
      </c>
      <c r="S72" t="s">
        <v>52</v>
      </c>
      <c r="T72" t="s">
        <v>2420</v>
      </c>
      <c r="U72" t="s">
        <v>2421</v>
      </c>
      <c r="V72" s="137">
        <v>7.7999999999999996E-3</v>
      </c>
      <c r="W72" s="137">
        <v>2.35E-2</v>
      </c>
      <c r="X72" t="s">
        <v>272</v>
      </c>
      <c r="Y72" t="s">
        <v>51</v>
      </c>
      <c r="Z72" s="133">
        <v>159018.65</v>
      </c>
      <c r="AA72" s="135">
        <v>1</v>
      </c>
      <c r="AB72" s="139">
        <v>114.51</v>
      </c>
      <c r="AD72" s="133">
        <v>182.09200000000001</v>
      </c>
      <c r="AG72" t="s">
        <v>261</v>
      </c>
      <c r="AH72" s="137">
        <v>3.0400000000000002E-4</v>
      </c>
      <c r="AI72" s="137">
        <v>1.58088813754792E-3</v>
      </c>
      <c r="AJ72" s="137">
        <v>3.7287188316546501E-4</v>
      </c>
    </row>
    <row r="73" spans="1:36">
      <c r="A73">
        <v>118</v>
      </c>
      <c r="B73">
        <v>118</v>
      </c>
      <c r="C73" t="s">
        <v>2412</v>
      </c>
      <c r="D73" t="s">
        <v>2413</v>
      </c>
      <c r="E73" t="s">
        <v>41</v>
      </c>
      <c r="F73" t="s">
        <v>2422</v>
      </c>
      <c r="G73" t="s">
        <v>2423</v>
      </c>
      <c r="H73" t="s">
        <v>44</v>
      </c>
      <c r="I73" t="s">
        <v>456</v>
      </c>
      <c r="J73" t="s">
        <v>45</v>
      </c>
      <c r="K73" t="s">
        <v>45</v>
      </c>
      <c r="L73" t="s">
        <v>46</v>
      </c>
      <c r="M73" t="s">
        <v>47</v>
      </c>
      <c r="N73" t="s">
        <v>49</v>
      </c>
      <c r="O73" t="s">
        <v>51</v>
      </c>
      <c r="P73" t="s">
        <v>251</v>
      </c>
      <c r="Q73" t="s">
        <v>217</v>
      </c>
      <c r="R73" t="s">
        <v>218</v>
      </c>
      <c r="S73" t="s">
        <v>52</v>
      </c>
      <c r="T73" t="s">
        <v>2424</v>
      </c>
      <c r="U73" t="s">
        <v>2425</v>
      </c>
      <c r="V73" s="137">
        <v>1.95E-2</v>
      </c>
      <c r="W73" s="137">
        <v>3.8300000000000001E-2</v>
      </c>
      <c r="X73" t="s">
        <v>272</v>
      </c>
      <c r="Y73" t="s">
        <v>51</v>
      </c>
      <c r="Z73" s="133">
        <v>87216.26</v>
      </c>
      <c r="AA73" s="135">
        <v>1</v>
      </c>
      <c r="AB73" s="139">
        <v>119.44</v>
      </c>
      <c r="AD73" s="133">
        <v>104.17100000000001</v>
      </c>
      <c r="AG73" t="s">
        <v>261</v>
      </c>
      <c r="AH73" s="137">
        <v>5.1800000000000001E-4</v>
      </c>
      <c r="AI73" s="137">
        <v>9.0439242871300895E-4</v>
      </c>
      <c r="AJ73" s="137">
        <v>2.1331206174895299E-4</v>
      </c>
    </row>
    <row r="74" spans="1:36">
      <c r="A74">
        <v>118</v>
      </c>
      <c r="B74">
        <v>118</v>
      </c>
      <c r="C74" t="s">
        <v>2412</v>
      </c>
      <c r="D74" t="s">
        <v>2413</v>
      </c>
      <c r="E74" t="s">
        <v>41</v>
      </c>
      <c r="F74" t="s">
        <v>2426</v>
      </c>
      <c r="G74" t="s">
        <v>2427</v>
      </c>
      <c r="H74" t="s">
        <v>44</v>
      </c>
      <c r="I74" t="s">
        <v>456</v>
      </c>
      <c r="J74" t="s">
        <v>45</v>
      </c>
      <c r="K74" t="s">
        <v>45</v>
      </c>
      <c r="L74" t="s">
        <v>46</v>
      </c>
      <c r="M74" t="s">
        <v>47</v>
      </c>
      <c r="N74" t="s">
        <v>49</v>
      </c>
      <c r="O74" t="s">
        <v>51</v>
      </c>
      <c r="P74" t="s">
        <v>358</v>
      </c>
      <c r="Q74" t="s">
        <v>217</v>
      </c>
      <c r="R74" t="s">
        <v>218</v>
      </c>
      <c r="S74" t="s">
        <v>52</v>
      </c>
      <c r="T74" t="s">
        <v>2428</v>
      </c>
      <c r="U74" t="s">
        <v>2429</v>
      </c>
      <c r="V74" s="137">
        <v>2.5999999999999999E-2</v>
      </c>
      <c r="W74" s="137">
        <v>2.3230000000000001E-2</v>
      </c>
      <c r="X74" t="s">
        <v>272</v>
      </c>
      <c r="Y74" t="s">
        <v>51</v>
      </c>
      <c r="Z74" s="133">
        <v>78692</v>
      </c>
      <c r="AA74" s="135">
        <v>1</v>
      </c>
      <c r="AB74" s="139">
        <v>108.26</v>
      </c>
      <c r="AC74" s="133">
        <v>1.0960000000000001</v>
      </c>
      <c r="AD74" s="133">
        <v>86.287999999999997</v>
      </c>
      <c r="AG74" t="s">
        <v>261</v>
      </c>
      <c r="AH74" s="137">
        <v>1.47E-4</v>
      </c>
      <c r="AI74" s="137">
        <v>7.4913078915101199E-4</v>
      </c>
      <c r="AJ74" s="137">
        <v>1.7669169718815899E-4</v>
      </c>
    </row>
    <row r="75" spans="1:36">
      <c r="A75">
        <v>118</v>
      </c>
      <c r="B75">
        <v>118</v>
      </c>
      <c r="C75" t="s">
        <v>2412</v>
      </c>
      <c r="D75" t="s">
        <v>2413</v>
      </c>
      <c r="E75" t="s">
        <v>41</v>
      </c>
      <c r="F75" t="s">
        <v>2430</v>
      </c>
      <c r="G75" t="s">
        <v>2431</v>
      </c>
      <c r="H75" t="s">
        <v>44</v>
      </c>
      <c r="I75" t="s">
        <v>456</v>
      </c>
      <c r="J75" t="s">
        <v>45</v>
      </c>
      <c r="K75" t="s">
        <v>45</v>
      </c>
      <c r="L75" t="s">
        <v>46</v>
      </c>
      <c r="M75" t="s">
        <v>47</v>
      </c>
      <c r="N75" t="s">
        <v>49</v>
      </c>
      <c r="O75" t="s">
        <v>51</v>
      </c>
      <c r="P75" t="s">
        <v>2432</v>
      </c>
      <c r="Q75" t="s">
        <v>225</v>
      </c>
      <c r="R75" t="s">
        <v>218</v>
      </c>
      <c r="S75" t="s">
        <v>52</v>
      </c>
      <c r="T75" t="s">
        <v>2433</v>
      </c>
      <c r="U75" t="s">
        <v>2434</v>
      </c>
      <c r="V75" s="137">
        <v>1.17E-2</v>
      </c>
      <c r="W75" s="137">
        <v>2.265E-2</v>
      </c>
      <c r="X75" t="s">
        <v>272</v>
      </c>
      <c r="Y75" t="s">
        <v>51</v>
      </c>
      <c r="Z75" s="133">
        <v>223321.55</v>
      </c>
      <c r="AA75" s="135">
        <v>1</v>
      </c>
      <c r="AB75" s="139">
        <v>115.65</v>
      </c>
      <c r="AD75" s="133">
        <v>258.27100000000002</v>
      </c>
      <c r="AG75" t="s">
        <v>261</v>
      </c>
      <c r="AH75" s="137">
        <v>3.2400000000000001E-4</v>
      </c>
      <c r="AI75" s="137">
        <v>2.24225981863927E-3</v>
      </c>
      <c r="AJ75" s="137">
        <v>5.2886451689054901E-4</v>
      </c>
    </row>
    <row r="76" spans="1:36">
      <c r="A76">
        <v>118</v>
      </c>
      <c r="B76">
        <v>118</v>
      </c>
      <c r="C76" t="s">
        <v>2412</v>
      </c>
      <c r="D76" t="s">
        <v>2413</v>
      </c>
      <c r="E76" t="s">
        <v>41</v>
      </c>
      <c r="F76" t="s">
        <v>2435</v>
      </c>
      <c r="G76" t="s">
        <v>2436</v>
      </c>
      <c r="H76" t="s">
        <v>44</v>
      </c>
      <c r="I76" t="s">
        <v>456</v>
      </c>
      <c r="J76" t="s">
        <v>45</v>
      </c>
      <c r="K76" t="s">
        <v>45</v>
      </c>
      <c r="L76" t="s">
        <v>46</v>
      </c>
      <c r="M76" t="s">
        <v>47</v>
      </c>
      <c r="N76" t="s">
        <v>49</v>
      </c>
      <c r="O76" t="s">
        <v>51</v>
      </c>
      <c r="P76" t="s">
        <v>2432</v>
      </c>
      <c r="Q76" t="s">
        <v>225</v>
      </c>
      <c r="R76" t="s">
        <v>218</v>
      </c>
      <c r="S76" t="s">
        <v>52</v>
      </c>
      <c r="T76" t="s">
        <v>2437</v>
      </c>
      <c r="U76" t="s">
        <v>2438</v>
      </c>
      <c r="V76" s="137">
        <v>1.3299999999999999E-2</v>
      </c>
      <c r="W76" s="137">
        <v>2.4670000000000001E-2</v>
      </c>
      <c r="X76" t="s">
        <v>272</v>
      </c>
      <c r="Y76" t="s">
        <v>51</v>
      </c>
      <c r="Z76" s="133">
        <v>121170.88</v>
      </c>
      <c r="AA76" s="135">
        <v>1</v>
      </c>
      <c r="AB76" s="139">
        <v>115.22</v>
      </c>
      <c r="AD76" s="133">
        <v>139.613</v>
      </c>
      <c r="AG76" t="s">
        <v>261</v>
      </c>
      <c r="AH76" s="137">
        <v>1.25E-4</v>
      </c>
      <c r="AI76" s="137">
        <v>1.2120925912690399E-3</v>
      </c>
      <c r="AJ76" s="137">
        <v>2.8588692415544001E-4</v>
      </c>
    </row>
    <row r="77" spans="1:36">
      <c r="A77">
        <v>118</v>
      </c>
      <c r="B77">
        <v>118</v>
      </c>
      <c r="C77" t="s">
        <v>2412</v>
      </c>
      <c r="D77" t="s">
        <v>2413</v>
      </c>
      <c r="E77" t="s">
        <v>41</v>
      </c>
      <c r="F77" t="s">
        <v>2439</v>
      </c>
      <c r="G77" t="s">
        <v>2440</v>
      </c>
      <c r="H77" t="s">
        <v>44</v>
      </c>
      <c r="I77" t="s">
        <v>1542</v>
      </c>
      <c r="J77" t="s">
        <v>45</v>
      </c>
      <c r="K77" t="s">
        <v>475</v>
      </c>
      <c r="L77" t="s">
        <v>46</v>
      </c>
      <c r="M77" t="s">
        <v>47</v>
      </c>
      <c r="N77" t="s">
        <v>49</v>
      </c>
      <c r="O77" t="s">
        <v>51</v>
      </c>
      <c r="P77" t="s">
        <v>358</v>
      </c>
      <c r="Q77" t="s">
        <v>217</v>
      </c>
      <c r="R77" t="s">
        <v>218</v>
      </c>
      <c r="S77" t="s">
        <v>52</v>
      </c>
      <c r="T77" t="s">
        <v>2441</v>
      </c>
      <c r="U77" t="s">
        <v>2442</v>
      </c>
      <c r="V77" s="137">
        <v>2.0899999999999998E-2</v>
      </c>
      <c r="W77" s="137">
        <v>3.6459999999999999E-2</v>
      </c>
      <c r="X77" t="s">
        <v>272</v>
      </c>
      <c r="Y77" t="s">
        <v>51</v>
      </c>
      <c r="Z77" s="133">
        <v>215634.3</v>
      </c>
      <c r="AA77" s="135">
        <v>1</v>
      </c>
      <c r="AB77" s="139">
        <v>95.99</v>
      </c>
      <c r="AD77" s="133">
        <v>206.98699999999999</v>
      </c>
      <c r="AG77" t="s">
        <v>261</v>
      </c>
      <c r="AH77" s="137">
        <v>6.7699999999999998E-4</v>
      </c>
      <c r="AI77" s="137">
        <v>1.79702243386101E-3</v>
      </c>
      <c r="AJ77" s="137">
        <v>4.2384981143805402E-4</v>
      </c>
    </row>
    <row r="78" spans="1:36">
      <c r="A78">
        <v>118</v>
      </c>
      <c r="B78">
        <v>118</v>
      </c>
      <c r="C78" t="s">
        <v>2412</v>
      </c>
      <c r="D78" t="s">
        <v>2413</v>
      </c>
      <c r="E78" t="s">
        <v>41</v>
      </c>
      <c r="F78" t="s">
        <v>2443</v>
      </c>
      <c r="G78" t="s">
        <v>2444</v>
      </c>
      <c r="H78" t="s">
        <v>44</v>
      </c>
      <c r="I78" t="s">
        <v>456</v>
      </c>
      <c r="J78" t="s">
        <v>45</v>
      </c>
      <c r="K78" t="s">
        <v>45</v>
      </c>
      <c r="L78" t="s">
        <v>46</v>
      </c>
      <c r="M78" t="s">
        <v>47</v>
      </c>
      <c r="N78" t="s">
        <v>49</v>
      </c>
      <c r="O78" t="s">
        <v>51</v>
      </c>
      <c r="P78" t="s">
        <v>251</v>
      </c>
      <c r="Q78" t="s">
        <v>217</v>
      </c>
      <c r="R78" t="s">
        <v>218</v>
      </c>
      <c r="S78" t="s">
        <v>52</v>
      </c>
      <c r="T78" t="s">
        <v>2445</v>
      </c>
      <c r="U78" t="s">
        <v>2446</v>
      </c>
      <c r="V78" s="137">
        <v>1.8700000000000001E-2</v>
      </c>
      <c r="W78" s="137">
        <v>2.511E-2</v>
      </c>
      <c r="X78" t="s">
        <v>272</v>
      </c>
      <c r="Y78" t="s">
        <v>51</v>
      </c>
      <c r="Z78" s="133">
        <v>10492.17</v>
      </c>
      <c r="AA78" s="135">
        <v>1</v>
      </c>
      <c r="AB78" s="139">
        <v>111.74</v>
      </c>
      <c r="AD78" s="133">
        <v>11.724</v>
      </c>
      <c r="AG78" t="s">
        <v>261</v>
      </c>
      <c r="AH78" s="137">
        <v>1.2E-5</v>
      </c>
      <c r="AI78" s="137">
        <v>1.01784969190633E-4</v>
      </c>
      <c r="AJ78" s="137">
        <v>2.40072350716211E-5</v>
      </c>
    </row>
    <row r="79" spans="1:36">
      <c r="A79">
        <v>118</v>
      </c>
      <c r="B79">
        <v>118</v>
      </c>
      <c r="C79" t="s">
        <v>2412</v>
      </c>
      <c r="D79" t="s">
        <v>2413</v>
      </c>
      <c r="E79" t="s">
        <v>41</v>
      </c>
      <c r="F79" t="s">
        <v>2447</v>
      </c>
      <c r="G79" t="s">
        <v>2448</v>
      </c>
      <c r="H79" t="s">
        <v>44</v>
      </c>
      <c r="I79" t="s">
        <v>456</v>
      </c>
      <c r="J79" t="s">
        <v>45</v>
      </c>
      <c r="K79" t="s">
        <v>45</v>
      </c>
      <c r="L79" t="s">
        <v>46</v>
      </c>
      <c r="M79" t="s">
        <v>47</v>
      </c>
      <c r="N79" t="s">
        <v>49</v>
      </c>
      <c r="O79" t="s">
        <v>51</v>
      </c>
      <c r="P79" t="s">
        <v>358</v>
      </c>
      <c r="Q79" t="s">
        <v>217</v>
      </c>
      <c r="R79" t="s">
        <v>218</v>
      </c>
      <c r="S79" t="s">
        <v>52</v>
      </c>
      <c r="T79" t="s">
        <v>2449</v>
      </c>
      <c r="U79" t="s">
        <v>2450</v>
      </c>
      <c r="V79" s="137">
        <v>2.7400000000000001E-2</v>
      </c>
      <c r="W79" s="137">
        <v>2.274E-2</v>
      </c>
      <c r="X79" t="s">
        <v>272</v>
      </c>
      <c r="Y79" t="s">
        <v>51</v>
      </c>
      <c r="Z79" s="133">
        <v>396000</v>
      </c>
      <c r="AA79" s="135">
        <v>1</v>
      </c>
      <c r="AB79" s="139">
        <v>103.71</v>
      </c>
      <c r="AD79" s="133">
        <v>410.69200000000001</v>
      </c>
      <c r="AG79" t="s">
        <v>261</v>
      </c>
      <c r="AH79" s="137">
        <v>1.6850000000000001E-3</v>
      </c>
      <c r="AI79" s="137">
        <v>3.56554140457536E-3</v>
      </c>
      <c r="AJ79" s="137">
        <v>8.4097673102323197E-4</v>
      </c>
    </row>
    <row r="80" spans="1:36">
      <c r="A80">
        <v>118</v>
      </c>
      <c r="B80">
        <v>118</v>
      </c>
      <c r="C80" t="s">
        <v>2412</v>
      </c>
      <c r="D80" t="s">
        <v>2413</v>
      </c>
      <c r="E80" t="s">
        <v>41</v>
      </c>
      <c r="F80" t="s">
        <v>2451</v>
      </c>
      <c r="G80" t="s">
        <v>2452</v>
      </c>
      <c r="H80" t="s">
        <v>44</v>
      </c>
      <c r="I80" t="s">
        <v>456</v>
      </c>
      <c r="J80" t="s">
        <v>45</v>
      </c>
      <c r="K80" t="s">
        <v>45</v>
      </c>
      <c r="L80" t="s">
        <v>46</v>
      </c>
      <c r="M80" t="s">
        <v>47</v>
      </c>
      <c r="N80" t="s">
        <v>49</v>
      </c>
      <c r="O80" t="s">
        <v>51</v>
      </c>
      <c r="P80" t="s">
        <v>224</v>
      </c>
      <c r="Q80" t="s">
        <v>225</v>
      </c>
      <c r="R80" t="s">
        <v>218</v>
      </c>
      <c r="S80" t="s">
        <v>52</v>
      </c>
      <c r="T80" t="s">
        <v>2453</v>
      </c>
      <c r="U80" t="s">
        <v>2244</v>
      </c>
      <c r="V80" s="137">
        <v>2.7799999999999998E-2</v>
      </c>
      <c r="W80" s="137">
        <v>2.4289999999999999E-2</v>
      </c>
      <c r="X80" t="s">
        <v>272</v>
      </c>
      <c r="Y80" t="s">
        <v>51</v>
      </c>
      <c r="Z80" s="133">
        <v>409000</v>
      </c>
      <c r="AA80" s="135">
        <v>1</v>
      </c>
      <c r="AB80" s="139">
        <v>104.87</v>
      </c>
      <c r="AD80" s="133">
        <v>428.91800000000001</v>
      </c>
      <c r="AG80" t="s">
        <v>261</v>
      </c>
      <c r="AH80" s="137">
        <v>1.1919999999999999E-3</v>
      </c>
      <c r="AI80" s="137">
        <v>3.72378192743674E-3</v>
      </c>
      <c r="AJ80" s="137">
        <v>8.7829970179580498E-4</v>
      </c>
    </row>
    <row r="81" spans="1:36">
      <c r="A81">
        <v>118</v>
      </c>
      <c r="B81">
        <v>118</v>
      </c>
      <c r="C81" t="s">
        <v>2412</v>
      </c>
      <c r="D81" t="s">
        <v>2413</v>
      </c>
      <c r="E81" t="s">
        <v>41</v>
      </c>
      <c r="F81" t="s">
        <v>2454</v>
      </c>
      <c r="G81" t="s">
        <v>2455</v>
      </c>
      <c r="H81" t="s">
        <v>44</v>
      </c>
      <c r="I81" t="s">
        <v>456</v>
      </c>
      <c r="J81" t="s">
        <v>45</v>
      </c>
      <c r="K81" t="s">
        <v>45</v>
      </c>
      <c r="L81" t="s">
        <v>46</v>
      </c>
      <c r="M81" t="s">
        <v>47</v>
      </c>
      <c r="N81" t="s">
        <v>49</v>
      </c>
      <c r="O81" t="s">
        <v>51</v>
      </c>
      <c r="P81" t="s">
        <v>251</v>
      </c>
      <c r="Q81" t="s">
        <v>217</v>
      </c>
      <c r="R81" t="s">
        <v>218</v>
      </c>
      <c r="S81" t="s">
        <v>52</v>
      </c>
      <c r="T81" t="s">
        <v>2456</v>
      </c>
      <c r="U81" t="s">
        <v>2457</v>
      </c>
      <c r="V81" s="137">
        <v>3.3500000000000002E-2</v>
      </c>
      <c r="W81" s="137">
        <v>2.7390000000000001E-2</v>
      </c>
      <c r="X81" t="s">
        <v>272</v>
      </c>
      <c r="Y81" t="s">
        <v>51</v>
      </c>
      <c r="Z81" s="133">
        <v>42316.5</v>
      </c>
      <c r="AA81" s="135">
        <v>1</v>
      </c>
      <c r="AB81" s="139">
        <v>121.33</v>
      </c>
      <c r="AD81" s="133">
        <v>51.343000000000004</v>
      </c>
      <c r="AG81" t="s">
        <v>261</v>
      </c>
      <c r="AH81" s="137">
        <v>7.3999999999999996E-5</v>
      </c>
      <c r="AI81" s="137">
        <v>4.4574615067100802E-4</v>
      </c>
      <c r="AJ81" s="137">
        <v>1.05134704136787E-4</v>
      </c>
    </row>
    <row r="82" spans="1:36">
      <c r="A82">
        <v>118</v>
      </c>
      <c r="B82">
        <v>118</v>
      </c>
      <c r="C82" t="s">
        <v>2458</v>
      </c>
      <c r="D82" t="s">
        <v>2459</v>
      </c>
      <c r="E82" t="s">
        <v>41</v>
      </c>
      <c r="F82" t="s">
        <v>2460</v>
      </c>
      <c r="G82" t="s">
        <v>2461</v>
      </c>
      <c r="H82" t="s">
        <v>44</v>
      </c>
      <c r="I82" t="s">
        <v>1542</v>
      </c>
      <c r="J82" t="s">
        <v>45</v>
      </c>
      <c r="K82" t="s">
        <v>45</v>
      </c>
      <c r="L82" t="s">
        <v>46</v>
      </c>
      <c r="M82" t="s">
        <v>47</v>
      </c>
      <c r="N82" t="s">
        <v>1075</v>
      </c>
      <c r="O82" t="s">
        <v>51</v>
      </c>
      <c r="P82" t="s">
        <v>1944</v>
      </c>
      <c r="Q82" t="s">
        <v>225</v>
      </c>
      <c r="R82" t="s">
        <v>218</v>
      </c>
      <c r="S82" t="s">
        <v>52</v>
      </c>
      <c r="T82" t="s">
        <v>2012</v>
      </c>
      <c r="U82" t="s">
        <v>2156</v>
      </c>
      <c r="V82" s="137">
        <v>7.2499999999999995E-2</v>
      </c>
      <c r="W82" s="137">
        <v>5.0259999999999999E-2</v>
      </c>
      <c r="X82" t="s">
        <v>272</v>
      </c>
      <c r="Y82" t="s">
        <v>51</v>
      </c>
      <c r="Z82" s="133">
        <v>121800</v>
      </c>
      <c r="AA82" s="135">
        <v>1</v>
      </c>
      <c r="AB82" s="139">
        <v>106.91</v>
      </c>
      <c r="AD82" s="133">
        <v>130.21600000000001</v>
      </c>
      <c r="AG82" t="s">
        <v>261</v>
      </c>
      <c r="AH82" s="137">
        <v>2.1800000000000001E-4</v>
      </c>
      <c r="AI82" s="137">
        <v>1.1305122735500799E-3</v>
      </c>
      <c r="AJ82" s="137">
        <v>2.6664520427999698E-4</v>
      </c>
    </row>
    <row r="83" spans="1:36">
      <c r="A83">
        <v>118</v>
      </c>
      <c r="B83">
        <v>118</v>
      </c>
      <c r="C83" t="s">
        <v>116</v>
      </c>
      <c r="D83" t="s">
        <v>117</v>
      </c>
      <c r="E83" t="s">
        <v>41</v>
      </c>
      <c r="F83" t="s">
        <v>2462</v>
      </c>
      <c r="G83" t="s">
        <v>2463</v>
      </c>
      <c r="H83" t="s">
        <v>44</v>
      </c>
      <c r="I83" t="s">
        <v>456</v>
      </c>
      <c r="J83" t="s">
        <v>45</v>
      </c>
      <c r="K83" t="s">
        <v>45</v>
      </c>
      <c r="L83" t="s">
        <v>46</v>
      </c>
      <c r="M83" t="s">
        <v>47</v>
      </c>
      <c r="N83" t="s">
        <v>98</v>
      </c>
      <c r="O83" t="s">
        <v>51</v>
      </c>
      <c r="P83" t="s">
        <v>2253</v>
      </c>
      <c r="Q83" t="s">
        <v>225</v>
      </c>
      <c r="R83" t="s">
        <v>218</v>
      </c>
      <c r="S83" t="s">
        <v>52</v>
      </c>
      <c r="T83" t="s">
        <v>2464</v>
      </c>
      <c r="U83" t="s">
        <v>2465</v>
      </c>
      <c r="V83" s="137">
        <v>4.2500000000000003E-2</v>
      </c>
      <c r="W83" s="137">
        <v>2.6040000000000001E-2</v>
      </c>
      <c r="X83" t="s">
        <v>272</v>
      </c>
      <c r="Y83" t="s">
        <v>51</v>
      </c>
      <c r="Z83" s="133">
        <v>228000</v>
      </c>
      <c r="AA83" s="135">
        <v>1</v>
      </c>
      <c r="AB83" s="139">
        <v>108.68</v>
      </c>
      <c r="AC83" s="133">
        <v>5.0119999999999996</v>
      </c>
      <c r="AD83" s="133">
        <v>252.803</v>
      </c>
      <c r="AG83" t="s">
        <v>261</v>
      </c>
      <c r="AH83" s="137">
        <v>7.6000000000000004E-4</v>
      </c>
      <c r="AI83" s="137">
        <v>2.1947812148948999E-3</v>
      </c>
      <c r="AJ83" s="137">
        <v>5.1766610508154596E-4</v>
      </c>
    </row>
    <row r="84" spans="1:36">
      <c r="A84">
        <v>118</v>
      </c>
      <c r="B84">
        <v>118</v>
      </c>
      <c r="C84" t="s">
        <v>2466</v>
      </c>
      <c r="D84" t="s">
        <v>2467</v>
      </c>
      <c r="E84" t="s">
        <v>41</v>
      </c>
      <c r="F84" t="s">
        <v>2468</v>
      </c>
      <c r="G84" t="s">
        <v>2469</v>
      </c>
      <c r="H84" t="s">
        <v>44</v>
      </c>
      <c r="I84" t="s">
        <v>1542</v>
      </c>
      <c r="J84" t="s">
        <v>45</v>
      </c>
      <c r="K84" t="s">
        <v>45</v>
      </c>
      <c r="L84" t="s">
        <v>46</v>
      </c>
      <c r="M84" t="s">
        <v>47</v>
      </c>
      <c r="N84" t="s">
        <v>49</v>
      </c>
      <c r="O84" t="s">
        <v>51</v>
      </c>
      <c r="P84" t="s">
        <v>358</v>
      </c>
      <c r="Q84" t="s">
        <v>217</v>
      </c>
      <c r="R84" t="s">
        <v>218</v>
      </c>
      <c r="S84" t="s">
        <v>52</v>
      </c>
      <c r="T84" t="s">
        <v>2470</v>
      </c>
      <c r="U84" t="s">
        <v>310</v>
      </c>
      <c r="V84" s="137">
        <v>2.5499999999999998E-2</v>
      </c>
      <c r="W84" s="137">
        <v>4.1480000000000003E-2</v>
      </c>
      <c r="X84" t="s">
        <v>272</v>
      </c>
      <c r="Y84" t="s">
        <v>51</v>
      </c>
      <c r="Z84" s="133">
        <v>1916430.3</v>
      </c>
      <c r="AA84" s="135">
        <v>1</v>
      </c>
      <c r="AB84" s="139">
        <v>93.81</v>
      </c>
      <c r="AD84" s="133">
        <v>1797.8030000000001</v>
      </c>
      <c r="AG84" t="s">
        <v>261</v>
      </c>
      <c r="AH84" s="137">
        <v>5.1000000000000004E-4</v>
      </c>
      <c r="AI84" s="137">
        <v>1.5608164317473101E-2</v>
      </c>
      <c r="AJ84" s="137">
        <v>3.6813772483859802E-3</v>
      </c>
    </row>
    <row r="85" spans="1:36">
      <c r="A85">
        <v>118</v>
      </c>
      <c r="B85">
        <v>118</v>
      </c>
      <c r="C85" t="s">
        <v>2466</v>
      </c>
      <c r="D85" t="s">
        <v>2467</v>
      </c>
      <c r="E85" t="s">
        <v>41</v>
      </c>
      <c r="F85" t="s">
        <v>2471</v>
      </c>
      <c r="G85" t="s">
        <v>2472</v>
      </c>
      <c r="H85" t="s">
        <v>44</v>
      </c>
      <c r="I85" t="s">
        <v>456</v>
      </c>
      <c r="J85" t="s">
        <v>45</v>
      </c>
      <c r="K85" t="s">
        <v>45</v>
      </c>
      <c r="L85" t="s">
        <v>46</v>
      </c>
      <c r="M85" t="s">
        <v>47</v>
      </c>
      <c r="N85" t="s">
        <v>49</v>
      </c>
      <c r="O85" t="s">
        <v>51</v>
      </c>
      <c r="P85" t="s">
        <v>358</v>
      </c>
      <c r="Q85" t="s">
        <v>217</v>
      </c>
      <c r="R85" t="s">
        <v>218</v>
      </c>
      <c r="S85" t="s">
        <v>52</v>
      </c>
      <c r="T85" t="s">
        <v>2473</v>
      </c>
      <c r="U85" t="s">
        <v>2474</v>
      </c>
      <c r="V85" s="137">
        <v>5.0000000000000001E-3</v>
      </c>
      <c r="W85" s="137">
        <v>2.5080000000000002E-2</v>
      </c>
      <c r="X85" t="s">
        <v>272</v>
      </c>
      <c r="Y85" t="s">
        <v>51</v>
      </c>
      <c r="Z85" s="133">
        <v>935922.07</v>
      </c>
      <c r="AA85" s="135">
        <v>1</v>
      </c>
      <c r="AB85" s="139">
        <v>110.21</v>
      </c>
      <c r="AD85" s="133">
        <v>1031.48</v>
      </c>
      <c r="AG85" t="s">
        <v>261</v>
      </c>
      <c r="AH85" s="137">
        <v>8.8099999999999995E-4</v>
      </c>
      <c r="AI85" s="137">
        <v>8.9550982438361404E-3</v>
      </c>
      <c r="AJ85" s="137">
        <v>2.1121699042477098E-3</v>
      </c>
    </row>
    <row r="86" spans="1:36">
      <c r="A86">
        <v>118</v>
      </c>
      <c r="B86">
        <v>118</v>
      </c>
      <c r="C86" t="s">
        <v>2466</v>
      </c>
      <c r="D86" t="s">
        <v>2467</v>
      </c>
      <c r="E86" t="s">
        <v>41</v>
      </c>
      <c r="F86" t="s">
        <v>2475</v>
      </c>
      <c r="G86" t="s">
        <v>2476</v>
      </c>
      <c r="H86" t="s">
        <v>44</v>
      </c>
      <c r="I86" t="s">
        <v>456</v>
      </c>
      <c r="J86" t="s">
        <v>45</v>
      </c>
      <c r="K86" t="s">
        <v>45</v>
      </c>
      <c r="L86" t="s">
        <v>46</v>
      </c>
      <c r="M86" t="s">
        <v>47</v>
      </c>
      <c r="N86" t="s">
        <v>49</v>
      </c>
      <c r="O86" t="s">
        <v>51</v>
      </c>
      <c r="P86" t="s">
        <v>358</v>
      </c>
      <c r="Q86" t="s">
        <v>217</v>
      </c>
      <c r="R86" t="s">
        <v>218</v>
      </c>
      <c r="S86" t="s">
        <v>52</v>
      </c>
      <c r="T86" t="s">
        <v>2477</v>
      </c>
      <c r="U86" t="s">
        <v>1911</v>
      </c>
      <c r="V86" s="137">
        <v>3.3399999999999999E-2</v>
      </c>
      <c r="W86" s="137">
        <v>2.503E-2</v>
      </c>
      <c r="X86" t="s">
        <v>272</v>
      </c>
      <c r="Y86" t="s">
        <v>51</v>
      </c>
      <c r="Z86" s="133">
        <v>8000</v>
      </c>
      <c r="AA86" s="135">
        <v>1</v>
      </c>
      <c r="AB86" s="139">
        <v>107.91</v>
      </c>
      <c r="AD86" s="133">
        <v>8.6329999999999991</v>
      </c>
      <c r="AG86" t="s">
        <v>261</v>
      </c>
      <c r="AH86" s="137">
        <v>6.9999999999999999E-6</v>
      </c>
      <c r="AI86" s="137">
        <v>7.4948223526895101E-5</v>
      </c>
      <c r="AJ86" s="137">
        <v>1.76774590071415E-5</v>
      </c>
    </row>
    <row r="87" spans="1:36">
      <c r="A87">
        <v>118</v>
      </c>
      <c r="B87">
        <v>118</v>
      </c>
      <c r="C87" t="s">
        <v>2466</v>
      </c>
      <c r="D87" t="s">
        <v>2467</v>
      </c>
      <c r="E87" t="s">
        <v>41</v>
      </c>
      <c r="F87" t="s">
        <v>2478</v>
      </c>
      <c r="G87" t="s">
        <v>2479</v>
      </c>
      <c r="H87" t="s">
        <v>44</v>
      </c>
      <c r="I87" t="s">
        <v>456</v>
      </c>
      <c r="J87" t="s">
        <v>45</v>
      </c>
      <c r="K87" t="s">
        <v>45</v>
      </c>
      <c r="L87" t="s">
        <v>46</v>
      </c>
      <c r="M87" t="s">
        <v>47</v>
      </c>
      <c r="N87" t="s">
        <v>49</v>
      </c>
      <c r="O87" t="s">
        <v>51</v>
      </c>
      <c r="P87" t="s">
        <v>358</v>
      </c>
      <c r="Q87" t="s">
        <v>217</v>
      </c>
      <c r="R87" t="s">
        <v>218</v>
      </c>
      <c r="S87" t="s">
        <v>52</v>
      </c>
      <c r="T87" t="s">
        <v>2480</v>
      </c>
      <c r="U87" t="s">
        <v>2481</v>
      </c>
      <c r="V87" s="137">
        <v>3.2800000000000003E-2</v>
      </c>
      <c r="W87" s="137">
        <v>2.5829999999999999E-2</v>
      </c>
      <c r="X87" t="s">
        <v>272</v>
      </c>
      <c r="Y87" t="s">
        <v>51</v>
      </c>
      <c r="Z87" s="133">
        <v>469000</v>
      </c>
      <c r="AA87" s="135">
        <v>1</v>
      </c>
      <c r="AB87" s="139">
        <v>106.83</v>
      </c>
      <c r="AD87" s="133">
        <v>501.03300000000002</v>
      </c>
      <c r="AG87" t="s">
        <v>261</v>
      </c>
      <c r="AH87" s="137">
        <v>3.5500000000000001E-4</v>
      </c>
      <c r="AI87" s="137">
        <v>4.3498645623533299E-3</v>
      </c>
      <c r="AJ87" s="137">
        <v>1.02596898057263E-3</v>
      </c>
    </row>
    <row r="88" spans="1:36">
      <c r="A88">
        <v>118</v>
      </c>
      <c r="B88">
        <v>118</v>
      </c>
      <c r="C88" t="s">
        <v>2482</v>
      </c>
      <c r="D88" t="s">
        <v>2483</v>
      </c>
      <c r="E88" t="s">
        <v>41</v>
      </c>
      <c r="F88" t="s">
        <v>2484</v>
      </c>
      <c r="G88" t="s">
        <v>2485</v>
      </c>
      <c r="H88" t="s">
        <v>44</v>
      </c>
      <c r="I88" t="s">
        <v>456</v>
      </c>
      <c r="J88" t="s">
        <v>45</v>
      </c>
      <c r="K88" t="s">
        <v>475</v>
      </c>
      <c r="L88" t="s">
        <v>46</v>
      </c>
      <c r="M88" t="s">
        <v>47</v>
      </c>
      <c r="N88" t="s">
        <v>281</v>
      </c>
      <c r="O88" t="s">
        <v>51</v>
      </c>
      <c r="P88" t="s">
        <v>2486</v>
      </c>
      <c r="Q88" t="s">
        <v>217</v>
      </c>
      <c r="R88" t="s">
        <v>218</v>
      </c>
      <c r="S88" t="s">
        <v>52</v>
      </c>
      <c r="T88" t="s">
        <v>2487</v>
      </c>
      <c r="U88" t="s">
        <v>2488</v>
      </c>
      <c r="V88" s="137">
        <v>1.7500000000000002E-2</v>
      </c>
      <c r="W88" s="137">
        <v>4.564E-2</v>
      </c>
      <c r="X88" t="s">
        <v>272</v>
      </c>
      <c r="Y88" t="s">
        <v>51</v>
      </c>
      <c r="Z88" s="133">
        <v>282094</v>
      </c>
      <c r="AA88" s="135">
        <v>1</v>
      </c>
      <c r="AB88" s="139">
        <v>111.68</v>
      </c>
      <c r="AD88" s="133">
        <v>315.04300000000001</v>
      </c>
      <c r="AG88" t="s">
        <v>261</v>
      </c>
      <c r="AH88" s="137">
        <v>1.6899999999999999E-4</v>
      </c>
      <c r="AI88" s="137">
        <v>2.7351359519936901E-3</v>
      </c>
      <c r="AJ88" s="137">
        <v>6.4511540627746895E-4</v>
      </c>
    </row>
    <row r="89" spans="1:36">
      <c r="A89">
        <v>118</v>
      </c>
      <c r="B89">
        <v>118</v>
      </c>
      <c r="C89" t="s">
        <v>2482</v>
      </c>
      <c r="D89" t="s">
        <v>2483</v>
      </c>
      <c r="E89" t="s">
        <v>41</v>
      </c>
      <c r="F89" t="s">
        <v>2489</v>
      </c>
      <c r="G89" t="s">
        <v>2490</v>
      </c>
      <c r="H89" t="s">
        <v>44</v>
      </c>
      <c r="I89" t="s">
        <v>1544</v>
      </c>
      <c r="J89" t="s">
        <v>45</v>
      </c>
      <c r="K89" t="s">
        <v>475</v>
      </c>
      <c r="L89" t="s">
        <v>46</v>
      </c>
      <c r="M89" t="s">
        <v>47</v>
      </c>
      <c r="N89" t="s">
        <v>281</v>
      </c>
      <c r="O89" t="s">
        <v>51</v>
      </c>
      <c r="P89" t="s">
        <v>2486</v>
      </c>
      <c r="Q89" t="s">
        <v>217</v>
      </c>
      <c r="R89" t="s">
        <v>218</v>
      </c>
      <c r="S89" t="s">
        <v>52</v>
      </c>
      <c r="T89" t="s">
        <v>2491</v>
      </c>
      <c r="U89" t="s">
        <v>2177</v>
      </c>
      <c r="V89" s="137">
        <v>5.5E-2</v>
      </c>
      <c r="W89" s="137">
        <v>3.9870000000000003E-2</v>
      </c>
      <c r="X89" t="s">
        <v>272</v>
      </c>
      <c r="Y89" t="s">
        <v>51</v>
      </c>
      <c r="Z89" s="133">
        <v>258736.5</v>
      </c>
      <c r="AA89" s="135">
        <v>1</v>
      </c>
      <c r="AB89" s="139">
        <v>104.2</v>
      </c>
      <c r="AD89" s="133">
        <v>269.60300000000001</v>
      </c>
      <c r="AG89" t="s">
        <v>261</v>
      </c>
      <c r="AH89" s="137">
        <v>5.0100000000000003E-4</v>
      </c>
      <c r="AI89" s="137">
        <v>2.3406424752226698E-3</v>
      </c>
      <c r="AJ89" s="137">
        <v>5.5206927474772097E-4</v>
      </c>
    </row>
    <row r="90" spans="1:36">
      <c r="A90">
        <v>118</v>
      </c>
      <c r="B90">
        <v>118</v>
      </c>
      <c r="C90" t="s">
        <v>2482</v>
      </c>
      <c r="D90" t="s">
        <v>2483</v>
      </c>
      <c r="E90" t="s">
        <v>41</v>
      </c>
      <c r="F90" t="s">
        <v>2492</v>
      </c>
      <c r="G90" t="s">
        <v>2493</v>
      </c>
      <c r="H90" t="s">
        <v>44</v>
      </c>
      <c r="I90" t="s">
        <v>456</v>
      </c>
      <c r="J90" t="s">
        <v>45</v>
      </c>
      <c r="K90" t="s">
        <v>475</v>
      </c>
      <c r="L90" t="s">
        <v>46</v>
      </c>
      <c r="M90" t="s">
        <v>47</v>
      </c>
      <c r="N90" t="s">
        <v>281</v>
      </c>
      <c r="O90" t="s">
        <v>51</v>
      </c>
      <c r="P90" t="s">
        <v>2486</v>
      </c>
      <c r="Q90" t="s">
        <v>217</v>
      </c>
      <c r="R90" t="s">
        <v>218</v>
      </c>
      <c r="S90" t="s">
        <v>52</v>
      </c>
      <c r="T90" t="s">
        <v>2494</v>
      </c>
      <c r="U90" t="s">
        <v>2495</v>
      </c>
      <c r="V90" s="137">
        <v>1.7899999999999999E-2</v>
      </c>
      <c r="W90" s="137">
        <v>5.5390000000000002E-2</v>
      </c>
      <c r="X90" t="s">
        <v>272</v>
      </c>
      <c r="Y90" t="s">
        <v>51</v>
      </c>
      <c r="Z90" s="133">
        <v>301327.40000000002</v>
      </c>
      <c r="AA90" s="135">
        <v>1</v>
      </c>
      <c r="AB90" s="139">
        <v>103.06</v>
      </c>
      <c r="AD90" s="133">
        <v>310.548</v>
      </c>
      <c r="AG90" t="s">
        <v>261</v>
      </c>
      <c r="AH90" s="137">
        <v>2.1000000000000001E-4</v>
      </c>
      <c r="AI90" s="137">
        <v>2.69611508454678E-3</v>
      </c>
      <c r="AJ90" s="137">
        <v>6.3591185544923203E-4</v>
      </c>
    </row>
    <row r="91" spans="1:36">
      <c r="A91">
        <v>118</v>
      </c>
      <c r="B91">
        <v>118</v>
      </c>
      <c r="C91" t="s">
        <v>130</v>
      </c>
      <c r="D91" t="s">
        <v>131</v>
      </c>
      <c r="E91" t="s">
        <v>41</v>
      </c>
      <c r="F91" t="s">
        <v>2496</v>
      </c>
      <c r="G91" t="s">
        <v>2497</v>
      </c>
      <c r="H91" t="s">
        <v>44</v>
      </c>
      <c r="I91" t="s">
        <v>456</v>
      </c>
      <c r="J91" t="s">
        <v>45</v>
      </c>
      <c r="K91" t="s">
        <v>45</v>
      </c>
      <c r="L91" t="s">
        <v>46</v>
      </c>
      <c r="M91" t="s">
        <v>47</v>
      </c>
      <c r="N91" t="s">
        <v>135</v>
      </c>
      <c r="O91" t="s">
        <v>51</v>
      </c>
      <c r="P91" t="s">
        <v>333</v>
      </c>
      <c r="Q91" t="s">
        <v>217</v>
      </c>
      <c r="R91" t="s">
        <v>218</v>
      </c>
      <c r="S91" t="s">
        <v>52</v>
      </c>
      <c r="T91" t="s">
        <v>2498</v>
      </c>
      <c r="U91" t="s">
        <v>2499</v>
      </c>
      <c r="V91" s="137">
        <v>7.4999999999999997E-3</v>
      </c>
      <c r="W91" s="137">
        <v>2.4850000000000001E-2</v>
      </c>
      <c r="X91" t="s">
        <v>272</v>
      </c>
      <c r="Y91" t="s">
        <v>51</v>
      </c>
      <c r="Z91" s="133">
        <v>187440</v>
      </c>
      <c r="AA91" s="135">
        <v>1</v>
      </c>
      <c r="AB91" s="139">
        <v>111.86</v>
      </c>
      <c r="AD91" s="133">
        <v>209.67</v>
      </c>
      <c r="AG91" t="s">
        <v>261</v>
      </c>
      <c r="AH91" s="137">
        <v>5.4000000000000001E-4</v>
      </c>
      <c r="AI91" s="137">
        <v>1.82031586588383E-3</v>
      </c>
      <c r="AJ91" s="137">
        <v>4.2934385346256402E-4</v>
      </c>
    </row>
    <row r="92" spans="1:36">
      <c r="A92">
        <v>118</v>
      </c>
      <c r="B92">
        <v>118</v>
      </c>
      <c r="C92" t="s">
        <v>2500</v>
      </c>
      <c r="D92" t="s">
        <v>2501</v>
      </c>
      <c r="E92" t="s">
        <v>278</v>
      </c>
      <c r="F92" t="s">
        <v>2502</v>
      </c>
      <c r="G92" t="s">
        <v>2503</v>
      </c>
      <c r="H92" t="s">
        <v>44</v>
      </c>
      <c r="I92" t="s">
        <v>1542</v>
      </c>
      <c r="J92" t="s">
        <v>45</v>
      </c>
      <c r="K92" t="s">
        <v>159</v>
      </c>
      <c r="L92" t="s">
        <v>46</v>
      </c>
      <c r="M92" t="s">
        <v>47</v>
      </c>
      <c r="N92" t="s">
        <v>281</v>
      </c>
      <c r="O92" t="s">
        <v>51</v>
      </c>
      <c r="P92" t="s">
        <v>269</v>
      </c>
      <c r="Q92" t="s">
        <v>217</v>
      </c>
      <c r="R92" t="s">
        <v>218</v>
      </c>
      <c r="S92" t="s">
        <v>52</v>
      </c>
      <c r="T92" t="s">
        <v>2504</v>
      </c>
      <c r="U92" t="s">
        <v>2505</v>
      </c>
      <c r="V92" s="137">
        <v>0.08</v>
      </c>
      <c r="W92" s="137">
        <v>1.0000000000000001E-5</v>
      </c>
      <c r="X92" t="s">
        <v>272</v>
      </c>
      <c r="Y92" t="s">
        <v>51</v>
      </c>
      <c r="Z92" s="133">
        <v>226198.92</v>
      </c>
      <c r="AA92" s="135">
        <v>1</v>
      </c>
      <c r="AB92" s="139">
        <v>24.62</v>
      </c>
      <c r="AD92" s="133">
        <v>55.69</v>
      </c>
      <c r="AG92" t="s">
        <v>261</v>
      </c>
      <c r="AH92" s="137">
        <v>3.1300000000000002E-4</v>
      </c>
      <c r="AI92" s="137">
        <v>4.8349082765711E-4</v>
      </c>
      <c r="AJ92" s="137">
        <v>1.1403724977111E-4</v>
      </c>
    </row>
    <row r="93" spans="1:36">
      <c r="A93">
        <v>118</v>
      </c>
      <c r="B93">
        <v>118</v>
      </c>
      <c r="C93" t="s">
        <v>2500</v>
      </c>
      <c r="D93" t="s">
        <v>2501</v>
      </c>
      <c r="E93" t="s">
        <v>278</v>
      </c>
      <c r="F93" t="s">
        <v>2506</v>
      </c>
      <c r="G93" t="s">
        <v>2507</v>
      </c>
      <c r="H93" t="s">
        <v>44</v>
      </c>
      <c r="I93" t="s">
        <v>1542</v>
      </c>
      <c r="J93" t="s">
        <v>45</v>
      </c>
      <c r="K93" t="s">
        <v>159</v>
      </c>
      <c r="L93" t="s">
        <v>46</v>
      </c>
      <c r="M93" t="s">
        <v>47</v>
      </c>
      <c r="N93" t="s">
        <v>281</v>
      </c>
      <c r="O93" t="s">
        <v>51</v>
      </c>
      <c r="P93" t="s">
        <v>289</v>
      </c>
      <c r="Q93" t="s">
        <v>289</v>
      </c>
      <c r="R93" t="s">
        <v>289</v>
      </c>
      <c r="S93" t="s">
        <v>52</v>
      </c>
      <c r="T93" t="s">
        <v>2111</v>
      </c>
      <c r="U93" t="s">
        <v>2508</v>
      </c>
      <c r="V93" s="137">
        <v>0</v>
      </c>
      <c r="W93" s="137">
        <v>0</v>
      </c>
      <c r="X93" t="s">
        <v>272</v>
      </c>
      <c r="Y93" t="s">
        <v>51</v>
      </c>
      <c r="Z93" s="133">
        <v>55670.71</v>
      </c>
      <c r="AA93" s="135">
        <v>1</v>
      </c>
      <c r="AB93" s="139">
        <v>24.62</v>
      </c>
      <c r="AD93" s="133">
        <v>13.706</v>
      </c>
      <c r="AG93" t="s">
        <v>261</v>
      </c>
      <c r="AH93" s="137">
        <v>3.1300000000000002E-4</v>
      </c>
      <c r="AI93" s="137">
        <v>1.18993838052626E-4</v>
      </c>
      <c r="AJ93" s="137">
        <v>2.8066158146135299E-5</v>
      </c>
    </row>
    <row r="94" spans="1:36">
      <c r="A94">
        <v>118</v>
      </c>
      <c r="B94">
        <v>118</v>
      </c>
      <c r="C94" t="s">
        <v>2509</v>
      </c>
      <c r="D94" t="s">
        <v>2510</v>
      </c>
      <c r="E94" t="s">
        <v>41</v>
      </c>
      <c r="F94" t="s">
        <v>2511</v>
      </c>
      <c r="G94" t="s">
        <v>2512</v>
      </c>
      <c r="H94" t="s">
        <v>44</v>
      </c>
      <c r="I94" t="s">
        <v>456</v>
      </c>
      <c r="J94" t="s">
        <v>45</v>
      </c>
      <c r="K94" t="s">
        <v>45</v>
      </c>
      <c r="L94" t="s">
        <v>46</v>
      </c>
      <c r="M94" t="s">
        <v>47</v>
      </c>
      <c r="N94" t="s">
        <v>1075</v>
      </c>
      <c r="O94" t="s">
        <v>51</v>
      </c>
      <c r="P94" t="s">
        <v>308</v>
      </c>
      <c r="Q94" t="s">
        <v>225</v>
      </c>
      <c r="R94" t="s">
        <v>218</v>
      </c>
      <c r="S94" t="s">
        <v>52</v>
      </c>
      <c r="T94" t="s">
        <v>2513</v>
      </c>
      <c r="U94" t="s">
        <v>2514</v>
      </c>
      <c r="V94" s="137">
        <v>6.0000000000000001E-3</v>
      </c>
      <c r="W94" s="137">
        <v>2.529E-2</v>
      </c>
      <c r="X94" t="s">
        <v>272</v>
      </c>
      <c r="Y94" t="s">
        <v>51</v>
      </c>
      <c r="Z94" s="133">
        <v>245890.9</v>
      </c>
      <c r="AA94" s="135">
        <v>1</v>
      </c>
      <c r="AB94" s="139">
        <v>110.17</v>
      </c>
      <c r="AD94" s="133">
        <v>270.89800000000002</v>
      </c>
      <c r="AG94" t="s">
        <v>261</v>
      </c>
      <c r="AH94" s="137">
        <v>3.8999999999999999E-4</v>
      </c>
      <c r="AI94" s="137">
        <v>2.3518816834056499E-3</v>
      </c>
      <c r="AJ94" s="137">
        <v>5.5472018003376803E-4</v>
      </c>
    </row>
    <row r="95" spans="1:36">
      <c r="A95">
        <v>118</v>
      </c>
      <c r="B95">
        <v>118</v>
      </c>
      <c r="C95" t="s">
        <v>2509</v>
      </c>
      <c r="D95" t="s">
        <v>2510</v>
      </c>
      <c r="E95" t="s">
        <v>41</v>
      </c>
      <c r="F95" t="s">
        <v>2515</v>
      </c>
      <c r="G95" t="s">
        <v>2516</v>
      </c>
      <c r="H95" t="s">
        <v>44</v>
      </c>
      <c r="I95" t="s">
        <v>1542</v>
      </c>
      <c r="J95" t="s">
        <v>45</v>
      </c>
      <c r="K95" t="s">
        <v>45</v>
      </c>
      <c r="L95" t="s">
        <v>46</v>
      </c>
      <c r="M95" t="s">
        <v>47</v>
      </c>
      <c r="N95" t="s">
        <v>1075</v>
      </c>
      <c r="O95" t="s">
        <v>51</v>
      </c>
      <c r="P95" t="s">
        <v>308</v>
      </c>
      <c r="Q95" t="s">
        <v>225</v>
      </c>
      <c r="R95" t="s">
        <v>218</v>
      </c>
      <c r="S95" t="s">
        <v>52</v>
      </c>
      <c r="T95" t="s">
        <v>2517</v>
      </c>
      <c r="U95" t="s">
        <v>1994</v>
      </c>
      <c r="V95" s="137">
        <v>3.2899999999999999E-2</v>
      </c>
      <c r="W95" s="137">
        <v>4.1340000000000002E-2</v>
      </c>
      <c r="X95" t="s">
        <v>272</v>
      </c>
      <c r="Y95" t="s">
        <v>51</v>
      </c>
      <c r="Z95" s="133">
        <v>3600</v>
      </c>
      <c r="AA95" s="135">
        <v>1</v>
      </c>
      <c r="AB95" s="139">
        <v>100.25</v>
      </c>
      <c r="AD95" s="133">
        <v>3.609</v>
      </c>
      <c r="AG95" t="s">
        <v>261</v>
      </c>
      <c r="AH95" s="137">
        <v>7.9999999999999996E-6</v>
      </c>
      <c r="AI95" s="137">
        <v>3.1332608042415501E-5</v>
      </c>
      <c r="AJ95" s="137">
        <v>7.3901804231273402E-6</v>
      </c>
    </row>
    <row r="96" spans="1:36">
      <c r="A96">
        <v>118</v>
      </c>
      <c r="B96">
        <v>118</v>
      </c>
      <c r="C96" t="s">
        <v>2509</v>
      </c>
      <c r="D96" t="s">
        <v>2510</v>
      </c>
      <c r="E96" t="s">
        <v>41</v>
      </c>
      <c r="F96" t="s">
        <v>2518</v>
      </c>
      <c r="G96" t="s">
        <v>2519</v>
      </c>
      <c r="H96" t="s">
        <v>44</v>
      </c>
      <c r="I96" t="s">
        <v>1542</v>
      </c>
      <c r="J96" t="s">
        <v>45</v>
      </c>
      <c r="K96" t="s">
        <v>45</v>
      </c>
      <c r="L96" t="s">
        <v>46</v>
      </c>
      <c r="M96" t="s">
        <v>47</v>
      </c>
      <c r="N96" t="s">
        <v>1075</v>
      </c>
      <c r="O96" t="s">
        <v>51</v>
      </c>
      <c r="P96" t="s">
        <v>308</v>
      </c>
      <c r="Q96" t="s">
        <v>225</v>
      </c>
      <c r="R96" t="s">
        <v>218</v>
      </c>
      <c r="S96" t="s">
        <v>52</v>
      </c>
      <c r="T96" t="s">
        <v>2520</v>
      </c>
      <c r="U96" t="s">
        <v>2521</v>
      </c>
      <c r="V96" s="137">
        <v>4.4999999999999998E-2</v>
      </c>
      <c r="W96" s="137">
        <v>4.2169999999999999E-2</v>
      </c>
      <c r="X96" t="s">
        <v>272</v>
      </c>
      <c r="Y96" t="s">
        <v>51</v>
      </c>
      <c r="Z96" s="133">
        <v>238000</v>
      </c>
      <c r="AA96" s="135">
        <v>1</v>
      </c>
      <c r="AB96" s="139">
        <v>101.74</v>
      </c>
      <c r="AD96" s="133">
        <v>242.14099999999999</v>
      </c>
      <c r="AG96" t="s">
        <v>261</v>
      </c>
      <c r="AH96" s="137">
        <v>7.0699999999999995E-4</v>
      </c>
      <c r="AI96" s="137">
        <v>2.10222092283739E-3</v>
      </c>
      <c r="AJ96" s="137">
        <v>4.9583462340608501E-4</v>
      </c>
    </row>
    <row r="97" spans="1:36">
      <c r="A97">
        <v>118</v>
      </c>
      <c r="B97">
        <v>118</v>
      </c>
      <c r="C97" t="s">
        <v>2522</v>
      </c>
      <c r="D97" t="s">
        <v>2523</v>
      </c>
      <c r="E97" t="s">
        <v>41</v>
      </c>
      <c r="F97" t="s">
        <v>2524</v>
      </c>
      <c r="G97" t="s">
        <v>2525</v>
      </c>
      <c r="H97" t="s">
        <v>44</v>
      </c>
      <c r="I97" t="s">
        <v>456</v>
      </c>
      <c r="J97" t="s">
        <v>45</v>
      </c>
      <c r="K97" t="s">
        <v>45</v>
      </c>
      <c r="L97" t="s">
        <v>46</v>
      </c>
      <c r="M97" t="s">
        <v>47</v>
      </c>
      <c r="N97" t="s">
        <v>114</v>
      </c>
      <c r="O97" t="s">
        <v>51</v>
      </c>
      <c r="P97" t="s">
        <v>289</v>
      </c>
      <c r="Q97" t="s">
        <v>289</v>
      </c>
      <c r="R97" t="s">
        <v>289</v>
      </c>
      <c r="S97" t="s">
        <v>52</v>
      </c>
      <c r="T97" t="s">
        <v>2526</v>
      </c>
      <c r="U97" t="s">
        <v>2270</v>
      </c>
      <c r="V97" s="137">
        <v>4.4400000000000002E-2</v>
      </c>
      <c r="W97" s="137">
        <v>3.2300000000000002E-2</v>
      </c>
      <c r="X97" t="s">
        <v>272</v>
      </c>
      <c r="Y97" t="s">
        <v>51</v>
      </c>
      <c r="Z97" s="133">
        <v>239000</v>
      </c>
      <c r="AA97" s="135">
        <v>1</v>
      </c>
      <c r="AB97" s="139">
        <v>109.52</v>
      </c>
      <c r="AD97" s="133">
        <v>261.75299999999999</v>
      </c>
      <c r="AG97" t="s">
        <v>261</v>
      </c>
      <c r="AH97" s="137">
        <v>3.1300000000000002E-4</v>
      </c>
      <c r="AI97" s="137">
        <v>2.2724848673884102E-3</v>
      </c>
      <c r="AJ97" s="137">
        <v>5.3599346585169502E-4</v>
      </c>
    </row>
    <row r="98" spans="1:36">
      <c r="A98">
        <v>118</v>
      </c>
      <c r="B98">
        <v>118</v>
      </c>
      <c r="C98" t="s">
        <v>2527</v>
      </c>
      <c r="D98" t="s">
        <v>2528</v>
      </c>
      <c r="E98" t="s">
        <v>41</v>
      </c>
      <c r="F98" t="s">
        <v>2529</v>
      </c>
      <c r="G98" t="s">
        <v>2530</v>
      </c>
      <c r="H98" t="s">
        <v>44</v>
      </c>
      <c r="I98" t="s">
        <v>456</v>
      </c>
      <c r="J98" t="s">
        <v>45</v>
      </c>
      <c r="K98" t="s">
        <v>45</v>
      </c>
      <c r="L98" t="s">
        <v>46</v>
      </c>
      <c r="M98" t="s">
        <v>47</v>
      </c>
      <c r="N98" t="s">
        <v>457</v>
      </c>
      <c r="O98" t="s">
        <v>51</v>
      </c>
      <c r="P98" t="s">
        <v>216</v>
      </c>
      <c r="Q98" t="s">
        <v>217</v>
      </c>
      <c r="R98" t="s">
        <v>218</v>
      </c>
      <c r="S98" t="s">
        <v>52</v>
      </c>
      <c r="T98" t="s">
        <v>2531</v>
      </c>
      <c r="U98" t="s">
        <v>2532</v>
      </c>
      <c r="V98" s="137">
        <v>2.47E-2</v>
      </c>
      <c r="W98" s="137">
        <v>2.2849999999999999E-2</v>
      </c>
      <c r="X98" t="s">
        <v>272</v>
      </c>
      <c r="Y98" t="s">
        <v>51</v>
      </c>
      <c r="Z98" s="133">
        <v>751120</v>
      </c>
      <c r="AA98" s="135">
        <v>1</v>
      </c>
      <c r="AB98" s="139">
        <v>107</v>
      </c>
      <c r="AD98" s="133">
        <v>803.69799999999998</v>
      </c>
      <c r="AG98" t="s">
        <v>261</v>
      </c>
      <c r="AH98" s="137">
        <v>3.2000000000000003E-4</v>
      </c>
      <c r="AI98" s="137">
        <v>6.97754695248447E-3</v>
      </c>
      <c r="AJ98" s="137">
        <v>1.6457401445771E-3</v>
      </c>
    </row>
    <row r="99" spans="1:36">
      <c r="A99">
        <v>118</v>
      </c>
      <c r="B99">
        <v>118</v>
      </c>
      <c r="C99" t="s">
        <v>2527</v>
      </c>
      <c r="D99" t="s">
        <v>2528</v>
      </c>
      <c r="E99" t="s">
        <v>41</v>
      </c>
      <c r="F99" t="s">
        <v>2533</v>
      </c>
      <c r="G99" t="s">
        <v>2534</v>
      </c>
      <c r="H99" t="s">
        <v>44</v>
      </c>
      <c r="I99" t="s">
        <v>456</v>
      </c>
      <c r="J99" t="s">
        <v>45</v>
      </c>
      <c r="K99" t="s">
        <v>45</v>
      </c>
      <c r="L99" t="s">
        <v>46</v>
      </c>
      <c r="M99" t="s">
        <v>47</v>
      </c>
      <c r="N99" t="s">
        <v>457</v>
      </c>
      <c r="O99" t="s">
        <v>51</v>
      </c>
      <c r="P99" t="s">
        <v>216</v>
      </c>
      <c r="Q99" t="s">
        <v>217</v>
      </c>
      <c r="R99" t="s">
        <v>218</v>
      </c>
      <c r="S99" t="s">
        <v>52</v>
      </c>
      <c r="T99" t="s">
        <v>2535</v>
      </c>
      <c r="U99" t="s">
        <v>2532</v>
      </c>
      <c r="V99" s="137">
        <v>2.4E-2</v>
      </c>
      <c r="W99" s="137">
        <v>2.3019999999999999E-2</v>
      </c>
      <c r="X99" t="s">
        <v>272</v>
      </c>
      <c r="Y99" t="s">
        <v>51</v>
      </c>
      <c r="Z99" s="133">
        <v>194400</v>
      </c>
      <c r="AA99" s="135">
        <v>1</v>
      </c>
      <c r="AB99" s="139">
        <v>104.68</v>
      </c>
      <c r="AD99" s="133">
        <v>203.49799999999999</v>
      </c>
      <c r="AG99" t="s">
        <v>261</v>
      </c>
      <c r="AH99" s="137">
        <v>5.1999999999999997E-5</v>
      </c>
      <c r="AI99" s="137">
        <v>1.76672778188053E-3</v>
      </c>
      <c r="AJ99" s="137">
        <v>4.1670444569995399E-4</v>
      </c>
    </row>
    <row r="100" spans="1:36">
      <c r="A100">
        <v>118</v>
      </c>
      <c r="B100">
        <v>118</v>
      </c>
      <c r="C100" t="s">
        <v>2527</v>
      </c>
      <c r="D100" t="s">
        <v>2528</v>
      </c>
      <c r="E100" t="s">
        <v>41</v>
      </c>
      <c r="F100" t="s">
        <v>2536</v>
      </c>
      <c r="G100" t="s">
        <v>2537</v>
      </c>
      <c r="H100" t="s">
        <v>44</v>
      </c>
      <c r="I100" t="s">
        <v>1542</v>
      </c>
      <c r="J100" t="s">
        <v>45</v>
      </c>
      <c r="K100" t="s">
        <v>45</v>
      </c>
      <c r="L100" t="s">
        <v>46</v>
      </c>
      <c r="M100" t="s">
        <v>47</v>
      </c>
      <c r="N100" t="s">
        <v>457</v>
      </c>
      <c r="O100" t="s">
        <v>51</v>
      </c>
      <c r="P100" t="s">
        <v>216</v>
      </c>
      <c r="Q100" t="s">
        <v>217</v>
      </c>
      <c r="R100" t="s">
        <v>218</v>
      </c>
      <c r="S100" t="s">
        <v>52</v>
      </c>
      <c r="T100" t="s">
        <v>2538</v>
      </c>
      <c r="U100" t="s">
        <v>2539</v>
      </c>
      <c r="V100" s="137">
        <v>2.6800000000000001E-2</v>
      </c>
      <c r="W100" s="137">
        <v>3.6639999999999999E-2</v>
      </c>
      <c r="X100" t="s">
        <v>272</v>
      </c>
      <c r="Y100" t="s">
        <v>51</v>
      </c>
      <c r="Z100" s="133">
        <v>944476.34</v>
      </c>
      <c r="AA100" s="135">
        <v>1</v>
      </c>
      <c r="AB100" s="139">
        <v>99.3</v>
      </c>
      <c r="AD100" s="133">
        <v>937.86500000000001</v>
      </c>
      <c r="AG100" t="s">
        <v>261</v>
      </c>
      <c r="AH100" s="137">
        <v>4.0299999999999998E-4</v>
      </c>
      <c r="AI100" s="137">
        <v>8.1423542858934002E-3</v>
      </c>
      <c r="AJ100" s="137">
        <v>1.92047425992495E-3</v>
      </c>
    </row>
    <row r="101" spans="1:36">
      <c r="A101">
        <v>118</v>
      </c>
      <c r="B101">
        <v>118</v>
      </c>
      <c r="C101" t="s">
        <v>2540</v>
      </c>
      <c r="D101" t="s">
        <v>2541</v>
      </c>
      <c r="E101" t="s">
        <v>41</v>
      </c>
      <c r="F101" t="s">
        <v>2542</v>
      </c>
      <c r="G101" t="s">
        <v>2543</v>
      </c>
      <c r="H101" t="s">
        <v>44</v>
      </c>
      <c r="I101" t="s">
        <v>1542</v>
      </c>
      <c r="J101" t="s">
        <v>45</v>
      </c>
      <c r="K101" t="s">
        <v>45</v>
      </c>
      <c r="L101" t="s">
        <v>46</v>
      </c>
      <c r="M101" t="s">
        <v>47</v>
      </c>
      <c r="N101" t="s">
        <v>135</v>
      </c>
      <c r="O101" t="s">
        <v>51</v>
      </c>
      <c r="P101" t="s">
        <v>2544</v>
      </c>
      <c r="Q101" t="s">
        <v>217</v>
      </c>
      <c r="R101" t="s">
        <v>218</v>
      </c>
      <c r="S101" t="s">
        <v>52</v>
      </c>
      <c r="T101" t="s">
        <v>2545</v>
      </c>
      <c r="U101" t="s">
        <v>2546</v>
      </c>
      <c r="V101" s="137">
        <v>5.8000000000000003E-2</v>
      </c>
      <c r="W101" s="137">
        <v>4.7129999999999998E-2</v>
      </c>
      <c r="X101" t="s">
        <v>272</v>
      </c>
      <c r="Y101" t="s">
        <v>51</v>
      </c>
      <c r="Z101" s="133">
        <v>48582.25</v>
      </c>
      <c r="AA101" s="135">
        <v>1</v>
      </c>
      <c r="AB101" s="139">
        <v>100.21</v>
      </c>
      <c r="AD101" s="133">
        <v>48.683999999999997</v>
      </c>
      <c r="AG101" t="s">
        <v>261</v>
      </c>
      <c r="AH101" s="137">
        <v>1.7100000000000001E-4</v>
      </c>
      <c r="AI101" s="137">
        <v>4.2266700890066102E-4</v>
      </c>
      <c r="AJ101" s="137">
        <v>9.9691205100162797E-5</v>
      </c>
    </row>
    <row r="102" spans="1:36">
      <c r="A102">
        <v>118</v>
      </c>
      <c r="B102">
        <v>118</v>
      </c>
      <c r="C102" t="s">
        <v>2527</v>
      </c>
      <c r="D102" t="s">
        <v>2528</v>
      </c>
      <c r="E102" t="s">
        <v>41</v>
      </c>
      <c r="F102" t="s">
        <v>2547</v>
      </c>
      <c r="G102" t="s">
        <v>2548</v>
      </c>
      <c r="H102" t="s">
        <v>44</v>
      </c>
      <c r="I102" t="s">
        <v>456</v>
      </c>
      <c r="J102" t="s">
        <v>45</v>
      </c>
      <c r="K102" t="s">
        <v>45</v>
      </c>
      <c r="L102" t="s">
        <v>46</v>
      </c>
      <c r="M102" t="s">
        <v>47</v>
      </c>
      <c r="N102" t="s">
        <v>457</v>
      </c>
      <c r="O102" t="s">
        <v>51</v>
      </c>
      <c r="P102" t="s">
        <v>251</v>
      </c>
      <c r="Q102" t="s">
        <v>217</v>
      </c>
      <c r="R102" t="s">
        <v>218</v>
      </c>
      <c r="S102" t="s">
        <v>52</v>
      </c>
      <c r="T102" t="s">
        <v>2549</v>
      </c>
      <c r="U102" t="s">
        <v>2550</v>
      </c>
      <c r="V102" s="137">
        <v>2.5000000000000001E-2</v>
      </c>
      <c r="W102" s="137">
        <v>2.5770000000000001E-2</v>
      </c>
      <c r="X102" t="s">
        <v>272</v>
      </c>
      <c r="Y102" t="s">
        <v>51</v>
      </c>
      <c r="Z102" s="133">
        <v>662000</v>
      </c>
      <c r="AA102" s="135">
        <v>1</v>
      </c>
      <c r="AB102" s="139">
        <v>101.95</v>
      </c>
      <c r="AD102" s="133">
        <v>674.90899999999999</v>
      </c>
      <c r="AG102" t="s">
        <v>261</v>
      </c>
      <c r="AH102" s="137">
        <v>6.5499999999999998E-4</v>
      </c>
      <c r="AI102" s="137">
        <v>5.8594234306729304E-3</v>
      </c>
      <c r="AJ102" s="137">
        <v>1.38201697954903E-3</v>
      </c>
    </row>
    <row r="103" spans="1:36">
      <c r="A103">
        <v>118</v>
      </c>
      <c r="B103">
        <v>118</v>
      </c>
      <c r="C103" t="s">
        <v>2551</v>
      </c>
      <c r="D103" t="s">
        <v>2552</v>
      </c>
      <c r="E103" t="s">
        <v>41</v>
      </c>
      <c r="F103" t="s">
        <v>2553</v>
      </c>
      <c r="G103" t="s">
        <v>2554</v>
      </c>
      <c r="H103" t="s">
        <v>44</v>
      </c>
      <c r="I103" t="s">
        <v>456</v>
      </c>
      <c r="J103" t="s">
        <v>45</v>
      </c>
      <c r="K103" t="s">
        <v>45</v>
      </c>
      <c r="L103" t="s">
        <v>46</v>
      </c>
      <c r="M103" t="s">
        <v>47</v>
      </c>
      <c r="N103" t="s">
        <v>1075</v>
      </c>
      <c r="O103" t="s">
        <v>51</v>
      </c>
      <c r="P103" t="s">
        <v>2253</v>
      </c>
      <c r="Q103" t="s">
        <v>225</v>
      </c>
      <c r="R103" t="s">
        <v>218</v>
      </c>
      <c r="S103" t="s">
        <v>52</v>
      </c>
      <c r="T103" t="s">
        <v>2555</v>
      </c>
      <c r="U103" t="s">
        <v>2495</v>
      </c>
      <c r="V103" s="137">
        <v>1.7999999999999999E-2</v>
      </c>
      <c r="W103" s="137">
        <v>2.5000000000000001E-2</v>
      </c>
      <c r="X103" t="s">
        <v>272</v>
      </c>
      <c r="Y103" t="s">
        <v>51</v>
      </c>
      <c r="Z103" s="133">
        <v>318599.96999999997</v>
      </c>
      <c r="AA103" s="135">
        <v>1</v>
      </c>
      <c r="AB103" s="139">
        <v>117.63</v>
      </c>
      <c r="AD103" s="133">
        <v>374.76900000000001</v>
      </c>
      <c r="AG103" t="s">
        <v>261</v>
      </c>
      <c r="AH103" s="137">
        <v>4.2200000000000001E-4</v>
      </c>
      <c r="AI103" s="137">
        <v>3.2536699134444601E-3</v>
      </c>
      <c r="AJ103" s="137">
        <v>7.6741800954153799E-4</v>
      </c>
    </row>
    <row r="104" spans="1:36">
      <c r="A104">
        <v>118</v>
      </c>
      <c r="B104">
        <v>118</v>
      </c>
      <c r="C104" t="s">
        <v>2551</v>
      </c>
      <c r="D104" t="s">
        <v>2552</v>
      </c>
      <c r="E104" t="s">
        <v>41</v>
      </c>
      <c r="F104" t="s">
        <v>2556</v>
      </c>
      <c r="G104" t="s">
        <v>2557</v>
      </c>
      <c r="H104" t="s">
        <v>44</v>
      </c>
      <c r="I104" t="s">
        <v>456</v>
      </c>
      <c r="J104" t="s">
        <v>45</v>
      </c>
      <c r="K104" t="s">
        <v>45</v>
      </c>
      <c r="L104" t="s">
        <v>46</v>
      </c>
      <c r="M104" t="s">
        <v>47</v>
      </c>
      <c r="N104" t="s">
        <v>1075</v>
      </c>
      <c r="O104" t="s">
        <v>51</v>
      </c>
      <c r="P104" t="s">
        <v>2253</v>
      </c>
      <c r="Q104" t="s">
        <v>225</v>
      </c>
      <c r="R104" t="s">
        <v>218</v>
      </c>
      <c r="S104" t="s">
        <v>52</v>
      </c>
      <c r="T104" t="s">
        <v>2558</v>
      </c>
      <c r="U104" t="s">
        <v>2559</v>
      </c>
      <c r="V104" s="137">
        <v>3.3399999999999999E-2</v>
      </c>
      <c r="W104" s="137">
        <v>2.7900000000000001E-2</v>
      </c>
      <c r="X104" t="s">
        <v>272</v>
      </c>
      <c r="Y104" t="s">
        <v>51</v>
      </c>
      <c r="Z104" s="133">
        <v>214000</v>
      </c>
      <c r="AA104" s="135">
        <v>1</v>
      </c>
      <c r="AB104" s="139">
        <v>105.61</v>
      </c>
      <c r="AD104" s="133">
        <v>226.005</v>
      </c>
      <c r="AG104" t="s">
        <v>261</v>
      </c>
      <c r="AH104" s="137">
        <v>1.4270000000000001E-3</v>
      </c>
      <c r="AI104" s="137">
        <v>1.9621331708698599E-3</v>
      </c>
      <c r="AJ104" s="137">
        <v>4.6279320659491899E-4</v>
      </c>
    </row>
    <row r="105" spans="1:36">
      <c r="A105">
        <v>118</v>
      </c>
      <c r="B105">
        <v>118</v>
      </c>
      <c r="C105" t="s">
        <v>2560</v>
      </c>
      <c r="D105" t="s">
        <v>2561</v>
      </c>
      <c r="E105" t="s">
        <v>41</v>
      </c>
      <c r="F105" t="s">
        <v>2562</v>
      </c>
      <c r="G105" t="s">
        <v>2563</v>
      </c>
      <c r="H105" t="s">
        <v>44</v>
      </c>
      <c r="I105" t="s">
        <v>456</v>
      </c>
      <c r="J105" t="s">
        <v>45</v>
      </c>
      <c r="K105" t="s">
        <v>45</v>
      </c>
      <c r="L105" t="s">
        <v>46</v>
      </c>
      <c r="M105" t="s">
        <v>47</v>
      </c>
      <c r="N105" t="s">
        <v>49</v>
      </c>
      <c r="O105" t="s">
        <v>51</v>
      </c>
      <c r="P105" t="s">
        <v>301</v>
      </c>
      <c r="Q105" t="s">
        <v>217</v>
      </c>
      <c r="R105" t="s">
        <v>218</v>
      </c>
      <c r="S105" t="s">
        <v>52</v>
      </c>
      <c r="T105" t="s">
        <v>2564</v>
      </c>
      <c r="U105" t="s">
        <v>2565</v>
      </c>
      <c r="V105" s="137">
        <v>4.3999999999999997E-2</v>
      </c>
      <c r="W105" s="137">
        <v>2.4320000000000001E-2</v>
      </c>
      <c r="X105" t="s">
        <v>272</v>
      </c>
      <c r="Y105" t="s">
        <v>51</v>
      </c>
      <c r="Z105" s="133">
        <v>170362.49</v>
      </c>
      <c r="AA105" s="135">
        <v>1</v>
      </c>
      <c r="AB105" s="139">
        <v>115.81</v>
      </c>
      <c r="AD105" s="133">
        <v>197.297</v>
      </c>
      <c r="AG105" t="s">
        <v>261</v>
      </c>
      <c r="AH105" s="137">
        <v>4.2299999999999998E-4</v>
      </c>
      <c r="AI105" s="137">
        <v>1.7128909094075201E-3</v>
      </c>
      <c r="AJ105" s="137">
        <v>4.0400635812122998E-4</v>
      </c>
    </row>
    <row r="106" spans="1:36">
      <c r="A106">
        <v>118</v>
      </c>
      <c r="B106">
        <v>118</v>
      </c>
      <c r="C106" t="s">
        <v>2566</v>
      </c>
      <c r="D106" t="s">
        <v>2567</v>
      </c>
      <c r="E106" t="s">
        <v>41</v>
      </c>
      <c r="F106" t="s">
        <v>2568</v>
      </c>
      <c r="G106" t="s">
        <v>2569</v>
      </c>
      <c r="H106" t="s">
        <v>44</v>
      </c>
      <c r="I106" t="s">
        <v>1542</v>
      </c>
      <c r="J106" t="s">
        <v>45</v>
      </c>
      <c r="K106" t="s">
        <v>45</v>
      </c>
      <c r="L106" t="s">
        <v>46</v>
      </c>
      <c r="M106" t="s">
        <v>47</v>
      </c>
      <c r="N106" t="s">
        <v>128</v>
      </c>
      <c r="O106" t="s">
        <v>51</v>
      </c>
      <c r="P106" t="s">
        <v>2486</v>
      </c>
      <c r="Q106" t="s">
        <v>217</v>
      </c>
      <c r="R106" t="s">
        <v>218</v>
      </c>
      <c r="S106" t="s">
        <v>52</v>
      </c>
      <c r="T106" t="s">
        <v>2570</v>
      </c>
      <c r="U106" t="s">
        <v>2474</v>
      </c>
      <c r="V106" s="137">
        <v>5.6899999999999999E-2</v>
      </c>
      <c r="W106" s="137">
        <v>4.419E-2</v>
      </c>
      <c r="X106" t="s">
        <v>272</v>
      </c>
      <c r="Y106" t="s">
        <v>51</v>
      </c>
      <c r="Z106" s="133">
        <v>391000</v>
      </c>
      <c r="AA106" s="135">
        <v>1</v>
      </c>
      <c r="AB106" s="139">
        <v>106.49</v>
      </c>
      <c r="AD106" s="133">
        <v>416.37599999999998</v>
      </c>
      <c r="AG106" t="s">
        <v>261</v>
      </c>
      <c r="AH106" s="137">
        <v>2.1599999999999999E-4</v>
      </c>
      <c r="AI106" s="137">
        <v>3.6148913474668902E-3</v>
      </c>
      <c r="AJ106" s="137">
        <v>8.5261652115323596E-4</v>
      </c>
    </row>
    <row r="107" spans="1:36">
      <c r="A107">
        <v>118</v>
      </c>
      <c r="B107">
        <v>118</v>
      </c>
      <c r="C107" t="s">
        <v>2566</v>
      </c>
      <c r="D107" t="s">
        <v>2567</v>
      </c>
      <c r="E107" t="s">
        <v>41</v>
      </c>
      <c r="F107" t="s">
        <v>2571</v>
      </c>
      <c r="G107" t="s">
        <v>2572</v>
      </c>
      <c r="H107" t="s">
        <v>44</v>
      </c>
      <c r="I107" t="s">
        <v>1542</v>
      </c>
      <c r="J107" t="s">
        <v>45</v>
      </c>
      <c r="K107" t="s">
        <v>45</v>
      </c>
      <c r="L107" t="s">
        <v>46</v>
      </c>
      <c r="M107" t="s">
        <v>47</v>
      </c>
      <c r="N107" t="s">
        <v>128</v>
      </c>
      <c r="O107" t="s">
        <v>51</v>
      </c>
      <c r="P107" t="s">
        <v>308</v>
      </c>
      <c r="Q107" t="s">
        <v>225</v>
      </c>
      <c r="R107" t="s">
        <v>218</v>
      </c>
      <c r="S107" t="s">
        <v>52</v>
      </c>
      <c r="T107" t="s">
        <v>2573</v>
      </c>
      <c r="U107" t="s">
        <v>2574</v>
      </c>
      <c r="V107" s="137">
        <v>5.0799999999999998E-2</v>
      </c>
      <c r="W107" s="137">
        <v>4.6339999999999999E-2</v>
      </c>
      <c r="X107" t="s">
        <v>272</v>
      </c>
      <c r="Y107" t="s">
        <v>51</v>
      </c>
      <c r="Z107" s="133">
        <v>234000</v>
      </c>
      <c r="AA107" s="135">
        <v>1</v>
      </c>
      <c r="AB107" s="139">
        <v>104.14</v>
      </c>
      <c r="AD107" s="133">
        <v>243.68799999999999</v>
      </c>
      <c r="AG107" t="s">
        <v>261</v>
      </c>
      <c r="AH107" s="137">
        <v>2.2900000000000001E-4</v>
      </c>
      <c r="AI107" s="137">
        <v>2.1156464548619902E-3</v>
      </c>
      <c r="AJ107" s="137">
        <v>4.9900120002185802E-4</v>
      </c>
    </row>
    <row r="108" spans="1:36">
      <c r="A108">
        <v>118</v>
      </c>
      <c r="B108">
        <v>118</v>
      </c>
      <c r="C108" t="s">
        <v>2575</v>
      </c>
      <c r="D108" t="s">
        <v>2576</v>
      </c>
      <c r="E108" t="s">
        <v>41</v>
      </c>
      <c r="F108" t="s">
        <v>2577</v>
      </c>
      <c r="G108" t="s">
        <v>2578</v>
      </c>
      <c r="H108" t="s">
        <v>44</v>
      </c>
      <c r="I108" t="s">
        <v>1542</v>
      </c>
      <c r="J108" t="s">
        <v>45</v>
      </c>
      <c r="K108" t="s">
        <v>45</v>
      </c>
      <c r="L108" t="s">
        <v>46</v>
      </c>
      <c r="M108" t="s">
        <v>47</v>
      </c>
      <c r="N108" t="s">
        <v>1074</v>
      </c>
      <c r="O108" t="s">
        <v>51</v>
      </c>
      <c r="P108" t="s">
        <v>251</v>
      </c>
      <c r="Q108" t="s">
        <v>217</v>
      </c>
      <c r="R108" t="s">
        <v>218</v>
      </c>
      <c r="S108" t="s">
        <v>52</v>
      </c>
      <c r="T108" t="s">
        <v>2579</v>
      </c>
      <c r="U108" t="s">
        <v>2037</v>
      </c>
      <c r="V108" s="137">
        <v>0.05</v>
      </c>
      <c r="W108" s="137">
        <v>3.9440000000000003E-2</v>
      </c>
      <c r="X108" t="s">
        <v>272</v>
      </c>
      <c r="Y108" t="s">
        <v>51</v>
      </c>
      <c r="Z108" s="133">
        <v>40242.720000000001</v>
      </c>
      <c r="AA108" s="135">
        <v>1</v>
      </c>
      <c r="AB108" s="139">
        <v>102.89</v>
      </c>
      <c r="AD108" s="133">
        <v>41.405999999999999</v>
      </c>
      <c r="AG108" t="s">
        <v>261</v>
      </c>
      <c r="AH108" s="137">
        <v>2.4000000000000001E-4</v>
      </c>
      <c r="AI108" s="137">
        <v>3.5947621312849598E-4</v>
      </c>
      <c r="AJ108" s="137">
        <v>8.4786879829661395E-5</v>
      </c>
    </row>
    <row r="109" spans="1:36">
      <c r="A109">
        <v>118</v>
      </c>
      <c r="B109">
        <v>118</v>
      </c>
      <c r="C109" t="s">
        <v>2580</v>
      </c>
      <c r="D109" t="s">
        <v>2581</v>
      </c>
      <c r="E109" t="s">
        <v>41</v>
      </c>
      <c r="F109" t="s">
        <v>2582</v>
      </c>
      <c r="G109" t="s">
        <v>2583</v>
      </c>
      <c r="H109" t="s">
        <v>44</v>
      </c>
      <c r="I109" t="s">
        <v>1542</v>
      </c>
      <c r="J109" t="s">
        <v>45</v>
      </c>
      <c r="K109" t="s">
        <v>45</v>
      </c>
      <c r="L109" t="s">
        <v>46</v>
      </c>
      <c r="M109" t="s">
        <v>47</v>
      </c>
      <c r="N109" t="s">
        <v>64</v>
      </c>
      <c r="O109" t="s">
        <v>51</v>
      </c>
      <c r="P109" t="s">
        <v>2333</v>
      </c>
      <c r="Q109" t="s">
        <v>225</v>
      </c>
      <c r="R109" t="s">
        <v>218</v>
      </c>
      <c r="S109" t="s">
        <v>52</v>
      </c>
      <c r="T109" t="s">
        <v>2584</v>
      </c>
      <c r="U109" t="s">
        <v>2585</v>
      </c>
      <c r="V109" s="137">
        <v>2.58E-2</v>
      </c>
      <c r="W109" s="137">
        <v>3.7130000000000003E-2</v>
      </c>
      <c r="X109" t="s">
        <v>272</v>
      </c>
      <c r="Y109" t="s">
        <v>51</v>
      </c>
      <c r="Z109" s="133">
        <v>150220</v>
      </c>
      <c r="AA109" s="135">
        <v>1</v>
      </c>
      <c r="AB109" s="139">
        <v>98.94</v>
      </c>
      <c r="AD109" s="133">
        <v>148.62799999999999</v>
      </c>
      <c r="AG109" t="s">
        <v>261</v>
      </c>
      <c r="AH109" s="137">
        <v>7.8799999999999996E-4</v>
      </c>
      <c r="AI109" s="137">
        <v>1.29035535209262E-3</v>
      </c>
      <c r="AJ109" s="137">
        <v>3.0434615749201199E-4</v>
      </c>
    </row>
    <row r="110" spans="1:36">
      <c r="A110">
        <v>118</v>
      </c>
      <c r="B110">
        <v>118</v>
      </c>
      <c r="C110" t="s">
        <v>2580</v>
      </c>
      <c r="D110" t="s">
        <v>2581</v>
      </c>
      <c r="E110" t="s">
        <v>41</v>
      </c>
      <c r="F110" t="s">
        <v>2586</v>
      </c>
      <c r="G110" t="s">
        <v>2587</v>
      </c>
      <c r="H110" t="s">
        <v>44</v>
      </c>
      <c r="I110" t="s">
        <v>1542</v>
      </c>
      <c r="J110" t="s">
        <v>45</v>
      </c>
      <c r="K110" t="s">
        <v>45</v>
      </c>
      <c r="L110" t="s">
        <v>46</v>
      </c>
      <c r="M110" t="s">
        <v>47</v>
      </c>
      <c r="N110" t="s">
        <v>64</v>
      </c>
      <c r="O110" t="s">
        <v>51</v>
      </c>
      <c r="P110" t="s">
        <v>2333</v>
      </c>
      <c r="Q110" t="s">
        <v>225</v>
      </c>
      <c r="R110" t="s">
        <v>218</v>
      </c>
      <c r="S110" t="s">
        <v>52</v>
      </c>
      <c r="T110" t="s">
        <v>2588</v>
      </c>
      <c r="U110" t="s">
        <v>2270</v>
      </c>
      <c r="V110" s="137">
        <v>6.1199999999999997E-2</v>
      </c>
      <c r="W110" s="137">
        <v>4.0969999999999999E-2</v>
      </c>
      <c r="X110" t="s">
        <v>272</v>
      </c>
      <c r="Y110" t="s">
        <v>51</v>
      </c>
      <c r="Z110" s="133">
        <v>244000</v>
      </c>
      <c r="AA110" s="135">
        <v>1</v>
      </c>
      <c r="AB110" s="139">
        <v>107.46</v>
      </c>
      <c r="AD110" s="133">
        <v>262.202</v>
      </c>
      <c r="AG110" t="s">
        <v>261</v>
      </c>
      <c r="AH110" s="137">
        <v>8.5899999999999995E-4</v>
      </c>
      <c r="AI110" s="137">
        <v>2.2763882036521601E-3</v>
      </c>
      <c r="AJ110" s="137">
        <v>5.36914115648934E-4</v>
      </c>
    </row>
    <row r="111" spans="1:36">
      <c r="A111">
        <v>118</v>
      </c>
      <c r="B111">
        <v>118</v>
      </c>
      <c r="C111" t="s">
        <v>2589</v>
      </c>
      <c r="D111" t="s">
        <v>2590</v>
      </c>
      <c r="E111" t="s">
        <v>41</v>
      </c>
      <c r="F111" t="s">
        <v>2591</v>
      </c>
      <c r="G111" t="s">
        <v>2592</v>
      </c>
      <c r="H111" t="s">
        <v>44</v>
      </c>
      <c r="I111" t="s">
        <v>1544</v>
      </c>
      <c r="J111" t="s">
        <v>45</v>
      </c>
      <c r="K111" t="s">
        <v>45</v>
      </c>
      <c r="L111" t="s">
        <v>46</v>
      </c>
      <c r="M111" t="s">
        <v>47</v>
      </c>
      <c r="N111" t="s">
        <v>306</v>
      </c>
      <c r="O111" t="s">
        <v>51</v>
      </c>
      <c r="P111" t="s">
        <v>358</v>
      </c>
      <c r="Q111" t="s">
        <v>217</v>
      </c>
      <c r="R111" t="s">
        <v>218</v>
      </c>
      <c r="S111" t="s">
        <v>52</v>
      </c>
      <c r="T111" t="s">
        <v>2593</v>
      </c>
      <c r="U111" t="s">
        <v>303</v>
      </c>
      <c r="V111" s="137">
        <v>2.5000000000000001E-2</v>
      </c>
      <c r="W111" s="137">
        <v>-2.7480000000000001E-2</v>
      </c>
      <c r="X111" t="s">
        <v>272</v>
      </c>
      <c r="Y111" t="s">
        <v>51</v>
      </c>
      <c r="Z111" s="133">
        <v>686000</v>
      </c>
      <c r="AA111" s="135">
        <v>1</v>
      </c>
      <c r="AB111" s="139">
        <v>110.9</v>
      </c>
      <c r="AD111" s="133">
        <v>760.774</v>
      </c>
      <c r="AG111" t="s">
        <v>261</v>
      </c>
      <c r="AH111" s="137">
        <v>1.7359999999999999E-3</v>
      </c>
      <c r="AI111" s="137">
        <v>6.6048859935884203E-3</v>
      </c>
      <c r="AJ111" s="137">
        <v>1.55784348052765E-3</v>
      </c>
    </row>
    <row r="112" spans="1:36">
      <c r="A112">
        <v>118</v>
      </c>
      <c r="B112">
        <v>118</v>
      </c>
      <c r="C112" t="s">
        <v>2589</v>
      </c>
      <c r="D112" t="s">
        <v>2590</v>
      </c>
      <c r="E112" t="s">
        <v>41</v>
      </c>
      <c r="F112" t="s">
        <v>2594</v>
      </c>
      <c r="G112" t="s">
        <v>2595</v>
      </c>
      <c r="H112" t="s">
        <v>44</v>
      </c>
      <c r="I112" t="s">
        <v>456</v>
      </c>
      <c r="J112" t="s">
        <v>45</v>
      </c>
      <c r="K112" t="s">
        <v>45</v>
      </c>
      <c r="L112" t="s">
        <v>46</v>
      </c>
      <c r="M112" t="s">
        <v>47</v>
      </c>
      <c r="N112" t="s">
        <v>306</v>
      </c>
      <c r="O112" t="s">
        <v>51</v>
      </c>
      <c r="P112" t="s">
        <v>358</v>
      </c>
      <c r="Q112" t="s">
        <v>217</v>
      </c>
      <c r="R112" t="s">
        <v>218</v>
      </c>
      <c r="S112" t="s">
        <v>52</v>
      </c>
      <c r="T112" t="s">
        <v>2596</v>
      </c>
      <c r="U112" t="s">
        <v>2597</v>
      </c>
      <c r="V112" s="137">
        <v>4.4000000000000003E-3</v>
      </c>
      <c r="W112" s="137">
        <v>2.3140000000000001E-2</v>
      </c>
      <c r="X112" t="s">
        <v>272</v>
      </c>
      <c r="Y112" t="s">
        <v>51</v>
      </c>
      <c r="Z112" s="133">
        <v>928214.01</v>
      </c>
      <c r="AA112" s="135">
        <v>1</v>
      </c>
      <c r="AB112" s="139">
        <v>113.09</v>
      </c>
      <c r="AD112" s="133">
        <v>1049.7170000000001</v>
      </c>
      <c r="AG112" t="s">
        <v>261</v>
      </c>
      <c r="AH112" s="137">
        <v>6.9300000000000004E-4</v>
      </c>
      <c r="AI112" s="137">
        <v>9.1134326218102503E-3</v>
      </c>
      <c r="AJ112" s="137">
        <v>2.1495150119013201E-3</v>
      </c>
    </row>
    <row r="113" spans="1:36">
      <c r="A113">
        <v>118</v>
      </c>
      <c r="B113">
        <v>118</v>
      </c>
      <c r="C113" t="s">
        <v>2589</v>
      </c>
      <c r="D113" t="s">
        <v>2590</v>
      </c>
      <c r="E113" t="s">
        <v>41</v>
      </c>
      <c r="F113" t="s">
        <v>2598</v>
      </c>
      <c r="G113" t="s">
        <v>2599</v>
      </c>
      <c r="H113" t="s">
        <v>44</v>
      </c>
      <c r="I113" t="s">
        <v>1542</v>
      </c>
      <c r="J113" t="s">
        <v>45</v>
      </c>
      <c r="K113" t="s">
        <v>45</v>
      </c>
      <c r="L113" t="s">
        <v>46</v>
      </c>
      <c r="M113" t="s">
        <v>47</v>
      </c>
      <c r="N113" t="s">
        <v>306</v>
      </c>
      <c r="O113" t="s">
        <v>51</v>
      </c>
      <c r="P113" t="s">
        <v>358</v>
      </c>
      <c r="Q113" t="s">
        <v>217</v>
      </c>
      <c r="R113" t="s">
        <v>218</v>
      </c>
      <c r="S113" t="s">
        <v>52</v>
      </c>
      <c r="T113" t="s">
        <v>2600</v>
      </c>
      <c r="U113" t="s">
        <v>2514</v>
      </c>
      <c r="V113" s="137">
        <v>1.9400000000000001E-2</v>
      </c>
      <c r="W113" s="137">
        <v>3.8969999999999998E-2</v>
      </c>
      <c r="X113" t="s">
        <v>272</v>
      </c>
      <c r="Y113" t="s">
        <v>51</v>
      </c>
      <c r="Z113" s="133">
        <v>483000</v>
      </c>
      <c r="AA113" s="135">
        <v>1</v>
      </c>
      <c r="AB113" s="139">
        <v>93.61</v>
      </c>
      <c r="AD113" s="133">
        <v>452.13600000000002</v>
      </c>
      <c r="AG113" t="s">
        <v>261</v>
      </c>
      <c r="AH113" s="137">
        <v>2.8400000000000002E-4</v>
      </c>
      <c r="AI113" s="137">
        <v>3.9253559073560498E-3</v>
      </c>
      <c r="AJ113" s="137">
        <v>9.2584340062211998E-4</v>
      </c>
    </row>
    <row r="114" spans="1:36">
      <c r="A114">
        <v>118</v>
      </c>
      <c r="B114">
        <v>118</v>
      </c>
      <c r="C114" t="s">
        <v>2601</v>
      </c>
      <c r="D114" t="s">
        <v>2602</v>
      </c>
      <c r="E114" t="s">
        <v>41</v>
      </c>
      <c r="F114" t="s">
        <v>2603</v>
      </c>
      <c r="G114" t="s">
        <v>2604</v>
      </c>
      <c r="H114" t="s">
        <v>44</v>
      </c>
      <c r="I114" t="s">
        <v>1542</v>
      </c>
      <c r="J114" t="s">
        <v>45</v>
      </c>
      <c r="K114" t="s">
        <v>45</v>
      </c>
      <c r="L114" t="s">
        <v>46</v>
      </c>
      <c r="M114" t="s">
        <v>47</v>
      </c>
      <c r="N114" t="s">
        <v>306</v>
      </c>
      <c r="O114" t="s">
        <v>51</v>
      </c>
      <c r="P114" t="s">
        <v>358</v>
      </c>
      <c r="Q114" t="s">
        <v>217</v>
      </c>
      <c r="R114" t="s">
        <v>218</v>
      </c>
      <c r="S114" t="s">
        <v>52</v>
      </c>
      <c r="T114" t="s">
        <v>2605</v>
      </c>
      <c r="U114" t="s">
        <v>2606</v>
      </c>
      <c r="V114" s="137">
        <v>3.0499999999999999E-2</v>
      </c>
      <c r="W114" s="137">
        <v>3.7810000000000003E-2</v>
      </c>
      <c r="X114" t="s">
        <v>272</v>
      </c>
      <c r="Y114" t="s">
        <v>51</v>
      </c>
      <c r="Z114" s="133">
        <v>380623</v>
      </c>
      <c r="AA114" s="135">
        <v>1</v>
      </c>
      <c r="AB114" s="139">
        <v>97.14</v>
      </c>
      <c r="AD114" s="133">
        <v>369.73700000000002</v>
      </c>
      <c r="AG114" t="s">
        <v>261</v>
      </c>
      <c r="AH114" s="137">
        <v>5.22E-4</v>
      </c>
      <c r="AI114" s="137">
        <v>3.2099834326904299E-3</v>
      </c>
      <c r="AJ114" s="137">
        <v>7.5711401651335798E-4</v>
      </c>
    </row>
    <row r="115" spans="1:36">
      <c r="A115">
        <v>118</v>
      </c>
      <c r="B115">
        <v>118</v>
      </c>
      <c r="C115" t="s">
        <v>2601</v>
      </c>
      <c r="D115" t="s">
        <v>2602</v>
      </c>
      <c r="E115" t="s">
        <v>41</v>
      </c>
      <c r="F115" t="s">
        <v>2607</v>
      </c>
      <c r="G115" t="s">
        <v>2608</v>
      </c>
      <c r="H115" t="s">
        <v>44</v>
      </c>
      <c r="I115" t="s">
        <v>1542</v>
      </c>
      <c r="J115" t="s">
        <v>45</v>
      </c>
      <c r="K115" t="s">
        <v>45</v>
      </c>
      <c r="L115" t="s">
        <v>46</v>
      </c>
      <c r="M115" t="s">
        <v>47</v>
      </c>
      <c r="N115" t="s">
        <v>306</v>
      </c>
      <c r="O115" t="s">
        <v>51</v>
      </c>
      <c r="P115" t="s">
        <v>358</v>
      </c>
      <c r="Q115" t="s">
        <v>217</v>
      </c>
      <c r="R115" t="s">
        <v>218</v>
      </c>
      <c r="S115" t="s">
        <v>52</v>
      </c>
      <c r="T115" t="s">
        <v>2609</v>
      </c>
      <c r="U115" t="s">
        <v>2514</v>
      </c>
      <c r="V115" s="137">
        <v>2.63E-2</v>
      </c>
      <c r="W115" s="137">
        <v>3.9690000000000003E-2</v>
      </c>
      <c r="X115" t="s">
        <v>272</v>
      </c>
      <c r="Y115" t="s">
        <v>51</v>
      </c>
      <c r="Z115" s="133">
        <v>145786</v>
      </c>
      <c r="AA115" s="135">
        <v>1</v>
      </c>
      <c r="AB115" s="139">
        <v>92.59</v>
      </c>
      <c r="AD115" s="133">
        <v>134.983</v>
      </c>
      <c r="AG115" t="s">
        <v>261</v>
      </c>
      <c r="AH115" s="137">
        <v>2.1000000000000001E-4</v>
      </c>
      <c r="AI115" s="137">
        <v>1.1718973389866099E-3</v>
      </c>
      <c r="AJ115" s="137">
        <v>2.76406380240354E-4</v>
      </c>
    </row>
    <row r="116" spans="1:36">
      <c r="A116">
        <v>118</v>
      </c>
      <c r="B116">
        <v>118</v>
      </c>
      <c r="C116" t="s">
        <v>2601</v>
      </c>
      <c r="D116" t="s">
        <v>2602</v>
      </c>
      <c r="E116" t="s">
        <v>41</v>
      </c>
      <c r="F116" t="s">
        <v>2610</v>
      </c>
      <c r="G116" t="s">
        <v>2611</v>
      </c>
      <c r="H116" t="s">
        <v>44</v>
      </c>
      <c r="I116" t="s">
        <v>1542</v>
      </c>
      <c r="J116" t="s">
        <v>45</v>
      </c>
      <c r="K116" t="s">
        <v>45</v>
      </c>
      <c r="L116" t="s">
        <v>46</v>
      </c>
      <c r="M116" t="s">
        <v>47</v>
      </c>
      <c r="N116" t="s">
        <v>306</v>
      </c>
      <c r="O116" t="s">
        <v>51</v>
      </c>
      <c r="P116" t="s">
        <v>358</v>
      </c>
      <c r="Q116" t="s">
        <v>217</v>
      </c>
      <c r="R116" t="s">
        <v>218</v>
      </c>
      <c r="S116" t="s">
        <v>52</v>
      </c>
      <c r="T116" t="s">
        <v>2612</v>
      </c>
      <c r="U116" t="s">
        <v>2585</v>
      </c>
      <c r="V116" s="137">
        <v>4.36E-2</v>
      </c>
      <c r="W116" s="137">
        <v>3.3439999999999998E-2</v>
      </c>
      <c r="X116" t="s">
        <v>272</v>
      </c>
      <c r="Y116" t="s">
        <v>51</v>
      </c>
      <c r="Z116" s="133">
        <v>199616</v>
      </c>
      <c r="AA116" s="135">
        <v>1</v>
      </c>
      <c r="AB116" s="139">
        <v>101.52</v>
      </c>
      <c r="AD116" s="133">
        <v>202.65</v>
      </c>
      <c r="AG116" t="s">
        <v>261</v>
      </c>
      <c r="AH116" s="137">
        <v>6.6500000000000001E-4</v>
      </c>
      <c r="AI116" s="137">
        <v>1.75936772881051E-3</v>
      </c>
      <c r="AJ116" s="137">
        <v>4.1496848678974799E-4</v>
      </c>
    </row>
    <row r="117" spans="1:36">
      <c r="A117">
        <v>118</v>
      </c>
      <c r="B117">
        <v>118</v>
      </c>
      <c r="C117" t="s">
        <v>2601</v>
      </c>
      <c r="D117" t="s">
        <v>2602</v>
      </c>
      <c r="E117" t="s">
        <v>41</v>
      </c>
      <c r="F117" t="s">
        <v>2613</v>
      </c>
      <c r="G117" t="s">
        <v>2614</v>
      </c>
      <c r="H117" t="s">
        <v>44</v>
      </c>
      <c r="I117" t="s">
        <v>1542</v>
      </c>
      <c r="J117" t="s">
        <v>45</v>
      </c>
      <c r="K117" t="s">
        <v>45</v>
      </c>
      <c r="L117" t="s">
        <v>46</v>
      </c>
      <c r="M117" t="s">
        <v>47</v>
      </c>
      <c r="N117" t="s">
        <v>306</v>
      </c>
      <c r="O117" t="s">
        <v>51</v>
      </c>
      <c r="P117" t="s">
        <v>358</v>
      </c>
      <c r="Q117" t="s">
        <v>217</v>
      </c>
      <c r="R117" t="s">
        <v>218</v>
      </c>
      <c r="S117" t="s">
        <v>52</v>
      </c>
      <c r="T117" t="s">
        <v>2615</v>
      </c>
      <c r="U117" t="s">
        <v>335</v>
      </c>
      <c r="V117" s="137">
        <v>3.95E-2</v>
      </c>
      <c r="W117" s="137">
        <v>3.354E-2</v>
      </c>
      <c r="X117" t="s">
        <v>272</v>
      </c>
      <c r="Y117" t="s">
        <v>51</v>
      </c>
      <c r="Z117" s="133">
        <v>812548</v>
      </c>
      <c r="AA117" s="135">
        <v>1</v>
      </c>
      <c r="AB117" s="139">
        <v>101.48</v>
      </c>
      <c r="AD117" s="133">
        <v>824.57399999999996</v>
      </c>
      <c r="AG117" t="s">
        <v>261</v>
      </c>
      <c r="AH117" s="137">
        <v>3.385E-3</v>
      </c>
      <c r="AI117" s="137">
        <v>7.1587821751297898E-3</v>
      </c>
      <c r="AJ117" s="137">
        <v>1.68848669770672E-3</v>
      </c>
    </row>
    <row r="118" spans="1:36">
      <c r="A118">
        <v>118</v>
      </c>
      <c r="B118">
        <v>118</v>
      </c>
      <c r="C118" t="s">
        <v>2601</v>
      </c>
      <c r="D118" t="s">
        <v>2602</v>
      </c>
      <c r="E118" t="s">
        <v>41</v>
      </c>
      <c r="F118" t="s">
        <v>2616</v>
      </c>
      <c r="G118" t="s">
        <v>2617</v>
      </c>
      <c r="H118" t="s">
        <v>44</v>
      </c>
      <c r="I118" t="s">
        <v>1542</v>
      </c>
      <c r="J118" t="s">
        <v>45</v>
      </c>
      <c r="K118" t="s">
        <v>45</v>
      </c>
      <c r="L118" t="s">
        <v>46</v>
      </c>
      <c r="M118" t="s">
        <v>47</v>
      </c>
      <c r="N118" t="s">
        <v>306</v>
      </c>
      <c r="O118" t="s">
        <v>51</v>
      </c>
      <c r="P118" t="s">
        <v>358</v>
      </c>
      <c r="Q118" t="s">
        <v>217</v>
      </c>
      <c r="R118" t="s">
        <v>218</v>
      </c>
      <c r="S118" t="s">
        <v>52</v>
      </c>
      <c r="T118" t="s">
        <v>2618</v>
      </c>
      <c r="U118" t="s">
        <v>392</v>
      </c>
      <c r="V118" s="137">
        <v>3.95E-2</v>
      </c>
      <c r="W118" s="137">
        <v>3.6220000000000002E-2</v>
      </c>
      <c r="X118" t="s">
        <v>272</v>
      </c>
      <c r="Y118" t="s">
        <v>51</v>
      </c>
      <c r="Z118" s="133">
        <v>470635</v>
      </c>
      <c r="AA118" s="135">
        <v>1</v>
      </c>
      <c r="AB118" s="139">
        <v>101.17</v>
      </c>
      <c r="AD118" s="133">
        <v>476.14100000000002</v>
      </c>
      <c r="AG118" t="s">
        <v>261</v>
      </c>
      <c r="AH118" s="137">
        <v>1.9610000000000001E-3</v>
      </c>
      <c r="AI118" s="137">
        <v>4.1337635863892804E-3</v>
      </c>
      <c r="AJ118" s="137">
        <v>9.7499891131359602E-4</v>
      </c>
    </row>
    <row r="119" spans="1:36">
      <c r="A119">
        <v>118</v>
      </c>
      <c r="B119">
        <v>118</v>
      </c>
      <c r="C119" t="s">
        <v>2601</v>
      </c>
      <c r="D119" t="s">
        <v>2602</v>
      </c>
      <c r="E119" t="s">
        <v>41</v>
      </c>
      <c r="F119" t="s">
        <v>2619</v>
      </c>
      <c r="G119" t="s">
        <v>2620</v>
      </c>
      <c r="H119" t="s">
        <v>44</v>
      </c>
      <c r="I119" t="s">
        <v>1542</v>
      </c>
      <c r="J119" t="s">
        <v>45</v>
      </c>
      <c r="K119" t="s">
        <v>45</v>
      </c>
      <c r="L119" t="s">
        <v>46</v>
      </c>
      <c r="M119" t="s">
        <v>47</v>
      </c>
      <c r="N119" t="s">
        <v>306</v>
      </c>
      <c r="O119" t="s">
        <v>51</v>
      </c>
      <c r="P119" t="s">
        <v>251</v>
      </c>
      <c r="Q119" t="s">
        <v>217</v>
      </c>
      <c r="R119" t="s">
        <v>218</v>
      </c>
      <c r="S119" t="s">
        <v>52</v>
      </c>
      <c r="T119" t="s">
        <v>2621</v>
      </c>
      <c r="U119" t="s">
        <v>2622</v>
      </c>
      <c r="V119" s="137">
        <v>4.6699999999999998E-2</v>
      </c>
      <c r="W119" s="137">
        <v>4.7289999999999999E-2</v>
      </c>
      <c r="X119" t="s">
        <v>272</v>
      </c>
      <c r="Y119" t="s">
        <v>51</v>
      </c>
      <c r="Z119" s="133">
        <v>247000</v>
      </c>
      <c r="AA119" s="135">
        <v>1</v>
      </c>
      <c r="AB119" s="139">
        <v>100.32</v>
      </c>
      <c r="AD119" s="133">
        <v>247.79</v>
      </c>
      <c r="AG119" t="s">
        <v>261</v>
      </c>
      <c r="AH119" s="137">
        <v>4.1899999999999999E-4</v>
      </c>
      <c r="AI119" s="137">
        <v>2.1512661346282502E-3</v>
      </c>
      <c r="AJ119" s="137">
        <v>5.0740253896339497E-4</v>
      </c>
    </row>
    <row r="120" spans="1:36">
      <c r="A120">
        <v>118</v>
      </c>
      <c r="B120">
        <v>118</v>
      </c>
      <c r="C120" t="s">
        <v>2623</v>
      </c>
      <c r="D120" t="s">
        <v>2624</v>
      </c>
      <c r="E120" t="s">
        <v>41</v>
      </c>
      <c r="F120" t="s">
        <v>2625</v>
      </c>
      <c r="G120" t="s">
        <v>2626</v>
      </c>
      <c r="H120" t="s">
        <v>44</v>
      </c>
      <c r="I120" t="s">
        <v>1542</v>
      </c>
      <c r="J120" t="s">
        <v>45</v>
      </c>
      <c r="K120" t="s">
        <v>45</v>
      </c>
      <c r="L120" t="s">
        <v>46</v>
      </c>
      <c r="M120" t="s">
        <v>47</v>
      </c>
      <c r="N120" t="s">
        <v>49</v>
      </c>
      <c r="O120" t="s">
        <v>51</v>
      </c>
      <c r="P120" t="s">
        <v>358</v>
      </c>
      <c r="Q120" t="s">
        <v>217</v>
      </c>
      <c r="R120" t="s">
        <v>218</v>
      </c>
      <c r="S120" t="s">
        <v>52</v>
      </c>
      <c r="T120" t="s">
        <v>2627</v>
      </c>
      <c r="U120" t="s">
        <v>360</v>
      </c>
      <c r="V120" s="137">
        <v>5.2900000000000003E-2</v>
      </c>
      <c r="W120" s="137">
        <v>4.1790000000000001E-2</v>
      </c>
      <c r="X120" t="s">
        <v>272</v>
      </c>
      <c r="Y120" t="s">
        <v>51</v>
      </c>
      <c r="Z120" s="133">
        <v>237000</v>
      </c>
      <c r="AA120" s="135">
        <v>1</v>
      </c>
      <c r="AB120" s="139">
        <v>107.35</v>
      </c>
      <c r="AD120" s="133">
        <v>254.41900000000001</v>
      </c>
      <c r="AG120" t="s">
        <v>261</v>
      </c>
      <c r="AH120" s="137">
        <v>4.8500000000000003E-4</v>
      </c>
      <c r="AI120" s="137">
        <v>2.2088186400241999E-3</v>
      </c>
      <c r="AJ120" s="137">
        <v>5.2097700420112095E-4</v>
      </c>
    </row>
    <row r="121" spans="1:36">
      <c r="A121">
        <v>118</v>
      </c>
      <c r="B121">
        <v>118</v>
      </c>
      <c r="C121" t="s">
        <v>2623</v>
      </c>
      <c r="D121" t="s">
        <v>2624</v>
      </c>
      <c r="E121" t="s">
        <v>41</v>
      </c>
      <c r="F121" t="s">
        <v>2628</v>
      </c>
      <c r="G121" t="s">
        <v>2629</v>
      </c>
      <c r="H121" t="s">
        <v>44</v>
      </c>
      <c r="I121" t="s">
        <v>456</v>
      </c>
      <c r="J121" t="s">
        <v>45</v>
      </c>
      <c r="K121" t="s">
        <v>45</v>
      </c>
      <c r="L121" t="s">
        <v>46</v>
      </c>
      <c r="M121" t="s">
        <v>47</v>
      </c>
      <c r="N121" t="s">
        <v>49</v>
      </c>
      <c r="O121" t="s">
        <v>51</v>
      </c>
      <c r="P121" t="s">
        <v>358</v>
      </c>
      <c r="Q121" t="s">
        <v>217</v>
      </c>
      <c r="R121" t="s">
        <v>218</v>
      </c>
      <c r="S121" t="s">
        <v>52</v>
      </c>
      <c r="T121" t="s">
        <v>2630</v>
      </c>
      <c r="U121" t="s">
        <v>428</v>
      </c>
      <c r="V121" s="137">
        <v>2.4799999999999999E-2</v>
      </c>
      <c r="W121" s="137">
        <v>2.401E-2</v>
      </c>
      <c r="X121" t="s">
        <v>272</v>
      </c>
      <c r="Y121" t="s">
        <v>51</v>
      </c>
      <c r="Z121" s="133">
        <v>475000</v>
      </c>
      <c r="AA121" s="135">
        <v>1</v>
      </c>
      <c r="AB121" s="139">
        <v>101.79</v>
      </c>
      <c r="AD121" s="133">
        <v>483.50299999999999</v>
      </c>
      <c r="AG121" t="s">
        <v>261</v>
      </c>
      <c r="AH121" s="137">
        <v>1.39E-3</v>
      </c>
      <c r="AI121" s="137">
        <v>4.1976709116176196E-3</v>
      </c>
      <c r="AJ121" s="137">
        <v>9.9007223885650602E-4</v>
      </c>
    </row>
    <row r="122" spans="1:36">
      <c r="A122">
        <v>118</v>
      </c>
      <c r="B122">
        <v>118</v>
      </c>
      <c r="C122" t="s">
        <v>2631</v>
      </c>
      <c r="D122" t="s">
        <v>2632</v>
      </c>
      <c r="E122" t="s">
        <v>41</v>
      </c>
      <c r="F122" t="s">
        <v>2633</v>
      </c>
      <c r="G122" t="s">
        <v>2634</v>
      </c>
      <c r="H122" t="s">
        <v>44</v>
      </c>
      <c r="I122" t="s">
        <v>1542</v>
      </c>
      <c r="J122" t="s">
        <v>45</v>
      </c>
      <c r="K122" t="s">
        <v>45</v>
      </c>
      <c r="L122" t="s">
        <v>46</v>
      </c>
      <c r="M122" t="s">
        <v>47</v>
      </c>
      <c r="N122" t="s">
        <v>1097</v>
      </c>
      <c r="O122" t="s">
        <v>51</v>
      </c>
      <c r="P122" t="s">
        <v>308</v>
      </c>
      <c r="Q122" t="s">
        <v>225</v>
      </c>
      <c r="R122" t="s">
        <v>218</v>
      </c>
      <c r="S122" t="s">
        <v>52</v>
      </c>
      <c r="T122" t="s">
        <v>2635</v>
      </c>
      <c r="U122" t="s">
        <v>2636</v>
      </c>
      <c r="V122" s="137">
        <v>1.4999999999999999E-2</v>
      </c>
      <c r="W122" s="137">
        <v>9.4820000000000002E-2</v>
      </c>
      <c r="X122" t="s">
        <v>272</v>
      </c>
      <c r="Y122" t="s">
        <v>51</v>
      </c>
      <c r="Z122" s="133">
        <v>0</v>
      </c>
      <c r="AA122" s="135">
        <v>1</v>
      </c>
      <c r="AB122" s="139">
        <v>0</v>
      </c>
      <c r="AC122" s="133">
        <v>8.7360000000000007</v>
      </c>
      <c r="AD122" s="133">
        <v>8.7360000000000007</v>
      </c>
      <c r="AG122" t="s">
        <v>261</v>
      </c>
      <c r="AH122" s="137">
        <v>0</v>
      </c>
      <c r="AI122" s="137">
        <v>7.5839930972735104E-5</v>
      </c>
      <c r="AJ122" s="137">
        <v>1.7887779159887299E-5</v>
      </c>
    </row>
    <row r="123" spans="1:36">
      <c r="A123">
        <v>118</v>
      </c>
      <c r="B123">
        <v>118</v>
      </c>
      <c r="C123" t="s">
        <v>2637</v>
      </c>
      <c r="D123" t="s">
        <v>2638</v>
      </c>
      <c r="E123" t="s">
        <v>41</v>
      </c>
      <c r="F123" t="s">
        <v>2639</v>
      </c>
      <c r="G123" t="s">
        <v>2640</v>
      </c>
      <c r="H123" t="s">
        <v>44</v>
      </c>
      <c r="I123" t="s">
        <v>1542</v>
      </c>
      <c r="J123" t="s">
        <v>45</v>
      </c>
      <c r="K123" t="s">
        <v>45</v>
      </c>
      <c r="L123" t="s">
        <v>46</v>
      </c>
      <c r="M123" t="s">
        <v>47</v>
      </c>
      <c r="N123" t="s">
        <v>520</v>
      </c>
      <c r="O123" t="s">
        <v>51</v>
      </c>
      <c r="P123" t="s">
        <v>333</v>
      </c>
      <c r="Q123" t="s">
        <v>217</v>
      </c>
      <c r="R123" t="s">
        <v>218</v>
      </c>
      <c r="S123" t="s">
        <v>52</v>
      </c>
      <c r="T123" t="s">
        <v>2206</v>
      </c>
      <c r="U123" t="s">
        <v>115</v>
      </c>
      <c r="V123" s="137">
        <v>3.5999999999999997E-2</v>
      </c>
      <c r="W123" s="137">
        <v>4.5469999999999997E-2</v>
      </c>
      <c r="X123" t="s">
        <v>272</v>
      </c>
      <c r="Y123" t="s">
        <v>51</v>
      </c>
      <c r="Z123" s="133">
        <v>25327.11</v>
      </c>
      <c r="AA123" s="135">
        <v>1</v>
      </c>
      <c r="AB123" s="139">
        <v>100.69</v>
      </c>
      <c r="AD123" s="133">
        <v>25.501999999999999</v>
      </c>
      <c r="AG123" t="s">
        <v>261</v>
      </c>
      <c r="AH123" s="137">
        <v>2.2900000000000001E-4</v>
      </c>
      <c r="AI123" s="137">
        <v>2.2140205178981299E-4</v>
      </c>
      <c r="AJ123" s="137">
        <v>5.22203930985364E-5</v>
      </c>
    </row>
    <row r="124" spans="1:36">
      <c r="A124">
        <v>118</v>
      </c>
      <c r="B124">
        <v>118</v>
      </c>
      <c r="C124" t="s">
        <v>2637</v>
      </c>
      <c r="D124" t="s">
        <v>2638</v>
      </c>
      <c r="E124" t="s">
        <v>41</v>
      </c>
      <c r="F124" t="s">
        <v>2641</v>
      </c>
      <c r="G124" t="s">
        <v>2642</v>
      </c>
      <c r="H124" t="s">
        <v>44</v>
      </c>
      <c r="I124" t="s">
        <v>1542</v>
      </c>
      <c r="J124" t="s">
        <v>45</v>
      </c>
      <c r="K124" t="s">
        <v>45</v>
      </c>
      <c r="L124" t="s">
        <v>46</v>
      </c>
      <c r="M124" t="s">
        <v>47</v>
      </c>
      <c r="N124" t="s">
        <v>520</v>
      </c>
      <c r="O124" t="s">
        <v>51</v>
      </c>
      <c r="P124" t="s">
        <v>333</v>
      </c>
      <c r="Q124" t="s">
        <v>217</v>
      </c>
      <c r="R124" t="s">
        <v>218</v>
      </c>
      <c r="S124" t="s">
        <v>52</v>
      </c>
      <c r="T124" t="s">
        <v>2643</v>
      </c>
      <c r="U124" t="s">
        <v>303</v>
      </c>
      <c r="V124" s="137">
        <v>2.1999999999999999E-2</v>
      </c>
      <c r="W124" s="137">
        <v>3.959E-2</v>
      </c>
      <c r="X124" t="s">
        <v>272</v>
      </c>
      <c r="Y124" t="s">
        <v>51</v>
      </c>
      <c r="Z124" s="133">
        <v>4920.1899999999996</v>
      </c>
      <c r="AA124" s="135">
        <v>1</v>
      </c>
      <c r="AB124" s="139">
        <v>97.54</v>
      </c>
      <c r="AD124" s="133">
        <v>4.7990000000000004</v>
      </c>
      <c r="AG124" t="s">
        <v>261</v>
      </c>
      <c r="AH124" s="137">
        <v>7.9999999999999996E-6</v>
      </c>
      <c r="AI124" s="137">
        <v>4.16652784979254E-5</v>
      </c>
      <c r="AJ124" s="137">
        <v>9.8272676523667694E-6</v>
      </c>
    </row>
    <row r="125" spans="1:36">
      <c r="A125">
        <v>118</v>
      </c>
      <c r="B125">
        <v>118</v>
      </c>
      <c r="C125" t="s">
        <v>2637</v>
      </c>
      <c r="D125" t="s">
        <v>2638</v>
      </c>
      <c r="E125" t="s">
        <v>41</v>
      </c>
      <c r="F125" t="s">
        <v>2644</v>
      </c>
      <c r="G125" t="s">
        <v>2645</v>
      </c>
      <c r="H125" t="s">
        <v>44</v>
      </c>
      <c r="I125" t="s">
        <v>1542</v>
      </c>
      <c r="J125" t="s">
        <v>45</v>
      </c>
      <c r="K125" t="s">
        <v>45</v>
      </c>
      <c r="L125" t="s">
        <v>46</v>
      </c>
      <c r="M125" t="s">
        <v>47</v>
      </c>
      <c r="N125" t="s">
        <v>135</v>
      </c>
      <c r="O125" t="s">
        <v>51</v>
      </c>
      <c r="P125" t="s">
        <v>333</v>
      </c>
      <c r="Q125" t="s">
        <v>217</v>
      </c>
      <c r="R125" t="s">
        <v>218</v>
      </c>
      <c r="S125" t="s">
        <v>52</v>
      </c>
      <c r="T125" t="s">
        <v>2646</v>
      </c>
      <c r="U125" t="s">
        <v>2647</v>
      </c>
      <c r="V125" s="137">
        <v>2.7400000000000001E-2</v>
      </c>
      <c r="W125" s="137">
        <v>4.0160000000000001E-2</v>
      </c>
      <c r="X125" t="s">
        <v>272</v>
      </c>
      <c r="Y125" t="s">
        <v>51</v>
      </c>
      <c r="Z125" s="133">
        <v>94426.2</v>
      </c>
      <c r="AA125" s="135">
        <v>1</v>
      </c>
      <c r="AB125" s="139">
        <v>98.24</v>
      </c>
      <c r="AD125" s="133">
        <v>92.763999999999996</v>
      </c>
      <c r="AG125" t="s">
        <v>261</v>
      </c>
      <c r="AH125" s="137">
        <v>1.3999999999999999E-4</v>
      </c>
      <c r="AI125" s="137">
        <v>8.0536088033708001E-4</v>
      </c>
      <c r="AJ125" s="137">
        <v>1.8995425479304801E-4</v>
      </c>
    </row>
    <row r="126" spans="1:36">
      <c r="A126">
        <v>118</v>
      </c>
      <c r="B126">
        <v>118</v>
      </c>
      <c r="C126" t="s">
        <v>2648</v>
      </c>
      <c r="D126" t="s">
        <v>2649</v>
      </c>
      <c r="E126" t="s">
        <v>41</v>
      </c>
      <c r="F126" t="s">
        <v>2650</v>
      </c>
      <c r="G126" t="s">
        <v>2651</v>
      </c>
      <c r="H126" t="s">
        <v>44</v>
      </c>
      <c r="I126" t="s">
        <v>456</v>
      </c>
      <c r="J126" t="s">
        <v>45</v>
      </c>
      <c r="K126" t="s">
        <v>45</v>
      </c>
      <c r="L126" t="s">
        <v>46</v>
      </c>
      <c r="M126" t="s">
        <v>47</v>
      </c>
      <c r="N126" t="s">
        <v>1075</v>
      </c>
      <c r="O126" t="s">
        <v>51</v>
      </c>
      <c r="P126" t="s">
        <v>216</v>
      </c>
      <c r="Q126" t="s">
        <v>217</v>
      </c>
      <c r="R126" t="s">
        <v>218</v>
      </c>
      <c r="S126" t="s">
        <v>52</v>
      </c>
      <c r="T126" t="s">
        <v>2652</v>
      </c>
      <c r="U126" t="s">
        <v>2653</v>
      </c>
      <c r="V126" s="137">
        <v>3.85E-2</v>
      </c>
      <c r="W126" s="137">
        <v>2.2429999999999999E-2</v>
      </c>
      <c r="X126" t="s">
        <v>272</v>
      </c>
      <c r="Y126" t="s">
        <v>51</v>
      </c>
      <c r="Z126" s="133">
        <v>1512166.9</v>
      </c>
      <c r="AA126" s="135">
        <v>1</v>
      </c>
      <c r="AB126" s="139">
        <v>124.83</v>
      </c>
      <c r="AD126" s="133">
        <v>1887.6379999999999</v>
      </c>
      <c r="AG126" t="s">
        <v>261</v>
      </c>
      <c r="AH126" s="137">
        <v>6.0499999999999996E-4</v>
      </c>
      <c r="AI126" s="137">
        <v>1.63880908118052E-2</v>
      </c>
      <c r="AJ126" s="137">
        <v>3.8653324908633799E-3</v>
      </c>
    </row>
    <row r="127" spans="1:36">
      <c r="A127">
        <v>118</v>
      </c>
      <c r="B127">
        <v>118</v>
      </c>
      <c r="C127" t="s">
        <v>2648</v>
      </c>
      <c r="D127" t="s">
        <v>2649</v>
      </c>
      <c r="E127" t="s">
        <v>41</v>
      </c>
      <c r="F127" t="s">
        <v>2654</v>
      </c>
      <c r="G127" t="s">
        <v>2655</v>
      </c>
      <c r="H127" t="s">
        <v>44</v>
      </c>
      <c r="I127" t="s">
        <v>456</v>
      </c>
      <c r="J127" t="s">
        <v>45</v>
      </c>
      <c r="K127" t="s">
        <v>45</v>
      </c>
      <c r="L127" t="s">
        <v>46</v>
      </c>
      <c r="M127" t="s">
        <v>47</v>
      </c>
      <c r="N127" t="s">
        <v>1075</v>
      </c>
      <c r="O127" t="s">
        <v>51</v>
      </c>
      <c r="P127" t="s">
        <v>216</v>
      </c>
      <c r="Q127" t="s">
        <v>217</v>
      </c>
      <c r="R127" t="s">
        <v>218</v>
      </c>
      <c r="S127" t="s">
        <v>52</v>
      </c>
      <c r="T127" t="s">
        <v>2656</v>
      </c>
      <c r="U127" t="s">
        <v>2657</v>
      </c>
      <c r="V127" s="137">
        <v>2.3900000000000001E-2</v>
      </c>
      <c r="W127" s="137">
        <v>2.2329999999999999E-2</v>
      </c>
      <c r="X127" t="s">
        <v>272</v>
      </c>
      <c r="Y127" t="s">
        <v>51</v>
      </c>
      <c r="Z127" s="133">
        <v>240000</v>
      </c>
      <c r="AA127" s="135">
        <v>1</v>
      </c>
      <c r="AB127" s="139">
        <v>120.6</v>
      </c>
      <c r="AD127" s="133">
        <v>289.44</v>
      </c>
      <c r="AG127" t="s">
        <v>261</v>
      </c>
      <c r="AH127" s="137">
        <v>6.2000000000000003E-5</v>
      </c>
      <c r="AI127" s="137">
        <v>2.5128595377657899E-3</v>
      </c>
      <c r="AJ127" s="137">
        <v>5.9268878405929E-4</v>
      </c>
    </row>
    <row r="128" spans="1:36">
      <c r="A128">
        <v>118</v>
      </c>
      <c r="B128">
        <v>118</v>
      </c>
      <c r="C128" t="s">
        <v>2648</v>
      </c>
      <c r="D128" t="s">
        <v>2649</v>
      </c>
      <c r="E128" t="s">
        <v>41</v>
      </c>
      <c r="F128" t="s">
        <v>2658</v>
      </c>
      <c r="G128" t="s">
        <v>2659</v>
      </c>
      <c r="H128" t="s">
        <v>44</v>
      </c>
      <c r="I128" t="s">
        <v>456</v>
      </c>
      <c r="J128" t="s">
        <v>45</v>
      </c>
      <c r="K128" t="s">
        <v>45</v>
      </c>
      <c r="L128" t="s">
        <v>46</v>
      </c>
      <c r="M128" t="s">
        <v>47</v>
      </c>
      <c r="N128" t="s">
        <v>1075</v>
      </c>
      <c r="O128" t="s">
        <v>51</v>
      </c>
      <c r="P128" t="s">
        <v>216</v>
      </c>
      <c r="Q128" t="s">
        <v>217</v>
      </c>
      <c r="R128" t="s">
        <v>218</v>
      </c>
      <c r="S128" t="s">
        <v>52</v>
      </c>
      <c r="T128" t="s">
        <v>2660</v>
      </c>
      <c r="U128" t="s">
        <v>1883</v>
      </c>
      <c r="V128" s="137">
        <v>1.2500000000000001E-2</v>
      </c>
      <c r="W128" s="137">
        <v>2.5190000000000001E-2</v>
      </c>
      <c r="X128" t="s">
        <v>272</v>
      </c>
      <c r="Y128" t="s">
        <v>51</v>
      </c>
      <c r="Z128" s="133">
        <v>1080564</v>
      </c>
      <c r="AA128" s="135">
        <v>1</v>
      </c>
      <c r="AB128" s="139">
        <v>104.72</v>
      </c>
      <c r="AD128" s="133">
        <v>1131.567</v>
      </c>
      <c r="AG128" t="s">
        <v>261</v>
      </c>
      <c r="AH128" s="137">
        <v>2.52E-4</v>
      </c>
      <c r="AI128" s="137">
        <v>9.8240325307306798E-3</v>
      </c>
      <c r="AJ128" s="137">
        <v>2.3171187277640699E-3</v>
      </c>
    </row>
    <row r="129" spans="1:36">
      <c r="A129">
        <v>118</v>
      </c>
      <c r="B129">
        <v>118</v>
      </c>
      <c r="C129" t="s">
        <v>2648</v>
      </c>
      <c r="D129" t="s">
        <v>2649</v>
      </c>
      <c r="E129" t="s">
        <v>41</v>
      </c>
      <c r="F129" t="s">
        <v>2661</v>
      </c>
      <c r="G129" t="s">
        <v>2662</v>
      </c>
      <c r="H129" t="s">
        <v>44</v>
      </c>
      <c r="I129" t="s">
        <v>456</v>
      </c>
      <c r="J129" t="s">
        <v>45</v>
      </c>
      <c r="K129" t="s">
        <v>45</v>
      </c>
      <c r="L129" t="s">
        <v>46</v>
      </c>
      <c r="M129" t="s">
        <v>47</v>
      </c>
      <c r="N129" t="s">
        <v>1075</v>
      </c>
      <c r="O129" t="s">
        <v>51</v>
      </c>
      <c r="P129" t="s">
        <v>216</v>
      </c>
      <c r="Q129" t="s">
        <v>217</v>
      </c>
      <c r="R129" t="s">
        <v>218</v>
      </c>
      <c r="S129" t="s">
        <v>52</v>
      </c>
      <c r="T129" t="s">
        <v>2663</v>
      </c>
      <c r="U129" t="s">
        <v>2664</v>
      </c>
      <c r="V129" s="137">
        <v>0.03</v>
      </c>
      <c r="W129" s="137">
        <v>2.2460000000000001E-2</v>
      </c>
      <c r="X129" t="s">
        <v>272</v>
      </c>
      <c r="Y129" t="s">
        <v>51</v>
      </c>
      <c r="Z129" s="133">
        <v>496553</v>
      </c>
      <c r="AA129" s="135">
        <v>1</v>
      </c>
      <c r="AB129" s="139">
        <v>113.7</v>
      </c>
      <c r="AD129" s="133">
        <v>564.58100000000002</v>
      </c>
      <c r="AG129" t="s">
        <v>261</v>
      </c>
      <c r="AH129" s="137">
        <v>1.22E-4</v>
      </c>
      <c r="AI129" s="137">
        <v>4.9015759747025999E-3</v>
      </c>
      <c r="AJ129" s="137">
        <v>1.15609689310516E-3</v>
      </c>
    </row>
    <row r="130" spans="1:36">
      <c r="A130">
        <v>118</v>
      </c>
      <c r="B130">
        <v>118</v>
      </c>
      <c r="C130" t="s">
        <v>2648</v>
      </c>
      <c r="D130" t="s">
        <v>2649</v>
      </c>
      <c r="E130" t="s">
        <v>41</v>
      </c>
      <c r="F130" t="s">
        <v>2665</v>
      </c>
      <c r="G130" t="s">
        <v>2666</v>
      </c>
      <c r="H130" t="s">
        <v>44</v>
      </c>
      <c r="I130" t="s">
        <v>456</v>
      </c>
      <c r="J130" t="s">
        <v>45</v>
      </c>
      <c r="K130" t="s">
        <v>45</v>
      </c>
      <c r="L130" t="s">
        <v>46</v>
      </c>
      <c r="M130" t="s">
        <v>47</v>
      </c>
      <c r="N130" t="s">
        <v>1075</v>
      </c>
      <c r="O130" t="s">
        <v>51</v>
      </c>
      <c r="P130" t="s">
        <v>216</v>
      </c>
      <c r="Q130" t="s">
        <v>217</v>
      </c>
      <c r="R130" t="s">
        <v>218</v>
      </c>
      <c r="S130" t="s">
        <v>52</v>
      </c>
      <c r="T130" t="s">
        <v>2667</v>
      </c>
      <c r="U130" t="s">
        <v>2668</v>
      </c>
      <c r="V130" s="137">
        <v>2.9899999999999999E-2</v>
      </c>
      <c r="W130" s="137">
        <v>2.435E-2</v>
      </c>
      <c r="X130" t="s">
        <v>272</v>
      </c>
      <c r="Y130" t="s">
        <v>51</v>
      </c>
      <c r="Z130" s="133">
        <v>292000</v>
      </c>
      <c r="AA130" s="135">
        <v>1</v>
      </c>
      <c r="AB130" s="139">
        <v>107.33</v>
      </c>
      <c r="AD130" s="133">
        <v>313.404</v>
      </c>
      <c r="AG130" t="s">
        <v>261</v>
      </c>
      <c r="AH130" s="137">
        <v>7.5500000000000003E-4</v>
      </c>
      <c r="AI130" s="137">
        <v>2.7209066660797902E-3</v>
      </c>
      <c r="AJ130" s="137">
        <v>6.4175925443547604E-4</v>
      </c>
    </row>
    <row r="131" spans="1:36">
      <c r="A131">
        <v>118</v>
      </c>
      <c r="B131">
        <v>118</v>
      </c>
      <c r="C131" t="s">
        <v>2648</v>
      </c>
      <c r="D131" t="s">
        <v>2649</v>
      </c>
      <c r="E131" t="s">
        <v>41</v>
      </c>
      <c r="F131" t="s">
        <v>2669</v>
      </c>
      <c r="G131" t="s">
        <v>2670</v>
      </c>
      <c r="H131" t="s">
        <v>44</v>
      </c>
      <c r="I131" t="s">
        <v>456</v>
      </c>
      <c r="J131" t="s">
        <v>45</v>
      </c>
      <c r="K131" t="s">
        <v>45</v>
      </c>
      <c r="L131" t="s">
        <v>46</v>
      </c>
      <c r="M131" t="s">
        <v>47</v>
      </c>
      <c r="N131" t="s">
        <v>1075</v>
      </c>
      <c r="O131" t="s">
        <v>51</v>
      </c>
      <c r="P131" t="s">
        <v>216</v>
      </c>
      <c r="Q131" t="s">
        <v>217</v>
      </c>
      <c r="R131" t="s">
        <v>218</v>
      </c>
      <c r="S131" t="s">
        <v>52</v>
      </c>
      <c r="T131" t="s">
        <v>2671</v>
      </c>
      <c r="U131" t="s">
        <v>2672</v>
      </c>
      <c r="V131" s="137">
        <v>3.2599999999999997E-2</v>
      </c>
      <c r="W131" s="137">
        <v>2.615E-2</v>
      </c>
      <c r="X131" t="s">
        <v>272</v>
      </c>
      <c r="Y131" t="s">
        <v>51</v>
      </c>
      <c r="Z131" s="133">
        <v>292000</v>
      </c>
      <c r="AA131" s="135">
        <v>1</v>
      </c>
      <c r="AB131" s="139">
        <v>111.52</v>
      </c>
      <c r="AD131" s="133">
        <v>325.63799999999998</v>
      </c>
      <c r="AG131" t="s">
        <v>261</v>
      </c>
      <c r="AH131" s="137">
        <v>5.1000000000000004E-4</v>
      </c>
      <c r="AI131" s="137">
        <v>2.8271267250649201E-3</v>
      </c>
      <c r="AJ131" s="137">
        <v>6.6681255990537795E-4</v>
      </c>
    </row>
    <row r="132" spans="1:36">
      <c r="A132">
        <v>118</v>
      </c>
      <c r="B132">
        <v>118</v>
      </c>
      <c r="C132" t="s">
        <v>2648</v>
      </c>
      <c r="D132" t="s">
        <v>2649</v>
      </c>
      <c r="E132" t="s">
        <v>41</v>
      </c>
      <c r="F132" t="s">
        <v>2673</v>
      </c>
      <c r="G132" t="s">
        <v>2674</v>
      </c>
      <c r="H132" t="s">
        <v>44</v>
      </c>
      <c r="I132" t="s">
        <v>456</v>
      </c>
      <c r="J132" t="s">
        <v>45</v>
      </c>
      <c r="K132" t="s">
        <v>45</v>
      </c>
      <c r="L132" t="s">
        <v>46</v>
      </c>
      <c r="M132" t="s">
        <v>47</v>
      </c>
      <c r="N132" t="s">
        <v>1081</v>
      </c>
      <c r="O132" t="s">
        <v>51</v>
      </c>
      <c r="P132" t="s">
        <v>216</v>
      </c>
      <c r="Q132" t="s">
        <v>217</v>
      </c>
      <c r="R132" t="s">
        <v>218</v>
      </c>
      <c r="S132" t="s">
        <v>52</v>
      </c>
      <c r="T132" t="s">
        <v>2675</v>
      </c>
      <c r="U132" t="s">
        <v>2676</v>
      </c>
      <c r="V132" s="137">
        <v>2.6800000000000001E-2</v>
      </c>
      <c r="W132" s="137">
        <v>2.4649999999999998E-2</v>
      </c>
      <c r="X132" t="s">
        <v>272</v>
      </c>
      <c r="Y132" t="s">
        <v>51</v>
      </c>
      <c r="Z132" s="133">
        <v>480000</v>
      </c>
      <c r="AA132" s="135">
        <v>1</v>
      </c>
      <c r="AB132" s="139">
        <v>103.2</v>
      </c>
      <c r="AD132" s="133">
        <v>495.36</v>
      </c>
      <c r="AG132" t="s">
        <v>261</v>
      </c>
      <c r="AH132" s="137">
        <v>5.9999999999999995E-4</v>
      </c>
      <c r="AI132" s="137">
        <v>4.3006153283155803E-3</v>
      </c>
      <c r="AJ132" s="137">
        <v>1.0143529438626699E-3</v>
      </c>
    </row>
    <row r="133" spans="1:36">
      <c r="A133">
        <v>118</v>
      </c>
      <c r="B133">
        <v>118</v>
      </c>
      <c r="C133" t="s">
        <v>2648</v>
      </c>
      <c r="D133" t="s">
        <v>2649</v>
      </c>
      <c r="E133" t="s">
        <v>41</v>
      </c>
      <c r="F133" t="s">
        <v>2677</v>
      </c>
      <c r="G133" t="s">
        <v>2678</v>
      </c>
      <c r="H133" t="s">
        <v>44</v>
      </c>
      <c r="I133" t="s">
        <v>456</v>
      </c>
      <c r="J133" t="s">
        <v>45</v>
      </c>
      <c r="K133" t="s">
        <v>45</v>
      </c>
      <c r="L133" t="s">
        <v>46</v>
      </c>
      <c r="M133" t="s">
        <v>47</v>
      </c>
      <c r="N133" t="s">
        <v>1081</v>
      </c>
      <c r="O133" t="s">
        <v>51</v>
      </c>
      <c r="P133" t="s">
        <v>216</v>
      </c>
      <c r="Q133" t="s">
        <v>217</v>
      </c>
      <c r="R133" t="s">
        <v>218</v>
      </c>
      <c r="S133" t="s">
        <v>52</v>
      </c>
      <c r="T133" t="s">
        <v>2679</v>
      </c>
      <c r="U133" t="s">
        <v>2680</v>
      </c>
      <c r="V133" s="137">
        <v>3.2399999999999998E-2</v>
      </c>
      <c r="W133" s="137">
        <v>3.0370000000000001E-2</v>
      </c>
      <c r="X133" t="s">
        <v>272</v>
      </c>
      <c r="Y133" t="s">
        <v>51</v>
      </c>
      <c r="Z133" s="133">
        <v>240523</v>
      </c>
      <c r="AA133" s="135">
        <v>1</v>
      </c>
      <c r="AB133" s="139">
        <v>105.9</v>
      </c>
      <c r="AD133" s="133">
        <v>254.714</v>
      </c>
      <c r="AG133" t="s">
        <v>261</v>
      </c>
      <c r="AH133" s="137">
        <v>1.0900000000000001E-4</v>
      </c>
      <c r="AI133" s="137">
        <v>2.2113741879614501E-3</v>
      </c>
      <c r="AJ133" s="137">
        <v>5.2157976156848404E-4</v>
      </c>
    </row>
    <row r="134" spans="1:36">
      <c r="A134">
        <v>118</v>
      </c>
      <c r="B134">
        <v>118</v>
      </c>
      <c r="C134" t="s">
        <v>2681</v>
      </c>
      <c r="D134" t="s">
        <v>2682</v>
      </c>
      <c r="E134" t="s">
        <v>41</v>
      </c>
      <c r="F134" t="s">
        <v>2683</v>
      </c>
      <c r="G134" t="s">
        <v>2684</v>
      </c>
      <c r="H134" t="s">
        <v>44</v>
      </c>
      <c r="I134" t="s">
        <v>1542</v>
      </c>
      <c r="J134" t="s">
        <v>45</v>
      </c>
      <c r="K134" t="s">
        <v>45</v>
      </c>
      <c r="L134" t="s">
        <v>46</v>
      </c>
      <c r="M134" t="s">
        <v>47</v>
      </c>
      <c r="N134" t="s">
        <v>1084</v>
      </c>
      <c r="O134" t="s">
        <v>51</v>
      </c>
      <c r="P134" t="s">
        <v>2333</v>
      </c>
      <c r="Q134" t="s">
        <v>225</v>
      </c>
      <c r="R134" t="s">
        <v>218</v>
      </c>
      <c r="S134" t="s">
        <v>52</v>
      </c>
      <c r="T134" t="s">
        <v>2685</v>
      </c>
      <c r="U134" t="s">
        <v>2488</v>
      </c>
      <c r="V134" s="137">
        <v>1.5800000000000002E-2</v>
      </c>
      <c r="W134" s="137">
        <v>4.224E-2</v>
      </c>
      <c r="X134" t="s">
        <v>272</v>
      </c>
      <c r="Y134" t="s">
        <v>51</v>
      </c>
      <c r="Z134" s="133">
        <v>71347.600000000006</v>
      </c>
      <c r="AA134" s="135">
        <v>1</v>
      </c>
      <c r="AB134" s="139">
        <v>96.09</v>
      </c>
      <c r="AD134" s="133">
        <v>68.558000000000007</v>
      </c>
      <c r="AG134" t="s">
        <v>261</v>
      </c>
      <c r="AH134" s="137">
        <v>1.07E-3</v>
      </c>
      <c r="AI134" s="137">
        <v>5.95205898002597E-4</v>
      </c>
      <c r="AJ134" s="137">
        <v>1.4038662115819299E-4</v>
      </c>
    </row>
    <row r="135" spans="1:36">
      <c r="A135">
        <v>118</v>
      </c>
      <c r="B135">
        <v>118</v>
      </c>
      <c r="C135" t="s">
        <v>2686</v>
      </c>
      <c r="D135" t="s">
        <v>2687</v>
      </c>
      <c r="E135" t="s">
        <v>41</v>
      </c>
      <c r="F135" t="s">
        <v>2688</v>
      </c>
      <c r="G135" t="s">
        <v>2689</v>
      </c>
      <c r="H135" t="s">
        <v>44</v>
      </c>
      <c r="I135" t="s">
        <v>1542</v>
      </c>
      <c r="J135" t="s">
        <v>45</v>
      </c>
      <c r="K135" t="s">
        <v>45</v>
      </c>
      <c r="L135" t="s">
        <v>46</v>
      </c>
      <c r="M135" t="s">
        <v>47</v>
      </c>
      <c r="N135" t="s">
        <v>135</v>
      </c>
      <c r="O135" t="s">
        <v>51</v>
      </c>
      <c r="P135" t="s">
        <v>301</v>
      </c>
      <c r="Q135" t="s">
        <v>217</v>
      </c>
      <c r="R135" t="s">
        <v>218</v>
      </c>
      <c r="S135" t="s">
        <v>52</v>
      </c>
      <c r="T135" t="s">
        <v>2690</v>
      </c>
      <c r="U135" t="s">
        <v>2691</v>
      </c>
      <c r="V135" s="137">
        <v>5.0299999999999997E-2</v>
      </c>
      <c r="W135" s="137">
        <v>3.8640000000000001E-2</v>
      </c>
      <c r="X135" t="s">
        <v>272</v>
      </c>
      <c r="Y135" t="s">
        <v>51</v>
      </c>
      <c r="Z135" s="133">
        <v>122000</v>
      </c>
      <c r="AA135" s="135">
        <v>1</v>
      </c>
      <c r="AB135" s="139">
        <v>105</v>
      </c>
      <c r="AD135" s="133">
        <v>128.1</v>
      </c>
      <c r="AG135" t="s">
        <v>261</v>
      </c>
      <c r="AH135" s="137">
        <v>1.2199999999999999E-3</v>
      </c>
      <c r="AI135" s="137">
        <v>1.1121382904498299E-3</v>
      </c>
      <c r="AJ135" s="137">
        <v>2.6231147470285698E-4</v>
      </c>
    </row>
    <row r="136" spans="1:36">
      <c r="A136">
        <v>118</v>
      </c>
      <c r="B136">
        <v>118</v>
      </c>
      <c r="C136" t="s">
        <v>2692</v>
      </c>
      <c r="D136" t="s">
        <v>2693</v>
      </c>
      <c r="E136" t="s">
        <v>41</v>
      </c>
      <c r="F136" t="s">
        <v>2694</v>
      </c>
      <c r="G136" t="s">
        <v>2695</v>
      </c>
      <c r="H136" t="s">
        <v>44</v>
      </c>
      <c r="I136" t="s">
        <v>1544</v>
      </c>
      <c r="J136" t="s">
        <v>45</v>
      </c>
      <c r="K136" t="s">
        <v>45</v>
      </c>
      <c r="L136" t="s">
        <v>978</v>
      </c>
      <c r="M136" t="s">
        <v>47</v>
      </c>
      <c r="N136" t="s">
        <v>347</v>
      </c>
      <c r="O136" t="s">
        <v>51</v>
      </c>
      <c r="P136" t="s">
        <v>289</v>
      </c>
      <c r="Q136" t="s">
        <v>289</v>
      </c>
      <c r="R136" t="s">
        <v>289</v>
      </c>
      <c r="S136" t="s">
        <v>52</v>
      </c>
      <c r="T136" t="s">
        <v>2696</v>
      </c>
      <c r="U136" t="s">
        <v>2697</v>
      </c>
      <c r="V136" s="137">
        <v>4.7500000000000001E-2</v>
      </c>
      <c r="W136" s="137">
        <v>3.431E-2</v>
      </c>
      <c r="X136" t="s">
        <v>272</v>
      </c>
      <c r="Y136" t="s">
        <v>51</v>
      </c>
      <c r="Z136" s="133">
        <v>58400</v>
      </c>
      <c r="AA136" s="135">
        <v>1</v>
      </c>
      <c r="AB136" s="139">
        <v>106.2</v>
      </c>
      <c r="AD136" s="133">
        <v>62.021000000000001</v>
      </c>
      <c r="AG136" t="s">
        <v>261</v>
      </c>
      <c r="AH136" s="137">
        <v>0</v>
      </c>
      <c r="AI136" s="137">
        <v>5.3845204125160502E-4</v>
      </c>
      <c r="AJ136" s="137">
        <v>1.27000527012108E-4</v>
      </c>
    </row>
    <row r="137" spans="1:36">
      <c r="A137">
        <v>118</v>
      </c>
      <c r="B137">
        <v>118</v>
      </c>
      <c r="C137" t="s">
        <v>2692</v>
      </c>
      <c r="D137" t="s">
        <v>2693</v>
      </c>
      <c r="E137" t="s">
        <v>41</v>
      </c>
      <c r="F137" t="s">
        <v>2698</v>
      </c>
      <c r="G137" t="s">
        <v>2695</v>
      </c>
      <c r="H137" t="s">
        <v>44</v>
      </c>
      <c r="I137" t="s">
        <v>1544</v>
      </c>
      <c r="J137" t="s">
        <v>45</v>
      </c>
      <c r="K137" t="s">
        <v>45</v>
      </c>
      <c r="L137" t="s">
        <v>46</v>
      </c>
      <c r="M137" t="s">
        <v>47</v>
      </c>
      <c r="N137" t="s">
        <v>347</v>
      </c>
      <c r="O137" t="s">
        <v>51</v>
      </c>
      <c r="P137" t="s">
        <v>289</v>
      </c>
      <c r="Q137" t="s">
        <v>289</v>
      </c>
      <c r="R137" t="s">
        <v>289</v>
      </c>
      <c r="S137" t="s">
        <v>52</v>
      </c>
      <c r="T137" t="s">
        <v>2699</v>
      </c>
      <c r="U137" t="s">
        <v>2697</v>
      </c>
      <c r="V137" s="137">
        <v>4.7500000000000001E-2</v>
      </c>
      <c r="W137" s="137">
        <v>3.431E-2</v>
      </c>
      <c r="X137" t="s">
        <v>272</v>
      </c>
      <c r="Y137" t="s">
        <v>51</v>
      </c>
      <c r="Z137" s="133">
        <v>257000</v>
      </c>
      <c r="AA137" s="135">
        <v>1</v>
      </c>
      <c r="AB137" s="139">
        <v>106.2</v>
      </c>
      <c r="AD137" s="133">
        <v>272.93400000000003</v>
      </c>
      <c r="AG137" t="s">
        <v>261</v>
      </c>
      <c r="AH137" s="137">
        <v>2.5699999999999998E-3</v>
      </c>
      <c r="AI137" s="137">
        <v>2.3695577842750399E-3</v>
      </c>
      <c r="AJ137" s="137">
        <v>5.5888930551561099E-4</v>
      </c>
    </row>
    <row r="138" spans="1:36">
      <c r="A138">
        <v>118</v>
      </c>
      <c r="B138">
        <v>118</v>
      </c>
      <c r="C138" t="s">
        <v>2700</v>
      </c>
      <c r="D138" t="s">
        <v>2701</v>
      </c>
      <c r="E138" t="s">
        <v>41</v>
      </c>
      <c r="F138" t="s">
        <v>2702</v>
      </c>
      <c r="G138" t="s">
        <v>2703</v>
      </c>
      <c r="H138" t="s">
        <v>44</v>
      </c>
      <c r="I138" t="s">
        <v>456</v>
      </c>
      <c r="J138" t="s">
        <v>45</v>
      </c>
      <c r="K138" t="s">
        <v>45</v>
      </c>
      <c r="L138" t="s">
        <v>46</v>
      </c>
      <c r="M138" t="s">
        <v>47</v>
      </c>
      <c r="N138" t="s">
        <v>49</v>
      </c>
      <c r="O138" t="s">
        <v>51</v>
      </c>
      <c r="P138" t="s">
        <v>251</v>
      </c>
      <c r="Q138" t="s">
        <v>217</v>
      </c>
      <c r="R138" t="s">
        <v>218</v>
      </c>
      <c r="S138" t="s">
        <v>52</v>
      </c>
      <c r="T138" t="s">
        <v>2704</v>
      </c>
      <c r="U138" t="s">
        <v>2705</v>
      </c>
      <c r="V138" s="137">
        <v>2.4E-2</v>
      </c>
      <c r="W138" s="137">
        <v>2.359E-2</v>
      </c>
      <c r="X138" t="s">
        <v>272</v>
      </c>
      <c r="Y138" t="s">
        <v>51</v>
      </c>
      <c r="Z138" s="133">
        <v>254822.61</v>
      </c>
      <c r="AA138" s="135">
        <v>1</v>
      </c>
      <c r="AB138" s="139">
        <v>121.77</v>
      </c>
      <c r="AD138" s="133">
        <v>310.29700000000003</v>
      </c>
      <c r="AG138" t="s">
        <v>261</v>
      </c>
      <c r="AH138" s="137">
        <v>2.4699999999999999E-4</v>
      </c>
      <c r="AI138" s="137">
        <v>2.6939400663765802E-3</v>
      </c>
      <c r="AJ138" s="137">
        <v>6.3539885070096401E-4</v>
      </c>
    </row>
    <row r="139" spans="1:36">
      <c r="A139">
        <v>118</v>
      </c>
      <c r="B139">
        <v>118</v>
      </c>
      <c r="C139" t="s">
        <v>2700</v>
      </c>
      <c r="D139" t="s">
        <v>2701</v>
      </c>
      <c r="E139" t="s">
        <v>41</v>
      </c>
      <c r="F139" t="s">
        <v>2706</v>
      </c>
      <c r="G139" t="s">
        <v>2707</v>
      </c>
      <c r="H139" t="s">
        <v>44</v>
      </c>
      <c r="I139" t="s">
        <v>1542</v>
      </c>
      <c r="J139" t="s">
        <v>45</v>
      </c>
      <c r="K139" t="s">
        <v>45</v>
      </c>
      <c r="L139" t="s">
        <v>46</v>
      </c>
      <c r="M139" t="s">
        <v>47</v>
      </c>
      <c r="N139" t="s">
        <v>49</v>
      </c>
      <c r="O139" t="s">
        <v>51</v>
      </c>
      <c r="P139" t="s">
        <v>251</v>
      </c>
      <c r="Q139" t="s">
        <v>217</v>
      </c>
      <c r="R139" t="s">
        <v>218</v>
      </c>
      <c r="S139" t="s">
        <v>52</v>
      </c>
      <c r="T139" t="s">
        <v>2708</v>
      </c>
      <c r="U139" t="s">
        <v>2709</v>
      </c>
      <c r="V139" s="137">
        <v>5.0500000000000003E-2</v>
      </c>
      <c r="W139" s="137">
        <v>4.1590000000000002E-2</v>
      </c>
      <c r="X139" t="s">
        <v>272</v>
      </c>
      <c r="Y139" t="s">
        <v>51</v>
      </c>
      <c r="Z139" s="133">
        <v>125105.57</v>
      </c>
      <c r="AA139" s="135">
        <v>1</v>
      </c>
      <c r="AB139" s="139">
        <v>102.3</v>
      </c>
      <c r="AD139" s="133">
        <v>127.983</v>
      </c>
      <c r="AG139" t="s">
        <v>261</v>
      </c>
      <c r="AH139" s="137">
        <v>1.3500000000000001E-3</v>
      </c>
      <c r="AI139" s="137">
        <v>1.11112250370569E-3</v>
      </c>
      <c r="AJ139" s="137">
        <v>2.6207188892370901E-4</v>
      </c>
    </row>
    <row r="140" spans="1:36">
      <c r="A140">
        <v>118</v>
      </c>
      <c r="B140">
        <v>118</v>
      </c>
      <c r="C140" t="s">
        <v>2700</v>
      </c>
      <c r="D140" t="s">
        <v>2701</v>
      </c>
      <c r="E140" t="s">
        <v>41</v>
      </c>
      <c r="F140" t="s">
        <v>2710</v>
      </c>
      <c r="G140" t="s">
        <v>2711</v>
      </c>
      <c r="H140" t="s">
        <v>44</v>
      </c>
      <c r="I140" t="s">
        <v>456</v>
      </c>
      <c r="J140" t="s">
        <v>45</v>
      </c>
      <c r="K140" t="s">
        <v>45</v>
      </c>
      <c r="L140" t="s">
        <v>46</v>
      </c>
      <c r="M140" t="s">
        <v>47</v>
      </c>
      <c r="N140" t="s">
        <v>49</v>
      </c>
      <c r="O140" t="s">
        <v>51</v>
      </c>
      <c r="P140" t="s">
        <v>358</v>
      </c>
      <c r="Q140" t="s">
        <v>217</v>
      </c>
      <c r="R140" t="s">
        <v>218</v>
      </c>
      <c r="S140" t="s">
        <v>52</v>
      </c>
      <c r="T140" t="s">
        <v>2712</v>
      </c>
      <c r="U140" t="s">
        <v>2713</v>
      </c>
      <c r="V140" s="137">
        <v>8.3999999999999995E-3</v>
      </c>
      <c r="W140" s="137">
        <v>2.3349999999999999E-2</v>
      </c>
      <c r="X140" t="s">
        <v>272</v>
      </c>
      <c r="Y140" t="s">
        <v>51</v>
      </c>
      <c r="Z140" s="133">
        <v>73326.64</v>
      </c>
      <c r="AA140" s="135">
        <v>1</v>
      </c>
      <c r="AB140" s="139">
        <v>112.77</v>
      </c>
      <c r="AD140" s="133">
        <v>82.69</v>
      </c>
      <c r="AG140" t="s">
        <v>261</v>
      </c>
      <c r="AH140" s="137">
        <v>9.8999999999999994E-5</v>
      </c>
      <c r="AI140" s="137">
        <v>7.1790177863957497E-4</v>
      </c>
      <c r="AJ140" s="137">
        <v>1.6932595151506201E-4</v>
      </c>
    </row>
    <row r="141" spans="1:36">
      <c r="A141">
        <v>118</v>
      </c>
      <c r="B141">
        <v>118</v>
      </c>
      <c r="C141" t="s">
        <v>2700</v>
      </c>
      <c r="D141" t="s">
        <v>2701</v>
      </c>
      <c r="E141" t="s">
        <v>41</v>
      </c>
      <c r="F141" t="s">
        <v>2714</v>
      </c>
      <c r="G141" t="s">
        <v>2715</v>
      </c>
      <c r="H141" t="s">
        <v>44</v>
      </c>
      <c r="I141" t="s">
        <v>456</v>
      </c>
      <c r="J141" t="s">
        <v>45</v>
      </c>
      <c r="K141" t="s">
        <v>45</v>
      </c>
      <c r="L141" t="s">
        <v>46</v>
      </c>
      <c r="M141" t="s">
        <v>47</v>
      </c>
      <c r="N141" t="s">
        <v>49</v>
      </c>
      <c r="O141" t="s">
        <v>51</v>
      </c>
      <c r="P141" t="s">
        <v>251</v>
      </c>
      <c r="Q141" t="s">
        <v>217</v>
      </c>
      <c r="R141" t="s">
        <v>218</v>
      </c>
      <c r="S141" t="s">
        <v>52</v>
      </c>
      <c r="T141" t="s">
        <v>2716</v>
      </c>
      <c r="U141" t="s">
        <v>2481</v>
      </c>
      <c r="V141" s="137">
        <v>1.4999999999999999E-2</v>
      </c>
      <c r="W141" s="137">
        <v>2.486E-2</v>
      </c>
      <c r="X141" t="s">
        <v>272</v>
      </c>
      <c r="Y141" t="s">
        <v>51</v>
      </c>
      <c r="Z141" s="133">
        <v>373512.21</v>
      </c>
      <c r="AA141" s="135">
        <v>1</v>
      </c>
      <c r="AB141" s="139">
        <v>110.01</v>
      </c>
      <c r="AD141" s="133">
        <v>410.90100000000001</v>
      </c>
      <c r="AG141" t="s">
        <v>261</v>
      </c>
      <c r="AH141" s="137">
        <v>3.8499999999999998E-4</v>
      </c>
      <c r="AI141" s="137">
        <v>3.5673574823088198E-3</v>
      </c>
      <c r="AJ141" s="137">
        <v>8.4140507526110999E-4</v>
      </c>
    </row>
    <row r="142" spans="1:36">
      <c r="A142">
        <v>118</v>
      </c>
      <c r="B142">
        <v>118</v>
      </c>
      <c r="C142" t="s">
        <v>2717</v>
      </c>
      <c r="D142" t="s">
        <v>2718</v>
      </c>
      <c r="E142" t="s">
        <v>41</v>
      </c>
      <c r="F142" t="s">
        <v>2719</v>
      </c>
      <c r="G142" t="s">
        <v>2720</v>
      </c>
      <c r="H142" t="s">
        <v>44</v>
      </c>
      <c r="I142" t="s">
        <v>1542</v>
      </c>
      <c r="J142" t="s">
        <v>45</v>
      </c>
      <c r="K142" t="s">
        <v>45</v>
      </c>
      <c r="L142" t="s">
        <v>46</v>
      </c>
      <c r="M142" t="s">
        <v>47</v>
      </c>
      <c r="N142" t="s">
        <v>306</v>
      </c>
      <c r="O142" t="s">
        <v>51</v>
      </c>
      <c r="P142" t="s">
        <v>251</v>
      </c>
      <c r="Q142" t="s">
        <v>217</v>
      </c>
      <c r="R142" t="s">
        <v>218</v>
      </c>
      <c r="S142" t="s">
        <v>52</v>
      </c>
      <c r="T142" t="s">
        <v>2721</v>
      </c>
      <c r="U142" t="s">
        <v>1911</v>
      </c>
      <c r="V142" s="137">
        <v>2.64E-2</v>
      </c>
      <c r="W142" s="137">
        <v>3.7929999999999998E-2</v>
      </c>
      <c r="X142" t="s">
        <v>272</v>
      </c>
      <c r="Y142" t="s">
        <v>51</v>
      </c>
      <c r="Z142" s="133">
        <v>558777</v>
      </c>
      <c r="AA142" s="135">
        <v>1</v>
      </c>
      <c r="AB142" s="139">
        <v>96.79</v>
      </c>
      <c r="AD142" s="133">
        <v>540.84</v>
      </c>
      <c r="AG142" t="s">
        <v>261</v>
      </c>
      <c r="AH142" s="137">
        <v>3.4200000000000002E-4</v>
      </c>
      <c r="AI142" s="137">
        <v>4.6954657320234603E-3</v>
      </c>
      <c r="AJ142" s="137">
        <v>1.10748326099412E-3</v>
      </c>
    </row>
    <row r="143" spans="1:36">
      <c r="A143">
        <v>118</v>
      </c>
      <c r="B143">
        <v>118</v>
      </c>
      <c r="C143" t="s">
        <v>2722</v>
      </c>
      <c r="D143" t="s">
        <v>2723</v>
      </c>
      <c r="E143" t="s">
        <v>41</v>
      </c>
      <c r="F143" t="s">
        <v>2724</v>
      </c>
      <c r="G143" t="s">
        <v>2725</v>
      </c>
      <c r="H143" t="s">
        <v>44</v>
      </c>
      <c r="I143" t="s">
        <v>1542</v>
      </c>
      <c r="J143" t="s">
        <v>45</v>
      </c>
      <c r="K143" t="s">
        <v>45</v>
      </c>
      <c r="L143" t="s">
        <v>46</v>
      </c>
      <c r="M143" t="s">
        <v>47</v>
      </c>
      <c r="N143" t="s">
        <v>306</v>
      </c>
      <c r="O143" t="s">
        <v>51</v>
      </c>
      <c r="P143" t="s">
        <v>251</v>
      </c>
      <c r="Q143" t="s">
        <v>217</v>
      </c>
      <c r="R143" t="s">
        <v>218</v>
      </c>
      <c r="S143" t="s">
        <v>52</v>
      </c>
      <c r="T143" t="s">
        <v>2726</v>
      </c>
      <c r="U143" t="s">
        <v>2727</v>
      </c>
      <c r="V143" s="137">
        <v>5.2499999999999998E-2</v>
      </c>
      <c r="W143" s="137">
        <v>3.8469999999999997E-2</v>
      </c>
      <c r="X143" t="s">
        <v>272</v>
      </c>
      <c r="Y143" t="s">
        <v>51</v>
      </c>
      <c r="Z143" s="133">
        <v>324000</v>
      </c>
      <c r="AA143" s="135">
        <v>1</v>
      </c>
      <c r="AB143" s="139">
        <v>106.55</v>
      </c>
      <c r="AD143" s="133">
        <v>345.22199999999998</v>
      </c>
      <c r="AG143" t="s">
        <v>261</v>
      </c>
      <c r="AH143" s="137">
        <v>3.8099999999999999E-4</v>
      </c>
      <c r="AI143" s="137">
        <v>2.9971475792792399E-3</v>
      </c>
      <c r="AJ143" s="137">
        <v>7.0691406650952304E-4</v>
      </c>
    </row>
    <row r="144" spans="1:36">
      <c r="A144">
        <v>118</v>
      </c>
      <c r="B144">
        <v>118</v>
      </c>
      <c r="C144" t="s">
        <v>1730</v>
      </c>
      <c r="D144" t="s">
        <v>2728</v>
      </c>
      <c r="E144" t="s">
        <v>41</v>
      </c>
      <c r="F144" t="s">
        <v>2729</v>
      </c>
      <c r="G144" t="s">
        <v>2730</v>
      </c>
      <c r="H144" t="s">
        <v>44</v>
      </c>
      <c r="I144" t="s">
        <v>1542</v>
      </c>
      <c r="J144" t="s">
        <v>45</v>
      </c>
      <c r="K144" t="s">
        <v>45</v>
      </c>
      <c r="L144" t="s">
        <v>46</v>
      </c>
      <c r="M144" t="s">
        <v>47</v>
      </c>
      <c r="N144" t="s">
        <v>306</v>
      </c>
      <c r="O144" t="s">
        <v>51</v>
      </c>
      <c r="P144" t="s">
        <v>251</v>
      </c>
      <c r="Q144" t="s">
        <v>217</v>
      </c>
      <c r="R144" t="s">
        <v>218</v>
      </c>
      <c r="S144" t="s">
        <v>52</v>
      </c>
      <c r="T144" t="s">
        <v>2731</v>
      </c>
      <c r="U144" t="s">
        <v>2732</v>
      </c>
      <c r="V144" s="137">
        <v>4.5400000000000003E-2</v>
      </c>
      <c r="W144" s="137">
        <v>4.1320000000000003E-2</v>
      </c>
      <c r="X144" t="s">
        <v>272</v>
      </c>
      <c r="Y144" t="s">
        <v>51</v>
      </c>
      <c r="Z144" s="133">
        <v>358000</v>
      </c>
      <c r="AA144" s="135">
        <v>1</v>
      </c>
      <c r="AB144" s="139">
        <v>103.56</v>
      </c>
      <c r="AD144" s="133">
        <v>370.745</v>
      </c>
      <c r="AG144" t="s">
        <v>261</v>
      </c>
      <c r="AH144" s="137">
        <v>5.9199999999999997E-4</v>
      </c>
      <c r="AI144" s="137">
        <v>3.2187313666289098E-3</v>
      </c>
      <c r="AJ144" s="137">
        <v>7.5917732417186501E-4</v>
      </c>
    </row>
    <row r="145" spans="1:36">
      <c r="A145">
        <v>118</v>
      </c>
      <c r="B145">
        <v>118</v>
      </c>
      <c r="C145" t="s">
        <v>2717</v>
      </c>
      <c r="D145" t="s">
        <v>2718</v>
      </c>
      <c r="E145" t="s">
        <v>41</v>
      </c>
      <c r="F145" t="s">
        <v>2733</v>
      </c>
      <c r="G145" t="s">
        <v>2734</v>
      </c>
      <c r="H145" t="s">
        <v>44</v>
      </c>
      <c r="I145" t="s">
        <v>1542</v>
      </c>
      <c r="J145" t="s">
        <v>45</v>
      </c>
      <c r="K145" t="s">
        <v>45</v>
      </c>
      <c r="L145" t="s">
        <v>46</v>
      </c>
      <c r="M145" t="s">
        <v>47</v>
      </c>
      <c r="N145" t="s">
        <v>306</v>
      </c>
      <c r="O145" t="s">
        <v>51</v>
      </c>
      <c r="P145" t="s">
        <v>251</v>
      </c>
      <c r="Q145" t="s">
        <v>217</v>
      </c>
      <c r="R145" t="s">
        <v>218</v>
      </c>
      <c r="S145" t="s">
        <v>52</v>
      </c>
      <c r="T145" t="s">
        <v>2735</v>
      </c>
      <c r="U145" t="s">
        <v>2736</v>
      </c>
      <c r="V145" s="137">
        <v>2.5000000000000001E-2</v>
      </c>
      <c r="W145" s="137">
        <v>3.9969999999999999E-2</v>
      </c>
      <c r="X145" t="s">
        <v>272</v>
      </c>
      <c r="Y145" t="s">
        <v>51</v>
      </c>
      <c r="Z145" s="133">
        <v>624756</v>
      </c>
      <c r="AA145" s="135">
        <v>1</v>
      </c>
      <c r="AB145" s="139">
        <v>93.19</v>
      </c>
      <c r="AD145" s="133">
        <v>582.21</v>
      </c>
      <c r="AG145" t="s">
        <v>261</v>
      </c>
      <c r="AH145" s="137">
        <v>4.6799999999999999E-4</v>
      </c>
      <c r="AI145" s="137">
        <v>5.0546304725658901E-3</v>
      </c>
      <c r="AJ145" s="137">
        <v>1.19219667618896E-3</v>
      </c>
    </row>
    <row r="146" spans="1:36">
      <c r="A146">
        <v>118</v>
      </c>
      <c r="B146">
        <v>118</v>
      </c>
      <c r="C146" t="s">
        <v>2717</v>
      </c>
      <c r="D146" t="s">
        <v>2718</v>
      </c>
      <c r="E146" t="s">
        <v>41</v>
      </c>
      <c r="F146" t="s">
        <v>2737</v>
      </c>
      <c r="G146" t="s">
        <v>2738</v>
      </c>
      <c r="H146" t="s">
        <v>44</v>
      </c>
      <c r="I146" t="s">
        <v>1542</v>
      </c>
      <c r="J146" t="s">
        <v>45</v>
      </c>
      <c r="K146" t="s">
        <v>45</v>
      </c>
      <c r="L146" t="s">
        <v>46</v>
      </c>
      <c r="M146" t="s">
        <v>47</v>
      </c>
      <c r="N146" t="s">
        <v>306</v>
      </c>
      <c r="O146" t="s">
        <v>51</v>
      </c>
      <c r="P146" t="s">
        <v>251</v>
      </c>
      <c r="Q146" t="s">
        <v>217</v>
      </c>
      <c r="R146" t="s">
        <v>218</v>
      </c>
      <c r="S146" t="s">
        <v>52</v>
      </c>
      <c r="T146" t="s">
        <v>2739</v>
      </c>
      <c r="U146" t="s">
        <v>2740</v>
      </c>
      <c r="V146" s="137">
        <v>5.3100000000000001E-2</v>
      </c>
      <c r="W146" s="137">
        <v>4.1090000000000002E-2</v>
      </c>
      <c r="X146" t="s">
        <v>272</v>
      </c>
      <c r="Y146" t="s">
        <v>51</v>
      </c>
      <c r="Z146" s="133">
        <v>308108</v>
      </c>
      <c r="AA146" s="135">
        <v>1</v>
      </c>
      <c r="AB146" s="139">
        <v>110.69</v>
      </c>
      <c r="AD146" s="133">
        <v>341.04500000000002</v>
      </c>
      <c r="AG146" t="s">
        <v>261</v>
      </c>
      <c r="AH146" s="137">
        <v>2.42E-4</v>
      </c>
      <c r="AI146" s="137">
        <v>2.96088149799863E-3</v>
      </c>
      <c r="AJ146" s="137">
        <v>6.9836026583194595E-4</v>
      </c>
    </row>
    <row r="147" spans="1:36">
      <c r="A147">
        <v>118</v>
      </c>
      <c r="B147">
        <v>118</v>
      </c>
      <c r="C147" t="s">
        <v>452</v>
      </c>
      <c r="D147" t="s">
        <v>453</v>
      </c>
      <c r="E147" t="s">
        <v>41</v>
      </c>
      <c r="F147" t="s">
        <v>2741</v>
      </c>
      <c r="G147" t="s">
        <v>2742</v>
      </c>
      <c r="H147" t="s">
        <v>44</v>
      </c>
      <c r="I147" t="s">
        <v>1542</v>
      </c>
      <c r="J147" t="s">
        <v>45</v>
      </c>
      <c r="K147" t="s">
        <v>45</v>
      </c>
      <c r="L147" t="s">
        <v>46</v>
      </c>
      <c r="M147" t="s">
        <v>47</v>
      </c>
      <c r="N147" t="s">
        <v>457</v>
      </c>
      <c r="O147" t="s">
        <v>51</v>
      </c>
      <c r="P147" t="s">
        <v>216</v>
      </c>
      <c r="Q147" t="s">
        <v>217</v>
      </c>
      <c r="R147" t="s">
        <v>218</v>
      </c>
      <c r="S147" t="s">
        <v>52</v>
      </c>
      <c r="T147" t="s">
        <v>2743</v>
      </c>
      <c r="U147" t="s">
        <v>2744</v>
      </c>
      <c r="V147" s="137">
        <v>2.76E-2</v>
      </c>
      <c r="W147" s="137">
        <v>3.6229999999999998E-2</v>
      </c>
      <c r="X147" t="s">
        <v>272</v>
      </c>
      <c r="Y147" t="s">
        <v>51</v>
      </c>
      <c r="Z147" s="133">
        <v>38442.400000000001</v>
      </c>
      <c r="AA147" s="135">
        <v>1</v>
      </c>
      <c r="AB147" s="139">
        <v>98.78</v>
      </c>
      <c r="AD147" s="133">
        <v>37.972999999999999</v>
      </c>
      <c r="AG147" t="s">
        <v>261</v>
      </c>
      <c r="AH147" s="137">
        <v>2.1999999999999999E-5</v>
      </c>
      <c r="AI147" s="137">
        <v>3.2967740190151099E-4</v>
      </c>
      <c r="AJ147" s="137">
        <v>7.7758464223018706E-5</v>
      </c>
    </row>
    <row r="148" spans="1:36">
      <c r="A148">
        <v>118</v>
      </c>
      <c r="B148">
        <v>118</v>
      </c>
      <c r="C148" t="s">
        <v>452</v>
      </c>
      <c r="D148" t="s">
        <v>453</v>
      </c>
      <c r="E148" t="s">
        <v>41</v>
      </c>
      <c r="F148" t="s">
        <v>2745</v>
      </c>
      <c r="G148" t="s">
        <v>2746</v>
      </c>
      <c r="H148" t="s">
        <v>44</v>
      </c>
      <c r="I148" t="s">
        <v>456</v>
      </c>
      <c r="J148" t="s">
        <v>45</v>
      </c>
      <c r="K148" t="s">
        <v>45</v>
      </c>
      <c r="L148" t="s">
        <v>46</v>
      </c>
      <c r="M148" t="s">
        <v>47</v>
      </c>
      <c r="N148" t="s">
        <v>457</v>
      </c>
      <c r="O148" t="s">
        <v>51</v>
      </c>
      <c r="P148" t="s">
        <v>216</v>
      </c>
      <c r="Q148" t="s">
        <v>217</v>
      </c>
      <c r="R148" t="s">
        <v>218</v>
      </c>
      <c r="S148" t="s">
        <v>52</v>
      </c>
      <c r="T148" t="s">
        <v>2747</v>
      </c>
      <c r="U148" t="s">
        <v>2748</v>
      </c>
      <c r="V148" s="137">
        <v>2.0199999999999999E-2</v>
      </c>
      <c r="W148" s="137">
        <v>2.223E-2</v>
      </c>
      <c r="X148" t="s">
        <v>272</v>
      </c>
      <c r="Y148" t="s">
        <v>51</v>
      </c>
      <c r="Z148" s="133">
        <v>463794.37</v>
      </c>
      <c r="AA148" s="135">
        <v>1</v>
      </c>
      <c r="AB148" s="139">
        <v>106.52</v>
      </c>
      <c r="AD148" s="133">
        <v>494.03399999999999</v>
      </c>
      <c r="AG148" t="s">
        <v>261</v>
      </c>
      <c r="AH148" s="137">
        <v>9.2E-5</v>
      </c>
      <c r="AI148" s="137">
        <v>4.2891012062669202E-3</v>
      </c>
      <c r="AJ148" s="137">
        <v>1.011637196765E-3</v>
      </c>
    </row>
    <row r="149" spans="1:36">
      <c r="A149">
        <v>118</v>
      </c>
      <c r="B149">
        <v>118</v>
      </c>
      <c r="C149" t="s">
        <v>452</v>
      </c>
      <c r="D149" t="s">
        <v>453</v>
      </c>
      <c r="E149" t="s">
        <v>41</v>
      </c>
      <c r="F149" t="s">
        <v>2749</v>
      </c>
      <c r="G149" t="s">
        <v>2750</v>
      </c>
      <c r="H149" t="s">
        <v>44</v>
      </c>
      <c r="I149" t="s">
        <v>456</v>
      </c>
      <c r="J149" t="s">
        <v>45</v>
      </c>
      <c r="K149" t="s">
        <v>45</v>
      </c>
      <c r="L149" t="s">
        <v>46</v>
      </c>
      <c r="M149" t="s">
        <v>47</v>
      </c>
      <c r="N149" t="s">
        <v>457</v>
      </c>
      <c r="O149" t="s">
        <v>51</v>
      </c>
      <c r="P149" t="s">
        <v>216</v>
      </c>
      <c r="Q149" t="s">
        <v>217</v>
      </c>
      <c r="R149" t="s">
        <v>218</v>
      </c>
      <c r="S149" t="s">
        <v>52</v>
      </c>
      <c r="T149" t="s">
        <v>2751</v>
      </c>
      <c r="U149" t="s">
        <v>2752</v>
      </c>
      <c r="V149" s="137">
        <v>1E-3</v>
      </c>
      <c r="W149" s="137">
        <v>2.145E-2</v>
      </c>
      <c r="X149" t="s">
        <v>272</v>
      </c>
      <c r="Y149" t="s">
        <v>51</v>
      </c>
      <c r="Z149" s="133">
        <v>157005</v>
      </c>
      <c r="AA149" s="135">
        <v>1</v>
      </c>
      <c r="AB149" s="139">
        <v>108.74</v>
      </c>
      <c r="AD149" s="133">
        <v>170.727</v>
      </c>
      <c r="AG149" t="s">
        <v>261</v>
      </c>
      <c r="AH149" s="137">
        <v>3.6999999999999998E-5</v>
      </c>
      <c r="AI149" s="137">
        <v>1.4822193402841701E-3</v>
      </c>
      <c r="AJ149" s="137">
        <v>3.4959963551455301E-4</v>
      </c>
    </row>
    <row r="150" spans="1:36">
      <c r="A150">
        <v>118</v>
      </c>
      <c r="B150">
        <v>118</v>
      </c>
      <c r="C150" t="s">
        <v>452</v>
      </c>
      <c r="D150" t="s">
        <v>453</v>
      </c>
      <c r="E150" t="s">
        <v>41</v>
      </c>
      <c r="F150" t="s">
        <v>2753</v>
      </c>
      <c r="G150" t="s">
        <v>2754</v>
      </c>
      <c r="H150" t="s">
        <v>44</v>
      </c>
      <c r="I150" t="s">
        <v>1542</v>
      </c>
      <c r="J150" t="s">
        <v>45</v>
      </c>
      <c r="K150" t="s">
        <v>45</v>
      </c>
      <c r="L150" t="s">
        <v>46</v>
      </c>
      <c r="M150" t="s">
        <v>47</v>
      </c>
      <c r="N150" t="s">
        <v>457</v>
      </c>
      <c r="O150" t="s">
        <v>51</v>
      </c>
      <c r="P150" t="s">
        <v>2755</v>
      </c>
      <c r="Q150" t="s">
        <v>225</v>
      </c>
      <c r="R150" t="s">
        <v>218</v>
      </c>
      <c r="S150" t="s">
        <v>52</v>
      </c>
      <c r="T150" t="s">
        <v>2756</v>
      </c>
      <c r="U150" t="s">
        <v>2757</v>
      </c>
      <c r="V150" s="137">
        <v>4.5900000000000003E-2</v>
      </c>
      <c r="W150" s="137">
        <v>3.9699999999999999E-2</v>
      </c>
      <c r="X150" t="s">
        <v>272</v>
      </c>
      <c r="Y150" t="s">
        <v>51</v>
      </c>
      <c r="Z150" s="133">
        <v>942000</v>
      </c>
      <c r="AA150" s="135">
        <v>1</v>
      </c>
      <c r="AB150" s="139">
        <v>103.9</v>
      </c>
      <c r="AD150" s="133">
        <v>978.73800000000006</v>
      </c>
      <c r="AG150" t="s">
        <v>261</v>
      </c>
      <c r="AH150" s="137">
        <v>1.3300000000000001E-4</v>
      </c>
      <c r="AI150" s="137">
        <v>8.4972053561146194E-3</v>
      </c>
      <c r="AJ150" s="137">
        <v>2.00417024299551E-3</v>
      </c>
    </row>
    <row r="151" spans="1:36">
      <c r="A151">
        <v>118</v>
      </c>
      <c r="B151">
        <v>118</v>
      </c>
      <c r="C151" t="s">
        <v>452</v>
      </c>
      <c r="D151" t="s">
        <v>453</v>
      </c>
      <c r="E151" t="s">
        <v>41</v>
      </c>
      <c r="F151" t="s">
        <v>2758</v>
      </c>
      <c r="G151" t="s">
        <v>2759</v>
      </c>
      <c r="H151" t="s">
        <v>44</v>
      </c>
      <c r="I151" t="s">
        <v>456</v>
      </c>
      <c r="J151" t="s">
        <v>45</v>
      </c>
      <c r="K151" t="s">
        <v>45</v>
      </c>
      <c r="L151" t="s">
        <v>46</v>
      </c>
      <c r="M151" t="s">
        <v>47</v>
      </c>
      <c r="N151" t="s">
        <v>457</v>
      </c>
      <c r="O151" t="s">
        <v>51</v>
      </c>
      <c r="P151" t="s">
        <v>251</v>
      </c>
      <c r="Q151" t="s">
        <v>217</v>
      </c>
      <c r="R151" t="s">
        <v>218</v>
      </c>
      <c r="S151" t="s">
        <v>52</v>
      </c>
      <c r="T151" t="s">
        <v>2760</v>
      </c>
      <c r="U151" t="s">
        <v>2761</v>
      </c>
      <c r="V151" s="137">
        <v>3.1E-2</v>
      </c>
      <c r="W151" s="137">
        <v>2.4590000000000001E-2</v>
      </c>
      <c r="X151" t="s">
        <v>272</v>
      </c>
      <c r="Y151" t="s">
        <v>51</v>
      </c>
      <c r="Z151" s="133">
        <v>327000</v>
      </c>
      <c r="AA151" s="135">
        <v>1</v>
      </c>
      <c r="AB151" s="139">
        <v>107.81</v>
      </c>
      <c r="AD151" s="133">
        <v>352.53899999999999</v>
      </c>
      <c r="AG151" t="s">
        <v>261</v>
      </c>
      <c r="AH151" s="137">
        <v>1.4300000000000001E-4</v>
      </c>
      <c r="AI151" s="137">
        <v>3.0606696888009701E-3</v>
      </c>
      <c r="AJ151" s="137">
        <v>7.2189653619694196E-4</v>
      </c>
    </row>
    <row r="152" spans="1:36">
      <c r="A152">
        <v>118</v>
      </c>
      <c r="B152">
        <v>118</v>
      </c>
      <c r="C152" t="s">
        <v>2762</v>
      </c>
      <c r="D152" t="s">
        <v>2763</v>
      </c>
      <c r="E152" t="s">
        <v>41</v>
      </c>
      <c r="F152" t="s">
        <v>2764</v>
      </c>
      <c r="G152" t="s">
        <v>2765</v>
      </c>
      <c r="H152" t="s">
        <v>44</v>
      </c>
      <c r="I152" t="s">
        <v>1542</v>
      </c>
      <c r="J152" t="s">
        <v>45</v>
      </c>
      <c r="K152" t="s">
        <v>159</v>
      </c>
      <c r="L152" t="s">
        <v>46</v>
      </c>
      <c r="M152" t="s">
        <v>47</v>
      </c>
      <c r="N152" t="s">
        <v>281</v>
      </c>
      <c r="O152" t="s">
        <v>51</v>
      </c>
      <c r="P152" t="s">
        <v>333</v>
      </c>
      <c r="Q152" t="s">
        <v>217</v>
      </c>
      <c r="R152" t="s">
        <v>218</v>
      </c>
      <c r="S152" t="s">
        <v>52</v>
      </c>
      <c r="T152" t="s">
        <v>2766</v>
      </c>
      <c r="U152" t="s">
        <v>2767</v>
      </c>
      <c r="V152" s="137">
        <v>5.7500000000000002E-2</v>
      </c>
      <c r="W152" s="137">
        <v>5.5120000000000002E-2</v>
      </c>
      <c r="X152" t="s">
        <v>272</v>
      </c>
      <c r="Y152" t="s">
        <v>51</v>
      </c>
      <c r="Z152" s="133">
        <v>133980</v>
      </c>
      <c r="AA152" s="135">
        <v>1</v>
      </c>
      <c r="AB152" s="139">
        <v>101.37</v>
      </c>
      <c r="AD152" s="133">
        <v>135.816</v>
      </c>
      <c r="AG152" t="s">
        <v>261</v>
      </c>
      <c r="AH152" s="137">
        <v>2.2599999999999999E-4</v>
      </c>
      <c r="AI152" s="137">
        <v>1.17912292663688E-3</v>
      </c>
      <c r="AJ152" s="137">
        <v>2.7811062382985402E-4</v>
      </c>
    </row>
    <row r="153" spans="1:36">
      <c r="A153">
        <v>118</v>
      </c>
      <c r="B153">
        <v>118</v>
      </c>
      <c r="C153" t="s">
        <v>2762</v>
      </c>
      <c r="D153" t="s">
        <v>2763</v>
      </c>
      <c r="E153" t="s">
        <v>41</v>
      </c>
      <c r="F153" t="s">
        <v>2768</v>
      </c>
      <c r="G153" t="s">
        <v>2769</v>
      </c>
      <c r="H153" t="s">
        <v>44</v>
      </c>
      <c r="I153" t="s">
        <v>1542</v>
      </c>
      <c r="J153" t="s">
        <v>45</v>
      </c>
      <c r="K153" t="s">
        <v>159</v>
      </c>
      <c r="L153" t="s">
        <v>46</v>
      </c>
      <c r="M153" t="s">
        <v>47</v>
      </c>
      <c r="N153" t="s">
        <v>281</v>
      </c>
      <c r="O153" t="s">
        <v>51</v>
      </c>
      <c r="P153" t="s">
        <v>358</v>
      </c>
      <c r="Q153" t="s">
        <v>217</v>
      </c>
      <c r="R153" t="s">
        <v>218</v>
      </c>
      <c r="S153" t="s">
        <v>52</v>
      </c>
      <c r="T153" t="s">
        <v>2770</v>
      </c>
      <c r="U153" t="s">
        <v>2771</v>
      </c>
      <c r="V153" s="137">
        <v>5.5300000000000002E-2</v>
      </c>
      <c r="W153" s="137">
        <v>5.2380000000000003E-2</v>
      </c>
      <c r="X153" t="s">
        <v>272</v>
      </c>
      <c r="Y153" t="s">
        <v>51</v>
      </c>
      <c r="Z153" s="133">
        <v>135000</v>
      </c>
      <c r="AA153" s="135">
        <v>1</v>
      </c>
      <c r="AB153" s="139">
        <v>103.08</v>
      </c>
      <c r="AD153" s="133">
        <v>139.15799999999999</v>
      </c>
      <c r="AG153" t="s">
        <v>261</v>
      </c>
      <c r="AH153" s="137">
        <v>1.2999999999999999E-4</v>
      </c>
      <c r="AI153" s="137">
        <v>1.20814160985493E-3</v>
      </c>
      <c r="AJ153" s="137">
        <v>2.84955036664327E-4</v>
      </c>
    </row>
    <row r="154" spans="1:36">
      <c r="A154">
        <v>118</v>
      </c>
      <c r="B154">
        <v>118</v>
      </c>
      <c r="C154" t="s">
        <v>2772</v>
      </c>
      <c r="D154" t="s">
        <v>2773</v>
      </c>
      <c r="E154" t="s">
        <v>41</v>
      </c>
      <c r="F154" t="s">
        <v>2774</v>
      </c>
      <c r="G154" t="s">
        <v>2775</v>
      </c>
      <c r="H154" t="s">
        <v>44</v>
      </c>
      <c r="I154" t="s">
        <v>456</v>
      </c>
      <c r="J154" t="s">
        <v>45</v>
      </c>
      <c r="K154" t="s">
        <v>45</v>
      </c>
      <c r="L154" t="s">
        <v>46</v>
      </c>
      <c r="M154" t="s">
        <v>47</v>
      </c>
      <c r="N154" t="s">
        <v>49</v>
      </c>
      <c r="O154" t="s">
        <v>51</v>
      </c>
      <c r="P154" t="s">
        <v>358</v>
      </c>
      <c r="Q154" t="s">
        <v>217</v>
      </c>
      <c r="R154" t="s">
        <v>218</v>
      </c>
      <c r="S154" t="s">
        <v>52</v>
      </c>
      <c r="T154" t="s">
        <v>2776</v>
      </c>
      <c r="U154" t="s">
        <v>2777</v>
      </c>
      <c r="V154" s="137">
        <v>3.5000000000000001E-3</v>
      </c>
      <c r="W154" s="137">
        <v>2.4830000000000001E-2</v>
      </c>
      <c r="X154" t="s">
        <v>272</v>
      </c>
      <c r="Y154" t="s">
        <v>51</v>
      </c>
      <c r="Z154" s="133">
        <v>527329.74</v>
      </c>
      <c r="AA154" s="135">
        <v>1</v>
      </c>
      <c r="AB154" s="139">
        <v>106.09</v>
      </c>
      <c r="AD154" s="133">
        <v>559.44399999999996</v>
      </c>
      <c r="AG154" t="s">
        <v>261</v>
      </c>
      <c r="AH154" s="137">
        <v>1.6000000000000001E-4</v>
      </c>
      <c r="AI154" s="137">
        <v>4.8569807066023499E-3</v>
      </c>
      <c r="AJ154" s="137">
        <v>1.14557855141997E-3</v>
      </c>
    </row>
    <row r="155" spans="1:36">
      <c r="A155">
        <v>118</v>
      </c>
      <c r="B155">
        <v>118</v>
      </c>
      <c r="C155" t="s">
        <v>2772</v>
      </c>
      <c r="D155" t="s">
        <v>2773</v>
      </c>
      <c r="E155" t="s">
        <v>41</v>
      </c>
      <c r="F155" t="s">
        <v>2778</v>
      </c>
      <c r="G155" t="s">
        <v>2779</v>
      </c>
      <c r="H155" t="s">
        <v>44</v>
      </c>
      <c r="I155" t="s">
        <v>456</v>
      </c>
      <c r="J155" t="s">
        <v>45</v>
      </c>
      <c r="K155" t="s">
        <v>45</v>
      </c>
      <c r="L155" t="s">
        <v>46</v>
      </c>
      <c r="M155" t="s">
        <v>47</v>
      </c>
      <c r="N155" t="s">
        <v>49</v>
      </c>
      <c r="O155" t="s">
        <v>51</v>
      </c>
      <c r="P155" t="s">
        <v>358</v>
      </c>
      <c r="Q155" t="s">
        <v>217</v>
      </c>
      <c r="R155" t="s">
        <v>218</v>
      </c>
      <c r="S155" t="s">
        <v>52</v>
      </c>
      <c r="T155" t="s">
        <v>2780</v>
      </c>
      <c r="U155" t="s">
        <v>2781</v>
      </c>
      <c r="V155" s="137">
        <v>3.2399999999999998E-2</v>
      </c>
      <c r="W155" s="137">
        <v>2.5690000000000001E-2</v>
      </c>
      <c r="X155" t="s">
        <v>272</v>
      </c>
      <c r="Y155" t="s">
        <v>51</v>
      </c>
      <c r="Z155" s="133">
        <v>541105</v>
      </c>
      <c r="AA155" s="135">
        <v>1</v>
      </c>
      <c r="AB155" s="139">
        <v>108.09</v>
      </c>
      <c r="AD155" s="133">
        <v>584.88</v>
      </c>
      <c r="AG155" t="s">
        <v>261</v>
      </c>
      <c r="AH155" s="137">
        <v>4.1800000000000002E-4</v>
      </c>
      <c r="AI155" s="137">
        <v>5.0778132869387198E-3</v>
      </c>
      <c r="AJ155" s="137">
        <v>1.1976646276821599E-3</v>
      </c>
    </row>
    <row r="156" spans="1:36">
      <c r="A156">
        <v>118</v>
      </c>
      <c r="B156">
        <v>118</v>
      </c>
      <c r="C156" t="s">
        <v>2772</v>
      </c>
      <c r="D156" t="s">
        <v>2773</v>
      </c>
      <c r="E156" t="s">
        <v>41</v>
      </c>
      <c r="F156" t="s">
        <v>2782</v>
      </c>
      <c r="G156" t="s">
        <v>2783</v>
      </c>
      <c r="H156" t="s">
        <v>44</v>
      </c>
      <c r="I156" t="s">
        <v>456</v>
      </c>
      <c r="J156" t="s">
        <v>45</v>
      </c>
      <c r="K156" t="s">
        <v>45</v>
      </c>
      <c r="L156" t="s">
        <v>46</v>
      </c>
      <c r="M156" t="s">
        <v>47</v>
      </c>
      <c r="N156" t="s">
        <v>49</v>
      </c>
      <c r="O156" t="s">
        <v>51</v>
      </c>
      <c r="P156" t="s">
        <v>358</v>
      </c>
      <c r="Q156" t="s">
        <v>217</v>
      </c>
      <c r="R156" t="s">
        <v>218</v>
      </c>
      <c r="S156" t="s">
        <v>52</v>
      </c>
      <c r="T156" t="s">
        <v>2784</v>
      </c>
      <c r="U156" t="s">
        <v>2785</v>
      </c>
      <c r="V156" s="137">
        <v>2.7300000000000001E-2</v>
      </c>
      <c r="W156" s="137">
        <v>2.751E-2</v>
      </c>
      <c r="X156" t="s">
        <v>272</v>
      </c>
      <c r="Y156" t="s">
        <v>51</v>
      </c>
      <c r="Z156" s="133">
        <v>367000</v>
      </c>
      <c r="AA156" s="135">
        <v>1</v>
      </c>
      <c r="AB156" s="139">
        <v>99.79</v>
      </c>
      <c r="AD156" s="133">
        <v>366.22899999999998</v>
      </c>
      <c r="AG156" t="s">
        <v>261</v>
      </c>
      <c r="AH156" s="137">
        <v>4.7699999999999999E-4</v>
      </c>
      <c r="AI156" s="137">
        <v>3.1795287089354902E-3</v>
      </c>
      <c r="AJ156" s="137">
        <v>7.4993089588130501E-4</v>
      </c>
    </row>
    <row r="157" spans="1:36">
      <c r="A157">
        <v>118</v>
      </c>
      <c r="B157">
        <v>118</v>
      </c>
      <c r="C157" t="s">
        <v>2772</v>
      </c>
      <c r="D157" t="s">
        <v>2773</v>
      </c>
      <c r="E157" t="s">
        <v>41</v>
      </c>
      <c r="F157" t="s">
        <v>2786</v>
      </c>
      <c r="G157" t="s">
        <v>2787</v>
      </c>
      <c r="H157" t="s">
        <v>44</v>
      </c>
      <c r="I157" t="s">
        <v>456</v>
      </c>
      <c r="J157" t="s">
        <v>45</v>
      </c>
      <c r="K157" t="s">
        <v>45</v>
      </c>
      <c r="L157" t="s">
        <v>46</v>
      </c>
      <c r="M157" t="s">
        <v>47</v>
      </c>
      <c r="N157" t="s">
        <v>49</v>
      </c>
      <c r="O157" t="s">
        <v>51</v>
      </c>
      <c r="P157" t="s">
        <v>358</v>
      </c>
      <c r="Q157" t="s">
        <v>217</v>
      </c>
      <c r="R157" t="s">
        <v>218</v>
      </c>
      <c r="S157" t="s">
        <v>52</v>
      </c>
      <c r="T157" t="s">
        <v>2788</v>
      </c>
      <c r="U157" t="s">
        <v>392</v>
      </c>
      <c r="V157" s="137">
        <v>2.81E-2</v>
      </c>
      <c r="W157" s="137">
        <v>2.3630000000000002E-2</v>
      </c>
      <c r="X157" t="s">
        <v>272</v>
      </c>
      <c r="Y157" t="s">
        <v>51</v>
      </c>
      <c r="Z157" s="133">
        <v>401066.95</v>
      </c>
      <c r="AA157" s="135">
        <v>1</v>
      </c>
      <c r="AB157" s="139">
        <v>121.96</v>
      </c>
      <c r="AD157" s="133">
        <v>489.14100000000002</v>
      </c>
      <c r="AG157" t="s">
        <v>261</v>
      </c>
      <c r="AH157" s="137">
        <v>3.3599999999999998E-4</v>
      </c>
      <c r="AI157" s="137">
        <v>4.2466254178956898E-3</v>
      </c>
      <c r="AJ157" s="137">
        <v>1.0016187604046101E-3</v>
      </c>
    </row>
    <row r="158" spans="1:36">
      <c r="A158">
        <v>118</v>
      </c>
      <c r="B158">
        <v>118</v>
      </c>
      <c r="C158" t="s">
        <v>2772</v>
      </c>
      <c r="D158" t="s">
        <v>2773</v>
      </c>
      <c r="E158" t="s">
        <v>41</v>
      </c>
      <c r="F158" t="s">
        <v>2789</v>
      </c>
      <c r="G158" t="s">
        <v>2790</v>
      </c>
      <c r="H158" t="s">
        <v>44</v>
      </c>
      <c r="I158" t="s">
        <v>456</v>
      </c>
      <c r="J158" t="s">
        <v>45</v>
      </c>
      <c r="K158" t="s">
        <v>45</v>
      </c>
      <c r="L158" t="s">
        <v>46</v>
      </c>
      <c r="M158" t="s">
        <v>47</v>
      </c>
      <c r="N158" t="s">
        <v>49</v>
      </c>
      <c r="O158" t="s">
        <v>51</v>
      </c>
      <c r="P158" t="s">
        <v>358</v>
      </c>
      <c r="Q158" t="s">
        <v>217</v>
      </c>
      <c r="R158" t="s">
        <v>218</v>
      </c>
      <c r="S158" t="s">
        <v>52</v>
      </c>
      <c r="T158" t="s">
        <v>2791</v>
      </c>
      <c r="U158" t="s">
        <v>303</v>
      </c>
      <c r="V158" s="137">
        <v>3.6999999999999998E-2</v>
      </c>
      <c r="W158" s="137">
        <v>2.3529999999999999E-2</v>
      </c>
      <c r="X158" t="s">
        <v>272</v>
      </c>
      <c r="Y158" t="s">
        <v>51</v>
      </c>
      <c r="Z158" s="133">
        <v>27780.01</v>
      </c>
      <c r="AA158" s="135">
        <v>1</v>
      </c>
      <c r="AB158" s="139">
        <v>121.81</v>
      </c>
      <c r="AD158" s="133">
        <v>33.838999999999999</v>
      </c>
      <c r="AG158" t="s">
        <v>261</v>
      </c>
      <c r="AH158" s="137">
        <v>1.85E-4</v>
      </c>
      <c r="AI158" s="137">
        <v>2.9378187937798098E-4</v>
      </c>
      <c r="AJ158" s="137">
        <v>6.9292064379372899E-5</v>
      </c>
    </row>
    <row r="159" spans="1:36">
      <c r="A159">
        <v>118</v>
      </c>
      <c r="B159">
        <v>118</v>
      </c>
      <c r="C159" t="s">
        <v>2792</v>
      </c>
      <c r="D159" t="s">
        <v>2793</v>
      </c>
      <c r="E159" t="s">
        <v>41</v>
      </c>
      <c r="F159" t="s">
        <v>2794</v>
      </c>
      <c r="G159" t="s">
        <v>2795</v>
      </c>
      <c r="H159" t="s">
        <v>44</v>
      </c>
      <c r="I159" t="s">
        <v>1542</v>
      </c>
      <c r="J159" t="s">
        <v>45</v>
      </c>
      <c r="K159" t="s">
        <v>45</v>
      </c>
      <c r="L159" t="s">
        <v>46</v>
      </c>
      <c r="M159" t="s">
        <v>47</v>
      </c>
      <c r="N159" t="s">
        <v>306</v>
      </c>
      <c r="O159" t="s">
        <v>51</v>
      </c>
      <c r="P159" t="s">
        <v>2333</v>
      </c>
      <c r="Q159" t="s">
        <v>225</v>
      </c>
      <c r="R159" t="s">
        <v>218</v>
      </c>
      <c r="S159" t="s">
        <v>52</v>
      </c>
      <c r="T159" t="s">
        <v>2796</v>
      </c>
      <c r="U159" t="s">
        <v>2376</v>
      </c>
      <c r="V159" s="137">
        <v>6.0699999999999997E-2</v>
      </c>
      <c r="W159" s="137">
        <v>4.0960000000000003E-2</v>
      </c>
      <c r="X159" t="s">
        <v>272</v>
      </c>
      <c r="Y159" t="s">
        <v>51</v>
      </c>
      <c r="Z159" s="133">
        <v>914709</v>
      </c>
      <c r="AA159" s="135">
        <v>1</v>
      </c>
      <c r="AB159" s="139">
        <v>112.9</v>
      </c>
      <c r="AD159" s="133">
        <v>1032.7059999999999</v>
      </c>
      <c r="AG159" t="s">
        <v>261</v>
      </c>
      <c r="AH159" s="137">
        <v>1.4549999999999999E-3</v>
      </c>
      <c r="AI159" s="137">
        <v>8.96574861883709E-3</v>
      </c>
      <c r="AJ159" s="137">
        <v>2.1146819259959299E-3</v>
      </c>
    </row>
    <row r="160" spans="1:36">
      <c r="A160">
        <v>118</v>
      </c>
      <c r="B160">
        <v>118</v>
      </c>
      <c r="C160" t="s">
        <v>2792</v>
      </c>
      <c r="D160" t="s">
        <v>2793</v>
      </c>
      <c r="E160" t="s">
        <v>41</v>
      </c>
      <c r="F160" t="s">
        <v>2797</v>
      </c>
      <c r="G160" t="s">
        <v>2798</v>
      </c>
      <c r="H160" t="s">
        <v>44</v>
      </c>
      <c r="I160" t="s">
        <v>1542</v>
      </c>
      <c r="J160" t="s">
        <v>45</v>
      </c>
      <c r="K160" t="s">
        <v>45</v>
      </c>
      <c r="L160" t="s">
        <v>46</v>
      </c>
      <c r="M160" t="s">
        <v>47</v>
      </c>
      <c r="N160" t="s">
        <v>306</v>
      </c>
      <c r="O160" t="s">
        <v>51</v>
      </c>
      <c r="P160" t="s">
        <v>2333</v>
      </c>
      <c r="Q160" t="s">
        <v>225</v>
      </c>
      <c r="R160" t="s">
        <v>218</v>
      </c>
      <c r="S160" t="s">
        <v>52</v>
      </c>
      <c r="T160" t="s">
        <v>2799</v>
      </c>
      <c r="U160" t="s">
        <v>283</v>
      </c>
      <c r="V160" s="137">
        <v>4.1000000000000002E-2</v>
      </c>
      <c r="W160" s="137">
        <v>4.3560000000000001E-2</v>
      </c>
      <c r="X160" t="s">
        <v>272</v>
      </c>
      <c r="Y160" t="s">
        <v>51</v>
      </c>
      <c r="Z160" s="133">
        <v>17960</v>
      </c>
      <c r="AA160" s="135">
        <v>1</v>
      </c>
      <c r="AB160" s="139">
        <v>101.91</v>
      </c>
      <c r="AD160" s="133">
        <v>18.303000000000001</v>
      </c>
      <c r="AG160" t="s">
        <v>261</v>
      </c>
      <c r="AH160" s="137">
        <v>2.5000000000000001E-5</v>
      </c>
      <c r="AI160" s="137">
        <v>1.5890325657362699E-4</v>
      </c>
      <c r="AJ160" s="137">
        <v>3.7479284658075599E-5</v>
      </c>
    </row>
    <row r="161" spans="1:36">
      <c r="A161">
        <v>118</v>
      </c>
      <c r="B161">
        <v>118</v>
      </c>
      <c r="C161" t="s">
        <v>2792</v>
      </c>
      <c r="D161" t="s">
        <v>2793</v>
      </c>
      <c r="E161" t="s">
        <v>41</v>
      </c>
      <c r="F161" t="s">
        <v>2800</v>
      </c>
      <c r="G161" t="s">
        <v>2801</v>
      </c>
      <c r="H161" t="s">
        <v>44</v>
      </c>
      <c r="I161" t="s">
        <v>1542</v>
      </c>
      <c r="J161" t="s">
        <v>45</v>
      </c>
      <c r="K161" t="s">
        <v>45</v>
      </c>
      <c r="L161" t="s">
        <v>46</v>
      </c>
      <c r="M161" t="s">
        <v>47</v>
      </c>
      <c r="N161" t="s">
        <v>306</v>
      </c>
      <c r="O161" t="s">
        <v>51</v>
      </c>
      <c r="P161" t="s">
        <v>2333</v>
      </c>
      <c r="Q161" t="s">
        <v>225</v>
      </c>
      <c r="R161" t="s">
        <v>218</v>
      </c>
      <c r="S161" t="s">
        <v>52</v>
      </c>
      <c r="T161" t="s">
        <v>2802</v>
      </c>
      <c r="U161" t="s">
        <v>2803</v>
      </c>
      <c r="V161" s="137">
        <v>5.0200000000000002E-2</v>
      </c>
      <c r="W161" s="137">
        <v>4.24E-2</v>
      </c>
      <c r="X161" t="s">
        <v>272</v>
      </c>
      <c r="Y161" t="s">
        <v>51</v>
      </c>
      <c r="Z161" s="133">
        <v>211000</v>
      </c>
      <c r="AA161" s="135">
        <v>1</v>
      </c>
      <c r="AB161" s="139">
        <v>105.83</v>
      </c>
      <c r="AD161" s="133">
        <v>223.30099999999999</v>
      </c>
      <c r="AG161" t="s">
        <v>261</v>
      </c>
      <c r="AH161" s="137">
        <v>7.54E-4</v>
      </c>
      <c r="AI161" s="137">
        <v>1.93865672160206E-3</v>
      </c>
      <c r="AJ161" s="137">
        <v>4.5725599770542701E-4</v>
      </c>
    </row>
    <row r="162" spans="1:36">
      <c r="A162">
        <v>118</v>
      </c>
      <c r="B162">
        <v>118</v>
      </c>
      <c r="C162" t="s">
        <v>2792</v>
      </c>
      <c r="D162" t="s">
        <v>2793</v>
      </c>
      <c r="E162" t="s">
        <v>41</v>
      </c>
      <c r="F162" t="s">
        <v>2804</v>
      </c>
      <c r="G162" t="s">
        <v>2805</v>
      </c>
      <c r="H162" t="s">
        <v>44</v>
      </c>
      <c r="I162" t="s">
        <v>1542</v>
      </c>
      <c r="J162" t="s">
        <v>45</v>
      </c>
      <c r="K162" t="s">
        <v>45</v>
      </c>
      <c r="L162" t="s">
        <v>46</v>
      </c>
      <c r="M162" t="s">
        <v>47</v>
      </c>
      <c r="N162" t="s">
        <v>306</v>
      </c>
      <c r="O162" t="s">
        <v>51</v>
      </c>
      <c r="P162" t="s">
        <v>2333</v>
      </c>
      <c r="Q162" t="s">
        <v>225</v>
      </c>
      <c r="R162" t="s">
        <v>218</v>
      </c>
      <c r="S162" t="s">
        <v>52</v>
      </c>
      <c r="T162" t="s">
        <v>2806</v>
      </c>
      <c r="U162" t="s">
        <v>2521</v>
      </c>
      <c r="V162" s="137">
        <v>5.0200000000000002E-2</v>
      </c>
      <c r="W162" s="137">
        <v>4.3389999999999998E-2</v>
      </c>
      <c r="X162" t="s">
        <v>272</v>
      </c>
      <c r="Y162" t="s">
        <v>51</v>
      </c>
      <c r="Z162" s="133">
        <v>211000</v>
      </c>
      <c r="AA162" s="135">
        <v>1</v>
      </c>
      <c r="AB162" s="139">
        <v>105.61</v>
      </c>
      <c r="AD162" s="133">
        <v>222.83699999999999</v>
      </c>
      <c r="AG162" t="s">
        <v>261</v>
      </c>
      <c r="AH162" s="137">
        <v>7.54E-4</v>
      </c>
      <c r="AI162" s="137">
        <v>1.9346266310913099E-3</v>
      </c>
      <c r="AJ162" s="137">
        <v>4.5630545136228002E-4</v>
      </c>
    </row>
    <row r="163" spans="1:36">
      <c r="A163">
        <v>118</v>
      </c>
      <c r="B163">
        <v>118</v>
      </c>
      <c r="C163" t="s">
        <v>2792</v>
      </c>
      <c r="D163" t="s">
        <v>2793</v>
      </c>
      <c r="E163" t="s">
        <v>41</v>
      </c>
      <c r="F163" t="s">
        <v>2807</v>
      </c>
      <c r="G163" t="s">
        <v>2808</v>
      </c>
      <c r="H163" t="s">
        <v>44</v>
      </c>
      <c r="I163" t="s">
        <v>1542</v>
      </c>
      <c r="J163" t="s">
        <v>45</v>
      </c>
      <c r="K163" t="s">
        <v>45</v>
      </c>
      <c r="L163" t="s">
        <v>46</v>
      </c>
      <c r="M163" t="s">
        <v>47</v>
      </c>
      <c r="N163" t="s">
        <v>306</v>
      </c>
      <c r="O163" t="s">
        <v>51</v>
      </c>
      <c r="P163" t="s">
        <v>2333</v>
      </c>
      <c r="Q163" t="s">
        <v>225</v>
      </c>
      <c r="R163" t="s">
        <v>218</v>
      </c>
      <c r="S163" t="s">
        <v>52</v>
      </c>
      <c r="T163" t="s">
        <v>2809</v>
      </c>
      <c r="U163" t="s">
        <v>2606</v>
      </c>
      <c r="V163" s="137">
        <v>5.3999999999999999E-2</v>
      </c>
      <c r="W163" s="137">
        <v>3.9120000000000002E-2</v>
      </c>
      <c r="X163" t="s">
        <v>272</v>
      </c>
      <c r="Y163" t="s">
        <v>51</v>
      </c>
      <c r="Z163" s="133">
        <v>480072</v>
      </c>
      <c r="AA163" s="135">
        <v>1</v>
      </c>
      <c r="AB163" s="139">
        <v>106.24</v>
      </c>
      <c r="AD163" s="133">
        <v>510.02800000000002</v>
      </c>
      <c r="AG163" t="s">
        <v>261</v>
      </c>
      <c r="AH163" s="137">
        <v>8.4000000000000003E-4</v>
      </c>
      <c r="AI163" s="137">
        <v>4.4279642159507698E-3</v>
      </c>
      <c r="AJ163" s="137">
        <v>1.0443897430666999E-3</v>
      </c>
    </row>
    <row r="164" spans="1:36">
      <c r="A164">
        <v>118</v>
      </c>
      <c r="B164">
        <v>118</v>
      </c>
      <c r="C164" t="s">
        <v>2792</v>
      </c>
      <c r="D164" t="s">
        <v>2793</v>
      </c>
      <c r="E164" t="s">
        <v>41</v>
      </c>
      <c r="F164" t="s">
        <v>2810</v>
      </c>
      <c r="G164" t="s">
        <v>2811</v>
      </c>
      <c r="H164" t="s">
        <v>44</v>
      </c>
      <c r="I164" t="s">
        <v>1542</v>
      </c>
      <c r="J164" t="s">
        <v>45</v>
      </c>
      <c r="K164" t="s">
        <v>45</v>
      </c>
      <c r="L164" t="s">
        <v>46</v>
      </c>
      <c r="M164" t="s">
        <v>47</v>
      </c>
      <c r="N164" t="s">
        <v>306</v>
      </c>
      <c r="O164" t="s">
        <v>51</v>
      </c>
      <c r="P164" t="s">
        <v>2333</v>
      </c>
      <c r="Q164" t="s">
        <v>225</v>
      </c>
      <c r="R164" t="s">
        <v>218</v>
      </c>
      <c r="S164" t="s">
        <v>52</v>
      </c>
      <c r="T164" t="s">
        <v>2812</v>
      </c>
      <c r="U164" t="s">
        <v>2813</v>
      </c>
      <c r="V164" s="137">
        <v>5.3999999999999999E-2</v>
      </c>
      <c r="W164" s="137">
        <v>3.9699999999999999E-2</v>
      </c>
      <c r="X164" t="s">
        <v>272</v>
      </c>
      <c r="Y164" t="s">
        <v>51</v>
      </c>
      <c r="Z164" s="133">
        <v>346595</v>
      </c>
      <c r="AA164" s="135">
        <v>1</v>
      </c>
      <c r="AB164" s="139">
        <v>107.2</v>
      </c>
      <c r="AD164" s="133">
        <v>371.55</v>
      </c>
      <c r="AG164" t="s">
        <v>261</v>
      </c>
      <c r="AH164" s="137">
        <v>6.0599999999999998E-4</v>
      </c>
      <c r="AI164" s="137">
        <v>3.2257205610812401E-3</v>
      </c>
      <c r="AJ164" s="137">
        <v>7.6082581152233199E-4</v>
      </c>
    </row>
    <row r="165" spans="1:36">
      <c r="A165">
        <v>118</v>
      </c>
      <c r="B165">
        <v>118</v>
      </c>
      <c r="C165" t="s">
        <v>2792</v>
      </c>
      <c r="D165" t="s">
        <v>2793</v>
      </c>
      <c r="E165" t="s">
        <v>41</v>
      </c>
      <c r="F165" t="s">
        <v>2814</v>
      </c>
      <c r="G165" t="s">
        <v>2815</v>
      </c>
      <c r="H165" t="s">
        <v>44</v>
      </c>
      <c r="I165" t="s">
        <v>1542</v>
      </c>
      <c r="J165" t="s">
        <v>45</v>
      </c>
      <c r="K165" t="s">
        <v>45</v>
      </c>
      <c r="L165" t="s">
        <v>46</v>
      </c>
      <c r="M165" t="s">
        <v>47</v>
      </c>
      <c r="N165" t="s">
        <v>306</v>
      </c>
      <c r="O165" t="s">
        <v>51</v>
      </c>
      <c r="P165" t="s">
        <v>333</v>
      </c>
      <c r="Q165" t="s">
        <v>217</v>
      </c>
      <c r="R165" t="s">
        <v>218</v>
      </c>
      <c r="S165" t="s">
        <v>52</v>
      </c>
      <c r="T165" t="s">
        <v>2816</v>
      </c>
      <c r="U165" t="s">
        <v>2514</v>
      </c>
      <c r="V165" s="137">
        <v>6.0699999999999997E-2</v>
      </c>
      <c r="W165" s="137">
        <v>4.0140000000000002E-2</v>
      </c>
      <c r="X165" t="s">
        <v>272</v>
      </c>
      <c r="Y165" t="s">
        <v>51</v>
      </c>
      <c r="Z165" s="133">
        <v>914709</v>
      </c>
      <c r="AA165" s="135">
        <v>1</v>
      </c>
      <c r="AB165" s="139">
        <v>111.89</v>
      </c>
      <c r="AD165" s="133">
        <v>1023.468</v>
      </c>
      <c r="AG165" t="s">
        <v>261</v>
      </c>
      <c r="AH165" s="137">
        <v>1.4549999999999999E-3</v>
      </c>
      <c r="AI165" s="137">
        <v>8.8855413016978007E-3</v>
      </c>
      <c r="AJ165" s="137">
        <v>2.0957640451699298E-3</v>
      </c>
    </row>
    <row r="166" spans="1:36">
      <c r="A166">
        <v>118</v>
      </c>
      <c r="B166">
        <v>118</v>
      </c>
      <c r="C166" t="s">
        <v>2817</v>
      </c>
      <c r="D166" t="s">
        <v>2818</v>
      </c>
      <c r="E166" t="s">
        <v>41</v>
      </c>
      <c r="F166" t="s">
        <v>2819</v>
      </c>
      <c r="G166" t="s">
        <v>2820</v>
      </c>
      <c r="H166" t="s">
        <v>44</v>
      </c>
      <c r="I166" t="s">
        <v>1542</v>
      </c>
      <c r="J166" t="s">
        <v>45</v>
      </c>
      <c r="K166" t="s">
        <v>45</v>
      </c>
      <c r="L166" t="s">
        <v>46</v>
      </c>
      <c r="M166" t="s">
        <v>47</v>
      </c>
      <c r="N166" t="s">
        <v>49</v>
      </c>
      <c r="O166" t="s">
        <v>51</v>
      </c>
      <c r="P166" t="s">
        <v>308</v>
      </c>
      <c r="Q166" t="s">
        <v>225</v>
      </c>
      <c r="R166" t="s">
        <v>218</v>
      </c>
      <c r="S166" t="s">
        <v>52</v>
      </c>
      <c r="T166" t="s">
        <v>2821</v>
      </c>
      <c r="U166" t="s">
        <v>2177</v>
      </c>
      <c r="V166" s="137">
        <v>3.04E-2</v>
      </c>
      <c r="W166" s="137">
        <v>4.0969999999999999E-2</v>
      </c>
      <c r="X166" t="s">
        <v>272</v>
      </c>
      <c r="Y166" t="s">
        <v>51</v>
      </c>
      <c r="Z166" s="133">
        <v>113729.76</v>
      </c>
      <c r="AA166" s="135">
        <v>1</v>
      </c>
      <c r="AB166" s="139">
        <v>97.84</v>
      </c>
      <c r="AD166" s="133">
        <v>111.273</v>
      </c>
      <c r="AG166" t="s">
        <v>261</v>
      </c>
      <c r="AH166" s="137">
        <v>4.4299999999999998E-4</v>
      </c>
      <c r="AI166" s="137">
        <v>9.6605139179625505E-4</v>
      </c>
      <c r="AJ166" s="137">
        <v>2.2785508546633001E-4</v>
      </c>
    </row>
    <row r="167" spans="1:36">
      <c r="A167">
        <v>118</v>
      </c>
      <c r="B167">
        <v>118</v>
      </c>
      <c r="C167" t="s">
        <v>2817</v>
      </c>
      <c r="D167" t="s">
        <v>2818</v>
      </c>
      <c r="E167" t="s">
        <v>41</v>
      </c>
      <c r="F167" t="s">
        <v>2822</v>
      </c>
      <c r="G167" t="s">
        <v>2823</v>
      </c>
      <c r="H167" t="s">
        <v>44</v>
      </c>
      <c r="I167" t="s">
        <v>1542</v>
      </c>
      <c r="J167" t="s">
        <v>45</v>
      </c>
      <c r="K167" t="s">
        <v>45</v>
      </c>
      <c r="L167" t="s">
        <v>46</v>
      </c>
      <c r="M167" t="s">
        <v>47</v>
      </c>
      <c r="N167" t="s">
        <v>49</v>
      </c>
      <c r="O167" t="s">
        <v>51</v>
      </c>
      <c r="P167" t="s">
        <v>308</v>
      </c>
      <c r="Q167" t="s">
        <v>225</v>
      </c>
      <c r="R167" t="s">
        <v>218</v>
      </c>
      <c r="S167" t="s">
        <v>52</v>
      </c>
      <c r="T167" t="s">
        <v>2824</v>
      </c>
      <c r="U167" t="s">
        <v>2270</v>
      </c>
      <c r="V167" s="137">
        <v>5.4800000000000001E-2</v>
      </c>
      <c r="W167" s="137">
        <v>3.9149999999999997E-2</v>
      </c>
      <c r="X167" t="s">
        <v>272</v>
      </c>
      <c r="Y167" t="s">
        <v>51</v>
      </c>
      <c r="Z167" s="133">
        <v>313475</v>
      </c>
      <c r="AA167" s="135">
        <v>1</v>
      </c>
      <c r="AB167" s="139">
        <v>106.65</v>
      </c>
      <c r="AD167" s="133">
        <v>334.32100000000003</v>
      </c>
      <c r="AG167" t="s">
        <v>261</v>
      </c>
      <c r="AH167" s="137">
        <v>1.0449999999999999E-3</v>
      </c>
      <c r="AI167" s="137">
        <v>2.9025080617765598E-3</v>
      </c>
      <c r="AJ167" s="137">
        <v>6.8459217397648798E-4</v>
      </c>
    </row>
    <row r="168" spans="1:36">
      <c r="A168">
        <v>118</v>
      </c>
      <c r="B168">
        <v>118</v>
      </c>
      <c r="C168" t="s">
        <v>2817</v>
      </c>
      <c r="D168" t="s">
        <v>2818</v>
      </c>
      <c r="E168" t="s">
        <v>41</v>
      </c>
      <c r="F168" t="s">
        <v>2825</v>
      </c>
      <c r="G168" t="s">
        <v>2826</v>
      </c>
      <c r="H168" t="s">
        <v>44</v>
      </c>
      <c r="I168" t="s">
        <v>1542</v>
      </c>
      <c r="J168" t="s">
        <v>45</v>
      </c>
      <c r="K168" t="s">
        <v>45</v>
      </c>
      <c r="L168" t="s">
        <v>46</v>
      </c>
      <c r="M168" t="s">
        <v>47</v>
      </c>
      <c r="N168" t="s">
        <v>49</v>
      </c>
      <c r="O168" t="s">
        <v>51</v>
      </c>
      <c r="P168" t="s">
        <v>308</v>
      </c>
      <c r="Q168" t="s">
        <v>225</v>
      </c>
      <c r="R168" t="s">
        <v>218</v>
      </c>
      <c r="S168" t="s">
        <v>52</v>
      </c>
      <c r="T168" t="s">
        <v>2827</v>
      </c>
      <c r="U168" t="s">
        <v>2828</v>
      </c>
      <c r="V168" s="137">
        <v>5.2900000000000003E-2</v>
      </c>
      <c r="W168" s="137">
        <v>4.1239999999999999E-2</v>
      </c>
      <c r="X168" t="s">
        <v>272</v>
      </c>
      <c r="Y168" t="s">
        <v>51</v>
      </c>
      <c r="Z168" s="133">
        <v>323000</v>
      </c>
      <c r="AA168" s="135">
        <v>1</v>
      </c>
      <c r="AB168" s="139">
        <v>107.19</v>
      </c>
      <c r="AD168" s="133">
        <v>346.22399999999999</v>
      </c>
      <c r="AG168" t="s">
        <v>261</v>
      </c>
      <c r="AH168" s="137">
        <v>5.8799999999999998E-4</v>
      </c>
      <c r="AI168" s="137">
        <v>3.0058441360750498E-3</v>
      </c>
      <c r="AJ168" s="137">
        <v>7.08965256237937E-4</v>
      </c>
    </row>
    <row r="169" spans="1:36">
      <c r="A169">
        <v>118</v>
      </c>
      <c r="B169">
        <v>118</v>
      </c>
      <c r="C169" t="s">
        <v>2829</v>
      </c>
      <c r="D169" t="s">
        <v>2830</v>
      </c>
      <c r="E169" t="s">
        <v>41</v>
      </c>
      <c r="F169" t="s">
        <v>2831</v>
      </c>
      <c r="G169" t="s">
        <v>2832</v>
      </c>
      <c r="H169" t="s">
        <v>44</v>
      </c>
      <c r="I169" t="s">
        <v>456</v>
      </c>
      <c r="J169" t="s">
        <v>45</v>
      </c>
      <c r="K169" t="s">
        <v>45</v>
      </c>
      <c r="L169" t="s">
        <v>46</v>
      </c>
      <c r="M169" t="s">
        <v>47</v>
      </c>
      <c r="N169" t="s">
        <v>49</v>
      </c>
      <c r="O169" t="s">
        <v>51</v>
      </c>
      <c r="P169" t="s">
        <v>358</v>
      </c>
      <c r="Q169" t="s">
        <v>217</v>
      </c>
      <c r="R169" t="s">
        <v>218</v>
      </c>
      <c r="S169" t="s">
        <v>52</v>
      </c>
      <c r="T169" t="s">
        <v>2833</v>
      </c>
      <c r="U169" t="s">
        <v>2697</v>
      </c>
      <c r="V169" s="137">
        <v>8.3999999999999995E-3</v>
      </c>
      <c r="W169" s="137">
        <v>2.375E-2</v>
      </c>
      <c r="X169" t="s">
        <v>272</v>
      </c>
      <c r="Y169" t="s">
        <v>51</v>
      </c>
      <c r="Z169" s="133">
        <v>385000</v>
      </c>
      <c r="AA169" s="135">
        <v>1</v>
      </c>
      <c r="AB169" s="139">
        <v>114.78</v>
      </c>
      <c r="AD169" s="133">
        <v>441.90300000000002</v>
      </c>
      <c r="AG169" t="s">
        <v>261</v>
      </c>
      <c r="AH169" s="137">
        <v>2.6600000000000001E-4</v>
      </c>
      <c r="AI169" s="137">
        <v>3.83651246654684E-3</v>
      </c>
      <c r="AJ169" s="137">
        <v>9.0488858396266096E-4</v>
      </c>
    </row>
    <row r="170" spans="1:36">
      <c r="A170">
        <v>118</v>
      </c>
      <c r="B170">
        <v>118</v>
      </c>
      <c r="C170" t="s">
        <v>2829</v>
      </c>
      <c r="D170" t="s">
        <v>2830</v>
      </c>
      <c r="E170" t="s">
        <v>41</v>
      </c>
      <c r="F170" t="s">
        <v>2834</v>
      </c>
      <c r="G170" t="s">
        <v>2835</v>
      </c>
      <c r="H170" t="s">
        <v>44</v>
      </c>
      <c r="I170" t="s">
        <v>456</v>
      </c>
      <c r="J170" t="s">
        <v>45</v>
      </c>
      <c r="K170" t="s">
        <v>45</v>
      </c>
      <c r="L170" t="s">
        <v>46</v>
      </c>
      <c r="M170" t="s">
        <v>47</v>
      </c>
      <c r="N170" t="s">
        <v>49</v>
      </c>
      <c r="O170" t="s">
        <v>51</v>
      </c>
      <c r="P170" t="s">
        <v>358</v>
      </c>
      <c r="Q170" t="s">
        <v>217</v>
      </c>
      <c r="R170" t="s">
        <v>218</v>
      </c>
      <c r="S170" t="s">
        <v>52</v>
      </c>
      <c r="T170" t="s">
        <v>2836</v>
      </c>
      <c r="U170" t="s">
        <v>2736</v>
      </c>
      <c r="V170" s="137">
        <v>9.7000000000000003E-3</v>
      </c>
      <c r="W170" s="137">
        <v>2.5440000000000001E-2</v>
      </c>
      <c r="X170" t="s">
        <v>272</v>
      </c>
      <c r="Y170" t="s">
        <v>51</v>
      </c>
      <c r="Z170" s="133">
        <v>483000</v>
      </c>
      <c r="AA170" s="135">
        <v>1</v>
      </c>
      <c r="AB170" s="139">
        <v>109.96</v>
      </c>
      <c r="AD170" s="133">
        <v>531.10699999999997</v>
      </c>
      <c r="AG170" t="s">
        <v>261</v>
      </c>
      <c r="AH170" s="137">
        <v>3.6699999999999998E-4</v>
      </c>
      <c r="AI170" s="137">
        <v>4.6109618157554903E-3</v>
      </c>
      <c r="AJ170" s="137">
        <v>1.08755197449427E-3</v>
      </c>
    </row>
    <row r="171" spans="1:36">
      <c r="A171">
        <v>118</v>
      </c>
      <c r="B171">
        <v>118</v>
      </c>
      <c r="C171" t="s">
        <v>2829</v>
      </c>
      <c r="D171" t="s">
        <v>2830</v>
      </c>
      <c r="E171" t="s">
        <v>41</v>
      </c>
      <c r="F171" t="s">
        <v>2837</v>
      </c>
      <c r="G171" t="s">
        <v>2838</v>
      </c>
      <c r="H171" t="s">
        <v>44</v>
      </c>
      <c r="I171" t="s">
        <v>456</v>
      </c>
      <c r="J171" t="s">
        <v>45</v>
      </c>
      <c r="K171" t="s">
        <v>45</v>
      </c>
      <c r="L171" t="s">
        <v>46</v>
      </c>
      <c r="M171" t="s">
        <v>47</v>
      </c>
      <c r="N171" t="s">
        <v>49</v>
      </c>
      <c r="O171" t="s">
        <v>51</v>
      </c>
      <c r="P171" t="s">
        <v>358</v>
      </c>
      <c r="Q171" t="s">
        <v>217</v>
      </c>
      <c r="R171" t="s">
        <v>218</v>
      </c>
      <c r="S171" t="s">
        <v>52</v>
      </c>
      <c r="T171" t="s">
        <v>2839</v>
      </c>
      <c r="U171" t="s">
        <v>2840</v>
      </c>
      <c r="V171" s="137">
        <v>3.1800000000000002E-2</v>
      </c>
      <c r="W171" s="137">
        <v>2.426E-2</v>
      </c>
      <c r="X171" t="s">
        <v>272</v>
      </c>
      <c r="Y171" t="s">
        <v>51</v>
      </c>
      <c r="Z171" s="133">
        <v>218000</v>
      </c>
      <c r="AA171" s="135">
        <v>1</v>
      </c>
      <c r="AB171" s="139">
        <v>108.33</v>
      </c>
      <c r="AD171" s="133">
        <v>236.15899999999999</v>
      </c>
      <c r="AG171" t="s">
        <v>261</v>
      </c>
      <c r="AH171" s="137">
        <v>4.7699999999999999E-4</v>
      </c>
      <c r="AI171" s="137">
        <v>2.0502881451183201E-3</v>
      </c>
      <c r="AJ171" s="137">
        <v>4.83585639960515E-4</v>
      </c>
    </row>
    <row r="172" spans="1:36">
      <c r="A172">
        <v>118</v>
      </c>
      <c r="B172">
        <v>118</v>
      </c>
      <c r="C172" t="s">
        <v>53</v>
      </c>
      <c r="D172" t="s">
        <v>54</v>
      </c>
      <c r="E172" t="s">
        <v>41</v>
      </c>
      <c r="F172" t="s">
        <v>2841</v>
      </c>
      <c r="G172" t="s">
        <v>2842</v>
      </c>
      <c r="H172" t="s">
        <v>44</v>
      </c>
      <c r="I172" t="s">
        <v>456</v>
      </c>
      <c r="J172" t="s">
        <v>45</v>
      </c>
      <c r="K172" t="s">
        <v>45</v>
      </c>
      <c r="L172" t="s">
        <v>46</v>
      </c>
      <c r="M172" t="s">
        <v>47</v>
      </c>
      <c r="N172" t="s">
        <v>49</v>
      </c>
      <c r="O172" t="s">
        <v>51</v>
      </c>
      <c r="P172" t="s">
        <v>2843</v>
      </c>
      <c r="Q172" t="s">
        <v>217</v>
      </c>
      <c r="R172" t="s">
        <v>218</v>
      </c>
      <c r="S172" t="s">
        <v>52</v>
      </c>
      <c r="T172" t="s">
        <v>2844</v>
      </c>
      <c r="U172" t="s">
        <v>2777</v>
      </c>
      <c r="V172" s="137">
        <v>5.0000000000000001E-3</v>
      </c>
      <c r="W172" s="137">
        <v>3.295E-2</v>
      </c>
      <c r="X172" t="s">
        <v>272</v>
      </c>
      <c r="Y172" t="s">
        <v>51</v>
      </c>
      <c r="Z172" s="133">
        <v>242000</v>
      </c>
      <c r="AA172" s="135">
        <v>1</v>
      </c>
      <c r="AB172" s="139">
        <v>90.88</v>
      </c>
      <c r="AD172" s="133">
        <v>219.93</v>
      </c>
      <c r="AG172" t="s">
        <v>261</v>
      </c>
      <c r="AH172" s="137">
        <v>4.84E-4</v>
      </c>
      <c r="AI172" s="137">
        <v>1.90938430416326E-3</v>
      </c>
      <c r="AJ172" s="137">
        <v>4.5035173853871601E-4</v>
      </c>
    </row>
    <row r="173" spans="1:36">
      <c r="A173">
        <v>118</v>
      </c>
      <c r="B173">
        <v>118</v>
      </c>
      <c r="C173" t="s">
        <v>53</v>
      </c>
      <c r="D173" t="s">
        <v>54</v>
      </c>
      <c r="E173" t="s">
        <v>41</v>
      </c>
      <c r="F173" t="s">
        <v>2845</v>
      </c>
      <c r="G173" t="s">
        <v>2846</v>
      </c>
      <c r="H173" t="s">
        <v>44</v>
      </c>
      <c r="I173" t="s">
        <v>456</v>
      </c>
      <c r="J173" t="s">
        <v>45</v>
      </c>
      <c r="K173" t="s">
        <v>45</v>
      </c>
      <c r="L173" t="s">
        <v>46</v>
      </c>
      <c r="M173" t="s">
        <v>47</v>
      </c>
      <c r="N173" t="s">
        <v>49</v>
      </c>
      <c r="O173" t="s">
        <v>51</v>
      </c>
      <c r="P173" t="s">
        <v>2486</v>
      </c>
      <c r="Q173" t="s">
        <v>217</v>
      </c>
      <c r="R173" t="s">
        <v>218</v>
      </c>
      <c r="S173" t="s">
        <v>52</v>
      </c>
      <c r="T173" t="s">
        <v>2847</v>
      </c>
      <c r="U173" t="s">
        <v>335</v>
      </c>
      <c r="V173" s="137">
        <v>5.0000000000000001E-3</v>
      </c>
      <c r="W173" s="137">
        <v>2.486E-2</v>
      </c>
      <c r="X173" t="s">
        <v>272</v>
      </c>
      <c r="Y173" t="s">
        <v>51</v>
      </c>
      <c r="Z173" s="133">
        <v>294000</v>
      </c>
      <c r="AA173" s="135">
        <v>1</v>
      </c>
      <c r="AB173" s="139">
        <v>96.35</v>
      </c>
      <c r="AD173" s="133">
        <v>283.26900000000001</v>
      </c>
      <c r="AG173" t="s">
        <v>261</v>
      </c>
      <c r="AH173" s="137">
        <v>5.5599999999999996E-4</v>
      </c>
      <c r="AI173" s="137">
        <v>2.4592841639143798E-3</v>
      </c>
      <c r="AJ173" s="137">
        <v>5.8005237414210603E-4</v>
      </c>
    </row>
    <row r="174" spans="1:36">
      <c r="A174">
        <v>118</v>
      </c>
      <c r="B174">
        <v>118</v>
      </c>
      <c r="C174" t="s">
        <v>53</v>
      </c>
      <c r="D174" t="s">
        <v>54</v>
      </c>
      <c r="E174" t="s">
        <v>41</v>
      </c>
      <c r="F174" t="s">
        <v>2848</v>
      </c>
      <c r="G174" t="s">
        <v>2849</v>
      </c>
      <c r="H174" t="s">
        <v>44</v>
      </c>
      <c r="I174" t="s">
        <v>456</v>
      </c>
      <c r="J174" t="s">
        <v>45</v>
      </c>
      <c r="K174" t="s">
        <v>45</v>
      </c>
      <c r="L174" t="s">
        <v>46</v>
      </c>
      <c r="M174" t="s">
        <v>47</v>
      </c>
      <c r="N174" t="s">
        <v>49</v>
      </c>
      <c r="O174" t="s">
        <v>51</v>
      </c>
      <c r="P174" t="s">
        <v>2486</v>
      </c>
      <c r="Q174" t="s">
        <v>217</v>
      </c>
      <c r="R174" t="s">
        <v>218</v>
      </c>
      <c r="S174" t="s">
        <v>52</v>
      </c>
      <c r="T174" t="s">
        <v>2850</v>
      </c>
      <c r="U174" t="s">
        <v>392</v>
      </c>
      <c r="V174" s="137">
        <v>5.0000000000000001E-3</v>
      </c>
      <c r="W174" s="137">
        <v>2.511E-2</v>
      </c>
      <c r="X174" t="s">
        <v>272</v>
      </c>
      <c r="Y174" t="s">
        <v>51</v>
      </c>
      <c r="Z174" s="133">
        <v>348000</v>
      </c>
      <c r="AA174" s="135">
        <v>1</v>
      </c>
      <c r="AB174" s="139">
        <v>94.43</v>
      </c>
      <c r="AD174" s="133">
        <v>328.61599999999999</v>
      </c>
      <c r="AG174" t="s">
        <v>261</v>
      </c>
      <c r="AH174" s="137">
        <v>5.8E-4</v>
      </c>
      <c r="AI174" s="137">
        <v>2.8529811187336198E-3</v>
      </c>
      <c r="AJ174" s="137">
        <v>6.7291063618691704E-4</v>
      </c>
    </row>
    <row r="175" spans="1:36">
      <c r="A175">
        <v>118</v>
      </c>
      <c r="B175">
        <v>118</v>
      </c>
      <c r="C175" t="s">
        <v>53</v>
      </c>
      <c r="D175" t="s">
        <v>54</v>
      </c>
      <c r="E175" t="s">
        <v>41</v>
      </c>
      <c r="F175" t="s">
        <v>2851</v>
      </c>
      <c r="G175" t="s">
        <v>2852</v>
      </c>
      <c r="H175" t="s">
        <v>44</v>
      </c>
      <c r="I175" t="s">
        <v>456</v>
      </c>
      <c r="J175" t="s">
        <v>45</v>
      </c>
      <c r="K175" t="s">
        <v>45</v>
      </c>
      <c r="L175" t="s">
        <v>46</v>
      </c>
      <c r="M175" t="s">
        <v>47</v>
      </c>
      <c r="N175" t="s">
        <v>49</v>
      </c>
      <c r="O175" t="s">
        <v>51</v>
      </c>
      <c r="P175" t="s">
        <v>2843</v>
      </c>
      <c r="Q175" t="s">
        <v>217</v>
      </c>
      <c r="R175" t="s">
        <v>218</v>
      </c>
      <c r="S175" t="s">
        <v>52</v>
      </c>
      <c r="T175" t="s">
        <v>2853</v>
      </c>
      <c r="U175" t="s">
        <v>310</v>
      </c>
      <c r="V175" s="137">
        <v>5.0000000000000001E-3</v>
      </c>
      <c r="W175" s="137">
        <v>3.5119999999999998E-2</v>
      </c>
      <c r="X175" t="s">
        <v>272</v>
      </c>
      <c r="Y175" t="s">
        <v>51</v>
      </c>
      <c r="Z175" s="133">
        <v>214000</v>
      </c>
      <c r="AA175" s="135">
        <v>1</v>
      </c>
      <c r="AB175" s="139">
        <v>87.79</v>
      </c>
      <c r="AD175" s="133">
        <v>187.87100000000001</v>
      </c>
      <c r="AG175" t="s">
        <v>261</v>
      </c>
      <c r="AH175" s="137">
        <v>6.4700000000000001E-4</v>
      </c>
      <c r="AI175" s="137">
        <v>1.6310545504276601E-3</v>
      </c>
      <c r="AJ175" s="137">
        <v>3.8470424776979398E-4</v>
      </c>
    </row>
    <row r="176" spans="1:36">
      <c r="A176">
        <v>118</v>
      </c>
      <c r="B176">
        <v>118</v>
      </c>
      <c r="C176" t="s">
        <v>2854</v>
      </c>
      <c r="D176" t="s">
        <v>2855</v>
      </c>
      <c r="E176" t="s">
        <v>41</v>
      </c>
      <c r="F176" t="s">
        <v>2856</v>
      </c>
      <c r="G176" t="s">
        <v>2857</v>
      </c>
      <c r="H176" t="s">
        <v>44</v>
      </c>
      <c r="I176" t="s">
        <v>456</v>
      </c>
      <c r="J176" t="s">
        <v>45</v>
      </c>
      <c r="K176" t="s">
        <v>45</v>
      </c>
      <c r="L176" t="s">
        <v>46</v>
      </c>
      <c r="M176" t="s">
        <v>47</v>
      </c>
      <c r="N176" t="s">
        <v>1084</v>
      </c>
      <c r="O176" t="s">
        <v>51</v>
      </c>
      <c r="P176" t="s">
        <v>289</v>
      </c>
      <c r="Q176" t="s">
        <v>289</v>
      </c>
      <c r="R176" t="s">
        <v>289</v>
      </c>
      <c r="S176" t="s">
        <v>52</v>
      </c>
      <c r="T176" t="s">
        <v>2858</v>
      </c>
      <c r="U176" t="s">
        <v>2063</v>
      </c>
      <c r="V176" s="137">
        <v>4.0899999999999999E-2</v>
      </c>
      <c r="W176" s="137">
        <v>2.775E-2</v>
      </c>
      <c r="X176" t="s">
        <v>272</v>
      </c>
      <c r="Y176" t="s">
        <v>51</v>
      </c>
      <c r="Z176" s="133">
        <v>344000</v>
      </c>
      <c r="AA176" s="135">
        <v>1</v>
      </c>
      <c r="AB176" s="139">
        <v>107.74</v>
      </c>
      <c r="AD176" s="133">
        <v>370.62599999999998</v>
      </c>
      <c r="AG176" t="s">
        <v>261</v>
      </c>
      <c r="AH176" s="137">
        <v>1.018E-3</v>
      </c>
      <c r="AI176" s="137">
        <v>3.2176964963383401E-3</v>
      </c>
      <c r="AJ176" s="137">
        <v>7.5893323730391398E-4</v>
      </c>
    </row>
    <row r="177" spans="1:36">
      <c r="A177">
        <v>118</v>
      </c>
      <c r="B177">
        <v>118</v>
      </c>
      <c r="C177" t="s">
        <v>2854</v>
      </c>
      <c r="D177" t="s">
        <v>2855</v>
      </c>
      <c r="E177" t="s">
        <v>41</v>
      </c>
      <c r="F177" t="s">
        <v>2859</v>
      </c>
      <c r="G177" t="s">
        <v>2860</v>
      </c>
      <c r="H177" t="s">
        <v>44</v>
      </c>
      <c r="I177" t="s">
        <v>1542</v>
      </c>
      <c r="J177" t="s">
        <v>45</v>
      </c>
      <c r="K177" t="s">
        <v>45</v>
      </c>
      <c r="L177" t="s">
        <v>46</v>
      </c>
      <c r="M177" t="s">
        <v>47</v>
      </c>
      <c r="N177" t="s">
        <v>1084</v>
      </c>
      <c r="O177" t="s">
        <v>51</v>
      </c>
      <c r="P177" t="s">
        <v>289</v>
      </c>
      <c r="Q177" t="s">
        <v>289</v>
      </c>
      <c r="R177" t="s">
        <v>289</v>
      </c>
      <c r="S177" t="s">
        <v>52</v>
      </c>
      <c r="T177" t="s">
        <v>2861</v>
      </c>
      <c r="U177" t="s">
        <v>2499</v>
      </c>
      <c r="V177" s="137">
        <v>5.2499999999999998E-2</v>
      </c>
      <c r="W177" s="137">
        <v>5.1860000000000003E-2</v>
      </c>
      <c r="X177" t="s">
        <v>272</v>
      </c>
      <c r="Y177" t="s">
        <v>51</v>
      </c>
      <c r="Z177" s="133">
        <v>330000</v>
      </c>
      <c r="AA177" s="135">
        <v>1</v>
      </c>
      <c r="AB177" s="139">
        <v>100.48</v>
      </c>
      <c r="AD177" s="133">
        <v>331.584</v>
      </c>
      <c r="AG177" t="s">
        <v>261</v>
      </c>
      <c r="AH177" s="137">
        <v>1.302E-3</v>
      </c>
      <c r="AI177" s="137">
        <v>2.8787452217058202E-3</v>
      </c>
      <c r="AJ177" s="137">
        <v>6.7898741629876904E-4</v>
      </c>
    </row>
    <row r="178" spans="1:36">
      <c r="A178">
        <v>118</v>
      </c>
      <c r="B178">
        <v>118</v>
      </c>
      <c r="C178" t="s">
        <v>66</v>
      </c>
      <c r="D178" t="s">
        <v>67</v>
      </c>
      <c r="E178" t="s">
        <v>41</v>
      </c>
      <c r="F178" t="s">
        <v>2862</v>
      </c>
      <c r="G178" t="s">
        <v>2863</v>
      </c>
      <c r="H178" t="s">
        <v>44</v>
      </c>
      <c r="I178" t="s">
        <v>1542</v>
      </c>
      <c r="J178" t="s">
        <v>45</v>
      </c>
      <c r="K178" t="s">
        <v>45</v>
      </c>
      <c r="L178" t="s">
        <v>46</v>
      </c>
      <c r="M178" t="s">
        <v>47</v>
      </c>
      <c r="N178" t="s">
        <v>306</v>
      </c>
      <c r="O178" t="s">
        <v>51</v>
      </c>
      <c r="P178" t="s">
        <v>2333</v>
      </c>
      <c r="Q178" t="s">
        <v>225</v>
      </c>
      <c r="R178" t="s">
        <v>218</v>
      </c>
      <c r="S178" t="s">
        <v>52</v>
      </c>
      <c r="T178" t="s">
        <v>2605</v>
      </c>
      <c r="U178" t="s">
        <v>2864</v>
      </c>
      <c r="V178" s="137">
        <v>0.03</v>
      </c>
      <c r="W178" s="137">
        <v>4.163E-2</v>
      </c>
      <c r="X178" t="s">
        <v>272</v>
      </c>
      <c r="Y178" t="s">
        <v>51</v>
      </c>
      <c r="Z178" s="133">
        <v>291463</v>
      </c>
      <c r="AA178" s="135">
        <v>1</v>
      </c>
      <c r="AB178" s="139">
        <v>96.11</v>
      </c>
      <c r="AD178" s="133">
        <v>280.125</v>
      </c>
      <c r="AG178" t="s">
        <v>261</v>
      </c>
      <c r="AH178" s="137">
        <v>1.1659999999999999E-3</v>
      </c>
      <c r="AI178" s="137">
        <v>2.4319893671054401E-3</v>
      </c>
      <c r="AJ178" s="137">
        <v>5.7361456108940396E-4</v>
      </c>
    </row>
    <row r="179" spans="1:36">
      <c r="A179">
        <v>118</v>
      </c>
      <c r="B179">
        <v>118</v>
      </c>
      <c r="C179" t="s">
        <v>2865</v>
      </c>
      <c r="D179" t="s">
        <v>2866</v>
      </c>
      <c r="E179" t="s">
        <v>41</v>
      </c>
      <c r="F179" t="s">
        <v>2867</v>
      </c>
      <c r="G179" t="s">
        <v>2868</v>
      </c>
      <c r="H179" t="s">
        <v>44</v>
      </c>
      <c r="I179" t="s">
        <v>1542</v>
      </c>
      <c r="J179" t="s">
        <v>45</v>
      </c>
      <c r="K179" t="s">
        <v>45</v>
      </c>
      <c r="L179" t="s">
        <v>46</v>
      </c>
      <c r="M179" t="s">
        <v>47</v>
      </c>
      <c r="N179" t="s">
        <v>71</v>
      </c>
      <c r="O179" t="s">
        <v>51</v>
      </c>
      <c r="P179" t="s">
        <v>2333</v>
      </c>
      <c r="Q179" t="s">
        <v>225</v>
      </c>
      <c r="R179" t="s">
        <v>218</v>
      </c>
      <c r="S179" t="s">
        <v>52</v>
      </c>
      <c r="T179" t="s">
        <v>2869</v>
      </c>
      <c r="U179" t="s">
        <v>2870</v>
      </c>
      <c r="V179" s="137">
        <v>2.5000000000000001E-2</v>
      </c>
      <c r="W179" s="137">
        <v>4.0779999999999997E-2</v>
      </c>
      <c r="X179" t="s">
        <v>272</v>
      </c>
      <c r="Y179" t="s">
        <v>51</v>
      </c>
      <c r="Z179" s="133">
        <v>93206</v>
      </c>
      <c r="AA179" s="135">
        <v>1</v>
      </c>
      <c r="AB179" s="139">
        <v>96.1</v>
      </c>
      <c r="AD179" s="133">
        <v>89.570999999999998</v>
      </c>
      <c r="AG179" t="s">
        <v>261</v>
      </c>
      <c r="AH179" s="137">
        <v>4.66E-4</v>
      </c>
      <c r="AI179" s="137">
        <v>7.7763701015752995E-4</v>
      </c>
      <c r="AJ179" s="137">
        <v>1.8341523951615499E-4</v>
      </c>
    </row>
    <row r="180" spans="1:36">
      <c r="A180">
        <v>118</v>
      </c>
      <c r="B180">
        <v>118</v>
      </c>
      <c r="C180" t="s">
        <v>2871</v>
      </c>
      <c r="D180" t="s">
        <v>2872</v>
      </c>
      <c r="E180" t="s">
        <v>41</v>
      </c>
      <c r="F180" t="s">
        <v>2873</v>
      </c>
      <c r="G180" t="s">
        <v>2874</v>
      </c>
      <c r="H180" t="s">
        <v>44</v>
      </c>
      <c r="I180" t="s">
        <v>456</v>
      </c>
      <c r="J180" t="s">
        <v>45</v>
      </c>
      <c r="K180" t="s">
        <v>45</v>
      </c>
      <c r="L180" t="s">
        <v>46</v>
      </c>
      <c r="M180" t="s">
        <v>47</v>
      </c>
      <c r="N180" t="s">
        <v>457</v>
      </c>
      <c r="O180" t="s">
        <v>51</v>
      </c>
      <c r="P180" t="s">
        <v>216</v>
      </c>
      <c r="Q180" t="s">
        <v>217</v>
      </c>
      <c r="R180" t="s">
        <v>218</v>
      </c>
      <c r="S180" t="s">
        <v>52</v>
      </c>
      <c r="T180" t="s">
        <v>2875</v>
      </c>
      <c r="U180" t="s">
        <v>2876</v>
      </c>
      <c r="V180" s="137">
        <v>1.2200000000000001E-2</v>
      </c>
      <c r="W180" s="137">
        <v>2.1930000000000002E-2</v>
      </c>
      <c r="X180" t="s">
        <v>272</v>
      </c>
      <c r="Y180" t="s">
        <v>51</v>
      </c>
      <c r="Z180" s="133">
        <v>594293</v>
      </c>
      <c r="AA180" s="135">
        <v>1</v>
      </c>
      <c r="AB180" s="139">
        <v>120.2</v>
      </c>
      <c r="AD180" s="133">
        <v>714.34</v>
      </c>
      <c r="AG180" t="s">
        <v>261</v>
      </c>
      <c r="AH180" s="137">
        <v>1.9699999999999999E-4</v>
      </c>
      <c r="AI180" s="137">
        <v>6.2017570121596496E-3</v>
      </c>
      <c r="AJ180" s="137">
        <v>1.46276055916607E-3</v>
      </c>
    </row>
    <row r="181" spans="1:36">
      <c r="A181">
        <v>118</v>
      </c>
      <c r="B181">
        <v>118</v>
      </c>
      <c r="C181" t="s">
        <v>2871</v>
      </c>
      <c r="D181" t="s">
        <v>2872</v>
      </c>
      <c r="E181" t="s">
        <v>41</v>
      </c>
      <c r="F181" t="s">
        <v>2877</v>
      </c>
      <c r="G181" t="s">
        <v>2878</v>
      </c>
      <c r="H181" t="s">
        <v>44</v>
      </c>
      <c r="I181" t="s">
        <v>456</v>
      </c>
      <c r="J181" t="s">
        <v>45</v>
      </c>
      <c r="K181" t="s">
        <v>45</v>
      </c>
      <c r="L181" t="s">
        <v>46</v>
      </c>
      <c r="M181" t="s">
        <v>47</v>
      </c>
      <c r="N181" t="s">
        <v>457</v>
      </c>
      <c r="O181" t="s">
        <v>51</v>
      </c>
      <c r="P181" t="s">
        <v>216</v>
      </c>
      <c r="Q181" t="s">
        <v>217</v>
      </c>
      <c r="R181" t="s">
        <v>218</v>
      </c>
      <c r="S181" t="s">
        <v>52</v>
      </c>
      <c r="T181" t="s">
        <v>2879</v>
      </c>
      <c r="U181" t="s">
        <v>50</v>
      </c>
      <c r="V181" s="137">
        <v>1E-3</v>
      </c>
      <c r="W181" s="137">
        <v>2.1420000000000002E-2</v>
      </c>
      <c r="X181" t="s">
        <v>272</v>
      </c>
      <c r="Y181" t="s">
        <v>51</v>
      </c>
      <c r="Z181" s="133">
        <v>9000</v>
      </c>
      <c r="AA181" s="135">
        <v>1</v>
      </c>
      <c r="AB181" s="139">
        <v>111.29</v>
      </c>
      <c r="AD181" s="133">
        <v>10.016</v>
      </c>
      <c r="AG181" t="s">
        <v>261</v>
      </c>
      <c r="AH181" s="137">
        <v>3.0000000000000001E-6</v>
      </c>
      <c r="AI181" s="137">
        <v>8.6957754340160094E-5</v>
      </c>
      <c r="AJ181" s="137">
        <v>2.05100543463801E-5</v>
      </c>
    </row>
    <row r="182" spans="1:36">
      <c r="A182">
        <v>118</v>
      </c>
      <c r="B182">
        <v>118</v>
      </c>
      <c r="C182" t="s">
        <v>2871</v>
      </c>
      <c r="D182" t="s">
        <v>2872</v>
      </c>
      <c r="E182" t="s">
        <v>41</v>
      </c>
      <c r="F182" t="s">
        <v>2880</v>
      </c>
      <c r="G182" t="s">
        <v>2881</v>
      </c>
      <c r="H182" t="s">
        <v>44</v>
      </c>
      <c r="I182" t="s">
        <v>456</v>
      </c>
      <c r="J182" t="s">
        <v>45</v>
      </c>
      <c r="K182" t="s">
        <v>45</v>
      </c>
      <c r="L182" t="s">
        <v>46</v>
      </c>
      <c r="M182" t="s">
        <v>47</v>
      </c>
      <c r="N182" t="s">
        <v>457</v>
      </c>
      <c r="O182" t="s">
        <v>51</v>
      </c>
      <c r="P182" t="s">
        <v>216</v>
      </c>
      <c r="Q182" t="s">
        <v>217</v>
      </c>
      <c r="R182" t="s">
        <v>218</v>
      </c>
      <c r="S182" t="s">
        <v>52</v>
      </c>
      <c r="T182" t="s">
        <v>2882</v>
      </c>
      <c r="U182" t="s">
        <v>2883</v>
      </c>
      <c r="V182" s="137">
        <v>2E-3</v>
      </c>
      <c r="W182" s="137">
        <v>2.2239999999999999E-2</v>
      </c>
      <c r="X182" t="s">
        <v>272</v>
      </c>
      <c r="Y182" t="s">
        <v>51</v>
      </c>
      <c r="Z182" s="133">
        <v>78701</v>
      </c>
      <c r="AA182" s="135">
        <v>1</v>
      </c>
      <c r="AB182" s="139">
        <v>110.28</v>
      </c>
      <c r="AC182" s="133">
        <v>0.188</v>
      </c>
      <c r="AD182" s="133">
        <v>86.978999999999999</v>
      </c>
      <c r="AG182" t="s">
        <v>261</v>
      </c>
      <c r="AH182" s="137">
        <v>2.3E-5</v>
      </c>
      <c r="AI182" s="137">
        <v>7.5513801671548298E-4</v>
      </c>
      <c r="AJ182" s="137">
        <v>1.7810857558794399E-4</v>
      </c>
    </row>
    <row r="183" spans="1:36">
      <c r="A183">
        <v>118</v>
      </c>
      <c r="B183">
        <v>118</v>
      </c>
      <c r="C183" t="s">
        <v>2871</v>
      </c>
      <c r="D183" t="s">
        <v>2872</v>
      </c>
      <c r="E183" t="s">
        <v>41</v>
      </c>
      <c r="F183" t="s">
        <v>2884</v>
      </c>
      <c r="G183" t="s">
        <v>2885</v>
      </c>
      <c r="H183" t="s">
        <v>44</v>
      </c>
      <c r="I183" t="s">
        <v>456</v>
      </c>
      <c r="J183" t="s">
        <v>45</v>
      </c>
      <c r="K183" t="s">
        <v>45</v>
      </c>
      <c r="L183" t="s">
        <v>46</v>
      </c>
      <c r="M183" t="s">
        <v>47</v>
      </c>
      <c r="N183" t="s">
        <v>457</v>
      </c>
      <c r="O183" t="s">
        <v>51</v>
      </c>
      <c r="P183" t="s">
        <v>251</v>
      </c>
      <c r="Q183" t="s">
        <v>217</v>
      </c>
      <c r="R183" t="s">
        <v>218</v>
      </c>
      <c r="S183" t="s">
        <v>52</v>
      </c>
      <c r="T183" t="s">
        <v>2886</v>
      </c>
      <c r="U183" t="s">
        <v>2887</v>
      </c>
      <c r="V183" s="137">
        <v>3.3500000000000002E-2</v>
      </c>
      <c r="W183" s="137">
        <v>2.4809999999999999E-2</v>
      </c>
      <c r="X183" t="s">
        <v>272</v>
      </c>
      <c r="Y183" t="s">
        <v>51</v>
      </c>
      <c r="Z183" s="133">
        <v>791000</v>
      </c>
      <c r="AA183" s="135">
        <v>1</v>
      </c>
      <c r="AB183" s="139">
        <v>109.04</v>
      </c>
      <c r="AD183" s="133">
        <v>862.50599999999997</v>
      </c>
      <c r="AG183" t="s">
        <v>261</v>
      </c>
      <c r="AH183" s="137">
        <v>5.22E-4</v>
      </c>
      <c r="AI183" s="137">
        <v>7.4881061139581203E-3</v>
      </c>
      <c r="AJ183" s="137">
        <v>1.76616179332282E-3</v>
      </c>
    </row>
    <row r="184" spans="1:36">
      <c r="A184">
        <v>118</v>
      </c>
      <c r="B184">
        <v>118</v>
      </c>
      <c r="C184" t="s">
        <v>2871</v>
      </c>
      <c r="D184" t="s">
        <v>2872</v>
      </c>
      <c r="E184" t="s">
        <v>41</v>
      </c>
      <c r="F184" t="s">
        <v>2888</v>
      </c>
      <c r="G184" t="s">
        <v>2889</v>
      </c>
      <c r="H184" t="s">
        <v>44</v>
      </c>
      <c r="I184" t="s">
        <v>456</v>
      </c>
      <c r="J184" t="s">
        <v>45</v>
      </c>
      <c r="K184" t="s">
        <v>45</v>
      </c>
      <c r="L184" t="s">
        <v>46</v>
      </c>
      <c r="M184" t="s">
        <v>47</v>
      </c>
      <c r="N184" t="s">
        <v>457</v>
      </c>
      <c r="O184" t="s">
        <v>51</v>
      </c>
      <c r="P184" t="s">
        <v>216</v>
      </c>
      <c r="Q184" t="s">
        <v>217</v>
      </c>
      <c r="R184" t="s">
        <v>218</v>
      </c>
      <c r="S184" t="s">
        <v>52</v>
      </c>
      <c r="T184" t="s">
        <v>2890</v>
      </c>
      <c r="U184" t="s">
        <v>2891</v>
      </c>
      <c r="V184" s="137">
        <v>1E-3</v>
      </c>
      <c r="W184" s="137">
        <v>2.1430000000000001E-2</v>
      </c>
      <c r="X184" t="s">
        <v>272</v>
      </c>
      <c r="Y184" t="s">
        <v>51</v>
      </c>
      <c r="Z184" s="133">
        <v>138269.23000000001</v>
      </c>
      <c r="AA184" s="135">
        <v>1</v>
      </c>
      <c r="AB184" s="139">
        <v>108.95</v>
      </c>
      <c r="AD184" s="133">
        <v>150.64400000000001</v>
      </c>
      <c r="AG184" t="s">
        <v>261</v>
      </c>
      <c r="AH184" s="137">
        <v>7.3999999999999996E-5</v>
      </c>
      <c r="AI184" s="137">
        <v>1.30786356969663E-3</v>
      </c>
      <c r="AJ184" s="137">
        <v>3.0847568564382899E-4</v>
      </c>
    </row>
    <row r="185" spans="1:36">
      <c r="A185">
        <v>118</v>
      </c>
      <c r="B185">
        <v>118</v>
      </c>
      <c r="C185" t="s">
        <v>2892</v>
      </c>
      <c r="D185" t="s">
        <v>2893</v>
      </c>
      <c r="E185" t="s">
        <v>41</v>
      </c>
      <c r="F185" t="s">
        <v>2894</v>
      </c>
      <c r="G185" t="s">
        <v>2895</v>
      </c>
      <c r="H185" t="s">
        <v>44</v>
      </c>
      <c r="I185" t="s">
        <v>1544</v>
      </c>
      <c r="J185" t="s">
        <v>45</v>
      </c>
      <c r="K185" t="s">
        <v>45</v>
      </c>
      <c r="L185" t="s">
        <v>46</v>
      </c>
      <c r="M185" t="s">
        <v>47</v>
      </c>
      <c r="N185" t="s">
        <v>515</v>
      </c>
      <c r="O185" t="s">
        <v>51</v>
      </c>
      <c r="P185" t="s">
        <v>224</v>
      </c>
      <c r="Q185" t="s">
        <v>225</v>
      </c>
      <c r="R185" t="s">
        <v>218</v>
      </c>
      <c r="S185" t="s">
        <v>52</v>
      </c>
      <c r="T185" t="s">
        <v>2896</v>
      </c>
      <c r="U185" t="s">
        <v>2897</v>
      </c>
      <c r="V185" s="137">
        <v>5.0000000000000001E-3</v>
      </c>
      <c r="W185" s="137">
        <v>3.2649999999999998E-2</v>
      </c>
      <c r="X185" t="s">
        <v>272</v>
      </c>
      <c r="Y185" t="s">
        <v>51</v>
      </c>
      <c r="Z185" s="133">
        <v>275036</v>
      </c>
      <c r="AA185" s="135">
        <v>1</v>
      </c>
      <c r="AB185" s="139">
        <v>88.6</v>
      </c>
      <c r="AD185" s="133">
        <v>243.68199999999999</v>
      </c>
      <c r="AG185" t="s">
        <v>261</v>
      </c>
      <c r="AH185" s="137">
        <v>9.2599999999999996E-4</v>
      </c>
      <c r="AI185" s="137">
        <v>2.1155969338876798E-3</v>
      </c>
      <c r="AJ185" s="137">
        <v>4.9898951989186798E-4</v>
      </c>
    </row>
    <row r="186" spans="1:36">
      <c r="A186">
        <v>118</v>
      </c>
      <c r="B186">
        <v>118</v>
      </c>
      <c r="C186" t="s">
        <v>2892</v>
      </c>
      <c r="D186" t="s">
        <v>2893</v>
      </c>
      <c r="E186" t="s">
        <v>41</v>
      </c>
      <c r="F186" t="s">
        <v>2898</v>
      </c>
      <c r="G186" t="s">
        <v>2899</v>
      </c>
      <c r="H186" t="s">
        <v>44</v>
      </c>
      <c r="I186" t="s">
        <v>1542</v>
      </c>
      <c r="J186" t="s">
        <v>45</v>
      </c>
      <c r="K186" t="s">
        <v>45</v>
      </c>
      <c r="L186" t="s">
        <v>46</v>
      </c>
      <c r="M186" t="s">
        <v>47</v>
      </c>
      <c r="N186" t="s">
        <v>515</v>
      </c>
      <c r="O186" t="s">
        <v>51</v>
      </c>
      <c r="P186" t="s">
        <v>224</v>
      </c>
      <c r="Q186" t="s">
        <v>225</v>
      </c>
      <c r="R186" t="s">
        <v>218</v>
      </c>
      <c r="S186" t="s">
        <v>52</v>
      </c>
      <c r="T186" t="s">
        <v>2900</v>
      </c>
      <c r="U186" t="s">
        <v>2901</v>
      </c>
      <c r="V186" s="137">
        <v>4.1000000000000002E-2</v>
      </c>
      <c r="W186" s="137">
        <v>3.8210000000000001E-2</v>
      </c>
      <c r="X186" t="s">
        <v>272</v>
      </c>
      <c r="Y186" t="s">
        <v>51</v>
      </c>
      <c r="Z186" s="133">
        <v>473135.67</v>
      </c>
      <c r="AA186" s="135">
        <v>1</v>
      </c>
      <c r="AB186" s="139">
        <v>102.24</v>
      </c>
      <c r="AD186" s="133">
        <v>483.73399999999998</v>
      </c>
      <c r="AG186" t="s">
        <v>261</v>
      </c>
      <c r="AH186" s="137">
        <v>1.74E-3</v>
      </c>
      <c r="AI186" s="137">
        <v>4.1996799578202099E-3</v>
      </c>
      <c r="AJ186" s="137">
        <v>9.9054609707780101E-4</v>
      </c>
    </row>
    <row r="187" spans="1:36">
      <c r="A187">
        <v>118</v>
      </c>
      <c r="B187">
        <v>118</v>
      </c>
      <c r="C187" t="s">
        <v>2902</v>
      </c>
      <c r="D187" t="s">
        <v>2903</v>
      </c>
      <c r="E187" t="s">
        <v>41</v>
      </c>
      <c r="F187" t="s">
        <v>2904</v>
      </c>
      <c r="G187" t="s">
        <v>2905</v>
      </c>
      <c r="H187" t="s">
        <v>44</v>
      </c>
      <c r="I187" t="s">
        <v>456</v>
      </c>
      <c r="J187" t="s">
        <v>45</v>
      </c>
      <c r="K187" t="s">
        <v>45</v>
      </c>
      <c r="L187" t="s">
        <v>46</v>
      </c>
      <c r="M187" t="s">
        <v>47</v>
      </c>
      <c r="N187" t="s">
        <v>1076</v>
      </c>
      <c r="O187" t="s">
        <v>51</v>
      </c>
      <c r="P187" t="s">
        <v>2333</v>
      </c>
      <c r="Q187" t="s">
        <v>225</v>
      </c>
      <c r="R187" t="s">
        <v>218</v>
      </c>
      <c r="S187" t="s">
        <v>52</v>
      </c>
      <c r="T187" t="s">
        <v>2906</v>
      </c>
      <c r="U187" t="s">
        <v>2067</v>
      </c>
      <c r="V187" s="137">
        <v>0.01</v>
      </c>
      <c r="W187" s="137">
        <v>2.606E-2</v>
      </c>
      <c r="X187" t="s">
        <v>272</v>
      </c>
      <c r="Y187" t="s">
        <v>51</v>
      </c>
      <c r="Z187" s="133">
        <v>284793.15000000002</v>
      </c>
      <c r="AA187" s="135">
        <v>1</v>
      </c>
      <c r="AB187" s="139">
        <v>112.64</v>
      </c>
      <c r="AD187" s="133">
        <v>320.791</v>
      </c>
      <c r="AG187" t="s">
        <v>261</v>
      </c>
      <c r="AH187" s="137">
        <v>1.6899999999999999E-4</v>
      </c>
      <c r="AI187" s="137">
        <v>2.7850426148180001E-3</v>
      </c>
      <c r="AJ187" s="137">
        <v>6.5688650564106198E-4</v>
      </c>
    </row>
    <row r="188" spans="1:36">
      <c r="A188">
        <v>118</v>
      </c>
      <c r="B188">
        <v>118</v>
      </c>
      <c r="C188" t="s">
        <v>2902</v>
      </c>
      <c r="D188" t="s">
        <v>2903</v>
      </c>
      <c r="E188" t="s">
        <v>41</v>
      </c>
      <c r="F188" t="s">
        <v>2907</v>
      </c>
      <c r="G188" t="s">
        <v>2908</v>
      </c>
      <c r="H188" t="s">
        <v>44</v>
      </c>
      <c r="I188" t="s">
        <v>456</v>
      </c>
      <c r="J188" t="s">
        <v>45</v>
      </c>
      <c r="K188" t="s">
        <v>45</v>
      </c>
      <c r="L188" t="s">
        <v>46</v>
      </c>
      <c r="M188" t="s">
        <v>47</v>
      </c>
      <c r="N188" t="s">
        <v>1076</v>
      </c>
      <c r="O188" t="s">
        <v>51</v>
      </c>
      <c r="P188" t="s">
        <v>2333</v>
      </c>
      <c r="Q188" t="s">
        <v>225</v>
      </c>
      <c r="R188" t="s">
        <v>218</v>
      </c>
      <c r="S188" t="s">
        <v>52</v>
      </c>
      <c r="T188" t="s">
        <v>2909</v>
      </c>
      <c r="U188" t="s">
        <v>85</v>
      </c>
      <c r="V188" s="137">
        <v>3.5400000000000001E-2</v>
      </c>
      <c r="W188" s="137">
        <v>3.7019999999999997E-2</v>
      </c>
      <c r="X188" t="s">
        <v>272</v>
      </c>
      <c r="Y188" t="s">
        <v>51</v>
      </c>
      <c r="Z188" s="133">
        <v>216242</v>
      </c>
      <c r="AA188" s="135">
        <v>1</v>
      </c>
      <c r="AB188" s="139">
        <v>111.7</v>
      </c>
      <c r="AD188" s="133">
        <v>241.542</v>
      </c>
      <c r="AG188" t="s">
        <v>261</v>
      </c>
      <c r="AH188" s="137">
        <v>3.8699999999999997E-4</v>
      </c>
      <c r="AI188" s="137">
        <v>2.0970215157162801E-3</v>
      </c>
      <c r="AJ188" s="137">
        <v>4.9460827937924002E-4</v>
      </c>
    </row>
    <row r="189" spans="1:36">
      <c r="A189">
        <v>118</v>
      </c>
      <c r="B189">
        <v>118</v>
      </c>
      <c r="C189" t="s">
        <v>2902</v>
      </c>
      <c r="D189" t="s">
        <v>2903</v>
      </c>
      <c r="E189" t="s">
        <v>41</v>
      </c>
      <c r="F189" t="s">
        <v>2910</v>
      </c>
      <c r="G189" t="s">
        <v>2911</v>
      </c>
      <c r="H189" t="s">
        <v>44</v>
      </c>
      <c r="I189" t="s">
        <v>456</v>
      </c>
      <c r="J189" t="s">
        <v>45</v>
      </c>
      <c r="K189" t="s">
        <v>45</v>
      </c>
      <c r="L189" t="s">
        <v>46</v>
      </c>
      <c r="M189" t="s">
        <v>47</v>
      </c>
      <c r="N189" t="s">
        <v>1076</v>
      </c>
      <c r="O189" t="s">
        <v>51</v>
      </c>
      <c r="P189" t="s">
        <v>2333</v>
      </c>
      <c r="Q189" t="s">
        <v>225</v>
      </c>
      <c r="R189" t="s">
        <v>218</v>
      </c>
      <c r="S189" t="s">
        <v>52</v>
      </c>
      <c r="T189" t="s">
        <v>2912</v>
      </c>
      <c r="U189" t="s">
        <v>2913</v>
      </c>
      <c r="V189" s="137">
        <v>3.5200000000000002E-2</v>
      </c>
      <c r="W189" s="137">
        <v>2.826E-2</v>
      </c>
      <c r="X189" t="s">
        <v>272</v>
      </c>
      <c r="Y189" t="s">
        <v>51</v>
      </c>
      <c r="Z189" s="133">
        <v>307000</v>
      </c>
      <c r="AA189" s="135">
        <v>1</v>
      </c>
      <c r="AB189" s="139">
        <v>107.5</v>
      </c>
      <c r="AD189" s="133">
        <v>330.02499999999998</v>
      </c>
      <c r="AG189" t="s">
        <v>261</v>
      </c>
      <c r="AH189" s="137">
        <v>3.28E-4</v>
      </c>
      <c r="AI189" s="137">
        <v>2.8652102990296999E-3</v>
      </c>
      <c r="AJ189" s="137">
        <v>6.75795038554337E-4</v>
      </c>
    </row>
    <row r="190" spans="1:36">
      <c r="A190">
        <v>118</v>
      </c>
      <c r="B190">
        <v>118</v>
      </c>
      <c r="C190" t="s">
        <v>2902</v>
      </c>
      <c r="D190" t="s">
        <v>2903</v>
      </c>
      <c r="E190" t="s">
        <v>41</v>
      </c>
      <c r="F190" t="s">
        <v>2914</v>
      </c>
      <c r="G190" t="s">
        <v>2915</v>
      </c>
      <c r="H190" t="s">
        <v>44</v>
      </c>
      <c r="I190" t="s">
        <v>456</v>
      </c>
      <c r="J190" t="s">
        <v>45</v>
      </c>
      <c r="K190" t="s">
        <v>45</v>
      </c>
      <c r="L190" t="s">
        <v>46</v>
      </c>
      <c r="M190" t="s">
        <v>47</v>
      </c>
      <c r="N190" t="s">
        <v>1076</v>
      </c>
      <c r="O190" t="s">
        <v>51</v>
      </c>
      <c r="P190" t="s">
        <v>2333</v>
      </c>
      <c r="Q190" t="s">
        <v>225</v>
      </c>
      <c r="R190" t="s">
        <v>218</v>
      </c>
      <c r="S190" t="s">
        <v>52</v>
      </c>
      <c r="T190" t="s">
        <v>2916</v>
      </c>
      <c r="U190" t="s">
        <v>2166</v>
      </c>
      <c r="V190" s="137">
        <v>2.8500000000000001E-2</v>
      </c>
      <c r="W190" s="137">
        <v>2.9000000000000001E-2</v>
      </c>
      <c r="X190" t="s">
        <v>272</v>
      </c>
      <c r="Y190" t="s">
        <v>51</v>
      </c>
      <c r="Z190" s="133">
        <v>296000</v>
      </c>
      <c r="AA190" s="135">
        <v>1</v>
      </c>
      <c r="AB190" s="139">
        <v>99.78</v>
      </c>
      <c r="AD190" s="133">
        <v>295.34899999999999</v>
      </c>
      <c r="AG190" t="s">
        <v>261</v>
      </c>
      <c r="AH190" s="137">
        <v>6.9999999999999999E-4</v>
      </c>
      <c r="AI190" s="137">
        <v>2.56415854424987E-3</v>
      </c>
      <c r="AJ190" s="137">
        <v>6.0478828477532603E-4</v>
      </c>
    </row>
    <row r="191" spans="1:36">
      <c r="A191">
        <v>118</v>
      </c>
      <c r="B191">
        <v>118</v>
      </c>
      <c r="C191" t="s">
        <v>2917</v>
      </c>
      <c r="D191" t="s">
        <v>2918</v>
      </c>
      <c r="E191" t="s">
        <v>154</v>
      </c>
      <c r="F191" t="s">
        <v>2919</v>
      </c>
      <c r="G191" t="s">
        <v>2920</v>
      </c>
      <c r="H191" t="s">
        <v>44</v>
      </c>
      <c r="I191" t="s">
        <v>1542</v>
      </c>
      <c r="J191" t="s">
        <v>45</v>
      </c>
      <c r="K191" t="s">
        <v>45</v>
      </c>
      <c r="L191" t="s">
        <v>46</v>
      </c>
      <c r="M191" t="s">
        <v>47</v>
      </c>
      <c r="N191" t="s">
        <v>64</v>
      </c>
      <c r="O191" t="s">
        <v>51</v>
      </c>
      <c r="P191" t="s">
        <v>289</v>
      </c>
      <c r="Q191" t="s">
        <v>289</v>
      </c>
      <c r="R191" t="s">
        <v>289</v>
      </c>
      <c r="S191" t="s">
        <v>52</v>
      </c>
      <c r="T191" t="s">
        <v>270</v>
      </c>
      <c r="U191" t="s">
        <v>283</v>
      </c>
      <c r="V191" s="137">
        <v>0.01</v>
      </c>
      <c r="W191" s="137">
        <v>0</v>
      </c>
      <c r="X191" t="s">
        <v>272</v>
      </c>
      <c r="Y191" t="s">
        <v>273</v>
      </c>
      <c r="Z191" s="133">
        <v>27846.59</v>
      </c>
      <c r="AA191" s="135">
        <v>1</v>
      </c>
      <c r="AB191" s="139">
        <v>0</v>
      </c>
      <c r="AD191" s="133">
        <v>0</v>
      </c>
      <c r="AG191" t="s">
        <v>261</v>
      </c>
      <c r="AH191" s="137">
        <v>0</v>
      </c>
      <c r="AI191" s="137">
        <v>0</v>
      </c>
      <c r="AJ191" s="137">
        <v>0</v>
      </c>
    </row>
    <row r="192" spans="1:36">
      <c r="A192">
        <v>118</v>
      </c>
      <c r="B192">
        <v>118</v>
      </c>
      <c r="C192" t="s">
        <v>2917</v>
      </c>
      <c r="D192" t="s">
        <v>2918</v>
      </c>
      <c r="E192" t="s">
        <v>154</v>
      </c>
      <c r="F192" t="s">
        <v>2921</v>
      </c>
      <c r="G192" t="s">
        <v>2922</v>
      </c>
      <c r="H192" t="s">
        <v>44</v>
      </c>
      <c r="I192" t="s">
        <v>1542</v>
      </c>
      <c r="J192" t="s">
        <v>45</v>
      </c>
      <c r="K192" t="s">
        <v>45</v>
      </c>
      <c r="L192" t="s">
        <v>46</v>
      </c>
      <c r="M192" t="s">
        <v>47</v>
      </c>
      <c r="N192" t="s">
        <v>64</v>
      </c>
      <c r="O192" t="s">
        <v>51</v>
      </c>
      <c r="P192" t="s">
        <v>289</v>
      </c>
      <c r="Q192" t="s">
        <v>289</v>
      </c>
      <c r="R192" t="s">
        <v>289</v>
      </c>
      <c r="S192" t="s">
        <v>52</v>
      </c>
      <c r="T192" t="s">
        <v>2923</v>
      </c>
      <c r="U192" t="s">
        <v>2924</v>
      </c>
      <c r="V192" s="137">
        <v>0.01</v>
      </c>
      <c r="W192" s="137">
        <v>1.0000000000000001E-5</v>
      </c>
      <c r="X192" t="s">
        <v>272</v>
      </c>
      <c r="Y192" t="s">
        <v>51</v>
      </c>
      <c r="Z192" s="133">
        <v>16857.759999999998</v>
      </c>
      <c r="AA192" s="135">
        <v>1</v>
      </c>
      <c r="AB192" s="139">
        <v>56.1</v>
      </c>
      <c r="AD192" s="133">
        <v>9.4570000000000007</v>
      </c>
      <c r="AG192" t="s">
        <v>261</v>
      </c>
      <c r="AH192" s="137">
        <v>2.7799999999999998E-4</v>
      </c>
      <c r="AI192" s="137">
        <v>8.2105526754307207E-5</v>
      </c>
      <c r="AJ192" s="137">
        <v>1.9365596876865101E-5</v>
      </c>
    </row>
    <row r="193" spans="1:36">
      <c r="A193">
        <v>118</v>
      </c>
      <c r="B193">
        <v>118</v>
      </c>
      <c r="C193" t="s">
        <v>2925</v>
      </c>
      <c r="D193" t="s">
        <v>2926</v>
      </c>
      <c r="E193" t="s">
        <v>41</v>
      </c>
      <c r="F193" t="s">
        <v>2927</v>
      </c>
      <c r="G193" t="s">
        <v>2928</v>
      </c>
      <c r="H193" t="s">
        <v>44</v>
      </c>
      <c r="I193" t="s">
        <v>456</v>
      </c>
      <c r="J193" t="s">
        <v>45</v>
      </c>
      <c r="K193" t="s">
        <v>45</v>
      </c>
      <c r="L193" t="s">
        <v>46</v>
      </c>
      <c r="M193" t="s">
        <v>47</v>
      </c>
      <c r="N193" t="s">
        <v>49</v>
      </c>
      <c r="O193" t="s">
        <v>51</v>
      </c>
      <c r="P193" t="s">
        <v>358</v>
      </c>
      <c r="Q193" t="s">
        <v>217</v>
      </c>
      <c r="R193" t="s">
        <v>218</v>
      </c>
      <c r="S193" t="s">
        <v>52</v>
      </c>
      <c r="T193" t="s">
        <v>2929</v>
      </c>
      <c r="U193" t="s">
        <v>2177</v>
      </c>
      <c r="V193" s="137">
        <v>1.43E-2</v>
      </c>
      <c r="W193" s="137">
        <v>2.2720000000000001E-2</v>
      </c>
      <c r="X193" t="s">
        <v>272</v>
      </c>
      <c r="Y193" t="s">
        <v>51</v>
      </c>
      <c r="Z193" s="133">
        <v>154945.03</v>
      </c>
      <c r="AA193" s="135">
        <v>1</v>
      </c>
      <c r="AB193" s="139">
        <v>116.54</v>
      </c>
      <c r="AC193" s="133">
        <v>3.4380000000000002</v>
      </c>
      <c r="AD193" s="133">
        <v>184.011</v>
      </c>
      <c r="AG193" t="s">
        <v>261</v>
      </c>
      <c r="AH193" s="137">
        <v>8.2000000000000001E-5</v>
      </c>
      <c r="AI193" s="137">
        <v>1.59754305391302E-3</v>
      </c>
      <c r="AJ193" s="137">
        <v>3.76800149740133E-4</v>
      </c>
    </row>
    <row r="194" spans="1:36">
      <c r="A194">
        <v>118</v>
      </c>
      <c r="B194">
        <v>118</v>
      </c>
      <c r="C194" t="s">
        <v>2925</v>
      </c>
      <c r="D194" t="s">
        <v>2926</v>
      </c>
      <c r="E194" t="s">
        <v>41</v>
      </c>
      <c r="F194" t="s">
        <v>2930</v>
      </c>
      <c r="G194" t="s">
        <v>2931</v>
      </c>
      <c r="H194" t="s">
        <v>44</v>
      </c>
      <c r="I194" t="s">
        <v>456</v>
      </c>
      <c r="J194" t="s">
        <v>45</v>
      </c>
      <c r="K194" t="s">
        <v>45</v>
      </c>
      <c r="L194" t="s">
        <v>46</v>
      </c>
      <c r="M194" t="s">
        <v>47</v>
      </c>
      <c r="N194" t="s">
        <v>49</v>
      </c>
      <c r="O194" t="s">
        <v>51</v>
      </c>
      <c r="P194" t="s">
        <v>358</v>
      </c>
      <c r="Q194" t="s">
        <v>217</v>
      </c>
      <c r="R194" t="s">
        <v>218</v>
      </c>
      <c r="S194" t="s">
        <v>52</v>
      </c>
      <c r="T194" t="s">
        <v>2932</v>
      </c>
      <c r="U194" t="s">
        <v>2933</v>
      </c>
      <c r="V194" s="137">
        <v>3.61E-2</v>
      </c>
      <c r="W194" s="137">
        <v>2.5329999999999998E-2</v>
      </c>
      <c r="X194" t="s">
        <v>272</v>
      </c>
      <c r="Y194" t="s">
        <v>51</v>
      </c>
      <c r="Z194" s="133">
        <v>705805.96</v>
      </c>
      <c r="AA194" s="135">
        <v>1</v>
      </c>
      <c r="AB194" s="139">
        <v>115.48</v>
      </c>
      <c r="AC194" s="133">
        <v>30.777000000000001</v>
      </c>
      <c r="AD194" s="133">
        <v>845.84199999999998</v>
      </c>
      <c r="AG194" t="s">
        <v>261</v>
      </c>
      <c r="AH194" s="137">
        <v>2.31E-4</v>
      </c>
      <c r="AI194" s="137">
        <v>7.3434287522576502E-3</v>
      </c>
      <c r="AJ194" s="137">
        <v>1.73203786068813E-3</v>
      </c>
    </row>
    <row r="195" spans="1:36">
      <c r="A195">
        <v>118</v>
      </c>
      <c r="B195">
        <v>118</v>
      </c>
      <c r="C195" t="s">
        <v>2925</v>
      </c>
      <c r="D195" t="s">
        <v>2926</v>
      </c>
      <c r="E195" t="s">
        <v>41</v>
      </c>
      <c r="F195" t="s">
        <v>2934</v>
      </c>
      <c r="G195" t="s">
        <v>2935</v>
      </c>
      <c r="H195" t="s">
        <v>44</v>
      </c>
      <c r="I195" t="s">
        <v>456</v>
      </c>
      <c r="J195" t="s">
        <v>45</v>
      </c>
      <c r="K195" t="s">
        <v>45</v>
      </c>
      <c r="L195" t="s">
        <v>46</v>
      </c>
      <c r="M195" t="s">
        <v>47</v>
      </c>
      <c r="N195" t="s">
        <v>49</v>
      </c>
      <c r="O195" t="s">
        <v>51</v>
      </c>
      <c r="P195" t="s">
        <v>358</v>
      </c>
      <c r="Q195" t="s">
        <v>217</v>
      </c>
      <c r="R195" t="s">
        <v>218</v>
      </c>
      <c r="S195" t="s">
        <v>52</v>
      </c>
      <c r="T195" t="s">
        <v>2936</v>
      </c>
      <c r="U195" t="s">
        <v>2937</v>
      </c>
      <c r="V195" s="137">
        <v>2.2499999999999999E-2</v>
      </c>
      <c r="W195" s="137">
        <v>2.3990000000000001E-2</v>
      </c>
      <c r="X195" t="s">
        <v>272</v>
      </c>
      <c r="Y195" t="s">
        <v>51</v>
      </c>
      <c r="Z195" s="133">
        <v>632945.04</v>
      </c>
      <c r="AA195" s="135">
        <v>1</v>
      </c>
      <c r="AB195" s="139">
        <v>120.4</v>
      </c>
      <c r="AC195" s="133">
        <v>78.938000000000002</v>
      </c>
      <c r="AD195" s="133">
        <v>841.00400000000002</v>
      </c>
      <c r="AG195" t="s">
        <v>261</v>
      </c>
      <c r="AH195" s="137">
        <v>4.3100000000000001E-4</v>
      </c>
      <c r="AI195" s="137">
        <v>7.3014270443563303E-3</v>
      </c>
      <c r="AJ195" s="137">
        <v>1.72213124202906E-3</v>
      </c>
    </row>
    <row r="196" spans="1:36">
      <c r="A196">
        <v>118</v>
      </c>
      <c r="B196">
        <v>118</v>
      </c>
      <c r="C196" t="s">
        <v>2925</v>
      </c>
      <c r="D196" t="s">
        <v>2926</v>
      </c>
      <c r="E196" t="s">
        <v>41</v>
      </c>
      <c r="F196" t="s">
        <v>2938</v>
      </c>
      <c r="G196" t="s">
        <v>2939</v>
      </c>
      <c r="H196" t="s">
        <v>44</v>
      </c>
      <c r="I196" t="s">
        <v>456</v>
      </c>
      <c r="J196" t="s">
        <v>45</v>
      </c>
      <c r="K196" t="s">
        <v>45</v>
      </c>
      <c r="L196" t="s">
        <v>46</v>
      </c>
      <c r="M196" t="s">
        <v>47</v>
      </c>
      <c r="N196" t="s">
        <v>49</v>
      </c>
      <c r="O196" t="s">
        <v>51</v>
      </c>
      <c r="P196" t="s">
        <v>358</v>
      </c>
      <c r="Q196" t="s">
        <v>217</v>
      </c>
      <c r="R196" t="s">
        <v>218</v>
      </c>
      <c r="S196" t="s">
        <v>52</v>
      </c>
      <c r="T196" t="s">
        <v>2940</v>
      </c>
      <c r="U196" t="s">
        <v>2883</v>
      </c>
      <c r="V196" s="137">
        <v>2.5000000000000001E-3</v>
      </c>
      <c r="W196" s="137">
        <v>2.3900000000000001E-2</v>
      </c>
      <c r="X196" t="s">
        <v>272</v>
      </c>
      <c r="Y196" t="s">
        <v>51</v>
      </c>
      <c r="Z196" s="133">
        <v>432359.15</v>
      </c>
      <c r="AA196" s="135">
        <v>1</v>
      </c>
      <c r="AB196" s="139">
        <v>108.03</v>
      </c>
      <c r="AC196" s="133">
        <v>6.6669999999999998</v>
      </c>
      <c r="AD196" s="133">
        <v>473.745</v>
      </c>
      <c r="AG196" t="s">
        <v>261</v>
      </c>
      <c r="AH196" s="137">
        <v>3.3100000000000002E-4</v>
      </c>
      <c r="AI196" s="137">
        <v>4.1129549688759398E-3</v>
      </c>
      <c r="AJ196" s="137">
        <v>9.7009094330878498E-4</v>
      </c>
    </row>
    <row r="197" spans="1:36">
      <c r="A197">
        <v>118</v>
      </c>
      <c r="B197">
        <v>118</v>
      </c>
      <c r="C197" t="s">
        <v>2925</v>
      </c>
      <c r="D197" t="s">
        <v>2926</v>
      </c>
      <c r="E197" t="s">
        <v>41</v>
      </c>
      <c r="F197" t="s">
        <v>2941</v>
      </c>
      <c r="G197" t="s">
        <v>2942</v>
      </c>
      <c r="H197" t="s">
        <v>44</v>
      </c>
      <c r="I197" t="s">
        <v>456</v>
      </c>
      <c r="J197" t="s">
        <v>45</v>
      </c>
      <c r="K197" t="s">
        <v>45</v>
      </c>
      <c r="L197" t="s">
        <v>46</v>
      </c>
      <c r="M197" t="s">
        <v>47</v>
      </c>
      <c r="N197" t="s">
        <v>49</v>
      </c>
      <c r="O197" t="s">
        <v>51</v>
      </c>
      <c r="P197" t="s">
        <v>358</v>
      </c>
      <c r="Q197" t="s">
        <v>217</v>
      </c>
      <c r="R197" t="s">
        <v>218</v>
      </c>
      <c r="S197" t="s">
        <v>52</v>
      </c>
      <c r="T197" t="s">
        <v>2943</v>
      </c>
      <c r="U197" t="s">
        <v>2358</v>
      </c>
      <c r="V197" s="137">
        <v>2.35E-2</v>
      </c>
      <c r="W197" s="137">
        <v>3.3939999999999998E-2</v>
      </c>
      <c r="X197" t="s">
        <v>272</v>
      </c>
      <c r="Y197" t="s">
        <v>51</v>
      </c>
      <c r="Z197" s="133">
        <v>614482.73</v>
      </c>
      <c r="AA197" s="135">
        <v>1</v>
      </c>
      <c r="AB197" s="139">
        <v>120.57</v>
      </c>
      <c r="AD197" s="133">
        <v>740.88199999999995</v>
      </c>
      <c r="AG197" t="s">
        <v>261</v>
      </c>
      <c r="AH197" s="137">
        <v>6.87E-4</v>
      </c>
      <c r="AI197" s="137">
        <v>6.4321861758706803E-3</v>
      </c>
      <c r="AJ197" s="137">
        <v>1.5171101074791099E-3</v>
      </c>
    </row>
    <row r="198" spans="1:36">
      <c r="A198">
        <v>118</v>
      </c>
      <c r="B198">
        <v>118</v>
      </c>
      <c r="C198" t="s">
        <v>73</v>
      </c>
      <c r="D198" t="s">
        <v>74</v>
      </c>
      <c r="E198" t="s">
        <v>41</v>
      </c>
      <c r="F198" t="s">
        <v>2944</v>
      </c>
      <c r="G198" t="s">
        <v>2945</v>
      </c>
      <c r="H198" t="s">
        <v>44</v>
      </c>
      <c r="I198" t="s">
        <v>456</v>
      </c>
      <c r="J198" t="s">
        <v>45</v>
      </c>
      <c r="K198" t="s">
        <v>45</v>
      </c>
      <c r="L198" t="s">
        <v>46</v>
      </c>
      <c r="M198" t="s">
        <v>47</v>
      </c>
      <c r="N198" t="s">
        <v>49</v>
      </c>
      <c r="O198" t="s">
        <v>51</v>
      </c>
      <c r="P198" t="s">
        <v>2432</v>
      </c>
      <c r="Q198" t="s">
        <v>225</v>
      </c>
      <c r="R198" t="s">
        <v>218</v>
      </c>
      <c r="S198" t="s">
        <v>52</v>
      </c>
      <c r="T198" t="s">
        <v>2946</v>
      </c>
      <c r="U198" t="s">
        <v>392</v>
      </c>
      <c r="V198" s="137">
        <v>8.5000000000000006E-3</v>
      </c>
      <c r="W198" s="137">
        <v>2.3259999999999999E-2</v>
      </c>
      <c r="X198" t="s">
        <v>272</v>
      </c>
      <c r="Y198" t="s">
        <v>51</v>
      </c>
      <c r="Z198" s="133">
        <v>296099.99</v>
      </c>
      <c r="AA198" s="135">
        <v>1</v>
      </c>
      <c r="AB198" s="139">
        <v>113.2</v>
      </c>
      <c r="AD198" s="133">
        <v>335.185</v>
      </c>
      <c r="AG198" t="s">
        <v>261</v>
      </c>
      <c r="AH198" s="137">
        <v>5.0000000000000001E-4</v>
      </c>
      <c r="AI198" s="137">
        <v>2.9100100134479101E-3</v>
      </c>
      <c r="AJ198" s="137">
        <v>6.8636160141456899E-4</v>
      </c>
    </row>
    <row r="199" spans="1:36">
      <c r="A199">
        <v>118</v>
      </c>
      <c r="B199">
        <v>118</v>
      </c>
      <c r="C199" t="s">
        <v>73</v>
      </c>
      <c r="D199" t="s">
        <v>74</v>
      </c>
      <c r="E199" t="s">
        <v>41</v>
      </c>
      <c r="F199" t="s">
        <v>2947</v>
      </c>
      <c r="G199" t="s">
        <v>2948</v>
      </c>
      <c r="H199" t="s">
        <v>44</v>
      </c>
      <c r="I199" t="s">
        <v>456</v>
      </c>
      <c r="J199" t="s">
        <v>45</v>
      </c>
      <c r="K199" t="s">
        <v>45</v>
      </c>
      <c r="L199" t="s">
        <v>46</v>
      </c>
      <c r="M199" t="s">
        <v>47</v>
      </c>
      <c r="N199" t="s">
        <v>49</v>
      </c>
      <c r="O199" t="s">
        <v>51</v>
      </c>
      <c r="P199" t="s">
        <v>2432</v>
      </c>
      <c r="Q199" t="s">
        <v>225</v>
      </c>
      <c r="R199" t="s">
        <v>218</v>
      </c>
      <c r="S199" t="s">
        <v>52</v>
      </c>
      <c r="T199" t="s">
        <v>2949</v>
      </c>
      <c r="U199" t="s">
        <v>2813</v>
      </c>
      <c r="V199" s="137">
        <v>3.1800000000000002E-2</v>
      </c>
      <c r="W199" s="137">
        <v>2.5590000000000002E-2</v>
      </c>
      <c r="X199" t="s">
        <v>272</v>
      </c>
      <c r="Y199" t="s">
        <v>51</v>
      </c>
      <c r="Z199" s="133">
        <v>511189.45</v>
      </c>
      <c r="AA199" s="135">
        <v>1</v>
      </c>
      <c r="AB199" s="139">
        <v>114.87</v>
      </c>
      <c r="AD199" s="133">
        <v>587.20299999999997</v>
      </c>
      <c r="AG199" t="s">
        <v>261</v>
      </c>
      <c r="AH199" s="137">
        <v>6.7599999999999995E-4</v>
      </c>
      <c r="AI199" s="137">
        <v>5.0979804668423896E-3</v>
      </c>
      <c r="AJ199" s="137">
        <v>1.2024213047488099E-3</v>
      </c>
    </row>
    <row r="200" spans="1:36">
      <c r="A200">
        <v>118</v>
      </c>
      <c r="B200">
        <v>118</v>
      </c>
      <c r="C200" t="s">
        <v>73</v>
      </c>
      <c r="D200" t="s">
        <v>74</v>
      </c>
      <c r="E200" t="s">
        <v>41</v>
      </c>
      <c r="F200" t="s">
        <v>2950</v>
      </c>
      <c r="G200" t="s">
        <v>2951</v>
      </c>
      <c r="H200" t="s">
        <v>44</v>
      </c>
      <c r="I200" t="s">
        <v>1542</v>
      </c>
      <c r="J200" t="s">
        <v>45</v>
      </c>
      <c r="K200" t="s">
        <v>45</v>
      </c>
      <c r="L200" t="s">
        <v>46</v>
      </c>
      <c r="M200" t="s">
        <v>47</v>
      </c>
      <c r="N200" t="s">
        <v>49</v>
      </c>
      <c r="O200" t="s">
        <v>51</v>
      </c>
      <c r="P200" t="s">
        <v>2432</v>
      </c>
      <c r="Q200" t="s">
        <v>225</v>
      </c>
      <c r="R200" t="s">
        <v>218</v>
      </c>
      <c r="S200" t="s">
        <v>52</v>
      </c>
      <c r="T200" t="s">
        <v>2952</v>
      </c>
      <c r="U200" t="s">
        <v>2296</v>
      </c>
      <c r="V200" s="137">
        <v>2.1000000000000001E-2</v>
      </c>
      <c r="W200" s="137">
        <v>2.649E-2</v>
      </c>
      <c r="X200" t="s">
        <v>272</v>
      </c>
      <c r="Y200" t="s">
        <v>51</v>
      </c>
      <c r="Z200" s="133">
        <v>342916</v>
      </c>
      <c r="AA200" s="135">
        <v>1</v>
      </c>
      <c r="AB200" s="139">
        <v>98.52</v>
      </c>
      <c r="AD200" s="133">
        <v>337.84100000000001</v>
      </c>
      <c r="AG200" t="s">
        <v>261</v>
      </c>
      <c r="AH200" s="137">
        <v>7.1199999999999996E-4</v>
      </c>
      <c r="AI200" s="137">
        <v>2.9330658688569598E-3</v>
      </c>
      <c r="AJ200" s="137">
        <v>6.9179960807688398E-4</v>
      </c>
    </row>
    <row r="201" spans="1:36">
      <c r="A201">
        <v>118</v>
      </c>
      <c r="B201">
        <v>118</v>
      </c>
      <c r="C201" t="s">
        <v>2953</v>
      </c>
      <c r="D201" t="s">
        <v>2954</v>
      </c>
      <c r="E201" t="s">
        <v>41</v>
      </c>
      <c r="F201" t="s">
        <v>2955</v>
      </c>
      <c r="G201" t="s">
        <v>2956</v>
      </c>
      <c r="H201" t="s">
        <v>44</v>
      </c>
      <c r="I201" t="s">
        <v>1542</v>
      </c>
      <c r="J201" t="s">
        <v>45</v>
      </c>
      <c r="K201" t="s">
        <v>45</v>
      </c>
      <c r="L201" t="s">
        <v>46</v>
      </c>
      <c r="M201" t="s">
        <v>47</v>
      </c>
      <c r="N201" t="s">
        <v>1076</v>
      </c>
      <c r="O201" t="s">
        <v>51</v>
      </c>
      <c r="P201" t="s">
        <v>2253</v>
      </c>
      <c r="Q201" t="s">
        <v>225</v>
      </c>
      <c r="R201" t="s">
        <v>218</v>
      </c>
      <c r="S201" t="s">
        <v>52</v>
      </c>
      <c r="T201" t="s">
        <v>2957</v>
      </c>
      <c r="U201" t="s">
        <v>398</v>
      </c>
      <c r="V201" s="137">
        <v>7.22E-2</v>
      </c>
      <c r="W201" s="137">
        <v>5.0160000000000003E-2</v>
      </c>
      <c r="X201" t="s">
        <v>272</v>
      </c>
      <c r="Y201" t="s">
        <v>51</v>
      </c>
      <c r="Z201" s="133">
        <v>110000</v>
      </c>
      <c r="AA201" s="135">
        <v>1</v>
      </c>
      <c r="AB201" s="139">
        <v>105.36</v>
      </c>
      <c r="AD201" s="133">
        <v>115.896</v>
      </c>
      <c r="AG201" t="s">
        <v>261</v>
      </c>
      <c r="AH201" s="137">
        <v>3.1599999999999998E-4</v>
      </c>
      <c r="AI201" s="137">
        <v>1.0061856308350801E-3</v>
      </c>
      <c r="AJ201" s="137">
        <v>2.37321238658566E-4</v>
      </c>
    </row>
    <row r="202" spans="1:36">
      <c r="A202">
        <v>118</v>
      </c>
      <c r="B202">
        <v>118</v>
      </c>
      <c r="C202" t="s">
        <v>343</v>
      </c>
      <c r="D202" t="s">
        <v>344</v>
      </c>
      <c r="E202" t="s">
        <v>41</v>
      </c>
      <c r="F202" t="s">
        <v>2958</v>
      </c>
      <c r="G202" t="s">
        <v>2959</v>
      </c>
      <c r="H202" t="s">
        <v>44</v>
      </c>
      <c r="I202" t="s">
        <v>456</v>
      </c>
      <c r="J202" t="s">
        <v>45</v>
      </c>
      <c r="K202" t="s">
        <v>45</v>
      </c>
      <c r="L202" t="s">
        <v>46</v>
      </c>
      <c r="M202" t="s">
        <v>47</v>
      </c>
      <c r="N202" t="s">
        <v>347</v>
      </c>
      <c r="O202" t="s">
        <v>51</v>
      </c>
      <c r="P202" t="s">
        <v>216</v>
      </c>
      <c r="Q202" t="s">
        <v>217</v>
      </c>
      <c r="R202" t="s">
        <v>218</v>
      </c>
      <c r="S202" t="s">
        <v>52</v>
      </c>
      <c r="T202" t="s">
        <v>2960</v>
      </c>
      <c r="U202" t="s">
        <v>2585</v>
      </c>
      <c r="V202" s="137">
        <v>1E-3</v>
      </c>
      <c r="W202" s="137">
        <v>2.2270000000000002E-2</v>
      </c>
      <c r="X202" t="s">
        <v>272</v>
      </c>
      <c r="Y202" t="s">
        <v>51</v>
      </c>
      <c r="Z202" s="133">
        <v>7200</v>
      </c>
      <c r="AA202" s="135">
        <v>1</v>
      </c>
      <c r="AB202" s="139">
        <v>115.12</v>
      </c>
      <c r="AD202" s="133">
        <v>8.2889999999999997</v>
      </c>
      <c r="AG202" t="s">
        <v>261</v>
      </c>
      <c r="AH202" s="137">
        <v>1.7E-5</v>
      </c>
      <c r="AI202" s="137">
        <v>7.1960296016815398E-5</v>
      </c>
      <c r="AJ202" s="137">
        <v>1.6972719607190401E-5</v>
      </c>
    </row>
    <row r="203" spans="1:36">
      <c r="A203">
        <v>118</v>
      </c>
      <c r="B203">
        <v>118</v>
      </c>
      <c r="C203" t="s">
        <v>343</v>
      </c>
      <c r="D203" t="s">
        <v>344</v>
      </c>
      <c r="E203" t="s">
        <v>41</v>
      </c>
      <c r="F203" t="s">
        <v>2961</v>
      </c>
      <c r="G203" t="s">
        <v>2962</v>
      </c>
      <c r="H203" t="s">
        <v>44</v>
      </c>
      <c r="I203" t="s">
        <v>456</v>
      </c>
      <c r="J203" t="s">
        <v>45</v>
      </c>
      <c r="K203" t="s">
        <v>45</v>
      </c>
      <c r="L203" t="s">
        <v>46</v>
      </c>
      <c r="M203" t="s">
        <v>47</v>
      </c>
      <c r="N203" t="s">
        <v>306</v>
      </c>
      <c r="O203" t="s">
        <v>51</v>
      </c>
      <c r="P203" t="s">
        <v>216</v>
      </c>
      <c r="Q203" t="s">
        <v>217</v>
      </c>
      <c r="R203" t="s">
        <v>218</v>
      </c>
      <c r="S203" t="s">
        <v>52</v>
      </c>
      <c r="T203" t="s">
        <v>2963</v>
      </c>
      <c r="U203" t="s">
        <v>2964</v>
      </c>
      <c r="V203" s="137">
        <v>2.07E-2</v>
      </c>
      <c r="W203" s="137">
        <v>2.7380000000000002E-2</v>
      </c>
      <c r="X203" t="s">
        <v>272</v>
      </c>
      <c r="Y203" t="s">
        <v>51</v>
      </c>
      <c r="Z203" s="133">
        <v>1814639.78</v>
      </c>
      <c r="AA203" s="135">
        <v>1</v>
      </c>
      <c r="AB203" s="139">
        <v>109.08</v>
      </c>
      <c r="AD203" s="133">
        <v>1979.4090000000001</v>
      </c>
      <c r="AG203" t="s">
        <v>261</v>
      </c>
      <c r="AH203" s="137">
        <v>2.22E-4</v>
      </c>
      <c r="AI203" s="137">
        <v>1.7184829207350899E-2</v>
      </c>
      <c r="AJ203" s="137">
        <v>4.0532530267199897E-3</v>
      </c>
    </row>
    <row r="204" spans="1:36">
      <c r="A204">
        <v>118</v>
      </c>
      <c r="B204">
        <v>118</v>
      </c>
      <c r="C204" t="s">
        <v>2965</v>
      </c>
      <c r="D204" t="s">
        <v>2966</v>
      </c>
      <c r="E204" t="s">
        <v>41</v>
      </c>
      <c r="F204" t="s">
        <v>2967</v>
      </c>
      <c r="G204" t="s">
        <v>2968</v>
      </c>
      <c r="H204" t="s">
        <v>44</v>
      </c>
      <c r="I204" t="s">
        <v>456</v>
      </c>
      <c r="J204" t="s">
        <v>45</v>
      </c>
      <c r="K204" t="s">
        <v>45</v>
      </c>
      <c r="L204" t="s">
        <v>46</v>
      </c>
      <c r="M204" t="s">
        <v>47</v>
      </c>
      <c r="N204" t="s">
        <v>71</v>
      </c>
      <c r="O204" t="s">
        <v>51</v>
      </c>
      <c r="P204" t="s">
        <v>2432</v>
      </c>
      <c r="Q204" t="s">
        <v>225</v>
      </c>
      <c r="R204" t="s">
        <v>218</v>
      </c>
      <c r="S204" t="s">
        <v>52</v>
      </c>
      <c r="T204" t="s">
        <v>2969</v>
      </c>
      <c r="U204" t="s">
        <v>2499</v>
      </c>
      <c r="V204" s="137">
        <v>2.7E-2</v>
      </c>
      <c r="W204" s="137">
        <v>2.479E-2</v>
      </c>
      <c r="X204" t="s">
        <v>272</v>
      </c>
      <c r="Y204" t="s">
        <v>51</v>
      </c>
      <c r="Z204" s="133">
        <v>311000</v>
      </c>
      <c r="AA204" s="135">
        <v>1</v>
      </c>
      <c r="AB204" s="139">
        <v>102.75</v>
      </c>
      <c r="AD204" s="133">
        <v>319.553</v>
      </c>
      <c r="AG204" t="s">
        <v>261</v>
      </c>
      <c r="AH204" s="137">
        <v>4.15E-4</v>
      </c>
      <c r="AI204" s="137">
        <v>2.77429017220116E-3</v>
      </c>
      <c r="AJ204" s="137">
        <v>6.5435040999207604E-4</v>
      </c>
    </row>
    <row r="205" spans="1:36">
      <c r="A205">
        <v>118</v>
      </c>
      <c r="B205">
        <v>118</v>
      </c>
      <c r="C205" t="s">
        <v>2970</v>
      </c>
      <c r="D205" t="s">
        <v>2971</v>
      </c>
      <c r="E205" t="s">
        <v>41</v>
      </c>
      <c r="F205" t="s">
        <v>2972</v>
      </c>
      <c r="G205" t="s">
        <v>2973</v>
      </c>
      <c r="H205" t="s">
        <v>44</v>
      </c>
      <c r="I205" t="s">
        <v>456</v>
      </c>
      <c r="J205" t="s">
        <v>45</v>
      </c>
      <c r="K205" t="s">
        <v>45</v>
      </c>
      <c r="L205" t="s">
        <v>46</v>
      </c>
      <c r="M205" t="s">
        <v>47</v>
      </c>
      <c r="N205" t="s">
        <v>1075</v>
      </c>
      <c r="O205" t="s">
        <v>51</v>
      </c>
      <c r="P205" t="s">
        <v>289</v>
      </c>
      <c r="Q205" t="s">
        <v>289</v>
      </c>
      <c r="R205" t="s">
        <v>289</v>
      </c>
      <c r="S205" t="s">
        <v>52</v>
      </c>
      <c r="T205" t="s">
        <v>2974</v>
      </c>
      <c r="U205" t="s">
        <v>2514</v>
      </c>
      <c r="V205" s="137">
        <v>4.7800000000000002E-2</v>
      </c>
      <c r="W205" s="137">
        <v>3.6740000000000002E-2</v>
      </c>
      <c r="X205" t="s">
        <v>272</v>
      </c>
      <c r="Y205" t="s">
        <v>51</v>
      </c>
      <c r="Z205" s="133">
        <v>407000</v>
      </c>
      <c r="AA205" s="135">
        <v>1</v>
      </c>
      <c r="AB205" s="139">
        <v>107.54</v>
      </c>
      <c r="AD205" s="133">
        <v>437.68799999999999</v>
      </c>
      <c r="AG205" t="s">
        <v>261</v>
      </c>
      <c r="AH205" s="137">
        <v>6.9899999999999997E-4</v>
      </c>
      <c r="AI205" s="137">
        <v>3.7999169527146398E-3</v>
      </c>
      <c r="AJ205" s="137">
        <v>8.9625708257181399E-4</v>
      </c>
    </row>
    <row r="206" spans="1:36">
      <c r="A206">
        <v>118</v>
      </c>
      <c r="B206">
        <v>118</v>
      </c>
      <c r="C206" t="s">
        <v>2970</v>
      </c>
      <c r="D206" t="s">
        <v>2971</v>
      </c>
      <c r="E206" t="s">
        <v>41</v>
      </c>
      <c r="F206" t="s">
        <v>2975</v>
      </c>
      <c r="G206" t="s">
        <v>2976</v>
      </c>
      <c r="H206" t="s">
        <v>44</v>
      </c>
      <c r="I206" t="s">
        <v>456</v>
      </c>
      <c r="J206" t="s">
        <v>45</v>
      </c>
      <c r="K206" t="s">
        <v>45</v>
      </c>
      <c r="L206" t="s">
        <v>46</v>
      </c>
      <c r="M206" t="s">
        <v>47</v>
      </c>
      <c r="N206" t="s">
        <v>1075</v>
      </c>
      <c r="O206" t="s">
        <v>51</v>
      </c>
      <c r="P206" t="s">
        <v>289</v>
      </c>
      <c r="Q206" t="s">
        <v>289</v>
      </c>
      <c r="R206" t="s">
        <v>289</v>
      </c>
      <c r="S206" t="s">
        <v>52</v>
      </c>
      <c r="T206" t="s">
        <v>2977</v>
      </c>
      <c r="U206" t="s">
        <v>2606</v>
      </c>
      <c r="V206" s="137">
        <v>4.1799999999999997E-2</v>
      </c>
      <c r="W206" s="137">
        <v>3.3500000000000002E-2</v>
      </c>
      <c r="X206" t="s">
        <v>272</v>
      </c>
      <c r="Y206" t="s">
        <v>51</v>
      </c>
      <c r="Z206" s="133">
        <v>170000</v>
      </c>
      <c r="AA206" s="135">
        <v>1</v>
      </c>
      <c r="AB206" s="139">
        <v>106.32</v>
      </c>
      <c r="AD206" s="133">
        <v>180.744</v>
      </c>
      <c r="AG206" t="s">
        <v>261</v>
      </c>
      <c r="AH206" s="137">
        <v>4.8700000000000002E-4</v>
      </c>
      <c r="AI206" s="137">
        <v>1.56918285065623E-3</v>
      </c>
      <c r="AJ206" s="137">
        <v>3.7011104749175099E-4</v>
      </c>
    </row>
    <row r="207" spans="1:36">
      <c r="A207">
        <v>118</v>
      </c>
      <c r="B207">
        <v>118</v>
      </c>
      <c r="C207" t="s">
        <v>79</v>
      </c>
      <c r="D207" t="s">
        <v>80</v>
      </c>
      <c r="E207" t="s">
        <v>41</v>
      </c>
      <c r="F207" t="s">
        <v>2978</v>
      </c>
      <c r="G207" t="s">
        <v>83</v>
      </c>
      <c r="H207" t="s">
        <v>44</v>
      </c>
      <c r="I207" t="s">
        <v>1542</v>
      </c>
      <c r="J207" t="s">
        <v>45</v>
      </c>
      <c r="K207" t="s">
        <v>45</v>
      </c>
      <c r="L207" t="s">
        <v>46</v>
      </c>
      <c r="M207" t="s">
        <v>47</v>
      </c>
      <c r="N207" t="s">
        <v>84</v>
      </c>
      <c r="O207" t="s">
        <v>51</v>
      </c>
      <c r="P207" t="s">
        <v>289</v>
      </c>
      <c r="Q207" t="s">
        <v>289</v>
      </c>
      <c r="R207" t="s">
        <v>289</v>
      </c>
      <c r="S207" t="s">
        <v>52</v>
      </c>
      <c r="T207" t="s">
        <v>2979</v>
      </c>
      <c r="U207" t="s">
        <v>2565</v>
      </c>
      <c r="V207" s="137">
        <v>5.8999999999999997E-2</v>
      </c>
      <c r="W207" s="137">
        <v>4.6210000000000001E-2</v>
      </c>
      <c r="X207" t="s">
        <v>272</v>
      </c>
      <c r="Y207" t="s">
        <v>51</v>
      </c>
      <c r="Z207" s="133">
        <v>192000</v>
      </c>
      <c r="AA207" s="135">
        <v>1</v>
      </c>
      <c r="AB207" s="139">
        <v>105.54</v>
      </c>
      <c r="AD207" s="133">
        <v>202.637</v>
      </c>
      <c r="AG207" t="s">
        <v>261</v>
      </c>
      <c r="AH207" s="137">
        <v>1.9100000000000001E-4</v>
      </c>
      <c r="AI207" s="137">
        <v>1.75925171221096E-3</v>
      </c>
      <c r="AJ207" s="137">
        <v>4.1494112284986699E-4</v>
      </c>
    </row>
    <row r="208" spans="1:36">
      <c r="A208">
        <v>118</v>
      </c>
      <c r="B208">
        <v>118</v>
      </c>
      <c r="C208" t="s">
        <v>2980</v>
      </c>
      <c r="D208" t="s">
        <v>2981</v>
      </c>
      <c r="E208" t="s">
        <v>41</v>
      </c>
      <c r="F208" t="s">
        <v>2982</v>
      </c>
      <c r="G208" t="s">
        <v>2983</v>
      </c>
      <c r="H208" t="s">
        <v>44</v>
      </c>
      <c r="I208" t="s">
        <v>1542</v>
      </c>
      <c r="J208" t="s">
        <v>45</v>
      </c>
      <c r="K208" t="s">
        <v>45</v>
      </c>
      <c r="L208" t="s">
        <v>46</v>
      </c>
      <c r="M208" t="s">
        <v>47</v>
      </c>
      <c r="N208" t="s">
        <v>114</v>
      </c>
      <c r="O208" t="s">
        <v>51</v>
      </c>
      <c r="P208" t="s">
        <v>2253</v>
      </c>
      <c r="Q208" t="s">
        <v>225</v>
      </c>
      <c r="R208" t="s">
        <v>218</v>
      </c>
      <c r="S208" t="s">
        <v>52</v>
      </c>
      <c r="T208" t="s">
        <v>2984</v>
      </c>
      <c r="U208" t="s">
        <v>2296</v>
      </c>
      <c r="V208" s="137">
        <v>6.6900000000000001E-2</v>
      </c>
      <c r="W208" s="137">
        <v>5.1180000000000003E-2</v>
      </c>
      <c r="X208" t="s">
        <v>272</v>
      </c>
      <c r="Y208" t="s">
        <v>51</v>
      </c>
      <c r="Z208" s="133">
        <v>618221</v>
      </c>
      <c r="AA208" s="135">
        <v>1</v>
      </c>
      <c r="AB208" s="139">
        <v>108.4</v>
      </c>
      <c r="AD208" s="133">
        <v>670.15200000000004</v>
      </c>
      <c r="AG208" t="s">
        <v>261</v>
      </c>
      <c r="AH208" s="137">
        <v>5.5900000000000004E-4</v>
      </c>
      <c r="AI208" s="137">
        <v>5.8181203335615798E-3</v>
      </c>
      <c r="AJ208" s="137">
        <v>1.3722751368248701E-3</v>
      </c>
    </row>
    <row r="209" spans="1:36">
      <c r="A209">
        <v>118</v>
      </c>
      <c r="B209">
        <v>118</v>
      </c>
      <c r="C209" t="s">
        <v>2985</v>
      </c>
      <c r="D209" t="s">
        <v>2986</v>
      </c>
      <c r="E209" t="s">
        <v>41</v>
      </c>
      <c r="F209" t="s">
        <v>2987</v>
      </c>
      <c r="G209" t="s">
        <v>2988</v>
      </c>
      <c r="H209" t="s">
        <v>44</v>
      </c>
      <c r="I209" t="s">
        <v>456</v>
      </c>
      <c r="J209" t="s">
        <v>45</v>
      </c>
      <c r="K209" t="s">
        <v>45</v>
      </c>
      <c r="L209" t="s">
        <v>46</v>
      </c>
      <c r="M209" t="s">
        <v>47</v>
      </c>
      <c r="N209" t="s">
        <v>281</v>
      </c>
      <c r="O209" t="s">
        <v>51</v>
      </c>
      <c r="P209" t="s">
        <v>289</v>
      </c>
      <c r="Q209" t="s">
        <v>289</v>
      </c>
      <c r="R209" t="s">
        <v>289</v>
      </c>
      <c r="S209" t="s">
        <v>52</v>
      </c>
      <c r="T209" t="s">
        <v>2989</v>
      </c>
      <c r="U209" t="s">
        <v>2736</v>
      </c>
      <c r="V209" s="137">
        <v>6.2E-2</v>
      </c>
      <c r="W209" s="137">
        <v>6.2630000000000005E-2</v>
      </c>
      <c r="X209" t="s">
        <v>272</v>
      </c>
      <c r="Y209" t="s">
        <v>51</v>
      </c>
      <c r="Z209" s="133">
        <v>101096</v>
      </c>
      <c r="AA209" s="135">
        <v>1</v>
      </c>
      <c r="AB209" s="139">
        <v>103.33</v>
      </c>
      <c r="AD209" s="133">
        <v>104.462</v>
      </c>
      <c r="AG209" t="s">
        <v>261</v>
      </c>
      <c r="AH209" s="137">
        <v>8.4699999999999999E-4</v>
      </c>
      <c r="AI209" s="137">
        <v>9.0692226859697496E-4</v>
      </c>
      <c r="AJ209" s="137">
        <v>2.1390875555621E-4</v>
      </c>
    </row>
    <row r="210" spans="1:36">
      <c r="A210">
        <v>118</v>
      </c>
      <c r="B210">
        <v>118</v>
      </c>
      <c r="C210" t="s">
        <v>2985</v>
      </c>
      <c r="D210" t="s">
        <v>2986</v>
      </c>
      <c r="E210" t="s">
        <v>41</v>
      </c>
      <c r="F210" t="s">
        <v>2990</v>
      </c>
      <c r="G210" t="s">
        <v>2991</v>
      </c>
      <c r="H210" t="s">
        <v>44</v>
      </c>
      <c r="I210" t="s">
        <v>456</v>
      </c>
      <c r="J210" t="s">
        <v>45</v>
      </c>
      <c r="K210" t="s">
        <v>45</v>
      </c>
      <c r="L210" t="s">
        <v>46</v>
      </c>
      <c r="M210" t="s">
        <v>47</v>
      </c>
      <c r="N210" t="s">
        <v>281</v>
      </c>
      <c r="O210" t="s">
        <v>51</v>
      </c>
      <c r="P210" t="s">
        <v>289</v>
      </c>
      <c r="Q210" t="s">
        <v>289</v>
      </c>
      <c r="R210" t="s">
        <v>289</v>
      </c>
      <c r="S210" t="s">
        <v>52</v>
      </c>
      <c r="T210" t="s">
        <v>2992</v>
      </c>
      <c r="U210" t="s">
        <v>2993</v>
      </c>
      <c r="V210" s="137">
        <v>4.7500000000000001E-2</v>
      </c>
      <c r="W210" s="137">
        <v>5.2659999999999998E-2</v>
      </c>
      <c r="X210" t="s">
        <v>272</v>
      </c>
      <c r="Y210" t="s">
        <v>51</v>
      </c>
      <c r="Z210" s="133">
        <v>88800</v>
      </c>
      <c r="AA210" s="135">
        <v>1</v>
      </c>
      <c r="AB210" s="139">
        <v>111.1</v>
      </c>
      <c r="AD210" s="133">
        <v>98.656999999999996</v>
      </c>
      <c r="AG210" t="s">
        <v>261</v>
      </c>
      <c r="AH210" s="137">
        <v>2.6200000000000003E-4</v>
      </c>
      <c r="AI210" s="137">
        <v>8.5651838324161196E-4</v>
      </c>
      <c r="AJ210" s="137">
        <v>2.0202038015195101E-4</v>
      </c>
    </row>
    <row r="211" spans="1:36">
      <c r="A211">
        <v>118</v>
      </c>
      <c r="B211">
        <v>118</v>
      </c>
      <c r="C211" t="s">
        <v>2994</v>
      </c>
      <c r="D211" t="s">
        <v>2995</v>
      </c>
      <c r="E211" t="s">
        <v>41</v>
      </c>
      <c r="F211" t="s">
        <v>2996</v>
      </c>
      <c r="G211" t="s">
        <v>2997</v>
      </c>
      <c r="H211" t="s">
        <v>44</v>
      </c>
      <c r="I211" t="s">
        <v>456</v>
      </c>
      <c r="J211" t="s">
        <v>45</v>
      </c>
      <c r="K211" t="s">
        <v>45</v>
      </c>
      <c r="L211" t="s">
        <v>46</v>
      </c>
      <c r="M211" t="s">
        <v>47</v>
      </c>
      <c r="N211" t="s">
        <v>49</v>
      </c>
      <c r="O211" t="s">
        <v>51</v>
      </c>
      <c r="P211" t="s">
        <v>301</v>
      </c>
      <c r="Q211" t="s">
        <v>217</v>
      </c>
      <c r="R211" t="s">
        <v>218</v>
      </c>
      <c r="S211" t="s">
        <v>52</v>
      </c>
      <c r="T211" t="s">
        <v>2555</v>
      </c>
      <c r="U211" t="s">
        <v>2177</v>
      </c>
      <c r="V211" s="137">
        <v>3.6200000000000003E-2</v>
      </c>
      <c r="W211" s="137">
        <v>2.453E-2</v>
      </c>
      <c r="X211" t="s">
        <v>272</v>
      </c>
      <c r="Y211" t="s">
        <v>51</v>
      </c>
      <c r="Z211" s="133">
        <v>124405.01</v>
      </c>
      <c r="AA211" s="135">
        <v>1</v>
      </c>
      <c r="AB211" s="139">
        <v>113.61</v>
      </c>
      <c r="AD211" s="133">
        <v>141.33699999999999</v>
      </c>
      <c r="AG211" t="s">
        <v>261</v>
      </c>
      <c r="AH211" s="137">
        <v>7.1000000000000005E-5</v>
      </c>
      <c r="AI211" s="137">
        <v>1.22705518284153E-3</v>
      </c>
      <c r="AJ211" s="137">
        <v>2.8941603514321898E-4</v>
      </c>
    </row>
    <row r="212" spans="1:36">
      <c r="A212">
        <v>118</v>
      </c>
      <c r="B212">
        <v>118</v>
      </c>
      <c r="C212" t="s">
        <v>2994</v>
      </c>
      <c r="D212" t="s">
        <v>2995</v>
      </c>
      <c r="E212" t="s">
        <v>41</v>
      </c>
      <c r="F212" t="s">
        <v>2998</v>
      </c>
      <c r="G212" t="s">
        <v>2999</v>
      </c>
      <c r="H212" t="s">
        <v>44</v>
      </c>
      <c r="I212" t="s">
        <v>456</v>
      </c>
      <c r="J212" t="s">
        <v>45</v>
      </c>
      <c r="K212" t="s">
        <v>45</v>
      </c>
      <c r="L212" t="s">
        <v>46</v>
      </c>
      <c r="M212" t="s">
        <v>47</v>
      </c>
      <c r="N212" t="s">
        <v>49</v>
      </c>
      <c r="O212" t="s">
        <v>51</v>
      </c>
      <c r="P212" t="s">
        <v>301</v>
      </c>
      <c r="Q212" t="s">
        <v>217</v>
      </c>
      <c r="R212" t="s">
        <v>218</v>
      </c>
      <c r="S212" t="s">
        <v>52</v>
      </c>
      <c r="T212" t="s">
        <v>3000</v>
      </c>
      <c r="U212" t="s">
        <v>2514</v>
      </c>
      <c r="V212" s="137">
        <v>3.0200000000000001E-2</v>
      </c>
      <c r="W212" s="137">
        <v>2.801E-2</v>
      </c>
      <c r="X212" t="s">
        <v>272</v>
      </c>
      <c r="Y212" t="s">
        <v>51</v>
      </c>
      <c r="Z212" s="133">
        <v>239000</v>
      </c>
      <c r="AA212" s="135">
        <v>1</v>
      </c>
      <c r="AB212" s="139">
        <v>102.45</v>
      </c>
      <c r="AD212" s="133">
        <v>244.85599999999999</v>
      </c>
      <c r="AG212" t="s">
        <v>261</v>
      </c>
      <c r="AH212" s="137">
        <v>7.9600000000000005E-4</v>
      </c>
      <c r="AI212" s="137">
        <v>2.1257859264421398E-3</v>
      </c>
      <c r="AJ212" s="137">
        <v>5.0139271892353998E-4</v>
      </c>
    </row>
    <row r="213" spans="1:36">
      <c r="A213">
        <v>118</v>
      </c>
      <c r="B213">
        <v>118</v>
      </c>
      <c r="C213" t="s">
        <v>2994</v>
      </c>
      <c r="D213" t="s">
        <v>2995</v>
      </c>
      <c r="E213" t="s">
        <v>41</v>
      </c>
      <c r="F213" t="s">
        <v>3001</v>
      </c>
      <c r="G213" t="s">
        <v>3002</v>
      </c>
      <c r="H213" t="s">
        <v>44</v>
      </c>
      <c r="I213" t="s">
        <v>1542</v>
      </c>
      <c r="J213" t="s">
        <v>45</v>
      </c>
      <c r="K213" t="s">
        <v>45</v>
      </c>
      <c r="L213" t="s">
        <v>46</v>
      </c>
      <c r="M213" t="s">
        <v>47</v>
      </c>
      <c r="N213" t="s">
        <v>49</v>
      </c>
      <c r="O213" t="s">
        <v>51</v>
      </c>
      <c r="P213" t="s">
        <v>301</v>
      </c>
      <c r="Q213" t="s">
        <v>217</v>
      </c>
      <c r="R213" t="s">
        <v>218</v>
      </c>
      <c r="S213" t="s">
        <v>52</v>
      </c>
      <c r="T213" t="s">
        <v>3003</v>
      </c>
      <c r="U213" t="s">
        <v>2514</v>
      </c>
      <c r="V213" s="137">
        <v>4.7199999999999999E-2</v>
      </c>
      <c r="W213" s="137">
        <v>4.5039999999999997E-2</v>
      </c>
      <c r="X213" t="s">
        <v>272</v>
      </c>
      <c r="Y213" t="s">
        <v>51</v>
      </c>
      <c r="Z213" s="133">
        <v>387000</v>
      </c>
      <c r="AA213" s="135">
        <v>1</v>
      </c>
      <c r="AB213" s="139">
        <v>101.05</v>
      </c>
      <c r="AD213" s="133">
        <v>391.06299999999999</v>
      </c>
      <c r="AG213" t="s">
        <v>261</v>
      </c>
      <c r="AH213" s="137">
        <v>5.1999999999999995E-4</v>
      </c>
      <c r="AI213" s="137">
        <v>3.3951342103616402E-3</v>
      </c>
      <c r="AJ213" s="137">
        <v>8.0078410138533103E-4</v>
      </c>
    </row>
    <row r="214" spans="1:36">
      <c r="A214">
        <v>118</v>
      </c>
      <c r="B214">
        <v>118</v>
      </c>
      <c r="C214" t="s">
        <v>3004</v>
      </c>
      <c r="D214" t="s">
        <v>3005</v>
      </c>
      <c r="E214" t="s">
        <v>41</v>
      </c>
      <c r="F214" t="s">
        <v>3006</v>
      </c>
      <c r="G214" t="s">
        <v>3007</v>
      </c>
      <c r="H214" t="s">
        <v>44</v>
      </c>
      <c r="I214" t="s">
        <v>456</v>
      </c>
      <c r="J214" t="s">
        <v>45</v>
      </c>
      <c r="K214" t="s">
        <v>45</v>
      </c>
      <c r="L214" t="s">
        <v>46</v>
      </c>
      <c r="M214" t="s">
        <v>47</v>
      </c>
      <c r="N214" t="s">
        <v>49</v>
      </c>
      <c r="O214" t="s">
        <v>51</v>
      </c>
      <c r="P214" t="s">
        <v>216</v>
      </c>
      <c r="Q214" t="s">
        <v>217</v>
      </c>
      <c r="R214" t="s">
        <v>218</v>
      </c>
      <c r="S214" t="s">
        <v>52</v>
      </c>
      <c r="T214" t="s">
        <v>3008</v>
      </c>
      <c r="U214" t="s">
        <v>2813</v>
      </c>
      <c r="V214" s="137">
        <v>1.6500000000000001E-2</v>
      </c>
      <c r="W214" s="137">
        <v>2.1180000000000001E-2</v>
      </c>
      <c r="X214" t="s">
        <v>272</v>
      </c>
      <c r="Y214" t="s">
        <v>51</v>
      </c>
      <c r="Z214" s="133">
        <v>592211</v>
      </c>
      <c r="AA214" s="135">
        <v>1</v>
      </c>
      <c r="AB214" s="139">
        <v>118.55</v>
      </c>
      <c r="AD214" s="133">
        <v>702.06600000000003</v>
      </c>
      <c r="AG214" t="s">
        <v>261</v>
      </c>
      <c r="AH214" s="137">
        <v>2.7999999999999998E-4</v>
      </c>
      <c r="AI214" s="137">
        <v>6.0951962316813301E-3</v>
      </c>
      <c r="AJ214" s="137">
        <v>1.4376268903473701E-3</v>
      </c>
    </row>
    <row r="215" spans="1:36">
      <c r="A215">
        <v>118</v>
      </c>
      <c r="B215">
        <v>118</v>
      </c>
      <c r="C215" t="s">
        <v>3004</v>
      </c>
      <c r="D215" t="s">
        <v>3005</v>
      </c>
      <c r="E215" t="s">
        <v>41</v>
      </c>
      <c r="F215" t="s">
        <v>3009</v>
      </c>
      <c r="G215" t="s">
        <v>3010</v>
      </c>
      <c r="H215" t="s">
        <v>44</v>
      </c>
      <c r="I215" t="s">
        <v>456</v>
      </c>
      <c r="J215" t="s">
        <v>45</v>
      </c>
      <c r="K215" t="s">
        <v>45</v>
      </c>
      <c r="L215" t="s">
        <v>46</v>
      </c>
      <c r="M215" t="s">
        <v>47</v>
      </c>
      <c r="N215" t="s">
        <v>49</v>
      </c>
      <c r="O215" t="s">
        <v>51</v>
      </c>
      <c r="P215" t="s">
        <v>216</v>
      </c>
      <c r="Q215" t="s">
        <v>217</v>
      </c>
      <c r="R215" t="s">
        <v>218</v>
      </c>
      <c r="S215" t="s">
        <v>52</v>
      </c>
      <c r="T215" t="s">
        <v>3011</v>
      </c>
      <c r="U215" t="s">
        <v>3012</v>
      </c>
      <c r="V215" s="137">
        <v>9.5999999999999992E-3</v>
      </c>
      <c r="W215" s="137">
        <v>2.649E-2</v>
      </c>
      <c r="X215" t="s">
        <v>272</v>
      </c>
      <c r="Y215" t="s">
        <v>51</v>
      </c>
      <c r="Z215" s="133">
        <v>279962</v>
      </c>
      <c r="AA215" s="135">
        <v>1</v>
      </c>
      <c r="AB215" s="139">
        <v>96.9</v>
      </c>
      <c r="AD215" s="133">
        <v>271.28300000000002</v>
      </c>
      <c r="AG215" t="s">
        <v>261</v>
      </c>
      <c r="AH215" s="137">
        <v>2.5599999999999999E-4</v>
      </c>
      <c r="AI215" s="137">
        <v>2.3552256815668701E-3</v>
      </c>
      <c r="AJ215" s="137">
        <v>5.55508903069928E-4</v>
      </c>
    </row>
    <row r="216" spans="1:36">
      <c r="A216">
        <v>118</v>
      </c>
      <c r="B216">
        <v>118</v>
      </c>
      <c r="C216" t="s">
        <v>3013</v>
      </c>
      <c r="D216" t="s">
        <v>3014</v>
      </c>
      <c r="E216" t="s">
        <v>278</v>
      </c>
      <c r="F216" t="s">
        <v>3015</v>
      </c>
      <c r="G216" t="s">
        <v>3016</v>
      </c>
      <c r="H216" t="s">
        <v>44</v>
      </c>
      <c r="I216" t="s">
        <v>1542</v>
      </c>
      <c r="J216" t="s">
        <v>45</v>
      </c>
      <c r="K216" t="s">
        <v>159</v>
      </c>
      <c r="L216" t="s">
        <v>46</v>
      </c>
      <c r="M216" t="s">
        <v>47</v>
      </c>
      <c r="N216" t="s">
        <v>281</v>
      </c>
      <c r="O216" t="s">
        <v>51</v>
      </c>
      <c r="P216" t="s">
        <v>251</v>
      </c>
      <c r="Q216" t="s">
        <v>217</v>
      </c>
      <c r="R216" t="s">
        <v>218</v>
      </c>
      <c r="S216" t="s">
        <v>52</v>
      </c>
      <c r="T216" t="s">
        <v>3017</v>
      </c>
      <c r="U216" t="s">
        <v>3018</v>
      </c>
      <c r="V216" s="137">
        <v>4.4999999999999998E-2</v>
      </c>
      <c r="W216" s="137">
        <v>5.0840000000000003E-2</v>
      </c>
      <c r="X216" t="s">
        <v>272</v>
      </c>
      <c r="Y216" t="s">
        <v>51</v>
      </c>
      <c r="Z216" s="133">
        <v>48632.07</v>
      </c>
      <c r="AA216" s="135">
        <v>1</v>
      </c>
      <c r="AB216" s="139">
        <v>99.42</v>
      </c>
      <c r="AD216" s="133">
        <v>48.35</v>
      </c>
      <c r="AG216" t="s">
        <v>261</v>
      </c>
      <c r="AH216" s="137">
        <v>6.8999999999999997E-5</v>
      </c>
      <c r="AI216" s="137">
        <v>4.1976495538742801E-4</v>
      </c>
      <c r="AJ216" s="137">
        <v>9.9006720137042806E-5</v>
      </c>
    </row>
    <row r="217" spans="1:36">
      <c r="A217">
        <v>118</v>
      </c>
      <c r="B217">
        <v>118</v>
      </c>
      <c r="C217" t="s">
        <v>3013</v>
      </c>
      <c r="D217" t="s">
        <v>3014</v>
      </c>
      <c r="E217" t="s">
        <v>278</v>
      </c>
      <c r="F217" t="s">
        <v>3019</v>
      </c>
      <c r="G217" t="s">
        <v>3020</v>
      </c>
      <c r="H217" t="s">
        <v>44</v>
      </c>
      <c r="I217" t="s">
        <v>1542</v>
      </c>
      <c r="J217" t="s">
        <v>45</v>
      </c>
      <c r="K217" t="s">
        <v>45</v>
      </c>
      <c r="L217" t="s">
        <v>46</v>
      </c>
      <c r="M217" t="s">
        <v>47</v>
      </c>
      <c r="N217" t="s">
        <v>281</v>
      </c>
      <c r="O217" t="s">
        <v>51</v>
      </c>
      <c r="P217" t="s">
        <v>251</v>
      </c>
      <c r="Q217" t="s">
        <v>217</v>
      </c>
      <c r="R217" t="s">
        <v>218</v>
      </c>
      <c r="S217" t="s">
        <v>52</v>
      </c>
      <c r="T217" t="s">
        <v>3021</v>
      </c>
      <c r="U217" t="s">
        <v>3022</v>
      </c>
      <c r="V217" s="137">
        <v>6.5000000000000002E-2</v>
      </c>
      <c r="W217" s="137">
        <v>5.876E-2</v>
      </c>
      <c r="X217" t="s">
        <v>272</v>
      </c>
      <c r="Y217" t="s">
        <v>51</v>
      </c>
      <c r="Z217" s="133">
        <v>60000</v>
      </c>
      <c r="AA217" s="135">
        <v>1</v>
      </c>
      <c r="AB217" s="139">
        <v>105.17</v>
      </c>
      <c r="AD217" s="133">
        <v>63.101999999999997</v>
      </c>
      <c r="AG217" t="s">
        <v>261</v>
      </c>
      <c r="AH217" s="137">
        <v>7.2999999999999999E-5</v>
      </c>
      <c r="AI217" s="137">
        <v>5.4783880096772003E-4</v>
      </c>
      <c r="AJ217" s="137">
        <v>1.2921450957610999E-4</v>
      </c>
    </row>
    <row r="218" spans="1:36">
      <c r="A218">
        <v>118</v>
      </c>
      <c r="B218">
        <v>118</v>
      </c>
      <c r="C218" t="s">
        <v>3023</v>
      </c>
      <c r="D218" t="s">
        <v>3024</v>
      </c>
      <c r="E218" t="s">
        <v>41</v>
      </c>
      <c r="F218" t="s">
        <v>3025</v>
      </c>
      <c r="G218" t="s">
        <v>3026</v>
      </c>
      <c r="H218" t="s">
        <v>44</v>
      </c>
      <c r="I218" t="s">
        <v>456</v>
      </c>
      <c r="J218" t="s">
        <v>45</v>
      </c>
      <c r="K218" t="s">
        <v>45</v>
      </c>
      <c r="L218" t="s">
        <v>46</v>
      </c>
      <c r="M218" t="s">
        <v>47</v>
      </c>
      <c r="N218" t="s">
        <v>347</v>
      </c>
      <c r="O218" t="s">
        <v>51</v>
      </c>
      <c r="P218" t="s">
        <v>216</v>
      </c>
      <c r="Q218" t="s">
        <v>217</v>
      </c>
      <c r="R218" t="s">
        <v>218</v>
      </c>
      <c r="S218" t="s">
        <v>52</v>
      </c>
      <c r="T218" t="s">
        <v>3027</v>
      </c>
      <c r="U218" t="s">
        <v>2474</v>
      </c>
      <c r="V218" s="137">
        <v>2.6499999999999999E-2</v>
      </c>
      <c r="W218" s="137">
        <v>2.1479999999999999E-2</v>
      </c>
      <c r="X218" t="s">
        <v>272</v>
      </c>
      <c r="Y218" t="s">
        <v>51</v>
      </c>
      <c r="Z218" s="133">
        <v>660446.87</v>
      </c>
      <c r="AA218" s="135">
        <v>1</v>
      </c>
      <c r="AB218" s="139">
        <v>122.68</v>
      </c>
      <c r="AD218" s="133">
        <v>810.23599999999999</v>
      </c>
      <c r="AG218" t="s">
        <v>261</v>
      </c>
      <c r="AH218" s="137">
        <v>4.8299999999999998E-4</v>
      </c>
      <c r="AI218" s="137">
        <v>7.0343069843898402E-3</v>
      </c>
      <c r="AJ218" s="137">
        <v>1.65912769520919E-3</v>
      </c>
    </row>
    <row r="219" spans="1:36">
      <c r="A219">
        <v>118</v>
      </c>
      <c r="B219">
        <v>118</v>
      </c>
      <c r="C219" t="s">
        <v>3028</v>
      </c>
      <c r="D219" t="s">
        <v>3029</v>
      </c>
      <c r="E219" t="s">
        <v>41</v>
      </c>
      <c r="F219" t="s">
        <v>3030</v>
      </c>
      <c r="G219" t="s">
        <v>3031</v>
      </c>
      <c r="H219" t="s">
        <v>44</v>
      </c>
      <c r="I219" t="s">
        <v>1542</v>
      </c>
      <c r="J219" t="s">
        <v>45</v>
      </c>
      <c r="K219" t="s">
        <v>45</v>
      </c>
      <c r="L219" t="s">
        <v>46</v>
      </c>
      <c r="M219" t="s">
        <v>47</v>
      </c>
      <c r="N219" t="s">
        <v>64</v>
      </c>
      <c r="O219" t="s">
        <v>51</v>
      </c>
      <c r="P219" t="s">
        <v>289</v>
      </c>
      <c r="Q219" t="s">
        <v>289</v>
      </c>
      <c r="R219" t="s">
        <v>289</v>
      </c>
      <c r="S219" t="s">
        <v>52</v>
      </c>
      <c r="T219" t="s">
        <v>3032</v>
      </c>
      <c r="U219" t="s">
        <v>2606</v>
      </c>
      <c r="V219" s="137">
        <v>6.5000000000000002E-2</v>
      </c>
      <c r="W219" s="137">
        <v>9.1230000000000006E-2</v>
      </c>
      <c r="X219" t="s">
        <v>272</v>
      </c>
      <c r="Y219" t="s">
        <v>51</v>
      </c>
      <c r="Z219" s="133">
        <v>152100</v>
      </c>
      <c r="AA219" s="135">
        <v>1</v>
      </c>
      <c r="AB219" s="139">
        <v>93.49</v>
      </c>
      <c r="AD219" s="133">
        <v>142.19800000000001</v>
      </c>
      <c r="AG219" t="s">
        <v>261</v>
      </c>
      <c r="AH219" s="137">
        <v>7.7999999999999999E-4</v>
      </c>
      <c r="AI219" s="137">
        <v>1.23453679270483E-3</v>
      </c>
      <c r="AJ219" s="137">
        <v>2.9118066471603898E-4</v>
      </c>
    </row>
    <row r="220" spans="1:36">
      <c r="A220">
        <v>118</v>
      </c>
      <c r="B220">
        <v>118</v>
      </c>
      <c r="C220" t="s">
        <v>3033</v>
      </c>
      <c r="D220" t="s">
        <v>3034</v>
      </c>
      <c r="E220" t="s">
        <v>41</v>
      </c>
      <c r="F220" t="s">
        <v>3035</v>
      </c>
      <c r="G220" t="s">
        <v>3036</v>
      </c>
      <c r="H220" t="s">
        <v>44</v>
      </c>
      <c r="I220" t="s">
        <v>1542</v>
      </c>
      <c r="J220" t="s">
        <v>45</v>
      </c>
      <c r="K220" t="s">
        <v>475</v>
      </c>
      <c r="L220" t="s">
        <v>46</v>
      </c>
      <c r="M220" t="s">
        <v>47</v>
      </c>
      <c r="N220" t="s">
        <v>281</v>
      </c>
      <c r="O220" t="s">
        <v>51</v>
      </c>
      <c r="P220" t="s">
        <v>224</v>
      </c>
      <c r="Q220" t="s">
        <v>225</v>
      </c>
      <c r="R220" t="s">
        <v>218</v>
      </c>
      <c r="S220" t="s">
        <v>52</v>
      </c>
      <c r="T220" t="s">
        <v>3037</v>
      </c>
      <c r="U220" t="s">
        <v>3038</v>
      </c>
      <c r="V220" s="137">
        <v>2.8000000000000001E-2</v>
      </c>
      <c r="W220" s="137">
        <v>4.2000000000000003E-2</v>
      </c>
      <c r="X220" t="s">
        <v>272</v>
      </c>
      <c r="Y220" t="s">
        <v>51</v>
      </c>
      <c r="Z220" s="133">
        <v>519082.03</v>
      </c>
      <c r="AA220" s="135">
        <v>1</v>
      </c>
      <c r="AB220" s="139">
        <v>94.73</v>
      </c>
      <c r="AD220" s="133">
        <v>491.726</v>
      </c>
      <c r="AG220" t="s">
        <v>261</v>
      </c>
      <c r="AH220" s="137">
        <v>6.4899999999999995E-4</v>
      </c>
      <c r="AI220" s="137">
        <v>4.2690692089863104E-3</v>
      </c>
      <c r="AJ220" s="137">
        <v>1.00691240418026E-3</v>
      </c>
    </row>
    <row r="221" spans="1:36">
      <c r="A221">
        <v>118</v>
      </c>
      <c r="B221">
        <v>118</v>
      </c>
      <c r="C221" t="s">
        <v>3033</v>
      </c>
      <c r="D221" t="s">
        <v>3034</v>
      </c>
      <c r="E221" t="s">
        <v>41</v>
      </c>
      <c r="F221" t="s">
        <v>3039</v>
      </c>
      <c r="G221" t="s">
        <v>3040</v>
      </c>
      <c r="H221" t="s">
        <v>44</v>
      </c>
      <c r="I221" t="s">
        <v>1542</v>
      </c>
      <c r="J221" t="s">
        <v>45</v>
      </c>
      <c r="K221" t="s">
        <v>45</v>
      </c>
      <c r="L221" t="s">
        <v>46</v>
      </c>
      <c r="M221" t="s">
        <v>47</v>
      </c>
      <c r="N221" t="s">
        <v>281</v>
      </c>
      <c r="O221" t="s">
        <v>51</v>
      </c>
      <c r="P221" t="s">
        <v>224</v>
      </c>
      <c r="Q221" t="s">
        <v>225</v>
      </c>
      <c r="R221" t="s">
        <v>218</v>
      </c>
      <c r="S221" t="s">
        <v>52</v>
      </c>
      <c r="T221" t="s">
        <v>3041</v>
      </c>
      <c r="U221" t="s">
        <v>3042</v>
      </c>
      <c r="V221" s="137">
        <v>5.1299999999999998E-2</v>
      </c>
      <c r="W221" s="137">
        <v>4.4949999999999997E-2</v>
      </c>
      <c r="X221" t="s">
        <v>272</v>
      </c>
      <c r="Y221" t="s">
        <v>51</v>
      </c>
      <c r="Z221" s="133">
        <v>247000</v>
      </c>
      <c r="AA221" s="135">
        <v>1</v>
      </c>
      <c r="AB221" s="139">
        <v>107.31</v>
      </c>
      <c r="AD221" s="133">
        <v>265.05599999999998</v>
      </c>
      <c r="AG221" t="s">
        <v>261</v>
      </c>
      <c r="AH221" s="137">
        <v>6.7699999999999998E-4</v>
      </c>
      <c r="AI221" s="137">
        <v>2.3011599771427201E-3</v>
      </c>
      <c r="AJ221" s="137">
        <v>5.4275684266509095E-4</v>
      </c>
    </row>
    <row r="222" spans="1:36">
      <c r="A222">
        <v>118</v>
      </c>
      <c r="B222">
        <v>118</v>
      </c>
      <c r="C222" t="s">
        <v>3043</v>
      </c>
      <c r="D222" t="s">
        <v>3044</v>
      </c>
      <c r="E222" t="s">
        <v>278</v>
      </c>
      <c r="F222" t="s">
        <v>3045</v>
      </c>
      <c r="G222" t="s">
        <v>3046</v>
      </c>
      <c r="H222" t="s">
        <v>44</v>
      </c>
      <c r="I222" t="s">
        <v>1542</v>
      </c>
      <c r="J222" t="s">
        <v>45</v>
      </c>
      <c r="K222" t="s">
        <v>159</v>
      </c>
      <c r="L222" t="s">
        <v>46</v>
      </c>
      <c r="M222" t="s">
        <v>47</v>
      </c>
      <c r="N222" t="s">
        <v>281</v>
      </c>
      <c r="O222" t="s">
        <v>51</v>
      </c>
      <c r="P222" t="s">
        <v>358</v>
      </c>
      <c r="Q222" t="s">
        <v>217</v>
      </c>
      <c r="R222" t="s">
        <v>218</v>
      </c>
      <c r="S222" t="s">
        <v>52</v>
      </c>
      <c r="T222" t="s">
        <v>3047</v>
      </c>
      <c r="U222" t="s">
        <v>2585</v>
      </c>
      <c r="V222" s="137">
        <v>3.49E-2</v>
      </c>
      <c r="W222" s="137">
        <v>4.9430000000000002E-2</v>
      </c>
      <c r="X222" t="s">
        <v>272</v>
      </c>
      <c r="Y222" t="s">
        <v>51</v>
      </c>
      <c r="Z222" s="133">
        <v>186093</v>
      </c>
      <c r="AA222" s="135">
        <v>1</v>
      </c>
      <c r="AB222" s="139">
        <v>98.67</v>
      </c>
      <c r="AD222" s="133">
        <v>183.61799999999999</v>
      </c>
      <c r="AG222" t="s">
        <v>261</v>
      </c>
      <c r="AH222" s="137">
        <v>2.9500000000000001E-4</v>
      </c>
      <c r="AI222" s="137">
        <v>1.5941340170016699E-3</v>
      </c>
      <c r="AJ222" s="137">
        <v>3.7599608651597101E-4</v>
      </c>
    </row>
    <row r="223" spans="1:36">
      <c r="A223">
        <v>118</v>
      </c>
      <c r="B223">
        <v>118</v>
      </c>
      <c r="C223" t="s">
        <v>3048</v>
      </c>
      <c r="D223" t="s">
        <v>3049</v>
      </c>
      <c r="E223" t="s">
        <v>41</v>
      </c>
      <c r="F223" t="s">
        <v>3050</v>
      </c>
      <c r="G223" t="s">
        <v>3051</v>
      </c>
      <c r="H223" t="s">
        <v>44</v>
      </c>
      <c r="I223" t="s">
        <v>456</v>
      </c>
      <c r="J223" t="s">
        <v>45</v>
      </c>
      <c r="K223" t="s">
        <v>45</v>
      </c>
      <c r="L223" t="s">
        <v>46</v>
      </c>
      <c r="M223" t="s">
        <v>47</v>
      </c>
      <c r="N223" t="s">
        <v>49</v>
      </c>
      <c r="O223" t="s">
        <v>51</v>
      </c>
      <c r="P223" t="s">
        <v>2432</v>
      </c>
      <c r="Q223" t="s">
        <v>225</v>
      </c>
      <c r="R223" t="s">
        <v>218</v>
      </c>
      <c r="S223" t="s">
        <v>52</v>
      </c>
      <c r="T223" t="s">
        <v>3052</v>
      </c>
      <c r="U223" t="s">
        <v>3053</v>
      </c>
      <c r="V223" s="137">
        <v>1.5800000000000002E-2</v>
      </c>
      <c r="W223" s="137">
        <v>2.4719999999999999E-2</v>
      </c>
      <c r="X223" t="s">
        <v>272</v>
      </c>
      <c r="Y223" t="s">
        <v>51</v>
      </c>
      <c r="Z223" s="133">
        <v>506116.72</v>
      </c>
      <c r="AA223" s="135">
        <v>1</v>
      </c>
      <c r="AB223" s="139">
        <v>114.82</v>
      </c>
      <c r="AD223" s="133">
        <v>581.12300000000005</v>
      </c>
      <c r="AG223" t="s">
        <v>261</v>
      </c>
      <c r="AH223" s="137">
        <v>4.5899999999999999E-4</v>
      </c>
      <c r="AI223" s="137">
        <v>5.0451942396600802E-3</v>
      </c>
      <c r="AJ223" s="137">
        <v>1.18997102476556E-3</v>
      </c>
    </row>
    <row r="224" spans="1:36">
      <c r="A224">
        <v>118</v>
      </c>
      <c r="B224">
        <v>118</v>
      </c>
      <c r="C224" t="s">
        <v>3048</v>
      </c>
      <c r="D224" t="s">
        <v>3049</v>
      </c>
      <c r="E224" t="s">
        <v>41</v>
      </c>
      <c r="F224" t="s">
        <v>3054</v>
      </c>
      <c r="G224" t="s">
        <v>3055</v>
      </c>
      <c r="H224" t="s">
        <v>44</v>
      </c>
      <c r="I224" t="s">
        <v>456</v>
      </c>
      <c r="J224" t="s">
        <v>45</v>
      </c>
      <c r="K224" t="s">
        <v>45</v>
      </c>
      <c r="L224" t="s">
        <v>46</v>
      </c>
      <c r="M224" t="s">
        <v>47</v>
      </c>
      <c r="N224" t="s">
        <v>49</v>
      </c>
      <c r="O224" t="s">
        <v>51</v>
      </c>
      <c r="P224" t="s">
        <v>358</v>
      </c>
      <c r="Q224" t="s">
        <v>217</v>
      </c>
      <c r="R224" t="s">
        <v>218</v>
      </c>
      <c r="S224" t="s">
        <v>52</v>
      </c>
      <c r="T224" t="s">
        <v>3056</v>
      </c>
      <c r="U224" t="s">
        <v>3057</v>
      </c>
      <c r="V224" s="137">
        <v>0.03</v>
      </c>
      <c r="W224" s="137">
        <v>2.6859999999999998E-2</v>
      </c>
      <c r="X224" t="s">
        <v>272</v>
      </c>
      <c r="Y224" t="s">
        <v>51</v>
      </c>
      <c r="Z224" s="133">
        <v>349066</v>
      </c>
      <c r="AA224" s="135">
        <v>1</v>
      </c>
      <c r="AB224" s="139">
        <v>109.89</v>
      </c>
      <c r="AD224" s="133">
        <v>383.589</v>
      </c>
      <c r="AG224" t="s">
        <v>261</v>
      </c>
      <c r="AH224" s="137">
        <v>3.2699999999999998E-4</v>
      </c>
      <c r="AI224" s="137">
        <v>3.3302388783187499E-3</v>
      </c>
      <c r="AJ224" s="137">
        <v>7.8547774030084995E-4</v>
      </c>
    </row>
    <row r="225" spans="1:36">
      <c r="A225">
        <v>118</v>
      </c>
      <c r="B225">
        <v>118</v>
      </c>
      <c r="C225" t="s">
        <v>3058</v>
      </c>
      <c r="D225" t="s">
        <v>3059</v>
      </c>
      <c r="E225" t="s">
        <v>278</v>
      </c>
      <c r="F225" t="s">
        <v>3060</v>
      </c>
      <c r="G225" t="s">
        <v>3061</v>
      </c>
      <c r="H225" t="s">
        <v>44</v>
      </c>
      <c r="I225" t="s">
        <v>1542</v>
      </c>
      <c r="J225" t="s">
        <v>45</v>
      </c>
      <c r="K225" t="s">
        <v>159</v>
      </c>
      <c r="L225" t="s">
        <v>46</v>
      </c>
      <c r="M225" t="s">
        <v>47</v>
      </c>
      <c r="N225" t="s">
        <v>281</v>
      </c>
      <c r="O225" t="s">
        <v>51</v>
      </c>
      <c r="P225" t="s">
        <v>301</v>
      </c>
      <c r="Q225" t="s">
        <v>217</v>
      </c>
      <c r="R225" t="s">
        <v>218</v>
      </c>
      <c r="S225" t="s">
        <v>52</v>
      </c>
      <c r="T225" t="s">
        <v>3062</v>
      </c>
      <c r="U225" t="s">
        <v>2993</v>
      </c>
      <c r="V225" s="137">
        <v>5.1499999999999997E-2</v>
      </c>
      <c r="W225" s="137">
        <v>7.6219999999999996E-2</v>
      </c>
      <c r="X225" t="s">
        <v>272</v>
      </c>
      <c r="Y225" t="s">
        <v>51</v>
      </c>
      <c r="Z225" s="133">
        <v>2173.5</v>
      </c>
      <c r="AA225" s="135">
        <v>1</v>
      </c>
      <c r="AB225" s="139">
        <v>99.94</v>
      </c>
      <c r="AD225" s="133">
        <v>2.1720000000000002</v>
      </c>
      <c r="AG225" t="s">
        <v>261</v>
      </c>
      <c r="AH225" s="137">
        <v>1.5E-5</v>
      </c>
      <c r="AI225" s="137">
        <v>1.8858565454708201E-5</v>
      </c>
      <c r="AJ225" s="137">
        <v>4.4480242769125704E-6</v>
      </c>
    </row>
    <row r="226" spans="1:36">
      <c r="A226">
        <v>118</v>
      </c>
      <c r="B226">
        <v>118</v>
      </c>
      <c r="C226" t="s">
        <v>244</v>
      </c>
      <c r="D226" t="s">
        <v>245</v>
      </c>
      <c r="E226" t="s">
        <v>41</v>
      </c>
      <c r="F226" t="s">
        <v>3063</v>
      </c>
      <c r="G226" t="s">
        <v>3064</v>
      </c>
      <c r="H226" t="s">
        <v>44</v>
      </c>
      <c r="I226" t="s">
        <v>456</v>
      </c>
      <c r="J226" t="s">
        <v>45</v>
      </c>
      <c r="K226" t="s">
        <v>45</v>
      </c>
      <c r="L226" t="s">
        <v>46</v>
      </c>
      <c r="M226" t="s">
        <v>47</v>
      </c>
      <c r="N226" t="s">
        <v>49</v>
      </c>
      <c r="O226" t="s">
        <v>51</v>
      </c>
      <c r="P226" t="s">
        <v>756</v>
      </c>
      <c r="Q226" t="s">
        <v>217</v>
      </c>
      <c r="R226" t="s">
        <v>218</v>
      </c>
      <c r="S226" t="s">
        <v>52</v>
      </c>
      <c r="T226" t="s">
        <v>3065</v>
      </c>
      <c r="U226" t="s">
        <v>3066</v>
      </c>
      <c r="V226" s="137">
        <v>1.34E-2</v>
      </c>
      <c r="W226" s="137">
        <v>2.307E-2</v>
      </c>
      <c r="X226" t="s">
        <v>272</v>
      </c>
      <c r="Y226" t="s">
        <v>51</v>
      </c>
      <c r="Z226" s="133">
        <v>320443.84999999998</v>
      </c>
      <c r="AA226" s="135">
        <v>1</v>
      </c>
      <c r="AB226" s="139">
        <v>118.34</v>
      </c>
      <c r="AC226" s="133">
        <v>51.335000000000001</v>
      </c>
      <c r="AD226" s="133">
        <v>430.548</v>
      </c>
      <c r="AG226" t="s">
        <v>261</v>
      </c>
      <c r="AH226" s="137">
        <v>1.8100000000000001E-4</v>
      </c>
      <c r="AI226" s="137">
        <v>3.7379331890793599E-3</v>
      </c>
      <c r="AJ226" s="137">
        <v>8.8163745065514905E-4</v>
      </c>
    </row>
    <row r="227" spans="1:36">
      <c r="A227">
        <v>118</v>
      </c>
      <c r="B227">
        <v>118</v>
      </c>
      <c r="C227" t="s">
        <v>244</v>
      </c>
      <c r="D227" t="s">
        <v>245</v>
      </c>
      <c r="E227" t="s">
        <v>41</v>
      </c>
      <c r="F227" t="s">
        <v>3067</v>
      </c>
      <c r="G227" t="s">
        <v>3068</v>
      </c>
      <c r="H227" t="s">
        <v>44</v>
      </c>
      <c r="I227" t="s">
        <v>456</v>
      </c>
      <c r="J227" t="s">
        <v>45</v>
      </c>
      <c r="K227" t="s">
        <v>45</v>
      </c>
      <c r="L227" t="s">
        <v>46</v>
      </c>
      <c r="M227" t="s">
        <v>47</v>
      </c>
      <c r="N227" t="s">
        <v>49</v>
      </c>
      <c r="O227" t="s">
        <v>51</v>
      </c>
      <c r="P227" t="s">
        <v>806</v>
      </c>
      <c r="Q227" t="s">
        <v>225</v>
      </c>
      <c r="R227" t="s">
        <v>218</v>
      </c>
      <c r="S227" t="s">
        <v>52</v>
      </c>
      <c r="T227" t="s">
        <v>3069</v>
      </c>
      <c r="U227" t="s">
        <v>303</v>
      </c>
      <c r="V227" s="137">
        <v>1.77E-2</v>
      </c>
      <c r="W227" s="137">
        <v>2.2970000000000001E-2</v>
      </c>
      <c r="X227" t="s">
        <v>272</v>
      </c>
      <c r="Y227" t="s">
        <v>51</v>
      </c>
      <c r="Z227" s="133">
        <v>35578.5</v>
      </c>
      <c r="AA227" s="135">
        <v>1</v>
      </c>
      <c r="AB227" s="139">
        <v>118.43</v>
      </c>
      <c r="AD227" s="133">
        <v>42.136000000000003</v>
      </c>
      <c r="AG227" t="s">
        <v>261</v>
      </c>
      <c r="AH227" s="137">
        <v>2.1999999999999999E-5</v>
      </c>
      <c r="AI227" s="137">
        <v>3.6581290920456502E-4</v>
      </c>
      <c r="AJ227" s="137">
        <v>8.62814674243256E-5</v>
      </c>
    </row>
    <row r="228" spans="1:36">
      <c r="A228">
        <v>118</v>
      </c>
      <c r="B228">
        <v>118</v>
      </c>
      <c r="C228" t="s">
        <v>244</v>
      </c>
      <c r="D228" t="s">
        <v>245</v>
      </c>
      <c r="E228" t="s">
        <v>41</v>
      </c>
      <c r="F228" t="s">
        <v>3070</v>
      </c>
      <c r="G228" t="s">
        <v>3071</v>
      </c>
      <c r="H228" t="s">
        <v>44</v>
      </c>
      <c r="I228" t="s">
        <v>456</v>
      </c>
      <c r="J228" t="s">
        <v>45</v>
      </c>
      <c r="K228" t="s">
        <v>45</v>
      </c>
      <c r="L228" t="s">
        <v>46</v>
      </c>
      <c r="M228" t="s">
        <v>47</v>
      </c>
      <c r="N228" t="s">
        <v>49</v>
      </c>
      <c r="O228" t="s">
        <v>51</v>
      </c>
      <c r="P228" t="s">
        <v>806</v>
      </c>
      <c r="Q228" t="s">
        <v>225</v>
      </c>
      <c r="R228" t="s">
        <v>218</v>
      </c>
      <c r="S228" t="s">
        <v>52</v>
      </c>
      <c r="T228" t="s">
        <v>3072</v>
      </c>
      <c r="U228" t="s">
        <v>2514</v>
      </c>
      <c r="V228" s="137">
        <v>2.4799999999999999E-2</v>
      </c>
      <c r="W228" s="137">
        <v>2.3980000000000001E-2</v>
      </c>
      <c r="X228" t="s">
        <v>272</v>
      </c>
      <c r="Y228" t="s">
        <v>51</v>
      </c>
      <c r="Z228" s="133">
        <v>304232.17</v>
      </c>
      <c r="AA228" s="135">
        <v>1</v>
      </c>
      <c r="AB228" s="139">
        <v>119.78</v>
      </c>
      <c r="AD228" s="133">
        <v>364.40899999999999</v>
      </c>
      <c r="AG228" t="s">
        <v>261</v>
      </c>
      <c r="AH228" s="137">
        <v>9.5000000000000005E-5</v>
      </c>
      <c r="AI228" s="137">
        <v>3.16372777823882E-3</v>
      </c>
      <c r="AJ228" s="137">
        <v>7.4620405231489502E-4</v>
      </c>
    </row>
    <row r="229" spans="1:36">
      <c r="A229">
        <v>118</v>
      </c>
      <c r="B229">
        <v>118</v>
      </c>
      <c r="C229" t="s">
        <v>244</v>
      </c>
      <c r="D229" t="s">
        <v>245</v>
      </c>
      <c r="E229" t="s">
        <v>41</v>
      </c>
      <c r="F229" t="s">
        <v>3073</v>
      </c>
      <c r="G229" t="s">
        <v>3074</v>
      </c>
      <c r="H229" t="s">
        <v>44</v>
      </c>
      <c r="I229" t="s">
        <v>456</v>
      </c>
      <c r="J229" t="s">
        <v>45</v>
      </c>
      <c r="K229" t="s">
        <v>45</v>
      </c>
      <c r="L229" t="s">
        <v>46</v>
      </c>
      <c r="M229" t="s">
        <v>47</v>
      </c>
      <c r="N229" t="s">
        <v>49</v>
      </c>
      <c r="O229" t="s">
        <v>51</v>
      </c>
      <c r="P229" t="s">
        <v>756</v>
      </c>
      <c r="Q229" t="s">
        <v>217</v>
      </c>
      <c r="R229" t="s">
        <v>218</v>
      </c>
      <c r="S229" t="s">
        <v>52</v>
      </c>
      <c r="T229" t="s">
        <v>3075</v>
      </c>
      <c r="U229" t="s">
        <v>3076</v>
      </c>
      <c r="V229" s="137">
        <v>8.9999999999999993E-3</v>
      </c>
      <c r="W229" s="137">
        <v>2.3550000000000001E-2</v>
      </c>
      <c r="X229" t="s">
        <v>272</v>
      </c>
      <c r="Y229" t="s">
        <v>51</v>
      </c>
      <c r="Z229" s="133">
        <v>117684.8</v>
      </c>
      <c r="AA229" s="135">
        <v>1</v>
      </c>
      <c r="AB229" s="139">
        <v>108.4</v>
      </c>
      <c r="AC229" s="133">
        <v>3.5790000000000002</v>
      </c>
      <c r="AD229" s="133">
        <v>131.149</v>
      </c>
      <c r="AG229" t="s">
        <v>261</v>
      </c>
      <c r="AH229" s="137">
        <v>4.5000000000000003E-5</v>
      </c>
      <c r="AI229" s="137">
        <v>1.13861311316675E-3</v>
      </c>
      <c r="AJ229" s="137">
        <v>2.6855588679531699E-4</v>
      </c>
    </row>
    <row r="230" spans="1:36">
      <c r="A230">
        <v>118</v>
      </c>
      <c r="B230">
        <v>118</v>
      </c>
      <c r="C230" t="s">
        <v>244</v>
      </c>
      <c r="D230" t="s">
        <v>245</v>
      </c>
      <c r="E230" t="s">
        <v>41</v>
      </c>
      <c r="F230" t="s">
        <v>3077</v>
      </c>
      <c r="G230" t="s">
        <v>3078</v>
      </c>
      <c r="H230" t="s">
        <v>44</v>
      </c>
      <c r="I230" t="s">
        <v>456</v>
      </c>
      <c r="J230" t="s">
        <v>45</v>
      </c>
      <c r="K230" t="s">
        <v>45</v>
      </c>
      <c r="L230" t="s">
        <v>46</v>
      </c>
      <c r="M230" t="s">
        <v>47</v>
      </c>
      <c r="N230" t="s">
        <v>49</v>
      </c>
      <c r="O230" t="s">
        <v>51</v>
      </c>
      <c r="P230" t="s">
        <v>756</v>
      </c>
      <c r="Q230" t="s">
        <v>217</v>
      </c>
      <c r="R230" t="s">
        <v>218</v>
      </c>
      <c r="S230" t="s">
        <v>52</v>
      </c>
      <c r="T230" t="s">
        <v>3079</v>
      </c>
      <c r="U230" t="s">
        <v>3080</v>
      </c>
      <c r="V230" s="137">
        <v>1.6899999999999998E-2</v>
      </c>
      <c r="W230" s="137">
        <v>2.6409999999999999E-2</v>
      </c>
      <c r="X230" t="s">
        <v>272</v>
      </c>
      <c r="Y230" t="s">
        <v>51</v>
      </c>
      <c r="Z230" s="133">
        <v>55009</v>
      </c>
      <c r="AA230" s="135">
        <v>1</v>
      </c>
      <c r="AB230" s="139">
        <v>108.01</v>
      </c>
      <c r="AC230" s="133">
        <v>0.54600000000000004</v>
      </c>
      <c r="AD230" s="133">
        <v>59.962000000000003</v>
      </c>
      <c r="AG230" t="s">
        <v>261</v>
      </c>
      <c r="AH230" s="137">
        <v>1.2999999999999999E-5</v>
      </c>
      <c r="AI230" s="137">
        <v>5.2057466479567998E-4</v>
      </c>
      <c r="AJ230" s="137">
        <v>1.22783928211184E-4</v>
      </c>
    </row>
    <row r="231" spans="1:36">
      <c r="A231">
        <v>118</v>
      </c>
      <c r="B231">
        <v>118</v>
      </c>
      <c r="C231" t="s">
        <v>244</v>
      </c>
      <c r="D231" t="s">
        <v>245</v>
      </c>
      <c r="E231" t="s">
        <v>41</v>
      </c>
      <c r="F231" t="s">
        <v>3081</v>
      </c>
      <c r="G231" t="s">
        <v>3082</v>
      </c>
      <c r="H231" t="s">
        <v>44</v>
      </c>
      <c r="I231" t="s">
        <v>456</v>
      </c>
      <c r="J231" t="s">
        <v>45</v>
      </c>
      <c r="K231" t="s">
        <v>45</v>
      </c>
      <c r="L231" t="s">
        <v>46</v>
      </c>
      <c r="M231" t="s">
        <v>47</v>
      </c>
      <c r="N231" t="s">
        <v>49</v>
      </c>
      <c r="O231" t="s">
        <v>51</v>
      </c>
      <c r="P231" t="s">
        <v>806</v>
      </c>
      <c r="Q231" t="s">
        <v>225</v>
      </c>
      <c r="R231" t="s">
        <v>218</v>
      </c>
      <c r="S231" t="s">
        <v>52</v>
      </c>
      <c r="T231" t="s">
        <v>3083</v>
      </c>
      <c r="U231" t="s">
        <v>3084</v>
      </c>
      <c r="V231" s="137">
        <v>3.6700000000000003E-2</v>
      </c>
      <c r="W231" s="137">
        <v>2.843E-2</v>
      </c>
      <c r="X231" t="s">
        <v>272</v>
      </c>
      <c r="Y231" t="s">
        <v>51</v>
      </c>
      <c r="Z231" s="133">
        <v>392925</v>
      </c>
      <c r="AA231" s="135">
        <v>1</v>
      </c>
      <c r="AB231" s="139">
        <v>115.31</v>
      </c>
      <c r="AC231" s="133">
        <v>7.57</v>
      </c>
      <c r="AD231" s="133">
        <v>460.65199999999999</v>
      </c>
      <c r="AG231" t="s">
        <v>261</v>
      </c>
      <c r="AH231" s="137">
        <v>7.7000000000000001E-5</v>
      </c>
      <c r="AI231" s="137">
        <v>3.9992890333867296E-3</v>
      </c>
      <c r="AJ231" s="137">
        <v>9.4328143641770105E-4</v>
      </c>
    </row>
    <row r="232" spans="1:36">
      <c r="A232">
        <v>118</v>
      </c>
      <c r="B232">
        <v>118</v>
      </c>
      <c r="C232" t="s">
        <v>244</v>
      </c>
      <c r="D232" t="s">
        <v>245</v>
      </c>
      <c r="E232" t="s">
        <v>41</v>
      </c>
      <c r="F232" t="s">
        <v>3085</v>
      </c>
      <c r="G232" t="s">
        <v>3086</v>
      </c>
      <c r="H232" t="s">
        <v>44</v>
      </c>
      <c r="I232" t="s">
        <v>456</v>
      </c>
      <c r="J232" t="s">
        <v>45</v>
      </c>
      <c r="K232" t="s">
        <v>45</v>
      </c>
      <c r="L232" t="s">
        <v>46</v>
      </c>
      <c r="M232" t="s">
        <v>47</v>
      </c>
      <c r="N232" t="s">
        <v>49</v>
      </c>
      <c r="O232" t="s">
        <v>51</v>
      </c>
      <c r="P232" t="s">
        <v>756</v>
      </c>
      <c r="Q232" t="s">
        <v>217</v>
      </c>
      <c r="R232" t="s">
        <v>218</v>
      </c>
      <c r="S232" t="s">
        <v>52</v>
      </c>
      <c r="T232" t="s">
        <v>3087</v>
      </c>
      <c r="U232" t="s">
        <v>3088</v>
      </c>
      <c r="V232" s="137">
        <v>3.0200000000000001E-2</v>
      </c>
      <c r="W232" s="137">
        <v>3.0499999999999999E-2</v>
      </c>
      <c r="X232" t="s">
        <v>272</v>
      </c>
      <c r="Y232" t="s">
        <v>51</v>
      </c>
      <c r="Z232" s="133">
        <v>589695</v>
      </c>
      <c r="AA232" s="135">
        <v>1</v>
      </c>
      <c r="AB232" s="139">
        <v>99.75</v>
      </c>
      <c r="AD232" s="133">
        <v>588.221</v>
      </c>
      <c r="AG232" t="s">
        <v>261</v>
      </c>
      <c r="AH232" s="137">
        <v>2.7999999999999998E-4</v>
      </c>
      <c r="AI232" s="137">
        <v>5.1068136862907404E-3</v>
      </c>
      <c r="AJ232" s="137">
        <v>1.20450472804227E-3</v>
      </c>
    </row>
    <row r="233" spans="1:36">
      <c r="A233">
        <v>118</v>
      </c>
      <c r="B233">
        <v>118</v>
      </c>
      <c r="C233" t="s">
        <v>3089</v>
      </c>
      <c r="D233" t="s">
        <v>3090</v>
      </c>
      <c r="E233" t="s">
        <v>41</v>
      </c>
      <c r="F233" t="s">
        <v>3091</v>
      </c>
      <c r="G233" t="s">
        <v>3092</v>
      </c>
      <c r="H233" t="s">
        <v>44</v>
      </c>
      <c r="I233" t="s">
        <v>1542</v>
      </c>
      <c r="J233" t="s">
        <v>45</v>
      </c>
      <c r="K233" t="s">
        <v>45</v>
      </c>
      <c r="L233" t="s">
        <v>46</v>
      </c>
      <c r="M233" t="s">
        <v>47</v>
      </c>
      <c r="N233" t="s">
        <v>64</v>
      </c>
      <c r="O233" t="s">
        <v>51</v>
      </c>
      <c r="P233" t="s">
        <v>2253</v>
      </c>
      <c r="Q233" t="s">
        <v>225</v>
      </c>
      <c r="R233" t="s">
        <v>218</v>
      </c>
      <c r="S233" t="s">
        <v>52</v>
      </c>
      <c r="T233" t="s">
        <v>3093</v>
      </c>
      <c r="U233" t="s">
        <v>392</v>
      </c>
      <c r="V233" s="137">
        <v>5.6899999999999999E-2</v>
      </c>
      <c r="W233" s="137">
        <v>4.6170000000000003E-2</v>
      </c>
      <c r="X233" t="s">
        <v>272</v>
      </c>
      <c r="Y233" t="s">
        <v>51</v>
      </c>
      <c r="Z233" s="133">
        <v>120000</v>
      </c>
      <c r="AA233" s="135">
        <v>1</v>
      </c>
      <c r="AB233" s="139">
        <v>102.1</v>
      </c>
      <c r="AD233" s="133">
        <v>122.52</v>
      </c>
      <c r="AG233" t="s">
        <v>261</v>
      </c>
      <c r="AH233" s="137">
        <v>3.8699999999999997E-4</v>
      </c>
      <c r="AI233" s="137">
        <v>1.0636938590625499E-3</v>
      </c>
      <c r="AJ233" s="137">
        <v>2.50885260582311E-4</v>
      </c>
    </row>
    <row r="234" spans="1:36">
      <c r="A234">
        <v>118</v>
      </c>
      <c r="B234">
        <v>118</v>
      </c>
      <c r="C234" t="s">
        <v>3089</v>
      </c>
      <c r="D234" t="s">
        <v>3090</v>
      </c>
      <c r="E234" t="s">
        <v>41</v>
      </c>
      <c r="F234" t="s">
        <v>3094</v>
      </c>
      <c r="G234" t="s">
        <v>3095</v>
      </c>
      <c r="H234" t="s">
        <v>44</v>
      </c>
      <c r="I234" t="s">
        <v>1542</v>
      </c>
      <c r="J234" t="s">
        <v>45</v>
      </c>
      <c r="K234" t="s">
        <v>45</v>
      </c>
      <c r="L234" t="s">
        <v>46</v>
      </c>
      <c r="M234" t="s">
        <v>47</v>
      </c>
      <c r="N234" t="s">
        <v>49</v>
      </c>
      <c r="O234" t="s">
        <v>51</v>
      </c>
      <c r="P234" t="s">
        <v>2253</v>
      </c>
      <c r="Q234" t="s">
        <v>225</v>
      </c>
      <c r="R234" t="s">
        <v>218</v>
      </c>
      <c r="S234" t="s">
        <v>52</v>
      </c>
      <c r="T234" t="s">
        <v>3096</v>
      </c>
      <c r="U234" t="s">
        <v>2813</v>
      </c>
      <c r="V234" s="137">
        <v>5.1400000000000001E-2</v>
      </c>
      <c r="W234" s="137">
        <v>5.0700000000000002E-2</v>
      </c>
      <c r="X234" t="s">
        <v>272</v>
      </c>
      <c r="Y234" t="s">
        <v>51</v>
      </c>
      <c r="Z234" s="133">
        <v>243000</v>
      </c>
      <c r="AA234" s="135">
        <v>1</v>
      </c>
      <c r="AB234" s="139">
        <v>101.23</v>
      </c>
      <c r="AD234" s="133">
        <v>245.989</v>
      </c>
      <c r="AG234" t="s">
        <v>261</v>
      </c>
      <c r="AH234" s="137">
        <v>9.810000000000001E-4</v>
      </c>
      <c r="AI234" s="137">
        <v>2.1356258760002601E-3</v>
      </c>
      <c r="AJ234" s="137">
        <v>5.0371359187770302E-4</v>
      </c>
    </row>
    <row r="235" spans="1:36">
      <c r="A235">
        <v>118</v>
      </c>
      <c r="B235">
        <v>118</v>
      </c>
      <c r="C235" t="s">
        <v>816</v>
      </c>
      <c r="D235" t="s">
        <v>817</v>
      </c>
      <c r="E235" t="s">
        <v>41</v>
      </c>
      <c r="F235" t="s">
        <v>3097</v>
      </c>
      <c r="G235" t="s">
        <v>3098</v>
      </c>
      <c r="H235" t="s">
        <v>44</v>
      </c>
      <c r="I235" t="s">
        <v>1542</v>
      </c>
      <c r="J235" t="s">
        <v>45</v>
      </c>
      <c r="K235" t="s">
        <v>45</v>
      </c>
      <c r="L235" t="s">
        <v>46</v>
      </c>
      <c r="M235" t="s">
        <v>47</v>
      </c>
      <c r="N235" t="s">
        <v>457</v>
      </c>
      <c r="O235" t="s">
        <v>51</v>
      </c>
      <c r="P235" t="s">
        <v>216</v>
      </c>
      <c r="Q235" t="s">
        <v>217</v>
      </c>
      <c r="R235" t="s">
        <v>218</v>
      </c>
      <c r="S235" t="s">
        <v>52</v>
      </c>
      <c r="T235" t="s">
        <v>3099</v>
      </c>
      <c r="U235" t="s">
        <v>3100</v>
      </c>
      <c r="V235" s="137">
        <v>2.5000000000000001E-2</v>
      </c>
      <c r="W235" s="137">
        <v>3.7220000000000003E-2</v>
      </c>
      <c r="X235" t="s">
        <v>272</v>
      </c>
      <c r="Y235" t="s">
        <v>51</v>
      </c>
      <c r="Z235" s="133">
        <v>1012266.26</v>
      </c>
      <c r="AA235" s="135">
        <v>1</v>
      </c>
      <c r="AB235" s="139">
        <v>98.1</v>
      </c>
      <c r="AD235" s="133">
        <v>993.03300000000002</v>
      </c>
      <c r="AG235" t="s">
        <v>261</v>
      </c>
      <c r="AH235" s="137">
        <v>5.8200000000000005E-4</v>
      </c>
      <c r="AI235" s="137">
        <v>8.6213134003652395E-3</v>
      </c>
      <c r="AJ235" s="137">
        <v>2.0334426494843698E-3</v>
      </c>
    </row>
    <row r="236" spans="1:36">
      <c r="A236">
        <v>118</v>
      </c>
      <c r="B236">
        <v>118</v>
      </c>
      <c r="C236" t="s">
        <v>816</v>
      </c>
      <c r="D236" t="s">
        <v>817</v>
      </c>
      <c r="E236" t="s">
        <v>41</v>
      </c>
      <c r="F236" t="s">
        <v>3101</v>
      </c>
      <c r="G236" t="s">
        <v>3102</v>
      </c>
      <c r="H236" t="s">
        <v>44</v>
      </c>
      <c r="I236" t="s">
        <v>456</v>
      </c>
      <c r="J236" t="s">
        <v>45</v>
      </c>
      <c r="K236" t="s">
        <v>45</v>
      </c>
      <c r="L236" t="s">
        <v>46</v>
      </c>
      <c r="M236" t="s">
        <v>47</v>
      </c>
      <c r="N236" t="s">
        <v>457</v>
      </c>
      <c r="O236" t="s">
        <v>51</v>
      </c>
      <c r="P236" t="s">
        <v>216</v>
      </c>
      <c r="Q236" t="s">
        <v>217</v>
      </c>
      <c r="R236" t="s">
        <v>218</v>
      </c>
      <c r="S236" t="s">
        <v>52</v>
      </c>
      <c r="T236" t="s">
        <v>3103</v>
      </c>
      <c r="U236" t="s">
        <v>3100</v>
      </c>
      <c r="V236" s="137">
        <v>1E-3</v>
      </c>
      <c r="W236" s="137">
        <v>2.1069999999999998E-2</v>
      </c>
      <c r="X236" t="s">
        <v>272</v>
      </c>
      <c r="Y236" t="s">
        <v>51</v>
      </c>
      <c r="Z236" s="133">
        <v>31200</v>
      </c>
      <c r="AA236" s="135">
        <v>1</v>
      </c>
      <c r="AB236" s="139">
        <v>109.94</v>
      </c>
      <c r="AD236" s="133">
        <v>34.301000000000002</v>
      </c>
      <c r="AG236" t="s">
        <v>261</v>
      </c>
      <c r="AH236" s="137">
        <v>3.6999999999999998E-5</v>
      </c>
      <c r="AI236" s="137">
        <v>2.9779677517127902E-4</v>
      </c>
      <c r="AJ236" s="137">
        <v>7.0239026861792605E-5</v>
      </c>
    </row>
    <row r="237" spans="1:36">
      <c r="A237">
        <v>118</v>
      </c>
      <c r="B237">
        <v>118</v>
      </c>
      <c r="C237" t="s">
        <v>816</v>
      </c>
      <c r="D237" t="s">
        <v>817</v>
      </c>
      <c r="E237" t="s">
        <v>41</v>
      </c>
      <c r="F237" t="s">
        <v>3104</v>
      </c>
      <c r="G237" t="s">
        <v>3105</v>
      </c>
      <c r="H237" t="s">
        <v>44</v>
      </c>
      <c r="I237" t="s">
        <v>456</v>
      </c>
      <c r="J237" t="s">
        <v>45</v>
      </c>
      <c r="K237" t="s">
        <v>45</v>
      </c>
      <c r="L237" t="s">
        <v>46</v>
      </c>
      <c r="M237" t="s">
        <v>47</v>
      </c>
      <c r="N237" t="s">
        <v>457</v>
      </c>
      <c r="O237" t="s">
        <v>51</v>
      </c>
      <c r="P237" t="s">
        <v>216</v>
      </c>
      <c r="Q237" t="s">
        <v>217</v>
      </c>
      <c r="R237" t="s">
        <v>218</v>
      </c>
      <c r="S237" t="s">
        <v>52</v>
      </c>
      <c r="T237" t="s">
        <v>3106</v>
      </c>
      <c r="U237" t="s">
        <v>3107</v>
      </c>
      <c r="V237" s="137">
        <v>1.7500000000000002E-2</v>
      </c>
      <c r="W237" s="137">
        <v>2.1829999999999999E-2</v>
      </c>
      <c r="X237" t="s">
        <v>272</v>
      </c>
      <c r="Y237" t="s">
        <v>51</v>
      </c>
      <c r="Z237" s="133">
        <v>882613.22</v>
      </c>
      <c r="AA237" s="135">
        <v>1</v>
      </c>
      <c r="AB237" s="139">
        <v>118.62</v>
      </c>
      <c r="AD237" s="133">
        <v>1046.9559999999999</v>
      </c>
      <c r="AG237" t="s">
        <v>261</v>
      </c>
      <c r="AH237" s="137">
        <v>4.75E-4</v>
      </c>
      <c r="AI237" s="137">
        <v>9.0894585115371997E-3</v>
      </c>
      <c r="AJ237" s="137">
        <v>2.14386042355164E-3</v>
      </c>
    </row>
    <row r="238" spans="1:36">
      <c r="A238">
        <v>118</v>
      </c>
      <c r="B238">
        <v>118</v>
      </c>
      <c r="C238" t="s">
        <v>3108</v>
      </c>
      <c r="D238" t="s">
        <v>3109</v>
      </c>
      <c r="E238" t="s">
        <v>41</v>
      </c>
      <c r="F238" t="s">
        <v>3110</v>
      </c>
      <c r="G238" t="s">
        <v>3111</v>
      </c>
      <c r="H238" t="s">
        <v>44</v>
      </c>
      <c r="I238" t="s">
        <v>1542</v>
      </c>
      <c r="J238" t="s">
        <v>45</v>
      </c>
      <c r="K238" t="s">
        <v>45</v>
      </c>
      <c r="L238" t="s">
        <v>46</v>
      </c>
      <c r="M238" t="s">
        <v>47</v>
      </c>
      <c r="N238" t="s">
        <v>1097</v>
      </c>
      <c r="O238" t="s">
        <v>51</v>
      </c>
      <c r="P238" t="s">
        <v>251</v>
      </c>
      <c r="Q238" t="s">
        <v>217</v>
      </c>
      <c r="R238" t="s">
        <v>218</v>
      </c>
      <c r="S238" t="s">
        <v>52</v>
      </c>
      <c r="T238" t="s">
        <v>3112</v>
      </c>
      <c r="U238" t="s">
        <v>428</v>
      </c>
      <c r="V238" s="137">
        <v>4.3799999999999999E-2</v>
      </c>
      <c r="W238" s="137">
        <v>4.0899999999999999E-2</v>
      </c>
      <c r="X238" t="s">
        <v>272</v>
      </c>
      <c r="Y238" t="s">
        <v>51</v>
      </c>
      <c r="Z238" s="133">
        <v>579879</v>
      </c>
      <c r="AA238" s="135">
        <v>1</v>
      </c>
      <c r="AB238" s="139">
        <v>102.35</v>
      </c>
      <c r="AD238" s="133">
        <v>593.50599999999997</v>
      </c>
      <c r="AG238" t="s">
        <v>261</v>
      </c>
      <c r="AH238" s="137">
        <v>1.044E-3</v>
      </c>
      <c r="AI238" s="137">
        <v>5.1527004079731297E-3</v>
      </c>
      <c r="AJ238" s="137">
        <v>1.215327674916E-3</v>
      </c>
    </row>
    <row r="239" spans="1:36">
      <c r="A239">
        <v>118</v>
      </c>
      <c r="B239">
        <v>118</v>
      </c>
      <c r="C239" t="s">
        <v>3113</v>
      </c>
      <c r="D239" t="s">
        <v>3114</v>
      </c>
      <c r="E239" t="s">
        <v>41</v>
      </c>
      <c r="F239" t="s">
        <v>3115</v>
      </c>
      <c r="G239" t="s">
        <v>3116</v>
      </c>
      <c r="H239" t="s">
        <v>44</v>
      </c>
      <c r="I239" t="s">
        <v>1542</v>
      </c>
      <c r="J239" t="s">
        <v>45</v>
      </c>
      <c r="K239" t="s">
        <v>45</v>
      </c>
      <c r="L239" t="s">
        <v>46</v>
      </c>
      <c r="M239" t="s">
        <v>47</v>
      </c>
      <c r="N239" t="s">
        <v>515</v>
      </c>
      <c r="O239" t="s">
        <v>51</v>
      </c>
      <c r="P239" t="s">
        <v>251</v>
      </c>
      <c r="Q239" t="s">
        <v>217</v>
      </c>
      <c r="R239" t="s">
        <v>218</v>
      </c>
      <c r="S239" t="s">
        <v>52</v>
      </c>
      <c r="T239" t="s">
        <v>3117</v>
      </c>
      <c r="U239" t="s">
        <v>3118</v>
      </c>
      <c r="V239" s="137">
        <v>2.29E-2</v>
      </c>
      <c r="W239" s="137">
        <v>4.394E-2</v>
      </c>
      <c r="X239" t="s">
        <v>272</v>
      </c>
      <c r="Y239" t="s">
        <v>51</v>
      </c>
      <c r="Z239" s="133">
        <v>76069.279999999999</v>
      </c>
      <c r="AA239" s="135">
        <v>1</v>
      </c>
      <c r="AB239" s="139">
        <v>99.35</v>
      </c>
      <c r="AD239" s="133">
        <v>75.575000000000003</v>
      </c>
      <c r="AG239" t="s">
        <v>261</v>
      </c>
      <c r="AH239" s="137">
        <v>4.5899999999999999E-4</v>
      </c>
      <c r="AI239" s="137">
        <v>6.56125385490648E-4</v>
      </c>
      <c r="AJ239" s="137">
        <v>1.54755230474458E-4</v>
      </c>
    </row>
    <row r="240" spans="1:36">
      <c r="A240">
        <v>118</v>
      </c>
      <c r="B240">
        <v>118</v>
      </c>
      <c r="C240" t="s">
        <v>3113</v>
      </c>
      <c r="D240" t="s">
        <v>3114</v>
      </c>
      <c r="E240" t="s">
        <v>41</v>
      </c>
      <c r="F240" t="s">
        <v>3119</v>
      </c>
      <c r="G240" t="s">
        <v>3120</v>
      </c>
      <c r="H240" t="s">
        <v>44</v>
      </c>
      <c r="I240" t="s">
        <v>1542</v>
      </c>
      <c r="J240" t="s">
        <v>45</v>
      </c>
      <c r="K240" t="s">
        <v>45</v>
      </c>
      <c r="L240" t="s">
        <v>46</v>
      </c>
      <c r="M240" t="s">
        <v>47</v>
      </c>
      <c r="N240" t="s">
        <v>515</v>
      </c>
      <c r="O240" t="s">
        <v>51</v>
      </c>
      <c r="P240" t="s">
        <v>251</v>
      </c>
      <c r="Q240" t="s">
        <v>217</v>
      </c>
      <c r="R240" t="s">
        <v>218</v>
      </c>
      <c r="S240" t="s">
        <v>52</v>
      </c>
      <c r="T240" t="s">
        <v>3121</v>
      </c>
      <c r="U240" t="s">
        <v>3122</v>
      </c>
      <c r="V240" s="137">
        <v>5.6800000000000003E-2</v>
      </c>
      <c r="W240" s="137">
        <v>3.884E-2</v>
      </c>
      <c r="X240" t="s">
        <v>272</v>
      </c>
      <c r="Y240" t="s">
        <v>51</v>
      </c>
      <c r="Z240" s="133">
        <v>139350</v>
      </c>
      <c r="AA240" s="135">
        <v>1</v>
      </c>
      <c r="AB240" s="139">
        <v>108.65</v>
      </c>
      <c r="AD240" s="133">
        <v>151.404</v>
      </c>
      <c r="AG240" t="s">
        <v>261</v>
      </c>
      <c r="AH240" s="137">
        <v>9.2900000000000003E-4</v>
      </c>
      <c r="AI240" s="137">
        <v>1.31445695157026E-3</v>
      </c>
      <c r="AJ240" s="137">
        <v>3.1003081573637503E-4</v>
      </c>
    </row>
    <row r="241" spans="1:36">
      <c r="A241">
        <v>118</v>
      </c>
      <c r="B241">
        <v>118</v>
      </c>
      <c r="C241" t="s">
        <v>2088</v>
      </c>
      <c r="D241" t="s">
        <v>2089</v>
      </c>
      <c r="E241" t="s">
        <v>41</v>
      </c>
      <c r="F241" t="s">
        <v>3123</v>
      </c>
      <c r="G241" t="s">
        <v>3124</v>
      </c>
      <c r="H241" t="s">
        <v>44</v>
      </c>
      <c r="I241" t="s">
        <v>1542</v>
      </c>
      <c r="J241" t="s">
        <v>45</v>
      </c>
      <c r="K241" t="s">
        <v>45</v>
      </c>
      <c r="L241" t="s">
        <v>46</v>
      </c>
      <c r="M241" t="s">
        <v>47</v>
      </c>
      <c r="N241" t="s">
        <v>1075</v>
      </c>
      <c r="O241" t="s">
        <v>51</v>
      </c>
      <c r="P241" t="s">
        <v>251</v>
      </c>
      <c r="Q241" t="s">
        <v>217</v>
      </c>
      <c r="R241" t="s">
        <v>218</v>
      </c>
      <c r="S241" t="s">
        <v>52</v>
      </c>
      <c r="T241" t="s">
        <v>3125</v>
      </c>
      <c r="U241" t="s">
        <v>1852</v>
      </c>
      <c r="V241" s="137">
        <v>2.4299999999999999E-2</v>
      </c>
      <c r="W241" s="137">
        <v>3.7909999999999999E-2</v>
      </c>
      <c r="X241" t="s">
        <v>272</v>
      </c>
      <c r="Y241" t="s">
        <v>51</v>
      </c>
      <c r="Z241" s="133">
        <v>228293.66</v>
      </c>
      <c r="AA241" s="135">
        <v>1</v>
      </c>
      <c r="AB241" s="139">
        <v>96.64</v>
      </c>
      <c r="AD241" s="133">
        <v>220.62299999999999</v>
      </c>
      <c r="AG241" t="s">
        <v>261</v>
      </c>
      <c r="AH241" s="137">
        <v>1.8200000000000001E-4</v>
      </c>
      <c r="AI241" s="137">
        <v>1.91540420215172E-3</v>
      </c>
      <c r="AJ241" s="137">
        <v>4.5177160541361199E-4</v>
      </c>
    </row>
    <row r="242" spans="1:36">
      <c r="A242">
        <v>118</v>
      </c>
      <c r="B242">
        <v>118</v>
      </c>
      <c r="C242" t="s">
        <v>2088</v>
      </c>
      <c r="D242" t="s">
        <v>2089</v>
      </c>
      <c r="E242" t="s">
        <v>41</v>
      </c>
      <c r="F242" t="s">
        <v>3126</v>
      </c>
      <c r="G242" t="s">
        <v>3127</v>
      </c>
      <c r="H242" t="s">
        <v>44</v>
      </c>
      <c r="I242" t="s">
        <v>456</v>
      </c>
      <c r="J242" t="s">
        <v>45</v>
      </c>
      <c r="K242" t="s">
        <v>45</v>
      </c>
      <c r="L242" t="s">
        <v>46</v>
      </c>
      <c r="M242" t="s">
        <v>47</v>
      </c>
      <c r="N242" t="s">
        <v>1075</v>
      </c>
      <c r="O242" t="s">
        <v>51</v>
      </c>
      <c r="P242" t="s">
        <v>251</v>
      </c>
      <c r="Q242" t="s">
        <v>217</v>
      </c>
      <c r="R242" t="s">
        <v>218</v>
      </c>
      <c r="S242" t="s">
        <v>52</v>
      </c>
      <c r="T242" t="s">
        <v>3128</v>
      </c>
      <c r="U242" t="s">
        <v>3129</v>
      </c>
      <c r="V242" s="137">
        <v>1.23E-2</v>
      </c>
      <c r="W242" s="137">
        <v>2.2360000000000001E-2</v>
      </c>
      <c r="X242" t="s">
        <v>272</v>
      </c>
      <c r="Y242" t="s">
        <v>51</v>
      </c>
      <c r="Z242" s="133">
        <v>351875.59</v>
      </c>
      <c r="AA242" s="135">
        <v>1</v>
      </c>
      <c r="AB242" s="139">
        <v>117.34</v>
      </c>
      <c r="AD242" s="133">
        <v>412.89100000000002</v>
      </c>
      <c r="AG242" t="s">
        <v>261</v>
      </c>
      <c r="AH242" s="137">
        <v>4.3899999999999999E-4</v>
      </c>
      <c r="AI242" s="137">
        <v>3.5846345644116001E-3</v>
      </c>
      <c r="AJ242" s="137">
        <v>8.45480087266237E-4</v>
      </c>
    </row>
    <row r="243" spans="1:36">
      <c r="A243">
        <v>118</v>
      </c>
      <c r="B243">
        <v>118</v>
      </c>
      <c r="C243" t="s">
        <v>3130</v>
      </c>
      <c r="D243" t="s">
        <v>3131</v>
      </c>
      <c r="E243" t="s">
        <v>41</v>
      </c>
      <c r="F243" t="s">
        <v>3132</v>
      </c>
      <c r="G243" t="s">
        <v>3133</v>
      </c>
      <c r="H243" t="s">
        <v>44</v>
      </c>
      <c r="I243" t="s">
        <v>1542</v>
      </c>
      <c r="J243" t="s">
        <v>45</v>
      </c>
      <c r="K243" t="s">
        <v>45</v>
      </c>
      <c r="L243" t="s">
        <v>46</v>
      </c>
      <c r="M243" t="s">
        <v>47</v>
      </c>
      <c r="N243" t="s">
        <v>1075</v>
      </c>
      <c r="O243" t="s">
        <v>51</v>
      </c>
      <c r="P243" t="s">
        <v>289</v>
      </c>
      <c r="Q243" t="s">
        <v>289</v>
      </c>
      <c r="R243" t="s">
        <v>289</v>
      </c>
      <c r="S243" t="s">
        <v>52</v>
      </c>
      <c r="T243" t="s">
        <v>3134</v>
      </c>
      <c r="U243" t="s">
        <v>3135</v>
      </c>
      <c r="V243" s="137">
        <v>7.4999999999999997E-2</v>
      </c>
      <c r="W243" s="137">
        <v>6.4890000000000003E-2</v>
      </c>
      <c r="X243" t="s">
        <v>272</v>
      </c>
      <c r="Y243" t="s">
        <v>51</v>
      </c>
      <c r="Z243" s="133">
        <v>1940.19</v>
      </c>
      <c r="AA243" s="135">
        <v>1</v>
      </c>
      <c r="AB243" s="139">
        <v>127.91</v>
      </c>
      <c r="AD243" s="133">
        <v>2.4820000000000002</v>
      </c>
      <c r="AG243" t="s">
        <v>261</v>
      </c>
      <c r="AH243" s="137">
        <v>1.9900000000000001E-4</v>
      </c>
      <c r="AI243" s="137">
        <v>2.1545591656881099E-5</v>
      </c>
      <c r="AJ243" s="137">
        <v>5.0817924078273999E-6</v>
      </c>
    </row>
    <row r="244" spans="1:36">
      <c r="A244">
        <v>118</v>
      </c>
      <c r="B244">
        <v>118</v>
      </c>
      <c r="C244" t="s">
        <v>3130</v>
      </c>
      <c r="D244" t="s">
        <v>3131</v>
      </c>
      <c r="E244" t="s">
        <v>41</v>
      </c>
      <c r="F244" t="s">
        <v>3136</v>
      </c>
      <c r="G244" t="s">
        <v>3137</v>
      </c>
      <c r="H244" t="s">
        <v>44</v>
      </c>
      <c r="I244" t="s">
        <v>1542</v>
      </c>
      <c r="J244" t="s">
        <v>45</v>
      </c>
      <c r="K244" t="s">
        <v>45</v>
      </c>
      <c r="L244" t="s">
        <v>46</v>
      </c>
      <c r="M244" t="s">
        <v>47</v>
      </c>
      <c r="N244" t="s">
        <v>1075</v>
      </c>
      <c r="O244" t="s">
        <v>51</v>
      </c>
      <c r="P244" t="s">
        <v>289</v>
      </c>
      <c r="Q244" t="s">
        <v>289</v>
      </c>
      <c r="R244" t="s">
        <v>289</v>
      </c>
      <c r="S244" t="s">
        <v>52</v>
      </c>
      <c r="T244" t="s">
        <v>3138</v>
      </c>
      <c r="U244" t="s">
        <v>2813</v>
      </c>
      <c r="V244" s="137">
        <v>5.5E-2</v>
      </c>
      <c r="W244" s="137">
        <v>5.5539999999999999E-2</v>
      </c>
      <c r="X244" t="s">
        <v>272</v>
      </c>
      <c r="Y244" t="s">
        <v>51</v>
      </c>
      <c r="Z244" s="133">
        <v>372000</v>
      </c>
      <c r="AA244" s="135">
        <v>1</v>
      </c>
      <c r="AB244" s="139">
        <v>101.34</v>
      </c>
      <c r="AD244" s="133">
        <v>376.98500000000001</v>
      </c>
      <c r="AG244" t="s">
        <v>261</v>
      </c>
      <c r="AH244" s="137">
        <v>1.1689999999999999E-3</v>
      </c>
      <c r="AI244" s="137">
        <v>3.27290578452436E-3</v>
      </c>
      <c r="AJ244" s="137">
        <v>7.7195502598408896E-4</v>
      </c>
    </row>
    <row r="245" spans="1:36">
      <c r="A245">
        <v>118</v>
      </c>
      <c r="B245">
        <v>118</v>
      </c>
      <c r="C245" t="s">
        <v>3139</v>
      </c>
      <c r="D245" t="s">
        <v>3140</v>
      </c>
      <c r="E245" t="s">
        <v>278</v>
      </c>
      <c r="F245" t="s">
        <v>3141</v>
      </c>
      <c r="G245" t="s">
        <v>3142</v>
      </c>
      <c r="H245" t="s">
        <v>44</v>
      </c>
      <c r="I245" t="s">
        <v>456</v>
      </c>
      <c r="J245" t="s">
        <v>45</v>
      </c>
      <c r="K245" t="s">
        <v>45</v>
      </c>
      <c r="L245" t="s">
        <v>46</v>
      </c>
      <c r="M245" t="s">
        <v>47</v>
      </c>
      <c r="N245" t="s">
        <v>64</v>
      </c>
      <c r="O245" t="s">
        <v>51</v>
      </c>
      <c r="P245" t="s">
        <v>289</v>
      </c>
      <c r="Q245" t="s">
        <v>289</v>
      </c>
      <c r="R245" t="s">
        <v>289</v>
      </c>
      <c r="S245" t="s">
        <v>52</v>
      </c>
      <c r="T245" t="s">
        <v>270</v>
      </c>
      <c r="U245" t="s">
        <v>3143</v>
      </c>
      <c r="V245" s="137">
        <v>0.06</v>
      </c>
      <c r="W245" s="137">
        <v>1E-4</v>
      </c>
      <c r="X245" t="s">
        <v>272</v>
      </c>
      <c r="Y245" t="s">
        <v>273</v>
      </c>
      <c r="Z245" s="133">
        <v>21893.4</v>
      </c>
      <c r="AA245" s="135">
        <v>1</v>
      </c>
      <c r="AB245" s="139">
        <v>1.97</v>
      </c>
      <c r="AD245" s="133">
        <v>0.43099999999999999</v>
      </c>
      <c r="AG245" t="s">
        <v>261</v>
      </c>
      <c r="AH245" s="137">
        <v>1.8599999999999999E-4</v>
      </c>
      <c r="AI245" s="137">
        <v>3.7444591914773202E-6</v>
      </c>
      <c r="AJ245" s="137">
        <v>8.8317668847082697E-7</v>
      </c>
    </row>
    <row r="246" spans="1:36">
      <c r="A246">
        <v>118</v>
      </c>
      <c r="B246">
        <v>118</v>
      </c>
      <c r="C246" t="s">
        <v>3144</v>
      </c>
      <c r="D246" t="s">
        <v>3145</v>
      </c>
      <c r="E246" t="s">
        <v>41</v>
      </c>
      <c r="F246" t="s">
        <v>3146</v>
      </c>
      <c r="G246" t="s">
        <v>3147</v>
      </c>
      <c r="H246" t="s">
        <v>44</v>
      </c>
      <c r="I246" t="s">
        <v>1542</v>
      </c>
      <c r="J246" t="s">
        <v>45</v>
      </c>
      <c r="K246" t="s">
        <v>45</v>
      </c>
      <c r="L246" t="s">
        <v>46</v>
      </c>
      <c r="M246" t="s">
        <v>47</v>
      </c>
      <c r="N246" t="s">
        <v>306</v>
      </c>
      <c r="O246" t="s">
        <v>51</v>
      </c>
      <c r="P246" t="s">
        <v>358</v>
      </c>
      <c r="Q246" t="s">
        <v>217</v>
      </c>
      <c r="R246" t="s">
        <v>218</v>
      </c>
      <c r="S246" t="s">
        <v>52</v>
      </c>
      <c r="T246" t="s">
        <v>3148</v>
      </c>
      <c r="U246" t="s">
        <v>2156</v>
      </c>
      <c r="V246" s="137">
        <v>2.6200000000000001E-2</v>
      </c>
      <c r="W246" s="137">
        <v>3.6659999999999998E-2</v>
      </c>
      <c r="X246" t="s">
        <v>272</v>
      </c>
      <c r="Y246" t="s">
        <v>51</v>
      </c>
      <c r="Z246" s="133">
        <v>1281384.98</v>
      </c>
      <c r="AA246" s="135">
        <v>1</v>
      </c>
      <c r="AB246" s="139">
        <v>97.74</v>
      </c>
      <c r="AD246" s="133">
        <v>1252.4259999999999</v>
      </c>
      <c r="AG246" t="s">
        <v>261</v>
      </c>
      <c r="AH246" s="137">
        <v>9.9099999999999991E-4</v>
      </c>
      <c r="AI246" s="137">
        <v>1.0873306432952499E-2</v>
      </c>
      <c r="AJ246" s="137">
        <v>2.5646028644245298E-3</v>
      </c>
    </row>
    <row r="247" spans="1:36">
      <c r="A247">
        <v>118</v>
      </c>
      <c r="B247">
        <v>118</v>
      </c>
      <c r="C247" t="s">
        <v>3144</v>
      </c>
      <c r="D247" t="s">
        <v>3145</v>
      </c>
      <c r="E247" t="s">
        <v>41</v>
      </c>
      <c r="F247" t="s">
        <v>3149</v>
      </c>
      <c r="G247" t="s">
        <v>3150</v>
      </c>
      <c r="H247" t="s">
        <v>44</v>
      </c>
      <c r="I247" t="s">
        <v>456</v>
      </c>
      <c r="J247" t="s">
        <v>45</v>
      </c>
      <c r="K247" t="s">
        <v>45</v>
      </c>
      <c r="L247" t="s">
        <v>46</v>
      </c>
      <c r="M247" t="s">
        <v>47</v>
      </c>
      <c r="N247" t="s">
        <v>306</v>
      </c>
      <c r="O247" t="s">
        <v>51</v>
      </c>
      <c r="P247" t="s">
        <v>251</v>
      </c>
      <c r="Q247" t="s">
        <v>217</v>
      </c>
      <c r="R247" t="s">
        <v>218</v>
      </c>
      <c r="S247" t="s">
        <v>52</v>
      </c>
      <c r="T247" t="s">
        <v>3151</v>
      </c>
      <c r="U247" t="s">
        <v>2574</v>
      </c>
      <c r="V247" s="137">
        <v>2.7900000000000001E-2</v>
      </c>
      <c r="W247" s="137">
        <v>2.8469999999999999E-2</v>
      </c>
      <c r="X247" t="s">
        <v>272</v>
      </c>
      <c r="Y247" t="s">
        <v>51</v>
      </c>
      <c r="Z247" s="133">
        <v>433000</v>
      </c>
      <c r="AA247" s="135">
        <v>1</v>
      </c>
      <c r="AB247" s="139">
        <v>101.52</v>
      </c>
      <c r="AD247" s="133">
        <v>439.58199999999999</v>
      </c>
      <c r="AG247" t="s">
        <v>261</v>
      </c>
      <c r="AH247" s="137">
        <v>5.5999999999999995E-4</v>
      </c>
      <c r="AI247" s="137">
        <v>3.8163585412740002E-3</v>
      </c>
      <c r="AJ247" s="137">
        <v>9.0013503316347895E-4</v>
      </c>
    </row>
    <row r="248" spans="1:36">
      <c r="A248">
        <v>118</v>
      </c>
      <c r="B248">
        <v>118</v>
      </c>
      <c r="C248" t="s">
        <v>3152</v>
      </c>
      <c r="D248" t="s">
        <v>3153</v>
      </c>
      <c r="E248" t="s">
        <v>41</v>
      </c>
      <c r="F248" t="s">
        <v>3154</v>
      </c>
      <c r="G248" t="s">
        <v>3155</v>
      </c>
      <c r="H248" t="s">
        <v>44</v>
      </c>
      <c r="I248" t="s">
        <v>1542</v>
      </c>
      <c r="J248" t="s">
        <v>45</v>
      </c>
      <c r="K248" t="s">
        <v>45</v>
      </c>
      <c r="L248" t="s">
        <v>46</v>
      </c>
      <c r="M248" t="s">
        <v>47</v>
      </c>
      <c r="N248" t="s">
        <v>1083</v>
      </c>
      <c r="O248" t="s">
        <v>51</v>
      </c>
      <c r="P248" t="s">
        <v>289</v>
      </c>
      <c r="Q248" t="s">
        <v>289</v>
      </c>
      <c r="R248" t="s">
        <v>289</v>
      </c>
      <c r="S248" t="s">
        <v>52</v>
      </c>
      <c r="T248" t="s">
        <v>3156</v>
      </c>
      <c r="U248" t="s">
        <v>2063</v>
      </c>
      <c r="V248" s="137">
        <v>4.9200000000000001E-2</v>
      </c>
      <c r="W248" s="137">
        <v>4.1329999999999999E-2</v>
      </c>
      <c r="X248" t="s">
        <v>272</v>
      </c>
      <c r="Y248" t="s">
        <v>51</v>
      </c>
      <c r="Z248" s="133">
        <v>151000</v>
      </c>
      <c r="AA248" s="135">
        <v>1</v>
      </c>
      <c r="AB248" s="139">
        <v>103.04</v>
      </c>
      <c r="AD248" s="133">
        <v>155.59</v>
      </c>
      <c r="AG248" t="s">
        <v>261</v>
      </c>
      <c r="AH248" s="137">
        <v>5.0199999999999995E-4</v>
      </c>
      <c r="AI248" s="137">
        <v>1.3508043830320401E-3</v>
      </c>
      <c r="AJ248" s="137">
        <v>3.1860380385329798E-4</v>
      </c>
    </row>
    <row r="249" spans="1:36">
      <c r="A249">
        <v>118</v>
      </c>
      <c r="B249">
        <v>118</v>
      </c>
      <c r="C249" t="s">
        <v>3157</v>
      </c>
      <c r="D249" t="s">
        <v>3158</v>
      </c>
      <c r="E249" t="s">
        <v>41</v>
      </c>
      <c r="F249" t="s">
        <v>3159</v>
      </c>
      <c r="G249" t="s">
        <v>3160</v>
      </c>
      <c r="H249" t="s">
        <v>44</v>
      </c>
      <c r="I249" t="s">
        <v>456</v>
      </c>
      <c r="J249" t="s">
        <v>45</v>
      </c>
      <c r="K249" t="s">
        <v>45</v>
      </c>
      <c r="L249" t="s">
        <v>46</v>
      </c>
      <c r="M249" t="s">
        <v>47</v>
      </c>
      <c r="N249" t="s">
        <v>64</v>
      </c>
      <c r="O249" t="s">
        <v>51</v>
      </c>
      <c r="P249" t="s">
        <v>2333</v>
      </c>
      <c r="Q249" t="s">
        <v>225</v>
      </c>
      <c r="R249" t="s">
        <v>218</v>
      </c>
      <c r="S249" t="s">
        <v>52</v>
      </c>
      <c r="T249" t="s">
        <v>3161</v>
      </c>
      <c r="U249" t="s">
        <v>2376</v>
      </c>
      <c r="V249" s="137">
        <v>2.6700000000000002E-2</v>
      </c>
      <c r="W249" s="137">
        <v>2.7660000000000001E-2</v>
      </c>
      <c r="X249" t="s">
        <v>272</v>
      </c>
      <c r="Y249" t="s">
        <v>51</v>
      </c>
      <c r="Z249" s="133">
        <v>208000</v>
      </c>
      <c r="AA249" s="135">
        <v>1</v>
      </c>
      <c r="AB249" s="139">
        <v>100.62</v>
      </c>
      <c r="AD249" s="133">
        <v>209.29</v>
      </c>
      <c r="AG249" t="s">
        <v>261</v>
      </c>
      <c r="AH249" s="137">
        <v>5.1999999999999995E-4</v>
      </c>
      <c r="AI249" s="137">
        <v>1.8170099762133301E-3</v>
      </c>
      <c r="AJ249" s="137">
        <v>4.2856411878197599E-4</v>
      </c>
    </row>
    <row r="250" spans="1:36">
      <c r="A250">
        <v>118</v>
      </c>
      <c r="B250">
        <v>118</v>
      </c>
      <c r="C250" t="s">
        <v>3157</v>
      </c>
      <c r="D250" t="s">
        <v>3158</v>
      </c>
      <c r="E250" t="s">
        <v>41</v>
      </c>
      <c r="F250" t="s">
        <v>3162</v>
      </c>
      <c r="G250" t="s">
        <v>3163</v>
      </c>
      <c r="H250" t="s">
        <v>44</v>
      </c>
      <c r="I250" t="s">
        <v>1542</v>
      </c>
      <c r="J250" t="s">
        <v>45</v>
      </c>
      <c r="K250" t="s">
        <v>45</v>
      </c>
      <c r="L250" t="s">
        <v>46</v>
      </c>
      <c r="M250" t="s">
        <v>47</v>
      </c>
      <c r="N250" t="s">
        <v>64</v>
      </c>
      <c r="O250" t="s">
        <v>51</v>
      </c>
      <c r="P250" t="s">
        <v>308</v>
      </c>
      <c r="Q250" t="s">
        <v>225</v>
      </c>
      <c r="R250" t="s">
        <v>218</v>
      </c>
      <c r="S250" t="s">
        <v>52</v>
      </c>
      <c r="T250" t="s">
        <v>3164</v>
      </c>
      <c r="U250" t="s">
        <v>2813</v>
      </c>
      <c r="V250" s="137">
        <v>5.8799999999999998E-2</v>
      </c>
      <c r="W250" s="137">
        <v>4.3099999999999999E-2</v>
      </c>
      <c r="X250" t="s">
        <v>272</v>
      </c>
      <c r="Y250" t="s">
        <v>51</v>
      </c>
      <c r="Z250" s="133">
        <v>234000</v>
      </c>
      <c r="AA250" s="135">
        <v>1</v>
      </c>
      <c r="AB250" s="139">
        <v>106.54</v>
      </c>
      <c r="AD250" s="133">
        <v>249.304</v>
      </c>
      <c r="AG250" t="s">
        <v>261</v>
      </c>
      <c r="AH250" s="137">
        <v>7.7999999999999999E-4</v>
      </c>
      <c r="AI250" s="137">
        <v>2.1644034309678999E-3</v>
      </c>
      <c r="AJ250" s="137">
        <v>5.1050113165285996E-4</v>
      </c>
    </row>
    <row r="251" spans="1:36">
      <c r="A251">
        <v>118</v>
      </c>
      <c r="B251">
        <v>118</v>
      </c>
      <c r="C251" t="s">
        <v>3165</v>
      </c>
      <c r="D251" t="s">
        <v>3166</v>
      </c>
      <c r="E251" t="s">
        <v>41</v>
      </c>
      <c r="F251" t="s">
        <v>3167</v>
      </c>
      <c r="G251" t="s">
        <v>3168</v>
      </c>
      <c r="H251" t="s">
        <v>44</v>
      </c>
      <c r="I251" t="s">
        <v>1542</v>
      </c>
      <c r="J251" t="s">
        <v>45</v>
      </c>
      <c r="K251" t="s">
        <v>45</v>
      </c>
      <c r="L251" t="s">
        <v>46</v>
      </c>
      <c r="M251" t="s">
        <v>47</v>
      </c>
      <c r="N251" t="s">
        <v>1086</v>
      </c>
      <c r="O251" t="s">
        <v>51</v>
      </c>
      <c r="P251" t="s">
        <v>308</v>
      </c>
      <c r="Q251" t="s">
        <v>225</v>
      </c>
      <c r="R251" t="s">
        <v>218</v>
      </c>
      <c r="S251" t="s">
        <v>52</v>
      </c>
      <c r="T251" t="s">
        <v>3169</v>
      </c>
      <c r="U251" t="s">
        <v>2166</v>
      </c>
      <c r="V251" s="137">
        <v>4.65E-2</v>
      </c>
      <c r="W251" s="137">
        <v>4.6240000000000003E-2</v>
      </c>
      <c r="X251" t="s">
        <v>272</v>
      </c>
      <c r="Y251" t="s">
        <v>51</v>
      </c>
      <c r="Z251" s="133">
        <v>246000</v>
      </c>
      <c r="AA251" s="135">
        <v>1</v>
      </c>
      <c r="AB251" s="139">
        <v>100.64</v>
      </c>
      <c r="AD251" s="133">
        <v>247.57400000000001</v>
      </c>
      <c r="AG251" t="s">
        <v>261</v>
      </c>
      <c r="AH251" s="137">
        <v>6.2600000000000004E-4</v>
      </c>
      <c r="AI251" s="137">
        <v>2.1493908663164801E-3</v>
      </c>
      <c r="AJ251" s="137">
        <v>5.0696023390066401E-4</v>
      </c>
    </row>
    <row r="252" spans="1:36">
      <c r="A252">
        <v>118</v>
      </c>
      <c r="B252">
        <v>118</v>
      </c>
      <c r="C252" t="s">
        <v>581</v>
      </c>
      <c r="D252" t="s">
        <v>582</v>
      </c>
      <c r="E252" t="s">
        <v>41</v>
      </c>
      <c r="F252" t="s">
        <v>3170</v>
      </c>
      <c r="G252" t="s">
        <v>3171</v>
      </c>
      <c r="H252" t="s">
        <v>44</v>
      </c>
      <c r="I252" t="s">
        <v>1542</v>
      </c>
      <c r="J252" t="s">
        <v>45</v>
      </c>
      <c r="K252" t="s">
        <v>45</v>
      </c>
      <c r="L252" t="s">
        <v>46</v>
      </c>
      <c r="M252" t="s">
        <v>47</v>
      </c>
      <c r="N252" t="s">
        <v>281</v>
      </c>
      <c r="O252" t="s">
        <v>51</v>
      </c>
      <c r="P252" t="s">
        <v>308</v>
      </c>
      <c r="Q252" t="s">
        <v>225</v>
      </c>
      <c r="R252" t="s">
        <v>218</v>
      </c>
      <c r="S252" t="s">
        <v>52</v>
      </c>
      <c r="T252" t="s">
        <v>3172</v>
      </c>
      <c r="U252" t="s">
        <v>3173</v>
      </c>
      <c r="V252" s="137">
        <v>5.5899999999999998E-2</v>
      </c>
      <c r="W252" s="137">
        <v>4.2680000000000003E-2</v>
      </c>
      <c r="X252" t="s">
        <v>272</v>
      </c>
      <c r="Y252" t="s">
        <v>51</v>
      </c>
      <c r="Z252" s="133">
        <v>331000</v>
      </c>
      <c r="AA252" s="135">
        <v>1</v>
      </c>
      <c r="AB252" s="139">
        <v>108.32</v>
      </c>
      <c r="AD252" s="133">
        <v>358.53899999999999</v>
      </c>
      <c r="AG252" t="s">
        <v>261</v>
      </c>
      <c r="AH252" s="137">
        <v>4.73E-4</v>
      </c>
      <c r="AI252" s="137">
        <v>3.1127648161377698E-3</v>
      </c>
      <c r="AJ252" s="137">
        <v>7.3418381179377599E-4</v>
      </c>
    </row>
    <row r="253" spans="1:36">
      <c r="A253">
        <v>118</v>
      </c>
      <c r="B253">
        <v>118</v>
      </c>
      <c r="C253" t="s">
        <v>581</v>
      </c>
      <c r="D253" t="s">
        <v>582</v>
      </c>
      <c r="E253" t="s">
        <v>41</v>
      </c>
      <c r="F253" t="s">
        <v>3174</v>
      </c>
      <c r="G253" t="s">
        <v>3175</v>
      </c>
      <c r="H253" t="s">
        <v>44</v>
      </c>
      <c r="I253" t="s">
        <v>1542</v>
      </c>
      <c r="J253" t="s">
        <v>45</v>
      </c>
      <c r="K253" t="s">
        <v>45</v>
      </c>
      <c r="L253" t="s">
        <v>46</v>
      </c>
      <c r="M253" t="s">
        <v>47</v>
      </c>
      <c r="N253" t="s">
        <v>281</v>
      </c>
      <c r="O253" t="s">
        <v>51</v>
      </c>
      <c r="P253" t="s">
        <v>308</v>
      </c>
      <c r="Q253" t="s">
        <v>225</v>
      </c>
      <c r="R253" t="s">
        <v>218</v>
      </c>
      <c r="S253" t="s">
        <v>52</v>
      </c>
      <c r="T253" t="s">
        <v>3176</v>
      </c>
      <c r="U253" t="s">
        <v>3177</v>
      </c>
      <c r="V253" s="137">
        <v>2.6499999999999999E-2</v>
      </c>
      <c r="W253" s="137">
        <v>4.1320000000000003E-2</v>
      </c>
      <c r="X253" t="s">
        <v>272</v>
      </c>
      <c r="Y253" t="s">
        <v>51</v>
      </c>
      <c r="Z253" s="133">
        <v>134040.74</v>
      </c>
      <c r="AA253" s="135">
        <v>1</v>
      </c>
      <c r="AB253" s="139">
        <v>99.97</v>
      </c>
      <c r="AD253" s="133">
        <v>134.001</v>
      </c>
      <c r="AG253" t="s">
        <v>261</v>
      </c>
      <c r="AH253" s="137">
        <v>3.2699999999999998E-4</v>
      </c>
      <c r="AI253" s="137">
        <v>1.1633654791756399E-3</v>
      </c>
      <c r="AJ253" s="137">
        <v>2.7439403631856698E-4</v>
      </c>
    </row>
    <row r="254" spans="1:36">
      <c r="A254">
        <v>118</v>
      </c>
      <c r="B254">
        <v>118</v>
      </c>
      <c r="C254" t="s">
        <v>3165</v>
      </c>
      <c r="D254" t="s">
        <v>3166</v>
      </c>
      <c r="E254" t="s">
        <v>41</v>
      </c>
      <c r="F254" t="s">
        <v>3178</v>
      </c>
      <c r="G254" t="s">
        <v>3179</v>
      </c>
      <c r="H254" t="s">
        <v>44</v>
      </c>
      <c r="I254" t="s">
        <v>456</v>
      </c>
      <c r="J254" t="s">
        <v>45</v>
      </c>
      <c r="K254" t="s">
        <v>45</v>
      </c>
      <c r="L254" t="s">
        <v>46</v>
      </c>
      <c r="M254" t="s">
        <v>47</v>
      </c>
      <c r="N254" t="s">
        <v>1086</v>
      </c>
      <c r="O254" t="s">
        <v>51</v>
      </c>
      <c r="P254" t="s">
        <v>308</v>
      </c>
      <c r="Q254" t="s">
        <v>225</v>
      </c>
      <c r="R254" t="s">
        <v>218</v>
      </c>
      <c r="S254" t="s">
        <v>52</v>
      </c>
      <c r="T254" t="s">
        <v>3180</v>
      </c>
      <c r="U254" t="s">
        <v>2514</v>
      </c>
      <c r="V254" s="137">
        <v>3.2500000000000001E-2</v>
      </c>
      <c r="W254" s="137">
        <v>2.4809999999999999E-2</v>
      </c>
      <c r="X254" t="s">
        <v>272</v>
      </c>
      <c r="Y254" t="s">
        <v>51</v>
      </c>
      <c r="Z254" s="133">
        <v>186550.01</v>
      </c>
      <c r="AA254" s="135">
        <v>1</v>
      </c>
      <c r="AB254" s="139">
        <v>115.28</v>
      </c>
      <c r="AD254" s="133">
        <v>215.05500000000001</v>
      </c>
      <c r="AG254" t="s">
        <v>261</v>
      </c>
      <c r="AH254" s="137">
        <v>6.2399999999999999E-4</v>
      </c>
      <c r="AI254" s="137">
        <v>1.86706272389767E-3</v>
      </c>
      <c r="AJ254" s="137">
        <v>4.4036967405397098E-4</v>
      </c>
    </row>
    <row r="255" spans="1:36">
      <c r="A255">
        <v>118</v>
      </c>
      <c r="B255">
        <v>118</v>
      </c>
      <c r="C255" t="s">
        <v>3181</v>
      </c>
      <c r="D255" t="s">
        <v>3182</v>
      </c>
      <c r="E255" t="s">
        <v>41</v>
      </c>
      <c r="F255" t="s">
        <v>3183</v>
      </c>
      <c r="G255" t="s">
        <v>3184</v>
      </c>
      <c r="H255" t="s">
        <v>44</v>
      </c>
      <c r="I255" t="s">
        <v>456</v>
      </c>
      <c r="J255" t="s">
        <v>45</v>
      </c>
      <c r="K255" t="s">
        <v>45</v>
      </c>
      <c r="L255" t="s">
        <v>46</v>
      </c>
      <c r="M255" t="s">
        <v>47</v>
      </c>
      <c r="N255" t="s">
        <v>135</v>
      </c>
      <c r="O255" t="s">
        <v>51</v>
      </c>
      <c r="P255" t="s">
        <v>289</v>
      </c>
      <c r="Q255" t="s">
        <v>289</v>
      </c>
      <c r="R255" t="s">
        <v>289</v>
      </c>
      <c r="S255" t="s">
        <v>52</v>
      </c>
      <c r="T255" t="s">
        <v>3185</v>
      </c>
      <c r="U255" t="s">
        <v>2622</v>
      </c>
      <c r="V255" s="137">
        <v>4.1000000000000002E-2</v>
      </c>
      <c r="W255" s="137">
        <v>3.6110000000000003E-2</v>
      </c>
      <c r="X255" t="s">
        <v>272</v>
      </c>
      <c r="Y255" t="s">
        <v>51</v>
      </c>
      <c r="Z255" s="133">
        <v>204000</v>
      </c>
      <c r="AA255" s="135">
        <v>1</v>
      </c>
      <c r="AB255" s="139">
        <v>105.1</v>
      </c>
      <c r="AD255" s="133">
        <v>214.404</v>
      </c>
      <c r="AG255" t="s">
        <v>261</v>
      </c>
      <c r="AH255" s="137">
        <v>5.4799999999999998E-4</v>
      </c>
      <c r="AI255" s="137">
        <v>1.8614121625730299E-3</v>
      </c>
      <c r="AJ255" s="137">
        <v>4.3903691976730303E-4</v>
      </c>
    </row>
    <row r="256" spans="1:36">
      <c r="A256">
        <v>118</v>
      </c>
      <c r="B256">
        <v>118</v>
      </c>
      <c r="C256" t="s">
        <v>3186</v>
      </c>
      <c r="D256" t="s">
        <v>3187</v>
      </c>
      <c r="E256" t="s">
        <v>41</v>
      </c>
      <c r="F256" t="s">
        <v>3188</v>
      </c>
      <c r="G256" t="s">
        <v>3189</v>
      </c>
      <c r="H256" t="s">
        <v>44</v>
      </c>
      <c r="I256" t="s">
        <v>1542</v>
      </c>
      <c r="J256" t="s">
        <v>45</v>
      </c>
      <c r="K256" t="s">
        <v>45</v>
      </c>
      <c r="L256" t="s">
        <v>46</v>
      </c>
      <c r="M256" t="s">
        <v>47</v>
      </c>
      <c r="N256" t="s">
        <v>98</v>
      </c>
      <c r="O256" t="s">
        <v>51</v>
      </c>
      <c r="P256" t="s">
        <v>251</v>
      </c>
      <c r="Q256" t="s">
        <v>217</v>
      </c>
      <c r="R256" t="s">
        <v>218</v>
      </c>
      <c r="S256" t="s">
        <v>52</v>
      </c>
      <c r="T256" t="s">
        <v>3190</v>
      </c>
      <c r="U256" t="s">
        <v>3191</v>
      </c>
      <c r="V256" s="137">
        <v>2.3E-2</v>
      </c>
      <c r="W256" s="137">
        <v>3.8859999999999999E-2</v>
      </c>
      <c r="X256" t="s">
        <v>272</v>
      </c>
      <c r="Y256" t="s">
        <v>51</v>
      </c>
      <c r="Z256" s="133">
        <v>297169.46999999997</v>
      </c>
      <c r="AA256" s="135">
        <v>1</v>
      </c>
      <c r="AB256" s="139">
        <v>99.76</v>
      </c>
      <c r="AD256" s="133">
        <v>296.45600000000002</v>
      </c>
      <c r="AG256" t="s">
        <v>261</v>
      </c>
      <c r="AH256" s="137">
        <v>3.6000000000000002E-4</v>
      </c>
      <c r="AI256" s="137">
        <v>2.5737733163814702E-3</v>
      </c>
      <c r="AJ256" s="137">
        <v>6.0705604686789099E-4</v>
      </c>
    </row>
    <row r="257" spans="1:36">
      <c r="A257">
        <v>118</v>
      </c>
      <c r="B257">
        <v>118</v>
      </c>
      <c r="C257" t="s">
        <v>3186</v>
      </c>
      <c r="D257" t="s">
        <v>3187</v>
      </c>
      <c r="E257" t="s">
        <v>41</v>
      </c>
      <c r="F257" t="s">
        <v>3192</v>
      </c>
      <c r="G257" t="s">
        <v>3193</v>
      </c>
      <c r="H257" t="s">
        <v>44</v>
      </c>
      <c r="I257" t="s">
        <v>1542</v>
      </c>
      <c r="J257" t="s">
        <v>45</v>
      </c>
      <c r="K257" t="s">
        <v>45</v>
      </c>
      <c r="L257" t="s">
        <v>46</v>
      </c>
      <c r="M257" t="s">
        <v>47</v>
      </c>
      <c r="N257" t="s">
        <v>98</v>
      </c>
      <c r="O257" t="s">
        <v>51</v>
      </c>
      <c r="P257" t="s">
        <v>251</v>
      </c>
      <c r="Q257" t="s">
        <v>217</v>
      </c>
      <c r="R257" t="s">
        <v>218</v>
      </c>
      <c r="S257" t="s">
        <v>52</v>
      </c>
      <c r="T257" t="s">
        <v>2875</v>
      </c>
      <c r="U257" t="s">
        <v>2129</v>
      </c>
      <c r="V257" s="137">
        <v>2.1499999999999998E-2</v>
      </c>
      <c r="W257" s="137">
        <v>4.0090000000000001E-2</v>
      </c>
      <c r="X257" t="s">
        <v>272</v>
      </c>
      <c r="Y257" t="s">
        <v>51</v>
      </c>
      <c r="Z257" s="133">
        <v>103339.79</v>
      </c>
      <c r="AA257" s="135">
        <v>1</v>
      </c>
      <c r="AB257" s="139">
        <v>97.82</v>
      </c>
      <c r="AC257" s="133">
        <v>12.061</v>
      </c>
      <c r="AD257" s="133">
        <v>113.148</v>
      </c>
      <c r="AG257" t="s">
        <v>261</v>
      </c>
      <c r="AH257" s="137">
        <v>2.1100000000000001E-4</v>
      </c>
      <c r="AI257" s="137">
        <v>9.8232763893828993E-4</v>
      </c>
      <c r="AJ257" s="137">
        <v>2.3169403825405301E-4</v>
      </c>
    </row>
    <row r="258" spans="1:36">
      <c r="A258">
        <v>118</v>
      </c>
      <c r="B258">
        <v>118</v>
      </c>
      <c r="C258" t="s">
        <v>3186</v>
      </c>
      <c r="D258" t="s">
        <v>3187</v>
      </c>
      <c r="E258" t="s">
        <v>41</v>
      </c>
      <c r="F258" t="s">
        <v>3194</v>
      </c>
      <c r="G258" t="s">
        <v>3195</v>
      </c>
      <c r="H258" t="s">
        <v>44</v>
      </c>
      <c r="I258" t="s">
        <v>456</v>
      </c>
      <c r="J258" t="s">
        <v>45</v>
      </c>
      <c r="K258" t="s">
        <v>45</v>
      </c>
      <c r="L258" t="s">
        <v>46</v>
      </c>
      <c r="M258" t="s">
        <v>47</v>
      </c>
      <c r="N258" t="s">
        <v>98</v>
      </c>
      <c r="O258" t="s">
        <v>51</v>
      </c>
      <c r="P258" t="s">
        <v>251</v>
      </c>
      <c r="Q258" t="s">
        <v>217</v>
      </c>
      <c r="R258" t="s">
        <v>218</v>
      </c>
      <c r="S258" t="s">
        <v>52</v>
      </c>
      <c r="T258" t="s">
        <v>3196</v>
      </c>
      <c r="U258" t="s">
        <v>3197</v>
      </c>
      <c r="V258" s="137">
        <v>2.41E-2</v>
      </c>
      <c r="W258" s="137">
        <v>2.5649999999999999E-2</v>
      </c>
      <c r="X258" t="s">
        <v>272</v>
      </c>
      <c r="Y258" t="s">
        <v>51</v>
      </c>
      <c r="Z258" s="133">
        <v>221215.8</v>
      </c>
      <c r="AA258" s="135">
        <v>1</v>
      </c>
      <c r="AB258" s="139">
        <v>101.19</v>
      </c>
      <c r="AD258" s="133">
        <v>223.84800000000001</v>
      </c>
      <c r="AG258" t="s">
        <v>261</v>
      </c>
      <c r="AH258" s="137">
        <v>4.7399999999999997E-4</v>
      </c>
      <c r="AI258" s="137">
        <v>1.94340538732176E-3</v>
      </c>
      <c r="AJ258" s="137">
        <v>4.5837602883689802E-4</v>
      </c>
    </row>
    <row r="259" spans="1:36">
      <c r="A259">
        <v>118</v>
      </c>
      <c r="B259">
        <v>118</v>
      </c>
      <c r="C259" t="s">
        <v>3198</v>
      </c>
      <c r="D259" t="s">
        <v>3199</v>
      </c>
      <c r="E259" t="s">
        <v>41</v>
      </c>
      <c r="F259" t="s">
        <v>3200</v>
      </c>
      <c r="G259" t="s">
        <v>3201</v>
      </c>
      <c r="H259" t="s">
        <v>44</v>
      </c>
      <c r="I259" t="s">
        <v>456</v>
      </c>
      <c r="J259" t="s">
        <v>45</v>
      </c>
      <c r="K259" t="s">
        <v>45</v>
      </c>
      <c r="L259" t="s">
        <v>46</v>
      </c>
      <c r="M259" t="s">
        <v>47</v>
      </c>
      <c r="N259" t="s">
        <v>49</v>
      </c>
      <c r="O259" t="s">
        <v>51</v>
      </c>
      <c r="P259" t="s">
        <v>358</v>
      </c>
      <c r="Q259" t="s">
        <v>217</v>
      </c>
      <c r="R259" t="s">
        <v>218</v>
      </c>
      <c r="S259" t="s">
        <v>52</v>
      </c>
      <c r="T259" t="s">
        <v>3202</v>
      </c>
      <c r="U259" t="s">
        <v>3203</v>
      </c>
      <c r="V259" s="137">
        <v>2.1499999999999998E-2</v>
      </c>
      <c r="W259" s="137">
        <v>3.508E-2</v>
      </c>
      <c r="X259" t="s">
        <v>272</v>
      </c>
      <c r="Y259" t="s">
        <v>51</v>
      </c>
      <c r="Z259" s="133">
        <v>181026.74</v>
      </c>
      <c r="AA259" s="135">
        <v>1</v>
      </c>
      <c r="AB259" s="139">
        <v>120.56</v>
      </c>
      <c r="AD259" s="133">
        <v>218.24600000000001</v>
      </c>
      <c r="AG259" t="s">
        <v>261</v>
      </c>
      <c r="AH259" s="137">
        <v>2.5799999999999998E-4</v>
      </c>
      <c r="AI259" s="137">
        <v>1.8947662208150099E-3</v>
      </c>
      <c r="AJ259" s="137">
        <v>4.46903884046754E-4</v>
      </c>
    </row>
    <row r="260" spans="1:36">
      <c r="A260">
        <v>118</v>
      </c>
      <c r="B260">
        <v>118</v>
      </c>
      <c r="C260" t="s">
        <v>3198</v>
      </c>
      <c r="D260" t="s">
        <v>3199</v>
      </c>
      <c r="E260" t="s">
        <v>41</v>
      </c>
      <c r="F260" t="s">
        <v>3204</v>
      </c>
      <c r="G260" t="s">
        <v>3205</v>
      </c>
      <c r="H260" t="s">
        <v>44</v>
      </c>
      <c r="I260" t="s">
        <v>456</v>
      </c>
      <c r="J260" t="s">
        <v>45</v>
      </c>
      <c r="K260" t="s">
        <v>45</v>
      </c>
      <c r="L260" t="s">
        <v>46</v>
      </c>
      <c r="M260" t="s">
        <v>47</v>
      </c>
      <c r="N260" t="s">
        <v>49</v>
      </c>
      <c r="O260" t="s">
        <v>51</v>
      </c>
      <c r="P260" t="s">
        <v>358</v>
      </c>
      <c r="Q260" t="s">
        <v>217</v>
      </c>
      <c r="R260" t="s">
        <v>218</v>
      </c>
      <c r="S260" t="s">
        <v>52</v>
      </c>
      <c r="T260" t="s">
        <v>3206</v>
      </c>
      <c r="U260" t="s">
        <v>1986</v>
      </c>
      <c r="V260" s="137">
        <v>1.4200000000000001E-2</v>
      </c>
      <c r="W260" s="137">
        <v>2.4039999999999999E-2</v>
      </c>
      <c r="X260" t="s">
        <v>272</v>
      </c>
      <c r="Y260" t="s">
        <v>51</v>
      </c>
      <c r="Z260" s="133">
        <v>5400</v>
      </c>
      <c r="AA260" s="135">
        <v>1</v>
      </c>
      <c r="AB260" s="139">
        <v>117.91</v>
      </c>
      <c r="AD260" s="133">
        <v>6.367</v>
      </c>
      <c r="AG260" t="s">
        <v>261</v>
      </c>
      <c r="AH260" s="137">
        <v>6.0000000000000002E-6</v>
      </c>
      <c r="AI260" s="137">
        <v>5.5278221660068001E-5</v>
      </c>
      <c r="AJ260" s="137">
        <v>1.3038047486647601E-5</v>
      </c>
    </row>
    <row r="261" spans="1:36">
      <c r="A261">
        <v>118</v>
      </c>
      <c r="B261">
        <v>118</v>
      </c>
      <c r="C261" t="s">
        <v>3198</v>
      </c>
      <c r="D261" t="s">
        <v>3199</v>
      </c>
      <c r="E261" t="s">
        <v>41</v>
      </c>
      <c r="F261" t="s">
        <v>3207</v>
      </c>
      <c r="G261" t="s">
        <v>3208</v>
      </c>
      <c r="H261" t="s">
        <v>44</v>
      </c>
      <c r="I261" t="s">
        <v>456</v>
      </c>
      <c r="J261" t="s">
        <v>45</v>
      </c>
      <c r="K261" t="s">
        <v>45</v>
      </c>
      <c r="L261" t="s">
        <v>46</v>
      </c>
      <c r="M261" t="s">
        <v>47</v>
      </c>
      <c r="N261" t="s">
        <v>49</v>
      </c>
      <c r="O261" t="s">
        <v>51</v>
      </c>
      <c r="P261" t="s">
        <v>358</v>
      </c>
      <c r="Q261" t="s">
        <v>217</v>
      </c>
      <c r="R261" t="s">
        <v>218</v>
      </c>
      <c r="S261" t="s">
        <v>52</v>
      </c>
      <c r="T261" t="s">
        <v>3209</v>
      </c>
      <c r="U261" t="s">
        <v>3210</v>
      </c>
      <c r="V261" s="137">
        <v>1.4999999999999999E-2</v>
      </c>
      <c r="W261" s="137">
        <v>2.504E-2</v>
      </c>
      <c r="X261" t="s">
        <v>272</v>
      </c>
      <c r="Y261" t="s">
        <v>51</v>
      </c>
      <c r="Z261" s="133">
        <v>796000</v>
      </c>
      <c r="AA261" s="135">
        <v>1</v>
      </c>
      <c r="AB261" s="139">
        <v>98.97</v>
      </c>
      <c r="AD261" s="133">
        <v>787.80100000000004</v>
      </c>
      <c r="AG261" t="s">
        <v>261</v>
      </c>
      <c r="AH261" s="137">
        <v>8.8500000000000004E-4</v>
      </c>
      <c r="AI261" s="137">
        <v>6.8395306774576298E-3</v>
      </c>
      <c r="AJ261" s="137">
        <v>1.6131873110435701E-3</v>
      </c>
    </row>
    <row r="262" spans="1:36">
      <c r="A262">
        <v>118</v>
      </c>
      <c r="B262">
        <v>118</v>
      </c>
      <c r="C262" t="s">
        <v>3198</v>
      </c>
      <c r="D262" t="s">
        <v>3199</v>
      </c>
      <c r="E262" t="s">
        <v>41</v>
      </c>
      <c r="F262" t="s">
        <v>3211</v>
      </c>
      <c r="G262" t="s">
        <v>3212</v>
      </c>
      <c r="H262" t="s">
        <v>44</v>
      </c>
      <c r="I262" t="s">
        <v>456</v>
      </c>
      <c r="J262" t="s">
        <v>45</v>
      </c>
      <c r="K262" t="s">
        <v>45</v>
      </c>
      <c r="L262" t="s">
        <v>46</v>
      </c>
      <c r="M262" t="s">
        <v>47</v>
      </c>
      <c r="N262" t="s">
        <v>49</v>
      </c>
      <c r="O262" t="s">
        <v>51</v>
      </c>
      <c r="P262" t="s">
        <v>358</v>
      </c>
      <c r="Q262" t="s">
        <v>217</v>
      </c>
      <c r="R262" t="s">
        <v>218</v>
      </c>
      <c r="S262" t="s">
        <v>52</v>
      </c>
      <c r="T262" t="s">
        <v>3213</v>
      </c>
      <c r="U262" t="s">
        <v>2828</v>
      </c>
      <c r="V262" s="137">
        <v>1.15E-2</v>
      </c>
      <c r="W262" s="137">
        <v>2.5649999999999999E-2</v>
      </c>
      <c r="X262" t="s">
        <v>272</v>
      </c>
      <c r="Y262" t="s">
        <v>51</v>
      </c>
      <c r="Z262" s="133">
        <v>796000</v>
      </c>
      <c r="AA262" s="135">
        <v>1</v>
      </c>
      <c r="AB262" s="139">
        <v>111.54</v>
      </c>
      <c r="AD262" s="133">
        <v>887.85799999999995</v>
      </c>
      <c r="AG262" t="s">
        <v>261</v>
      </c>
      <c r="AH262" s="137">
        <v>2.81E-4</v>
      </c>
      <c r="AI262" s="137">
        <v>7.7082070502538496E-3</v>
      </c>
      <c r="AJ262" s="137">
        <v>1.81807530235222E-3</v>
      </c>
    </row>
    <row r="263" spans="1:36">
      <c r="A263">
        <v>118</v>
      </c>
      <c r="B263">
        <v>118</v>
      </c>
      <c r="C263" t="s">
        <v>3214</v>
      </c>
      <c r="D263" t="s">
        <v>3215</v>
      </c>
      <c r="E263" t="s">
        <v>41</v>
      </c>
      <c r="F263" t="s">
        <v>3216</v>
      </c>
      <c r="G263" t="s">
        <v>3217</v>
      </c>
      <c r="H263" t="s">
        <v>44</v>
      </c>
      <c r="I263" t="s">
        <v>456</v>
      </c>
      <c r="J263" t="s">
        <v>45</v>
      </c>
      <c r="K263" t="s">
        <v>45</v>
      </c>
      <c r="L263" t="s">
        <v>46</v>
      </c>
      <c r="M263" t="s">
        <v>47</v>
      </c>
      <c r="N263" t="s">
        <v>49</v>
      </c>
      <c r="O263" t="s">
        <v>51</v>
      </c>
      <c r="P263" t="s">
        <v>358</v>
      </c>
      <c r="Q263" t="s">
        <v>217</v>
      </c>
      <c r="R263" t="s">
        <v>218</v>
      </c>
      <c r="S263" t="s">
        <v>52</v>
      </c>
      <c r="T263" t="s">
        <v>3218</v>
      </c>
      <c r="U263" t="s">
        <v>3219</v>
      </c>
      <c r="V263" s="137">
        <v>0.04</v>
      </c>
      <c r="W263" s="137">
        <v>2.6929999999999999E-2</v>
      </c>
      <c r="X263" t="s">
        <v>272</v>
      </c>
      <c r="Y263" t="s">
        <v>51</v>
      </c>
      <c r="Z263" s="133">
        <v>291000</v>
      </c>
      <c r="AA263" s="135">
        <v>1</v>
      </c>
      <c r="AB263" s="139">
        <v>113.67</v>
      </c>
      <c r="AD263" s="133">
        <v>330.78</v>
      </c>
      <c r="AG263" t="s">
        <v>261</v>
      </c>
      <c r="AH263" s="137">
        <v>4.37E-4</v>
      </c>
      <c r="AI263" s="137">
        <v>2.8717624517838099E-3</v>
      </c>
      <c r="AJ263" s="137">
        <v>6.7734044425268403E-4</v>
      </c>
    </row>
    <row r="264" spans="1:36">
      <c r="A264">
        <v>118</v>
      </c>
      <c r="B264">
        <v>118</v>
      </c>
      <c r="C264" t="s">
        <v>3214</v>
      </c>
      <c r="D264" t="s">
        <v>3215</v>
      </c>
      <c r="E264" t="s">
        <v>41</v>
      </c>
      <c r="F264" t="s">
        <v>3220</v>
      </c>
      <c r="G264" t="s">
        <v>3221</v>
      </c>
      <c r="H264" t="s">
        <v>44</v>
      </c>
      <c r="I264" t="s">
        <v>456</v>
      </c>
      <c r="J264" t="s">
        <v>45</v>
      </c>
      <c r="K264" t="s">
        <v>45</v>
      </c>
      <c r="L264" t="s">
        <v>46</v>
      </c>
      <c r="M264" t="s">
        <v>47</v>
      </c>
      <c r="N264" t="s">
        <v>49</v>
      </c>
      <c r="O264" t="s">
        <v>51</v>
      </c>
      <c r="P264" t="s">
        <v>358</v>
      </c>
      <c r="Q264" t="s">
        <v>217</v>
      </c>
      <c r="R264" t="s">
        <v>218</v>
      </c>
      <c r="S264" t="s">
        <v>52</v>
      </c>
      <c r="T264" t="s">
        <v>3222</v>
      </c>
      <c r="U264" t="s">
        <v>3223</v>
      </c>
      <c r="V264" s="137">
        <v>3.5000000000000003E-2</v>
      </c>
      <c r="W264" s="137">
        <v>2.3949999999999999E-2</v>
      </c>
      <c r="X264" t="s">
        <v>272</v>
      </c>
      <c r="Y264" t="s">
        <v>51</v>
      </c>
      <c r="Z264" s="133">
        <v>233317.48</v>
      </c>
      <c r="AA264" s="135">
        <v>1</v>
      </c>
      <c r="AB264" s="139">
        <v>125.94</v>
      </c>
      <c r="AD264" s="133">
        <v>293.83999999999997</v>
      </c>
      <c r="AG264" t="s">
        <v>261</v>
      </c>
      <c r="AH264" s="137">
        <v>3.4499999999999998E-4</v>
      </c>
      <c r="AI264" s="137">
        <v>2.55105974571012E-3</v>
      </c>
      <c r="AJ264" s="137">
        <v>6.0169877226478501E-4</v>
      </c>
    </row>
    <row r="265" spans="1:36">
      <c r="A265">
        <v>118</v>
      </c>
      <c r="B265">
        <v>118</v>
      </c>
      <c r="C265" t="s">
        <v>3214</v>
      </c>
      <c r="D265" t="s">
        <v>3215</v>
      </c>
      <c r="E265" t="s">
        <v>41</v>
      </c>
      <c r="F265" t="s">
        <v>3224</v>
      </c>
      <c r="G265" t="s">
        <v>3225</v>
      </c>
      <c r="H265" t="s">
        <v>44</v>
      </c>
      <c r="I265" t="s">
        <v>456</v>
      </c>
      <c r="J265" t="s">
        <v>45</v>
      </c>
      <c r="K265" t="s">
        <v>45</v>
      </c>
      <c r="L265" t="s">
        <v>46</v>
      </c>
      <c r="M265" t="s">
        <v>47</v>
      </c>
      <c r="N265" t="s">
        <v>49</v>
      </c>
      <c r="O265" t="s">
        <v>51</v>
      </c>
      <c r="P265" t="s">
        <v>358</v>
      </c>
      <c r="Q265" t="s">
        <v>217</v>
      </c>
      <c r="R265" t="s">
        <v>218</v>
      </c>
      <c r="S265" t="s">
        <v>52</v>
      </c>
      <c r="T265" t="s">
        <v>3226</v>
      </c>
      <c r="U265" t="s">
        <v>3227</v>
      </c>
      <c r="V265" s="137">
        <v>2.5000000000000001E-2</v>
      </c>
      <c r="W265" s="137">
        <v>2.4160000000000001E-2</v>
      </c>
      <c r="X265" t="s">
        <v>272</v>
      </c>
      <c r="Y265" t="s">
        <v>51</v>
      </c>
      <c r="Z265" s="133">
        <v>292921.06</v>
      </c>
      <c r="AA265" s="135">
        <v>1</v>
      </c>
      <c r="AB265" s="139">
        <v>120.75</v>
      </c>
      <c r="AD265" s="133">
        <v>353.702</v>
      </c>
      <c r="AG265" t="s">
        <v>261</v>
      </c>
      <c r="AH265" s="137">
        <v>2.1699999999999999E-4</v>
      </c>
      <c r="AI265" s="137">
        <v>3.0707707864010198E-3</v>
      </c>
      <c r="AJ265" s="137">
        <v>7.2427900412412203E-4</v>
      </c>
    </row>
    <row r="266" spans="1:36">
      <c r="A266">
        <v>118</v>
      </c>
      <c r="B266">
        <v>118</v>
      </c>
      <c r="C266" t="s">
        <v>3214</v>
      </c>
      <c r="D266" t="s">
        <v>3215</v>
      </c>
      <c r="E266" t="s">
        <v>41</v>
      </c>
      <c r="F266" t="s">
        <v>3228</v>
      </c>
      <c r="G266" t="s">
        <v>3229</v>
      </c>
      <c r="H266" t="s">
        <v>44</v>
      </c>
      <c r="I266" t="s">
        <v>456</v>
      </c>
      <c r="J266" t="s">
        <v>45</v>
      </c>
      <c r="K266" t="s">
        <v>45</v>
      </c>
      <c r="L266" t="s">
        <v>46</v>
      </c>
      <c r="M266" t="s">
        <v>47</v>
      </c>
      <c r="N266" t="s">
        <v>49</v>
      </c>
      <c r="O266" t="s">
        <v>51</v>
      </c>
      <c r="P266" t="s">
        <v>358</v>
      </c>
      <c r="Q266" t="s">
        <v>217</v>
      </c>
      <c r="R266" t="s">
        <v>218</v>
      </c>
      <c r="S266" t="s">
        <v>52</v>
      </c>
      <c r="T266" t="s">
        <v>3062</v>
      </c>
      <c r="U266" t="s">
        <v>3230</v>
      </c>
      <c r="V266" s="137">
        <v>0.04</v>
      </c>
      <c r="W266" s="137">
        <v>2.3550000000000001E-2</v>
      </c>
      <c r="X266" t="s">
        <v>272</v>
      </c>
      <c r="Y266" t="s">
        <v>51</v>
      </c>
      <c r="Z266" s="133">
        <v>104056.68</v>
      </c>
      <c r="AA266" s="135">
        <v>1</v>
      </c>
      <c r="AB266" s="139">
        <v>123.73</v>
      </c>
      <c r="AD266" s="133">
        <v>128.749</v>
      </c>
      <c r="AG266" t="s">
        <v>261</v>
      </c>
      <c r="AH266" s="137">
        <v>1.73E-4</v>
      </c>
      <c r="AI266" s="137">
        <v>1.11777564359993E-3</v>
      </c>
      <c r="AJ266" s="137">
        <v>2.6364111367934399E-4</v>
      </c>
    </row>
    <row r="267" spans="1:36">
      <c r="A267">
        <v>118</v>
      </c>
      <c r="B267">
        <v>118</v>
      </c>
      <c r="C267" t="s">
        <v>3231</v>
      </c>
      <c r="D267" t="s">
        <v>3232</v>
      </c>
      <c r="E267" t="s">
        <v>41</v>
      </c>
      <c r="F267" t="s">
        <v>3233</v>
      </c>
      <c r="G267" t="s">
        <v>3234</v>
      </c>
      <c r="H267" t="s">
        <v>44</v>
      </c>
      <c r="I267" t="s">
        <v>1542</v>
      </c>
      <c r="J267" t="s">
        <v>45</v>
      </c>
      <c r="K267" t="s">
        <v>45</v>
      </c>
      <c r="L267" t="s">
        <v>46</v>
      </c>
      <c r="M267" t="s">
        <v>47</v>
      </c>
      <c r="N267" t="s">
        <v>64</v>
      </c>
      <c r="O267" t="s">
        <v>51</v>
      </c>
      <c r="P267" t="s">
        <v>289</v>
      </c>
      <c r="Q267" t="s">
        <v>289</v>
      </c>
      <c r="R267" t="s">
        <v>289</v>
      </c>
      <c r="S267" t="s">
        <v>52</v>
      </c>
      <c r="T267" t="s">
        <v>3235</v>
      </c>
      <c r="U267" t="s">
        <v>2606</v>
      </c>
      <c r="V267" s="137">
        <v>4.9200000000000001E-2</v>
      </c>
      <c r="W267" s="137">
        <v>4.446E-2</v>
      </c>
      <c r="X267" t="s">
        <v>272</v>
      </c>
      <c r="Y267" t="s">
        <v>51</v>
      </c>
      <c r="Z267" s="133">
        <v>143000</v>
      </c>
      <c r="AA267" s="135">
        <v>1</v>
      </c>
      <c r="AB267" s="139">
        <v>101.87</v>
      </c>
      <c r="AD267" s="133">
        <v>145.67400000000001</v>
      </c>
      <c r="AG267" t="s">
        <v>261</v>
      </c>
      <c r="AH267" s="137">
        <v>4.5399999999999998E-4</v>
      </c>
      <c r="AI267" s="137">
        <v>1.2647130721063001E-3</v>
      </c>
      <c r="AJ267" s="137">
        <v>2.9829811082756897E-4</v>
      </c>
    </row>
    <row r="268" spans="1:36">
      <c r="A268">
        <v>118</v>
      </c>
      <c r="B268">
        <v>118</v>
      </c>
      <c r="C268" t="s">
        <v>39</v>
      </c>
      <c r="D268" t="s">
        <v>40</v>
      </c>
      <c r="E268" t="s">
        <v>41</v>
      </c>
      <c r="F268" t="s">
        <v>3236</v>
      </c>
      <c r="G268" t="s">
        <v>3237</v>
      </c>
      <c r="H268" t="s">
        <v>44</v>
      </c>
      <c r="I268" t="s">
        <v>456</v>
      </c>
      <c r="J268" t="s">
        <v>45</v>
      </c>
      <c r="K268" t="s">
        <v>45</v>
      </c>
      <c r="L268" t="s">
        <v>46</v>
      </c>
      <c r="M268" t="s">
        <v>47</v>
      </c>
      <c r="N268" t="s">
        <v>49</v>
      </c>
      <c r="O268" t="s">
        <v>51</v>
      </c>
      <c r="P268" t="s">
        <v>2843</v>
      </c>
      <c r="Q268" t="s">
        <v>217</v>
      </c>
      <c r="R268" t="s">
        <v>218</v>
      </c>
      <c r="S268" t="s">
        <v>52</v>
      </c>
      <c r="T268" t="s">
        <v>3238</v>
      </c>
      <c r="U268" t="s">
        <v>2499</v>
      </c>
      <c r="V268" s="137">
        <v>2.5000000000000001E-2</v>
      </c>
      <c r="W268" s="137">
        <v>3.7810000000000003E-2</v>
      </c>
      <c r="X268" t="s">
        <v>272</v>
      </c>
      <c r="Y268" t="s">
        <v>51</v>
      </c>
      <c r="Z268" s="133">
        <v>129000</v>
      </c>
      <c r="AA268" s="135">
        <v>1</v>
      </c>
      <c r="AB268" s="139">
        <v>95.68</v>
      </c>
      <c r="AD268" s="133">
        <v>123.42700000000001</v>
      </c>
      <c r="AG268" t="s">
        <v>261</v>
      </c>
      <c r="AH268" s="137">
        <v>5.1599999999999997E-4</v>
      </c>
      <c r="AI268" s="137">
        <v>1.0715699859719699E-3</v>
      </c>
      <c r="AJ268" s="137">
        <v>2.5274294184578103E-4</v>
      </c>
    </row>
    <row r="269" spans="1:36">
      <c r="A269">
        <v>118</v>
      </c>
      <c r="B269">
        <v>118</v>
      </c>
      <c r="C269" t="s">
        <v>3239</v>
      </c>
      <c r="D269" t="s">
        <v>3240</v>
      </c>
      <c r="E269" t="s">
        <v>41</v>
      </c>
      <c r="F269" t="s">
        <v>3241</v>
      </c>
      <c r="G269" t="s">
        <v>3242</v>
      </c>
      <c r="H269" t="s">
        <v>44</v>
      </c>
      <c r="I269" t="s">
        <v>456</v>
      </c>
      <c r="J269" t="s">
        <v>45</v>
      </c>
      <c r="K269" t="s">
        <v>45</v>
      </c>
      <c r="L269" t="s">
        <v>46</v>
      </c>
      <c r="M269" t="s">
        <v>47</v>
      </c>
      <c r="N269" t="s">
        <v>1097</v>
      </c>
      <c r="O269" t="s">
        <v>51</v>
      </c>
      <c r="P269" t="s">
        <v>358</v>
      </c>
      <c r="Q269" t="s">
        <v>217</v>
      </c>
      <c r="R269" t="s">
        <v>218</v>
      </c>
      <c r="S269" t="s">
        <v>52</v>
      </c>
      <c r="T269" t="s">
        <v>3243</v>
      </c>
      <c r="U269" t="s">
        <v>3244</v>
      </c>
      <c r="V269" s="137">
        <v>2.9899999999999999E-2</v>
      </c>
      <c r="W269" s="137">
        <v>2.2759999999999999E-2</v>
      </c>
      <c r="X269" t="s">
        <v>272</v>
      </c>
      <c r="Y269" t="s">
        <v>51</v>
      </c>
      <c r="Z269" s="133">
        <v>66179.789999999994</v>
      </c>
      <c r="AA269" s="135">
        <v>1</v>
      </c>
      <c r="AB269" s="139">
        <v>123.11</v>
      </c>
      <c r="AD269" s="133">
        <v>81.474000000000004</v>
      </c>
      <c r="AG269" t="s">
        <v>261</v>
      </c>
      <c r="AH269" s="137">
        <v>5.5999999999999995E-4</v>
      </c>
      <c r="AI269" s="137">
        <v>7.0734026352276599E-4</v>
      </c>
      <c r="AJ269" s="137">
        <v>1.6683488846186401E-4</v>
      </c>
    </row>
    <row r="270" spans="1:36">
      <c r="A270">
        <v>118</v>
      </c>
      <c r="B270">
        <v>118</v>
      </c>
      <c r="C270" t="s">
        <v>3239</v>
      </c>
      <c r="D270" t="s">
        <v>3240</v>
      </c>
      <c r="E270" t="s">
        <v>41</v>
      </c>
      <c r="F270" t="s">
        <v>3245</v>
      </c>
      <c r="G270" t="s">
        <v>3246</v>
      </c>
      <c r="H270" t="s">
        <v>44</v>
      </c>
      <c r="I270" t="s">
        <v>1542</v>
      </c>
      <c r="J270" t="s">
        <v>45</v>
      </c>
      <c r="K270" t="s">
        <v>45</v>
      </c>
      <c r="L270" t="s">
        <v>46</v>
      </c>
      <c r="M270" t="s">
        <v>47</v>
      </c>
      <c r="N270" t="s">
        <v>1097</v>
      </c>
      <c r="O270" t="s">
        <v>51</v>
      </c>
      <c r="P270" t="s">
        <v>358</v>
      </c>
      <c r="Q270" t="s">
        <v>217</v>
      </c>
      <c r="R270" t="s">
        <v>218</v>
      </c>
      <c r="S270" t="s">
        <v>52</v>
      </c>
      <c r="T270" t="s">
        <v>3247</v>
      </c>
      <c r="U270" t="s">
        <v>3244</v>
      </c>
      <c r="V270" s="137">
        <v>5.0900000000000001E-2</v>
      </c>
      <c r="W270" s="137">
        <v>3.705E-2</v>
      </c>
      <c r="X270" t="s">
        <v>272</v>
      </c>
      <c r="Y270" t="s">
        <v>51</v>
      </c>
      <c r="Z270" s="133">
        <v>449642.65</v>
      </c>
      <c r="AA270" s="135">
        <v>1</v>
      </c>
      <c r="AB270" s="139">
        <v>106</v>
      </c>
      <c r="AD270" s="133">
        <v>476.62099999999998</v>
      </c>
      <c r="AG270" t="s">
        <v>261</v>
      </c>
      <c r="AH270" s="137">
        <v>1.0889999999999999E-3</v>
      </c>
      <c r="AI270" s="137">
        <v>4.1379289349679103E-3</v>
      </c>
      <c r="AJ270" s="137">
        <v>9.7598135993324597E-4</v>
      </c>
    </row>
    <row r="271" spans="1:36">
      <c r="A271">
        <v>118</v>
      </c>
      <c r="B271">
        <v>118</v>
      </c>
      <c r="C271" t="s">
        <v>3239</v>
      </c>
      <c r="D271" t="s">
        <v>3240</v>
      </c>
      <c r="E271" t="s">
        <v>41</v>
      </c>
      <c r="F271" t="s">
        <v>3248</v>
      </c>
      <c r="G271" t="s">
        <v>3249</v>
      </c>
      <c r="H271" t="s">
        <v>44</v>
      </c>
      <c r="I271" t="s">
        <v>456</v>
      </c>
      <c r="J271" t="s">
        <v>45</v>
      </c>
      <c r="K271" t="s">
        <v>45</v>
      </c>
      <c r="L271" t="s">
        <v>46</v>
      </c>
      <c r="M271" t="s">
        <v>47</v>
      </c>
      <c r="N271" t="s">
        <v>1097</v>
      </c>
      <c r="O271" t="s">
        <v>51</v>
      </c>
      <c r="P271" t="s">
        <v>358</v>
      </c>
      <c r="Q271" t="s">
        <v>217</v>
      </c>
      <c r="R271" t="s">
        <v>218</v>
      </c>
      <c r="S271" t="s">
        <v>52</v>
      </c>
      <c r="T271" t="s">
        <v>3250</v>
      </c>
      <c r="U271" t="s">
        <v>3251</v>
      </c>
      <c r="V271" s="137">
        <v>4.2999999999999997E-2</v>
      </c>
      <c r="W271" s="137">
        <v>2.222E-2</v>
      </c>
      <c r="X271" t="s">
        <v>272</v>
      </c>
      <c r="Y271" t="s">
        <v>51</v>
      </c>
      <c r="Z271" s="133">
        <v>94466.38</v>
      </c>
      <c r="AA271" s="135">
        <v>1</v>
      </c>
      <c r="AB271" s="139">
        <v>126.09</v>
      </c>
      <c r="AD271" s="133">
        <v>119.113</v>
      </c>
      <c r="AG271" t="s">
        <v>261</v>
      </c>
      <c r="AH271" s="137">
        <v>3.0899999999999998E-4</v>
      </c>
      <c r="AI271" s="137">
        <v>1.03411200969425E-3</v>
      </c>
      <c r="AJ271" s="137">
        <v>2.4390801809469101E-4</v>
      </c>
    </row>
    <row r="272" spans="1:36">
      <c r="A272">
        <v>118</v>
      </c>
      <c r="B272">
        <v>118</v>
      </c>
      <c r="C272" t="s">
        <v>3239</v>
      </c>
      <c r="D272" t="s">
        <v>3240</v>
      </c>
      <c r="E272" t="s">
        <v>41</v>
      </c>
      <c r="F272" t="s">
        <v>3252</v>
      </c>
      <c r="G272" t="s">
        <v>3253</v>
      </c>
      <c r="H272" t="s">
        <v>44</v>
      </c>
      <c r="I272" t="s">
        <v>1542</v>
      </c>
      <c r="J272" t="s">
        <v>45</v>
      </c>
      <c r="K272" t="s">
        <v>45</v>
      </c>
      <c r="L272" t="s">
        <v>46</v>
      </c>
      <c r="M272" t="s">
        <v>47</v>
      </c>
      <c r="N272" t="s">
        <v>1097</v>
      </c>
      <c r="O272" t="s">
        <v>51</v>
      </c>
      <c r="P272" t="s">
        <v>358</v>
      </c>
      <c r="Q272" t="s">
        <v>217</v>
      </c>
      <c r="R272" t="s">
        <v>218</v>
      </c>
      <c r="S272" t="s">
        <v>52</v>
      </c>
      <c r="T272" t="s">
        <v>3254</v>
      </c>
      <c r="U272" t="s">
        <v>3255</v>
      </c>
      <c r="V272" s="137">
        <v>3.5200000000000002E-2</v>
      </c>
      <c r="W272" s="137">
        <v>3.7519999999999998E-2</v>
      </c>
      <c r="X272" t="s">
        <v>272</v>
      </c>
      <c r="Y272" t="s">
        <v>51</v>
      </c>
      <c r="Z272" s="133">
        <v>234972.63</v>
      </c>
      <c r="AA272" s="135">
        <v>1</v>
      </c>
      <c r="AB272" s="139">
        <v>100.84</v>
      </c>
      <c r="AD272" s="133">
        <v>236.946</v>
      </c>
      <c r="AG272" t="s">
        <v>261</v>
      </c>
      <c r="AH272" s="137">
        <v>3.6200000000000002E-4</v>
      </c>
      <c r="AI272" s="137">
        <v>2.0571207207381501E-3</v>
      </c>
      <c r="AJ272" s="137">
        <v>4.8519718683579899E-4</v>
      </c>
    </row>
    <row r="273" spans="1:36">
      <c r="A273">
        <v>118</v>
      </c>
      <c r="B273">
        <v>118</v>
      </c>
      <c r="C273" t="s">
        <v>3256</v>
      </c>
      <c r="D273" t="s">
        <v>3257</v>
      </c>
      <c r="E273" t="s">
        <v>41</v>
      </c>
      <c r="F273" t="s">
        <v>3258</v>
      </c>
      <c r="G273" t="s">
        <v>3259</v>
      </c>
      <c r="H273" t="s">
        <v>44</v>
      </c>
      <c r="I273" t="s">
        <v>1542</v>
      </c>
      <c r="J273" t="s">
        <v>45</v>
      </c>
      <c r="K273" t="s">
        <v>45</v>
      </c>
      <c r="L273" t="s">
        <v>46</v>
      </c>
      <c r="M273" t="s">
        <v>47</v>
      </c>
      <c r="N273" t="s">
        <v>1084</v>
      </c>
      <c r="O273" t="s">
        <v>51</v>
      </c>
      <c r="P273" t="s">
        <v>756</v>
      </c>
      <c r="Q273" t="s">
        <v>217</v>
      </c>
      <c r="R273" t="s">
        <v>218</v>
      </c>
      <c r="S273" t="s">
        <v>52</v>
      </c>
      <c r="T273" t="s">
        <v>3260</v>
      </c>
      <c r="U273" t="s">
        <v>78</v>
      </c>
      <c r="V273" s="137">
        <v>2.6100000000000002E-2</v>
      </c>
      <c r="W273" s="137">
        <v>3.3419999999999998E-2</v>
      </c>
      <c r="X273" t="s">
        <v>272</v>
      </c>
      <c r="Y273" t="s">
        <v>51</v>
      </c>
      <c r="Z273" s="133">
        <v>364192.35</v>
      </c>
      <c r="AA273" s="135">
        <v>1</v>
      </c>
      <c r="AB273" s="139">
        <v>99.33</v>
      </c>
      <c r="AD273" s="133">
        <v>361.75200000000001</v>
      </c>
      <c r="AG273" t="s">
        <v>261</v>
      </c>
      <c r="AH273" s="137">
        <v>3.019E-3</v>
      </c>
      <c r="AI273" s="137">
        <v>3.1406599640787999E-3</v>
      </c>
      <c r="AJ273" s="137">
        <v>7.4076322503428902E-4</v>
      </c>
    </row>
    <row r="274" spans="1:36">
      <c r="A274">
        <v>118</v>
      </c>
      <c r="B274">
        <v>118</v>
      </c>
      <c r="C274" t="s">
        <v>3256</v>
      </c>
      <c r="D274" t="s">
        <v>3257</v>
      </c>
      <c r="E274" t="s">
        <v>41</v>
      </c>
      <c r="F274" t="s">
        <v>3261</v>
      </c>
      <c r="G274" t="s">
        <v>3262</v>
      </c>
      <c r="H274" t="s">
        <v>44</v>
      </c>
      <c r="I274" t="s">
        <v>1542</v>
      </c>
      <c r="J274" t="s">
        <v>45</v>
      </c>
      <c r="K274" t="s">
        <v>45</v>
      </c>
      <c r="L274" t="s">
        <v>46</v>
      </c>
      <c r="M274" t="s">
        <v>47</v>
      </c>
      <c r="N274" t="s">
        <v>1084</v>
      </c>
      <c r="O274" t="s">
        <v>51</v>
      </c>
      <c r="P274" t="s">
        <v>756</v>
      </c>
      <c r="Q274" t="s">
        <v>217</v>
      </c>
      <c r="R274" t="s">
        <v>218</v>
      </c>
      <c r="S274" t="s">
        <v>52</v>
      </c>
      <c r="T274" t="s">
        <v>3263</v>
      </c>
      <c r="U274" t="s">
        <v>2622</v>
      </c>
      <c r="V274" s="137">
        <v>1.9E-2</v>
      </c>
      <c r="W274" s="137">
        <v>3.918E-2</v>
      </c>
      <c r="X274" t="s">
        <v>272</v>
      </c>
      <c r="Y274" t="s">
        <v>51</v>
      </c>
      <c r="Z274" s="133">
        <v>1453987.99</v>
      </c>
      <c r="AA274" s="135">
        <v>1</v>
      </c>
      <c r="AB274" s="139">
        <v>89.5</v>
      </c>
      <c r="AD274" s="133">
        <v>1301.319</v>
      </c>
      <c r="AG274" t="s">
        <v>261</v>
      </c>
      <c r="AH274" s="137">
        <v>7.1400000000000001E-4</v>
      </c>
      <c r="AI274" s="137">
        <v>1.1297790532335599E-2</v>
      </c>
      <c r="AJ274" s="137">
        <v>2.66472265263188E-3</v>
      </c>
    </row>
    <row r="275" spans="1:36">
      <c r="A275">
        <v>118</v>
      </c>
      <c r="B275">
        <v>118</v>
      </c>
      <c r="C275" t="s">
        <v>3264</v>
      </c>
      <c r="D275" t="s">
        <v>3265</v>
      </c>
      <c r="E275" t="s">
        <v>41</v>
      </c>
      <c r="F275" t="s">
        <v>3266</v>
      </c>
      <c r="G275" t="s">
        <v>3267</v>
      </c>
      <c r="H275" t="s">
        <v>44</v>
      </c>
      <c r="I275" t="s">
        <v>456</v>
      </c>
      <c r="J275" t="s">
        <v>45</v>
      </c>
      <c r="K275" t="s">
        <v>45</v>
      </c>
      <c r="L275" t="s">
        <v>46</v>
      </c>
      <c r="M275" t="s">
        <v>47</v>
      </c>
      <c r="N275" t="s">
        <v>64</v>
      </c>
      <c r="O275" t="s">
        <v>51</v>
      </c>
      <c r="P275" t="s">
        <v>301</v>
      </c>
      <c r="Q275" t="s">
        <v>217</v>
      </c>
      <c r="R275" t="s">
        <v>218</v>
      </c>
      <c r="S275" t="s">
        <v>52</v>
      </c>
      <c r="T275" t="s">
        <v>3268</v>
      </c>
      <c r="U275" t="s">
        <v>3269</v>
      </c>
      <c r="V275" s="137">
        <v>3.9E-2</v>
      </c>
      <c r="W275" s="137">
        <v>2.6579999999999999E-2</v>
      </c>
      <c r="X275" t="s">
        <v>272</v>
      </c>
      <c r="Y275" t="s">
        <v>51</v>
      </c>
      <c r="Z275" s="133">
        <v>386136.08</v>
      </c>
      <c r="AA275" s="135">
        <v>1</v>
      </c>
      <c r="AB275" s="139">
        <v>123.35</v>
      </c>
      <c r="AD275" s="133">
        <v>476.29899999999998</v>
      </c>
      <c r="AG275" t="s">
        <v>261</v>
      </c>
      <c r="AH275" s="137">
        <v>3.7300000000000001E-4</v>
      </c>
      <c r="AI275" s="137">
        <v>4.1351303199611703E-3</v>
      </c>
      <c r="AJ275" s="137">
        <v>9.7532127221227802E-4</v>
      </c>
    </row>
    <row r="276" spans="1:36">
      <c r="A276">
        <v>118</v>
      </c>
      <c r="B276">
        <v>118</v>
      </c>
      <c r="C276" t="s">
        <v>3270</v>
      </c>
      <c r="D276" t="s">
        <v>3271</v>
      </c>
      <c r="E276" t="s">
        <v>41</v>
      </c>
      <c r="F276" t="s">
        <v>3272</v>
      </c>
      <c r="G276" t="s">
        <v>3273</v>
      </c>
      <c r="H276" t="s">
        <v>44</v>
      </c>
      <c r="I276" t="s">
        <v>1542</v>
      </c>
      <c r="J276" t="s">
        <v>45</v>
      </c>
      <c r="K276" t="s">
        <v>45</v>
      </c>
      <c r="L276" t="s">
        <v>46</v>
      </c>
      <c r="M276" t="s">
        <v>47</v>
      </c>
      <c r="N276" t="s">
        <v>347</v>
      </c>
      <c r="O276" t="s">
        <v>51</v>
      </c>
      <c r="P276" t="s">
        <v>358</v>
      </c>
      <c r="Q276" t="s">
        <v>217</v>
      </c>
      <c r="R276" t="s">
        <v>218</v>
      </c>
      <c r="S276" t="s">
        <v>52</v>
      </c>
      <c r="T276" t="s">
        <v>3274</v>
      </c>
      <c r="U276" t="s">
        <v>3275</v>
      </c>
      <c r="V276" s="137">
        <v>4.5600000000000002E-2</v>
      </c>
      <c r="W276" s="137">
        <v>3.9329999999999997E-2</v>
      </c>
      <c r="X276" t="s">
        <v>272</v>
      </c>
      <c r="Y276" t="s">
        <v>51</v>
      </c>
      <c r="Z276" s="133">
        <v>86777.94</v>
      </c>
      <c r="AA276" s="135">
        <v>1</v>
      </c>
      <c r="AB276" s="139">
        <v>101.94</v>
      </c>
      <c r="AD276" s="133">
        <v>88.460999999999999</v>
      </c>
      <c r="AG276" t="s">
        <v>261</v>
      </c>
      <c r="AH276" s="137">
        <v>1.0399999999999999E-4</v>
      </c>
      <c r="AI276" s="137">
        <v>7.6800426069680396E-4</v>
      </c>
      <c r="AJ276" s="137">
        <v>1.81143237249725E-4</v>
      </c>
    </row>
    <row r="277" spans="1:36">
      <c r="A277">
        <v>118</v>
      </c>
      <c r="B277">
        <v>118</v>
      </c>
      <c r="C277" t="s">
        <v>3270</v>
      </c>
      <c r="D277" t="s">
        <v>3271</v>
      </c>
      <c r="E277" t="s">
        <v>41</v>
      </c>
      <c r="F277" t="s">
        <v>3276</v>
      </c>
      <c r="G277" t="s">
        <v>3277</v>
      </c>
      <c r="H277" t="s">
        <v>44</v>
      </c>
      <c r="I277" t="s">
        <v>456</v>
      </c>
      <c r="J277" t="s">
        <v>45</v>
      </c>
      <c r="K277" t="s">
        <v>45</v>
      </c>
      <c r="L277" t="s">
        <v>46</v>
      </c>
      <c r="M277" t="s">
        <v>47</v>
      </c>
      <c r="N277" t="s">
        <v>347</v>
      </c>
      <c r="O277" t="s">
        <v>51</v>
      </c>
      <c r="P277" t="s">
        <v>358</v>
      </c>
      <c r="Q277" t="s">
        <v>217</v>
      </c>
      <c r="R277" t="s">
        <v>218</v>
      </c>
      <c r="S277" t="s">
        <v>52</v>
      </c>
      <c r="T277" t="s">
        <v>3148</v>
      </c>
      <c r="U277" t="s">
        <v>3275</v>
      </c>
      <c r="V277" s="137">
        <v>2.1999999999999999E-2</v>
      </c>
      <c r="W277" s="137">
        <v>2.4150000000000001E-2</v>
      </c>
      <c r="X277" t="s">
        <v>272</v>
      </c>
      <c r="Y277" t="s">
        <v>51</v>
      </c>
      <c r="Z277" s="133">
        <v>88611.27</v>
      </c>
      <c r="AA277" s="135">
        <v>1</v>
      </c>
      <c r="AB277" s="139">
        <v>109.86</v>
      </c>
      <c r="AD277" s="133">
        <v>97.347999999999999</v>
      </c>
      <c r="AG277" t="s">
        <v>261</v>
      </c>
      <c r="AH277" s="137">
        <v>9.1000000000000003E-5</v>
      </c>
      <c r="AI277" s="137">
        <v>8.4515860878033998E-4</v>
      </c>
      <c r="AJ277" s="137">
        <v>1.99341037828414E-4</v>
      </c>
    </row>
    <row r="278" spans="1:36">
      <c r="A278">
        <v>118</v>
      </c>
      <c r="B278">
        <v>118</v>
      </c>
      <c r="C278" t="s">
        <v>3278</v>
      </c>
      <c r="D278" t="s">
        <v>3279</v>
      </c>
      <c r="E278" t="s">
        <v>278</v>
      </c>
      <c r="F278" t="s">
        <v>3280</v>
      </c>
      <c r="G278" t="s">
        <v>3281</v>
      </c>
      <c r="H278" t="s">
        <v>44</v>
      </c>
      <c r="I278" t="s">
        <v>1363</v>
      </c>
      <c r="J278" t="s">
        <v>45</v>
      </c>
      <c r="K278" t="s">
        <v>902</v>
      </c>
      <c r="L278" t="s">
        <v>46</v>
      </c>
      <c r="M278" t="s">
        <v>47</v>
      </c>
      <c r="N278" t="s">
        <v>281</v>
      </c>
      <c r="O278" t="s">
        <v>51</v>
      </c>
      <c r="P278" t="s">
        <v>2432</v>
      </c>
      <c r="Q278" t="s">
        <v>225</v>
      </c>
      <c r="R278" t="s">
        <v>218</v>
      </c>
      <c r="S278" t="s">
        <v>52</v>
      </c>
      <c r="T278" t="s">
        <v>3282</v>
      </c>
      <c r="U278" t="s">
        <v>3283</v>
      </c>
      <c r="V278" s="137">
        <v>4.2999999999999997E-2</v>
      </c>
      <c r="W278" s="137">
        <v>9.0759999999999993E-2</v>
      </c>
      <c r="X278" t="s">
        <v>272</v>
      </c>
      <c r="Y278" t="s">
        <v>51</v>
      </c>
      <c r="Z278" s="133">
        <v>171075.84</v>
      </c>
      <c r="AA278" s="135">
        <v>1</v>
      </c>
      <c r="AB278" s="139">
        <v>77.11</v>
      </c>
      <c r="AD278" s="133">
        <v>131.917</v>
      </c>
      <c r="AG278" t="s">
        <v>261</v>
      </c>
      <c r="AH278" s="137">
        <v>1.6000000000000001E-4</v>
      </c>
      <c r="AI278" s="137">
        <v>1.1452730680117601E-3</v>
      </c>
      <c r="AJ278" s="137">
        <v>2.7012671894079002E-4</v>
      </c>
    </row>
    <row r="279" spans="1:36">
      <c r="A279">
        <v>118</v>
      </c>
      <c r="B279">
        <v>118</v>
      </c>
      <c r="C279" t="s">
        <v>3284</v>
      </c>
      <c r="D279" t="s">
        <v>3285</v>
      </c>
      <c r="E279" t="s">
        <v>41</v>
      </c>
      <c r="F279" t="s">
        <v>3286</v>
      </c>
      <c r="G279" t="s">
        <v>3287</v>
      </c>
      <c r="H279" t="s">
        <v>44</v>
      </c>
      <c r="I279" t="s">
        <v>1542</v>
      </c>
      <c r="J279" t="s">
        <v>45</v>
      </c>
      <c r="K279" t="s">
        <v>45</v>
      </c>
      <c r="L279" t="s">
        <v>46</v>
      </c>
      <c r="M279" t="s">
        <v>47</v>
      </c>
      <c r="N279" t="s">
        <v>1087</v>
      </c>
      <c r="O279" t="s">
        <v>51</v>
      </c>
      <c r="P279" t="s">
        <v>333</v>
      </c>
      <c r="Q279" t="s">
        <v>217</v>
      </c>
      <c r="R279" t="s">
        <v>218</v>
      </c>
      <c r="S279" t="s">
        <v>52</v>
      </c>
      <c r="T279" t="s">
        <v>3288</v>
      </c>
      <c r="U279" t="s">
        <v>3289</v>
      </c>
      <c r="V279" s="137">
        <v>5.2200000000000003E-2</v>
      </c>
      <c r="W279" s="137">
        <v>4.3540000000000002E-2</v>
      </c>
      <c r="X279" t="s">
        <v>272</v>
      </c>
      <c r="Y279" t="s">
        <v>51</v>
      </c>
      <c r="Z279" s="133">
        <v>341000</v>
      </c>
      <c r="AA279" s="135">
        <v>1</v>
      </c>
      <c r="AB279" s="139">
        <v>107.46</v>
      </c>
      <c r="AD279" s="133">
        <v>366.43900000000002</v>
      </c>
      <c r="AG279" t="s">
        <v>261</v>
      </c>
      <c r="AH279" s="137">
        <v>4.1800000000000002E-4</v>
      </c>
      <c r="AI279" s="137">
        <v>3.1813458092023999E-3</v>
      </c>
      <c r="AJ279" s="137">
        <v>7.50359481296257E-4</v>
      </c>
    </row>
    <row r="280" spans="1:36">
      <c r="A280">
        <v>118</v>
      </c>
      <c r="B280">
        <v>118</v>
      </c>
      <c r="C280" t="s">
        <v>3290</v>
      </c>
      <c r="D280" t="s">
        <v>3291</v>
      </c>
      <c r="E280" t="s">
        <v>41</v>
      </c>
      <c r="F280" t="s">
        <v>3292</v>
      </c>
      <c r="G280" t="s">
        <v>3293</v>
      </c>
      <c r="H280" t="s">
        <v>44</v>
      </c>
      <c r="I280" t="s">
        <v>1542</v>
      </c>
      <c r="J280" t="s">
        <v>45</v>
      </c>
      <c r="K280" t="s">
        <v>45</v>
      </c>
      <c r="L280" t="s">
        <v>46</v>
      </c>
      <c r="M280" t="s">
        <v>47</v>
      </c>
      <c r="N280" t="s">
        <v>98</v>
      </c>
      <c r="O280" t="s">
        <v>51</v>
      </c>
      <c r="P280" t="s">
        <v>333</v>
      </c>
      <c r="Q280" t="s">
        <v>217</v>
      </c>
      <c r="R280" t="s">
        <v>218</v>
      </c>
      <c r="S280" t="s">
        <v>52</v>
      </c>
      <c r="T280" t="s">
        <v>2200</v>
      </c>
      <c r="U280" t="s">
        <v>303</v>
      </c>
      <c r="V280" s="137">
        <v>1.7500000000000002E-2</v>
      </c>
      <c r="W280" s="137">
        <v>3.9870000000000003E-2</v>
      </c>
      <c r="X280" t="s">
        <v>272</v>
      </c>
      <c r="Y280" t="s">
        <v>51</v>
      </c>
      <c r="Z280" s="133">
        <v>54049.82</v>
      </c>
      <c r="AA280" s="135">
        <v>1</v>
      </c>
      <c r="AB280" s="139">
        <v>95.79</v>
      </c>
      <c r="AD280" s="133">
        <v>51.774000000000001</v>
      </c>
      <c r="AG280" t="s">
        <v>261</v>
      </c>
      <c r="AH280" s="137">
        <v>1.5950000000000001E-3</v>
      </c>
      <c r="AI280" s="137">
        <v>4.4949419672985798E-4</v>
      </c>
      <c r="AJ280" s="137">
        <v>1.0601872683198001E-4</v>
      </c>
    </row>
    <row r="281" spans="1:36">
      <c r="A281">
        <v>118</v>
      </c>
      <c r="B281">
        <v>118</v>
      </c>
      <c r="C281" t="s">
        <v>3294</v>
      </c>
      <c r="D281" t="s">
        <v>3295</v>
      </c>
      <c r="E281" t="s">
        <v>154</v>
      </c>
      <c r="F281" t="s">
        <v>3296</v>
      </c>
      <c r="G281" t="s">
        <v>3297</v>
      </c>
      <c r="H281" t="s">
        <v>44</v>
      </c>
      <c r="I281" t="s">
        <v>1363</v>
      </c>
      <c r="J281" t="s">
        <v>158</v>
      </c>
      <c r="K281" t="s">
        <v>475</v>
      </c>
      <c r="L281" t="s">
        <v>46</v>
      </c>
      <c r="M281" t="s">
        <v>147</v>
      </c>
      <c r="N281" t="s">
        <v>1142</v>
      </c>
      <c r="O281" t="s">
        <v>51</v>
      </c>
      <c r="P281" t="s">
        <v>2486</v>
      </c>
      <c r="Q281" t="s">
        <v>1069</v>
      </c>
      <c r="R281" t="s">
        <v>218</v>
      </c>
      <c r="S281" t="s">
        <v>161</v>
      </c>
      <c r="T281" t="s">
        <v>3298</v>
      </c>
      <c r="U281" t="s">
        <v>3299</v>
      </c>
      <c r="V281" s="137">
        <v>4.7E-2</v>
      </c>
      <c r="W281" s="137">
        <v>5.0160000000000003E-2</v>
      </c>
      <c r="X281" t="s">
        <v>272</v>
      </c>
      <c r="Y281" t="s">
        <v>51</v>
      </c>
      <c r="Z281" s="133">
        <v>47000</v>
      </c>
      <c r="AA281" s="135">
        <v>2.9780000000000002</v>
      </c>
      <c r="AB281" s="139">
        <v>99.161000000000001</v>
      </c>
      <c r="AD281" s="133">
        <v>138.792</v>
      </c>
      <c r="AG281" t="s">
        <v>261</v>
      </c>
      <c r="AH281" s="137">
        <v>9.0000000000000002E-6</v>
      </c>
      <c r="AI281" s="137">
        <v>1.2049653519751E-3</v>
      </c>
      <c r="AJ281" s="137">
        <v>2.8420587723365903E-4</v>
      </c>
    </row>
    <row r="282" spans="1:36">
      <c r="A282">
        <v>118</v>
      </c>
      <c r="B282">
        <v>118</v>
      </c>
      <c r="C282" t="s">
        <v>3300</v>
      </c>
      <c r="D282" t="s">
        <v>3301</v>
      </c>
      <c r="E282" t="s">
        <v>154</v>
      </c>
      <c r="F282" t="s">
        <v>3302</v>
      </c>
      <c r="G282" t="s">
        <v>3303</v>
      </c>
      <c r="H282" t="s">
        <v>44</v>
      </c>
      <c r="I282" t="s">
        <v>1363</v>
      </c>
      <c r="J282" t="s">
        <v>158</v>
      </c>
      <c r="K282" t="s">
        <v>159</v>
      </c>
      <c r="L282" t="s">
        <v>46</v>
      </c>
      <c r="M282" t="s">
        <v>147</v>
      </c>
      <c r="N282" t="s">
        <v>1163</v>
      </c>
      <c r="O282" t="s">
        <v>51</v>
      </c>
      <c r="P282" t="s">
        <v>2486</v>
      </c>
      <c r="Q282" t="s">
        <v>1069</v>
      </c>
      <c r="R282" t="s">
        <v>218</v>
      </c>
      <c r="S282" t="s">
        <v>161</v>
      </c>
      <c r="T282" t="s">
        <v>3304</v>
      </c>
      <c r="U282" t="s">
        <v>3305</v>
      </c>
      <c r="V282" s="137">
        <v>3.1370000000000002E-2</v>
      </c>
      <c r="W282" s="137">
        <v>5.1520000000000003E-2</v>
      </c>
      <c r="X282" t="s">
        <v>272</v>
      </c>
      <c r="Y282" t="s">
        <v>51</v>
      </c>
      <c r="Z282" s="133">
        <v>42000</v>
      </c>
      <c r="AA282" s="135">
        <v>2.9780000000000002</v>
      </c>
      <c r="AB282" s="139">
        <v>85.727000000000004</v>
      </c>
      <c r="AD282" s="133">
        <v>107.223</v>
      </c>
      <c r="AG282" t="s">
        <v>261</v>
      </c>
      <c r="AH282" s="137">
        <v>1.2999999999999999E-5</v>
      </c>
      <c r="AI282" s="137">
        <v>9.3089241067031796E-4</v>
      </c>
      <c r="AJ282" s="137">
        <v>2.19562407957255E-4</v>
      </c>
    </row>
    <row r="283" spans="1:36">
      <c r="A283">
        <v>118</v>
      </c>
      <c r="B283">
        <v>118</v>
      </c>
      <c r="C283" t="s">
        <v>3300</v>
      </c>
      <c r="D283" t="s">
        <v>3301</v>
      </c>
      <c r="E283" t="s">
        <v>154</v>
      </c>
      <c r="F283" t="s">
        <v>3306</v>
      </c>
      <c r="G283" t="s">
        <v>3307</v>
      </c>
      <c r="H283" t="s">
        <v>44</v>
      </c>
      <c r="I283" t="s">
        <v>1363</v>
      </c>
      <c r="J283" t="s">
        <v>158</v>
      </c>
      <c r="K283" t="s">
        <v>475</v>
      </c>
      <c r="L283" t="s">
        <v>46</v>
      </c>
      <c r="M283" t="s">
        <v>147</v>
      </c>
      <c r="N283" t="s">
        <v>1163</v>
      </c>
      <c r="O283" t="s">
        <v>51</v>
      </c>
      <c r="P283" t="s">
        <v>2486</v>
      </c>
      <c r="Q283" t="s">
        <v>1069</v>
      </c>
      <c r="R283" t="s">
        <v>218</v>
      </c>
      <c r="S283" t="s">
        <v>161</v>
      </c>
      <c r="T283" t="s">
        <v>3308</v>
      </c>
      <c r="U283" t="s">
        <v>3309</v>
      </c>
      <c r="V283" s="137">
        <v>4.2999999999999997E-2</v>
      </c>
      <c r="W283" s="137">
        <v>4.8379999999999999E-2</v>
      </c>
      <c r="X283" t="s">
        <v>272</v>
      </c>
      <c r="Y283" t="s">
        <v>51</v>
      </c>
      <c r="Z283" s="133">
        <v>316000</v>
      </c>
      <c r="AA283" s="135">
        <v>2.9780000000000002</v>
      </c>
      <c r="AB283" s="139">
        <v>97.284999999999997</v>
      </c>
      <c r="AD283" s="133">
        <v>915.5</v>
      </c>
      <c r="AG283" t="s">
        <v>261</v>
      </c>
      <c r="AH283" s="137">
        <v>1.5799999999999999E-4</v>
      </c>
      <c r="AI283" s="137">
        <v>7.9481894430687393E-3</v>
      </c>
      <c r="AJ283" s="137">
        <v>1.8746780970788799E-3</v>
      </c>
    </row>
    <row r="284" spans="1:36">
      <c r="A284">
        <v>118</v>
      </c>
      <c r="B284">
        <v>118</v>
      </c>
      <c r="C284" t="s">
        <v>3310</v>
      </c>
      <c r="D284" t="s">
        <v>3311</v>
      </c>
      <c r="E284" t="s">
        <v>154</v>
      </c>
      <c r="F284" t="s">
        <v>3312</v>
      </c>
      <c r="G284" t="s">
        <v>3313</v>
      </c>
      <c r="H284" t="s">
        <v>44</v>
      </c>
      <c r="I284" t="s">
        <v>1363</v>
      </c>
      <c r="J284" t="s">
        <v>158</v>
      </c>
      <c r="K284" t="s">
        <v>159</v>
      </c>
      <c r="L284" t="s">
        <v>46</v>
      </c>
      <c r="M284" t="s">
        <v>147</v>
      </c>
      <c r="N284" t="s">
        <v>1147</v>
      </c>
      <c r="O284" t="s">
        <v>51</v>
      </c>
      <c r="P284" t="s">
        <v>3314</v>
      </c>
      <c r="Q284" t="s">
        <v>1067</v>
      </c>
      <c r="R284" t="s">
        <v>218</v>
      </c>
      <c r="S284" t="s">
        <v>161</v>
      </c>
      <c r="T284" t="s">
        <v>3315</v>
      </c>
      <c r="U284" t="s">
        <v>3316</v>
      </c>
      <c r="V284" s="137">
        <v>0.03</v>
      </c>
      <c r="W284" s="137">
        <v>5.4899999999999997E-2</v>
      </c>
      <c r="X284" t="s">
        <v>272</v>
      </c>
      <c r="Y284" t="s">
        <v>51</v>
      </c>
      <c r="Z284" s="133">
        <v>110000</v>
      </c>
      <c r="AA284" s="135">
        <v>2.9780000000000002</v>
      </c>
      <c r="AB284" s="139">
        <v>90.796000000000006</v>
      </c>
      <c r="AD284" s="133">
        <v>297.43</v>
      </c>
      <c r="AG284" t="s">
        <v>261</v>
      </c>
      <c r="AH284" s="137">
        <v>5.0000000000000002E-5</v>
      </c>
      <c r="AI284" s="137">
        <v>2.5822259242802301E-3</v>
      </c>
      <c r="AJ284" s="137">
        <v>6.0904969825283897E-4</v>
      </c>
    </row>
    <row r="285" spans="1:36">
      <c r="A285">
        <v>118</v>
      </c>
      <c r="B285">
        <v>118</v>
      </c>
      <c r="C285" t="s">
        <v>3317</v>
      </c>
      <c r="D285" t="s">
        <v>3318</v>
      </c>
      <c r="E285" t="s">
        <v>154</v>
      </c>
      <c r="F285" t="s">
        <v>3319</v>
      </c>
      <c r="G285" t="s">
        <v>3320</v>
      </c>
      <c r="H285" t="s">
        <v>44</v>
      </c>
      <c r="I285" t="s">
        <v>1363</v>
      </c>
      <c r="J285" t="s">
        <v>158</v>
      </c>
      <c r="K285" t="s">
        <v>159</v>
      </c>
      <c r="L285" t="s">
        <v>46</v>
      </c>
      <c r="M285" t="s">
        <v>147</v>
      </c>
      <c r="N285" t="s">
        <v>1139</v>
      </c>
      <c r="O285" t="s">
        <v>51</v>
      </c>
      <c r="P285" t="s">
        <v>2432</v>
      </c>
      <c r="Q285" t="s">
        <v>1067</v>
      </c>
      <c r="R285" t="s">
        <v>218</v>
      </c>
      <c r="S285" t="s">
        <v>161</v>
      </c>
      <c r="T285" t="s">
        <v>1910</v>
      </c>
      <c r="U285" t="s">
        <v>3321</v>
      </c>
      <c r="V285" s="137">
        <v>1.6E-2</v>
      </c>
      <c r="W285" s="137">
        <v>4.3409999999999997E-2</v>
      </c>
      <c r="X285" t="s">
        <v>272</v>
      </c>
      <c r="Y285" t="s">
        <v>51</v>
      </c>
      <c r="Z285" s="133">
        <v>170000</v>
      </c>
      <c r="AA285" s="135">
        <v>2.9780000000000002</v>
      </c>
      <c r="AB285" s="139">
        <v>90.667000000000002</v>
      </c>
      <c r="AD285" s="133">
        <v>459.012</v>
      </c>
      <c r="AG285" t="s">
        <v>261</v>
      </c>
      <c r="AH285" s="137">
        <v>9.7E-5</v>
      </c>
      <c r="AI285" s="137">
        <v>3.9850487640454299E-3</v>
      </c>
      <c r="AJ285" s="137">
        <v>9.3992269399946005E-4</v>
      </c>
    </row>
    <row r="286" spans="1:36">
      <c r="A286">
        <v>118</v>
      </c>
      <c r="B286">
        <v>118</v>
      </c>
      <c r="C286" t="s">
        <v>3322</v>
      </c>
      <c r="D286" t="s">
        <v>3323</v>
      </c>
      <c r="E286" t="s">
        <v>154</v>
      </c>
      <c r="F286" t="s">
        <v>3324</v>
      </c>
      <c r="G286" t="s">
        <v>3325</v>
      </c>
      <c r="H286" t="s">
        <v>44</v>
      </c>
      <c r="I286" t="s">
        <v>1363</v>
      </c>
      <c r="J286" t="s">
        <v>158</v>
      </c>
      <c r="K286" t="s">
        <v>475</v>
      </c>
      <c r="L286" t="s">
        <v>46</v>
      </c>
      <c r="M286" t="s">
        <v>147</v>
      </c>
      <c r="N286" t="s">
        <v>1160</v>
      </c>
      <c r="O286" t="s">
        <v>51</v>
      </c>
      <c r="P286" t="s">
        <v>308</v>
      </c>
      <c r="Q286" t="s">
        <v>1067</v>
      </c>
      <c r="R286" t="s">
        <v>218</v>
      </c>
      <c r="S286" t="s">
        <v>161</v>
      </c>
      <c r="T286" t="s">
        <v>3326</v>
      </c>
      <c r="U286" t="s">
        <v>3327</v>
      </c>
      <c r="V286" s="137">
        <v>1.95E-2</v>
      </c>
      <c r="W286" s="137">
        <v>4.8300000000000003E-2</v>
      </c>
      <c r="X286" t="s">
        <v>272</v>
      </c>
      <c r="Y286" t="s">
        <v>51</v>
      </c>
      <c r="Z286" s="133">
        <v>131000</v>
      </c>
      <c r="AA286" s="135">
        <v>2.9780000000000002</v>
      </c>
      <c r="AB286" s="139">
        <v>87.933999999999997</v>
      </c>
      <c r="AD286" s="133">
        <v>343.04500000000002</v>
      </c>
      <c r="AG286" t="s">
        <v>261</v>
      </c>
      <c r="AH286" s="137">
        <v>8.7000000000000001E-5</v>
      </c>
      <c r="AI286" s="137">
        <v>2.97824389008528E-3</v>
      </c>
      <c r="AJ286" s="137">
        <v>7.0245539924451402E-4</v>
      </c>
    </row>
    <row r="287" spans="1:36">
      <c r="A287">
        <v>118</v>
      </c>
      <c r="B287">
        <v>118</v>
      </c>
      <c r="C287" t="s">
        <v>3328</v>
      </c>
      <c r="D287" t="s">
        <v>3329</v>
      </c>
      <c r="E287" t="s">
        <v>154</v>
      </c>
      <c r="F287" t="s">
        <v>3330</v>
      </c>
      <c r="G287" t="s">
        <v>3331</v>
      </c>
      <c r="H287" t="s">
        <v>44</v>
      </c>
      <c r="I287" t="s">
        <v>1363</v>
      </c>
      <c r="J287" t="s">
        <v>158</v>
      </c>
      <c r="K287" t="s">
        <v>159</v>
      </c>
      <c r="L287" t="s">
        <v>46</v>
      </c>
      <c r="M287" t="s">
        <v>147</v>
      </c>
      <c r="N287" t="s">
        <v>1155</v>
      </c>
      <c r="O287" t="s">
        <v>51</v>
      </c>
      <c r="P287" t="s">
        <v>2544</v>
      </c>
      <c r="Q287" t="s">
        <v>1069</v>
      </c>
      <c r="R287" t="s">
        <v>218</v>
      </c>
      <c r="S287" t="s">
        <v>161</v>
      </c>
      <c r="T287" t="s">
        <v>3332</v>
      </c>
      <c r="U287" t="s">
        <v>3333</v>
      </c>
      <c r="V287" s="137">
        <v>2.6499999999999999E-2</v>
      </c>
      <c r="W287" s="137">
        <v>5.0470000000000001E-2</v>
      </c>
      <c r="X287" t="s">
        <v>272</v>
      </c>
      <c r="Y287" t="s">
        <v>51</v>
      </c>
      <c r="Z287" s="133">
        <v>85000</v>
      </c>
      <c r="AA287" s="135">
        <v>2.9780000000000002</v>
      </c>
      <c r="AB287" s="139">
        <v>91.608999999999995</v>
      </c>
      <c r="AD287" s="133">
        <v>231.89</v>
      </c>
      <c r="AG287" t="s">
        <v>261</v>
      </c>
      <c r="AH287" s="137">
        <v>8.5000000000000006E-5</v>
      </c>
      <c r="AI287" s="137">
        <v>2.0132224646157802E-3</v>
      </c>
      <c r="AJ287" s="137">
        <v>4.74843243986042E-4</v>
      </c>
    </row>
    <row r="288" spans="1:36">
      <c r="A288">
        <v>118</v>
      </c>
      <c r="B288">
        <v>118</v>
      </c>
      <c r="C288" t="s">
        <v>3334</v>
      </c>
      <c r="D288" t="s">
        <v>3335</v>
      </c>
      <c r="E288" t="s">
        <v>154</v>
      </c>
      <c r="F288" t="s">
        <v>3336</v>
      </c>
      <c r="G288" t="s">
        <v>3337</v>
      </c>
      <c r="H288" t="s">
        <v>44</v>
      </c>
      <c r="I288" t="s">
        <v>1363</v>
      </c>
      <c r="J288" t="s">
        <v>158</v>
      </c>
      <c r="K288" t="s">
        <v>475</v>
      </c>
      <c r="L288" t="s">
        <v>46</v>
      </c>
      <c r="M288" t="s">
        <v>147</v>
      </c>
      <c r="N288" t="s">
        <v>1164</v>
      </c>
      <c r="O288" t="s">
        <v>51</v>
      </c>
      <c r="P288" t="s">
        <v>224</v>
      </c>
      <c r="Q288" t="s">
        <v>1067</v>
      </c>
      <c r="R288" t="s">
        <v>218</v>
      </c>
      <c r="S288" t="s">
        <v>161</v>
      </c>
      <c r="T288" t="s">
        <v>3338</v>
      </c>
      <c r="U288" t="s">
        <v>3339</v>
      </c>
      <c r="V288" s="137">
        <v>8.0000000000000002E-3</v>
      </c>
      <c r="W288" s="137">
        <v>4.0099999999999997E-2</v>
      </c>
      <c r="X288" t="s">
        <v>272</v>
      </c>
      <c r="Y288" t="s">
        <v>51</v>
      </c>
      <c r="Z288" s="133">
        <v>240000</v>
      </c>
      <c r="AA288" s="135">
        <v>2.9780000000000002</v>
      </c>
      <c r="AB288" s="139">
        <v>96.775000000000006</v>
      </c>
      <c r="AD288" s="133">
        <v>691.67</v>
      </c>
      <c r="AG288" t="s">
        <v>261</v>
      </c>
      <c r="AH288" s="137">
        <v>2.4000000000000001E-4</v>
      </c>
      <c r="AI288" s="137">
        <v>6.0049414734906596E-3</v>
      </c>
      <c r="AJ288" s="137">
        <v>1.41633919715018E-3</v>
      </c>
    </row>
    <row r="289" spans="1:36">
      <c r="A289">
        <v>118</v>
      </c>
      <c r="B289">
        <v>118</v>
      </c>
      <c r="C289" t="s">
        <v>3340</v>
      </c>
      <c r="D289" t="s">
        <v>3341</v>
      </c>
      <c r="E289" t="s">
        <v>154</v>
      </c>
      <c r="F289" t="s">
        <v>3342</v>
      </c>
      <c r="G289" t="s">
        <v>3343</v>
      </c>
      <c r="H289" t="s">
        <v>44</v>
      </c>
      <c r="I289" t="s">
        <v>1363</v>
      </c>
      <c r="J289" t="s">
        <v>158</v>
      </c>
      <c r="K289" t="s">
        <v>475</v>
      </c>
      <c r="L289" t="s">
        <v>46</v>
      </c>
      <c r="M289" t="s">
        <v>147</v>
      </c>
      <c r="N289" t="s">
        <v>1142</v>
      </c>
      <c r="O289" t="s">
        <v>51</v>
      </c>
      <c r="P289" t="s">
        <v>333</v>
      </c>
      <c r="Q289" t="s">
        <v>1069</v>
      </c>
      <c r="R289" t="s">
        <v>218</v>
      </c>
      <c r="S289" t="s">
        <v>161</v>
      </c>
      <c r="T289" t="s">
        <v>3344</v>
      </c>
      <c r="U289" t="s">
        <v>3345</v>
      </c>
      <c r="V289" s="137">
        <v>1.375E-2</v>
      </c>
      <c r="W289" s="137">
        <v>4.3270000000000003E-2</v>
      </c>
      <c r="X289" t="s">
        <v>272</v>
      </c>
      <c r="Y289" t="s">
        <v>51</v>
      </c>
      <c r="Z289" s="133">
        <v>430000</v>
      </c>
      <c r="AA289" s="135">
        <v>2.9780000000000002</v>
      </c>
      <c r="AB289" s="139">
        <v>87.582999999999998</v>
      </c>
      <c r="AD289" s="133">
        <v>1121.5329999999999</v>
      </c>
      <c r="AG289" t="s">
        <v>261</v>
      </c>
      <c r="AH289" s="137">
        <v>3.3100000000000002E-4</v>
      </c>
      <c r="AI289" s="137">
        <v>9.7369262998844696E-3</v>
      </c>
      <c r="AJ289" s="137">
        <v>2.2965736534102002E-3</v>
      </c>
    </row>
    <row r="290" spans="1:36">
      <c r="A290">
        <v>118</v>
      </c>
      <c r="B290">
        <v>118</v>
      </c>
      <c r="C290" t="s">
        <v>3346</v>
      </c>
      <c r="D290" t="s">
        <v>3347</v>
      </c>
      <c r="E290" t="s">
        <v>154</v>
      </c>
      <c r="F290" t="s">
        <v>3348</v>
      </c>
      <c r="G290" t="s">
        <v>3349</v>
      </c>
      <c r="H290" t="s">
        <v>44</v>
      </c>
      <c r="I290" t="s">
        <v>1363</v>
      </c>
      <c r="J290" t="s">
        <v>158</v>
      </c>
      <c r="K290" t="s">
        <v>159</v>
      </c>
      <c r="L290" t="s">
        <v>46</v>
      </c>
      <c r="M290" t="s">
        <v>147</v>
      </c>
      <c r="N290" t="s">
        <v>1151</v>
      </c>
      <c r="O290" t="s">
        <v>51</v>
      </c>
      <c r="P290" t="s">
        <v>251</v>
      </c>
      <c r="Q290" t="s">
        <v>1069</v>
      </c>
      <c r="R290" t="s">
        <v>218</v>
      </c>
      <c r="S290" t="s">
        <v>161</v>
      </c>
      <c r="T290" t="s">
        <v>3350</v>
      </c>
      <c r="U290" t="s">
        <v>3351</v>
      </c>
      <c r="V290" s="137">
        <v>4.7E-2</v>
      </c>
      <c r="W290" s="137">
        <v>4.6030000000000001E-2</v>
      </c>
      <c r="X290" t="s">
        <v>272</v>
      </c>
      <c r="Y290" t="s">
        <v>51</v>
      </c>
      <c r="Z290" s="133">
        <v>290000</v>
      </c>
      <c r="AA290" s="135">
        <v>2.9780000000000002</v>
      </c>
      <c r="AB290" s="139">
        <v>101.80200000000001</v>
      </c>
      <c r="AD290" s="133">
        <v>879.18600000000004</v>
      </c>
      <c r="AG290" t="s">
        <v>261</v>
      </c>
      <c r="AH290" s="137">
        <v>2.9E-4</v>
      </c>
      <c r="AI290" s="137">
        <v>7.6329132232817896E-3</v>
      </c>
      <c r="AJ290" s="137">
        <v>1.80031632852795E-3</v>
      </c>
    </row>
    <row r="291" spans="1:36">
      <c r="A291">
        <v>118</v>
      </c>
      <c r="B291">
        <v>118</v>
      </c>
      <c r="C291" t="s">
        <v>452</v>
      </c>
      <c r="D291" t="s">
        <v>453</v>
      </c>
      <c r="E291" t="s">
        <v>41</v>
      </c>
      <c r="F291" t="s">
        <v>3352</v>
      </c>
      <c r="G291" t="s">
        <v>3353</v>
      </c>
      <c r="H291" t="s">
        <v>44</v>
      </c>
      <c r="I291" t="s">
        <v>1363</v>
      </c>
      <c r="J291" t="s">
        <v>158</v>
      </c>
      <c r="K291" t="s">
        <v>45</v>
      </c>
      <c r="L291" t="s">
        <v>46</v>
      </c>
      <c r="M291" t="s">
        <v>147</v>
      </c>
      <c r="N291" t="s">
        <v>1153</v>
      </c>
      <c r="O291" t="s">
        <v>51</v>
      </c>
      <c r="P291" t="s">
        <v>2843</v>
      </c>
      <c r="Q291" t="s">
        <v>1069</v>
      </c>
      <c r="R291" t="s">
        <v>218</v>
      </c>
      <c r="S291" t="s">
        <v>161</v>
      </c>
      <c r="T291" t="s">
        <v>3354</v>
      </c>
      <c r="U291" t="s">
        <v>3355</v>
      </c>
      <c r="V291" s="137">
        <v>5.1249999999999997E-2</v>
      </c>
      <c r="W291" s="137">
        <v>5.1790000000000003E-2</v>
      </c>
      <c r="X291" t="s">
        <v>272</v>
      </c>
      <c r="Y291" t="s">
        <v>51</v>
      </c>
      <c r="Z291" s="133">
        <v>34000</v>
      </c>
      <c r="AA291" s="135">
        <v>2.9780000000000002</v>
      </c>
      <c r="AB291" s="139">
        <v>102.17</v>
      </c>
      <c r="AD291" s="133">
        <v>103.449</v>
      </c>
      <c r="AG291" t="s">
        <v>261</v>
      </c>
      <c r="AH291" s="137">
        <v>6.7999999999999999E-5</v>
      </c>
      <c r="AI291" s="137">
        <v>8.9812673424544197E-4</v>
      </c>
      <c r="AJ291" s="137">
        <v>2.11834220755671E-4</v>
      </c>
    </row>
    <row r="292" spans="1:36">
      <c r="A292">
        <v>118</v>
      </c>
      <c r="B292">
        <v>118</v>
      </c>
      <c r="C292" t="s">
        <v>3356</v>
      </c>
      <c r="D292" t="s">
        <v>3357</v>
      </c>
      <c r="E292" t="s">
        <v>154</v>
      </c>
      <c r="F292" t="s">
        <v>3358</v>
      </c>
      <c r="G292" t="s">
        <v>3359</v>
      </c>
      <c r="H292" t="s">
        <v>44</v>
      </c>
      <c r="I292" t="s">
        <v>1363</v>
      </c>
      <c r="J292" t="s">
        <v>158</v>
      </c>
      <c r="K292" t="s">
        <v>159</v>
      </c>
      <c r="L292" t="s">
        <v>46</v>
      </c>
      <c r="M292" t="s">
        <v>147</v>
      </c>
      <c r="N292" t="s">
        <v>1155</v>
      </c>
      <c r="O292" t="s">
        <v>51</v>
      </c>
      <c r="P292" t="s">
        <v>333</v>
      </c>
      <c r="Q292" t="s">
        <v>1069</v>
      </c>
      <c r="R292" t="s">
        <v>218</v>
      </c>
      <c r="S292" t="s">
        <v>161</v>
      </c>
      <c r="T292" t="s">
        <v>3360</v>
      </c>
      <c r="U292" t="s">
        <v>3361</v>
      </c>
      <c r="V292" s="137">
        <v>3.5000000000000003E-2</v>
      </c>
      <c r="W292" s="137">
        <v>4.2139999999999997E-2</v>
      </c>
      <c r="X292" t="s">
        <v>272</v>
      </c>
      <c r="Y292" t="s">
        <v>51</v>
      </c>
      <c r="Z292" s="133">
        <v>339000</v>
      </c>
      <c r="AA292" s="135">
        <v>2.9780000000000002</v>
      </c>
      <c r="AB292" s="139">
        <v>100.048</v>
      </c>
      <c r="AD292" s="133">
        <v>1010.029</v>
      </c>
      <c r="AG292" t="s">
        <v>261</v>
      </c>
      <c r="AH292" s="137">
        <v>6.78E-4</v>
      </c>
      <c r="AI292" s="137">
        <v>8.7688640099036399E-3</v>
      </c>
      <c r="AJ292" s="137">
        <v>2.0682442729098799E-3</v>
      </c>
    </row>
    <row r="293" spans="1:36">
      <c r="A293">
        <v>118</v>
      </c>
      <c r="B293">
        <v>118</v>
      </c>
      <c r="C293" t="s">
        <v>3362</v>
      </c>
      <c r="D293" t="s">
        <v>3363</v>
      </c>
      <c r="E293" t="s">
        <v>154</v>
      </c>
      <c r="F293" t="s">
        <v>3364</v>
      </c>
      <c r="G293" t="s">
        <v>3365</v>
      </c>
      <c r="H293" t="s">
        <v>44</v>
      </c>
      <c r="I293" t="s">
        <v>1363</v>
      </c>
      <c r="J293" t="s">
        <v>158</v>
      </c>
      <c r="K293" t="s">
        <v>159</v>
      </c>
      <c r="L293" t="s">
        <v>46</v>
      </c>
      <c r="M293" t="s">
        <v>147</v>
      </c>
      <c r="N293" t="s">
        <v>1142</v>
      </c>
      <c r="O293" t="s">
        <v>51</v>
      </c>
      <c r="P293" t="s">
        <v>2843</v>
      </c>
      <c r="Q293" t="s">
        <v>1069</v>
      </c>
      <c r="R293" t="s">
        <v>218</v>
      </c>
      <c r="S293" t="s">
        <v>161</v>
      </c>
      <c r="T293" t="s">
        <v>3366</v>
      </c>
      <c r="U293" t="s">
        <v>3367</v>
      </c>
      <c r="V293" s="137">
        <v>3.4000000000000002E-2</v>
      </c>
      <c r="W293" s="137">
        <v>4.6469999999999997E-2</v>
      </c>
      <c r="X293" t="s">
        <v>272</v>
      </c>
      <c r="Y293" t="s">
        <v>51</v>
      </c>
      <c r="Z293" s="133">
        <v>120000</v>
      </c>
      <c r="AA293" s="135">
        <v>2.9780000000000002</v>
      </c>
      <c r="AB293" s="139">
        <v>96.006</v>
      </c>
      <c r="AD293" s="133">
        <v>343.08699999999999</v>
      </c>
      <c r="AG293" t="s">
        <v>261</v>
      </c>
      <c r="AH293" s="137">
        <v>1.6000000000000001E-4</v>
      </c>
      <c r="AI293" s="137">
        <v>2.97860919974062E-3</v>
      </c>
      <c r="AJ293" s="137">
        <v>7.0254156201333398E-4</v>
      </c>
    </row>
    <row r="294" spans="1:36">
      <c r="A294">
        <v>118</v>
      </c>
      <c r="B294">
        <v>118</v>
      </c>
      <c r="C294" t="s">
        <v>3368</v>
      </c>
      <c r="D294" t="s">
        <v>3369</v>
      </c>
      <c r="E294" t="s">
        <v>154</v>
      </c>
      <c r="F294" t="s">
        <v>3370</v>
      </c>
      <c r="G294" t="s">
        <v>3371</v>
      </c>
      <c r="H294" t="s">
        <v>44</v>
      </c>
      <c r="I294" t="s">
        <v>1363</v>
      </c>
      <c r="J294" t="s">
        <v>158</v>
      </c>
      <c r="K294" t="s">
        <v>475</v>
      </c>
      <c r="L294" t="s">
        <v>46</v>
      </c>
      <c r="M294" t="s">
        <v>147</v>
      </c>
      <c r="N294" t="s">
        <v>1151</v>
      </c>
      <c r="O294" t="s">
        <v>51</v>
      </c>
      <c r="P294" t="s">
        <v>333</v>
      </c>
      <c r="Q294" t="s">
        <v>1069</v>
      </c>
      <c r="R294" t="s">
        <v>218</v>
      </c>
      <c r="S294" t="s">
        <v>161</v>
      </c>
      <c r="T294" t="s">
        <v>3372</v>
      </c>
      <c r="U294" t="s">
        <v>3373</v>
      </c>
      <c r="V294" s="137">
        <v>1.9E-2</v>
      </c>
      <c r="W294" s="137">
        <v>4.3400000000000001E-2</v>
      </c>
      <c r="X294" t="s">
        <v>272</v>
      </c>
      <c r="Y294" t="s">
        <v>51</v>
      </c>
      <c r="Z294" s="133">
        <v>335000</v>
      </c>
      <c r="AA294" s="135">
        <v>2.9780000000000002</v>
      </c>
      <c r="AB294" s="139">
        <v>94.412999999999997</v>
      </c>
      <c r="AD294" s="133">
        <v>941.89</v>
      </c>
      <c r="AG294" t="s">
        <v>261</v>
      </c>
      <c r="AH294" s="137">
        <v>3.3500000000000001E-4</v>
      </c>
      <c r="AI294" s="137">
        <v>8.1772942588921697E-3</v>
      </c>
      <c r="AJ294" s="137">
        <v>1.9287152816774499E-3</v>
      </c>
    </row>
    <row r="295" spans="1:36">
      <c r="A295">
        <v>118</v>
      </c>
      <c r="B295">
        <v>118</v>
      </c>
      <c r="C295" t="s">
        <v>3374</v>
      </c>
      <c r="D295" t="s">
        <v>3375</v>
      </c>
      <c r="E295" t="s">
        <v>154</v>
      </c>
      <c r="F295" t="s">
        <v>3376</v>
      </c>
      <c r="G295" t="s">
        <v>3377</v>
      </c>
      <c r="H295" t="s">
        <v>44</v>
      </c>
      <c r="I295" t="s">
        <v>1363</v>
      </c>
      <c r="J295" t="s">
        <v>158</v>
      </c>
      <c r="K295" t="s">
        <v>159</v>
      </c>
      <c r="L295" t="s">
        <v>46</v>
      </c>
      <c r="M295" t="s">
        <v>147</v>
      </c>
      <c r="N295" t="s">
        <v>1155</v>
      </c>
      <c r="O295" t="s">
        <v>51</v>
      </c>
      <c r="P295" t="s">
        <v>3378</v>
      </c>
      <c r="Q295" t="s">
        <v>1069</v>
      </c>
      <c r="R295" t="s">
        <v>218</v>
      </c>
      <c r="S295" t="s">
        <v>161</v>
      </c>
      <c r="T295" t="s">
        <v>3379</v>
      </c>
      <c r="U295" t="s">
        <v>3380</v>
      </c>
      <c r="V295" s="137">
        <v>3.875E-2</v>
      </c>
      <c r="W295" s="137">
        <v>5.1279999999999999E-2</v>
      </c>
      <c r="X295" t="s">
        <v>272</v>
      </c>
      <c r="Y295" t="s">
        <v>51</v>
      </c>
      <c r="Z295" s="133">
        <v>107000</v>
      </c>
      <c r="AA295" s="135">
        <v>2.9780000000000002</v>
      </c>
      <c r="AB295" s="139">
        <v>95.364999999999995</v>
      </c>
      <c r="AD295" s="133">
        <v>303.87599999999998</v>
      </c>
      <c r="AG295" t="s">
        <v>261</v>
      </c>
      <c r="AH295" s="137">
        <v>1.07E-4</v>
      </c>
      <c r="AI295" s="137">
        <v>2.6381869449627099E-3</v>
      </c>
      <c r="AJ295" s="137">
        <v>6.2224879227482696E-4</v>
      </c>
    </row>
    <row r="296" spans="1:36">
      <c r="A296">
        <v>118</v>
      </c>
      <c r="B296">
        <v>118</v>
      </c>
      <c r="C296" t="s">
        <v>3381</v>
      </c>
      <c r="D296" t="s">
        <v>3382</v>
      </c>
      <c r="E296" t="s">
        <v>154</v>
      </c>
      <c r="F296" t="s">
        <v>3383</v>
      </c>
      <c r="G296" t="s">
        <v>3384</v>
      </c>
      <c r="H296" t="s">
        <v>44</v>
      </c>
      <c r="I296" t="s">
        <v>1363</v>
      </c>
      <c r="J296" t="s">
        <v>158</v>
      </c>
      <c r="K296" t="s">
        <v>475</v>
      </c>
      <c r="L296" t="s">
        <v>46</v>
      </c>
      <c r="M296" t="s">
        <v>147</v>
      </c>
      <c r="N296" t="s">
        <v>1160</v>
      </c>
      <c r="O296" t="s">
        <v>51</v>
      </c>
      <c r="P296" t="s">
        <v>216</v>
      </c>
      <c r="Q296" t="s">
        <v>1069</v>
      </c>
      <c r="R296" t="s">
        <v>218</v>
      </c>
      <c r="S296" t="s">
        <v>161</v>
      </c>
      <c r="T296" t="s">
        <v>3385</v>
      </c>
      <c r="U296" t="s">
        <v>3386</v>
      </c>
      <c r="V296" s="137">
        <v>3.3000000000000002E-2</v>
      </c>
      <c r="W296" s="137">
        <v>4.1799999999999997E-2</v>
      </c>
      <c r="X296" t="s">
        <v>272</v>
      </c>
      <c r="Y296" t="s">
        <v>51</v>
      </c>
      <c r="Z296" s="133">
        <v>210000</v>
      </c>
      <c r="AA296" s="135">
        <v>2.9780000000000002</v>
      </c>
      <c r="AB296" s="139">
        <v>100.767</v>
      </c>
      <c r="AD296" s="133">
        <v>630.17899999999997</v>
      </c>
      <c r="AG296" t="s">
        <v>261</v>
      </c>
      <c r="AH296" s="137">
        <v>5.3000000000000001E-5</v>
      </c>
      <c r="AI296" s="137">
        <v>5.4710835975300496E-3</v>
      </c>
      <c r="AJ296" s="137">
        <v>1.2904222604459201E-3</v>
      </c>
    </row>
    <row r="297" spans="1:36">
      <c r="A297">
        <v>118</v>
      </c>
      <c r="B297">
        <v>118</v>
      </c>
      <c r="C297" t="s">
        <v>3387</v>
      </c>
      <c r="D297" t="s">
        <v>3388</v>
      </c>
      <c r="E297" t="s">
        <v>154</v>
      </c>
      <c r="F297" t="s">
        <v>3389</v>
      </c>
      <c r="G297" t="s">
        <v>3390</v>
      </c>
      <c r="H297" t="s">
        <v>44</v>
      </c>
      <c r="I297" t="s">
        <v>1363</v>
      </c>
      <c r="J297" t="s">
        <v>158</v>
      </c>
      <c r="K297" t="s">
        <v>159</v>
      </c>
      <c r="L297" t="s">
        <v>46</v>
      </c>
      <c r="M297" t="s">
        <v>147</v>
      </c>
      <c r="N297" t="s">
        <v>1163</v>
      </c>
      <c r="O297" t="s">
        <v>51</v>
      </c>
      <c r="P297" t="s">
        <v>358</v>
      </c>
      <c r="Q297" t="s">
        <v>1069</v>
      </c>
      <c r="R297" t="s">
        <v>218</v>
      </c>
      <c r="S297" t="s">
        <v>161</v>
      </c>
      <c r="T297" t="s">
        <v>2171</v>
      </c>
      <c r="U297" t="s">
        <v>3391</v>
      </c>
      <c r="V297" s="137">
        <v>1.55E-2</v>
      </c>
      <c r="W297" s="137">
        <v>4.3490000000000001E-2</v>
      </c>
      <c r="X297" t="s">
        <v>272</v>
      </c>
      <c r="Y297" t="s">
        <v>51</v>
      </c>
      <c r="Z297" s="133">
        <v>94000</v>
      </c>
      <c r="AA297" s="135">
        <v>2.9780000000000002</v>
      </c>
      <c r="AB297" s="139">
        <v>94.825999999999993</v>
      </c>
      <c r="AD297" s="133">
        <v>265.447</v>
      </c>
      <c r="AG297" t="s">
        <v>261</v>
      </c>
      <c r="AH297" s="137">
        <v>7.4999999999999993E-5</v>
      </c>
      <c r="AI297" s="137">
        <v>2.3045609131328499E-3</v>
      </c>
      <c r="AJ297" s="137">
        <v>5.4355899518749001E-4</v>
      </c>
    </row>
    <row r="298" spans="1:36">
      <c r="A298">
        <v>118</v>
      </c>
      <c r="B298">
        <v>118</v>
      </c>
      <c r="C298" t="s">
        <v>3392</v>
      </c>
      <c r="D298" t="s">
        <v>3393</v>
      </c>
      <c r="E298" t="s">
        <v>154</v>
      </c>
      <c r="F298" t="s">
        <v>3394</v>
      </c>
      <c r="G298" t="s">
        <v>3395</v>
      </c>
      <c r="H298" t="s">
        <v>44</v>
      </c>
      <c r="I298" t="s">
        <v>1363</v>
      </c>
      <c r="J298" t="s">
        <v>158</v>
      </c>
      <c r="K298" t="s">
        <v>159</v>
      </c>
      <c r="L298" t="s">
        <v>46</v>
      </c>
      <c r="M298" t="s">
        <v>147</v>
      </c>
      <c r="N298" t="s">
        <v>1160</v>
      </c>
      <c r="O298" t="s">
        <v>51</v>
      </c>
      <c r="P298" t="s">
        <v>2544</v>
      </c>
      <c r="Q298" t="s">
        <v>1069</v>
      </c>
      <c r="R298" t="s">
        <v>218</v>
      </c>
      <c r="S298" t="s">
        <v>161</v>
      </c>
      <c r="T298" t="s">
        <v>3396</v>
      </c>
      <c r="U298" t="s">
        <v>3397</v>
      </c>
      <c r="V298" s="137">
        <v>3.5999999999999997E-2</v>
      </c>
      <c r="W298" s="137">
        <v>6.9379999999999997E-2</v>
      </c>
      <c r="X298" t="s">
        <v>272</v>
      </c>
      <c r="Y298" t="s">
        <v>51</v>
      </c>
      <c r="Z298" s="133">
        <v>80000</v>
      </c>
      <c r="AA298" s="135">
        <v>2.9780000000000002</v>
      </c>
      <c r="AB298" s="139">
        <v>61.698</v>
      </c>
      <c r="AD298" s="133">
        <v>146.99</v>
      </c>
      <c r="AG298" t="s">
        <v>261</v>
      </c>
      <c r="AH298" s="137">
        <v>1.8E-5</v>
      </c>
      <c r="AI298" s="137">
        <v>1.2761377095113001E-3</v>
      </c>
      <c r="AJ298" s="137">
        <v>3.0099275187300801E-4</v>
      </c>
    </row>
    <row r="299" spans="1:36">
      <c r="A299">
        <v>118</v>
      </c>
      <c r="B299">
        <v>118</v>
      </c>
      <c r="C299" t="s">
        <v>3398</v>
      </c>
      <c r="D299" t="s">
        <v>3399</v>
      </c>
      <c r="E299" t="s">
        <v>154</v>
      </c>
      <c r="F299" t="s">
        <v>3400</v>
      </c>
      <c r="G299" t="s">
        <v>3401</v>
      </c>
      <c r="H299" t="s">
        <v>44</v>
      </c>
      <c r="I299" t="s">
        <v>1363</v>
      </c>
      <c r="J299" t="s">
        <v>158</v>
      </c>
      <c r="K299" t="s">
        <v>475</v>
      </c>
      <c r="L299" t="s">
        <v>46</v>
      </c>
      <c r="M299" t="s">
        <v>147</v>
      </c>
      <c r="N299" t="s">
        <v>1142</v>
      </c>
      <c r="O299" t="s">
        <v>51</v>
      </c>
      <c r="P299" t="s">
        <v>333</v>
      </c>
      <c r="Q299" t="s">
        <v>1069</v>
      </c>
      <c r="R299" t="s">
        <v>218</v>
      </c>
      <c r="S299" t="s">
        <v>161</v>
      </c>
      <c r="T299" t="s">
        <v>3402</v>
      </c>
      <c r="U299" t="s">
        <v>3403</v>
      </c>
      <c r="V299" s="137">
        <v>3.5999999999999997E-2</v>
      </c>
      <c r="W299" s="137">
        <v>4.2939999999999999E-2</v>
      </c>
      <c r="X299" t="s">
        <v>272</v>
      </c>
      <c r="Y299" t="s">
        <v>51</v>
      </c>
      <c r="Z299" s="133">
        <v>210000</v>
      </c>
      <c r="AA299" s="135">
        <v>2.9780000000000002</v>
      </c>
      <c r="AB299" s="139">
        <v>100.203</v>
      </c>
      <c r="AD299" s="133">
        <v>626.64800000000002</v>
      </c>
      <c r="AG299" t="s">
        <v>261</v>
      </c>
      <c r="AH299" s="137">
        <v>2.7999999999999998E-4</v>
      </c>
      <c r="AI299" s="137">
        <v>5.4404290771328202E-3</v>
      </c>
      <c r="AJ299" s="137">
        <v>1.2831920153219499E-3</v>
      </c>
    </row>
    <row r="300" spans="1:36">
      <c r="A300">
        <v>118</v>
      </c>
      <c r="B300">
        <v>118</v>
      </c>
      <c r="C300" t="s">
        <v>3404</v>
      </c>
      <c r="D300" t="s">
        <v>3405</v>
      </c>
      <c r="E300" t="s">
        <v>154</v>
      </c>
      <c r="F300" t="s">
        <v>3406</v>
      </c>
      <c r="G300" t="s">
        <v>3407</v>
      </c>
      <c r="H300" t="s">
        <v>44</v>
      </c>
      <c r="I300" t="s">
        <v>1363</v>
      </c>
      <c r="J300" t="s">
        <v>158</v>
      </c>
      <c r="K300" t="s">
        <v>159</v>
      </c>
      <c r="L300" t="s">
        <v>46</v>
      </c>
      <c r="M300" t="s">
        <v>147</v>
      </c>
      <c r="N300" t="s">
        <v>1139</v>
      </c>
      <c r="O300" t="s">
        <v>51</v>
      </c>
      <c r="P300" t="s">
        <v>251</v>
      </c>
      <c r="Q300" t="s">
        <v>1069</v>
      </c>
      <c r="R300" t="s">
        <v>218</v>
      </c>
      <c r="S300" t="s">
        <v>161</v>
      </c>
      <c r="T300" t="s">
        <v>3408</v>
      </c>
      <c r="U300" t="s">
        <v>3409</v>
      </c>
      <c r="V300" s="137">
        <v>0.03</v>
      </c>
      <c r="W300" s="137">
        <v>4.3700000000000003E-2</v>
      </c>
      <c r="X300" t="s">
        <v>272</v>
      </c>
      <c r="Y300" t="s">
        <v>51</v>
      </c>
      <c r="Z300" s="133">
        <v>150000</v>
      </c>
      <c r="AA300" s="135">
        <v>2.9780000000000002</v>
      </c>
      <c r="AB300" s="139">
        <v>96.067999999999998</v>
      </c>
      <c r="AD300" s="133">
        <v>429.13600000000002</v>
      </c>
      <c r="AG300" t="s">
        <v>261</v>
      </c>
      <c r="AH300" s="137">
        <v>1E-4</v>
      </c>
      <c r="AI300" s="137">
        <v>3.72567366796919E-3</v>
      </c>
      <c r="AJ300" s="137">
        <v>8.78745892034092E-4</v>
      </c>
    </row>
    <row r="301" spans="1:36">
      <c r="A301">
        <v>118</v>
      </c>
      <c r="B301">
        <v>118</v>
      </c>
      <c r="C301" t="s">
        <v>3410</v>
      </c>
      <c r="D301" t="s">
        <v>3411</v>
      </c>
      <c r="E301" t="s">
        <v>154</v>
      </c>
      <c r="F301" t="s">
        <v>3412</v>
      </c>
      <c r="G301" t="s">
        <v>3413</v>
      </c>
      <c r="H301" t="s">
        <v>44</v>
      </c>
      <c r="I301" t="s">
        <v>1363</v>
      </c>
      <c r="J301" t="s">
        <v>158</v>
      </c>
      <c r="K301" t="s">
        <v>159</v>
      </c>
      <c r="L301" t="s">
        <v>46</v>
      </c>
      <c r="M301" t="s">
        <v>147</v>
      </c>
      <c r="N301" t="s">
        <v>1158</v>
      </c>
      <c r="O301" t="s">
        <v>51</v>
      </c>
      <c r="P301" t="s">
        <v>2544</v>
      </c>
      <c r="Q301" t="s">
        <v>1059</v>
      </c>
      <c r="R301" t="s">
        <v>218</v>
      </c>
      <c r="S301" t="s">
        <v>161</v>
      </c>
      <c r="T301" t="s">
        <v>3414</v>
      </c>
      <c r="U301" t="s">
        <v>3415</v>
      </c>
      <c r="V301" s="137">
        <v>3.6999999999999998E-2</v>
      </c>
      <c r="W301" s="137">
        <v>6.7059999999999995E-2</v>
      </c>
      <c r="X301" t="s">
        <v>272</v>
      </c>
      <c r="Y301" t="s">
        <v>51</v>
      </c>
      <c r="Z301" s="133">
        <v>75000</v>
      </c>
      <c r="AA301" s="135">
        <v>2.9780000000000002</v>
      </c>
      <c r="AB301" s="139">
        <v>93.533000000000001</v>
      </c>
      <c r="AD301" s="133">
        <v>208.90600000000001</v>
      </c>
      <c r="AG301" t="s">
        <v>261</v>
      </c>
      <c r="AH301" s="137">
        <v>9.3999999999999994E-5</v>
      </c>
      <c r="AI301" s="137">
        <v>1.8136816231082999E-3</v>
      </c>
      <c r="AJ301" s="137">
        <v>4.2777908582446601E-4</v>
      </c>
    </row>
    <row r="302" spans="1:36">
      <c r="A302">
        <v>118</v>
      </c>
      <c r="B302">
        <v>118</v>
      </c>
      <c r="C302" t="s">
        <v>3416</v>
      </c>
      <c r="D302" t="s">
        <v>3417</v>
      </c>
      <c r="E302" t="s">
        <v>154</v>
      </c>
      <c r="F302" t="s">
        <v>3418</v>
      </c>
      <c r="G302" t="s">
        <v>3419</v>
      </c>
      <c r="H302" t="s">
        <v>44</v>
      </c>
      <c r="I302" t="s">
        <v>1363</v>
      </c>
      <c r="J302" t="s">
        <v>158</v>
      </c>
      <c r="K302" t="s">
        <v>159</v>
      </c>
      <c r="L302" t="s">
        <v>46</v>
      </c>
      <c r="M302" t="s">
        <v>147</v>
      </c>
      <c r="N302" t="s">
        <v>1165</v>
      </c>
      <c r="O302" t="s">
        <v>51</v>
      </c>
      <c r="P302" t="s">
        <v>2544</v>
      </c>
      <c r="Q302" t="s">
        <v>1069</v>
      </c>
      <c r="R302" t="s">
        <v>218</v>
      </c>
      <c r="S302" t="s">
        <v>161</v>
      </c>
      <c r="T302" t="s">
        <v>3420</v>
      </c>
      <c r="U302" t="s">
        <v>3421</v>
      </c>
      <c r="V302" s="137">
        <v>4.2999999999999997E-2</v>
      </c>
      <c r="W302" s="137">
        <v>4.6269999999999999E-2</v>
      </c>
      <c r="X302" t="s">
        <v>272</v>
      </c>
      <c r="Y302" t="s">
        <v>51</v>
      </c>
      <c r="Z302" s="133">
        <v>210000</v>
      </c>
      <c r="AA302" s="135">
        <v>2.9780000000000002</v>
      </c>
      <c r="AB302" s="139">
        <v>100.352</v>
      </c>
      <c r="AD302" s="133">
        <v>627.57899999999995</v>
      </c>
      <c r="AG302" t="s">
        <v>261</v>
      </c>
      <c r="AH302" s="137">
        <v>6.7000000000000002E-5</v>
      </c>
      <c r="AI302" s="137">
        <v>5.4485149327496898E-3</v>
      </c>
      <c r="AJ302" s="137">
        <v>1.28509916367688E-3</v>
      </c>
    </row>
    <row r="303" spans="1:36">
      <c r="A303">
        <v>118</v>
      </c>
      <c r="B303">
        <v>118</v>
      </c>
      <c r="C303" t="s">
        <v>3422</v>
      </c>
      <c r="D303" t="s">
        <v>3423</v>
      </c>
      <c r="E303" t="s">
        <v>154</v>
      </c>
      <c r="F303" t="s">
        <v>3424</v>
      </c>
      <c r="G303" t="s">
        <v>3425</v>
      </c>
      <c r="H303" t="s">
        <v>44</v>
      </c>
      <c r="I303" t="s">
        <v>1363</v>
      </c>
      <c r="J303" t="s">
        <v>158</v>
      </c>
      <c r="K303" t="s">
        <v>159</v>
      </c>
      <c r="L303" t="s">
        <v>46</v>
      </c>
      <c r="M303" t="s">
        <v>147</v>
      </c>
      <c r="N303" t="s">
        <v>1165</v>
      </c>
      <c r="O303" t="s">
        <v>51</v>
      </c>
      <c r="P303" t="s">
        <v>2843</v>
      </c>
      <c r="Q303" t="s">
        <v>1069</v>
      </c>
      <c r="R303" t="s">
        <v>218</v>
      </c>
      <c r="S303" t="s">
        <v>161</v>
      </c>
      <c r="T303" t="s">
        <v>3426</v>
      </c>
      <c r="U303" t="s">
        <v>3427</v>
      </c>
      <c r="V303" s="137">
        <v>3.875E-2</v>
      </c>
      <c r="W303" s="137">
        <v>4.7640000000000002E-2</v>
      </c>
      <c r="X303" t="s">
        <v>272</v>
      </c>
      <c r="Y303" t="s">
        <v>51</v>
      </c>
      <c r="Z303" s="133">
        <v>80000</v>
      </c>
      <c r="AA303" s="135">
        <v>2.9780000000000002</v>
      </c>
      <c r="AB303" s="139">
        <v>97.703999999999994</v>
      </c>
      <c r="AD303" s="133">
        <v>232.76900000000001</v>
      </c>
      <c r="AG303" t="s">
        <v>261</v>
      </c>
      <c r="AH303" s="137">
        <v>1.1E-5</v>
      </c>
      <c r="AI303" s="137">
        <v>2.0208557649258698E-3</v>
      </c>
      <c r="AJ303" s="137">
        <v>4.76643651613748E-4</v>
      </c>
    </row>
    <row r="304" spans="1:36">
      <c r="A304">
        <v>118</v>
      </c>
      <c r="B304">
        <v>118</v>
      </c>
      <c r="C304" t="s">
        <v>3428</v>
      </c>
      <c r="D304" t="s">
        <v>3429</v>
      </c>
      <c r="E304" t="s">
        <v>154</v>
      </c>
      <c r="F304" t="s">
        <v>3430</v>
      </c>
      <c r="G304" t="s">
        <v>3431</v>
      </c>
      <c r="H304" t="s">
        <v>44</v>
      </c>
      <c r="I304" t="s">
        <v>1363</v>
      </c>
      <c r="J304" t="s">
        <v>158</v>
      </c>
      <c r="K304" t="s">
        <v>159</v>
      </c>
      <c r="L304" t="s">
        <v>46</v>
      </c>
      <c r="M304" t="s">
        <v>147</v>
      </c>
      <c r="N304" t="s">
        <v>254</v>
      </c>
      <c r="O304" t="s">
        <v>51</v>
      </c>
      <c r="P304" t="s">
        <v>3378</v>
      </c>
      <c r="Q304" t="s">
        <v>1069</v>
      </c>
      <c r="R304" t="s">
        <v>218</v>
      </c>
      <c r="S304" t="s">
        <v>161</v>
      </c>
      <c r="T304" t="s">
        <v>3432</v>
      </c>
      <c r="U304" t="s">
        <v>3433</v>
      </c>
      <c r="V304" s="137">
        <v>0.06</v>
      </c>
      <c r="W304" s="137">
        <v>5.5559999999999998E-2</v>
      </c>
      <c r="X304" t="s">
        <v>272</v>
      </c>
      <c r="Y304" t="s">
        <v>51</v>
      </c>
      <c r="Z304" s="133">
        <v>77000</v>
      </c>
      <c r="AA304" s="135">
        <v>2.9780000000000002</v>
      </c>
      <c r="AB304" s="139">
        <v>101.688</v>
      </c>
      <c r="AD304" s="133">
        <v>233.17699999999999</v>
      </c>
      <c r="AG304" t="s">
        <v>261</v>
      </c>
      <c r="AH304" s="137">
        <v>5.1E-5</v>
      </c>
      <c r="AI304" s="137">
        <v>2.0243948099924998E-3</v>
      </c>
      <c r="AJ304" s="137">
        <v>4.77478378858048E-4</v>
      </c>
    </row>
    <row r="305" spans="1:36">
      <c r="A305">
        <v>118</v>
      </c>
      <c r="B305">
        <v>118</v>
      </c>
      <c r="C305" t="s">
        <v>3434</v>
      </c>
      <c r="D305" t="s">
        <v>3435</v>
      </c>
      <c r="E305" t="s">
        <v>154</v>
      </c>
      <c r="F305" t="s">
        <v>3436</v>
      </c>
      <c r="G305" t="s">
        <v>3437</v>
      </c>
      <c r="H305" t="s">
        <v>44</v>
      </c>
      <c r="I305" t="s">
        <v>1363</v>
      </c>
      <c r="J305" t="s">
        <v>158</v>
      </c>
      <c r="K305" t="s">
        <v>159</v>
      </c>
      <c r="L305" t="s">
        <v>46</v>
      </c>
      <c r="M305" t="s">
        <v>147</v>
      </c>
      <c r="N305" t="s">
        <v>1160</v>
      </c>
      <c r="O305" t="s">
        <v>51</v>
      </c>
      <c r="P305" t="s">
        <v>2544</v>
      </c>
      <c r="Q305" t="s">
        <v>1069</v>
      </c>
      <c r="R305" t="s">
        <v>218</v>
      </c>
      <c r="S305" t="s">
        <v>161</v>
      </c>
      <c r="T305" t="s">
        <v>3438</v>
      </c>
      <c r="U305" t="s">
        <v>3439</v>
      </c>
      <c r="V305" s="137">
        <v>4.7500000000000001E-2</v>
      </c>
      <c r="W305" s="137">
        <v>4.7260000000000003E-2</v>
      </c>
      <c r="X305" t="s">
        <v>272</v>
      </c>
      <c r="Y305" t="s">
        <v>51</v>
      </c>
      <c r="Z305" s="133">
        <v>85000</v>
      </c>
      <c r="AA305" s="135">
        <v>2.9780000000000002</v>
      </c>
      <c r="AB305" s="139">
        <v>102.42700000000001</v>
      </c>
      <c r="AD305" s="133">
        <v>259.274</v>
      </c>
      <c r="AG305" t="s">
        <v>261</v>
      </c>
      <c r="AH305" s="137">
        <v>1.55E-4</v>
      </c>
      <c r="AI305" s="137">
        <v>2.2509616137488101E-3</v>
      </c>
      <c r="AJ305" s="137">
        <v>5.3091694213959202E-4</v>
      </c>
    </row>
    <row r="306" spans="1:36">
      <c r="A306">
        <v>118</v>
      </c>
      <c r="B306">
        <v>118</v>
      </c>
      <c r="C306" t="s">
        <v>3440</v>
      </c>
      <c r="D306" t="s">
        <v>3441</v>
      </c>
      <c r="E306" t="s">
        <v>154</v>
      </c>
      <c r="F306" t="s">
        <v>3442</v>
      </c>
      <c r="G306" t="s">
        <v>3443</v>
      </c>
      <c r="H306" t="s">
        <v>44</v>
      </c>
      <c r="I306" t="s">
        <v>1363</v>
      </c>
      <c r="J306" t="s">
        <v>158</v>
      </c>
      <c r="K306" t="s">
        <v>475</v>
      </c>
      <c r="L306" t="s">
        <v>46</v>
      </c>
      <c r="M306" t="s">
        <v>147</v>
      </c>
      <c r="N306" t="s">
        <v>1139</v>
      </c>
      <c r="O306" t="s">
        <v>51</v>
      </c>
      <c r="P306" t="s">
        <v>2544</v>
      </c>
      <c r="Q306" t="s">
        <v>1069</v>
      </c>
      <c r="R306" t="s">
        <v>218</v>
      </c>
      <c r="S306" t="s">
        <v>161</v>
      </c>
      <c r="T306" t="s">
        <v>3444</v>
      </c>
      <c r="U306" t="s">
        <v>72</v>
      </c>
      <c r="V306" s="137">
        <v>4.7E-2</v>
      </c>
      <c r="W306" s="137">
        <v>4.6420000000000003E-2</v>
      </c>
      <c r="X306" t="s">
        <v>272</v>
      </c>
      <c r="Y306" t="s">
        <v>51</v>
      </c>
      <c r="Z306" s="133">
        <v>87000</v>
      </c>
      <c r="AA306" s="135">
        <v>2.9780000000000002</v>
      </c>
      <c r="AB306" s="139">
        <v>101.499</v>
      </c>
      <c r="AD306" s="133">
        <v>262.96899999999999</v>
      </c>
      <c r="AG306" t="s">
        <v>261</v>
      </c>
      <c r="AH306" s="137">
        <v>6.9999999999999994E-5</v>
      </c>
      <c r="AI306" s="137">
        <v>2.2830414920398702E-3</v>
      </c>
      <c r="AJ306" s="137">
        <v>5.3848337542857796E-4</v>
      </c>
    </row>
    <row r="307" spans="1:36">
      <c r="A307">
        <v>118</v>
      </c>
      <c r="B307">
        <v>118</v>
      </c>
      <c r="C307" t="s">
        <v>3445</v>
      </c>
      <c r="D307" t="s">
        <v>3446</v>
      </c>
      <c r="E307" t="s">
        <v>154</v>
      </c>
      <c r="F307" t="s">
        <v>3447</v>
      </c>
      <c r="G307" t="s">
        <v>3448</v>
      </c>
      <c r="H307" t="s">
        <v>44</v>
      </c>
      <c r="I307" t="s">
        <v>1363</v>
      </c>
      <c r="J307" t="s">
        <v>158</v>
      </c>
      <c r="K307" t="s">
        <v>159</v>
      </c>
      <c r="L307" t="s">
        <v>46</v>
      </c>
      <c r="M307" t="s">
        <v>147</v>
      </c>
      <c r="N307" t="s">
        <v>1139</v>
      </c>
      <c r="O307" t="s">
        <v>51</v>
      </c>
      <c r="P307" t="s">
        <v>358</v>
      </c>
      <c r="Q307" t="s">
        <v>1069</v>
      </c>
      <c r="R307" t="s">
        <v>218</v>
      </c>
      <c r="S307" t="s">
        <v>161</v>
      </c>
      <c r="T307" t="s">
        <v>2171</v>
      </c>
      <c r="U307" t="s">
        <v>3449</v>
      </c>
      <c r="V307" s="137">
        <v>3.6999999999999998E-2</v>
      </c>
      <c r="W307" s="137">
        <v>4.1430000000000002E-2</v>
      </c>
      <c r="X307" t="s">
        <v>272</v>
      </c>
      <c r="Y307" t="s">
        <v>51</v>
      </c>
      <c r="Z307" s="133">
        <v>250000</v>
      </c>
      <c r="AA307" s="135">
        <v>2.9780000000000002</v>
      </c>
      <c r="AB307" s="139">
        <v>98.994</v>
      </c>
      <c r="AD307" s="133">
        <v>737.00900000000001</v>
      </c>
      <c r="AG307" t="s">
        <v>261</v>
      </c>
      <c r="AH307" s="137">
        <v>1.6899999999999999E-4</v>
      </c>
      <c r="AI307" s="137">
        <v>6.3985647898414802E-3</v>
      </c>
      <c r="AJ307" s="137">
        <v>1.50918009065781E-3</v>
      </c>
    </row>
    <row r="308" spans="1:36">
      <c r="A308">
        <v>118</v>
      </c>
      <c r="B308">
        <v>118</v>
      </c>
      <c r="C308" t="s">
        <v>3450</v>
      </c>
      <c r="D308" t="s">
        <v>3451</v>
      </c>
      <c r="E308" t="s">
        <v>154</v>
      </c>
      <c r="F308" t="s">
        <v>3452</v>
      </c>
      <c r="G308" t="s">
        <v>3453</v>
      </c>
      <c r="H308" t="s">
        <v>44</v>
      </c>
      <c r="I308" t="s">
        <v>1363</v>
      </c>
      <c r="J308" t="s">
        <v>158</v>
      </c>
      <c r="K308" t="s">
        <v>879</v>
      </c>
      <c r="L308" t="s">
        <v>46</v>
      </c>
      <c r="M308" t="s">
        <v>147</v>
      </c>
      <c r="N308" t="s">
        <v>1103</v>
      </c>
      <c r="O308" t="s">
        <v>51</v>
      </c>
      <c r="P308" t="s">
        <v>2843</v>
      </c>
      <c r="Q308" t="s">
        <v>1069</v>
      </c>
      <c r="R308" t="s">
        <v>218</v>
      </c>
      <c r="S308" t="s">
        <v>161</v>
      </c>
      <c r="T308" t="s">
        <v>3454</v>
      </c>
      <c r="U308" t="s">
        <v>3455</v>
      </c>
      <c r="V308" s="137">
        <v>4.4999999999999998E-2</v>
      </c>
      <c r="W308" s="137">
        <v>4.8000000000000001E-2</v>
      </c>
      <c r="X308" t="s">
        <v>272</v>
      </c>
      <c r="Y308" t="s">
        <v>51</v>
      </c>
      <c r="Z308" s="133">
        <v>100000</v>
      </c>
      <c r="AA308" s="135">
        <v>2.9780000000000002</v>
      </c>
      <c r="AB308" s="139">
        <v>100.824</v>
      </c>
      <c r="AD308" s="133">
        <v>300.25400000000002</v>
      </c>
      <c r="AG308" t="s">
        <v>261</v>
      </c>
      <c r="AH308" s="137">
        <v>6.7000000000000002E-5</v>
      </c>
      <c r="AI308" s="137">
        <v>2.60674597269168E-3</v>
      </c>
      <c r="AJ308" s="137">
        <v>6.1483305281748797E-4</v>
      </c>
    </row>
    <row r="309" spans="1:36">
      <c r="A309">
        <v>118</v>
      </c>
      <c r="B309">
        <v>118</v>
      </c>
      <c r="C309" t="s">
        <v>2249</v>
      </c>
      <c r="D309" t="s">
        <v>2250</v>
      </c>
      <c r="E309" t="s">
        <v>41</v>
      </c>
      <c r="F309" t="s">
        <v>3456</v>
      </c>
      <c r="G309" t="s">
        <v>3457</v>
      </c>
      <c r="H309" t="s">
        <v>44</v>
      </c>
      <c r="I309" t="s">
        <v>1542</v>
      </c>
      <c r="J309" t="s">
        <v>45</v>
      </c>
      <c r="K309" t="s">
        <v>45</v>
      </c>
      <c r="L309" t="s">
        <v>46</v>
      </c>
      <c r="M309" t="s">
        <v>47</v>
      </c>
      <c r="N309" t="s">
        <v>281</v>
      </c>
      <c r="O309" t="s">
        <v>51</v>
      </c>
      <c r="P309" t="s">
        <v>2253</v>
      </c>
      <c r="Q309" t="s">
        <v>225</v>
      </c>
      <c r="R309" t="s">
        <v>218</v>
      </c>
      <c r="S309" t="s">
        <v>52</v>
      </c>
      <c r="T309" t="s">
        <v>3458</v>
      </c>
      <c r="U309" t="s">
        <v>3459</v>
      </c>
      <c r="V309" s="137">
        <v>2.8500000000000001E-2</v>
      </c>
      <c r="W309" s="137">
        <v>4.641E-2</v>
      </c>
      <c r="X309" t="s">
        <v>272</v>
      </c>
      <c r="Y309" t="s">
        <v>51</v>
      </c>
      <c r="Z309" s="133">
        <v>286316.84000000003</v>
      </c>
      <c r="AA309" s="135">
        <v>1</v>
      </c>
      <c r="AB309" s="139">
        <v>96.75</v>
      </c>
      <c r="AD309" s="133">
        <v>277.012</v>
      </c>
      <c r="AG309" t="s">
        <v>261</v>
      </c>
      <c r="AH309" s="137">
        <v>9.0899999999999998E-4</v>
      </c>
      <c r="AI309" s="137">
        <v>2.4049581852712502E-3</v>
      </c>
      <c r="AJ309" s="137">
        <v>5.6723892486612495E-4</v>
      </c>
    </row>
    <row r="310" spans="1:36">
      <c r="A310">
        <v>560</v>
      </c>
      <c r="B310">
        <v>962</v>
      </c>
      <c r="C310" t="s">
        <v>2095</v>
      </c>
      <c r="D310" t="s">
        <v>2096</v>
      </c>
      <c r="E310" t="s">
        <v>154</v>
      </c>
      <c r="F310" t="s">
        <v>2097</v>
      </c>
      <c r="G310" t="s">
        <v>2098</v>
      </c>
      <c r="H310" t="s">
        <v>44</v>
      </c>
      <c r="I310" t="s">
        <v>1363</v>
      </c>
      <c r="J310" t="s">
        <v>158</v>
      </c>
      <c r="K310" t="s">
        <v>159</v>
      </c>
      <c r="L310" t="s">
        <v>46</v>
      </c>
      <c r="M310" t="s">
        <v>147</v>
      </c>
      <c r="N310" t="s">
        <v>476</v>
      </c>
      <c r="O310" t="s">
        <v>51</v>
      </c>
      <c r="P310" t="s">
        <v>756</v>
      </c>
      <c r="Q310" t="s">
        <v>1069</v>
      </c>
      <c r="R310" t="s">
        <v>218</v>
      </c>
      <c r="S310" t="s">
        <v>161</v>
      </c>
      <c r="T310" t="s">
        <v>2099</v>
      </c>
      <c r="U310" t="s">
        <v>2100</v>
      </c>
      <c r="V310" s="137">
        <v>1.4E-2</v>
      </c>
      <c r="W310" s="137">
        <v>4.2299999999999997E-2</v>
      </c>
      <c r="X310" t="s">
        <v>272</v>
      </c>
      <c r="Y310" t="s">
        <v>51</v>
      </c>
      <c r="Z310" s="133">
        <v>7430000</v>
      </c>
      <c r="AA310" s="135">
        <v>2.9780000000000002</v>
      </c>
      <c r="AB310" s="139">
        <v>94.885999999999996</v>
      </c>
      <c r="AD310" s="133">
        <v>20994.964</v>
      </c>
      <c r="AG310" t="s">
        <v>261</v>
      </c>
      <c r="AH310" s="137">
        <v>3.2299999999999998E-3</v>
      </c>
      <c r="AI310" s="137">
        <v>4.4028200830037202E-3</v>
      </c>
      <c r="AJ310" s="137">
        <v>9.5314478106891404E-4</v>
      </c>
    </row>
    <row r="311" spans="1:36">
      <c r="A311">
        <v>560</v>
      </c>
      <c r="B311">
        <v>962</v>
      </c>
      <c r="C311" t="s">
        <v>2101</v>
      </c>
      <c r="D311" t="s">
        <v>2102</v>
      </c>
      <c r="E311" t="s">
        <v>41</v>
      </c>
      <c r="F311" t="s">
        <v>2103</v>
      </c>
      <c r="G311" t="s">
        <v>2104</v>
      </c>
      <c r="H311" t="s">
        <v>44</v>
      </c>
      <c r="I311" t="s">
        <v>1542</v>
      </c>
      <c r="J311" t="s">
        <v>45</v>
      </c>
      <c r="K311" t="s">
        <v>45</v>
      </c>
      <c r="L311" t="s">
        <v>978</v>
      </c>
      <c r="M311" t="s">
        <v>47</v>
      </c>
      <c r="N311" t="s">
        <v>64</v>
      </c>
      <c r="O311" t="s">
        <v>51</v>
      </c>
      <c r="P311" t="s">
        <v>308</v>
      </c>
      <c r="Q311" t="s">
        <v>225</v>
      </c>
      <c r="R311" t="s">
        <v>218</v>
      </c>
      <c r="S311" t="s">
        <v>52</v>
      </c>
      <c r="T311" t="s">
        <v>2105</v>
      </c>
      <c r="U311" t="s">
        <v>392</v>
      </c>
      <c r="V311" s="137">
        <v>6.1499999999999999E-2</v>
      </c>
      <c r="W311" s="137">
        <v>4.4220000000000002E-2</v>
      </c>
      <c r="X311" t="s">
        <v>272</v>
      </c>
      <c r="Y311" t="s">
        <v>51</v>
      </c>
      <c r="Z311" s="133">
        <v>6543000</v>
      </c>
      <c r="AA311" s="135">
        <v>1</v>
      </c>
      <c r="AB311" s="139">
        <v>104.08</v>
      </c>
      <c r="AD311" s="133">
        <v>6809.9539999999997</v>
      </c>
      <c r="AG311" t="s">
        <v>261</v>
      </c>
      <c r="AH311" s="137">
        <v>2.4233000000000001E-2</v>
      </c>
      <c r="AI311" s="137">
        <v>1.4281045573248999E-3</v>
      </c>
      <c r="AJ311" s="137">
        <v>3.0916330442154201E-4</v>
      </c>
    </row>
    <row r="312" spans="1:36">
      <c r="A312">
        <v>560</v>
      </c>
      <c r="B312">
        <v>962</v>
      </c>
      <c r="C312" t="s">
        <v>2101</v>
      </c>
      <c r="D312" t="s">
        <v>2102</v>
      </c>
      <c r="E312" t="s">
        <v>41</v>
      </c>
      <c r="F312" t="s">
        <v>3460</v>
      </c>
      <c r="G312" t="s">
        <v>2104</v>
      </c>
      <c r="H312" t="s">
        <v>44</v>
      </c>
      <c r="I312" t="s">
        <v>1542</v>
      </c>
      <c r="J312" t="s">
        <v>45</v>
      </c>
      <c r="K312" t="s">
        <v>45</v>
      </c>
      <c r="L312" t="s">
        <v>46</v>
      </c>
      <c r="M312" t="s">
        <v>47</v>
      </c>
      <c r="N312" t="s">
        <v>64</v>
      </c>
      <c r="O312" t="s">
        <v>51</v>
      </c>
      <c r="P312" t="s">
        <v>308</v>
      </c>
      <c r="Q312" t="s">
        <v>225</v>
      </c>
      <c r="R312" t="s">
        <v>218</v>
      </c>
      <c r="S312" t="s">
        <v>52</v>
      </c>
      <c r="T312" t="s">
        <v>3461</v>
      </c>
      <c r="U312" t="s">
        <v>392</v>
      </c>
      <c r="V312" s="137">
        <v>6.1499999999999999E-2</v>
      </c>
      <c r="W312" s="137">
        <v>4.4220000000000002E-2</v>
      </c>
      <c r="X312" t="s">
        <v>272</v>
      </c>
      <c r="Y312" t="s">
        <v>51</v>
      </c>
      <c r="Z312" s="133">
        <v>5686200</v>
      </c>
      <c r="AA312" s="135">
        <v>1</v>
      </c>
      <c r="AB312" s="139">
        <v>104.08</v>
      </c>
      <c r="AD312" s="133">
        <v>5918.1970000000001</v>
      </c>
      <c r="AG312" t="s">
        <v>261</v>
      </c>
      <c r="AH312" s="137">
        <v>2.1059999999999999E-2</v>
      </c>
      <c r="AI312" s="137">
        <v>1.24109554239047E-3</v>
      </c>
      <c r="AJ312" s="137">
        <v>2.68678646125901E-4</v>
      </c>
    </row>
    <row r="313" spans="1:36">
      <c r="A313">
        <v>560</v>
      </c>
      <c r="B313">
        <v>962</v>
      </c>
      <c r="C313" t="s">
        <v>2101</v>
      </c>
      <c r="D313" t="s">
        <v>2102</v>
      </c>
      <c r="E313" t="s">
        <v>41</v>
      </c>
      <c r="F313" t="s">
        <v>2106</v>
      </c>
      <c r="G313" t="s">
        <v>2107</v>
      </c>
      <c r="H313" t="s">
        <v>44</v>
      </c>
      <c r="I313" t="s">
        <v>1542</v>
      </c>
      <c r="J313" t="s">
        <v>45</v>
      </c>
      <c r="K313" t="s">
        <v>45</v>
      </c>
      <c r="L313" t="s">
        <v>46</v>
      </c>
      <c r="M313" t="s">
        <v>47</v>
      </c>
      <c r="N313" t="s">
        <v>64</v>
      </c>
      <c r="O313" t="s">
        <v>51</v>
      </c>
      <c r="P313" t="s">
        <v>308</v>
      </c>
      <c r="Q313" t="s">
        <v>225</v>
      </c>
      <c r="R313" t="s">
        <v>218</v>
      </c>
      <c r="S313" t="s">
        <v>52</v>
      </c>
      <c r="T313" t="s">
        <v>2108</v>
      </c>
      <c r="U313" t="s">
        <v>2109</v>
      </c>
      <c r="V313" s="137">
        <v>5.8000000000000003E-2</v>
      </c>
      <c r="W313" s="137">
        <v>4.5249999999999999E-2</v>
      </c>
      <c r="X313" t="s">
        <v>272</v>
      </c>
      <c r="Y313" t="s">
        <v>51</v>
      </c>
      <c r="Z313" s="133">
        <v>9590000</v>
      </c>
      <c r="AA313" s="135">
        <v>1</v>
      </c>
      <c r="AB313" s="139">
        <v>107.43</v>
      </c>
      <c r="AD313" s="133">
        <v>10302.537</v>
      </c>
      <c r="AG313" t="s">
        <v>261</v>
      </c>
      <c r="AH313" s="137">
        <v>1.9179999999999999E-2</v>
      </c>
      <c r="AI313" s="137">
        <v>2.1605284231724598E-3</v>
      </c>
      <c r="AJ313" s="137">
        <v>4.6772213083324003E-4</v>
      </c>
    </row>
    <row r="314" spans="1:36">
      <c r="A314">
        <v>560</v>
      </c>
      <c r="B314">
        <v>962</v>
      </c>
      <c r="C314" t="s">
        <v>2101</v>
      </c>
      <c r="D314" t="s">
        <v>2102</v>
      </c>
      <c r="E314" t="s">
        <v>41</v>
      </c>
      <c r="F314" t="s">
        <v>2110</v>
      </c>
      <c r="G314" t="s">
        <v>2107</v>
      </c>
      <c r="H314" t="s">
        <v>44</v>
      </c>
      <c r="I314" t="s">
        <v>1542</v>
      </c>
      <c r="J314" t="s">
        <v>45</v>
      </c>
      <c r="K314" t="s">
        <v>45</v>
      </c>
      <c r="L314" t="s">
        <v>978</v>
      </c>
      <c r="M314" t="s">
        <v>47</v>
      </c>
      <c r="N314" t="s">
        <v>64</v>
      </c>
      <c r="O314" t="s">
        <v>51</v>
      </c>
      <c r="P314" t="s">
        <v>308</v>
      </c>
      <c r="Q314" t="s">
        <v>225</v>
      </c>
      <c r="R314" t="s">
        <v>218</v>
      </c>
      <c r="S314" t="s">
        <v>52</v>
      </c>
      <c r="T314" t="s">
        <v>2111</v>
      </c>
      <c r="U314" t="s">
        <v>2109</v>
      </c>
      <c r="V314" s="137">
        <v>5.8000000000000003E-2</v>
      </c>
      <c r="W314" s="137">
        <v>4.5249999999999999E-2</v>
      </c>
      <c r="X314" t="s">
        <v>272</v>
      </c>
      <c r="Y314" t="s">
        <v>51</v>
      </c>
      <c r="Z314" s="133">
        <v>4250000</v>
      </c>
      <c r="AA314" s="135">
        <v>1</v>
      </c>
      <c r="AB314" s="139">
        <v>107.43</v>
      </c>
      <c r="AD314" s="133">
        <v>4565.7749999999996</v>
      </c>
      <c r="AG314" t="s">
        <v>261</v>
      </c>
      <c r="AH314" s="137">
        <v>0</v>
      </c>
      <c r="AI314" s="137">
        <v>9.5748131371042498E-4</v>
      </c>
      <c r="AJ314" s="137">
        <v>2.0728040208980899E-4</v>
      </c>
    </row>
    <row r="315" spans="1:36">
      <c r="A315">
        <v>560</v>
      </c>
      <c r="B315">
        <v>962</v>
      </c>
      <c r="C315" t="s">
        <v>2112</v>
      </c>
      <c r="D315" t="s">
        <v>2113</v>
      </c>
      <c r="E315" t="s">
        <v>41</v>
      </c>
      <c r="F315" t="s">
        <v>2114</v>
      </c>
      <c r="G315" t="s">
        <v>2115</v>
      </c>
      <c r="H315" t="s">
        <v>44</v>
      </c>
      <c r="I315" t="s">
        <v>456</v>
      </c>
      <c r="J315" t="s">
        <v>45</v>
      </c>
      <c r="K315" t="s">
        <v>475</v>
      </c>
      <c r="L315" t="s">
        <v>46</v>
      </c>
      <c r="M315" t="s">
        <v>47</v>
      </c>
      <c r="N315" t="s">
        <v>281</v>
      </c>
      <c r="O315" t="s">
        <v>51</v>
      </c>
      <c r="P315" t="s">
        <v>308</v>
      </c>
      <c r="Q315" t="s">
        <v>225</v>
      </c>
      <c r="R315" t="s">
        <v>218</v>
      </c>
      <c r="S315" t="s">
        <v>52</v>
      </c>
      <c r="T315" t="s">
        <v>2116</v>
      </c>
      <c r="U315" t="s">
        <v>2117</v>
      </c>
      <c r="V315" s="137">
        <v>4.7899999999999998E-2</v>
      </c>
      <c r="W315" s="137">
        <v>3.005E-2</v>
      </c>
      <c r="X315" t="s">
        <v>272</v>
      </c>
      <c r="Y315" t="s">
        <v>51</v>
      </c>
      <c r="Z315" s="133">
        <v>1792998</v>
      </c>
      <c r="AA315" s="135">
        <v>1</v>
      </c>
      <c r="AB315" s="139">
        <v>115.43</v>
      </c>
      <c r="AD315" s="133">
        <v>2069.6579999999999</v>
      </c>
      <c r="AG315" t="s">
        <v>261</v>
      </c>
      <c r="AH315" s="137">
        <v>2.2420000000000001E-3</v>
      </c>
      <c r="AI315" s="137">
        <v>4.3402455651985199E-4</v>
      </c>
      <c r="AJ315" s="137">
        <v>9.3959833266776894E-5</v>
      </c>
    </row>
    <row r="316" spans="1:36">
      <c r="A316">
        <v>560</v>
      </c>
      <c r="B316">
        <v>962</v>
      </c>
      <c r="C316" t="s">
        <v>2112</v>
      </c>
      <c r="D316" t="s">
        <v>2113</v>
      </c>
      <c r="E316" t="s">
        <v>41</v>
      </c>
      <c r="F316" t="s">
        <v>3462</v>
      </c>
      <c r="G316" t="s">
        <v>3463</v>
      </c>
      <c r="H316" t="s">
        <v>44</v>
      </c>
      <c r="I316" t="s">
        <v>456</v>
      </c>
      <c r="J316" t="s">
        <v>45</v>
      </c>
      <c r="K316" t="s">
        <v>475</v>
      </c>
      <c r="L316" t="s">
        <v>46</v>
      </c>
      <c r="M316" t="s">
        <v>47</v>
      </c>
      <c r="N316" t="s">
        <v>281</v>
      </c>
      <c r="O316" t="s">
        <v>51</v>
      </c>
      <c r="P316" t="s">
        <v>308</v>
      </c>
      <c r="Q316" t="s">
        <v>225</v>
      </c>
      <c r="R316" t="s">
        <v>218</v>
      </c>
      <c r="S316" t="s">
        <v>52</v>
      </c>
      <c r="T316" t="s">
        <v>3464</v>
      </c>
      <c r="U316" t="s">
        <v>3465</v>
      </c>
      <c r="V316" s="137">
        <v>4.3E-3</v>
      </c>
      <c r="W316" s="137">
        <v>2.5829999999999999E-2</v>
      </c>
      <c r="X316" t="s">
        <v>272</v>
      </c>
      <c r="Y316" t="s">
        <v>51</v>
      </c>
      <c r="Z316" s="133">
        <v>565740.44999999995</v>
      </c>
      <c r="AA316" s="135">
        <v>1</v>
      </c>
      <c r="AB316" s="139">
        <v>109.73</v>
      </c>
      <c r="AD316" s="133">
        <v>620.78700000000003</v>
      </c>
      <c r="AG316" t="s">
        <v>261</v>
      </c>
      <c r="AH316" s="137">
        <v>1.065E-3</v>
      </c>
      <c r="AI316" s="137">
        <v>1.3018423997209001E-4</v>
      </c>
      <c r="AJ316" s="137">
        <v>2.8182943333484402E-5</v>
      </c>
    </row>
    <row r="317" spans="1:36">
      <c r="A317">
        <v>560</v>
      </c>
      <c r="B317">
        <v>962</v>
      </c>
      <c r="C317" t="s">
        <v>2112</v>
      </c>
      <c r="D317" t="s">
        <v>2113</v>
      </c>
      <c r="E317" t="s">
        <v>41</v>
      </c>
      <c r="F317" t="s">
        <v>3466</v>
      </c>
      <c r="G317" t="s">
        <v>2115</v>
      </c>
      <c r="H317" t="s">
        <v>44</v>
      </c>
      <c r="I317" t="s">
        <v>456</v>
      </c>
      <c r="J317" t="s">
        <v>45</v>
      </c>
      <c r="K317" t="s">
        <v>45</v>
      </c>
      <c r="L317" t="s">
        <v>978</v>
      </c>
      <c r="M317" t="s">
        <v>47</v>
      </c>
      <c r="N317" t="s">
        <v>281</v>
      </c>
      <c r="O317" t="s">
        <v>51</v>
      </c>
      <c r="P317" t="s">
        <v>308</v>
      </c>
      <c r="Q317" t="s">
        <v>225</v>
      </c>
      <c r="R317" t="s">
        <v>218</v>
      </c>
      <c r="S317" t="s">
        <v>52</v>
      </c>
      <c r="T317" t="s">
        <v>3467</v>
      </c>
      <c r="U317" t="s">
        <v>2117</v>
      </c>
      <c r="V317" s="137">
        <v>4.7899999999999998E-2</v>
      </c>
      <c r="W317" s="137">
        <v>3.005E-2</v>
      </c>
      <c r="X317" t="s">
        <v>272</v>
      </c>
      <c r="Y317" t="s">
        <v>51</v>
      </c>
      <c r="Z317" s="133">
        <v>6761717</v>
      </c>
      <c r="AA317" s="135">
        <v>1</v>
      </c>
      <c r="AB317" s="139">
        <v>115.43</v>
      </c>
      <c r="AD317" s="133">
        <v>7805.05</v>
      </c>
      <c r="AG317" t="s">
        <v>261</v>
      </c>
      <c r="AH317" s="137">
        <v>1.6903999999999999E-2</v>
      </c>
      <c r="AI317" s="137">
        <v>1.63678443714814E-3</v>
      </c>
      <c r="AJ317" s="137">
        <v>3.5433938125816697E-4</v>
      </c>
    </row>
    <row r="318" spans="1:36">
      <c r="A318">
        <v>560</v>
      </c>
      <c r="B318">
        <v>962</v>
      </c>
      <c r="C318" t="s">
        <v>2118</v>
      </c>
      <c r="D318" t="s">
        <v>2119</v>
      </c>
      <c r="E318" t="s">
        <v>41</v>
      </c>
      <c r="F318" t="s">
        <v>2120</v>
      </c>
      <c r="G318" t="s">
        <v>2121</v>
      </c>
      <c r="H318" t="s">
        <v>44</v>
      </c>
      <c r="I318" t="s">
        <v>456</v>
      </c>
      <c r="J318" t="s">
        <v>45</v>
      </c>
      <c r="K318" t="s">
        <v>45</v>
      </c>
      <c r="L318" t="s">
        <v>46</v>
      </c>
      <c r="M318" t="s">
        <v>47</v>
      </c>
      <c r="N318" t="s">
        <v>520</v>
      </c>
      <c r="O318" t="s">
        <v>51</v>
      </c>
      <c r="P318" t="s">
        <v>251</v>
      </c>
      <c r="Q318" t="s">
        <v>217</v>
      </c>
      <c r="R318" t="s">
        <v>218</v>
      </c>
      <c r="S318" t="s">
        <v>52</v>
      </c>
      <c r="T318" t="s">
        <v>2122</v>
      </c>
      <c r="U318" t="s">
        <v>2123</v>
      </c>
      <c r="V318" s="137">
        <v>5.1499999999999997E-2</v>
      </c>
      <c r="W318" s="137">
        <v>3.0419999999999999E-2</v>
      </c>
      <c r="X318" t="s">
        <v>272</v>
      </c>
      <c r="Y318" t="s">
        <v>51</v>
      </c>
      <c r="Z318" s="133">
        <v>7623751.21</v>
      </c>
      <c r="AA318" s="135">
        <v>1</v>
      </c>
      <c r="AB318" s="139">
        <v>159.30000000000001</v>
      </c>
      <c r="AD318" s="133">
        <v>12144.636</v>
      </c>
      <c r="AG318" t="s">
        <v>261</v>
      </c>
      <c r="AH318" s="137">
        <v>4.3340000000000002E-3</v>
      </c>
      <c r="AI318" s="137">
        <v>2.5468319667648798E-3</v>
      </c>
      <c r="AJ318" s="137">
        <v>5.51351077631434E-4</v>
      </c>
    </row>
    <row r="319" spans="1:36">
      <c r="A319">
        <v>560</v>
      </c>
      <c r="B319">
        <v>962</v>
      </c>
      <c r="C319" t="s">
        <v>2124</v>
      </c>
      <c r="D319" t="s">
        <v>2125</v>
      </c>
      <c r="E319" t="s">
        <v>41</v>
      </c>
      <c r="F319" t="s">
        <v>2126</v>
      </c>
      <c r="G319" t="s">
        <v>2127</v>
      </c>
      <c r="H319" t="s">
        <v>44</v>
      </c>
      <c r="I319" t="s">
        <v>456</v>
      </c>
      <c r="J319" t="s">
        <v>45</v>
      </c>
      <c r="K319" t="s">
        <v>45</v>
      </c>
      <c r="L319" t="s">
        <v>46</v>
      </c>
      <c r="M319" t="s">
        <v>47</v>
      </c>
      <c r="N319" t="s">
        <v>1075</v>
      </c>
      <c r="O319" t="s">
        <v>51</v>
      </c>
      <c r="P319" t="s">
        <v>333</v>
      </c>
      <c r="Q319" t="s">
        <v>217</v>
      </c>
      <c r="R319" t="s">
        <v>218</v>
      </c>
      <c r="S319" t="s">
        <v>52</v>
      </c>
      <c r="T319" t="s">
        <v>2128</v>
      </c>
      <c r="U319" t="s">
        <v>2129</v>
      </c>
      <c r="V319" s="137">
        <v>2.75E-2</v>
      </c>
      <c r="W319" s="137">
        <v>2.2720000000000001E-2</v>
      </c>
      <c r="X319" t="s">
        <v>272</v>
      </c>
      <c r="Y319" t="s">
        <v>51</v>
      </c>
      <c r="Z319" s="133">
        <v>1963574.26</v>
      </c>
      <c r="AA319" s="135">
        <v>1</v>
      </c>
      <c r="AB319" s="139">
        <v>120.6</v>
      </c>
      <c r="AD319" s="133">
        <v>2368.0709999999999</v>
      </c>
      <c r="AG319" t="s">
        <v>261</v>
      </c>
      <c r="AH319" s="137">
        <v>8.0230000000000006E-3</v>
      </c>
      <c r="AI319" s="137">
        <v>4.9660425851285402E-4</v>
      </c>
      <c r="AJ319" s="137">
        <v>1.07507403967142E-4</v>
      </c>
    </row>
    <row r="320" spans="1:36">
      <c r="A320">
        <v>560</v>
      </c>
      <c r="B320">
        <v>962</v>
      </c>
      <c r="C320" t="s">
        <v>2124</v>
      </c>
      <c r="D320" t="s">
        <v>2125</v>
      </c>
      <c r="E320" t="s">
        <v>41</v>
      </c>
      <c r="F320" t="s">
        <v>2130</v>
      </c>
      <c r="G320" t="s">
        <v>2131</v>
      </c>
      <c r="H320" t="s">
        <v>44</v>
      </c>
      <c r="I320" t="s">
        <v>1542</v>
      </c>
      <c r="J320" t="s">
        <v>45</v>
      </c>
      <c r="K320" t="s">
        <v>45</v>
      </c>
      <c r="L320" t="s">
        <v>46</v>
      </c>
      <c r="M320" t="s">
        <v>47</v>
      </c>
      <c r="N320" t="s">
        <v>1075</v>
      </c>
      <c r="O320" t="s">
        <v>51</v>
      </c>
      <c r="P320" t="s">
        <v>333</v>
      </c>
      <c r="Q320" t="s">
        <v>217</v>
      </c>
      <c r="R320" t="s">
        <v>218</v>
      </c>
      <c r="S320" t="s">
        <v>52</v>
      </c>
      <c r="T320" t="s">
        <v>2132</v>
      </c>
      <c r="U320" t="s">
        <v>2133</v>
      </c>
      <c r="V320" s="137">
        <v>2.5000000000000001E-2</v>
      </c>
      <c r="W320" s="137">
        <v>4.0480000000000002E-2</v>
      </c>
      <c r="X320" t="s">
        <v>272</v>
      </c>
      <c r="Y320" t="s">
        <v>51</v>
      </c>
      <c r="Z320" s="133">
        <v>7699999.3300000001</v>
      </c>
      <c r="AA320" s="135">
        <v>1</v>
      </c>
      <c r="AB320" s="139">
        <v>97.29</v>
      </c>
      <c r="AD320" s="133">
        <v>7491.3289999999997</v>
      </c>
      <c r="AG320" t="s">
        <v>261</v>
      </c>
      <c r="AH320" s="137">
        <v>1.2930000000000001E-2</v>
      </c>
      <c r="AI320" s="137">
        <v>1.5709945991010999E-3</v>
      </c>
      <c r="AJ320" s="137">
        <v>3.4009686405334701E-4</v>
      </c>
    </row>
    <row r="321" spans="1:36">
      <c r="A321">
        <v>560</v>
      </c>
      <c r="B321">
        <v>962</v>
      </c>
      <c r="C321" t="s">
        <v>2124</v>
      </c>
      <c r="D321" t="s">
        <v>2125</v>
      </c>
      <c r="E321" t="s">
        <v>41</v>
      </c>
      <c r="F321" t="s">
        <v>2134</v>
      </c>
      <c r="G321" t="s">
        <v>2135</v>
      </c>
      <c r="H321" t="s">
        <v>44</v>
      </c>
      <c r="I321" t="s">
        <v>1542</v>
      </c>
      <c r="J321" t="s">
        <v>45</v>
      </c>
      <c r="K321" t="s">
        <v>45</v>
      </c>
      <c r="L321" t="s">
        <v>46</v>
      </c>
      <c r="M321" t="s">
        <v>47</v>
      </c>
      <c r="N321" t="s">
        <v>1075</v>
      </c>
      <c r="O321" t="s">
        <v>51</v>
      </c>
      <c r="P321" t="s">
        <v>333</v>
      </c>
      <c r="Q321" t="s">
        <v>217</v>
      </c>
      <c r="R321" t="s">
        <v>218</v>
      </c>
      <c r="S321" t="s">
        <v>52</v>
      </c>
      <c r="T321" t="s">
        <v>2136</v>
      </c>
      <c r="U321" t="s">
        <v>2137</v>
      </c>
      <c r="V321" s="137">
        <v>6.2E-2</v>
      </c>
      <c r="W321" s="137">
        <v>4.1869999999999997E-2</v>
      </c>
      <c r="X321" t="s">
        <v>272</v>
      </c>
      <c r="Y321" t="s">
        <v>51</v>
      </c>
      <c r="Z321" s="133">
        <v>17841525</v>
      </c>
      <c r="AA321" s="135">
        <v>1</v>
      </c>
      <c r="AB321" s="139">
        <v>111.98</v>
      </c>
      <c r="AD321" s="133">
        <v>19978.939999999999</v>
      </c>
      <c r="AG321" t="s">
        <v>261</v>
      </c>
      <c r="AH321" s="137">
        <v>2.7798E-2</v>
      </c>
      <c r="AI321" s="137">
        <v>4.1897512307789899E-3</v>
      </c>
      <c r="AJ321" s="137">
        <v>9.0701855726741895E-4</v>
      </c>
    </row>
    <row r="322" spans="1:36">
      <c r="A322">
        <v>560</v>
      </c>
      <c r="B322">
        <v>962</v>
      </c>
      <c r="C322" t="s">
        <v>100</v>
      </c>
      <c r="D322" t="s">
        <v>101</v>
      </c>
      <c r="E322" t="s">
        <v>41</v>
      </c>
      <c r="F322" t="s">
        <v>2138</v>
      </c>
      <c r="G322" t="s">
        <v>2139</v>
      </c>
      <c r="H322" t="s">
        <v>44</v>
      </c>
      <c r="I322" t="s">
        <v>456</v>
      </c>
      <c r="J322" t="s">
        <v>45</v>
      </c>
      <c r="K322" t="s">
        <v>45</v>
      </c>
      <c r="L322" t="s">
        <v>46</v>
      </c>
      <c r="M322" t="s">
        <v>47</v>
      </c>
      <c r="N322" t="s">
        <v>98</v>
      </c>
      <c r="O322" t="s">
        <v>51</v>
      </c>
      <c r="P322" t="s">
        <v>289</v>
      </c>
      <c r="Q322" t="s">
        <v>289</v>
      </c>
      <c r="R322" t="s">
        <v>289</v>
      </c>
      <c r="S322" t="s">
        <v>52</v>
      </c>
      <c r="T322" t="s">
        <v>2140</v>
      </c>
      <c r="U322" t="s">
        <v>2141</v>
      </c>
      <c r="V322" s="137">
        <v>4.3799999999999999E-2</v>
      </c>
      <c r="W322" s="137">
        <v>3.9300000000000002E-2</v>
      </c>
      <c r="X322" t="s">
        <v>272</v>
      </c>
      <c r="Y322" t="s">
        <v>51</v>
      </c>
      <c r="Z322" s="133">
        <v>18000000</v>
      </c>
      <c r="AA322" s="135">
        <v>1</v>
      </c>
      <c r="AB322" s="139">
        <v>103.26</v>
      </c>
      <c r="AD322" s="133">
        <v>18586.8</v>
      </c>
      <c r="AG322" t="s">
        <v>261</v>
      </c>
      <c r="AH322" s="137">
        <v>1.5254E-2</v>
      </c>
      <c r="AI322" s="137">
        <v>3.89780785993022E-3</v>
      </c>
      <c r="AJ322" s="137">
        <v>8.4381717836793703E-4</v>
      </c>
    </row>
    <row r="323" spans="1:36">
      <c r="A323">
        <v>560</v>
      </c>
      <c r="B323">
        <v>962</v>
      </c>
      <c r="C323" t="s">
        <v>2142</v>
      </c>
      <c r="D323" t="s">
        <v>2143</v>
      </c>
      <c r="E323" t="s">
        <v>41</v>
      </c>
      <c r="F323" t="s">
        <v>2144</v>
      </c>
      <c r="G323" t="s">
        <v>2145</v>
      </c>
      <c r="H323" t="s">
        <v>44</v>
      </c>
      <c r="I323" t="s">
        <v>1542</v>
      </c>
      <c r="J323" t="s">
        <v>45</v>
      </c>
      <c r="K323" t="s">
        <v>475</v>
      </c>
      <c r="L323" t="s">
        <v>46</v>
      </c>
      <c r="M323" t="s">
        <v>47</v>
      </c>
      <c r="N323" t="s">
        <v>520</v>
      </c>
      <c r="O323" t="s">
        <v>51</v>
      </c>
      <c r="P323" t="s">
        <v>358</v>
      </c>
      <c r="Q323" t="s">
        <v>217</v>
      </c>
      <c r="R323" t="s">
        <v>218</v>
      </c>
      <c r="S323" t="s">
        <v>52</v>
      </c>
      <c r="T323" t="s">
        <v>2146</v>
      </c>
      <c r="U323" t="s">
        <v>2147</v>
      </c>
      <c r="V323" s="137">
        <v>2.4E-2</v>
      </c>
      <c r="W323" s="137">
        <v>4.0280000000000003E-2</v>
      </c>
      <c r="X323" t="s">
        <v>272</v>
      </c>
      <c r="Y323" t="s">
        <v>51</v>
      </c>
      <c r="Z323" s="133">
        <v>27548947.879999999</v>
      </c>
      <c r="AA323" s="135">
        <v>1</v>
      </c>
      <c r="AB323" s="139">
        <v>89.93</v>
      </c>
      <c r="AD323" s="133">
        <v>24774.769</v>
      </c>
      <c r="AG323" t="s">
        <v>261</v>
      </c>
      <c r="AH323" s="137">
        <v>1.7923999999999999E-2</v>
      </c>
      <c r="AI323" s="137">
        <v>5.1954768258989899E-3</v>
      </c>
      <c r="AJ323" s="137">
        <v>1.1247431256359E-3</v>
      </c>
    </row>
    <row r="324" spans="1:36">
      <c r="A324">
        <v>560</v>
      </c>
      <c r="B324">
        <v>962</v>
      </c>
      <c r="C324" t="s">
        <v>2148</v>
      </c>
      <c r="D324" t="s">
        <v>2149</v>
      </c>
      <c r="E324" t="s">
        <v>41</v>
      </c>
      <c r="F324" t="s">
        <v>2150</v>
      </c>
      <c r="G324" t="s">
        <v>2151</v>
      </c>
      <c r="H324" t="s">
        <v>44</v>
      </c>
      <c r="I324" t="s">
        <v>456</v>
      </c>
      <c r="J324" t="s">
        <v>45</v>
      </c>
      <c r="K324" t="s">
        <v>45</v>
      </c>
      <c r="L324" t="s">
        <v>46</v>
      </c>
      <c r="M324" t="s">
        <v>47</v>
      </c>
      <c r="N324" t="s">
        <v>49</v>
      </c>
      <c r="O324" t="s">
        <v>51</v>
      </c>
      <c r="P324" t="s">
        <v>358</v>
      </c>
      <c r="Q324" t="s">
        <v>217</v>
      </c>
      <c r="R324" t="s">
        <v>218</v>
      </c>
      <c r="S324" t="s">
        <v>52</v>
      </c>
      <c r="T324" t="s">
        <v>2152</v>
      </c>
      <c r="U324" t="s">
        <v>1860</v>
      </c>
      <c r="V324" s="137">
        <v>2.3400000000000001E-2</v>
      </c>
      <c r="W324" s="137">
        <v>2.4379999999999999E-2</v>
      </c>
      <c r="X324" t="s">
        <v>272</v>
      </c>
      <c r="Y324" t="s">
        <v>51</v>
      </c>
      <c r="Z324" s="133">
        <v>3752740.8</v>
      </c>
      <c r="AA324" s="135">
        <v>1</v>
      </c>
      <c r="AB324" s="139">
        <v>119.82</v>
      </c>
      <c r="AD324" s="133">
        <v>4496.5339999999997</v>
      </c>
      <c r="AG324" t="s">
        <v>261</v>
      </c>
      <c r="AH324" s="137">
        <v>3.261E-3</v>
      </c>
      <c r="AI324" s="137">
        <v>9.4296090080967497E-4</v>
      </c>
      <c r="AJ324" s="137">
        <v>2.0413694959472699E-4</v>
      </c>
    </row>
    <row r="325" spans="1:36">
      <c r="A325">
        <v>560</v>
      </c>
      <c r="B325">
        <v>962</v>
      </c>
      <c r="C325" t="s">
        <v>2148</v>
      </c>
      <c r="D325" t="s">
        <v>2149</v>
      </c>
      <c r="E325" t="s">
        <v>41</v>
      </c>
      <c r="F325" t="s">
        <v>2157</v>
      </c>
      <c r="G325" t="s">
        <v>2158</v>
      </c>
      <c r="H325" t="s">
        <v>44</v>
      </c>
      <c r="I325" t="s">
        <v>456</v>
      </c>
      <c r="J325" t="s">
        <v>45</v>
      </c>
      <c r="K325" t="s">
        <v>45</v>
      </c>
      <c r="L325" t="s">
        <v>46</v>
      </c>
      <c r="M325" t="s">
        <v>47</v>
      </c>
      <c r="N325" t="s">
        <v>49</v>
      </c>
      <c r="O325" t="s">
        <v>51</v>
      </c>
      <c r="P325" t="s">
        <v>358</v>
      </c>
      <c r="Q325" t="s">
        <v>217</v>
      </c>
      <c r="R325" t="s">
        <v>218</v>
      </c>
      <c r="S325" t="s">
        <v>52</v>
      </c>
      <c r="T325" t="s">
        <v>2159</v>
      </c>
      <c r="U325" t="s">
        <v>2160</v>
      </c>
      <c r="V325" s="137">
        <v>2.8000000000000001E-2</v>
      </c>
      <c r="W325" s="137">
        <v>2.7650000000000001E-2</v>
      </c>
      <c r="X325" t="s">
        <v>272</v>
      </c>
      <c r="Y325" t="s">
        <v>51</v>
      </c>
      <c r="Z325" s="133">
        <v>23907000</v>
      </c>
      <c r="AA325" s="135">
        <v>1</v>
      </c>
      <c r="AB325" s="139">
        <v>101.61</v>
      </c>
      <c r="AD325" s="133">
        <v>24291.902999999998</v>
      </c>
      <c r="AG325" t="s">
        <v>261</v>
      </c>
      <c r="AH325" s="137">
        <v>4.0233999999999999E-2</v>
      </c>
      <c r="AI325" s="137">
        <v>5.0942157486345303E-3</v>
      </c>
      <c r="AJ325" s="137">
        <v>1.10282161499034E-3</v>
      </c>
    </row>
    <row r="326" spans="1:36">
      <c r="A326">
        <v>560</v>
      </c>
      <c r="B326">
        <v>962</v>
      </c>
      <c r="C326" t="s">
        <v>2161</v>
      </c>
      <c r="D326" t="s">
        <v>2162</v>
      </c>
      <c r="E326" t="s">
        <v>41</v>
      </c>
      <c r="F326" t="s">
        <v>2163</v>
      </c>
      <c r="G326" t="s">
        <v>2164</v>
      </c>
      <c r="H326" t="s">
        <v>44</v>
      </c>
      <c r="I326" t="s">
        <v>1542</v>
      </c>
      <c r="J326" t="s">
        <v>45</v>
      </c>
      <c r="K326" t="s">
        <v>45</v>
      </c>
      <c r="L326" t="s">
        <v>46</v>
      </c>
      <c r="M326" t="s">
        <v>47</v>
      </c>
      <c r="N326" t="s">
        <v>64</v>
      </c>
      <c r="O326" t="s">
        <v>51</v>
      </c>
      <c r="P326" t="s">
        <v>251</v>
      </c>
      <c r="Q326" t="s">
        <v>217</v>
      </c>
      <c r="R326" t="s">
        <v>218</v>
      </c>
      <c r="S326" t="s">
        <v>52</v>
      </c>
      <c r="T326" t="s">
        <v>2165</v>
      </c>
      <c r="U326" t="s">
        <v>2166</v>
      </c>
      <c r="V326" s="137">
        <v>4.5600000000000002E-2</v>
      </c>
      <c r="W326" s="137">
        <v>4.0550000000000003E-2</v>
      </c>
      <c r="X326" t="s">
        <v>272</v>
      </c>
      <c r="Y326" t="s">
        <v>51</v>
      </c>
      <c r="Z326" s="133">
        <v>1284000</v>
      </c>
      <c r="AA326" s="135">
        <v>1</v>
      </c>
      <c r="AB326" s="139">
        <v>102.6</v>
      </c>
      <c r="AD326" s="133">
        <v>1317.384</v>
      </c>
      <c r="AG326" t="s">
        <v>261</v>
      </c>
      <c r="AH326" s="137">
        <v>7.6429999999999996E-3</v>
      </c>
      <c r="AI326" s="137">
        <v>2.7626647458122501E-4</v>
      </c>
      <c r="AJ326" s="137">
        <v>5.9807565030401501E-5</v>
      </c>
    </row>
    <row r="327" spans="1:36">
      <c r="A327">
        <v>560</v>
      </c>
      <c r="B327">
        <v>962</v>
      </c>
      <c r="C327" t="s">
        <v>2167</v>
      </c>
      <c r="D327" t="s">
        <v>2168</v>
      </c>
      <c r="E327" t="s">
        <v>41</v>
      </c>
      <c r="F327" t="s">
        <v>2169</v>
      </c>
      <c r="G327" t="s">
        <v>2170</v>
      </c>
      <c r="H327" t="s">
        <v>44</v>
      </c>
      <c r="I327" t="s">
        <v>1544</v>
      </c>
      <c r="J327" t="s">
        <v>45</v>
      </c>
      <c r="K327" t="s">
        <v>45</v>
      </c>
      <c r="L327" t="s">
        <v>46</v>
      </c>
      <c r="M327" t="s">
        <v>47</v>
      </c>
      <c r="N327" t="s">
        <v>1086</v>
      </c>
      <c r="O327" t="s">
        <v>51</v>
      </c>
      <c r="P327" t="s">
        <v>289</v>
      </c>
      <c r="Q327" t="s">
        <v>289</v>
      </c>
      <c r="R327" t="s">
        <v>289</v>
      </c>
      <c r="S327" t="s">
        <v>52</v>
      </c>
      <c r="T327" t="s">
        <v>2171</v>
      </c>
      <c r="U327" t="s">
        <v>303</v>
      </c>
      <c r="V327" s="137">
        <v>4.8500000000000001E-2</v>
      </c>
      <c r="W327" s="137">
        <v>-1.523E-2</v>
      </c>
      <c r="X327" t="s">
        <v>272</v>
      </c>
      <c r="Y327" t="s">
        <v>51</v>
      </c>
      <c r="Z327" s="133">
        <v>13161703</v>
      </c>
      <c r="AA327" s="135">
        <v>1</v>
      </c>
      <c r="AB327" s="139">
        <v>113</v>
      </c>
      <c r="AD327" s="133">
        <v>14872.724</v>
      </c>
      <c r="AG327" t="s">
        <v>261</v>
      </c>
      <c r="AH327" s="137">
        <v>4.3872000000000001E-2</v>
      </c>
      <c r="AI327" s="137">
        <v>3.1189350520755602E-3</v>
      </c>
      <c r="AJ327" s="137">
        <v>6.7520284984041296E-4</v>
      </c>
    </row>
    <row r="328" spans="1:36">
      <c r="A328">
        <v>560</v>
      </c>
      <c r="B328">
        <v>962</v>
      </c>
      <c r="C328" t="s">
        <v>2178</v>
      </c>
      <c r="D328" t="s">
        <v>2179</v>
      </c>
      <c r="E328" t="s">
        <v>41</v>
      </c>
      <c r="F328" t="s">
        <v>3468</v>
      </c>
      <c r="G328" t="s">
        <v>3469</v>
      </c>
      <c r="H328" t="s">
        <v>44</v>
      </c>
      <c r="I328" t="s">
        <v>1542</v>
      </c>
      <c r="J328" t="s">
        <v>45</v>
      </c>
      <c r="K328" t="s">
        <v>45</v>
      </c>
      <c r="L328" t="s">
        <v>46</v>
      </c>
      <c r="M328" t="s">
        <v>47</v>
      </c>
      <c r="N328" t="s">
        <v>347</v>
      </c>
      <c r="O328" t="s">
        <v>51</v>
      </c>
      <c r="P328" t="s">
        <v>333</v>
      </c>
      <c r="Q328" t="s">
        <v>217</v>
      </c>
      <c r="R328" t="s">
        <v>218</v>
      </c>
      <c r="S328" t="s">
        <v>52</v>
      </c>
      <c r="T328" t="s">
        <v>3470</v>
      </c>
      <c r="U328" t="s">
        <v>3471</v>
      </c>
      <c r="V328" s="137">
        <v>5.7000000000000002E-2</v>
      </c>
      <c r="W328" s="137">
        <v>4.2000000000000003E-2</v>
      </c>
      <c r="X328" t="s">
        <v>272</v>
      </c>
      <c r="Y328" t="s">
        <v>51</v>
      </c>
      <c r="Z328" s="133">
        <v>1579999.86</v>
      </c>
      <c r="AA328" s="135">
        <v>1</v>
      </c>
      <c r="AB328" s="139">
        <v>101.83</v>
      </c>
      <c r="AD328" s="133">
        <v>1608.914</v>
      </c>
      <c r="AG328" t="s">
        <v>261</v>
      </c>
      <c r="AH328" s="137">
        <v>3.0079999999999998E-3</v>
      </c>
      <c r="AI328" s="137">
        <v>3.3740273094198602E-4</v>
      </c>
      <c r="AJ328" s="137">
        <v>7.30426513127814E-5</v>
      </c>
    </row>
    <row r="329" spans="1:36">
      <c r="A329">
        <v>560</v>
      </c>
      <c r="B329">
        <v>962</v>
      </c>
      <c r="C329" t="s">
        <v>2178</v>
      </c>
      <c r="D329" t="s">
        <v>2179</v>
      </c>
      <c r="E329" t="s">
        <v>41</v>
      </c>
      <c r="F329" t="s">
        <v>2180</v>
      </c>
      <c r="G329" t="s">
        <v>2181</v>
      </c>
      <c r="H329" t="s">
        <v>44</v>
      </c>
      <c r="I329" t="s">
        <v>456</v>
      </c>
      <c r="J329" t="s">
        <v>45</v>
      </c>
      <c r="K329" t="s">
        <v>45</v>
      </c>
      <c r="L329" t="s">
        <v>46</v>
      </c>
      <c r="M329" t="s">
        <v>47</v>
      </c>
      <c r="N329" t="s">
        <v>347</v>
      </c>
      <c r="O329" t="s">
        <v>51</v>
      </c>
      <c r="P329" t="s">
        <v>333</v>
      </c>
      <c r="Q329" t="s">
        <v>217</v>
      </c>
      <c r="R329" t="s">
        <v>218</v>
      </c>
      <c r="S329" t="s">
        <v>52</v>
      </c>
      <c r="T329" t="s">
        <v>2182</v>
      </c>
      <c r="U329" t="s">
        <v>2183</v>
      </c>
      <c r="V329" s="137">
        <v>3.15E-2</v>
      </c>
      <c r="W329" s="137">
        <v>2.7480000000000001E-2</v>
      </c>
      <c r="X329" t="s">
        <v>272</v>
      </c>
      <c r="Y329" t="s">
        <v>51</v>
      </c>
      <c r="Z329" s="133">
        <v>17744485.870000001</v>
      </c>
      <c r="AA329" s="135">
        <v>1</v>
      </c>
      <c r="AB329" s="139">
        <v>105.52</v>
      </c>
      <c r="AD329" s="133">
        <v>18723.981</v>
      </c>
      <c r="AG329" t="s">
        <v>261</v>
      </c>
      <c r="AH329" s="137">
        <v>2.5894E-2</v>
      </c>
      <c r="AI329" s="137">
        <v>3.9265759690212199E-3</v>
      </c>
      <c r="AJ329" s="137">
        <v>8.5004504426396804E-4</v>
      </c>
    </row>
    <row r="330" spans="1:36">
      <c r="A330">
        <v>560</v>
      </c>
      <c r="B330">
        <v>962</v>
      </c>
      <c r="C330" t="s">
        <v>2178</v>
      </c>
      <c r="D330" t="s">
        <v>2179</v>
      </c>
      <c r="E330" t="s">
        <v>41</v>
      </c>
      <c r="F330" t="s">
        <v>2184</v>
      </c>
      <c r="G330" t="s">
        <v>2185</v>
      </c>
      <c r="H330" t="s">
        <v>44</v>
      </c>
      <c r="I330" t="s">
        <v>1542</v>
      </c>
      <c r="J330" t="s">
        <v>45</v>
      </c>
      <c r="K330" t="s">
        <v>45</v>
      </c>
      <c r="L330" t="s">
        <v>46</v>
      </c>
      <c r="M330" t="s">
        <v>47</v>
      </c>
      <c r="N330" t="s">
        <v>347</v>
      </c>
      <c r="O330" t="s">
        <v>51</v>
      </c>
      <c r="P330" t="s">
        <v>333</v>
      </c>
      <c r="Q330" t="s">
        <v>217</v>
      </c>
      <c r="R330" t="s">
        <v>218</v>
      </c>
      <c r="S330" t="s">
        <v>52</v>
      </c>
      <c r="T330" t="s">
        <v>2186</v>
      </c>
      <c r="U330" t="s">
        <v>2183</v>
      </c>
      <c r="V330" s="137">
        <v>5.45E-2</v>
      </c>
      <c r="W330" s="137">
        <v>4.4450000000000003E-2</v>
      </c>
      <c r="X330" t="s">
        <v>272</v>
      </c>
      <c r="Y330" t="s">
        <v>51</v>
      </c>
      <c r="Z330" s="133">
        <v>17745324.59</v>
      </c>
      <c r="AA330" s="135">
        <v>1</v>
      </c>
      <c r="AB330" s="139">
        <v>104.18</v>
      </c>
      <c r="AD330" s="133">
        <v>18487.079000000002</v>
      </c>
      <c r="AG330" t="s">
        <v>261</v>
      </c>
      <c r="AH330" s="137">
        <v>1.6886999999999999E-2</v>
      </c>
      <c r="AI330" s="137">
        <v>3.8768955629084499E-3</v>
      </c>
      <c r="AJ330" s="137">
        <v>8.39289978439097E-4</v>
      </c>
    </row>
    <row r="331" spans="1:36">
      <c r="A331">
        <v>560</v>
      </c>
      <c r="B331">
        <v>962</v>
      </c>
      <c r="C331" t="s">
        <v>2187</v>
      </c>
      <c r="D331" t="s">
        <v>2188</v>
      </c>
      <c r="E331" t="s">
        <v>41</v>
      </c>
      <c r="F331" t="s">
        <v>2189</v>
      </c>
      <c r="G331" t="s">
        <v>2190</v>
      </c>
      <c r="H331" t="s">
        <v>44</v>
      </c>
      <c r="I331" t="s">
        <v>456</v>
      </c>
      <c r="J331" t="s">
        <v>45</v>
      </c>
      <c r="K331" t="s">
        <v>45</v>
      </c>
      <c r="L331" t="s">
        <v>46</v>
      </c>
      <c r="M331" t="s">
        <v>47</v>
      </c>
      <c r="N331" t="s">
        <v>347</v>
      </c>
      <c r="O331" t="s">
        <v>51</v>
      </c>
      <c r="P331" t="s">
        <v>333</v>
      </c>
      <c r="Q331" t="s">
        <v>217</v>
      </c>
      <c r="R331" t="s">
        <v>218</v>
      </c>
      <c r="S331" t="s">
        <v>52</v>
      </c>
      <c r="T331" t="s">
        <v>2191</v>
      </c>
      <c r="U331" t="s">
        <v>2192</v>
      </c>
      <c r="V331" s="137">
        <v>3.04E-2</v>
      </c>
      <c r="W331" s="137">
        <v>2.8740000000000002E-2</v>
      </c>
      <c r="X331" t="s">
        <v>272</v>
      </c>
      <c r="Y331" t="s">
        <v>51</v>
      </c>
      <c r="Z331" s="133">
        <v>10008900</v>
      </c>
      <c r="AA331" s="135">
        <v>1</v>
      </c>
      <c r="AB331" s="139">
        <v>103.41</v>
      </c>
      <c r="AD331" s="133">
        <v>10350.203</v>
      </c>
      <c r="AG331" t="s">
        <v>261</v>
      </c>
      <c r="AH331" s="137">
        <v>3.0367000000000002E-2</v>
      </c>
      <c r="AI331" s="137">
        <v>2.1705244859362201E-3</v>
      </c>
      <c r="AJ331" s="137">
        <v>4.6988612910591198E-4</v>
      </c>
    </row>
    <row r="332" spans="1:36">
      <c r="A332">
        <v>560</v>
      </c>
      <c r="B332">
        <v>962</v>
      </c>
      <c r="C332" t="s">
        <v>2187</v>
      </c>
      <c r="D332" t="s">
        <v>2188</v>
      </c>
      <c r="E332" t="s">
        <v>41</v>
      </c>
      <c r="F332" t="s">
        <v>2193</v>
      </c>
      <c r="G332" t="s">
        <v>2194</v>
      </c>
      <c r="H332" t="s">
        <v>44</v>
      </c>
      <c r="I332" t="s">
        <v>1542</v>
      </c>
      <c r="J332" t="s">
        <v>45</v>
      </c>
      <c r="K332" t="s">
        <v>45</v>
      </c>
      <c r="L332" t="s">
        <v>46</v>
      </c>
      <c r="M332" t="s">
        <v>47</v>
      </c>
      <c r="N332" t="s">
        <v>347</v>
      </c>
      <c r="O332" t="s">
        <v>51</v>
      </c>
      <c r="P332" t="s">
        <v>333</v>
      </c>
      <c r="Q332" t="s">
        <v>217</v>
      </c>
      <c r="R332" t="s">
        <v>218</v>
      </c>
      <c r="S332" t="s">
        <v>52</v>
      </c>
      <c r="T332" t="s">
        <v>2195</v>
      </c>
      <c r="U332" t="s">
        <v>2192</v>
      </c>
      <c r="V332" s="137">
        <v>4.9500000000000002E-2</v>
      </c>
      <c r="W332" s="137">
        <v>4.3270000000000003E-2</v>
      </c>
      <c r="X332" t="s">
        <v>272</v>
      </c>
      <c r="Y332" t="s">
        <v>51</v>
      </c>
      <c r="Z332" s="133">
        <v>26022709.800000001</v>
      </c>
      <c r="AA332" s="135">
        <v>1</v>
      </c>
      <c r="AB332" s="139">
        <v>103.58</v>
      </c>
      <c r="AD332" s="133">
        <v>26954.323</v>
      </c>
      <c r="AG332" t="s">
        <v>261</v>
      </c>
      <c r="AH332" s="137">
        <v>4.0016000000000003E-2</v>
      </c>
      <c r="AI332" s="137">
        <v>5.6525475773768902E-3</v>
      </c>
      <c r="AJ332" s="137">
        <v>1.22369211585972E-3</v>
      </c>
    </row>
    <row r="333" spans="1:36">
      <c r="A333">
        <v>560</v>
      </c>
      <c r="B333">
        <v>962</v>
      </c>
      <c r="C333" t="s">
        <v>3472</v>
      </c>
      <c r="D333" t="s">
        <v>3473</v>
      </c>
      <c r="E333" t="s">
        <v>41</v>
      </c>
      <c r="F333" t="s">
        <v>3474</v>
      </c>
      <c r="G333" t="s">
        <v>3475</v>
      </c>
      <c r="H333" t="s">
        <v>44</v>
      </c>
      <c r="I333" t="s">
        <v>456</v>
      </c>
      <c r="J333" t="s">
        <v>45</v>
      </c>
      <c r="K333" t="s">
        <v>45</v>
      </c>
      <c r="L333" t="s">
        <v>46</v>
      </c>
      <c r="M333" t="s">
        <v>47</v>
      </c>
      <c r="N333" t="s">
        <v>49</v>
      </c>
      <c r="O333" t="s">
        <v>51</v>
      </c>
      <c r="P333" t="s">
        <v>301</v>
      </c>
      <c r="Q333" t="s">
        <v>217</v>
      </c>
      <c r="R333" t="s">
        <v>218</v>
      </c>
      <c r="S333" t="s">
        <v>52</v>
      </c>
      <c r="T333" t="s">
        <v>3476</v>
      </c>
      <c r="U333" t="s">
        <v>2177</v>
      </c>
      <c r="V333" s="137">
        <v>2.4899999999999999E-2</v>
      </c>
      <c r="W333" s="137">
        <v>2.8080000000000001E-2</v>
      </c>
      <c r="X333" t="s">
        <v>272</v>
      </c>
      <c r="Y333" t="s">
        <v>51</v>
      </c>
      <c r="Z333" s="133">
        <v>1960200.12</v>
      </c>
      <c r="AA333" s="135">
        <v>1</v>
      </c>
      <c r="AB333" s="139">
        <v>111.05</v>
      </c>
      <c r="AD333" s="133">
        <v>2176.8020000000001</v>
      </c>
      <c r="AG333" t="s">
        <v>261</v>
      </c>
      <c r="AH333" s="137">
        <v>1.4019999999999999E-2</v>
      </c>
      <c r="AI333" s="137">
        <v>4.5649368661170801E-4</v>
      </c>
      <c r="AJ333" s="137">
        <v>9.88240643001741E-5</v>
      </c>
    </row>
    <row r="334" spans="1:36">
      <c r="A334">
        <v>560</v>
      </c>
      <c r="B334">
        <v>962</v>
      </c>
      <c r="C334" t="s">
        <v>2196</v>
      </c>
      <c r="D334" t="s">
        <v>2197</v>
      </c>
      <c r="E334" t="s">
        <v>41</v>
      </c>
      <c r="F334" t="s">
        <v>2198</v>
      </c>
      <c r="G334" t="s">
        <v>2199</v>
      </c>
      <c r="H334" t="s">
        <v>44</v>
      </c>
      <c r="I334" t="s">
        <v>456</v>
      </c>
      <c r="J334" t="s">
        <v>45</v>
      </c>
      <c r="K334" t="s">
        <v>45</v>
      </c>
      <c r="L334" t="s">
        <v>46</v>
      </c>
      <c r="M334" t="s">
        <v>47</v>
      </c>
      <c r="N334" t="s">
        <v>135</v>
      </c>
      <c r="O334" t="s">
        <v>51</v>
      </c>
      <c r="P334" t="s">
        <v>251</v>
      </c>
      <c r="Q334" t="s">
        <v>217</v>
      </c>
      <c r="R334" t="s">
        <v>218</v>
      </c>
      <c r="S334" t="s">
        <v>52</v>
      </c>
      <c r="T334" t="s">
        <v>2200</v>
      </c>
      <c r="U334" t="s">
        <v>2177</v>
      </c>
      <c r="V334" s="137">
        <v>1E-3</v>
      </c>
      <c r="W334" s="137">
        <v>2.487E-2</v>
      </c>
      <c r="X334" t="s">
        <v>272</v>
      </c>
      <c r="Y334" t="s">
        <v>51</v>
      </c>
      <c r="Z334" s="133">
        <v>5539619.1799999997</v>
      </c>
      <c r="AA334" s="135">
        <v>1</v>
      </c>
      <c r="AB334" s="139">
        <v>110.86</v>
      </c>
      <c r="AD334" s="133">
        <v>6141.2219999999998</v>
      </c>
      <c r="AG334" t="s">
        <v>261</v>
      </c>
      <c r="AH334" s="137">
        <v>1.3195E-2</v>
      </c>
      <c r="AI334" s="137">
        <v>1.2878657268094399E-3</v>
      </c>
      <c r="AJ334" s="137">
        <v>2.7880369242535403E-4</v>
      </c>
    </row>
    <row r="335" spans="1:36">
      <c r="A335">
        <v>560</v>
      </c>
      <c r="B335">
        <v>962</v>
      </c>
      <c r="C335" t="s">
        <v>2196</v>
      </c>
      <c r="D335" t="s">
        <v>2197</v>
      </c>
      <c r="E335" t="s">
        <v>41</v>
      </c>
      <c r="F335" t="s">
        <v>2201</v>
      </c>
      <c r="G335" t="s">
        <v>2202</v>
      </c>
      <c r="H335" t="s">
        <v>44</v>
      </c>
      <c r="I335" t="s">
        <v>456</v>
      </c>
      <c r="J335" t="s">
        <v>45</v>
      </c>
      <c r="K335" t="s">
        <v>45</v>
      </c>
      <c r="L335" t="s">
        <v>46</v>
      </c>
      <c r="M335" t="s">
        <v>47</v>
      </c>
      <c r="N335" t="s">
        <v>135</v>
      </c>
      <c r="O335" t="s">
        <v>51</v>
      </c>
      <c r="P335" t="s">
        <v>251</v>
      </c>
      <c r="Q335" t="s">
        <v>217</v>
      </c>
      <c r="R335" t="s">
        <v>218</v>
      </c>
      <c r="S335" t="s">
        <v>52</v>
      </c>
      <c r="T335" t="s">
        <v>2203</v>
      </c>
      <c r="U335" t="s">
        <v>2063</v>
      </c>
      <c r="V335" s="137">
        <v>0.03</v>
      </c>
      <c r="W335" s="137">
        <v>2.5309999999999999E-2</v>
      </c>
      <c r="X335" t="s">
        <v>272</v>
      </c>
      <c r="Y335" t="s">
        <v>51</v>
      </c>
      <c r="Z335" s="133">
        <v>23907831.899999999</v>
      </c>
      <c r="AA335" s="135">
        <v>1</v>
      </c>
      <c r="AB335" s="139">
        <v>109.33</v>
      </c>
      <c r="AD335" s="133">
        <v>26138.433000000001</v>
      </c>
      <c r="AG335" t="s">
        <v>261</v>
      </c>
      <c r="AH335" s="137">
        <v>1.7994E-2</v>
      </c>
      <c r="AI335" s="137">
        <v>5.4814485601584898E-3</v>
      </c>
      <c r="AJ335" s="137">
        <v>1.1866517344148199E-3</v>
      </c>
    </row>
    <row r="336" spans="1:36">
      <c r="A336">
        <v>560</v>
      </c>
      <c r="B336">
        <v>962</v>
      </c>
      <c r="C336" t="s">
        <v>2196</v>
      </c>
      <c r="D336" t="s">
        <v>2197</v>
      </c>
      <c r="E336" t="s">
        <v>41</v>
      </c>
      <c r="F336" t="s">
        <v>2204</v>
      </c>
      <c r="G336" t="s">
        <v>2205</v>
      </c>
      <c r="H336" t="s">
        <v>44</v>
      </c>
      <c r="I336" t="s">
        <v>1542</v>
      </c>
      <c r="J336" t="s">
        <v>45</v>
      </c>
      <c r="K336" t="s">
        <v>45</v>
      </c>
      <c r="L336" t="s">
        <v>46</v>
      </c>
      <c r="M336" t="s">
        <v>47</v>
      </c>
      <c r="N336" t="s">
        <v>135</v>
      </c>
      <c r="O336" t="s">
        <v>51</v>
      </c>
      <c r="P336" t="s">
        <v>251</v>
      </c>
      <c r="Q336" t="s">
        <v>217</v>
      </c>
      <c r="R336" t="s">
        <v>218</v>
      </c>
      <c r="S336" t="s">
        <v>52</v>
      </c>
      <c r="T336" t="s">
        <v>2206</v>
      </c>
      <c r="U336" t="s">
        <v>115</v>
      </c>
      <c r="V336" s="137">
        <v>3.9E-2</v>
      </c>
      <c r="W336" s="137">
        <v>4.3720000000000002E-2</v>
      </c>
      <c r="X336" t="s">
        <v>272</v>
      </c>
      <c r="Y336" t="s">
        <v>51</v>
      </c>
      <c r="Z336" s="133">
        <v>1533300</v>
      </c>
      <c r="AA336" s="135">
        <v>1</v>
      </c>
      <c r="AB336" s="139">
        <v>100.88</v>
      </c>
      <c r="AD336" s="133">
        <v>1546.7929999999999</v>
      </c>
      <c r="AG336" t="s">
        <v>261</v>
      </c>
      <c r="AH336" s="137">
        <v>5.3220000000000003E-3</v>
      </c>
      <c r="AI336" s="137">
        <v>3.2437547447636901E-4</v>
      </c>
      <c r="AJ336" s="137">
        <v>7.0222444881957302E-5</v>
      </c>
    </row>
    <row r="337" spans="1:36">
      <c r="A337">
        <v>560</v>
      </c>
      <c r="B337">
        <v>962</v>
      </c>
      <c r="C337" t="s">
        <v>2196</v>
      </c>
      <c r="D337" t="s">
        <v>2197</v>
      </c>
      <c r="E337" t="s">
        <v>41</v>
      </c>
      <c r="F337" t="s">
        <v>2207</v>
      </c>
      <c r="G337" t="s">
        <v>2208</v>
      </c>
      <c r="H337" t="s">
        <v>44</v>
      </c>
      <c r="I337" t="s">
        <v>1542</v>
      </c>
      <c r="J337" t="s">
        <v>45</v>
      </c>
      <c r="K337" t="s">
        <v>45</v>
      </c>
      <c r="L337" t="s">
        <v>46</v>
      </c>
      <c r="M337" t="s">
        <v>47</v>
      </c>
      <c r="N337" t="s">
        <v>135</v>
      </c>
      <c r="O337" t="s">
        <v>51</v>
      </c>
      <c r="P337" t="s">
        <v>251</v>
      </c>
      <c r="Q337" t="s">
        <v>217</v>
      </c>
      <c r="R337" t="s">
        <v>218</v>
      </c>
      <c r="S337" t="s">
        <v>52</v>
      </c>
      <c r="T337" t="s">
        <v>2209</v>
      </c>
      <c r="U337" t="s">
        <v>2063</v>
      </c>
      <c r="V337" s="137">
        <v>5.5E-2</v>
      </c>
      <c r="W337" s="137">
        <v>4.1250000000000002E-2</v>
      </c>
      <c r="X337" t="s">
        <v>272</v>
      </c>
      <c r="Y337" t="s">
        <v>51</v>
      </c>
      <c r="Z337" s="133">
        <v>18903269.690000001</v>
      </c>
      <c r="AA337" s="135">
        <v>1</v>
      </c>
      <c r="AB337" s="139">
        <v>103.45</v>
      </c>
      <c r="AD337" s="133">
        <v>19555.432000000001</v>
      </c>
      <c r="AG337" t="s">
        <v>261</v>
      </c>
      <c r="AH337" s="137">
        <v>1.2593E-2</v>
      </c>
      <c r="AI337" s="137">
        <v>4.1009382185549399E-3</v>
      </c>
      <c r="AJ337" s="137">
        <v>8.8779186676077196E-4</v>
      </c>
    </row>
    <row r="338" spans="1:36">
      <c r="A338">
        <v>560</v>
      </c>
      <c r="B338">
        <v>962</v>
      </c>
      <c r="C338" t="s">
        <v>2210</v>
      </c>
      <c r="D338" t="s">
        <v>2211</v>
      </c>
      <c r="E338" t="s">
        <v>41</v>
      </c>
      <c r="F338" t="s">
        <v>2212</v>
      </c>
      <c r="G338" t="s">
        <v>2213</v>
      </c>
      <c r="H338" t="s">
        <v>44</v>
      </c>
      <c r="I338" t="s">
        <v>1542</v>
      </c>
      <c r="J338" t="s">
        <v>45</v>
      </c>
      <c r="K338" t="s">
        <v>45</v>
      </c>
      <c r="L338" t="s">
        <v>46</v>
      </c>
      <c r="M338" t="s">
        <v>47</v>
      </c>
      <c r="N338" t="s">
        <v>49</v>
      </c>
      <c r="O338" t="s">
        <v>51</v>
      </c>
      <c r="P338" t="s">
        <v>251</v>
      </c>
      <c r="Q338" t="s">
        <v>217</v>
      </c>
      <c r="R338" t="s">
        <v>218</v>
      </c>
      <c r="S338" t="s">
        <v>52</v>
      </c>
      <c r="T338" t="s">
        <v>2214</v>
      </c>
      <c r="U338" t="s">
        <v>2215</v>
      </c>
      <c r="V338" s="137">
        <v>3.85E-2</v>
      </c>
      <c r="W338" s="137">
        <v>3.9300000000000002E-2</v>
      </c>
      <c r="X338" t="s">
        <v>272</v>
      </c>
      <c r="Y338" t="s">
        <v>51</v>
      </c>
      <c r="Z338" s="133">
        <v>153000.01</v>
      </c>
      <c r="AA338" s="135">
        <v>1</v>
      </c>
      <c r="AB338" s="139">
        <v>101.24</v>
      </c>
      <c r="AD338" s="133">
        <v>154.89699999999999</v>
      </c>
      <c r="AG338" t="s">
        <v>261</v>
      </c>
      <c r="AH338" s="137">
        <v>9.8200000000000002E-4</v>
      </c>
      <c r="AI338" s="137">
        <v>3.2483244189564098E-5</v>
      </c>
      <c r="AJ338" s="137">
        <v>7.0321371502302196E-6</v>
      </c>
    </row>
    <row r="339" spans="1:36">
      <c r="A339">
        <v>560</v>
      </c>
      <c r="B339">
        <v>962</v>
      </c>
      <c r="C339" t="s">
        <v>2210</v>
      </c>
      <c r="D339" t="s">
        <v>2211</v>
      </c>
      <c r="E339" t="s">
        <v>41</v>
      </c>
      <c r="F339" t="s">
        <v>2216</v>
      </c>
      <c r="G339" t="s">
        <v>2217</v>
      </c>
      <c r="H339" t="s">
        <v>44</v>
      </c>
      <c r="I339" t="s">
        <v>456</v>
      </c>
      <c r="J339" t="s">
        <v>45</v>
      </c>
      <c r="K339" t="s">
        <v>45</v>
      </c>
      <c r="L339" t="s">
        <v>46</v>
      </c>
      <c r="M339" t="s">
        <v>47</v>
      </c>
      <c r="N339" t="s">
        <v>49</v>
      </c>
      <c r="O339" t="s">
        <v>51</v>
      </c>
      <c r="P339" t="s">
        <v>251</v>
      </c>
      <c r="Q339" t="s">
        <v>217</v>
      </c>
      <c r="R339" t="s">
        <v>218</v>
      </c>
      <c r="S339" t="s">
        <v>52</v>
      </c>
      <c r="T339" t="s">
        <v>2218</v>
      </c>
      <c r="U339" t="s">
        <v>2219</v>
      </c>
      <c r="V339" s="137">
        <v>2.5600000000000001E-2</v>
      </c>
      <c r="W339" s="137">
        <v>2.69E-2</v>
      </c>
      <c r="X339" t="s">
        <v>272</v>
      </c>
      <c r="Y339" t="s">
        <v>51</v>
      </c>
      <c r="Z339" s="133">
        <v>20613516</v>
      </c>
      <c r="AA339" s="135">
        <v>1</v>
      </c>
      <c r="AB339" s="139">
        <v>111.44</v>
      </c>
      <c r="AD339" s="133">
        <v>22971.702000000001</v>
      </c>
      <c r="AG339" t="s">
        <v>261</v>
      </c>
      <c r="AH339" s="137">
        <v>1.9623000000000002E-2</v>
      </c>
      <c r="AI339" s="137">
        <v>4.81735863675457E-3</v>
      </c>
      <c r="AJ339" s="137">
        <v>1.0428861858073799E-3</v>
      </c>
    </row>
    <row r="340" spans="1:36">
      <c r="A340">
        <v>560</v>
      </c>
      <c r="B340">
        <v>962</v>
      </c>
      <c r="C340" t="s">
        <v>2210</v>
      </c>
      <c r="D340" t="s">
        <v>2211</v>
      </c>
      <c r="E340" t="s">
        <v>41</v>
      </c>
      <c r="F340" t="s">
        <v>3477</v>
      </c>
      <c r="G340" t="s">
        <v>3478</v>
      </c>
      <c r="H340" t="s">
        <v>44</v>
      </c>
      <c r="I340" t="s">
        <v>456</v>
      </c>
      <c r="J340" t="s">
        <v>45</v>
      </c>
      <c r="K340" t="s">
        <v>45</v>
      </c>
      <c r="L340" t="s">
        <v>46</v>
      </c>
      <c r="M340" t="s">
        <v>47</v>
      </c>
      <c r="N340" t="s">
        <v>49</v>
      </c>
      <c r="O340" t="s">
        <v>51</v>
      </c>
      <c r="P340" t="s">
        <v>251</v>
      </c>
      <c r="Q340" t="s">
        <v>217</v>
      </c>
      <c r="R340" t="s">
        <v>218</v>
      </c>
      <c r="S340" t="s">
        <v>52</v>
      </c>
      <c r="T340" t="s">
        <v>3479</v>
      </c>
      <c r="U340" t="s">
        <v>3480</v>
      </c>
      <c r="V340" s="137">
        <v>3.6799999999999999E-2</v>
      </c>
      <c r="W340" s="137">
        <v>2.8660000000000001E-2</v>
      </c>
      <c r="X340" t="s">
        <v>272</v>
      </c>
      <c r="Y340" t="s">
        <v>51</v>
      </c>
      <c r="Z340" s="133">
        <v>12784614</v>
      </c>
      <c r="AA340" s="135">
        <v>1</v>
      </c>
      <c r="AB340" s="139">
        <v>108.78</v>
      </c>
      <c r="AD340" s="133">
        <v>13907.102999999999</v>
      </c>
      <c r="AG340" t="s">
        <v>261</v>
      </c>
      <c r="AH340" s="137">
        <v>0.12490800000000001</v>
      </c>
      <c r="AI340" s="137">
        <v>2.9164361701798998E-3</v>
      </c>
      <c r="AJ340" s="137">
        <v>6.3136486672676895E-4</v>
      </c>
    </row>
    <row r="341" spans="1:36">
      <c r="A341">
        <v>560</v>
      </c>
      <c r="B341">
        <v>962</v>
      </c>
      <c r="C341" t="s">
        <v>2210</v>
      </c>
      <c r="D341" t="s">
        <v>2211</v>
      </c>
      <c r="E341" t="s">
        <v>41</v>
      </c>
      <c r="F341" t="s">
        <v>2220</v>
      </c>
      <c r="G341" t="s">
        <v>2221</v>
      </c>
      <c r="H341" t="s">
        <v>44</v>
      </c>
      <c r="I341" t="s">
        <v>1542</v>
      </c>
      <c r="J341" t="s">
        <v>45</v>
      </c>
      <c r="K341" t="s">
        <v>45</v>
      </c>
      <c r="L341" t="s">
        <v>46</v>
      </c>
      <c r="M341" t="s">
        <v>47</v>
      </c>
      <c r="N341" t="s">
        <v>49</v>
      </c>
      <c r="O341" t="s">
        <v>51</v>
      </c>
      <c r="P341" t="s">
        <v>251</v>
      </c>
      <c r="Q341" t="s">
        <v>217</v>
      </c>
      <c r="R341" t="s">
        <v>218</v>
      </c>
      <c r="S341" t="s">
        <v>52</v>
      </c>
      <c r="T341" t="s">
        <v>2222</v>
      </c>
      <c r="U341" t="s">
        <v>2223</v>
      </c>
      <c r="V341" s="137">
        <v>2.41E-2</v>
      </c>
      <c r="W341" s="137">
        <v>3.9440000000000003E-2</v>
      </c>
      <c r="X341" t="s">
        <v>272</v>
      </c>
      <c r="Y341" t="s">
        <v>51</v>
      </c>
      <c r="Z341" s="133">
        <v>7791571.0499999998</v>
      </c>
      <c r="AA341" s="135">
        <v>1</v>
      </c>
      <c r="AB341" s="139">
        <v>96.69</v>
      </c>
      <c r="AD341" s="133">
        <v>7533.67</v>
      </c>
      <c r="AG341" t="s">
        <v>261</v>
      </c>
      <c r="AH341" s="137">
        <v>3.7919999999999998E-3</v>
      </c>
      <c r="AI341" s="137">
        <v>1.57987379904934E-3</v>
      </c>
      <c r="AJ341" s="137">
        <v>3.42019078209543E-4</v>
      </c>
    </row>
    <row r="342" spans="1:36">
      <c r="A342">
        <v>560</v>
      </c>
      <c r="B342">
        <v>962</v>
      </c>
      <c r="C342" t="s">
        <v>2210</v>
      </c>
      <c r="D342" t="s">
        <v>2211</v>
      </c>
      <c r="E342" t="s">
        <v>41</v>
      </c>
      <c r="F342" t="s">
        <v>2224</v>
      </c>
      <c r="G342" t="s">
        <v>2225</v>
      </c>
      <c r="H342" t="s">
        <v>44</v>
      </c>
      <c r="I342" t="s">
        <v>1542</v>
      </c>
      <c r="J342" t="s">
        <v>45</v>
      </c>
      <c r="K342" t="s">
        <v>45</v>
      </c>
      <c r="L342" t="s">
        <v>46</v>
      </c>
      <c r="M342" t="s">
        <v>47</v>
      </c>
      <c r="N342" t="s">
        <v>49</v>
      </c>
      <c r="O342" t="s">
        <v>51</v>
      </c>
      <c r="P342" t="s">
        <v>251</v>
      </c>
      <c r="Q342" t="s">
        <v>217</v>
      </c>
      <c r="R342" t="s">
        <v>218</v>
      </c>
      <c r="S342" t="s">
        <v>52</v>
      </c>
      <c r="T342" t="s">
        <v>2226</v>
      </c>
      <c r="U342" t="s">
        <v>2227</v>
      </c>
      <c r="V342" s="137">
        <v>4.9399999999999999E-2</v>
      </c>
      <c r="W342" s="137">
        <v>4.1599999999999998E-2</v>
      </c>
      <c r="X342" t="s">
        <v>272</v>
      </c>
      <c r="Y342" t="s">
        <v>51</v>
      </c>
      <c r="Z342" s="133">
        <v>19419000</v>
      </c>
      <c r="AA342" s="135">
        <v>1</v>
      </c>
      <c r="AB342" s="139">
        <v>105.7</v>
      </c>
      <c r="AD342" s="133">
        <v>20525.883000000002</v>
      </c>
      <c r="AG342" t="s">
        <v>261</v>
      </c>
      <c r="AH342" s="137">
        <v>1.0435E-2</v>
      </c>
      <c r="AI342" s="137">
        <v>4.3044498294170204E-3</v>
      </c>
      <c r="AJ342" s="137">
        <v>9.3184909056805902E-4</v>
      </c>
    </row>
    <row r="343" spans="1:36">
      <c r="A343">
        <v>560</v>
      </c>
      <c r="B343">
        <v>962</v>
      </c>
      <c r="C343" t="s">
        <v>2210</v>
      </c>
      <c r="D343" t="s">
        <v>2211</v>
      </c>
      <c r="E343" t="s">
        <v>41</v>
      </c>
      <c r="F343" t="s">
        <v>3481</v>
      </c>
      <c r="G343" t="s">
        <v>3482</v>
      </c>
      <c r="H343" t="s">
        <v>44</v>
      </c>
      <c r="I343" t="s">
        <v>1542</v>
      </c>
      <c r="J343" t="s">
        <v>45</v>
      </c>
      <c r="K343" t="s">
        <v>45</v>
      </c>
      <c r="L343" t="s">
        <v>46</v>
      </c>
      <c r="M343" t="s">
        <v>47</v>
      </c>
      <c r="N343" t="s">
        <v>49</v>
      </c>
      <c r="O343" t="s">
        <v>51</v>
      </c>
      <c r="P343" t="s">
        <v>251</v>
      </c>
      <c r="Q343" t="s">
        <v>217</v>
      </c>
      <c r="R343" t="s">
        <v>218</v>
      </c>
      <c r="S343" t="s">
        <v>52</v>
      </c>
      <c r="T343" t="s">
        <v>3483</v>
      </c>
      <c r="U343" t="s">
        <v>3480</v>
      </c>
      <c r="V343" s="137">
        <v>5.7000000000000002E-2</v>
      </c>
      <c r="W343" s="137">
        <v>4.5690000000000001E-2</v>
      </c>
      <c r="X343" t="s">
        <v>272</v>
      </c>
      <c r="Y343" t="s">
        <v>51</v>
      </c>
      <c r="Z343" s="133">
        <v>9900000</v>
      </c>
      <c r="AA343" s="135">
        <v>1</v>
      </c>
      <c r="AB343" s="139">
        <v>110.69</v>
      </c>
      <c r="AD343" s="133">
        <v>10958.31</v>
      </c>
      <c r="AG343" t="s">
        <v>261</v>
      </c>
      <c r="AH343" s="137">
        <v>1.864E-2</v>
      </c>
      <c r="AI343" s="137">
        <v>2.2980495216794699E-3</v>
      </c>
      <c r="AJ343" s="137">
        <v>4.9749339444558199E-4</v>
      </c>
    </row>
    <row r="344" spans="1:36">
      <c r="A344">
        <v>560</v>
      </c>
      <c r="B344">
        <v>962</v>
      </c>
      <c r="C344" t="s">
        <v>2228</v>
      </c>
      <c r="D344" t="s">
        <v>2229</v>
      </c>
      <c r="E344" t="s">
        <v>41</v>
      </c>
      <c r="F344" t="s">
        <v>2230</v>
      </c>
      <c r="G344" t="s">
        <v>2231</v>
      </c>
      <c r="H344" t="s">
        <v>44</v>
      </c>
      <c r="I344" t="s">
        <v>1542</v>
      </c>
      <c r="J344" t="s">
        <v>45</v>
      </c>
      <c r="K344" t="s">
        <v>45</v>
      </c>
      <c r="L344" t="s">
        <v>46</v>
      </c>
      <c r="M344" t="s">
        <v>47</v>
      </c>
      <c r="N344" t="s">
        <v>64</v>
      </c>
      <c r="O344" t="s">
        <v>51</v>
      </c>
      <c r="P344" t="s">
        <v>289</v>
      </c>
      <c r="Q344" t="s">
        <v>289</v>
      </c>
      <c r="R344" t="s">
        <v>289</v>
      </c>
      <c r="S344" t="s">
        <v>52</v>
      </c>
      <c r="T344" t="s">
        <v>2232</v>
      </c>
      <c r="U344" t="s">
        <v>78</v>
      </c>
      <c r="V344" s="137">
        <v>6.6500000000000004E-2</v>
      </c>
      <c r="W344" s="137">
        <v>1.7430000000000001E-2</v>
      </c>
      <c r="X344" t="s">
        <v>272</v>
      </c>
      <c r="Y344" t="s">
        <v>51</v>
      </c>
      <c r="Z344" s="133">
        <v>2937480.2</v>
      </c>
      <c r="AA344" s="135">
        <v>1</v>
      </c>
      <c r="AB344" s="139">
        <v>103.65</v>
      </c>
      <c r="AD344" s="133">
        <v>3044.6979999999999</v>
      </c>
      <c r="AG344" t="s">
        <v>261</v>
      </c>
      <c r="AH344" s="137">
        <v>6.1365000000000003E-2</v>
      </c>
      <c r="AI344" s="137">
        <v>6.3849875618640997E-4</v>
      </c>
      <c r="AJ344" s="137">
        <v>1.38225443171613E-4</v>
      </c>
    </row>
    <row r="345" spans="1:36">
      <c r="A345">
        <v>560</v>
      </c>
      <c r="B345">
        <v>962</v>
      </c>
      <c r="C345" t="s">
        <v>2228</v>
      </c>
      <c r="D345" t="s">
        <v>2229</v>
      </c>
      <c r="E345" t="s">
        <v>41</v>
      </c>
      <c r="F345" t="s">
        <v>3484</v>
      </c>
      <c r="G345" t="s">
        <v>3485</v>
      </c>
      <c r="H345" t="s">
        <v>44</v>
      </c>
      <c r="I345" t="s">
        <v>1542</v>
      </c>
      <c r="J345" t="s">
        <v>45</v>
      </c>
      <c r="K345" t="s">
        <v>45</v>
      </c>
      <c r="L345" t="s">
        <v>46</v>
      </c>
      <c r="M345" t="s">
        <v>47</v>
      </c>
      <c r="N345" t="s">
        <v>64</v>
      </c>
      <c r="O345" t="s">
        <v>51</v>
      </c>
      <c r="P345" t="s">
        <v>289</v>
      </c>
      <c r="Q345" t="s">
        <v>289</v>
      </c>
      <c r="R345" t="s">
        <v>289</v>
      </c>
      <c r="S345" t="s">
        <v>52</v>
      </c>
      <c r="T345" t="s">
        <v>3486</v>
      </c>
      <c r="U345" t="s">
        <v>2499</v>
      </c>
      <c r="V345" s="137">
        <v>6.59E-2</v>
      </c>
      <c r="W345" s="137">
        <v>6.5949999999999995E-2</v>
      </c>
      <c r="X345" t="s">
        <v>272</v>
      </c>
      <c r="Y345" t="s">
        <v>51</v>
      </c>
      <c r="Z345" s="133">
        <v>3513000</v>
      </c>
      <c r="AA345" s="135">
        <v>1</v>
      </c>
      <c r="AB345" s="139">
        <v>100.28</v>
      </c>
      <c r="AD345" s="133">
        <v>3522.8359999999998</v>
      </c>
      <c r="AG345" t="s">
        <v>261</v>
      </c>
      <c r="AH345" s="137">
        <v>1.171E-2</v>
      </c>
      <c r="AI345" s="137">
        <v>7.3876834146643304E-4</v>
      </c>
      <c r="AJ345" s="137">
        <v>1.5993231061290099E-4</v>
      </c>
    </row>
    <row r="346" spans="1:36">
      <c r="A346">
        <v>560</v>
      </c>
      <c r="B346">
        <v>962</v>
      </c>
      <c r="C346" t="s">
        <v>2239</v>
      </c>
      <c r="D346" t="s">
        <v>2240</v>
      </c>
      <c r="E346" t="s">
        <v>41</v>
      </c>
      <c r="F346" t="s">
        <v>2241</v>
      </c>
      <c r="G346" t="s">
        <v>2242</v>
      </c>
      <c r="H346" t="s">
        <v>44</v>
      </c>
      <c r="I346" t="s">
        <v>1542</v>
      </c>
      <c r="J346" t="s">
        <v>45</v>
      </c>
      <c r="K346" t="s">
        <v>45</v>
      </c>
      <c r="L346" t="s">
        <v>46</v>
      </c>
      <c r="M346" t="s">
        <v>47</v>
      </c>
      <c r="N346" t="s">
        <v>135</v>
      </c>
      <c r="O346" t="s">
        <v>51</v>
      </c>
      <c r="P346" t="s">
        <v>333</v>
      </c>
      <c r="Q346" t="s">
        <v>217</v>
      </c>
      <c r="R346" t="s">
        <v>218</v>
      </c>
      <c r="S346" t="s">
        <v>52</v>
      </c>
      <c r="T346" t="s">
        <v>2243</v>
      </c>
      <c r="U346" t="s">
        <v>2244</v>
      </c>
      <c r="V346" s="137">
        <v>0.04</v>
      </c>
      <c r="W346" s="137">
        <v>4.0140000000000002E-2</v>
      </c>
      <c r="X346" t="s">
        <v>272</v>
      </c>
      <c r="Y346" t="s">
        <v>51</v>
      </c>
      <c r="Z346" s="133">
        <v>937500.57</v>
      </c>
      <c r="AA346" s="135">
        <v>1</v>
      </c>
      <c r="AB346" s="139">
        <v>101.95</v>
      </c>
      <c r="AD346" s="133">
        <v>955.78200000000004</v>
      </c>
      <c r="AG346" t="s">
        <v>261</v>
      </c>
      <c r="AH346" s="137">
        <v>1.9369999999999999E-3</v>
      </c>
      <c r="AI346" s="137">
        <v>2.0043546676665999E-4</v>
      </c>
      <c r="AJ346" s="137">
        <v>4.3391284560376102E-5</v>
      </c>
    </row>
    <row r="347" spans="1:36">
      <c r="A347">
        <v>560</v>
      </c>
      <c r="B347">
        <v>962</v>
      </c>
      <c r="C347" t="s">
        <v>2239</v>
      </c>
      <c r="D347" t="s">
        <v>2240</v>
      </c>
      <c r="E347" t="s">
        <v>41</v>
      </c>
      <c r="F347" t="s">
        <v>2245</v>
      </c>
      <c r="G347" t="s">
        <v>2246</v>
      </c>
      <c r="H347" t="s">
        <v>44</v>
      </c>
      <c r="I347" t="s">
        <v>1542</v>
      </c>
      <c r="J347" t="s">
        <v>45</v>
      </c>
      <c r="K347" t="s">
        <v>45</v>
      </c>
      <c r="L347" t="s">
        <v>46</v>
      </c>
      <c r="M347" t="s">
        <v>47</v>
      </c>
      <c r="N347" t="s">
        <v>135</v>
      </c>
      <c r="O347" t="s">
        <v>51</v>
      </c>
      <c r="P347" t="s">
        <v>333</v>
      </c>
      <c r="Q347" t="s">
        <v>217</v>
      </c>
      <c r="R347" t="s">
        <v>218</v>
      </c>
      <c r="S347" t="s">
        <v>52</v>
      </c>
      <c r="T347" t="s">
        <v>2247</v>
      </c>
      <c r="U347" t="s">
        <v>2248</v>
      </c>
      <c r="V347" s="137">
        <v>2.07E-2</v>
      </c>
      <c r="W347" s="137">
        <v>4.0820000000000002E-2</v>
      </c>
      <c r="X347" t="s">
        <v>272</v>
      </c>
      <c r="Y347" t="s">
        <v>51</v>
      </c>
      <c r="Z347" s="133">
        <v>15570783.75</v>
      </c>
      <c r="AA347" s="135">
        <v>1</v>
      </c>
      <c r="AB347" s="139">
        <v>91.69</v>
      </c>
      <c r="AD347" s="133">
        <v>14276.852000000001</v>
      </c>
      <c r="AG347" t="s">
        <v>261</v>
      </c>
      <c r="AH347" s="137">
        <v>1.4695E-2</v>
      </c>
      <c r="AI347" s="137">
        <v>2.99397553430151E-3</v>
      </c>
      <c r="AJ347" s="137">
        <v>6.4815098081878199E-4</v>
      </c>
    </row>
    <row r="348" spans="1:36">
      <c r="A348">
        <v>560</v>
      </c>
      <c r="B348">
        <v>962</v>
      </c>
      <c r="C348" t="s">
        <v>2239</v>
      </c>
      <c r="D348" t="s">
        <v>2240</v>
      </c>
      <c r="E348" t="s">
        <v>41</v>
      </c>
      <c r="F348" t="s">
        <v>3487</v>
      </c>
      <c r="G348" t="s">
        <v>2246</v>
      </c>
      <c r="H348" t="s">
        <v>44</v>
      </c>
      <c r="I348" t="s">
        <v>1542</v>
      </c>
      <c r="J348" t="s">
        <v>45</v>
      </c>
      <c r="K348" t="s">
        <v>45</v>
      </c>
      <c r="L348" t="s">
        <v>978</v>
      </c>
      <c r="M348" t="s">
        <v>47</v>
      </c>
      <c r="N348" t="s">
        <v>135</v>
      </c>
      <c r="O348" t="s">
        <v>51</v>
      </c>
      <c r="P348" t="s">
        <v>333</v>
      </c>
      <c r="Q348" t="s">
        <v>217</v>
      </c>
      <c r="R348" t="s">
        <v>218</v>
      </c>
      <c r="S348" t="s">
        <v>52</v>
      </c>
      <c r="T348" t="s">
        <v>2111</v>
      </c>
      <c r="U348" t="s">
        <v>2248</v>
      </c>
      <c r="V348" s="137">
        <v>2.07E-2</v>
      </c>
      <c r="W348" s="137">
        <v>4.0820000000000002E-2</v>
      </c>
      <c r="X348" t="s">
        <v>272</v>
      </c>
      <c r="Y348" t="s">
        <v>51</v>
      </c>
      <c r="Z348" s="133">
        <v>17582000</v>
      </c>
      <c r="AA348" s="135">
        <v>1</v>
      </c>
      <c r="AB348" s="139">
        <v>91.671999999999997</v>
      </c>
      <c r="AD348" s="133">
        <v>16117.712</v>
      </c>
      <c r="AG348" t="s">
        <v>261</v>
      </c>
      <c r="AH348" s="137">
        <v>2.6655999999999999E-2</v>
      </c>
      <c r="AI348" s="137">
        <v>3.3800193152461102E-3</v>
      </c>
      <c r="AJ348" s="137">
        <v>7.3172369288391603E-4</v>
      </c>
    </row>
    <row r="349" spans="1:36">
      <c r="A349">
        <v>560</v>
      </c>
      <c r="B349">
        <v>962</v>
      </c>
      <c r="C349" t="s">
        <v>2249</v>
      </c>
      <c r="D349" t="s">
        <v>2250</v>
      </c>
      <c r="E349" t="s">
        <v>41</v>
      </c>
      <c r="F349" t="s">
        <v>2251</v>
      </c>
      <c r="G349" t="s">
        <v>2252</v>
      </c>
      <c r="H349" t="s">
        <v>44</v>
      </c>
      <c r="I349" t="s">
        <v>1542</v>
      </c>
      <c r="J349" t="s">
        <v>45</v>
      </c>
      <c r="K349" t="s">
        <v>45</v>
      </c>
      <c r="L349" t="s">
        <v>46</v>
      </c>
      <c r="M349" t="s">
        <v>47</v>
      </c>
      <c r="N349" t="s">
        <v>281</v>
      </c>
      <c r="O349" t="s">
        <v>51</v>
      </c>
      <c r="P349" t="s">
        <v>2253</v>
      </c>
      <c r="Q349" t="s">
        <v>225</v>
      </c>
      <c r="R349" t="s">
        <v>218</v>
      </c>
      <c r="S349" t="s">
        <v>52</v>
      </c>
      <c r="T349" t="s">
        <v>2254</v>
      </c>
      <c r="U349" t="s">
        <v>2255</v>
      </c>
      <c r="V349" s="137">
        <v>6.0699999999999997E-2</v>
      </c>
      <c r="W349" s="137">
        <v>4.7629999999999999E-2</v>
      </c>
      <c r="X349" t="s">
        <v>272</v>
      </c>
      <c r="Y349" t="s">
        <v>51</v>
      </c>
      <c r="Z349" s="133">
        <v>8311252.29</v>
      </c>
      <c r="AA349" s="135">
        <v>1</v>
      </c>
      <c r="AB349" s="139">
        <v>105.55</v>
      </c>
      <c r="AD349" s="133">
        <v>8772.527</v>
      </c>
      <c r="AG349" t="s">
        <v>261</v>
      </c>
      <c r="AH349" s="137">
        <v>2.2644000000000001E-2</v>
      </c>
      <c r="AI349" s="137">
        <v>1.8396724493552599E-3</v>
      </c>
      <c r="AJ349" s="137">
        <v>3.9826160527162998E-4</v>
      </c>
    </row>
    <row r="350" spans="1:36">
      <c r="A350">
        <v>560</v>
      </c>
      <c r="B350">
        <v>962</v>
      </c>
      <c r="C350" t="s">
        <v>3488</v>
      </c>
      <c r="D350" t="s">
        <v>3489</v>
      </c>
      <c r="E350" t="s">
        <v>41</v>
      </c>
      <c r="F350" t="s">
        <v>3490</v>
      </c>
      <c r="G350" t="s">
        <v>3491</v>
      </c>
      <c r="H350" t="s">
        <v>44</v>
      </c>
      <c r="I350" t="s">
        <v>1542</v>
      </c>
      <c r="J350" t="s">
        <v>45</v>
      </c>
      <c r="K350" t="s">
        <v>45</v>
      </c>
      <c r="L350" t="s">
        <v>46</v>
      </c>
      <c r="M350" t="s">
        <v>47</v>
      </c>
      <c r="N350" t="s">
        <v>1075</v>
      </c>
      <c r="O350" t="s">
        <v>51</v>
      </c>
      <c r="P350" t="s">
        <v>301</v>
      </c>
      <c r="Q350" t="s">
        <v>217</v>
      </c>
      <c r="R350" t="s">
        <v>218</v>
      </c>
      <c r="S350" t="s">
        <v>52</v>
      </c>
      <c r="T350" t="s">
        <v>3492</v>
      </c>
      <c r="U350" t="s">
        <v>2474</v>
      </c>
      <c r="V350" s="137">
        <v>1.9900000000000001E-2</v>
      </c>
      <c r="W350" s="137">
        <v>4.1450000000000001E-2</v>
      </c>
      <c r="X350" t="s">
        <v>272</v>
      </c>
      <c r="Y350" t="s">
        <v>51</v>
      </c>
      <c r="Z350" s="133">
        <v>2100000.0299999998</v>
      </c>
      <c r="AA350" s="135">
        <v>1</v>
      </c>
      <c r="AB350" s="139">
        <v>92.43</v>
      </c>
      <c r="AD350" s="133">
        <v>1941.03</v>
      </c>
      <c r="AG350" t="s">
        <v>261</v>
      </c>
      <c r="AH350" s="137">
        <v>9.6769999999999998E-3</v>
      </c>
      <c r="AI350" s="137">
        <v>4.0705027753258697E-4</v>
      </c>
      <c r="AJ350" s="137">
        <v>8.8120304792956394E-5</v>
      </c>
    </row>
    <row r="351" spans="1:36">
      <c r="A351">
        <v>560</v>
      </c>
      <c r="B351">
        <v>962</v>
      </c>
      <c r="C351" t="s">
        <v>2256</v>
      </c>
      <c r="D351" t="s">
        <v>2257</v>
      </c>
      <c r="E351" t="s">
        <v>41</v>
      </c>
      <c r="F351" t="s">
        <v>2258</v>
      </c>
      <c r="G351" t="s">
        <v>2259</v>
      </c>
      <c r="H351" t="s">
        <v>44</v>
      </c>
      <c r="I351" t="s">
        <v>1542</v>
      </c>
      <c r="J351" t="s">
        <v>45</v>
      </c>
      <c r="K351" t="s">
        <v>45</v>
      </c>
      <c r="L351" t="s">
        <v>46</v>
      </c>
      <c r="M351" t="s">
        <v>47</v>
      </c>
      <c r="N351" t="s">
        <v>1097</v>
      </c>
      <c r="O351" t="s">
        <v>51</v>
      </c>
      <c r="P351" t="s">
        <v>251</v>
      </c>
      <c r="Q351" t="s">
        <v>217</v>
      </c>
      <c r="R351" t="s">
        <v>218</v>
      </c>
      <c r="S351" t="s">
        <v>52</v>
      </c>
      <c r="T351" t="s">
        <v>2260</v>
      </c>
      <c r="U351" t="s">
        <v>392</v>
      </c>
      <c r="V351" s="137">
        <v>2.1000000000000001E-2</v>
      </c>
      <c r="W351" s="137">
        <v>3.9239999999999997E-2</v>
      </c>
      <c r="X351" t="s">
        <v>272</v>
      </c>
      <c r="Y351" t="s">
        <v>51</v>
      </c>
      <c r="Z351" s="133">
        <v>5550000.0499999998</v>
      </c>
      <c r="AA351" s="135">
        <v>1</v>
      </c>
      <c r="AB351" s="139">
        <v>96.34</v>
      </c>
      <c r="AD351" s="133">
        <v>5346.87</v>
      </c>
      <c r="AG351" t="s">
        <v>261</v>
      </c>
      <c r="AH351" s="137">
        <v>1.3535999999999999E-2</v>
      </c>
      <c r="AI351" s="137">
        <v>1.12128349687857E-3</v>
      </c>
      <c r="AJ351" s="137">
        <v>2.42741127958919E-4</v>
      </c>
    </row>
    <row r="352" spans="1:36">
      <c r="A352">
        <v>560</v>
      </c>
      <c r="B352">
        <v>962</v>
      </c>
      <c r="C352" t="s">
        <v>2261</v>
      </c>
      <c r="D352" t="s">
        <v>2262</v>
      </c>
      <c r="E352" t="s">
        <v>41</v>
      </c>
      <c r="F352" t="s">
        <v>3493</v>
      </c>
      <c r="G352" t="s">
        <v>3494</v>
      </c>
      <c r="H352" t="s">
        <v>44</v>
      </c>
      <c r="I352" t="s">
        <v>456</v>
      </c>
      <c r="J352" t="s">
        <v>45</v>
      </c>
      <c r="K352" t="s">
        <v>45</v>
      </c>
      <c r="L352" t="s">
        <v>46</v>
      </c>
      <c r="M352" t="s">
        <v>47</v>
      </c>
      <c r="N352" t="s">
        <v>281</v>
      </c>
      <c r="O352" t="s">
        <v>51</v>
      </c>
      <c r="P352" t="s">
        <v>251</v>
      </c>
      <c r="Q352" t="s">
        <v>217</v>
      </c>
      <c r="R352" t="s">
        <v>218</v>
      </c>
      <c r="S352" t="s">
        <v>52</v>
      </c>
      <c r="T352" t="s">
        <v>354</v>
      </c>
      <c r="U352" t="s">
        <v>2585</v>
      </c>
      <c r="V352" s="137">
        <v>1.4999999999999999E-2</v>
      </c>
      <c r="W352" s="137">
        <v>2.8299999999999999E-2</v>
      </c>
      <c r="X352" t="s">
        <v>272</v>
      </c>
      <c r="Y352" t="s">
        <v>51</v>
      </c>
      <c r="Z352" s="133">
        <v>4619450.72</v>
      </c>
      <c r="AA352" s="135">
        <v>1</v>
      </c>
      <c r="AB352" s="139">
        <v>116.63</v>
      </c>
      <c r="AD352" s="133">
        <v>5387.665</v>
      </c>
      <c r="AG352" t="s">
        <v>261</v>
      </c>
      <c r="AH352" s="137">
        <v>2.4535999999999999E-2</v>
      </c>
      <c r="AI352" s="137">
        <v>1.1298386190371601E-3</v>
      </c>
      <c r="AJ352" s="137">
        <v>2.4459318411455198E-4</v>
      </c>
    </row>
    <row r="353" spans="1:36">
      <c r="A353">
        <v>560</v>
      </c>
      <c r="B353">
        <v>962</v>
      </c>
      <c r="C353" t="s">
        <v>2261</v>
      </c>
      <c r="D353" t="s">
        <v>2262</v>
      </c>
      <c r="E353" t="s">
        <v>41</v>
      </c>
      <c r="F353" t="s">
        <v>2263</v>
      </c>
      <c r="G353" t="s">
        <v>2264</v>
      </c>
      <c r="H353" t="s">
        <v>44</v>
      </c>
      <c r="I353" t="s">
        <v>456</v>
      </c>
      <c r="J353" t="s">
        <v>45</v>
      </c>
      <c r="K353" t="s">
        <v>45</v>
      </c>
      <c r="L353" t="s">
        <v>46</v>
      </c>
      <c r="M353" t="s">
        <v>47</v>
      </c>
      <c r="N353" t="s">
        <v>281</v>
      </c>
      <c r="O353" t="s">
        <v>51</v>
      </c>
      <c r="P353" t="s">
        <v>358</v>
      </c>
      <c r="Q353" t="s">
        <v>217</v>
      </c>
      <c r="R353" t="s">
        <v>218</v>
      </c>
      <c r="S353" t="s">
        <v>52</v>
      </c>
      <c r="T353" t="s">
        <v>2265</v>
      </c>
      <c r="U353" t="s">
        <v>2266</v>
      </c>
      <c r="V353" s="137">
        <v>5.0000000000000001E-3</v>
      </c>
      <c r="W353" s="137">
        <v>2.6360000000000001E-2</v>
      </c>
      <c r="X353" t="s">
        <v>272</v>
      </c>
      <c r="Y353" t="s">
        <v>51</v>
      </c>
      <c r="Z353" s="133">
        <v>11522840.119999999</v>
      </c>
      <c r="AA353" s="135">
        <v>1</v>
      </c>
      <c r="AB353" s="139">
        <v>113.56</v>
      </c>
      <c r="AD353" s="133">
        <v>13085.337</v>
      </c>
      <c r="AG353" t="s">
        <v>261</v>
      </c>
      <c r="AH353" s="137">
        <v>1.7165E-2</v>
      </c>
      <c r="AI353" s="137">
        <v>2.7441049747654201E-3</v>
      </c>
      <c r="AJ353" s="137">
        <v>5.9405773710801205E-4</v>
      </c>
    </row>
    <row r="354" spans="1:36">
      <c r="A354">
        <v>560</v>
      </c>
      <c r="B354">
        <v>962</v>
      </c>
      <c r="C354" t="s">
        <v>2261</v>
      </c>
      <c r="D354" t="s">
        <v>2262</v>
      </c>
      <c r="E354" t="s">
        <v>41</v>
      </c>
      <c r="F354" t="s">
        <v>2267</v>
      </c>
      <c r="G354" t="s">
        <v>2268</v>
      </c>
      <c r="H354" t="s">
        <v>44</v>
      </c>
      <c r="I354" t="s">
        <v>456</v>
      </c>
      <c r="J354" t="s">
        <v>45</v>
      </c>
      <c r="K354" t="s">
        <v>45</v>
      </c>
      <c r="L354" t="s">
        <v>46</v>
      </c>
      <c r="M354" t="s">
        <v>47</v>
      </c>
      <c r="N354" t="s">
        <v>281</v>
      </c>
      <c r="O354" t="s">
        <v>51</v>
      </c>
      <c r="P354" t="s">
        <v>251</v>
      </c>
      <c r="Q354" t="s">
        <v>217</v>
      </c>
      <c r="R354" t="s">
        <v>218</v>
      </c>
      <c r="S354" t="s">
        <v>52</v>
      </c>
      <c r="T354" t="s">
        <v>2269</v>
      </c>
      <c r="U354" t="s">
        <v>2270</v>
      </c>
      <c r="V354" s="137">
        <v>3.4700000000000002E-2</v>
      </c>
      <c r="W354" s="137">
        <v>2.5899999999999999E-2</v>
      </c>
      <c r="X354" t="s">
        <v>272</v>
      </c>
      <c r="Y354" t="s">
        <v>51</v>
      </c>
      <c r="Z354" s="133">
        <v>18864819</v>
      </c>
      <c r="AA354" s="135">
        <v>1</v>
      </c>
      <c r="AB354" s="139">
        <v>108.55</v>
      </c>
      <c r="AD354" s="133">
        <v>20477.760999999999</v>
      </c>
      <c r="AG354" t="s">
        <v>261</v>
      </c>
      <c r="AH354" s="137">
        <v>5.6600999999999999E-2</v>
      </c>
      <c r="AI354" s="137">
        <v>4.2943582475234504E-3</v>
      </c>
      <c r="AJ354" s="137">
        <v>9.2966441383059498E-4</v>
      </c>
    </row>
    <row r="355" spans="1:36">
      <c r="A355">
        <v>560</v>
      </c>
      <c r="B355">
        <v>962</v>
      </c>
      <c r="C355" t="s">
        <v>2271</v>
      </c>
      <c r="D355" t="s">
        <v>2272</v>
      </c>
      <c r="E355" t="s">
        <v>41</v>
      </c>
      <c r="F355" t="s">
        <v>2273</v>
      </c>
      <c r="G355" t="s">
        <v>2274</v>
      </c>
      <c r="H355" t="s">
        <v>44</v>
      </c>
      <c r="I355" t="s">
        <v>456</v>
      </c>
      <c r="J355" t="s">
        <v>45</v>
      </c>
      <c r="K355" t="s">
        <v>45</v>
      </c>
      <c r="L355" t="s">
        <v>46</v>
      </c>
      <c r="M355" t="s">
        <v>47</v>
      </c>
      <c r="N355" t="s">
        <v>49</v>
      </c>
      <c r="O355" t="s">
        <v>51</v>
      </c>
      <c r="P355" t="s">
        <v>358</v>
      </c>
      <c r="Q355" t="s">
        <v>217</v>
      </c>
      <c r="R355" t="s">
        <v>218</v>
      </c>
      <c r="S355" t="s">
        <v>52</v>
      </c>
      <c r="T355" t="s">
        <v>2275</v>
      </c>
      <c r="U355" t="s">
        <v>2276</v>
      </c>
      <c r="V355" s="137">
        <v>1.14E-2</v>
      </c>
      <c r="W355" s="137">
        <v>2.376E-2</v>
      </c>
      <c r="X355" t="s">
        <v>272</v>
      </c>
      <c r="Y355" t="s">
        <v>51</v>
      </c>
      <c r="Z355" s="133">
        <v>9150448.5</v>
      </c>
      <c r="AA355" s="135">
        <v>1</v>
      </c>
      <c r="AB355" s="139">
        <v>115.86</v>
      </c>
      <c r="AD355" s="133">
        <v>10601.71</v>
      </c>
      <c r="AG355" t="s">
        <v>261</v>
      </c>
      <c r="AH355" s="137">
        <v>4.3030000000000004E-3</v>
      </c>
      <c r="AI355" s="137">
        <v>2.22326743348491E-3</v>
      </c>
      <c r="AJ355" s="137">
        <v>4.8130418940510499E-4</v>
      </c>
    </row>
    <row r="356" spans="1:36">
      <c r="A356">
        <v>560</v>
      </c>
      <c r="B356">
        <v>962</v>
      </c>
      <c r="C356" t="s">
        <v>2271</v>
      </c>
      <c r="D356" t="s">
        <v>2272</v>
      </c>
      <c r="E356" t="s">
        <v>41</v>
      </c>
      <c r="F356" t="s">
        <v>2277</v>
      </c>
      <c r="G356" t="s">
        <v>2278</v>
      </c>
      <c r="H356" t="s">
        <v>44</v>
      </c>
      <c r="I356" t="s">
        <v>1542</v>
      </c>
      <c r="J356" t="s">
        <v>45</v>
      </c>
      <c r="K356" t="s">
        <v>45</v>
      </c>
      <c r="L356" t="s">
        <v>46</v>
      </c>
      <c r="M356" t="s">
        <v>47</v>
      </c>
      <c r="N356" t="s">
        <v>49</v>
      </c>
      <c r="O356" t="s">
        <v>51</v>
      </c>
      <c r="P356" t="s">
        <v>358</v>
      </c>
      <c r="Q356" t="s">
        <v>217</v>
      </c>
      <c r="R356" t="s">
        <v>218</v>
      </c>
      <c r="S356" t="s">
        <v>52</v>
      </c>
      <c r="T356" t="s">
        <v>2279</v>
      </c>
      <c r="U356" t="s">
        <v>2280</v>
      </c>
      <c r="V356" s="137">
        <v>2.4400000000000002E-2</v>
      </c>
      <c r="W356" s="137">
        <v>3.9309999999999998E-2</v>
      </c>
      <c r="X356" t="s">
        <v>272</v>
      </c>
      <c r="Y356" t="s">
        <v>51</v>
      </c>
      <c r="Z356" s="133">
        <v>2300000</v>
      </c>
      <c r="AA356" s="135">
        <v>1</v>
      </c>
      <c r="AB356" s="139">
        <v>95.76</v>
      </c>
      <c r="AD356" s="133">
        <v>2202.48</v>
      </c>
      <c r="AG356" t="s">
        <v>261</v>
      </c>
      <c r="AH356" s="137">
        <v>1.892E-3</v>
      </c>
      <c r="AI356" s="137">
        <v>4.6187852967370001E-4</v>
      </c>
      <c r="AJ356" s="137">
        <v>9.9989802387275595E-5</v>
      </c>
    </row>
    <row r="357" spans="1:36">
      <c r="A357">
        <v>560</v>
      </c>
      <c r="B357">
        <v>962</v>
      </c>
      <c r="C357" t="s">
        <v>2271</v>
      </c>
      <c r="D357" t="s">
        <v>2272</v>
      </c>
      <c r="E357" t="s">
        <v>41</v>
      </c>
      <c r="F357" t="s">
        <v>2281</v>
      </c>
      <c r="G357" t="s">
        <v>2282</v>
      </c>
      <c r="H357" t="s">
        <v>44</v>
      </c>
      <c r="I357" t="s">
        <v>456</v>
      </c>
      <c r="J357" t="s">
        <v>45</v>
      </c>
      <c r="K357" t="s">
        <v>45</v>
      </c>
      <c r="L357" t="s">
        <v>46</v>
      </c>
      <c r="M357" t="s">
        <v>47</v>
      </c>
      <c r="N357" t="s">
        <v>49</v>
      </c>
      <c r="O357" t="s">
        <v>51</v>
      </c>
      <c r="P357" t="s">
        <v>358</v>
      </c>
      <c r="Q357" t="s">
        <v>217</v>
      </c>
      <c r="R357" t="s">
        <v>218</v>
      </c>
      <c r="S357" t="s">
        <v>52</v>
      </c>
      <c r="T357" t="s">
        <v>2283</v>
      </c>
      <c r="U357" t="s">
        <v>2280</v>
      </c>
      <c r="V357" s="137">
        <v>9.1999999999999998E-3</v>
      </c>
      <c r="W357" s="137">
        <v>2.402E-2</v>
      </c>
      <c r="X357" t="s">
        <v>272</v>
      </c>
      <c r="Y357" t="s">
        <v>51</v>
      </c>
      <c r="Z357" s="133">
        <v>19064367</v>
      </c>
      <c r="AA357" s="135">
        <v>1</v>
      </c>
      <c r="AB357" s="139">
        <v>113.4</v>
      </c>
      <c r="AD357" s="133">
        <v>21618.991999999998</v>
      </c>
      <c r="AG357" t="s">
        <v>261</v>
      </c>
      <c r="AH357" s="137">
        <v>7.3699999999999998E-3</v>
      </c>
      <c r="AI357" s="137">
        <v>4.5336839926818197E-3</v>
      </c>
      <c r="AJ357" s="137">
        <v>9.8147486274121698E-4</v>
      </c>
    </row>
    <row r="358" spans="1:36">
      <c r="A358">
        <v>560</v>
      </c>
      <c r="B358">
        <v>962</v>
      </c>
      <c r="C358" t="s">
        <v>2271</v>
      </c>
      <c r="D358" t="s">
        <v>2272</v>
      </c>
      <c r="E358" t="s">
        <v>41</v>
      </c>
      <c r="F358" t="s">
        <v>2284</v>
      </c>
      <c r="G358" t="s">
        <v>2285</v>
      </c>
      <c r="H358" t="s">
        <v>44</v>
      </c>
      <c r="I358" t="s">
        <v>456</v>
      </c>
      <c r="J358" t="s">
        <v>45</v>
      </c>
      <c r="K358" t="s">
        <v>45</v>
      </c>
      <c r="L358" t="s">
        <v>46</v>
      </c>
      <c r="M358" t="s">
        <v>47</v>
      </c>
      <c r="N358" t="s">
        <v>49</v>
      </c>
      <c r="O358" t="s">
        <v>51</v>
      </c>
      <c r="P358" t="s">
        <v>358</v>
      </c>
      <c r="Q358" t="s">
        <v>217</v>
      </c>
      <c r="R358" t="s">
        <v>218</v>
      </c>
      <c r="S358" t="s">
        <v>52</v>
      </c>
      <c r="T358" t="s">
        <v>2286</v>
      </c>
      <c r="U358" t="s">
        <v>2287</v>
      </c>
      <c r="V358" s="137">
        <v>3.1953000000000002E-2</v>
      </c>
      <c r="W358" s="137">
        <v>2.6800000000000001E-2</v>
      </c>
      <c r="X358" t="s">
        <v>272</v>
      </c>
      <c r="Y358" t="s">
        <v>51</v>
      </c>
      <c r="Z358" s="133">
        <v>10455737</v>
      </c>
      <c r="AA358" s="135">
        <v>1</v>
      </c>
      <c r="AB358" s="139">
        <v>112.59</v>
      </c>
      <c r="AD358" s="133">
        <v>11772.114</v>
      </c>
      <c r="AG358" t="s">
        <v>261</v>
      </c>
      <c r="AH358" s="137">
        <v>8.1019999999999998E-3</v>
      </c>
      <c r="AI358" s="137">
        <v>2.46871110685716E-3</v>
      </c>
      <c r="AJ358" s="137">
        <v>5.3443907838779002E-4</v>
      </c>
    </row>
    <row r="359" spans="1:36">
      <c r="A359">
        <v>560</v>
      </c>
      <c r="B359">
        <v>962</v>
      </c>
      <c r="C359" t="s">
        <v>2271</v>
      </c>
      <c r="D359" t="s">
        <v>2272</v>
      </c>
      <c r="E359" t="s">
        <v>41</v>
      </c>
      <c r="F359" t="s">
        <v>2288</v>
      </c>
      <c r="G359" t="s">
        <v>2289</v>
      </c>
      <c r="H359" t="s">
        <v>44</v>
      </c>
      <c r="I359" t="s">
        <v>1542</v>
      </c>
      <c r="J359" t="s">
        <v>45</v>
      </c>
      <c r="K359" t="s">
        <v>45</v>
      </c>
      <c r="L359" t="s">
        <v>46</v>
      </c>
      <c r="M359" t="s">
        <v>47</v>
      </c>
      <c r="N359" t="s">
        <v>49</v>
      </c>
      <c r="O359" t="s">
        <v>51</v>
      </c>
      <c r="P359" t="s">
        <v>358</v>
      </c>
      <c r="Q359" t="s">
        <v>217</v>
      </c>
      <c r="R359" t="s">
        <v>218</v>
      </c>
      <c r="S359" t="s">
        <v>52</v>
      </c>
      <c r="T359" t="s">
        <v>2290</v>
      </c>
      <c r="U359" t="s">
        <v>2287</v>
      </c>
      <c r="V359" s="137">
        <v>5.79E-2</v>
      </c>
      <c r="W359" s="137">
        <v>4.2520000000000002E-2</v>
      </c>
      <c r="X359" t="s">
        <v>272</v>
      </c>
      <c r="Y359" t="s">
        <v>51</v>
      </c>
      <c r="Z359" s="133">
        <v>19397070</v>
      </c>
      <c r="AA359" s="135">
        <v>1</v>
      </c>
      <c r="AB359" s="139">
        <v>113.52</v>
      </c>
      <c r="AD359" s="133">
        <v>22019.554</v>
      </c>
      <c r="AG359" t="s">
        <v>261</v>
      </c>
      <c r="AH359" s="137">
        <v>1.7017999999999998E-2</v>
      </c>
      <c r="AI359" s="137">
        <v>4.6176851380149396E-3</v>
      </c>
      <c r="AJ359" s="137">
        <v>9.9965985594299592E-4</v>
      </c>
    </row>
    <row r="360" spans="1:36">
      <c r="A360">
        <v>560</v>
      </c>
      <c r="B360">
        <v>962</v>
      </c>
      <c r="C360" t="s">
        <v>2291</v>
      </c>
      <c r="D360" t="s">
        <v>2292</v>
      </c>
      <c r="E360" t="s">
        <v>41</v>
      </c>
      <c r="F360" t="s">
        <v>2293</v>
      </c>
      <c r="G360" t="s">
        <v>2294</v>
      </c>
      <c r="H360" t="s">
        <v>44</v>
      </c>
      <c r="I360" t="s">
        <v>456</v>
      </c>
      <c r="J360" t="s">
        <v>45</v>
      </c>
      <c r="K360" t="s">
        <v>45</v>
      </c>
      <c r="L360" t="s">
        <v>46</v>
      </c>
      <c r="M360" t="s">
        <v>47</v>
      </c>
      <c r="N360" t="s">
        <v>49</v>
      </c>
      <c r="O360" t="s">
        <v>51</v>
      </c>
      <c r="P360" t="s">
        <v>358</v>
      </c>
      <c r="Q360" t="s">
        <v>217</v>
      </c>
      <c r="R360" t="s">
        <v>218</v>
      </c>
      <c r="S360" t="s">
        <v>52</v>
      </c>
      <c r="T360" t="s">
        <v>2295</v>
      </c>
      <c r="U360" t="s">
        <v>2296</v>
      </c>
      <c r="V360" s="137">
        <v>3.32E-2</v>
      </c>
      <c r="W360" s="137">
        <v>2.5219999999999999E-2</v>
      </c>
      <c r="X360" t="s">
        <v>272</v>
      </c>
      <c r="Y360" t="s">
        <v>51</v>
      </c>
      <c r="Z360" s="133">
        <v>48748122</v>
      </c>
      <c r="AA360" s="135">
        <v>1</v>
      </c>
      <c r="AB360" s="139">
        <v>104.43</v>
      </c>
      <c r="AD360" s="133">
        <v>50907.663999999997</v>
      </c>
      <c r="AG360" t="s">
        <v>261</v>
      </c>
      <c r="AH360" s="137">
        <v>2.7909E-2</v>
      </c>
      <c r="AI360" s="137">
        <v>1.06757640964693E-2</v>
      </c>
      <c r="AJ360" s="137">
        <v>2.3111434582015799E-3</v>
      </c>
    </row>
    <row r="361" spans="1:36">
      <c r="A361">
        <v>560</v>
      </c>
      <c r="B361">
        <v>962</v>
      </c>
      <c r="C361" t="s">
        <v>2297</v>
      </c>
      <c r="D361" t="s">
        <v>2298</v>
      </c>
      <c r="E361" t="s">
        <v>41</v>
      </c>
      <c r="F361" t="s">
        <v>2299</v>
      </c>
      <c r="G361" t="s">
        <v>2300</v>
      </c>
      <c r="H361" t="s">
        <v>44</v>
      </c>
      <c r="I361" t="s">
        <v>1544</v>
      </c>
      <c r="J361" t="s">
        <v>45</v>
      </c>
      <c r="K361" t="s">
        <v>45</v>
      </c>
      <c r="L361" t="s">
        <v>46</v>
      </c>
      <c r="M361" t="s">
        <v>47</v>
      </c>
      <c r="N361" t="s">
        <v>114</v>
      </c>
      <c r="O361" t="s">
        <v>51</v>
      </c>
      <c r="P361" t="s">
        <v>301</v>
      </c>
      <c r="Q361" t="s">
        <v>217</v>
      </c>
      <c r="R361" t="s">
        <v>218</v>
      </c>
      <c r="S361" t="s">
        <v>52</v>
      </c>
      <c r="T361" t="s">
        <v>2301</v>
      </c>
      <c r="U361" t="s">
        <v>2302</v>
      </c>
      <c r="V361" s="137">
        <v>0.04</v>
      </c>
      <c r="W361" s="137">
        <v>-0.16717000000000001</v>
      </c>
      <c r="X361" t="s">
        <v>272</v>
      </c>
      <c r="Y361" t="s">
        <v>51</v>
      </c>
      <c r="Z361" s="133">
        <v>25249431</v>
      </c>
      <c r="AA361" s="135">
        <v>1</v>
      </c>
      <c r="AB361" s="139">
        <v>332.5</v>
      </c>
      <c r="AD361" s="133">
        <v>83954.357999999993</v>
      </c>
      <c r="AG361" t="s">
        <v>261</v>
      </c>
      <c r="AH361" s="137">
        <v>6.3755999999999993E-2</v>
      </c>
      <c r="AI361" s="137">
        <v>1.76059330697125E-2</v>
      </c>
      <c r="AJ361" s="137">
        <v>3.81142152186164E-3</v>
      </c>
    </row>
    <row r="362" spans="1:36">
      <c r="A362">
        <v>560</v>
      </c>
      <c r="B362">
        <v>962</v>
      </c>
      <c r="C362" t="s">
        <v>2297</v>
      </c>
      <c r="D362" t="s">
        <v>2298</v>
      </c>
      <c r="E362" t="s">
        <v>41</v>
      </c>
      <c r="F362" t="s">
        <v>2303</v>
      </c>
      <c r="G362" t="s">
        <v>2304</v>
      </c>
      <c r="H362" t="s">
        <v>44</v>
      </c>
      <c r="I362" t="s">
        <v>1542</v>
      </c>
      <c r="J362" t="s">
        <v>45</v>
      </c>
      <c r="K362" t="s">
        <v>159</v>
      </c>
      <c r="L362" t="s">
        <v>46</v>
      </c>
      <c r="M362" t="s">
        <v>47</v>
      </c>
      <c r="N362" t="s">
        <v>114</v>
      </c>
      <c r="O362" t="s">
        <v>51</v>
      </c>
      <c r="P362" t="s">
        <v>301</v>
      </c>
      <c r="Q362" t="s">
        <v>217</v>
      </c>
      <c r="R362" t="s">
        <v>218</v>
      </c>
      <c r="S362" t="s">
        <v>52</v>
      </c>
      <c r="T362" t="s">
        <v>2305</v>
      </c>
      <c r="U362" t="s">
        <v>2306</v>
      </c>
      <c r="V362" s="137">
        <v>3.4500000000000003E-2</v>
      </c>
      <c r="W362" s="137">
        <v>5.1799999999999999E-2</v>
      </c>
      <c r="X362" t="s">
        <v>272</v>
      </c>
      <c r="Y362" t="s">
        <v>51</v>
      </c>
      <c r="Z362" s="133">
        <v>9491060.5299999993</v>
      </c>
      <c r="AA362" s="135">
        <v>1</v>
      </c>
      <c r="AB362" s="139">
        <v>100.87</v>
      </c>
      <c r="AD362" s="133">
        <v>9573.6329999999998</v>
      </c>
      <c r="AG362" t="s">
        <v>261</v>
      </c>
      <c r="AH362" s="137">
        <v>1.7038999999999999E-2</v>
      </c>
      <c r="AI362" s="137">
        <v>2.00767108952611E-3</v>
      </c>
      <c r="AJ362" s="137">
        <v>4.3463080139746199E-4</v>
      </c>
    </row>
    <row r="363" spans="1:36">
      <c r="A363">
        <v>560</v>
      </c>
      <c r="B363">
        <v>962</v>
      </c>
      <c r="C363" t="s">
        <v>2297</v>
      </c>
      <c r="D363" t="s">
        <v>2298</v>
      </c>
      <c r="E363" t="s">
        <v>41</v>
      </c>
      <c r="F363" t="s">
        <v>2307</v>
      </c>
      <c r="G363" t="s">
        <v>2308</v>
      </c>
      <c r="H363" t="s">
        <v>44</v>
      </c>
      <c r="I363" t="s">
        <v>1542</v>
      </c>
      <c r="J363" t="s">
        <v>45</v>
      </c>
      <c r="K363" t="s">
        <v>45</v>
      </c>
      <c r="L363" t="s">
        <v>46</v>
      </c>
      <c r="M363" t="s">
        <v>47</v>
      </c>
      <c r="N363" t="s">
        <v>114</v>
      </c>
      <c r="O363" t="s">
        <v>51</v>
      </c>
      <c r="P363" t="s">
        <v>301</v>
      </c>
      <c r="Q363" t="s">
        <v>217</v>
      </c>
      <c r="R363" t="s">
        <v>218</v>
      </c>
      <c r="S363" t="s">
        <v>52</v>
      </c>
      <c r="T363" t="s">
        <v>2309</v>
      </c>
      <c r="U363" t="s">
        <v>2302</v>
      </c>
      <c r="V363" s="137">
        <v>0.05</v>
      </c>
      <c r="W363" s="137">
        <v>4.2630000000000001E-2</v>
      </c>
      <c r="X363" t="s">
        <v>272</v>
      </c>
      <c r="Y363" t="s">
        <v>51</v>
      </c>
      <c r="Z363" s="133">
        <v>22101000</v>
      </c>
      <c r="AA363" s="135">
        <v>1</v>
      </c>
      <c r="AB363" s="139">
        <v>105.53</v>
      </c>
      <c r="AD363" s="133">
        <v>23323.185000000001</v>
      </c>
      <c r="AG363" t="s">
        <v>261</v>
      </c>
      <c r="AH363" s="137">
        <v>1.5295E-2</v>
      </c>
      <c r="AI363" s="137">
        <v>4.8910675845734103E-3</v>
      </c>
      <c r="AJ363" s="137">
        <v>1.05884307198649E-3</v>
      </c>
    </row>
    <row r="364" spans="1:36">
      <c r="A364">
        <v>560</v>
      </c>
      <c r="B364">
        <v>962</v>
      </c>
      <c r="C364" t="s">
        <v>2297</v>
      </c>
      <c r="D364" t="s">
        <v>2298</v>
      </c>
      <c r="E364" t="s">
        <v>41</v>
      </c>
      <c r="F364" t="s">
        <v>2310</v>
      </c>
      <c r="G364" t="s">
        <v>2311</v>
      </c>
      <c r="H364" t="s">
        <v>44</v>
      </c>
      <c r="I364" t="s">
        <v>1542</v>
      </c>
      <c r="J364" t="s">
        <v>45</v>
      </c>
      <c r="K364" t="s">
        <v>159</v>
      </c>
      <c r="L364" t="s">
        <v>46</v>
      </c>
      <c r="M364" t="s">
        <v>47</v>
      </c>
      <c r="N364" t="s">
        <v>114</v>
      </c>
      <c r="O364" t="s">
        <v>51</v>
      </c>
      <c r="P364" t="s">
        <v>301</v>
      </c>
      <c r="Q364" t="s">
        <v>217</v>
      </c>
      <c r="R364" t="s">
        <v>218</v>
      </c>
      <c r="S364" t="s">
        <v>52</v>
      </c>
      <c r="T364" t="s">
        <v>2312</v>
      </c>
      <c r="U364" t="s">
        <v>2313</v>
      </c>
      <c r="V364" s="137">
        <v>1.4999999999999999E-2</v>
      </c>
      <c r="W364" s="137">
        <v>4.0779999999999997E-2</v>
      </c>
      <c r="X364" t="s">
        <v>272</v>
      </c>
      <c r="Y364" t="s">
        <v>51</v>
      </c>
      <c r="Z364" s="133">
        <v>7156266</v>
      </c>
      <c r="AA364" s="135">
        <v>1</v>
      </c>
      <c r="AB364" s="139">
        <v>95.32</v>
      </c>
      <c r="AD364" s="133">
        <v>6821.3530000000001</v>
      </c>
      <c r="AG364" t="s">
        <v>261</v>
      </c>
      <c r="AH364" s="137">
        <v>6.0800000000000003E-3</v>
      </c>
      <c r="AI364" s="137">
        <v>1.4304948871771399E-3</v>
      </c>
      <c r="AJ364" s="137">
        <v>3.0968077512912099E-4</v>
      </c>
    </row>
    <row r="365" spans="1:36">
      <c r="A365">
        <v>560</v>
      </c>
      <c r="B365">
        <v>962</v>
      </c>
      <c r="C365" t="s">
        <v>109</v>
      </c>
      <c r="D365" t="s">
        <v>110</v>
      </c>
      <c r="E365" t="s">
        <v>41</v>
      </c>
      <c r="F365" t="s">
        <v>2314</v>
      </c>
      <c r="G365" t="s">
        <v>2315</v>
      </c>
      <c r="H365" t="s">
        <v>44</v>
      </c>
      <c r="I365" t="s">
        <v>1542</v>
      </c>
      <c r="J365" t="s">
        <v>45</v>
      </c>
      <c r="K365" t="s">
        <v>45</v>
      </c>
      <c r="L365" t="s">
        <v>46</v>
      </c>
      <c r="M365" t="s">
        <v>47</v>
      </c>
      <c r="N365" t="s">
        <v>114</v>
      </c>
      <c r="O365" t="s">
        <v>51</v>
      </c>
      <c r="P365" t="s">
        <v>301</v>
      </c>
      <c r="Q365" t="s">
        <v>217</v>
      </c>
      <c r="R365" t="s">
        <v>218</v>
      </c>
      <c r="S365" t="s">
        <v>52</v>
      </c>
      <c r="T365" t="s">
        <v>2316</v>
      </c>
      <c r="U365" t="s">
        <v>2317</v>
      </c>
      <c r="V365" s="137">
        <v>2.0500000000000001E-2</v>
      </c>
      <c r="W365" s="137">
        <v>4.0890000000000003E-2</v>
      </c>
      <c r="X365" t="s">
        <v>272</v>
      </c>
      <c r="Y365" t="s">
        <v>51</v>
      </c>
      <c r="Z365" s="133">
        <v>11818642.58</v>
      </c>
      <c r="AA365" s="135">
        <v>1</v>
      </c>
      <c r="AB365" s="139">
        <v>96.95</v>
      </c>
      <c r="AD365" s="133">
        <v>11458.174000000001</v>
      </c>
      <c r="AG365" t="s">
        <v>261</v>
      </c>
      <c r="AH365" s="137">
        <v>1.5066E-2</v>
      </c>
      <c r="AI365" s="137">
        <v>2.4028751912539099E-3</v>
      </c>
      <c r="AJ365" s="137">
        <v>5.2018658608033201E-4</v>
      </c>
    </row>
    <row r="366" spans="1:36">
      <c r="A366">
        <v>560</v>
      </c>
      <c r="B366">
        <v>962</v>
      </c>
      <c r="C366" t="s">
        <v>109</v>
      </c>
      <c r="D366" t="s">
        <v>110</v>
      </c>
      <c r="E366" t="s">
        <v>41</v>
      </c>
      <c r="F366" t="s">
        <v>2318</v>
      </c>
      <c r="G366" t="s">
        <v>2319</v>
      </c>
      <c r="H366" t="s">
        <v>44</v>
      </c>
      <c r="I366" t="s">
        <v>1544</v>
      </c>
      <c r="J366" t="s">
        <v>45</v>
      </c>
      <c r="K366" t="s">
        <v>45</v>
      </c>
      <c r="L366" t="s">
        <v>46</v>
      </c>
      <c r="M366" t="s">
        <v>47</v>
      </c>
      <c r="N366" t="s">
        <v>114</v>
      </c>
      <c r="O366" t="s">
        <v>51</v>
      </c>
      <c r="P366" t="s">
        <v>301</v>
      </c>
      <c r="Q366" t="s">
        <v>217</v>
      </c>
      <c r="R366" t="s">
        <v>218</v>
      </c>
      <c r="S366" t="s">
        <v>52</v>
      </c>
      <c r="T366" t="s">
        <v>2320</v>
      </c>
      <c r="U366" t="s">
        <v>2321</v>
      </c>
      <c r="V366" s="137">
        <v>1.25E-3</v>
      </c>
      <c r="W366" s="137">
        <v>4.3119999999999999E-2</v>
      </c>
      <c r="X366" t="s">
        <v>272</v>
      </c>
      <c r="Y366" t="s">
        <v>51</v>
      </c>
      <c r="Z366" s="133">
        <v>8058000</v>
      </c>
      <c r="AA366" s="135">
        <v>1</v>
      </c>
      <c r="AB366" s="139">
        <v>95.9</v>
      </c>
      <c r="AD366" s="133">
        <v>7727.6220000000003</v>
      </c>
      <c r="AG366" t="s">
        <v>261</v>
      </c>
      <c r="AH366" s="137">
        <v>1.4222E-2</v>
      </c>
      <c r="AI366" s="137">
        <v>1.62054715013718E-3</v>
      </c>
      <c r="AJ366" s="137">
        <v>3.5082425116394399E-4</v>
      </c>
    </row>
    <row r="367" spans="1:36">
      <c r="A367">
        <v>560</v>
      </c>
      <c r="B367">
        <v>962</v>
      </c>
      <c r="C367" t="s">
        <v>2322</v>
      </c>
      <c r="D367" t="s">
        <v>2323</v>
      </c>
      <c r="E367" t="s">
        <v>41</v>
      </c>
      <c r="F367" t="s">
        <v>2324</v>
      </c>
      <c r="G367" t="s">
        <v>2325</v>
      </c>
      <c r="H367" t="s">
        <v>44</v>
      </c>
      <c r="I367" t="s">
        <v>456</v>
      </c>
      <c r="J367" t="s">
        <v>45</v>
      </c>
      <c r="K367" t="s">
        <v>45</v>
      </c>
      <c r="L367" t="s">
        <v>46</v>
      </c>
      <c r="M367" t="s">
        <v>47</v>
      </c>
      <c r="N367" t="s">
        <v>281</v>
      </c>
      <c r="O367" t="s">
        <v>51</v>
      </c>
      <c r="P367" t="s">
        <v>333</v>
      </c>
      <c r="Q367" t="s">
        <v>217</v>
      </c>
      <c r="R367" t="s">
        <v>218</v>
      </c>
      <c r="S367" t="s">
        <v>52</v>
      </c>
      <c r="T367" t="s">
        <v>2326</v>
      </c>
      <c r="U367" t="s">
        <v>2327</v>
      </c>
      <c r="V367" s="137">
        <v>2.5700000000000001E-2</v>
      </c>
      <c r="W367" s="137">
        <v>3.304E-2</v>
      </c>
      <c r="X367" t="s">
        <v>272</v>
      </c>
      <c r="Y367" t="s">
        <v>51</v>
      </c>
      <c r="Z367" s="133">
        <v>1702411.77</v>
      </c>
      <c r="AA367" s="135">
        <v>1</v>
      </c>
      <c r="AB367" s="139">
        <v>120.8</v>
      </c>
      <c r="AD367" s="133">
        <v>2056.5129999999999</v>
      </c>
      <c r="AG367" t="s">
        <v>261</v>
      </c>
      <c r="AH367" s="137">
        <v>2.052E-3</v>
      </c>
      <c r="AI367" s="137">
        <v>4.3126811314244599E-4</v>
      </c>
      <c r="AJ367" s="137">
        <v>9.3363104449801598E-5</v>
      </c>
    </row>
    <row r="368" spans="1:36">
      <c r="A368">
        <v>560</v>
      </c>
      <c r="B368">
        <v>962</v>
      </c>
      <c r="C368" t="s">
        <v>2322</v>
      </c>
      <c r="D368" t="s">
        <v>2323</v>
      </c>
      <c r="E368" t="s">
        <v>41</v>
      </c>
      <c r="F368" t="s">
        <v>2328</v>
      </c>
      <c r="G368" t="s">
        <v>2329</v>
      </c>
      <c r="H368" t="s">
        <v>44</v>
      </c>
      <c r="I368" t="s">
        <v>456</v>
      </c>
      <c r="J368" t="s">
        <v>45</v>
      </c>
      <c r="K368" t="s">
        <v>45</v>
      </c>
      <c r="L368" t="s">
        <v>46</v>
      </c>
      <c r="M368" t="s">
        <v>47</v>
      </c>
      <c r="N368" t="s">
        <v>281</v>
      </c>
      <c r="O368" t="s">
        <v>51</v>
      </c>
      <c r="P368" t="s">
        <v>333</v>
      </c>
      <c r="Q368" t="s">
        <v>217</v>
      </c>
      <c r="R368" t="s">
        <v>218</v>
      </c>
      <c r="S368" t="s">
        <v>52</v>
      </c>
      <c r="T368" t="s">
        <v>2330</v>
      </c>
      <c r="U368" t="s">
        <v>2177</v>
      </c>
      <c r="V368" s="137">
        <v>1.09E-2</v>
      </c>
      <c r="W368" s="137">
        <v>2.5520000000000001E-2</v>
      </c>
      <c r="X368" t="s">
        <v>272</v>
      </c>
      <c r="Y368" t="s">
        <v>51</v>
      </c>
      <c r="Z368" s="133">
        <v>1508819</v>
      </c>
      <c r="AA368" s="135">
        <v>1</v>
      </c>
      <c r="AB368" s="139">
        <v>113.58</v>
      </c>
      <c r="AD368" s="133">
        <v>1713.7170000000001</v>
      </c>
      <c r="AG368" t="s">
        <v>261</v>
      </c>
      <c r="AH368" s="137">
        <v>2.1199999999999999E-3</v>
      </c>
      <c r="AI368" s="137">
        <v>3.5938074934408398E-4</v>
      </c>
      <c r="AJ368" s="137">
        <v>7.7800564001302103E-5</v>
      </c>
    </row>
    <row r="369" spans="1:36">
      <c r="A369">
        <v>560</v>
      </c>
      <c r="B369">
        <v>962</v>
      </c>
      <c r="C369" t="s">
        <v>2322</v>
      </c>
      <c r="D369" t="s">
        <v>2323</v>
      </c>
      <c r="E369" t="s">
        <v>41</v>
      </c>
      <c r="F369" t="s">
        <v>2331</v>
      </c>
      <c r="G369" t="s">
        <v>2332</v>
      </c>
      <c r="H369" t="s">
        <v>44</v>
      </c>
      <c r="I369" t="s">
        <v>1542</v>
      </c>
      <c r="J369" t="s">
        <v>45</v>
      </c>
      <c r="K369" t="s">
        <v>45</v>
      </c>
      <c r="L369" t="s">
        <v>46</v>
      </c>
      <c r="M369" t="s">
        <v>47</v>
      </c>
      <c r="N369" t="s">
        <v>281</v>
      </c>
      <c r="O369" t="s">
        <v>51</v>
      </c>
      <c r="P369" t="s">
        <v>2333</v>
      </c>
      <c r="Q369" t="s">
        <v>225</v>
      </c>
      <c r="R369" t="s">
        <v>218</v>
      </c>
      <c r="S369" t="s">
        <v>52</v>
      </c>
      <c r="T369" t="s">
        <v>2334</v>
      </c>
      <c r="U369" t="s">
        <v>2335</v>
      </c>
      <c r="V369" s="137">
        <v>5.5E-2</v>
      </c>
      <c r="W369" s="137">
        <v>4.2009999999999999E-2</v>
      </c>
      <c r="X369" t="s">
        <v>272</v>
      </c>
      <c r="Y369" t="s">
        <v>51</v>
      </c>
      <c r="Z369" s="133">
        <v>18968301</v>
      </c>
      <c r="AA369" s="135">
        <v>1</v>
      </c>
      <c r="AB369" s="139">
        <v>106.82</v>
      </c>
      <c r="AD369" s="133">
        <v>20261.938999999998</v>
      </c>
      <c r="AG369" t="s">
        <v>261</v>
      </c>
      <c r="AH369" s="137">
        <v>1.8967999999999999E-2</v>
      </c>
      <c r="AI369" s="137">
        <v>4.2490985856266702E-3</v>
      </c>
      <c r="AJ369" s="137">
        <v>9.1986637309384204E-4</v>
      </c>
    </row>
    <row r="370" spans="1:36">
      <c r="A370">
        <v>560</v>
      </c>
      <c r="B370">
        <v>962</v>
      </c>
      <c r="C370" t="s">
        <v>2322</v>
      </c>
      <c r="D370" t="s">
        <v>2323</v>
      </c>
      <c r="E370" t="s">
        <v>41</v>
      </c>
      <c r="F370" t="s">
        <v>2336</v>
      </c>
      <c r="G370" t="s">
        <v>2337</v>
      </c>
      <c r="H370" t="s">
        <v>44</v>
      </c>
      <c r="I370" t="s">
        <v>1542</v>
      </c>
      <c r="J370" t="s">
        <v>45</v>
      </c>
      <c r="K370" t="s">
        <v>45</v>
      </c>
      <c r="L370" t="s">
        <v>46</v>
      </c>
      <c r="M370" t="s">
        <v>47</v>
      </c>
      <c r="N370" t="s">
        <v>281</v>
      </c>
      <c r="O370" t="s">
        <v>51</v>
      </c>
      <c r="P370" t="s">
        <v>333</v>
      </c>
      <c r="Q370" t="s">
        <v>217</v>
      </c>
      <c r="R370" t="s">
        <v>218</v>
      </c>
      <c r="S370" t="s">
        <v>52</v>
      </c>
      <c r="T370" t="s">
        <v>2338</v>
      </c>
      <c r="U370" t="s">
        <v>2255</v>
      </c>
      <c r="V370" s="137">
        <v>4.48E-2</v>
      </c>
      <c r="W370" s="137">
        <v>4.4069999999999998E-2</v>
      </c>
      <c r="X370" t="s">
        <v>272</v>
      </c>
      <c r="Y370" t="s">
        <v>51</v>
      </c>
      <c r="Z370" s="133">
        <v>11056000</v>
      </c>
      <c r="AA370" s="135">
        <v>1</v>
      </c>
      <c r="AB370" s="139">
        <v>101.01</v>
      </c>
      <c r="AD370" s="133">
        <v>11167.665999999999</v>
      </c>
      <c r="AG370" t="s">
        <v>261</v>
      </c>
      <c r="AH370" s="137">
        <v>1.3820000000000001E-2</v>
      </c>
      <c r="AI370" s="137">
        <v>2.3419531470049901E-3</v>
      </c>
      <c r="AJ370" s="137">
        <v>5.0699787352038398E-4</v>
      </c>
    </row>
    <row r="371" spans="1:36">
      <c r="A371">
        <v>560</v>
      </c>
      <c r="B371">
        <v>962</v>
      </c>
      <c r="C371" t="s">
        <v>2322</v>
      </c>
      <c r="D371" t="s">
        <v>2323</v>
      </c>
      <c r="E371" t="s">
        <v>41</v>
      </c>
      <c r="F371" t="s">
        <v>2339</v>
      </c>
      <c r="G371" t="s">
        <v>2340</v>
      </c>
      <c r="H371" t="s">
        <v>44</v>
      </c>
      <c r="I371" t="s">
        <v>456</v>
      </c>
      <c r="J371" t="s">
        <v>45</v>
      </c>
      <c r="K371" t="s">
        <v>45</v>
      </c>
      <c r="L371" t="s">
        <v>46</v>
      </c>
      <c r="M371" t="s">
        <v>47</v>
      </c>
      <c r="N371" t="s">
        <v>281</v>
      </c>
      <c r="O371" t="s">
        <v>51</v>
      </c>
      <c r="P371" t="s">
        <v>333</v>
      </c>
      <c r="Q371" t="s">
        <v>217</v>
      </c>
      <c r="R371" t="s">
        <v>218</v>
      </c>
      <c r="S371" t="s">
        <v>52</v>
      </c>
      <c r="T371" t="s">
        <v>2341</v>
      </c>
      <c r="U371" t="s">
        <v>2342</v>
      </c>
      <c r="V371" s="137">
        <v>4.02E-2</v>
      </c>
      <c r="W371" s="137">
        <v>2.6089999999999999E-2</v>
      </c>
      <c r="X371" t="s">
        <v>272</v>
      </c>
      <c r="Y371" t="s">
        <v>51</v>
      </c>
      <c r="Z371" s="133">
        <v>9049205</v>
      </c>
      <c r="AA371" s="135">
        <v>1</v>
      </c>
      <c r="AB371" s="139">
        <v>114.45</v>
      </c>
      <c r="AD371" s="133">
        <v>10356.815000000001</v>
      </c>
      <c r="AG371" t="s">
        <v>261</v>
      </c>
      <c r="AH371" s="137">
        <v>1.1218000000000001E-2</v>
      </c>
      <c r="AI371" s="137">
        <v>2.17191100072765E-3</v>
      </c>
      <c r="AJ371" s="137">
        <v>4.7018628884726402E-4</v>
      </c>
    </row>
    <row r="372" spans="1:36">
      <c r="A372">
        <v>560</v>
      </c>
      <c r="B372">
        <v>962</v>
      </c>
      <c r="C372" t="s">
        <v>2343</v>
      </c>
      <c r="D372" t="s">
        <v>2344</v>
      </c>
      <c r="E372" t="s">
        <v>41</v>
      </c>
      <c r="F372" t="s">
        <v>2345</v>
      </c>
      <c r="G372" t="s">
        <v>2346</v>
      </c>
      <c r="H372" t="s">
        <v>44</v>
      </c>
      <c r="I372" t="s">
        <v>1542</v>
      </c>
      <c r="J372" t="s">
        <v>45</v>
      </c>
      <c r="K372" t="s">
        <v>45</v>
      </c>
      <c r="L372" t="s">
        <v>46</v>
      </c>
      <c r="M372" t="s">
        <v>47</v>
      </c>
      <c r="N372" t="s">
        <v>135</v>
      </c>
      <c r="O372" t="s">
        <v>51</v>
      </c>
      <c r="P372" t="s">
        <v>358</v>
      </c>
      <c r="Q372" t="s">
        <v>217</v>
      </c>
      <c r="R372" t="s">
        <v>218</v>
      </c>
      <c r="S372" t="s">
        <v>52</v>
      </c>
      <c r="T372" t="s">
        <v>2347</v>
      </c>
      <c r="U372" t="s">
        <v>2348</v>
      </c>
      <c r="V372" s="137">
        <v>1.6400000000000001E-2</v>
      </c>
      <c r="W372" s="137">
        <v>3.977E-2</v>
      </c>
      <c r="X372" t="s">
        <v>272</v>
      </c>
      <c r="Y372" t="s">
        <v>51</v>
      </c>
      <c r="Z372" s="133">
        <v>5109230.83</v>
      </c>
      <c r="AA372" s="135">
        <v>1</v>
      </c>
      <c r="AB372" s="139">
        <v>95.32</v>
      </c>
      <c r="AD372" s="133">
        <v>4870.1189999999997</v>
      </c>
      <c r="AG372" t="s">
        <v>261</v>
      </c>
      <c r="AH372" s="137">
        <v>2.3574999999999999E-2</v>
      </c>
      <c r="AI372" s="137">
        <v>1.0213047670003901E-3</v>
      </c>
      <c r="AJ372" s="137">
        <v>2.2109722636749399E-4</v>
      </c>
    </row>
    <row r="373" spans="1:36">
      <c r="A373">
        <v>560</v>
      </c>
      <c r="B373">
        <v>962</v>
      </c>
      <c r="C373" t="s">
        <v>2343</v>
      </c>
      <c r="D373" t="s">
        <v>2344</v>
      </c>
      <c r="E373" t="s">
        <v>41</v>
      </c>
      <c r="F373" t="s">
        <v>2349</v>
      </c>
      <c r="G373" t="s">
        <v>2350</v>
      </c>
      <c r="H373" t="s">
        <v>44</v>
      </c>
      <c r="I373" t="s">
        <v>1542</v>
      </c>
      <c r="J373" t="s">
        <v>45</v>
      </c>
      <c r="K373" t="s">
        <v>45</v>
      </c>
      <c r="L373" t="s">
        <v>46</v>
      </c>
      <c r="M373" t="s">
        <v>47</v>
      </c>
      <c r="N373" t="s">
        <v>135</v>
      </c>
      <c r="O373" t="s">
        <v>51</v>
      </c>
      <c r="P373" t="s">
        <v>358</v>
      </c>
      <c r="Q373" t="s">
        <v>217</v>
      </c>
      <c r="R373" t="s">
        <v>218</v>
      </c>
      <c r="S373" t="s">
        <v>52</v>
      </c>
      <c r="T373" t="s">
        <v>2351</v>
      </c>
      <c r="U373" t="s">
        <v>2352</v>
      </c>
      <c r="V373" s="137">
        <v>5.3100000000000001E-2</v>
      </c>
      <c r="W373" s="137">
        <v>4.0509999999999997E-2</v>
      </c>
      <c r="X373" t="s">
        <v>272</v>
      </c>
      <c r="Y373" t="s">
        <v>51</v>
      </c>
      <c r="Z373" s="133">
        <v>6733000</v>
      </c>
      <c r="AA373" s="135">
        <v>1</v>
      </c>
      <c r="AB373" s="139">
        <v>109.16</v>
      </c>
      <c r="AD373" s="133">
        <v>7349.7430000000004</v>
      </c>
      <c r="AG373" t="s">
        <v>261</v>
      </c>
      <c r="AH373" s="137">
        <v>2.1159000000000001E-2</v>
      </c>
      <c r="AI373" s="137">
        <v>1.5413027123714501E-3</v>
      </c>
      <c r="AJ373" s="137">
        <v>3.3366901409742698E-4</v>
      </c>
    </row>
    <row r="374" spans="1:36">
      <c r="A374">
        <v>560</v>
      </c>
      <c r="B374">
        <v>962</v>
      </c>
      <c r="C374" t="s">
        <v>3495</v>
      </c>
      <c r="D374" t="s">
        <v>3496</v>
      </c>
      <c r="E374" t="s">
        <v>278</v>
      </c>
      <c r="F374" t="s">
        <v>3497</v>
      </c>
      <c r="G374" t="s">
        <v>3498</v>
      </c>
      <c r="H374" t="s">
        <v>44</v>
      </c>
      <c r="I374" t="s">
        <v>1542</v>
      </c>
      <c r="J374" t="s">
        <v>45</v>
      </c>
      <c r="K374" t="s">
        <v>45</v>
      </c>
      <c r="L374" t="s">
        <v>46</v>
      </c>
      <c r="M374" t="s">
        <v>47</v>
      </c>
      <c r="N374" t="s">
        <v>281</v>
      </c>
      <c r="O374" t="s">
        <v>51</v>
      </c>
      <c r="P374" t="s">
        <v>308</v>
      </c>
      <c r="Q374" t="s">
        <v>225</v>
      </c>
      <c r="R374" t="s">
        <v>218</v>
      </c>
      <c r="S374" t="s">
        <v>52</v>
      </c>
      <c r="T374" t="s">
        <v>3499</v>
      </c>
      <c r="U374" t="s">
        <v>2993</v>
      </c>
      <c r="V374" s="137">
        <v>6.0199999999999997E-2</v>
      </c>
      <c r="W374" s="137">
        <v>6.3299999999999995E-2</v>
      </c>
      <c r="X374" t="s">
        <v>272</v>
      </c>
      <c r="Y374" t="s">
        <v>51</v>
      </c>
      <c r="Z374" s="133">
        <v>4661038.5599999996</v>
      </c>
      <c r="AA374" s="135">
        <v>1</v>
      </c>
      <c r="AB374" s="139">
        <v>101.16</v>
      </c>
      <c r="AD374" s="133">
        <v>4715.107</v>
      </c>
      <c r="AG374" t="s">
        <v>261</v>
      </c>
      <c r="AH374" s="137">
        <v>5.953E-3</v>
      </c>
      <c r="AI374" s="137">
        <v>9.8879740430452196E-4</v>
      </c>
      <c r="AJ374" s="137">
        <v>2.14059867920918E-4</v>
      </c>
    </row>
    <row r="375" spans="1:36">
      <c r="A375">
        <v>560</v>
      </c>
      <c r="B375">
        <v>962</v>
      </c>
      <c r="C375" t="s">
        <v>2353</v>
      </c>
      <c r="D375" t="s">
        <v>2354</v>
      </c>
      <c r="E375" t="s">
        <v>41</v>
      </c>
      <c r="F375" t="s">
        <v>2355</v>
      </c>
      <c r="G375" t="s">
        <v>2356</v>
      </c>
      <c r="H375" t="s">
        <v>44</v>
      </c>
      <c r="I375" t="s">
        <v>456</v>
      </c>
      <c r="J375" t="s">
        <v>45</v>
      </c>
      <c r="K375" t="s">
        <v>45</v>
      </c>
      <c r="L375" t="s">
        <v>46</v>
      </c>
      <c r="M375" t="s">
        <v>47</v>
      </c>
      <c r="N375" t="s">
        <v>49</v>
      </c>
      <c r="O375" t="s">
        <v>51</v>
      </c>
      <c r="P375" t="s">
        <v>289</v>
      </c>
      <c r="Q375" t="s">
        <v>289</v>
      </c>
      <c r="R375" t="s">
        <v>289</v>
      </c>
      <c r="S375" t="s">
        <v>52</v>
      </c>
      <c r="T375" t="s">
        <v>2357</v>
      </c>
      <c r="U375" t="s">
        <v>2358</v>
      </c>
      <c r="V375" s="137">
        <v>1.9E-2</v>
      </c>
      <c r="W375" s="137">
        <v>3.2719999999999999E-2</v>
      </c>
      <c r="X375" t="s">
        <v>272</v>
      </c>
      <c r="Y375" t="s">
        <v>51</v>
      </c>
      <c r="Z375" s="133">
        <v>2184000.25</v>
      </c>
      <c r="AA375" s="135">
        <v>1</v>
      </c>
      <c r="AB375" s="139">
        <v>113.93</v>
      </c>
      <c r="AD375" s="133">
        <v>2488.2310000000002</v>
      </c>
      <c r="AG375" t="s">
        <v>261</v>
      </c>
      <c r="AH375" s="137">
        <v>3.3050000000000002E-3</v>
      </c>
      <c r="AI375" s="137">
        <v>5.2180301283043598E-4</v>
      </c>
      <c r="AJ375" s="137">
        <v>1.12962557871785E-4</v>
      </c>
    </row>
    <row r="376" spans="1:36">
      <c r="A376">
        <v>560</v>
      </c>
      <c r="B376">
        <v>962</v>
      </c>
      <c r="C376" t="s">
        <v>2148</v>
      </c>
      <c r="D376" t="s">
        <v>2149</v>
      </c>
      <c r="E376" t="s">
        <v>41</v>
      </c>
      <c r="F376" t="s">
        <v>2359</v>
      </c>
      <c r="G376" t="s">
        <v>2360</v>
      </c>
      <c r="H376" t="s">
        <v>44</v>
      </c>
      <c r="I376" t="s">
        <v>456</v>
      </c>
      <c r="J376" t="s">
        <v>45</v>
      </c>
      <c r="K376" t="s">
        <v>45</v>
      </c>
      <c r="L376" t="s">
        <v>46</v>
      </c>
      <c r="M376" t="s">
        <v>47</v>
      </c>
      <c r="N376" t="s">
        <v>49</v>
      </c>
      <c r="O376" t="s">
        <v>51</v>
      </c>
      <c r="P376" t="s">
        <v>358</v>
      </c>
      <c r="Q376" t="s">
        <v>217</v>
      </c>
      <c r="R376" t="s">
        <v>218</v>
      </c>
      <c r="S376" t="s">
        <v>52</v>
      </c>
      <c r="T376" t="s">
        <v>2361</v>
      </c>
      <c r="U376" t="s">
        <v>2362</v>
      </c>
      <c r="V376" s="137">
        <v>6.4999999999999997E-3</v>
      </c>
      <c r="W376" s="137">
        <v>2.4910000000000002E-2</v>
      </c>
      <c r="X376" t="s">
        <v>272</v>
      </c>
      <c r="Y376" t="s">
        <v>51</v>
      </c>
      <c r="Z376" s="133">
        <v>10409951.74</v>
      </c>
      <c r="AA376" s="135">
        <v>1</v>
      </c>
      <c r="AB376" s="139">
        <v>110.1</v>
      </c>
      <c r="AD376" s="133">
        <v>11461.357</v>
      </c>
      <c r="AG376" t="s">
        <v>261</v>
      </c>
      <c r="AH376" s="137">
        <v>4.9979999999999998E-3</v>
      </c>
      <c r="AI376" s="137">
        <v>2.4035426688158602E-3</v>
      </c>
      <c r="AJ376" s="137">
        <v>5.2033108500208205E-4</v>
      </c>
    </row>
    <row r="377" spans="1:36">
      <c r="A377">
        <v>560</v>
      </c>
      <c r="B377">
        <v>962</v>
      </c>
      <c r="C377" t="s">
        <v>2148</v>
      </c>
      <c r="D377" t="s">
        <v>2149</v>
      </c>
      <c r="E377" t="s">
        <v>41</v>
      </c>
      <c r="F377" t="s">
        <v>2363</v>
      </c>
      <c r="G377" t="s">
        <v>2364</v>
      </c>
      <c r="H377" t="s">
        <v>44</v>
      </c>
      <c r="I377" t="s">
        <v>456</v>
      </c>
      <c r="J377" t="s">
        <v>45</v>
      </c>
      <c r="K377" t="s">
        <v>45</v>
      </c>
      <c r="L377" t="s">
        <v>46</v>
      </c>
      <c r="M377" t="s">
        <v>47</v>
      </c>
      <c r="N377" t="s">
        <v>49</v>
      </c>
      <c r="O377" t="s">
        <v>51</v>
      </c>
      <c r="P377" t="s">
        <v>358</v>
      </c>
      <c r="Q377" t="s">
        <v>217</v>
      </c>
      <c r="R377" t="s">
        <v>218</v>
      </c>
      <c r="S377" t="s">
        <v>52</v>
      </c>
      <c r="T377" t="s">
        <v>2365</v>
      </c>
      <c r="U377" t="s">
        <v>2366</v>
      </c>
      <c r="V377" s="137">
        <v>3.5999999999999997E-2</v>
      </c>
      <c r="W377" s="137">
        <v>2.504E-2</v>
      </c>
      <c r="X377" t="s">
        <v>272</v>
      </c>
      <c r="Y377" t="s">
        <v>51</v>
      </c>
      <c r="Z377" s="133">
        <v>24588000</v>
      </c>
      <c r="AA377" s="135">
        <v>1</v>
      </c>
      <c r="AB377" s="139">
        <v>111.67</v>
      </c>
      <c r="AD377" s="133">
        <v>27457.42</v>
      </c>
      <c r="AG377" t="s">
        <v>261</v>
      </c>
      <c r="AH377" s="137">
        <v>2.8097E-2</v>
      </c>
      <c r="AI377" s="137">
        <v>5.7580511938731902E-3</v>
      </c>
      <c r="AJ377" s="137">
        <v>1.24653207287626E-3</v>
      </c>
    </row>
    <row r="378" spans="1:36">
      <c r="A378">
        <v>560</v>
      </c>
      <c r="B378">
        <v>962</v>
      </c>
      <c r="C378" t="s">
        <v>2367</v>
      </c>
      <c r="D378" t="s">
        <v>2368</v>
      </c>
      <c r="E378" t="s">
        <v>41</v>
      </c>
      <c r="F378" t="s">
        <v>2369</v>
      </c>
      <c r="G378" t="s">
        <v>2370</v>
      </c>
      <c r="H378" t="s">
        <v>44</v>
      </c>
      <c r="I378" t="s">
        <v>456</v>
      </c>
      <c r="J378" t="s">
        <v>45</v>
      </c>
      <c r="K378" t="s">
        <v>45</v>
      </c>
      <c r="L378" t="s">
        <v>46</v>
      </c>
      <c r="M378" t="s">
        <v>47</v>
      </c>
      <c r="N378" t="s">
        <v>49</v>
      </c>
      <c r="O378" t="s">
        <v>51</v>
      </c>
      <c r="P378" t="s">
        <v>333</v>
      </c>
      <c r="Q378" t="s">
        <v>217</v>
      </c>
      <c r="R378" t="s">
        <v>218</v>
      </c>
      <c r="S378" t="s">
        <v>52</v>
      </c>
      <c r="T378" t="s">
        <v>2371</v>
      </c>
      <c r="U378" t="s">
        <v>2372</v>
      </c>
      <c r="V378" s="137">
        <v>1.83E-2</v>
      </c>
      <c r="W378" s="137">
        <v>2.4580000000000001E-2</v>
      </c>
      <c r="X378" t="s">
        <v>272</v>
      </c>
      <c r="Y378" t="s">
        <v>51</v>
      </c>
      <c r="Z378" s="133">
        <v>4246357.01</v>
      </c>
      <c r="AA378" s="135">
        <v>1</v>
      </c>
      <c r="AB378" s="139">
        <v>118</v>
      </c>
      <c r="AD378" s="133">
        <v>5010.701</v>
      </c>
      <c r="AG378" t="s">
        <v>261</v>
      </c>
      <c r="AH378" s="137">
        <v>1.8147E-2</v>
      </c>
      <c r="AI378" s="137">
        <v>1.0507860848012801E-3</v>
      </c>
      <c r="AJ378" s="137">
        <v>2.274794912957E-4</v>
      </c>
    </row>
    <row r="379" spans="1:36">
      <c r="A379">
        <v>560</v>
      </c>
      <c r="B379">
        <v>962</v>
      </c>
      <c r="C379" t="s">
        <v>2367</v>
      </c>
      <c r="D379" t="s">
        <v>2368</v>
      </c>
      <c r="E379" t="s">
        <v>41</v>
      </c>
      <c r="F379" t="s">
        <v>2373</v>
      </c>
      <c r="G379" t="s">
        <v>2374</v>
      </c>
      <c r="H379" t="s">
        <v>44</v>
      </c>
      <c r="I379" t="s">
        <v>456</v>
      </c>
      <c r="J379" t="s">
        <v>45</v>
      </c>
      <c r="K379" t="s">
        <v>45</v>
      </c>
      <c r="L379" t="s">
        <v>46</v>
      </c>
      <c r="M379" t="s">
        <v>47</v>
      </c>
      <c r="N379" t="s">
        <v>49</v>
      </c>
      <c r="O379" t="s">
        <v>51</v>
      </c>
      <c r="P379" t="s">
        <v>301</v>
      </c>
      <c r="Q379" t="s">
        <v>217</v>
      </c>
      <c r="R379" t="s">
        <v>218</v>
      </c>
      <c r="S379" t="s">
        <v>52</v>
      </c>
      <c r="T379" t="s">
        <v>2375</v>
      </c>
      <c r="U379" t="s">
        <v>2376</v>
      </c>
      <c r="V379" s="137">
        <v>3.6799999999999999E-2</v>
      </c>
      <c r="W379" s="137">
        <v>2.7009999999999999E-2</v>
      </c>
      <c r="X379" t="s">
        <v>272</v>
      </c>
      <c r="Y379" t="s">
        <v>51</v>
      </c>
      <c r="Z379" s="133">
        <v>3028444</v>
      </c>
      <c r="AA379" s="135">
        <v>1</v>
      </c>
      <c r="AB379" s="139">
        <v>112.19</v>
      </c>
      <c r="AD379" s="133">
        <v>3397.6109999999999</v>
      </c>
      <c r="AG379" t="s">
        <v>261</v>
      </c>
      <c r="AH379" s="137">
        <v>4.5909999999999996E-3</v>
      </c>
      <c r="AI379" s="137">
        <v>7.1250759259883396E-4</v>
      </c>
      <c r="AJ379" s="137">
        <v>1.5424725075166801E-4</v>
      </c>
    </row>
    <row r="380" spans="1:36">
      <c r="A380">
        <v>560</v>
      </c>
      <c r="B380">
        <v>962</v>
      </c>
      <c r="C380" t="s">
        <v>3500</v>
      </c>
      <c r="D380" t="s">
        <v>3501</v>
      </c>
      <c r="E380" t="s">
        <v>41</v>
      </c>
      <c r="F380" t="s">
        <v>3502</v>
      </c>
      <c r="G380" t="s">
        <v>3503</v>
      </c>
      <c r="H380" t="s">
        <v>44</v>
      </c>
      <c r="I380" t="s">
        <v>1542</v>
      </c>
      <c r="J380" t="s">
        <v>45</v>
      </c>
      <c r="K380" t="s">
        <v>45</v>
      </c>
      <c r="L380" t="s">
        <v>46</v>
      </c>
      <c r="M380" t="s">
        <v>47</v>
      </c>
      <c r="N380" t="s">
        <v>64</v>
      </c>
      <c r="O380" t="s">
        <v>51</v>
      </c>
      <c r="P380" t="s">
        <v>289</v>
      </c>
      <c r="Q380" t="s">
        <v>289</v>
      </c>
      <c r="R380" t="s">
        <v>289</v>
      </c>
      <c r="S380" t="s">
        <v>52</v>
      </c>
      <c r="T380" t="s">
        <v>3504</v>
      </c>
      <c r="U380" t="s">
        <v>3505</v>
      </c>
      <c r="V380" s="137">
        <v>6.7500000000000004E-2</v>
      </c>
      <c r="W380" s="137">
        <v>7.0499999999999993E-2</v>
      </c>
      <c r="X380" t="s">
        <v>272</v>
      </c>
      <c r="Y380" t="s">
        <v>51</v>
      </c>
      <c r="Z380" s="133">
        <v>3541000</v>
      </c>
      <c r="AA380" s="135">
        <v>1</v>
      </c>
      <c r="AB380" s="139">
        <v>99.59</v>
      </c>
      <c r="AD380" s="133">
        <v>3526.482</v>
      </c>
      <c r="AG380" t="s">
        <v>261</v>
      </c>
      <c r="AH380" s="137">
        <v>1.7704999999999999E-2</v>
      </c>
      <c r="AI380" s="137">
        <v>7.3953283339368099E-4</v>
      </c>
      <c r="AJ380" s="137">
        <v>1.6009781169559E-4</v>
      </c>
    </row>
    <row r="381" spans="1:36">
      <c r="A381">
        <v>560</v>
      </c>
      <c r="B381">
        <v>962</v>
      </c>
      <c r="C381" t="s">
        <v>2385</v>
      </c>
      <c r="D381" t="s">
        <v>2386</v>
      </c>
      <c r="E381" t="s">
        <v>41</v>
      </c>
      <c r="F381" t="s">
        <v>2387</v>
      </c>
      <c r="G381" t="s">
        <v>2388</v>
      </c>
      <c r="H381" t="s">
        <v>44</v>
      </c>
      <c r="I381" t="s">
        <v>1542</v>
      </c>
      <c r="J381" t="s">
        <v>45</v>
      </c>
      <c r="K381" t="s">
        <v>45</v>
      </c>
      <c r="L381" t="s">
        <v>46</v>
      </c>
      <c r="M381" t="s">
        <v>47</v>
      </c>
      <c r="N381" t="s">
        <v>1075</v>
      </c>
      <c r="O381" t="s">
        <v>51</v>
      </c>
      <c r="P381" t="s">
        <v>333</v>
      </c>
      <c r="Q381" t="s">
        <v>217</v>
      </c>
      <c r="R381" t="s">
        <v>218</v>
      </c>
      <c r="S381" t="s">
        <v>52</v>
      </c>
      <c r="T381" t="s">
        <v>2389</v>
      </c>
      <c r="U381" t="s">
        <v>2390</v>
      </c>
      <c r="V381" s="137">
        <v>4.4999999999999998E-2</v>
      </c>
      <c r="W381" s="137">
        <v>4.6399999999999997E-2</v>
      </c>
      <c r="X381" t="s">
        <v>272</v>
      </c>
      <c r="Y381" t="s">
        <v>51</v>
      </c>
      <c r="Z381" s="133">
        <v>11060000</v>
      </c>
      <c r="AA381" s="135">
        <v>1</v>
      </c>
      <c r="AB381" s="139">
        <v>99.8</v>
      </c>
      <c r="AD381" s="133">
        <v>11037.88</v>
      </c>
      <c r="AG381" t="s">
        <v>261</v>
      </c>
      <c r="AH381" s="137">
        <v>2.7650000000000001E-2</v>
      </c>
      <c r="AI381" s="137">
        <v>2.3147360180863102E-3</v>
      </c>
      <c r="AJ381" s="137">
        <v>5.0110577166396998E-4</v>
      </c>
    </row>
    <row r="382" spans="1:36">
      <c r="A382">
        <v>560</v>
      </c>
      <c r="B382">
        <v>962</v>
      </c>
      <c r="C382" t="s">
        <v>2385</v>
      </c>
      <c r="D382" t="s">
        <v>2386</v>
      </c>
      <c r="E382" t="s">
        <v>41</v>
      </c>
      <c r="F382" t="s">
        <v>2391</v>
      </c>
      <c r="G382" t="s">
        <v>2392</v>
      </c>
      <c r="H382" t="s">
        <v>44</v>
      </c>
      <c r="I382" t="s">
        <v>1542</v>
      </c>
      <c r="J382" t="s">
        <v>45</v>
      </c>
      <c r="K382" t="s">
        <v>45</v>
      </c>
      <c r="L382" t="s">
        <v>46</v>
      </c>
      <c r="M382" t="s">
        <v>47</v>
      </c>
      <c r="N382" t="s">
        <v>1075</v>
      </c>
      <c r="O382" t="s">
        <v>51</v>
      </c>
      <c r="P382" t="s">
        <v>333</v>
      </c>
      <c r="Q382" t="s">
        <v>217</v>
      </c>
      <c r="R382" t="s">
        <v>218</v>
      </c>
      <c r="S382" t="s">
        <v>52</v>
      </c>
      <c r="T382" t="s">
        <v>2393</v>
      </c>
      <c r="U382" t="s">
        <v>2394</v>
      </c>
      <c r="V382" s="137">
        <v>5.2499999999999998E-2</v>
      </c>
      <c r="W382" s="137">
        <v>4.4209999999999999E-2</v>
      </c>
      <c r="X382" t="s">
        <v>272</v>
      </c>
      <c r="Y382" t="s">
        <v>51</v>
      </c>
      <c r="Z382" s="133">
        <v>4355000</v>
      </c>
      <c r="AA382" s="135">
        <v>1</v>
      </c>
      <c r="AB382" s="139">
        <v>104.71</v>
      </c>
      <c r="AD382" s="133">
        <v>4560.12</v>
      </c>
      <c r="AG382" t="s">
        <v>261</v>
      </c>
      <c r="AH382" s="137">
        <v>6.6259999999999999E-3</v>
      </c>
      <c r="AI382" s="137">
        <v>9.56295517632349E-4</v>
      </c>
      <c r="AJ382" s="137">
        <v>2.0702369495167501E-4</v>
      </c>
    </row>
    <row r="383" spans="1:36">
      <c r="A383">
        <v>560</v>
      </c>
      <c r="B383">
        <v>962</v>
      </c>
      <c r="C383" t="s">
        <v>2385</v>
      </c>
      <c r="D383" t="s">
        <v>2386</v>
      </c>
      <c r="E383" t="s">
        <v>41</v>
      </c>
      <c r="F383" t="s">
        <v>3506</v>
      </c>
      <c r="G383" t="s">
        <v>3507</v>
      </c>
      <c r="H383" t="s">
        <v>44</v>
      </c>
      <c r="I383" t="s">
        <v>1542</v>
      </c>
      <c r="J383" t="s">
        <v>45</v>
      </c>
      <c r="K383" t="s">
        <v>45</v>
      </c>
      <c r="L383" t="s">
        <v>46</v>
      </c>
      <c r="M383" t="s">
        <v>47</v>
      </c>
      <c r="N383" t="s">
        <v>1075</v>
      </c>
      <c r="O383" t="s">
        <v>51</v>
      </c>
      <c r="P383" t="s">
        <v>333</v>
      </c>
      <c r="Q383" t="s">
        <v>217</v>
      </c>
      <c r="R383" t="s">
        <v>218</v>
      </c>
      <c r="S383" t="s">
        <v>52</v>
      </c>
      <c r="T383" t="s">
        <v>3508</v>
      </c>
      <c r="U383" t="s">
        <v>3509</v>
      </c>
      <c r="V383" s="137">
        <v>2.7E-2</v>
      </c>
      <c r="W383" s="137">
        <v>4.0739999999999998E-2</v>
      </c>
      <c r="X383" t="s">
        <v>272</v>
      </c>
      <c r="Y383" t="s">
        <v>51</v>
      </c>
      <c r="Z383" s="133">
        <v>1305263.27</v>
      </c>
      <c r="AA383" s="135">
        <v>1</v>
      </c>
      <c r="AB383" s="139">
        <v>97.94</v>
      </c>
      <c r="AD383" s="133">
        <v>1278.375</v>
      </c>
      <c r="AG383" t="s">
        <v>261</v>
      </c>
      <c r="AH383" s="137">
        <v>3.7100000000000002E-3</v>
      </c>
      <c r="AI383" s="137">
        <v>2.6808592792533899E-4</v>
      </c>
      <c r="AJ383" s="137">
        <v>5.8036598875902297E-5</v>
      </c>
    </row>
    <row r="384" spans="1:36">
      <c r="A384">
        <v>560</v>
      </c>
      <c r="B384">
        <v>962</v>
      </c>
      <c r="C384" t="s">
        <v>2385</v>
      </c>
      <c r="D384" t="s">
        <v>2386</v>
      </c>
      <c r="E384" t="s">
        <v>41</v>
      </c>
      <c r="F384" t="s">
        <v>2395</v>
      </c>
      <c r="G384" t="s">
        <v>2396</v>
      </c>
      <c r="H384" t="s">
        <v>44</v>
      </c>
      <c r="I384" t="s">
        <v>1542</v>
      </c>
      <c r="J384" t="s">
        <v>45</v>
      </c>
      <c r="K384" t="s">
        <v>45</v>
      </c>
      <c r="L384" t="s">
        <v>46</v>
      </c>
      <c r="M384" t="s">
        <v>47</v>
      </c>
      <c r="N384" t="s">
        <v>1075</v>
      </c>
      <c r="O384" t="s">
        <v>51</v>
      </c>
      <c r="P384" t="s">
        <v>333</v>
      </c>
      <c r="Q384" t="s">
        <v>217</v>
      </c>
      <c r="R384" t="s">
        <v>218</v>
      </c>
      <c r="S384" t="s">
        <v>52</v>
      </c>
      <c r="T384" t="s">
        <v>2397</v>
      </c>
      <c r="U384" t="s">
        <v>2398</v>
      </c>
      <c r="V384" s="137">
        <v>0.05</v>
      </c>
      <c r="W384" s="137">
        <v>4.1860000000000001E-2</v>
      </c>
      <c r="X384" t="s">
        <v>272</v>
      </c>
      <c r="Y384" t="s">
        <v>51</v>
      </c>
      <c r="Z384" s="133">
        <v>2226564.09</v>
      </c>
      <c r="AA384" s="135">
        <v>1</v>
      </c>
      <c r="AB384" s="139">
        <v>102.94</v>
      </c>
      <c r="AD384" s="133">
        <v>2292.0250000000001</v>
      </c>
      <c r="AG384" t="s">
        <v>261</v>
      </c>
      <c r="AH384" s="137">
        <v>2.405E-3</v>
      </c>
      <c r="AI384" s="137">
        <v>4.8065688281754898E-4</v>
      </c>
      <c r="AJ384" s="137">
        <v>1.0405503534222199E-4</v>
      </c>
    </row>
    <row r="385" spans="1:36">
      <c r="A385">
        <v>560</v>
      </c>
      <c r="B385">
        <v>962</v>
      </c>
      <c r="C385" t="s">
        <v>2399</v>
      </c>
      <c r="D385" t="s">
        <v>2400</v>
      </c>
      <c r="E385" t="s">
        <v>41</v>
      </c>
      <c r="F385" t="s">
        <v>3510</v>
      </c>
      <c r="G385" t="s">
        <v>3511</v>
      </c>
      <c r="H385" t="s">
        <v>44</v>
      </c>
      <c r="I385" t="s">
        <v>1542</v>
      </c>
      <c r="J385" t="s">
        <v>45</v>
      </c>
      <c r="K385" t="s">
        <v>45</v>
      </c>
      <c r="L385" t="s">
        <v>46</v>
      </c>
      <c r="M385" t="s">
        <v>47</v>
      </c>
      <c r="N385" t="s">
        <v>493</v>
      </c>
      <c r="O385" t="s">
        <v>51</v>
      </c>
      <c r="P385" t="s">
        <v>358</v>
      </c>
      <c r="Q385" t="s">
        <v>217</v>
      </c>
      <c r="R385" t="s">
        <v>218</v>
      </c>
      <c r="S385" t="s">
        <v>52</v>
      </c>
      <c r="T385" t="s">
        <v>3512</v>
      </c>
      <c r="U385" t="s">
        <v>2403</v>
      </c>
      <c r="V385" s="137">
        <v>3.2000000000000001E-2</v>
      </c>
      <c r="W385" s="137">
        <v>3.619E-2</v>
      </c>
      <c r="X385" t="s">
        <v>272</v>
      </c>
      <c r="Y385" t="s">
        <v>51</v>
      </c>
      <c r="Z385" s="133">
        <v>26900464</v>
      </c>
      <c r="AA385" s="135">
        <v>1</v>
      </c>
      <c r="AB385" s="139">
        <v>99.38</v>
      </c>
      <c r="AD385" s="133">
        <v>26733.681</v>
      </c>
      <c r="AG385" t="s">
        <v>261</v>
      </c>
      <c r="AH385" s="137">
        <v>2.3973000000000001E-2</v>
      </c>
      <c r="AI385" s="137">
        <v>5.6062771648092901E-3</v>
      </c>
      <c r="AJ385" s="137">
        <v>1.21367526270078E-3</v>
      </c>
    </row>
    <row r="386" spans="1:36">
      <c r="A386">
        <v>560</v>
      </c>
      <c r="B386">
        <v>962</v>
      </c>
      <c r="C386" t="s">
        <v>2399</v>
      </c>
      <c r="D386" t="s">
        <v>2400</v>
      </c>
      <c r="E386" t="s">
        <v>41</v>
      </c>
      <c r="F386" t="s">
        <v>2401</v>
      </c>
      <c r="G386" t="s">
        <v>2402</v>
      </c>
      <c r="H386" t="s">
        <v>44</v>
      </c>
      <c r="I386" t="s">
        <v>456</v>
      </c>
      <c r="J386" t="s">
        <v>45</v>
      </c>
      <c r="K386" t="s">
        <v>45</v>
      </c>
      <c r="L386" t="s">
        <v>46</v>
      </c>
      <c r="M386" t="s">
        <v>47</v>
      </c>
      <c r="N386" t="s">
        <v>493</v>
      </c>
      <c r="O386" t="s">
        <v>51</v>
      </c>
      <c r="P386" t="s">
        <v>358</v>
      </c>
      <c r="Q386" t="s">
        <v>217</v>
      </c>
      <c r="R386" t="s">
        <v>218</v>
      </c>
      <c r="S386" t="s">
        <v>52</v>
      </c>
      <c r="T386" t="s">
        <v>758</v>
      </c>
      <c r="U386" t="s">
        <v>2403</v>
      </c>
      <c r="V386" s="137">
        <v>1.7000000000000001E-2</v>
      </c>
      <c r="W386" s="137">
        <v>2.205E-2</v>
      </c>
      <c r="X386" t="s">
        <v>272</v>
      </c>
      <c r="Y386" t="s">
        <v>51</v>
      </c>
      <c r="Z386" s="133">
        <v>16961305.600000001</v>
      </c>
      <c r="AA386" s="135">
        <v>1</v>
      </c>
      <c r="AB386" s="139">
        <v>116.37</v>
      </c>
      <c r="AD386" s="133">
        <v>19737.870999999999</v>
      </c>
      <c r="AG386" t="s">
        <v>261</v>
      </c>
      <c r="AH386" s="137">
        <v>1.6704E-2</v>
      </c>
      <c r="AI386" s="137">
        <v>4.1391971719489497E-3</v>
      </c>
      <c r="AJ386" s="137">
        <v>8.9607435867940005E-4</v>
      </c>
    </row>
    <row r="387" spans="1:36">
      <c r="A387">
        <v>560</v>
      </c>
      <c r="B387">
        <v>962</v>
      </c>
      <c r="C387" t="s">
        <v>2399</v>
      </c>
      <c r="D387" t="s">
        <v>2400</v>
      </c>
      <c r="E387" t="s">
        <v>41</v>
      </c>
      <c r="F387" t="s">
        <v>2404</v>
      </c>
      <c r="G387" t="s">
        <v>2405</v>
      </c>
      <c r="H387" t="s">
        <v>44</v>
      </c>
      <c r="I387" t="s">
        <v>1542</v>
      </c>
      <c r="J387" t="s">
        <v>45</v>
      </c>
      <c r="K387" t="s">
        <v>45</v>
      </c>
      <c r="L387" t="s">
        <v>46</v>
      </c>
      <c r="M387" t="s">
        <v>47</v>
      </c>
      <c r="N387" t="s">
        <v>493</v>
      </c>
      <c r="O387" t="s">
        <v>51</v>
      </c>
      <c r="P387" t="s">
        <v>358</v>
      </c>
      <c r="Q387" t="s">
        <v>217</v>
      </c>
      <c r="R387" t="s">
        <v>218</v>
      </c>
      <c r="S387" t="s">
        <v>52</v>
      </c>
      <c r="T387" t="s">
        <v>2406</v>
      </c>
      <c r="U387" t="s">
        <v>2407</v>
      </c>
      <c r="V387" s="137">
        <v>2.7900000000000001E-2</v>
      </c>
      <c r="W387" s="137">
        <v>4.0480000000000002E-2</v>
      </c>
      <c r="X387" t="s">
        <v>272</v>
      </c>
      <c r="Y387" t="s">
        <v>51</v>
      </c>
      <c r="Z387" s="133">
        <v>46480661</v>
      </c>
      <c r="AA387" s="135">
        <v>1</v>
      </c>
      <c r="AB387" s="139">
        <v>92.5</v>
      </c>
      <c r="AD387" s="133">
        <v>42994.610999999997</v>
      </c>
      <c r="AG387" t="s">
        <v>261</v>
      </c>
      <c r="AH387" s="137">
        <v>2.0136999999999999E-2</v>
      </c>
      <c r="AI387" s="137">
        <v>9.0163306404012992E-3</v>
      </c>
      <c r="AJ387" s="137">
        <v>1.95190090266584E-3</v>
      </c>
    </row>
    <row r="388" spans="1:36">
      <c r="A388">
        <v>560</v>
      </c>
      <c r="B388">
        <v>962</v>
      </c>
      <c r="C388" t="s">
        <v>2399</v>
      </c>
      <c r="D388" t="s">
        <v>2400</v>
      </c>
      <c r="E388" t="s">
        <v>41</v>
      </c>
      <c r="F388" t="s">
        <v>2408</v>
      </c>
      <c r="G388" t="s">
        <v>2409</v>
      </c>
      <c r="H388" t="s">
        <v>44</v>
      </c>
      <c r="I388" t="s">
        <v>456</v>
      </c>
      <c r="J388" t="s">
        <v>45</v>
      </c>
      <c r="K388" t="s">
        <v>45</v>
      </c>
      <c r="L388" t="s">
        <v>46</v>
      </c>
      <c r="M388" t="s">
        <v>47</v>
      </c>
      <c r="N388" t="s">
        <v>493</v>
      </c>
      <c r="O388" t="s">
        <v>51</v>
      </c>
      <c r="P388" t="s">
        <v>358</v>
      </c>
      <c r="Q388" t="s">
        <v>217</v>
      </c>
      <c r="R388" t="s">
        <v>218</v>
      </c>
      <c r="S388" t="s">
        <v>52</v>
      </c>
      <c r="T388" t="s">
        <v>2410</v>
      </c>
      <c r="U388" t="s">
        <v>2411</v>
      </c>
      <c r="V388" s="137">
        <v>5.7999999999999996E-3</v>
      </c>
      <c r="W388" s="137">
        <v>2.3400000000000001E-2</v>
      </c>
      <c r="X388" t="s">
        <v>272</v>
      </c>
      <c r="Y388" t="s">
        <v>51</v>
      </c>
      <c r="Z388" s="133">
        <v>42950168</v>
      </c>
      <c r="AA388" s="135">
        <v>1</v>
      </c>
      <c r="AB388" s="139">
        <v>103.67</v>
      </c>
      <c r="AD388" s="133">
        <v>44526.438999999998</v>
      </c>
      <c r="AG388" t="s">
        <v>261</v>
      </c>
      <c r="AH388" s="137">
        <v>5.3516000000000001E-2</v>
      </c>
      <c r="AI388" s="137">
        <v>9.3375677660695097E-3</v>
      </c>
      <c r="AJ388" s="137">
        <v>2.0214439419097498E-3</v>
      </c>
    </row>
    <row r="389" spans="1:36">
      <c r="A389">
        <v>560</v>
      </c>
      <c r="B389">
        <v>962</v>
      </c>
      <c r="C389" t="s">
        <v>2412</v>
      </c>
      <c r="D389" t="s">
        <v>2413</v>
      </c>
      <c r="E389" t="s">
        <v>41</v>
      </c>
      <c r="F389" t="s">
        <v>2414</v>
      </c>
      <c r="G389" t="s">
        <v>2415</v>
      </c>
      <c r="H389" t="s">
        <v>44</v>
      </c>
      <c r="I389" t="s">
        <v>456</v>
      </c>
      <c r="J389" t="s">
        <v>45</v>
      </c>
      <c r="K389" t="s">
        <v>45</v>
      </c>
      <c r="L389" t="s">
        <v>46</v>
      </c>
      <c r="M389" t="s">
        <v>47</v>
      </c>
      <c r="N389" t="s">
        <v>49</v>
      </c>
      <c r="O389" t="s">
        <v>51</v>
      </c>
      <c r="P389" t="s">
        <v>358</v>
      </c>
      <c r="Q389" t="s">
        <v>217</v>
      </c>
      <c r="R389" t="s">
        <v>218</v>
      </c>
      <c r="S389" t="s">
        <v>52</v>
      </c>
      <c r="T389" t="s">
        <v>2416</v>
      </c>
      <c r="U389" t="s">
        <v>2417</v>
      </c>
      <c r="V389" s="137">
        <v>2.3699999999999999E-2</v>
      </c>
      <c r="W389" s="137">
        <v>2.418E-2</v>
      </c>
      <c r="X389" t="s">
        <v>272</v>
      </c>
      <c r="Y389" t="s">
        <v>51</v>
      </c>
      <c r="Z389" s="133">
        <v>20431000</v>
      </c>
      <c r="AA389" s="135">
        <v>1</v>
      </c>
      <c r="AB389" s="139">
        <v>101.21</v>
      </c>
      <c r="AD389" s="133">
        <v>20678.215</v>
      </c>
      <c r="AG389" t="s">
        <v>261</v>
      </c>
      <c r="AH389" s="137">
        <v>2.0431000000000001E-2</v>
      </c>
      <c r="AI389" s="137">
        <v>4.3363951484982803E-3</v>
      </c>
      <c r="AJ389" s="137">
        <v>9.3876477496757202E-4</v>
      </c>
    </row>
    <row r="390" spans="1:36">
      <c r="A390">
        <v>560</v>
      </c>
      <c r="B390">
        <v>962</v>
      </c>
      <c r="C390" t="s">
        <v>2412</v>
      </c>
      <c r="D390" t="s">
        <v>2413</v>
      </c>
      <c r="E390" t="s">
        <v>41</v>
      </c>
      <c r="F390" t="s">
        <v>2422</v>
      </c>
      <c r="G390" t="s">
        <v>2423</v>
      </c>
      <c r="H390" t="s">
        <v>44</v>
      </c>
      <c r="I390" t="s">
        <v>456</v>
      </c>
      <c r="J390" t="s">
        <v>45</v>
      </c>
      <c r="K390" t="s">
        <v>45</v>
      </c>
      <c r="L390" t="s">
        <v>46</v>
      </c>
      <c r="M390" t="s">
        <v>47</v>
      </c>
      <c r="N390" t="s">
        <v>49</v>
      </c>
      <c r="O390" t="s">
        <v>51</v>
      </c>
      <c r="P390" t="s">
        <v>251</v>
      </c>
      <c r="Q390" t="s">
        <v>217</v>
      </c>
      <c r="R390" t="s">
        <v>218</v>
      </c>
      <c r="S390" t="s">
        <v>52</v>
      </c>
      <c r="T390" t="s">
        <v>2424</v>
      </c>
      <c r="U390" t="s">
        <v>2425</v>
      </c>
      <c r="V390" s="137">
        <v>1.95E-2</v>
      </c>
      <c r="W390" s="137">
        <v>3.8300000000000001E-2</v>
      </c>
      <c r="X390" t="s">
        <v>272</v>
      </c>
      <c r="Y390" t="s">
        <v>51</v>
      </c>
      <c r="Z390" s="133">
        <v>180483.77</v>
      </c>
      <c r="AA390" s="135">
        <v>1</v>
      </c>
      <c r="AB390" s="139">
        <v>119.44</v>
      </c>
      <c r="AD390" s="133">
        <v>215.57</v>
      </c>
      <c r="AG390" t="s">
        <v>261</v>
      </c>
      <c r="AH390" s="137">
        <v>1.072E-3</v>
      </c>
      <c r="AI390" s="137">
        <v>4.5206798310314298E-5</v>
      </c>
      <c r="AJ390" s="137">
        <v>9.7865965599291201E-6</v>
      </c>
    </row>
    <row r="391" spans="1:36">
      <c r="A391">
        <v>560</v>
      </c>
      <c r="B391">
        <v>962</v>
      </c>
      <c r="C391" t="s">
        <v>2412</v>
      </c>
      <c r="D391" t="s">
        <v>2413</v>
      </c>
      <c r="E391" t="s">
        <v>41</v>
      </c>
      <c r="F391" t="s">
        <v>2426</v>
      </c>
      <c r="G391" t="s">
        <v>2427</v>
      </c>
      <c r="H391" t="s">
        <v>44</v>
      </c>
      <c r="I391" t="s">
        <v>456</v>
      </c>
      <c r="J391" t="s">
        <v>45</v>
      </c>
      <c r="K391" t="s">
        <v>45</v>
      </c>
      <c r="L391" t="s">
        <v>46</v>
      </c>
      <c r="M391" t="s">
        <v>47</v>
      </c>
      <c r="N391" t="s">
        <v>49</v>
      </c>
      <c r="O391" t="s">
        <v>51</v>
      </c>
      <c r="P391" t="s">
        <v>358</v>
      </c>
      <c r="Q391" t="s">
        <v>217</v>
      </c>
      <c r="R391" t="s">
        <v>218</v>
      </c>
      <c r="S391" t="s">
        <v>52</v>
      </c>
      <c r="T391" t="s">
        <v>2428</v>
      </c>
      <c r="U391" t="s">
        <v>2429</v>
      </c>
      <c r="V391" s="137">
        <v>2.5999999999999999E-2</v>
      </c>
      <c r="W391" s="137">
        <v>2.3230000000000001E-2</v>
      </c>
      <c r="X391" t="s">
        <v>272</v>
      </c>
      <c r="Y391" t="s">
        <v>51</v>
      </c>
      <c r="Z391" s="133">
        <v>11201743</v>
      </c>
      <c r="AA391" s="135">
        <v>1</v>
      </c>
      <c r="AB391" s="139">
        <v>108.26</v>
      </c>
      <c r="AC391" s="133">
        <v>155.952</v>
      </c>
      <c r="AD391" s="133">
        <v>12282.959000000001</v>
      </c>
      <c r="AG391" t="s">
        <v>261</v>
      </c>
      <c r="AH391" s="137">
        <v>2.0899000000000001E-2</v>
      </c>
      <c r="AI391" s="137">
        <v>2.5758395846958498E-3</v>
      </c>
      <c r="AJ391" s="137">
        <v>5.5763079361367005E-4</v>
      </c>
    </row>
    <row r="392" spans="1:36">
      <c r="A392">
        <v>560</v>
      </c>
      <c r="B392">
        <v>962</v>
      </c>
      <c r="C392" t="s">
        <v>2412</v>
      </c>
      <c r="D392" t="s">
        <v>2413</v>
      </c>
      <c r="E392" t="s">
        <v>41</v>
      </c>
      <c r="F392" t="s">
        <v>2430</v>
      </c>
      <c r="G392" t="s">
        <v>2431</v>
      </c>
      <c r="H392" t="s">
        <v>44</v>
      </c>
      <c r="I392" t="s">
        <v>456</v>
      </c>
      <c r="J392" t="s">
        <v>45</v>
      </c>
      <c r="K392" t="s">
        <v>45</v>
      </c>
      <c r="L392" t="s">
        <v>46</v>
      </c>
      <c r="M392" t="s">
        <v>47</v>
      </c>
      <c r="N392" t="s">
        <v>49</v>
      </c>
      <c r="O392" t="s">
        <v>51</v>
      </c>
      <c r="P392" t="s">
        <v>2432</v>
      </c>
      <c r="Q392" t="s">
        <v>225</v>
      </c>
      <c r="R392" t="s">
        <v>218</v>
      </c>
      <c r="S392" t="s">
        <v>52</v>
      </c>
      <c r="T392" t="s">
        <v>2433</v>
      </c>
      <c r="U392" t="s">
        <v>2434</v>
      </c>
      <c r="V392" s="137">
        <v>1.17E-2</v>
      </c>
      <c r="W392" s="137">
        <v>2.265E-2</v>
      </c>
      <c r="X392" t="s">
        <v>272</v>
      </c>
      <c r="Y392" t="s">
        <v>51</v>
      </c>
      <c r="Z392" s="133">
        <v>2434825</v>
      </c>
      <c r="AA392" s="135">
        <v>1</v>
      </c>
      <c r="AB392" s="139">
        <v>115.65</v>
      </c>
      <c r="AD392" s="133">
        <v>2815.875</v>
      </c>
      <c r="AG392" t="s">
        <v>261</v>
      </c>
      <c r="AH392" s="137">
        <v>3.5360000000000001E-3</v>
      </c>
      <c r="AI392" s="137">
        <v>5.9051262972025398E-4</v>
      </c>
      <c r="AJ392" s="137">
        <v>1.27837163582018E-4</v>
      </c>
    </row>
    <row r="393" spans="1:36">
      <c r="A393">
        <v>560</v>
      </c>
      <c r="B393">
        <v>962</v>
      </c>
      <c r="C393" t="s">
        <v>2412</v>
      </c>
      <c r="D393" t="s">
        <v>2413</v>
      </c>
      <c r="E393" t="s">
        <v>41</v>
      </c>
      <c r="F393" t="s">
        <v>2435</v>
      </c>
      <c r="G393" t="s">
        <v>2436</v>
      </c>
      <c r="H393" t="s">
        <v>44</v>
      </c>
      <c r="I393" t="s">
        <v>456</v>
      </c>
      <c r="J393" t="s">
        <v>45</v>
      </c>
      <c r="K393" t="s">
        <v>45</v>
      </c>
      <c r="L393" t="s">
        <v>46</v>
      </c>
      <c r="M393" t="s">
        <v>47</v>
      </c>
      <c r="N393" t="s">
        <v>49</v>
      </c>
      <c r="O393" t="s">
        <v>51</v>
      </c>
      <c r="P393" t="s">
        <v>2432</v>
      </c>
      <c r="Q393" t="s">
        <v>225</v>
      </c>
      <c r="R393" t="s">
        <v>218</v>
      </c>
      <c r="S393" t="s">
        <v>52</v>
      </c>
      <c r="T393" t="s">
        <v>2437</v>
      </c>
      <c r="U393" t="s">
        <v>2438</v>
      </c>
      <c r="V393" s="137">
        <v>1.3299999999999999E-2</v>
      </c>
      <c r="W393" s="137">
        <v>2.4670000000000001E-2</v>
      </c>
      <c r="X393" t="s">
        <v>272</v>
      </c>
      <c r="Y393" t="s">
        <v>51</v>
      </c>
      <c r="Z393" s="133">
        <v>2971964.18</v>
      </c>
      <c r="AA393" s="135">
        <v>1</v>
      </c>
      <c r="AB393" s="139">
        <v>115.22</v>
      </c>
      <c r="AD393" s="133">
        <v>3424.297</v>
      </c>
      <c r="AG393" t="s">
        <v>261</v>
      </c>
      <c r="AH393" s="137">
        <v>3.068E-3</v>
      </c>
      <c r="AI393" s="137">
        <v>7.18103829654318E-4</v>
      </c>
      <c r="AJ393" s="137">
        <v>1.5545875248067299E-4</v>
      </c>
    </row>
    <row r="394" spans="1:36">
      <c r="A394">
        <v>560</v>
      </c>
      <c r="B394">
        <v>962</v>
      </c>
      <c r="C394" t="s">
        <v>2412</v>
      </c>
      <c r="D394" t="s">
        <v>2413</v>
      </c>
      <c r="E394" t="s">
        <v>41</v>
      </c>
      <c r="F394" t="s">
        <v>2439</v>
      </c>
      <c r="G394" t="s">
        <v>2440</v>
      </c>
      <c r="H394" t="s">
        <v>44</v>
      </c>
      <c r="I394" t="s">
        <v>1542</v>
      </c>
      <c r="J394" t="s">
        <v>45</v>
      </c>
      <c r="K394" t="s">
        <v>475</v>
      </c>
      <c r="L394" t="s">
        <v>46</v>
      </c>
      <c r="M394" t="s">
        <v>47</v>
      </c>
      <c r="N394" t="s">
        <v>49</v>
      </c>
      <c r="O394" t="s">
        <v>51</v>
      </c>
      <c r="P394" t="s">
        <v>358</v>
      </c>
      <c r="Q394" t="s">
        <v>217</v>
      </c>
      <c r="R394" t="s">
        <v>218</v>
      </c>
      <c r="S394" t="s">
        <v>52</v>
      </c>
      <c r="T394" t="s">
        <v>2441</v>
      </c>
      <c r="U394" t="s">
        <v>2442</v>
      </c>
      <c r="V394" s="137">
        <v>2.0899999999999998E-2</v>
      </c>
      <c r="W394" s="137">
        <v>3.6459999999999999E-2</v>
      </c>
      <c r="X394" t="s">
        <v>272</v>
      </c>
      <c r="Y394" t="s">
        <v>51</v>
      </c>
      <c r="Z394" s="133">
        <v>9473208</v>
      </c>
      <c r="AA394" s="135">
        <v>1</v>
      </c>
      <c r="AB394" s="139">
        <v>95.99</v>
      </c>
      <c r="AD394" s="133">
        <v>9093.3320000000003</v>
      </c>
      <c r="AG394" t="s">
        <v>261</v>
      </c>
      <c r="AH394" s="137">
        <v>2.9753000000000002E-2</v>
      </c>
      <c r="AI394" s="137">
        <v>1.90694806758816E-3</v>
      </c>
      <c r="AJ394" s="137">
        <v>4.1282577169292199E-4</v>
      </c>
    </row>
    <row r="395" spans="1:36">
      <c r="A395">
        <v>560</v>
      </c>
      <c r="B395">
        <v>962</v>
      </c>
      <c r="C395" t="s">
        <v>2412</v>
      </c>
      <c r="D395" t="s">
        <v>2413</v>
      </c>
      <c r="E395" t="s">
        <v>41</v>
      </c>
      <c r="F395" t="s">
        <v>2443</v>
      </c>
      <c r="G395" t="s">
        <v>2444</v>
      </c>
      <c r="H395" t="s">
        <v>44</v>
      </c>
      <c r="I395" t="s">
        <v>456</v>
      </c>
      <c r="J395" t="s">
        <v>45</v>
      </c>
      <c r="K395" t="s">
        <v>45</v>
      </c>
      <c r="L395" t="s">
        <v>46</v>
      </c>
      <c r="M395" t="s">
        <v>47</v>
      </c>
      <c r="N395" t="s">
        <v>49</v>
      </c>
      <c r="O395" t="s">
        <v>51</v>
      </c>
      <c r="P395" t="s">
        <v>251</v>
      </c>
      <c r="Q395" t="s">
        <v>217</v>
      </c>
      <c r="R395" t="s">
        <v>218</v>
      </c>
      <c r="S395" t="s">
        <v>52</v>
      </c>
      <c r="T395" t="s">
        <v>2445</v>
      </c>
      <c r="U395" t="s">
        <v>2446</v>
      </c>
      <c r="V395" s="137">
        <v>1.8700000000000001E-2</v>
      </c>
      <c r="W395" s="137">
        <v>2.511E-2</v>
      </c>
      <c r="X395" t="s">
        <v>272</v>
      </c>
      <c r="Y395" t="s">
        <v>51</v>
      </c>
      <c r="Z395" s="133">
        <v>5205894.93</v>
      </c>
      <c r="AA395" s="135">
        <v>1</v>
      </c>
      <c r="AB395" s="139">
        <v>111.74</v>
      </c>
      <c r="AD395" s="133">
        <v>5817.067</v>
      </c>
      <c r="AG395" t="s">
        <v>261</v>
      </c>
      <c r="AH395" s="137">
        <v>5.8129999999999996E-3</v>
      </c>
      <c r="AI395" s="137">
        <v>1.2198877404395599E-3</v>
      </c>
      <c r="AJ395" s="137">
        <v>2.6408747379399398E-4</v>
      </c>
    </row>
    <row r="396" spans="1:36">
      <c r="A396">
        <v>560</v>
      </c>
      <c r="B396">
        <v>962</v>
      </c>
      <c r="C396" t="s">
        <v>2412</v>
      </c>
      <c r="D396" t="s">
        <v>2413</v>
      </c>
      <c r="E396" t="s">
        <v>41</v>
      </c>
      <c r="F396" t="s">
        <v>2447</v>
      </c>
      <c r="G396" t="s">
        <v>2448</v>
      </c>
      <c r="H396" t="s">
        <v>44</v>
      </c>
      <c r="I396" t="s">
        <v>456</v>
      </c>
      <c r="J396" t="s">
        <v>45</v>
      </c>
      <c r="K396" t="s">
        <v>45</v>
      </c>
      <c r="L396" t="s">
        <v>46</v>
      </c>
      <c r="M396" t="s">
        <v>47</v>
      </c>
      <c r="N396" t="s">
        <v>49</v>
      </c>
      <c r="O396" t="s">
        <v>51</v>
      </c>
      <c r="P396" t="s">
        <v>358</v>
      </c>
      <c r="Q396" t="s">
        <v>217</v>
      </c>
      <c r="R396" t="s">
        <v>218</v>
      </c>
      <c r="S396" t="s">
        <v>52</v>
      </c>
      <c r="T396" t="s">
        <v>2449</v>
      </c>
      <c r="U396" t="s">
        <v>2450</v>
      </c>
      <c r="V396" s="137">
        <v>2.7400000000000001E-2</v>
      </c>
      <c r="W396" s="137">
        <v>2.274E-2</v>
      </c>
      <c r="X396" t="s">
        <v>272</v>
      </c>
      <c r="Y396" t="s">
        <v>51</v>
      </c>
      <c r="Z396" s="133">
        <v>14128000</v>
      </c>
      <c r="AA396" s="135">
        <v>1</v>
      </c>
      <c r="AB396" s="139">
        <v>103.71</v>
      </c>
      <c r="AD396" s="133">
        <v>14652.148999999999</v>
      </c>
      <c r="AG396" t="s">
        <v>261</v>
      </c>
      <c r="AH396" s="137">
        <v>6.0118999999999999E-2</v>
      </c>
      <c r="AI396" s="137">
        <v>3.0726785007374698E-3</v>
      </c>
      <c r="AJ396" s="137">
        <v>6.6518899743060397E-4</v>
      </c>
    </row>
    <row r="397" spans="1:36">
      <c r="A397">
        <v>560</v>
      </c>
      <c r="B397">
        <v>962</v>
      </c>
      <c r="C397" t="s">
        <v>2412</v>
      </c>
      <c r="D397" t="s">
        <v>2413</v>
      </c>
      <c r="E397" t="s">
        <v>41</v>
      </c>
      <c r="F397" t="s">
        <v>2451</v>
      </c>
      <c r="G397" t="s">
        <v>2452</v>
      </c>
      <c r="H397" t="s">
        <v>44</v>
      </c>
      <c r="I397" t="s">
        <v>456</v>
      </c>
      <c r="J397" t="s">
        <v>45</v>
      </c>
      <c r="K397" t="s">
        <v>45</v>
      </c>
      <c r="L397" t="s">
        <v>46</v>
      </c>
      <c r="M397" t="s">
        <v>47</v>
      </c>
      <c r="N397" t="s">
        <v>49</v>
      </c>
      <c r="O397" t="s">
        <v>51</v>
      </c>
      <c r="P397" t="s">
        <v>224</v>
      </c>
      <c r="Q397" t="s">
        <v>225</v>
      </c>
      <c r="R397" t="s">
        <v>218</v>
      </c>
      <c r="S397" t="s">
        <v>52</v>
      </c>
      <c r="T397" t="s">
        <v>2453</v>
      </c>
      <c r="U397" t="s">
        <v>2244</v>
      </c>
      <c r="V397" s="137">
        <v>2.7799999999999998E-2</v>
      </c>
      <c r="W397" s="137">
        <v>2.4289999999999999E-2</v>
      </c>
      <c r="X397" t="s">
        <v>272</v>
      </c>
      <c r="Y397" t="s">
        <v>51</v>
      </c>
      <c r="Z397" s="133">
        <v>14585000</v>
      </c>
      <c r="AA397" s="135">
        <v>1</v>
      </c>
      <c r="AB397" s="139">
        <v>104.87</v>
      </c>
      <c r="AD397" s="133">
        <v>15295.29</v>
      </c>
      <c r="AG397" t="s">
        <v>261</v>
      </c>
      <c r="AH397" s="137">
        <v>4.2521999999999997E-2</v>
      </c>
      <c r="AI397" s="137">
        <v>3.2075504999789198E-3</v>
      </c>
      <c r="AJ397" s="137">
        <v>6.9438677062273898E-4</v>
      </c>
    </row>
    <row r="398" spans="1:36">
      <c r="A398">
        <v>560</v>
      </c>
      <c r="B398">
        <v>962</v>
      </c>
      <c r="C398" t="s">
        <v>2412</v>
      </c>
      <c r="D398" t="s">
        <v>2413</v>
      </c>
      <c r="E398" t="s">
        <v>41</v>
      </c>
      <c r="F398" t="s">
        <v>3513</v>
      </c>
      <c r="G398" t="s">
        <v>3514</v>
      </c>
      <c r="H398" t="s">
        <v>44</v>
      </c>
      <c r="I398" t="s">
        <v>456</v>
      </c>
      <c r="J398" t="s">
        <v>45</v>
      </c>
      <c r="K398" t="s">
        <v>45</v>
      </c>
      <c r="L398" t="s">
        <v>46</v>
      </c>
      <c r="M398" t="s">
        <v>47</v>
      </c>
      <c r="N398" t="s">
        <v>49</v>
      </c>
      <c r="O398" t="s">
        <v>51</v>
      </c>
      <c r="P398" t="s">
        <v>2432</v>
      </c>
      <c r="Q398" t="s">
        <v>225</v>
      </c>
      <c r="R398" t="s">
        <v>218</v>
      </c>
      <c r="S398" t="s">
        <v>52</v>
      </c>
      <c r="T398" t="s">
        <v>3515</v>
      </c>
      <c r="U398" t="s">
        <v>3516</v>
      </c>
      <c r="V398" s="137">
        <v>3.0599999999999999E-2</v>
      </c>
      <c r="W398" s="137">
        <v>2.5700000000000001E-2</v>
      </c>
      <c r="X398" t="s">
        <v>272</v>
      </c>
      <c r="Y398" t="s">
        <v>51</v>
      </c>
      <c r="Z398" s="133">
        <v>15410000</v>
      </c>
      <c r="AA398" s="135">
        <v>1</v>
      </c>
      <c r="AB398" s="139">
        <v>106.18</v>
      </c>
      <c r="AD398" s="133">
        <v>16362.338</v>
      </c>
      <c r="AG398" t="s">
        <v>261</v>
      </c>
      <c r="AH398" s="137">
        <v>1.4250000000000001E-2</v>
      </c>
      <c r="AI398" s="137">
        <v>3.4313195204787798E-3</v>
      </c>
      <c r="AJ398" s="137">
        <v>7.4282942102257897E-4</v>
      </c>
    </row>
    <row r="399" spans="1:36">
      <c r="A399">
        <v>560</v>
      </c>
      <c r="B399">
        <v>962</v>
      </c>
      <c r="C399" t="s">
        <v>2412</v>
      </c>
      <c r="D399" t="s">
        <v>2413</v>
      </c>
      <c r="E399" t="s">
        <v>41</v>
      </c>
      <c r="F399" t="s">
        <v>2454</v>
      </c>
      <c r="G399" t="s">
        <v>2455</v>
      </c>
      <c r="H399" t="s">
        <v>44</v>
      </c>
      <c r="I399" t="s">
        <v>456</v>
      </c>
      <c r="J399" t="s">
        <v>45</v>
      </c>
      <c r="K399" t="s">
        <v>45</v>
      </c>
      <c r="L399" t="s">
        <v>46</v>
      </c>
      <c r="M399" t="s">
        <v>47</v>
      </c>
      <c r="N399" t="s">
        <v>49</v>
      </c>
      <c r="O399" t="s">
        <v>51</v>
      </c>
      <c r="P399" t="s">
        <v>251</v>
      </c>
      <c r="Q399" t="s">
        <v>217</v>
      </c>
      <c r="R399" t="s">
        <v>218</v>
      </c>
      <c r="S399" t="s">
        <v>52</v>
      </c>
      <c r="T399" t="s">
        <v>2456</v>
      </c>
      <c r="U399" t="s">
        <v>2457</v>
      </c>
      <c r="V399" s="137">
        <v>3.3500000000000002E-2</v>
      </c>
      <c r="W399" s="137">
        <v>2.7390000000000001E-2</v>
      </c>
      <c r="X399" t="s">
        <v>272</v>
      </c>
      <c r="Y399" t="s">
        <v>51</v>
      </c>
      <c r="Z399" s="133">
        <v>2480882.79</v>
      </c>
      <c r="AA399" s="135">
        <v>1</v>
      </c>
      <c r="AB399" s="139">
        <v>121.33</v>
      </c>
      <c r="AD399" s="133">
        <v>3010.0549999999998</v>
      </c>
      <c r="AG399" t="s">
        <v>261</v>
      </c>
      <c r="AH399" s="137">
        <v>4.3429999999999996E-3</v>
      </c>
      <c r="AI399" s="137">
        <v>6.3123379953215395E-4</v>
      </c>
      <c r="AJ399" s="137">
        <v>1.36652688575888E-4</v>
      </c>
    </row>
    <row r="400" spans="1:36">
      <c r="A400">
        <v>560</v>
      </c>
      <c r="B400">
        <v>962</v>
      </c>
      <c r="C400" t="s">
        <v>2458</v>
      </c>
      <c r="D400" t="s">
        <v>2459</v>
      </c>
      <c r="E400" t="s">
        <v>41</v>
      </c>
      <c r="F400" t="s">
        <v>2460</v>
      </c>
      <c r="G400" t="s">
        <v>2461</v>
      </c>
      <c r="H400" t="s">
        <v>44</v>
      </c>
      <c r="I400" t="s">
        <v>1542</v>
      </c>
      <c r="J400" t="s">
        <v>45</v>
      </c>
      <c r="K400" t="s">
        <v>45</v>
      </c>
      <c r="L400" t="s">
        <v>46</v>
      </c>
      <c r="M400" t="s">
        <v>47</v>
      </c>
      <c r="N400" t="s">
        <v>1075</v>
      </c>
      <c r="O400" t="s">
        <v>51</v>
      </c>
      <c r="P400" t="s">
        <v>1944</v>
      </c>
      <c r="Q400" t="s">
        <v>225</v>
      </c>
      <c r="R400" t="s">
        <v>218</v>
      </c>
      <c r="S400" t="s">
        <v>52</v>
      </c>
      <c r="T400" t="s">
        <v>2012</v>
      </c>
      <c r="U400" t="s">
        <v>2156</v>
      </c>
      <c r="V400" s="137">
        <v>7.2499999999999995E-2</v>
      </c>
      <c r="W400" s="137">
        <v>5.0259999999999999E-2</v>
      </c>
      <c r="X400" t="s">
        <v>272</v>
      </c>
      <c r="Y400" t="s">
        <v>51</v>
      </c>
      <c r="Z400" s="133">
        <v>2434600.0299999998</v>
      </c>
      <c r="AA400" s="135">
        <v>1</v>
      </c>
      <c r="AB400" s="139">
        <v>106.91</v>
      </c>
      <c r="AD400" s="133">
        <v>2602.8310000000001</v>
      </c>
      <c r="AG400" t="s">
        <v>261</v>
      </c>
      <c r="AH400" s="137">
        <v>4.3480000000000003E-3</v>
      </c>
      <c r="AI400" s="137">
        <v>5.4583546975226199E-4</v>
      </c>
      <c r="AJ400" s="137">
        <v>1.18165225811756E-4</v>
      </c>
    </row>
    <row r="401" spans="1:36">
      <c r="A401">
        <v>560</v>
      </c>
      <c r="B401">
        <v>962</v>
      </c>
      <c r="C401" t="s">
        <v>116</v>
      </c>
      <c r="D401" t="s">
        <v>117</v>
      </c>
      <c r="E401" t="s">
        <v>41</v>
      </c>
      <c r="F401" t="s">
        <v>2462</v>
      </c>
      <c r="G401" t="s">
        <v>2463</v>
      </c>
      <c r="H401" t="s">
        <v>44</v>
      </c>
      <c r="I401" t="s">
        <v>456</v>
      </c>
      <c r="J401" t="s">
        <v>45</v>
      </c>
      <c r="K401" t="s">
        <v>45</v>
      </c>
      <c r="L401" t="s">
        <v>46</v>
      </c>
      <c r="M401" t="s">
        <v>47</v>
      </c>
      <c r="N401" t="s">
        <v>98</v>
      </c>
      <c r="O401" t="s">
        <v>51</v>
      </c>
      <c r="P401" t="s">
        <v>2253</v>
      </c>
      <c r="Q401" t="s">
        <v>225</v>
      </c>
      <c r="R401" t="s">
        <v>218</v>
      </c>
      <c r="S401" t="s">
        <v>52</v>
      </c>
      <c r="T401" t="s">
        <v>2464</v>
      </c>
      <c r="U401" t="s">
        <v>2465</v>
      </c>
      <c r="V401" s="137">
        <v>4.2500000000000003E-2</v>
      </c>
      <c r="W401" s="137">
        <v>2.6040000000000001E-2</v>
      </c>
      <c r="X401" t="s">
        <v>272</v>
      </c>
      <c r="Y401" t="s">
        <v>51</v>
      </c>
      <c r="Z401" s="133">
        <v>7438232</v>
      </c>
      <c r="AA401" s="135">
        <v>1</v>
      </c>
      <c r="AB401" s="139">
        <v>108.68</v>
      </c>
      <c r="AC401" s="133">
        <v>163.518</v>
      </c>
      <c r="AD401" s="133">
        <v>8247.3880000000008</v>
      </c>
      <c r="AG401" t="s">
        <v>261</v>
      </c>
      <c r="AH401" s="137">
        <v>2.4794E-2</v>
      </c>
      <c r="AI401" s="137">
        <v>1.72954653382793E-3</v>
      </c>
      <c r="AJ401" s="137">
        <v>3.7442098956023398E-4</v>
      </c>
    </row>
    <row r="402" spans="1:36">
      <c r="A402">
        <v>560</v>
      </c>
      <c r="B402">
        <v>962</v>
      </c>
      <c r="C402" t="s">
        <v>2466</v>
      </c>
      <c r="D402" t="s">
        <v>2467</v>
      </c>
      <c r="E402" t="s">
        <v>41</v>
      </c>
      <c r="F402" t="s">
        <v>2468</v>
      </c>
      <c r="G402" t="s">
        <v>2469</v>
      </c>
      <c r="H402" t="s">
        <v>44</v>
      </c>
      <c r="I402" t="s">
        <v>1542</v>
      </c>
      <c r="J402" t="s">
        <v>45</v>
      </c>
      <c r="K402" t="s">
        <v>45</v>
      </c>
      <c r="L402" t="s">
        <v>46</v>
      </c>
      <c r="M402" t="s">
        <v>47</v>
      </c>
      <c r="N402" t="s">
        <v>49</v>
      </c>
      <c r="O402" t="s">
        <v>51</v>
      </c>
      <c r="P402" t="s">
        <v>358</v>
      </c>
      <c r="Q402" t="s">
        <v>217</v>
      </c>
      <c r="R402" t="s">
        <v>218</v>
      </c>
      <c r="S402" t="s">
        <v>52</v>
      </c>
      <c r="T402" t="s">
        <v>2470</v>
      </c>
      <c r="U402" t="s">
        <v>310</v>
      </c>
      <c r="V402" s="137">
        <v>2.5499999999999998E-2</v>
      </c>
      <c r="W402" s="137">
        <v>4.1480000000000003E-2</v>
      </c>
      <c r="X402" t="s">
        <v>272</v>
      </c>
      <c r="Y402" t="s">
        <v>51</v>
      </c>
      <c r="Z402" s="133">
        <v>36351026.920000002</v>
      </c>
      <c r="AA402" s="135">
        <v>1</v>
      </c>
      <c r="AB402" s="139">
        <v>93.81</v>
      </c>
      <c r="AD402" s="133">
        <v>34100.898000000001</v>
      </c>
      <c r="AG402" t="s">
        <v>261</v>
      </c>
      <c r="AH402" s="137">
        <v>9.6740000000000003E-3</v>
      </c>
      <c r="AI402" s="137">
        <v>7.1512444118162601E-3</v>
      </c>
      <c r="AJ402" s="137">
        <v>1.5481375938079999E-3</v>
      </c>
    </row>
    <row r="403" spans="1:36">
      <c r="A403">
        <v>560</v>
      </c>
      <c r="B403">
        <v>962</v>
      </c>
      <c r="C403" t="s">
        <v>2466</v>
      </c>
      <c r="D403" t="s">
        <v>2467</v>
      </c>
      <c r="E403" t="s">
        <v>41</v>
      </c>
      <c r="F403" t="s">
        <v>2471</v>
      </c>
      <c r="G403" t="s">
        <v>2472</v>
      </c>
      <c r="H403" t="s">
        <v>44</v>
      </c>
      <c r="I403" t="s">
        <v>456</v>
      </c>
      <c r="J403" t="s">
        <v>45</v>
      </c>
      <c r="K403" t="s">
        <v>45</v>
      </c>
      <c r="L403" t="s">
        <v>46</v>
      </c>
      <c r="M403" t="s">
        <v>47</v>
      </c>
      <c r="N403" t="s">
        <v>49</v>
      </c>
      <c r="O403" t="s">
        <v>51</v>
      </c>
      <c r="P403" t="s">
        <v>358</v>
      </c>
      <c r="Q403" t="s">
        <v>217</v>
      </c>
      <c r="R403" t="s">
        <v>218</v>
      </c>
      <c r="S403" t="s">
        <v>52</v>
      </c>
      <c r="T403" t="s">
        <v>2473</v>
      </c>
      <c r="U403" t="s">
        <v>2474</v>
      </c>
      <c r="V403" s="137">
        <v>5.0000000000000001E-3</v>
      </c>
      <c r="W403" s="137">
        <v>2.5080000000000002E-2</v>
      </c>
      <c r="X403" t="s">
        <v>272</v>
      </c>
      <c r="Y403" t="s">
        <v>51</v>
      </c>
      <c r="Z403" s="133">
        <v>12301726.98</v>
      </c>
      <c r="AA403" s="135">
        <v>1</v>
      </c>
      <c r="AB403" s="139">
        <v>110.21</v>
      </c>
      <c r="AD403" s="133">
        <v>13557.733</v>
      </c>
      <c r="AG403" t="s">
        <v>261</v>
      </c>
      <c r="AH403" s="137">
        <v>1.1575E-2</v>
      </c>
      <c r="AI403" s="137">
        <v>2.8431703917690902E-3</v>
      </c>
      <c r="AJ403" s="137">
        <v>6.1550392010467202E-4</v>
      </c>
    </row>
    <row r="404" spans="1:36">
      <c r="A404">
        <v>560</v>
      </c>
      <c r="B404">
        <v>962</v>
      </c>
      <c r="C404" t="s">
        <v>2466</v>
      </c>
      <c r="D404" t="s">
        <v>2467</v>
      </c>
      <c r="E404" t="s">
        <v>41</v>
      </c>
      <c r="F404" t="s">
        <v>3517</v>
      </c>
      <c r="G404" t="s">
        <v>3518</v>
      </c>
      <c r="H404" t="s">
        <v>44</v>
      </c>
      <c r="I404" t="s">
        <v>456</v>
      </c>
      <c r="J404" t="s">
        <v>45</v>
      </c>
      <c r="K404" t="s">
        <v>45</v>
      </c>
      <c r="L404" t="s">
        <v>46</v>
      </c>
      <c r="M404" t="s">
        <v>47</v>
      </c>
      <c r="N404" t="s">
        <v>49</v>
      </c>
      <c r="O404" t="s">
        <v>51</v>
      </c>
      <c r="P404" t="s">
        <v>358</v>
      </c>
      <c r="Q404" t="s">
        <v>217</v>
      </c>
      <c r="R404" t="s">
        <v>218</v>
      </c>
      <c r="S404" t="s">
        <v>52</v>
      </c>
      <c r="T404" t="s">
        <v>3519</v>
      </c>
      <c r="U404" t="s">
        <v>2828</v>
      </c>
      <c r="V404" s="137">
        <v>5.8999999999999999E-3</v>
      </c>
      <c r="W404" s="137">
        <v>2.597E-2</v>
      </c>
      <c r="X404" t="s">
        <v>272</v>
      </c>
      <c r="Y404" t="s">
        <v>51</v>
      </c>
      <c r="Z404" s="133">
        <v>20021635.25</v>
      </c>
      <c r="AA404" s="135">
        <v>1</v>
      </c>
      <c r="AB404" s="139">
        <v>106.67</v>
      </c>
      <c r="AD404" s="133">
        <v>21357.078000000001</v>
      </c>
      <c r="AG404" t="s">
        <v>261</v>
      </c>
      <c r="AH404" s="137">
        <v>1.6819000000000001E-2</v>
      </c>
      <c r="AI404" s="137">
        <v>4.4787584600588203E-3</v>
      </c>
      <c r="AJ404" s="137">
        <v>9.6958430537569197E-4</v>
      </c>
    </row>
    <row r="405" spans="1:36">
      <c r="A405">
        <v>560</v>
      </c>
      <c r="B405">
        <v>962</v>
      </c>
      <c r="C405" t="s">
        <v>2466</v>
      </c>
      <c r="D405" t="s">
        <v>2467</v>
      </c>
      <c r="E405" t="s">
        <v>41</v>
      </c>
      <c r="F405" t="s">
        <v>2478</v>
      </c>
      <c r="G405" t="s">
        <v>2479</v>
      </c>
      <c r="H405" t="s">
        <v>44</v>
      </c>
      <c r="I405" t="s">
        <v>456</v>
      </c>
      <c r="J405" t="s">
        <v>45</v>
      </c>
      <c r="K405" t="s">
        <v>45</v>
      </c>
      <c r="L405" t="s">
        <v>46</v>
      </c>
      <c r="M405" t="s">
        <v>47</v>
      </c>
      <c r="N405" t="s">
        <v>49</v>
      </c>
      <c r="O405" t="s">
        <v>51</v>
      </c>
      <c r="P405" t="s">
        <v>358</v>
      </c>
      <c r="Q405" t="s">
        <v>217</v>
      </c>
      <c r="R405" t="s">
        <v>218</v>
      </c>
      <c r="S405" t="s">
        <v>52</v>
      </c>
      <c r="T405" t="s">
        <v>2480</v>
      </c>
      <c r="U405" t="s">
        <v>2481</v>
      </c>
      <c r="V405" s="137">
        <v>3.2800000000000003E-2</v>
      </c>
      <c r="W405" s="137">
        <v>2.5829999999999999E-2</v>
      </c>
      <c r="X405" t="s">
        <v>272</v>
      </c>
      <c r="Y405" t="s">
        <v>51</v>
      </c>
      <c r="Z405" s="133">
        <v>20432000</v>
      </c>
      <c r="AA405" s="135">
        <v>1</v>
      </c>
      <c r="AB405" s="139">
        <v>106.83</v>
      </c>
      <c r="AD405" s="133">
        <v>21827.506000000001</v>
      </c>
      <c r="AG405" t="s">
        <v>261</v>
      </c>
      <c r="AH405" s="137">
        <v>1.5452E-2</v>
      </c>
      <c r="AI405" s="137">
        <v>4.57741100621683E-3</v>
      </c>
      <c r="AJ405" s="137">
        <v>9.909411080015031E-4</v>
      </c>
    </row>
    <row r="406" spans="1:36">
      <c r="A406">
        <v>560</v>
      </c>
      <c r="B406">
        <v>962</v>
      </c>
      <c r="C406" t="s">
        <v>2482</v>
      </c>
      <c r="D406" t="s">
        <v>2483</v>
      </c>
      <c r="E406" t="s">
        <v>41</v>
      </c>
      <c r="F406" t="s">
        <v>2484</v>
      </c>
      <c r="G406" t="s">
        <v>2485</v>
      </c>
      <c r="H406" t="s">
        <v>44</v>
      </c>
      <c r="I406" t="s">
        <v>456</v>
      </c>
      <c r="J406" t="s">
        <v>45</v>
      </c>
      <c r="K406" t="s">
        <v>475</v>
      </c>
      <c r="L406" t="s">
        <v>46</v>
      </c>
      <c r="M406" t="s">
        <v>47</v>
      </c>
      <c r="N406" t="s">
        <v>281</v>
      </c>
      <c r="O406" t="s">
        <v>51</v>
      </c>
      <c r="P406" t="s">
        <v>2486</v>
      </c>
      <c r="Q406" t="s">
        <v>217</v>
      </c>
      <c r="R406" t="s">
        <v>218</v>
      </c>
      <c r="S406" t="s">
        <v>52</v>
      </c>
      <c r="T406" t="s">
        <v>2487</v>
      </c>
      <c r="U406" t="s">
        <v>2488</v>
      </c>
      <c r="V406" s="137">
        <v>1.7500000000000002E-2</v>
      </c>
      <c r="W406" s="137">
        <v>4.564E-2</v>
      </c>
      <c r="X406" t="s">
        <v>272</v>
      </c>
      <c r="Y406" t="s">
        <v>51</v>
      </c>
      <c r="Z406" s="133">
        <v>1089553.5</v>
      </c>
      <c r="AA406" s="135">
        <v>1</v>
      </c>
      <c r="AB406" s="139">
        <v>111.68</v>
      </c>
      <c r="AD406" s="133">
        <v>1216.8130000000001</v>
      </c>
      <c r="AG406" t="s">
        <v>261</v>
      </c>
      <c r="AH406" s="137">
        <v>6.5200000000000002E-4</v>
      </c>
      <c r="AI406" s="137">
        <v>2.5517596547122999E-4</v>
      </c>
      <c r="AJ406" s="137">
        <v>5.5241784846496199E-5</v>
      </c>
    </row>
    <row r="407" spans="1:36">
      <c r="A407">
        <v>560</v>
      </c>
      <c r="B407">
        <v>962</v>
      </c>
      <c r="C407" t="s">
        <v>2482</v>
      </c>
      <c r="D407" t="s">
        <v>2483</v>
      </c>
      <c r="E407" t="s">
        <v>41</v>
      </c>
      <c r="F407" t="s">
        <v>3520</v>
      </c>
      <c r="G407" t="s">
        <v>3521</v>
      </c>
      <c r="H407" t="s">
        <v>44</v>
      </c>
      <c r="I407" t="s">
        <v>456</v>
      </c>
      <c r="J407" t="s">
        <v>45</v>
      </c>
      <c r="K407" t="s">
        <v>475</v>
      </c>
      <c r="L407" t="s">
        <v>46</v>
      </c>
      <c r="M407" t="s">
        <v>47</v>
      </c>
      <c r="N407" t="s">
        <v>281</v>
      </c>
      <c r="O407" t="s">
        <v>51</v>
      </c>
      <c r="P407" t="s">
        <v>2486</v>
      </c>
      <c r="Q407" t="s">
        <v>217</v>
      </c>
      <c r="R407" t="s">
        <v>218</v>
      </c>
      <c r="S407" t="s">
        <v>52</v>
      </c>
      <c r="T407" t="s">
        <v>3522</v>
      </c>
      <c r="U407" t="s">
        <v>303</v>
      </c>
      <c r="V407" s="137">
        <v>3.2800000000000003E-2</v>
      </c>
      <c r="W407" s="137">
        <v>4.5019999999999998E-2</v>
      </c>
      <c r="X407" t="s">
        <v>272</v>
      </c>
      <c r="Y407" t="s">
        <v>51</v>
      </c>
      <c r="Z407" s="133">
        <v>5100521.04</v>
      </c>
      <c r="AA407" s="135">
        <v>1</v>
      </c>
      <c r="AB407" s="139">
        <v>118.2</v>
      </c>
      <c r="AD407" s="133">
        <v>6028.8159999999998</v>
      </c>
      <c r="AG407" t="s">
        <v>261</v>
      </c>
      <c r="AH407" s="137">
        <v>4.8570000000000002E-3</v>
      </c>
      <c r="AI407" s="137">
        <v>1.2642932555013101E-3</v>
      </c>
      <c r="AJ407" s="137">
        <v>2.7370060449973601E-4</v>
      </c>
    </row>
    <row r="408" spans="1:36">
      <c r="A408">
        <v>560</v>
      </c>
      <c r="B408">
        <v>962</v>
      </c>
      <c r="C408" t="s">
        <v>2482</v>
      </c>
      <c r="D408" t="s">
        <v>2483</v>
      </c>
      <c r="E408" t="s">
        <v>41</v>
      </c>
      <c r="F408" t="s">
        <v>2489</v>
      </c>
      <c r="G408" t="s">
        <v>2490</v>
      </c>
      <c r="H408" t="s">
        <v>44</v>
      </c>
      <c r="I408" t="s">
        <v>1544</v>
      </c>
      <c r="J408" t="s">
        <v>45</v>
      </c>
      <c r="K408" t="s">
        <v>475</v>
      </c>
      <c r="L408" t="s">
        <v>46</v>
      </c>
      <c r="M408" t="s">
        <v>47</v>
      </c>
      <c r="N408" t="s">
        <v>281</v>
      </c>
      <c r="O408" t="s">
        <v>51</v>
      </c>
      <c r="P408" t="s">
        <v>2486</v>
      </c>
      <c r="Q408" t="s">
        <v>217</v>
      </c>
      <c r="R408" t="s">
        <v>218</v>
      </c>
      <c r="S408" t="s">
        <v>52</v>
      </c>
      <c r="T408" t="s">
        <v>2491</v>
      </c>
      <c r="U408" t="s">
        <v>2177</v>
      </c>
      <c r="V408" s="137">
        <v>5.5E-2</v>
      </c>
      <c r="W408" s="137">
        <v>3.9870000000000003E-2</v>
      </c>
      <c r="X408" t="s">
        <v>272</v>
      </c>
      <c r="Y408" t="s">
        <v>51</v>
      </c>
      <c r="Z408" s="133">
        <v>18916980.300000001</v>
      </c>
      <c r="AA408" s="135">
        <v>1</v>
      </c>
      <c r="AB408" s="139">
        <v>104.2</v>
      </c>
      <c r="AD408" s="133">
        <v>19711.492999999999</v>
      </c>
      <c r="AG408" t="s">
        <v>261</v>
      </c>
      <c r="AH408" s="137">
        <v>3.6642000000000001E-2</v>
      </c>
      <c r="AI408" s="137">
        <v>4.1336655146912704E-3</v>
      </c>
      <c r="AJ408" s="137">
        <v>8.9487683751196198E-4</v>
      </c>
    </row>
    <row r="409" spans="1:36">
      <c r="A409">
        <v>560</v>
      </c>
      <c r="B409">
        <v>962</v>
      </c>
      <c r="C409" t="s">
        <v>2482</v>
      </c>
      <c r="D409" t="s">
        <v>2483</v>
      </c>
      <c r="E409" t="s">
        <v>41</v>
      </c>
      <c r="F409" t="s">
        <v>2492</v>
      </c>
      <c r="G409" t="s">
        <v>2493</v>
      </c>
      <c r="H409" t="s">
        <v>44</v>
      </c>
      <c r="I409" t="s">
        <v>456</v>
      </c>
      <c r="J409" t="s">
        <v>45</v>
      </c>
      <c r="K409" t="s">
        <v>475</v>
      </c>
      <c r="L409" t="s">
        <v>46</v>
      </c>
      <c r="M409" t="s">
        <v>47</v>
      </c>
      <c r="N409" t="s">
        <v>281</v>
      </c>
      <c r="O409" t="s">
        <v>51</v>
      </c>
      <c r="P409" t="s">
        <v>2486</v>
      </c>
      <c r="Q409" t="s">
        <v>217</v>
      </c>
      <c r="R409" t="s">
        <v>218</v>
      </c>
      <c r="S409" t="s">
        <v>52</v>
      </c>
      <c r="T409" t="s">
        <v>2494</v>
      </c>
      <c r="U409" t="s">
        <v>2495</v>
      </c>
      <c r="V409" s="137">
        <v>1.7899999999999999E-2</v>
      </c>
      <c r="W409" s="137">
        <v>5.5390000000000002E-2</v>
      </c>
      <c r="X409" t="s">
        <v>272</v>
      </c>
      <c r="Y409" t="s">
        <v>51</v>
      </c>
      <c r="Z409" s="133">
        <v>3344495.31</v>
      </c>
      <c r="AA409" s="135">
        <v>1</v>
      </c>
      <c r="AB409" s="139">
        <v>103.06</v>
      </c>
      <c r="AD409" s="133">
        <v>3446.837</v>
      </c>
      <c r="AG409" t="s">
        <v>261</v>
      </c>
      <c r="AH409" s="137">
        <v>2.336E-3</v>
      </c>
      <c r="AI409" s="137">
        <v>7.2283060182959998E-4</v>
      </c>
      <c r="AJ409" s="137">
        <v>1.5648202805070301E-4</v>
      </c>
    </row>
    <row r="410" spans="1:36">
      <c r="A410">
        <v>560</v>
      </c>
      <c r="B410">
        <v>962</v>
      </c>
      <c r="C410" t="s">
        <v>2482</v>
      </c>
      <c r="D410" t="s">
        <v>2483</v>
      </c>
      <c r="E410" t="s">
        <v>41</v>
      </c>
      <c r="F410" t="s">
        <v>3523</v>
      </c>
      <c r="G410" t="s">
        <v>3524</v>
      </c>
      <c r="H410" t="s">
        <v>44</v>
      </c>
      <c r="I410" t="s">
        <v>456</v>
      </c>
      <c r="J410" t="s">
        <v>45</v>
      </c>
      <c r="K410" t="s">
        <v>45</v>
      </c>
      <c r="L410" t="s">
        <v>46</v>
      </c>
      <c r="M410" t="s">
        <v>47</v>
      </c>
      <c r="N410" t="s">
        <v>281</v>
      </c>
      <c r="O410" t="s">
        <v>51</v>
      </c>
      <c r="P410" t="s">
        <v>2486</v>
      </c>
      <c r="Q410" t="s">
        <v>217</v>
      </c>
      <c r="R410" t="s">
        <v>218</v>
      </c>
      <c r="S410" t="s">
        <v>52</v>
      </c>
      <c r="T410" t="s">
        <v>3525</v>
      </c>
      <c r="U410" t="s">
        <v>2495</v>
      </c>
      <c r="V410" s="137">
        <v>4.1500000000000002E-2</v>
      </c>
      <c r="W410" s="137">
        <v>3.2980000000000002E-2</v>
      </c>
      <c r="X410" t="s">
        <v>272</v>
      </c>
      <c r="Y410" t="s">
        <v>51</v>
      </c>
      <c r="Z410" s="133">
        <v>3973120.09</v>
      </c>
      <c r="AA410" s="135">
        <v>1</v>
      </c>
      <c r="AB410" s="139">
        <v>112.21</v>
      </c>
      <c r="AD410" s="133">
        <v>4458.2380000000003</v>
      </c>
      <c r="AG410" t="s">
        <v>261</v>
      </c>
      <c r="AH410" s="137">
        <v>8.2699999999999996E-3</v>
      </c>
      <c r="AI410" s="137">
        <v>9.3492991393787799E-4</v>
      </c>
      <c r="AJ410" s="137">
        <v>2.0239836089944199E-4</v>
      </c>
    </row>
    <row r="411" spans="1:36">
      <c r="A411">
        <v>560</v>
      </c>
      <c r="B411">
        <v>962</v>
      </c>
      <c r="C411" t="s">
        <v>2500</v>
      </c>
      <c r="D411" t="s">
        <v>2501</v>
      </c>
      <c r="E411" t="s">
        <v>278</v>
      </c>
      <c r="F411" t="s">
        <v>2502</v>
      </c>
      <c r="G411" t="s">
        <v>2503</v>
      </c>
      <c r="H411" t="s">
        <v>44</v>
      </c>
      <c r="I411" t="s">
        <v>1542</v>
      </c>
      <c r="J411" t="s">
        <v>45</v>
      </c>
      <c r="K411" t="s">
        <v>159</v>
      </c>
      <c r="L411" t="s">
        <v>46</v>
      </c>
      <c r="M411" t="s">
        <v>47</v>
      </c>
      <c r="N411" t="s">
        <v>281</v>
      </c>
      <c r="O411" t="s">
        <v>51</v>
      </c>
      <c r="P411" t="s">
        <v>269</v>
      </c>
      <c r="Q411" t="s">
        <v>217</v>
      </c>
      <c r="R411" t="s">
        <v>218</v>
      </c>
      <c r="S411" t="s">
        <v>52</v>
      </c>
      <c r="T411" t="s">
        <v>2504</v>
      </c>
      <c r="U411" t="s">
        <v>2505</v>
      </c>
      <c r="V411" s="137">
        <v>0.08</v>
      </c>
      <c r="W411" s="137">
        <v>1.0000000000000001E-5</v>
      </c>
      <c r="X411" t="s">
        <v>272</v>
      </c>
      <c r="Y411" t="s">
        <v>51</v>
      </c>
      <c r="Z411" s="133">
        <v>4686787.72</v>
      </c>
      <c r="AA411" s="135">
        <v>1</v>
      </c>
      <c r="AB411" s="139">
        <v>24.62</v>
      </c>
      <c r="AD411" s="133">
        <v>1153.8869999999999</v>
      </c>
      <c r="AG411" t="s">
        <v>261</v>
      </c>
      <c r="AH411" s="137">
        <v>6.4770000000000001E-3</v>
      </c>
      <c r="AI411" s="137">
        <v>2.4197981098205801E-4</v>
      </c>
      <c r="AJ411" s="137">
        <v>5.2385014516478E-5</v>
      </c>
    </row>
    <row r="412" spans="1:36">
      <c r="A412">
        <v>560</v>
      </c>
      <c r="B412">
        <v>962</v>
      </c>
      <c r="C412" t="s">
        <v>2500</v>
      </c>
      <c r="D412" t="s">
        <v>2501</v>
      </c>
      <c r="E412" t="s">
        <v>278</v>
      </c>
      <c r="F412" t="s">
        <v>2506</v>
      </c>
      <c r="G412" t="s">
        <v>2507</v>
      </c>
      <c r="H412" t="s">
        <v>44</v>
      </c>
      <c r="I412" t="s">
        <v>1542</v>
      </c>
      <c r="J412" t="s">
        <v>45</v>
      </c>
      <c r="K412" t="s">
        <v>159</v>
      </c>
      <c r="L412" t="s">
        <v>46</v>
      </c>
      <c r="M412" t="s">
        <v>47</v>
      </c>
      <c r="N412" t="s">
        <v>281</v>
      </c>
      <c r="O412" t="s">
        <v>51</v>
      </c>
      <c r="P412" t="s">
        <v>289</v>
      </c>
      <c r="Q412" t="s">
        <v>289</v>
      </c>
      <c r="R412" t="s">
        <v>289</v>
      </c>
      <c r="S412" t="s">
        <v>52</v>
      </c>
      <c r="T412" t="s">
        <v>2111</v>
      </c>
      <c r="U412" t="s">
        <v>2508</v>
      </c>
      <c r="V412" s="137">
        <v>0</v>
      </c>
      <c r="W412" s="137">
        <v>0</v>
      </c>
      <c r="X412" t="s">
        <v>272</v>
      </c>
      <c r="Y412" t="s">
        <v>51</v>
      </c>
      <c r="Z412" s="133">
        <v>1153484.04</v>
      </c>
      <c r="AA412" s="135">
        <v>1</v>
      </c>
      <c r="AB412" s="139">
        <v>24.62</v>
      </c>
      <c r="AD412" s="133">
        <v>283.988</v>
      </c>
      <c r="AG412" t="s">
        <v>261</v>
      </c>
      <c r="AH412" s="137">
        <v>6.4770000000000001E-3</v>
      </c>
      <c r="AI412" s="137">
        <v>5.9554617500367801E-5</v>
      </c>
      <c r="AJ412" s="137">
        <v>1.2892685094755201E-5</v>
      </c>
    </row>
    <row r="413" spans="1:36">
      <c r="A413">
        <v>560</v>
      </c>
      <c r="B413">
        <v>962</v>
      </c>
      <c r="C413" t="s">
        <v>2509</v>
      </c>
      <c r="D413" t="s">
        <v>2510</v>
      </c>
      <c r="E413" t="s">
        <v>41</v>
      </c>
      <c r="F413" t="s">
        <v>2511</v>
      </c>
      <c r="G413" t="s">
        <v>2512</v>
      </c>
      <c r="H413" t="s">
        <v>44</v>
      </c>
      <c r="I413" t="s">
        <v>456</v>
      </c>
      <c r="J413" t="s">
        <v>45</v>
      </c>
      <c r="K413" t="s">
        <v>45</v>
      </c>
      <c r="L413" t="s">
        <v>46</v>
      </c>
      <c r="M413" t="s">
        <v>47</v>
      </c>
      <c r="N413" t="s">
        <v>1075</v>
      </c>
      <c r="O413" t="s">
        <v>51</v>
      </c>
      <c r="P413" t="s">
        <v>308</v>
      </c>
      <c r="Q413" t="s">
        <v>225</v>
      </c>
      <c r="R413" t="s">
        <v>218</v>
      </c>
      <c r="S413" t="s">
        <v>52</v>
      </c>
      <c r="T413" t="s">
        <v>2513</v>
      </c>
      <c r="U413" t="s">
        <v>2514</v>
      </c>
      <c r="V413" s="137">
        <v>6.0000000000000001E-3</v>
      </c>
      <c r="W413" s="137">
        <v>2.529E-2</v>
      </c>
      <c r="X413" t="s">
        <v>272</v>
      </c>
      <c r="Y413" t="s">
        <v>51</v>
      </c>
      <c r="Z413" s="133">
        <v>18821160.129999999</v>
      </c>
      <c r="AA413" s="135">
        <v>1</v>
      </c>
      <c r="AB413" s="139">
        <v>110.17</v>
      </c>
      <c r="AD413" s="133">
        <v>20735.272000000001</v>
      </c>
      <c r="AG413" t="s">
        <v>261</v>
      </c>
      <c r="AH413" s="137">
        <v>2.9826999999999999E-2</v>
      </c>
      <c r="AI413" s="137">
        <v>4.3483604831654997E-3</v>
      </c>
      <c r="AJ413" s="137">
        <v>9.4135509119144399E-4</v>
      </c>
    </row>
    <row r="414" spans="1:36">
      <c r="A414">
        <v>560</v>
      </c>
      <c r="B414">
        <v>962</v>
      </c>
      <c r="C414" t="s">
        <v>2509</v>
      </c>
      <c r="D414" t="s">
        <v>2510</v>
      </c>
      <c r="E414" t="s">
        <v>41</v>
      </c>
      <c r="F414" t="s">
        <v>2518</v>
      </c>
      <c r="G414" t="s">
        <v>2519</v>
      </c>
      <c r="H414" t="s">
        <v>44</v>
      </c>
      <c r="I414" t="s">
        <v>1542</v>
      </c>
      <c r="J414" t="s">
        <v>45</v>
      </c>
      <c r="K414" t="s">
        <v>45</v>
      </c>
      <c r="L414" t="s">
        <v>46</v>
      </c>
      <c r="M414" t="s">
        <v>47</v>
      </c>
      <c r="N414" t="s">
        <v>1075</v>
      </c>
      <c r="O414" t="s">
        <v>51</v>
      </c>
      <c r="P414" t="s">
        <v>308</v>
      </c>
      <c r="Q414" t="s">
        <v>225</v>
      </c>
      <c r="R414" t="s">
        <v>218</v>
      </c>
      <c r="S414" t="s">
        <v>52</v>
      </c>
      <c r="T414" t="s">
        <v>2520</v>
      </c>
      <c r="U414" t="s">
        <v>2521</v>
      </c>
      <c r="V414" s="137">
        <v>4.4999999999999998E-2</v>
      </c>
      <c r="W414" s="137">
        <v>4.2169999999999999E-2</v>
      </c>
      <c r="X414" t="s">
        <v>272</v>
      </c>
      <c r="Y414" t="s">
        <v>51</v>
      </c>
      <c r="Z414" s="133">
        <v>10385000</v>
      </c>
      <c r="AA414" s="135">
        <v>1</v>
      </c>
      <c r="AB414" s="139">
        <v>101.74</v>
      </c>
      <c r="AD414" s="133">
        <v>10565.699000000001</v>
      </c>
      <c r="AG414" t="s">
        <v>261</v>
      </c>
      <c r="AH414" s="137">
        <v>3.0835000000000001E-2</v>
      </c>
      <c r="AI414" s="137">
        <v>2.2157157018882702E-3</v>
      </c>
      <c r="AJ414" s="137">
        <v>4.7966935231803901E-4</v>
      </c>
    </row>
    <row r="415" spans="1:36">
      <c r="A415">
        <v>560</v>
      </c>
      <c r="B415">
        <v>962</v>
      </c>
      <c r="C415" t="s">
        <v>2522</v>
      </c>
      <c r="D415" t="s">
        <v>2523</v>
      </c>
      <c r="E415" t="s">
        <v>41</v>
      </c>
      <c r="F415" t="s">
        <v>3526</v>
      </c>
      <c r="G415" t="s">
        <v>3527</v>
      </c>
      <c r="H415" t="s">
        <v>44</v>
      </c>
      <c r="I415" t="s">
        <v>456</v>
      </c>
      <c r="J415" t="s">
        <v>45</v>
      </c>
      <c r="K415" t="s">
        <v>45</v>
      </c>
      <c r="L415" t="s">
        <v>46</v>
      </c>
      <c r="M415" t="s">
        <v>47</v>
      </c>
      <c r="N415" t="s">
        <v>114</v>
      </c>
      <c r="O415" t="s">
        <v>51</v>
      </c>
      <c r="P415" t="s">
        <v>289</v>
      </c>
      <c r="Q415" t="s">
        <v>289</v>
      </c>
      <c r="R415" t="s">
        <v>289</v>
      </c>
      <c r="S415" t="s">
        <v>52</v>
      </c>
      <c r="T415" t="s">
        <v>3528</v>
      </c>
      <c r="U415" t="s">
        <v>2067</v>
      </c>
      <c r="V415" s="137">
        <v>4.7E-2</v>
      </c>
      <c r="W415" s="137">
        <v>3.0259999999999999E-2</v>
      </c>
      <c r="X415" t="s">
        <v>272</v>
      </c>
      <c r="Y415" t="s">
        <v>51</v>
      </c>
      <c r="Z415" s="133">
        <v>654110.63</v>
      </c>
      <c r="AA415" s="135">
        <v>1</v>
      </c>
      <c r="AB415" s="139">
        <v>114.44</v>
      </c>
      <c r="AD415" s="133">
        <v>748.56399999999996</v>
      </c>
      <c r="AG415" t="s">
        <v>261</v>
      </c>
      <c r="AH415" s="137">
        <v>1.1919999999999999E-3</v>
      </c>
      <c r="AI415" s="137">
        <v>1.5698019249156799E-4</v>
      </c>
      <c r="AJ415" s="137">
        <v>3.3983866790771398E-5</v>
      </c>
    </row>
    <row r="416" spans="1:36">
      <c r="A416">
        <v>560</v>
      </c>
      <c r="B416">
        <v>962</v>
      </c>
      <c r="C416" t="s">
        <v>2522</v>
      </c>
      <c r="D416" t="s">
        <v>2523</v>
      </c>
      <c r="E416" t="s">
        <v>41</v>
      </c>
      <c r="F416" t="s">
        <v>2524</v>
      </c>
      <c r="G416" t="s">
        <v>2525</v>
      </c>
      <c r="H416" t="s">
        <v>44</v>
      </c>
      <c r="I416" t="s">
        <v>456</v>
      </c>
      <c r="J416" t="s">
        <v>45</v>
      </c>
      <c r="K416" t="s">
        <v>45</v>
      </c>
      <c r="L416" t="s">
        <v>46</v>
      </c>
      <c r="M416" t="s">
        <v>47</v>
      </c>
      <c r="N416" t="s">
        <v>114</v>
      </c>
      <c r="O416" t="s">
        <v>51</v>
      </c>
      <c r="P416" t="s">
        <v>289</v>
      </c>
      <c r="Q416" t="s">
        <v>289</v>
      </c>
      <c r="R416" t="s">
        <v>289</v>
      </c>
      <c r="S416" t="s">
        <v>52</v>
      </c>
      <c r="T416" t="s">
        <v>2526</v>
      </c>
      <c r="U416" t="s">
        <v>2270</v>
      </c>
      <c r="V416" s="137">
        <v>4.4400000000000002E-2</v>
      </c>
      <c r="W416" s="137">
        <v>3.2300000000000002E-2</v>
      </c>
      <c r="X416" t="s">
        <v>272</v>
      </c>
      <c r="Y416" t="s">
        <v>51</v>
      </c>
      <c r="Z416" s="133">
        <v>10440000</v>
      </c>
      <c r="AA416" s="135">
        <v>1</v>
      </c>
      <c r="AB416" s="139">
        <v>109.52</v>
      </c>
      <c r="AD416" s="133">
        <v>11433.888000000001</v>
      </c>
      <c r="AG416" t="s">
        <v>261</v>
      </c>
      <c r="AH416" s="137">
        <v>1.367E-2</v>
      </c>
      <c r="AI416" s="137">
        <v>2.3977822172704202E-3</v>
      </c>
      <c r="AJ416" s="137">
        <v>5.1908403328894805E-4</v>
      </c>
    </row>
    <row r="417" spans="1:36">
      <c r="A417">
        <v>560</v>
      </c>
      <c r="B417">
        <v>962</v>
      </c>
      <c r="C417" t="s">
        <v>3529</v>
      </c>
      <c r="D417" t="s">
        <v>3530</v>
      </c>
      <c r="E417" t="s">
        <v>41</v>
      </c>
      <c r="F417" t="s">
        <v>3531</v>
      </c>
      <c r="G417" t="s">
        <v>3532</v>
      </c>
      <c r="H417" t="s">
        <v>44</v>
      </c>
      <c r="I417" t="s">
        <v>1542</v>
      </c>
      <c r="J417" t="s">
        <v>45</v>
      </c>
      <c r="K417" t="s">
        <v>45</v>
      </c>
      <c r="L417" t="s">
        <v>46</v>
      </c>
      <c r="M417" t="s">
        <v>47</v>
      </c>
      <c r="N417" t="s">
        <v>49</v>
      </c>
      <c r="O417" t="s">
        <v>51</v>
      </c>
      <c r="P417" t="s">
        <v>301</v>
      </c>
      <c r="Q417" t="s">
        <v>217</v>
      </c>
      <c r="R417" t="s">
        <v>218</v>
      </c>
      <c r="S417" t="s">
        <v>52</v>
      </c>
      <c r="T417" t="s">
        <v>3533</v>
      </c>
      <c r="U417" t="s">
        <v>335</v>
      </c>
      <c r="V417" s="137">
        <v>0.03</v>
      </c>
      <c r="W417" s="137">
        <v>4.4490000000000002E-2</v>
      </c>
      <c r="X417" t="s">
        <v>272</v>
      </c>
      <c r="Y417" t="s">
        <v>51</v>
      </c>
      <c r="Z417" s="133">
        <v>1250399.99</v>
      </c>
      <c r="AA417" s="135">
        <v>1</v>
      </c>
      <c r="AB417" s="139">
        <v>98.01</v>
      </c>
      <c r="AD417" s="133">
        <v>1225.5170000000001</v>
      </c>
      <c r="AG417" t="s">
        <v>261</v>
      </c>
      <c r="AH417" s="137">
        <v>1.3893000000000001E-2</v>
      </c>
      <c r="AI417" s="137">
        <v>2.5700120046420099E-4</v>
      </c>
      <c r="AJ417" s="137">
        <v>5.5636920958119398E-5</v>
      </c>
    </row>
    <row r="418" spans="1:36">
      <c r="A418">
        <v>560</v>
      </c>
      <c r="B418">
        <v>962</v>
      </c>
      <c r="C418" t="s">
        <v>2527</v>
      </c>
      <c r="D418" t="s">
        <v>2528</v>
      </c>
      <c r="E418" t="s">
        <v>41</v>
      </c>
      <c r="F418" t="s">
        <v>3534</v>
      </c>
      <c r="G418" t="s">
        <v>3535</v>
      </c>
      <c r="H418" t="s">
        <v>44</v>
      </c>
      <c r="I418" t="s">
        <v>456</v>
      </c>
      <c r="J418" t="s">
        <v>45</v>
      </c>
      <c r="K418" t="s">
        <v>45</v>
      </c>
      <c r="L418" t="s">
        <v>46</v>
      </c>
      <c r="M418" t="s">
        <v>47</v>
      </c>
      <c r="N418" t="s">
        <v>457</v>
      </c>
      <c r="O418" t="s">
        <v>51</v>
      </c>
      <c r="P418" t="s">
        <v>216</v>
      </c>
      <c r="Q418" t="s">
        <v>217</v>
      </c>
      <c r="R418" t="s">
        <v>218</v>
      </c>
      <c r="S418" t="s">
        <v>52</v>
      </c>
      <c r="T418" t="s">
        <v>3536</v>
      </c>
      <c r="U418" t="s">
        <v>3537</v>
      </c>
      <c r="V418" s="137">
        <v>2E-3</v>
      </c>
      <c r="W418" s="137">
        <v>2.1569999999999999E-2</v>
      </c>
      <c r="X418" t="s">
        <v>272</v>
      </c>
      <c r="Y418" t="s">
        <v>51</v>
      </c>
      <c r="Z418" s="133">
        <v>9374090.1600000001</v>
      </c>
      <c r="AA418" s="135">
        <v>1</v>
      </c>
      <c r="AB418" s="139">
        <v>109.76</v>
      </c>
      <c r="AD418" s="133">
        <v>10289.001</v>
      </c>
      <c r="AG418" t="s">
        <v>261</v>
      </c>
      <c r="AH418" s="137">
        <v>3.173E-3</v>
      </c>
      <c r="AI418" s="137">
        <v>2.1576898858514698E-3</v>
      </c>
      <c r="AJ418" s="137">
        <v>4.6710762990375098E-4</v>
      </c>
    </row>
    <row r="419" spans="1:36">
      <c r="A419">
        <v>560</v>
      </c>
      <c r="B419">
        <v>962</v>
      </c>
      <c r="C419" t="s">
        <v>2527</v>
      </c>
      <c r="D419" t="s">
        <v>2528</v>
      </c>
      <c r="E419" t="s">
        <v>41</v>
      </c>
      <c r="F419" t="s">
        <v>2529</v>
      </c>
      <c r="G419" t="s">
        <v>2530</v>
      </c>
      <c r="H419" t="s">
        <v>44</v>
      </c>
      <c r="I419" t="s">
        <v>456</v>
      </c>
      <c r="J419" t="s">
        <v>45</v>
      </c>
      <c r="K419" t="s">
        <v>45</v>
      </c>
      <c r="L419" t="s">
        <v>46</v>
      </c>
      <c r="M419" t="s">
        <v>47</v>
      </c>
      <c r="N419" t="s">
        <v>457</v>
      </c>
      <c r="O419" t="s">
        <v>51</v>
      </c>
      <c r="P419" t="s">
        <v>216</v>
      </c>
      <c r="Q419" t="s">
        <v>217</v>
      </c>
      <c r="R419" t="s">
        <v>218</v>
      </c>
      <c r="S419" t="s">
        <v>52</v>
      </c>
      <c r="T419" t="s">
        <v>2531</v>
      </c>
      <c r="U419" t="s">
        <v>2532</v>
      </c>
      <c r="V419" s="137">
        <v>2.47E-2</v>
      </c>
      <c r="W419" s="137">
        <v>2.2849999999999999E-2</v>
      </c>
      <c r="X419" t="s">
        <v>272</v>
      </c>
      <c r="Y419" t="s">
        <v>51</v>
      </c>
      <c r="Z419" s="133">
        <v>47266504.32</v>
      </c>
      <c r="AA419" s="135">
        <v>1</v>
      </c>
      <c r="AB419" s="139">
        <v>107</v>
      </c>
      <c r="AD419" s="133">
        <v>50575.16</v>
      </c>
      <c r="AG419" t="s">
        <v>261</v>
      </c>
      <c r="AH419" s="137">
        <v>2.0161999999999999E-2</v>
      </c>
      <c r="AI419" s="137">
        <v>1.06060351805269E-2</v>
      </c>
      <c r="AJ419" s="137">
        <v>2.2960481894721799E-3</v>
      </c>
    </row>
    <row r="420" spans="1:36">
      <c r="A420">
        <v>560</v>
      </c>
      <c r="B420">
        <v>962</v>
      </c>
      <c r="C420" t="s">
        <v>2527</v>
      </c>
      <c r="D420" t="s">
        <v>2528</v>
      </c>
      <c r="E420" t="s">
        <v>41</v>
      </c>
      <c r="F420" t="s">
        <v>2533</v>
      </c>
      <c r="G420" t="s">
        <v>2534</v>
      </c>
      <c r="H420" t="s">
        <v>44</v>
      </c>
      <c r="I420" t="s">
        <v>456</v>
      </c>
      <c r="J420" t="s">
        <v>45</v>
      </c>
      <c r="K420" t="s">
        <v>45</v>
      </c>
      <c r="L420" t="s">
        <v>46</v>
      </c>
      <c r="M420" t="s">
        <v>47</v>
      </c>
      <c r="N420" t="s">
        <v>457</v>
      </c>
      <c r="O420" t="s">
        <v>51</v>
      </c>
      <c r="P420" t="s">
        <v>216</v>
      </c>
      <c r="Q420" t="s">
        <v>217</v>
      </c>
      <c r="R420" t="s">
        <v>218</v>
      </c>
      <c r="S420" t="s">
        <v>52</v>
      </c>
      <c r="T420" t="s">
        <v>2535</v>
      </c>
      <c r="U420" t="s">
        <v>2532</v>
      </c>
      <c r="V420" s="137">
        <v>2.4E-2</v>
      </c>
      <c r="W420" s="137">
        <v>2.3019999999999999E-2</v>
      </c>
      <c r="X420" t="s">
        <v>272</v>
      </c>
      <c r="Y420" t="s">
        <v>51</v>
      </c>
      <c r="Z420" s="133">
        <v>43188411.600000001</v>
      </c>
      <c r="AA420" s="135">
        <v>1</v>
      </c>
      <c r="AB420" s="139">
        <v>104.68</v>
      </c>
      <c r="AD420" s="133">
        <v>45209.629000000001</v>
      </c>
      <c r="AG420" t="s">
        <v>261</v>
      </c>
      <c r="AH420" s="137">
        <v>1.1467E-2</v>
      </c>
      <c r="AI420" s="137">
        <v>9.4808384598416701E-3</v>
      </c>
      <c r="AJ420" s="137">
        <v>2.0524599070127101E-3</v>
      </c>
    </row>
    <row r="421" spans="1:36">
      <c r="A421">
        <v>560</v>
      </c>
      <c r="B421">
        <v>962</v>
      </c>
      <c r="C421" t="s">
        <v>2527</v>
      </c>
      <c r="D421" t="s">
        <v>2528</v>
      </c>
      <c r="E421" t="s">
        <v>41</v>
      </c>
      <c r="F421" t="s">
        <v>2536</v>
      </c>
      <c r="G421" t="s">
        <v>2537</v>
      </c>
      <c r="H421" t="s">
        <v>44</v>
      </c>
      <c r="I421" t="s">
        <v>1542</v>
      </c>
      <c r="J421" t="s">
        <v>45</v>
      </c>
      <c r="K421" t="s">
        <v>45</v>
      </c>
      <c r="L421" t="s">
        <v>46</v>
      </c>
      <c r="M421" t="s">
        <v>47</v>
      </c>
      <c r="N421" t="s">
        <v>457</v>
      </c>
      <c r="O421" t="s">
        <v>51</v>
      </c>
      <c r="P421" t="s">
        <v>216</v>
      </c>
      <c r="Q421" t="s">
        <v>217</v>
      </c>
      <c r="R421" t="s">
        <v>218</v>
      </c>
      <c r="S421" t="s">
        <v>52</v>
      </c>
      <c r="T421" t="s">
        <v>2538</v>
      </c>
      <c r="U421" t="s">
        <v>2539</v>
      </c>
      <c r="V421" s="137">
        <v>2.6800000000000001E-2</v>
      </c>
      <c r="W421" s="137">
        <v>3.6639999999999999E-2</v>
      </c>
      <c r="X421" t="s">
        <v>272</v>
      </c>
      <c r="Y421" t="s">
        <v>51</v>
      </c>
      <c r="Z421" s="133">
        <v>32735328.440000001</v>
      </c>
      <c r="AA421" s="135">
        <v>1</v>
      </c>
      <c r="AB421" s="139">
        <v>99.3</v>
      </c>
      <c r="AD421" s="133">
        <v>32506.181</v>
      </c>
      <c r="AG421" t="s">
        <v>261</v>
      </c>
      <c r="AH421" s="137">
        <v>1.3978000000000001E-2</v>
      </c>
      <c r="AI421" s="137">
        <v>6.8168188363458802E-3</v>
      </c>
      <c r="AJ421" s="137">
        <v>1.47573945218371E-3</v>
      </c>
    </row>
    <row r="422" spans="1:36">
      <c r="A422">
        <v>560</v>
      </c>
      <c r="B422">
        <v>962</v>
      </c>
      <c r="C422" t="s">
        <v>2540</v>
      </c>
      <c r="D422" t="s">
        <v>2541</v>
      </c>
      <c r="E422" t="s">
        <v>41</v>
      </c>
      <c r="F422" t="s">
        <v>2542</v>
      </c>
      <c r="G422" t="s">
        <v>2543</v>
      </c>
      <c r="H422" t="s">
        <v>44</v>
      </c>
      <c r="I422" t="s">
        <v>1542</v>
      </c>
      <c r="J422" t="s">
        <v>45</v>
      </c>
      <c r="K422" t="s">
        <v>45</v>
      </c>
      <c r="L422" t="s">
        <v>46</v>
      </c>
      <c r="M422" t="s">
        <v>47</v>
      </c>
      <c r="N422" t="s">
        <v>135</v>
      </c>
      <c r="O422" t="s">
        <v>51</v>
      </c>
      <c r="P422" t="s">
        <v>2544</v>
      </c>
      <c r="Q422" t="s">
        <v>217</v>
      </c>
      <c r="R422" t="s">
        <v>218</v>
      </c>
      <c r="S422" t="s">
        <v>52</v>
      </c>
      <c r="T422" t="s">
        <v>2545</v>
      </c>
      <c r="U422" t="s">
        <v>2546</v>
      </c>
      <c r="V422" s="137">
        <v>5.8000000000000003E-2</v>
      </c>
      <c r="W422" s="137">
        <v>4.7129999999999998E-2</v>
      </c>
      <c r="X422" t="s">
        <v>272</v>
      </c>
      <c r="Y422" t="s">
        <v>51</v>
      </c>
      <c r="Z422" s="133">
        <v>1827985.25</v>
      </c>
      <c r="AA422" s="135">
        <v>1</v>
      </c>
      <c r="AB422" s="139">
        <v>100.21</v>
      </c>
      <c r="AD422" s="133">
        <v>1831.8240000000001</v>
      </c>
      <c r="AG422" t="s">
        <v>261</v>
      </c>
      <c r="AH422" s="137">
        <v>6.4510000000000001E-3</v>
      </c>
      <c r="AI422" s="137">
        <v>3.8414886152348001E-4</v>
      </c>
      <c r="AJ422" s="137">
        <v>8.3162490315723503E-5</v>
      </c>
    </row>
    <row r="423" spans="1:36">
      <c r="A423">
        <v>560</v>
      </c>
      <c r="B423">
        <v>962</v>
      </c>
      <c r="C423" t="s">
        <v>2527</v>
      </c>
      <c r="D423" t="s">
        <v>2528</v>
      </c>
      <c r="E423" t="s">
        <v>41</v>
      </c>
      <c r="F423" t="s">
        <v>2547</v>
      </c>
      <c r="G423" t="s">
        <v>2548</v>
      </c>
      <c r="H423" t="s">
        <v>44</v>
      </c>
      <c r="I423" t="s">
        <v>456</v>
      </c>
      <c r="J423" t="s">
        <v>45</v>
      </c>
      <c r="K423" t="s">
        <v>45</v>
      </c>
      <c r="L423" t="s">
        <v>46</v>
      </c>
      <c r="M423" t="s">
        <v>47</v>
      </c>
      <c r="N423" t="s">
        <v>457</v>
      </c>
      <c r="O423" t="s">
        <v>51</v>
      </c>
      <c r="P423" t="s">
        <v>251</v>
      </c>
      <c r="Q423" t="s">
        <v>217</v>
      </c>
      <c r="R423" t="s">
        <v>218</v>
      </c>
      <c r="S423" t="s">
        <v>52</v>
      </c>
      <c r="T423" t="s">
        <v>2549</v>
      </c>
      <c r="U423" t="s">
        <v>2550</v>
      </c>
      <c r="V423" s="137">
        <v>2.5000000000000001E-2</v>
      </c>
      <c r="W423" s="137">
        <v>2.5770000000000001E-2</v>
      </c>
      <c r="X423" t="s">
        <v>272</v>
      </c>
      <c r="Y423" t="s">
        <v>51</v>
      </c>
      <c r="Z423" s="133">
        <v>28350000</v>
      </c>
      <c r="AA423" s="135">
        <v>1</v>
      </c>
      <c r="AB423" s="139">
        <v>101.95</v>
      </c>
      <c r="AD423" s="133">
        <v>28902.825000000001</v>
      </c>
      <c r="AG423" t="s">
        <v>261</v>
      </c>
      <c r="AH423" s="137">
        <v>2.8051E-2</v>
      </c>
      <c r="AI423" s="137">
        <v>6.06116482983557E-3</v>
      </c>
      <c r="AJ423" s="137">
        <v>1.3121516473175701E-3</v>
      </c>
    </row>
    <row r="424" spans="1:36">
      <c r="A424">
        <v>560</v>
      </c>
      <c r="B424">
        <v>962</v>
      </c>
      <c r="C424" t="s">
        <v>2551</v>
      </c>
      <c r="D424" t="s">
        <v>2552</v>
      </c>
      <c r="E424" t="s">
        <v>41</v>
      </c>
      <c r="F424" t="s">
        <v>2553</v>
      </c>
      <c r="G424" t="s">
        <v>2554</v>
      </c>
      <c r="H424" t="s">
        <v>44</v>
      </c>
      <c r="I424" t="s">
        <v>456</v>
      </c>
      <c r="J424" t="s">
        <v>45</v>
      </c>
      <c r="K424" t="s">
        <v>45</v>
      </c>
      <c r="L424" t="s">
        <v>46</v>
      </c>
      <c r="M424" t="s">
        <v>47</v>
      </c>
      <c r="N424" t="s">
        <v>1075</v>
      </c>
      <c r="O424" t="s">
        <v>51</v>
      </c>
      <c r="P424" t="s">
        <v>2253</v>
      </c>
      <c r="Q424" t="s">
        <v>225</v>
      </c>
      <c r="R424" t="s">
        <v>218</v>
      </c>
      <c r="S424" t="s">
        <v>52</v>
      </c>
      <c r="T424" t="s">
        <v>2555</v>
      </c>
      <c r="U424" t="s">
        <v>2495</v>
      </c>
      <c r="V424" s="137">
        <v>1.7999999999999999E-2</v>
      </c>
      <c r="W424" s="137">
        <v>2.5000000000000001E-2</v>
      </c>
      <c r="X424" t="s">
        <v>272</v>
      </c>
      <c r="Y424" t="s">
        <v>51</v>
      </c>
      <c r="Z424" s="133">
        <v>4193399.59</v>
      </c>
      <c r="AA424" s="135">
        <v>1</v>
      </c>
      <c r="AB424" s="139">
        <v>117.63</v>
      </c>
      <c r="AD424" s="133">
        <v>4932.6959999999999</v>
      </c>
      <c r="AG424" t="s">
        <v>261</v>
      </c>
      <c r="AH424" s="137">
        <v>5.5490000000000001E-3</v>
      </c>
      <c r="AI424" s="137">
        <v>1.0344277119611299E-3</v>
      </c>
      <c r="AJ424" s="137">
        <v>2.2393814792817199E-4</v>
      </c>
    </row>
    <row r="425" spans="1:36">
      <c r="A425">
        <v>560</v>
      </c>
      <c r="B425">
        <v>962</v>
      </c>
      <c r="C425" t="s">
        <v>2551</v>
      </c>
      <c r="D425" t="s">
        <v>2552</v>
      </c>
      <c r="E425" t="s">
        <v>41</v>
      </c>
      <c r="F425" t="s">
        <v>3538</v>
      </c>
      <c r="G425" t="s">
        <v>3539</v>
      </c>
      <c r="H425" t="s">
        <v>44</v>
      </c>
      <c r="I425" t="s">
        <v>456</v>
      </c>
      <c r="J425" t="s">
        <v>45</v>
      </c>
      <c r="K425" t="s">
        <v>45</v>
      </c>
      <c r="L425" t="s">
        <v>46</v>
      </c>
      <c r="M425" t="s">
        <v>47</v>
      </c>
      <c r="N425" t="s">
        <v>1075</v>
      </c>
      <c r="O425" t="s">
        <v>51</v>
      </c>
      <c r="P425" t="s">
        <v>2486</v>
      </c>
      <c r="Q425" t="s">
        <v>217</v>
      </c>
      <c r="R425" t="s">
        <v>218</v>
      </c>
      <c r="S425" t="s">
        <v>52</v>
      </c>
      <c r="T425" t="s">
        <v>3540</v>
      </c>
      <c r="U425" t="s">
        <v>3173</v>
      </c>
      <c r="V425" s="137">
        <v>3.3000000000000002E-2</v>
      </c>
      <c r="W425" s="137">
        <v>2.6210000000000001E-2</v>
      </c>
      <c r="X425" t="s">
        <v>272</v>
      </c>
      <c r="Y425" t="s">
        <v>51</v>
      </c>
      <c r="Z425" s="133">
        <v>13215401.09</v>
      </c>
      <c r="AA425" s="135">
        <v>1</v>
      </c>
      <c r="AB425" s="139">
        <v>115.2</v>
      </c>
      <c r="AD425" s="133">
        <v>15224.142</v>
      </c>
      <c r="AG425" t="s">
        <v>261</v>
      </c>
      <c r="AH425" s="137">
        <v>1.1797E-2</v>
      </c>
      <c r="AI425" s="137">
        <v>3.1926302841437902E-3</v>
      </c>
      <c r="AJ425" s="137">
        <v>6.91156766764399E-4</v>
      </c>
    </row>
    <row r="426" spans="1:36">
      <c r="A426">
        <v>560</v>
      </c>
      <c r="B426">
        <v>962</v>
      </c>
      <c r="C426" t="s">
        <v>2551</v>
      </c>
      <c r="D426" t="s">
        <v>2552</v>
      </c>
      <c r="E426" t="s">
        <v>41</v>
      </c>
      <c r="F426" t="s">
        <v>2556</v>
      </c>
      <c r="G426" t="s">
        <v>2557</v>
      </c>
      <c r="H426" t="s">
        <v>44</v>
      </c>
      <c r="I426" t="s">
        <v>456</v>
      </c>
      <c r="J426" t="s">
        <v>45</v>
      </c>
      <c r="K426" t="s">
        <v>45</v>
      </c>
      <c r="L426" t="s">
        <v>46</v>
      </c>
      <c r="M426" t="s">
        <v>47</v>
      </c>
      <c r="N426" t="s">
        <v>1075</v>
      </c>
      <c r="O426" t="s">
        <v>51</v>
      </c>
      <c r="P426" t="s">
        <v>2253</v>
      </c>
      <c r="Q426" t="s">
        <v>225</v>
      </c>
      <c r="R426" t="s">
        <v>218</v>
      </c>
      <c r="S426" t="s">
        <v>52</v>
      </c>
      <c r="T426" t="s">
        <v>2558</v>
      </c>
      <c r="U426" t="s">
        <v>2559</v>
      </c>
      <c r="V426" s="137">
        <v>3.3399999999999999E-2</v>
      </c>
      <c r="W426" s="137">
        <v>2.7900000000000001E-2</v>
      </c>
      <c r="X426" t="s">
        <v>272</v>
      </c>
      <c r="Y426" t="s">
        <v>51</v>
      </c>
      <c r="Z426" s="133">
        <v>9187000</v>
      </c>
      <c r="AA426" s="135">
        <v>1</v>
      </c>
      <c r="AB426" s="139">
        <v>105.61</v>
      </c>
      <c r="AD426" s="133">
        <v>9702.3909999999996</v>
      </c>
      <c r="AG426" t="s">
        <v>261</v>
      </c>
      <c r="AH426" s="137">
        <v>6.1247000000000003E-2</v>
      </c>
      <c r="AI426" s="137">
        <v>2.0346727102338201E-3</v>
      </c>
      <c r="AJ426" s="137">
        <v>4.4047624894534402E-4</v>
      </c>
    </row>
    <row r="427" spans="1:36">
      <c r="A427">
        <v>560</v>
      </c>
      <c r="B427">
        <v>962</v>
      </c>
      <c r="C427" t="s">
        <v>2560</v>
      </c>
      <c r="D427" t="s">
        <v>2561</v>
      </c>
      <c r="E427" t="s">
        <v>41</v>
      </c>
      <c r="F427" t="s">
        <v>2562</v>
      </c>
      <c r="G427" t="s">
        <v>2563</v>
      </c>
      <c r="H427" t="s">
        <v>44</v>
      </c>
      <c r="I427" t="s">
        <v>456</v>
      </c>
      <c r="J427" t="s">
        <v>45</v>
      </c>
      <c r="K427" t="s">
        <v>45</v>
      </c>
      <c r="L427" t="s">
        <v>46</v>
      </c>
      <c r="M427" t="s">
        <v>47</v>
      </c>
      <c r="N427" t="s">
        <v>49</v>
      </c>
      <c r="O427" t="s">
        <v>51</v>
      </c>
      <c r="P427" t="s">
        <v>301</v>
      </c>
      <c r="Q427" t="s">
        <v>217</v>
      </c>
      <c r="R427" t="s">
        <v>218</v>
      </c>
      <c r="S427" t="s">
        <v>52</v>
      </c>
      <c r="T427" t="s">
        <v>2564</v>
      </c>
      <c r="U427" t="s">
        <v>2565</v>
      </c>
      <c r="V427" s="137">
        <v>4.3999999999999997E-2</v>
      </c>
      <c r="W427" s="137">
        <v>2.4320000000000001E-2</v>
      </c>
      <c r="X427" t="s">
        <v>272</v>
      </c>
      <c r="Y427" t="s">
        <v>51</v>
      </c>
      <c r="Z427" s="133">
        <v>3305224.85</v>
      </c>
      <c r="AA427" s="135">
        <v>1</v>
      </c>
      <c r="AB427" s="139">
        <v>115.81</v>
      </c>
      <c r="AD427" s="133">
        <v>3827.7809999999999</v>
      </c>
      <c r="AG427" t="s">
        <v>261</v>
      </c>
      <c r="AH427" s="137">
        <v>8.2109999999999995E-3</v>
      </c>
      <c r="AI427" s="137">
        <v>8.0271776063523404E-4</v>
      </c>
      <c r="AJ427" s="137">
        <v>1.7377640462174499E-4</v>
      </c>
    </row>
    <row r="428" spans="1:36">
      <c r="A428">
        <v>560</v>
      </c>
      <c r="B428">
        <v>962</v>
      </c>
      <c r="C428" t="s">
        <v>2566</v>
      </c>
      <c r="D428" t="s">
        <v>2567</v>
      </c>
      <c r="E428" t="s">
        <v>41</v>
      </c>
      <c r="F428" t="s">
        <v>3541</v>
      </c>
      <c r="G428" t="s">
        <v>2569</v>
      </c>
      <c r="H428" t="s">
        <v>44</v>
      </c>
      <c r="I428" t="s">
        <v>1542</v>
      </c>
      <c r="J428" t="s">
        <v>45</v>
      </c>
      <c r="K428" t="s">
        <v>45</v>
      </c>
      <c r="L428" t="s">
        <v>978</v>
      </c>
      <c r="M428" t="s">
        <v>47</v>
      </c>
      <c r="N428" t="s">
        <v>128</v>
      </c>
      <c r="O428" t="s">
        <v>51</v>
      </c>
      <c r="P428" t="s">
        <v>2486</v>
      </c>
      <c r="Q428" t="s">
        <v>217</v>
      </c>
      <c r="R428" t="s">
        <v>218</v>
      </c>
      <c r="S428" t="s">
        <v>52</v>
      </c>
      <c r="T428" t="s">
        <v>3542</v>
      </c>
      <c r="U428" t="s">
        <v>2474</v>
      </c>
      <c r="V428" s="137">
        <v>5.6899999999999999E-2</v>
      </c>
      <c r="W428" s="137">
        <v>4.419E-2</v>
      </c>
      <c r="X428" t="s">
        <v>272</v>
      </c>
      <c r="Y428" t="s">
        <v>51</v>
      </c>
      <c r="Z428" s="133">
        <v>13709000</v>
      </c>
      <c r="AA428" s="135">
        <v>1</v>
      </c>
      <c r="AB428" s="139">
        <v>106.49</v>
      </c>
      <c r="AD428" s="133">
        <v>14598.714</v>
      </c>
      <c r="AG428" t="s">
        <v>261</v>
      </c>
      <c r="AH428" s="137">
        <v>8.7670000000000005E-3</v>
      </c>
      <c r="AI428" s="137">
        <v>3.0614727959548801E-3</v>
      </c>
      <c r="AJ428" s="137">
        <v>6.6276312972982001E-4</v>
      </c>
    </row>
    <row r="429" spans="1:36">
      <c r="A429">
        <v>560</v>
      </c>
      <c r="B429">
        <v>962</v>
      </c>
      <c r="C429" t="s">
        <v>2566</v>
      </c>
      <c r="D429" t="s">
        <v>2567</v>
      </c>
      <c r="E429" t="s">
        <v>41</v>
      </c>
      <c r="F429" t="s">
        <v>3543</v>
      </c>
      <c r="G429" t="s">
        <v>3544</v>
      </c>
      <c r="H429" t="s">
        <v>44</v>
      </c>
      <c r="I429" t="s">
        <v>1542</v>
      </c>
      <c r="J429" t="s">
        <v>45</v>
      </c>
      <c r="K429" t="s">
        <v>45</v>
      </c>
      <c r="L429" t="s">
        <v>978</v>
      </c>
      <c r="M429" t="s">
        <v>47</v>
      </c>
      <c r="N429" t="s">
        <v>128</v>
      </c>
      <c r="O429" t="s">
        <v>51</v>
      </c>
      <c r="P429" t="s">
        <v>308</v>
      </c>
      <c r="Q429" t="s">
        <v>225</v>
      </c>
      <c r="R429" t="s">
        <v>218</v>
      </c>
      <c r="S429" t="s">
        <v>52</v>
      </c>
      <c r="T429" t="s">
        <v>2111</v>
      </c>
      <c r="U429" t="s">
        <v>2913</v>
      </c>
      <c r="V429" s="137">
        <v>5.6800000000000003E-2</v>
      </c>
      <c r="W429" s="137">
        <v>4.5089999999999998E-2</v>
      </c>
      <c r="X429" t="s">
        <v>272</v>
      </c>
      <c r="Y429" t="s">
        <v>51</v>
      </c>
      <c r="Z429" s="133">
        <v>17659000</v>
      </c>
      <c r="AA429" s="135">
        <v>1</v>
      </c>
      <c r="AB429" s="139">
        <v>108.6</v>
      </c>
      <c r="AD429" s="133">
        <v>19177.673999999999</v>
      </c>
      <c r="AG429" t="s">
        <v>261</v>
      </c>
      <c r="AH429" s="137">
        <v>1.0144E-2</v>
      </c>
      <c r="AI429" s="137">
        <v>4.0217190937858896E-3</v>
      </c>
      <c r="AJ429" s="137">
        <v>8.7064210957992503E-4</v>
      </c>
    </row>
    <row r="430" spans="1:36">
      <c r="A430">
        <v>560</v>
      </c>
      <c r="B430">
        <v>962</v>
      </c>
      <c r="C430" t="s">
        <v>2566</v>
      </c>
      <c r="D430" t="s">
        <v>2567</v>
      </c>
      <c r="E430" t="s">
        <v>41</v>
      </c>
      <c r="F430" t="s">
        <v>2568</v>
      </c>
      <c r="G430" t="s">
        <v>2569</v>
      </c>
      <c r="H430" t="s">
        <v>44</v>
      </c>
      <c r="I430" t="s">
        <v>1542</v>
      </c>
      <c r="J430" t="s">
        <v>45</v>
      </c>
      <c r="K430" t="s">
        <v>45</v>
      </c>
      <c r="L430" t="s">
        <v>46</v>
      </c>
      <c r="M430" t="s">
        <v>47</v>
      </c>
      <c r="N430" t="s">
        <v>128</v>
      </c>
      <c r="O430" t="s">
        <v>51</v>
      </c>
      <c r="P430" t="s">
        <v>2486</v>
      </c>
      <c r="Q430" t="s">
        <v>217</v>
      </c>
      <c r="R430" t="s">
        <v>218</v>
      </c>
      <c r="S430" t="s">
        <v>52</v>
      </c>
      <c r="T430" t="s">
        <v>2570</v>
      </c>
      <c r="U430" t="s">
        <v>2474</v>
      </c>
      <c r="V430" s="137">
        <v>5.6899999999999999E-2</v>
      </c>
      <c r="W430" s="137">
        <v>4.419E-2</v>
      </c>
      <c r="X430" t="s">
        <v>272</v>
      </c>
      <c r="Y430" t="s">
        <v>51</v>
      </c>
      <c r="Z430" s="133">
        <v>17223000</v>
      </c>
      <c r="AA430" s="135">
        <v>1</v>
      </c>
      <c r="AB430" s="139">
        <v>106.49</v>
      </c>
      <c r="AD430" s="133">
        <v>18340.773000000001</v>
      </c>
      <c r="AG430" t="s">
        <v>261</v>
      </c>
      <c r="AH430" s="137">
        <v>9.5160000000000002E-3</v>
      </c>
      <c r="AI430" s="137">
        <v>3.8462138715246101E-3</v>
      </c>
      <c r="AJ430" s="137">
        <v>8.3264785056070395E-4</v>
      </c>
    </row>
    <row r="431" spans="1:36">
      <c r="A431">
        <v>560</v>
      </c>
      <c r="B431">
        <v>962</v>
      </c>
      <c r="C431" t="s">
        <v>2566</v>
      </c>
      <c r="D431" t="s">
        <v>2567</v>
      </c>
      <c r="E431" t="s">
        <v>41</v>
      </c>
      <c r="F431" t="s">
        <v>2571</v>
      </c>
      <c r="G431" t="s">
        <v>2572</v>
      </c>
      <c r="H431" t="s">
        <v>44</v>
      </c>
      <c r="I431" t="s">
        <v>1542</v>
      </c>
      <c r="J431" t="s">
        <v>45</v>
      </c>
      <c r="K431" t="s">
        <v>45</v>
      </c>
      <c r="L431" t="s">
        <v>46</v>
      </c>
      <c r="M431" t="s">
        <v>47</v>
      </c>
      <c r="N431" t="s">
        <v>128</v>
      </c>
      <c r="O431" t="s">
        <v>51</v>
      </c>
      <c r="P431" t="s">
        <v>308</v>
      </c>
      <c r="Q431" t="s">
        <v>225</v>
      </c>
      <c r="R431" t="s">
        <v>218</v>
      </c>
      <c r="S431" t="s">
        <v>52</v>
      </c>
      <c r="T431" t="s">
        <v>2573</v>
      </c>
      <c r="U431" t="s">
        <v>2574</v>
      </c>
      <c r="V431" s="137">
        <v>5.0799999999999998E-2</v>
      </c>
      <c r="W431" s="137">
        <v>4.6339999999999999E-2</v>
      </c>
      <c r="X431" t="s">
        <v>272</v>
      </c>
      <c r="Y431" t="s">
        <v>51</v>
      </c>
      <c r="Z431" s="133">
        <v>10431000</v>
      </c>
      <c r="AA431" s="135">
        <v>1</v>
      </c>
      <c r="AB431" s="139">
        <v>104.14</v>
      </c>
      <c r="AD431" s="133">
        <v>10862.843000000001</v>
      </c>
      <c r="AG431" t="s">
        <v>261</v>
      </c>
      <c r="AH431" s="137">
        <v>1.0215999999999999E-2</v>
      </c>
      <c r="AI431" s="137">
        <v>2.2780293749172101E-3</v>
      </c>
      <c r="AJ431" s="137">
        <v>4.9315933172147804E-4</v>
      </c>
    </row>
    <row r="432" spans="1:36">
      <c r="A432">
        <v>560</v>
      </c>
      <c r="B432">
        <v>962</v>
      </c>
      <c r="C432" t="s">
        <v>2575</v>
      </c>
      <c r="D432" t="s">
        <v>2576</v>
      </c>
      <c r="E432" t="s">
        <v>41</v>
      </c>
      <c r="F432" t="s">
        <v>2577</v>
      </c>
      <c r="G432" t="s">
        <v>2578</v>
      </c>
      <c r="H432" t="s">
        <v>44</v>
      </c>
      <c r="I432" t="s">
        <v>1542</v>
      </c>
      <c r="J432" t="s">
        <v>45</v>
      </c>
      <c r="K432" t="s">
        <v>45</v>
      </c>
      <c r="L432" t="s">
        <v>46</v>
      </c>
      <c r="M432" t="s">
        <v>47</v>
      </c>
      <c r="N432" t="s">
        <v>1074</v>
      </c>
      <c r="O432" t="s">
        <v>51</v>
      </c>
      <c r="P432" t="s">
        <v>251</v>
      </c>
      <c r="Q432" t="s">
        <v>217</v>
      </c>
      <c r="R432" t="s">
        <v>218</v>
      </c>
      <c r="S432" t="s">
        <v>52</v>
      </c>
      <c r="T432" t="s">
        <v>2579</v>
      </c>
      <c r="U432" t="s">
        <v>2037</v>
      </c>
      <c r="V432" s="137">
        <v>0.05</v>
      </c>
      <c r="W432" s="137">
        <v>3.9440000000000003E-2</v>
      </c>
      <c r="X432" t="s">
        <v>272</v>
      </c>
      <c r="Y432" t="s">
        <v>51</v>
      </c>
      <c r="Z432" s="133">
        <v>431626.25</v>
      </c>
      <c r="AA432" s="135">
        <v>1</v>
      </c>
      <c r="AB432" s="139">
        <v>102.89</v>
      </c>
      <c r="AD432" s="133">
        <v>444.1</v>
      </c>
      <c r="AG432" t="s">
        <v>261</v>
      </c>
      <c r="AH432" s="137">
        <v>2.5790000000000001E-3</v>
      </c>
      <c r="AI432" s="137">
        <v>9.3131547102647704E-5</v>
      </c>
      <c r="AJ432" s="137">
        <v>2.0161588799968101E-5</v>
      </c>
    </row>
    <row r="433" spans="1:36">
      <c r="A433">
        <v>560</v>
      </c>
      <c r="B433">
        <v>962</v>
      </c>
      <c r="C433" t="s">
        <v>2575</v>
      </c>
      <c r="D433" t="s">
        <v>2576</v>
      </c>
      <c r="E433" t="s">
        <v>41</v>
      </c>
      <c r="F433" t="s">
        <v>3545</v>
      </c>
      <c r="G433" t="s">
        <v>3546</v>
      </c>
      <c r="H433" t="s">
        <v>44</v>
      </c>
      <c r="I433" t="s">
        <v>1363</v>
      </c>
      <c r="J433" t="s">
        <v>45</v>
      </c>
      <c r="K433" t="s">
        <v>45</v>
      </c>
      <c r="L433" t="s">
        <v>46</v>
      </c>
      <c r="M433" t="s">
        <v>47</v>
      </c>
      <c r="N433" t="s">
        <v>1074</v>
      </c>
      <c r="O433" t="s">
        <v>51</v>
      </c>
      <c r="P433" t="s">
        <v>251</v>
      </c>
      <c r="Q433" t="s">
        <v>217</v>
      </c>
      <c r="R433" t="s">
        <v>218</v>
      </c>
      <c r="S433" t="s">
        <v>52</v>
      </c>
      <c r="T433" t="s">
        <v>2799</v>
      </c>
      <c r="U433" t="s">
        <v>283</v>
      </c>
      <c r="V433" s="137">
        <v>3.85E-2</v>
      </c>
      <c r="W433" s="137">
        <v>3.9300000000000002E-2</v>
      </c>
      <c r="X433" t="s">
        <v>272</v>
      </c>
      <c r="Y433" t="s">
        <v>51</v>
      </c>
      <c r="Z433" s="133">
        <v>73221.52</v>
      </c>
      <c r="AA433" s="135">
        <v>1</v>
      </c>
      <c r="AB433" s="139">
        <v>82.32</v>
      </c>
      <c r="AD433" s="133">
        <v>60.276000000000003</v>
      </c>
      <c r="AG433" t="s">
        <v>261</v>
      </c>
      <c r="AH433" s="137">
        <v>6.6699999999999995E-4</v>
      </c>
      <c r="AI433" s="137">
        <v>1.2640373393635401E-5</v>
      </c>
      <c r="AJ433" s="137">
        <v>2.7364520247864299E-6</v>
      </c>
    </row>
    <row r="434" spans="1:36">
      <c r="A434">
        <v>560</v>
      </c>
      <c r="B434">
        <v>962</v>
      </c>
      <c r="C434" t="s">
        <v>2580</v>
      </c>
      <c r="D434" t="s">
        <v>2581</v>
      </c>
      <c r="E434" t="s">
        <v>41</v>
      </c>
      <c r="F434" t="s">
        <v>2586</v>
      </c>
      <c r="G434" t="s">
        <v>2587</v>
      </c>
      <c r="H434" t="s">
        <v>44</v>
      </c>
      <c r="I434" t="s">
        <v>1542</v>
      </c>
      <c r="J434" t="s">
        <v>45</v>
      </c>
      <c r="K434" t="s">
        <v>45</v>
      </c>
      <c r="L434" t="s">
        <v>46</v>
      </c>
      <c r="M434" t="s">
        <v>47</v>
      </c>
      <c r="N434" t="s">
        <v>64</v>
      </c>
      <c r="O434" t="s">
        <v>51</v>
      </c>
      <c r="P434" t="s">
        <v>2333</v>
      </c>
      <c r="Q434" t="s">
        <v>225</v>
      </c>
      <c r="R434" t="s">
        <v>218</v>
      </c>
      <c r="S434" t="s">
        <v>52</v>
      </c>
      <c r="T434" t="s">
        <v>2588</v>
      </c>
      <c r="U434" t="s">
        <v>2270</v>
      </c>
      <c r="V434" s="137">
        <v>6.1199999999999997E-2</v>
      </c>
      <c r="W434" s="137">
        <v>4.0969999999999999E-2</v>
      </c>
      <c r="X434" t="s">
        <v>272</v>
      </c>
      <c r="Y434" t="s">
        <v>51</v>
      </c>
      <c r="Z434" s="133">
        <v>6537000</v>
      </c>
      <c r="AA434" s="135">
        <v>1</v>
      </c>
      <c r="AB434" s="139">
        <v>107.46</v>
      </c>
      <c r="AD434" s="133">
        <v>7024.66</v>
      </c>
      <c r="AG434" t="s">
        <v>261</v>
      </c>
      <c r="AH434" s="137">
        <v>2.3005000000000001E-2</v>
      </c>
      <c r="AI434" s="137">
        <v>1.47313016446613E-3</v>
      </c>
      <c r="AJ434" s="137">
        <v>3.1891067579989802E-4</v>
      </c>
    </row>
    <row r="435" spans="1:36">
      <c r="A435">
        <v>560</v>
      </c>
      <c r="B435">
        <v>962</v>
      </c>
      <c r="C435" t="s">
        <v>3547</v>
      </c>
      <c r="D435" t="s">
        <v>3548</v>
      </c>
      <c r="E435" t="s">
        <v>41</v>
      </c>
      <c r="F435" t="s">
        <v>3549</v>
      </c>
      <c r="G435" t="s">
        <v>3550</v>
      </c>
      <c r="H435" t="s">
        <v>44</v>
      </c>
      <c r="I435" t="s">
        <v>1542</v>
      </c>
      <c r="J435" t="s">
        <v>45</v>
      </c>
      <c r="K435" t="s">
        <v>45</v>
      </c>
      <c r="L435" t="s">
        <v>46</v>
      </c>
      <c r="M435" t="s">
        <v>47</v>
      </c>
      <c r="N435" t="s">
        <v>49</v>
      </c>
      <c r="O435" t="s">
        <v>51</v>
      </c>
      <c r="P435" t="s">
        <v>2432</v>
      </c>
      <c r="Q435" t="s">
        <v>225</v>
      </c>
      <c r="R435" t="s">
        <v>218</v>
      </c>
      <c r="S435" t="s">
        <v>52</v>
      </c>
      <c r="T435" t="s">
        <v>3551</v>
      </c>
      <c r="U435" t="s">
        <v>335</v>
      </c>
      <c r="V435" s="137">
        <v>5.1900000000000002E-2</v>
      </c>
      <c r="W435" s="137">
        <v>4.0399999999999998E-2</v>
      </c>
      <c r="X435" t="s">
        <v>272</v>
      </c>
      <c r="Y435" t="s">
        <v>51</v>
      </c>
      <c r="Z435" s="133">
        <v>6321500</v>
      </c>
      <c r="AA435" s="135">
        <v>1</v>
      </c>
      <c r="AB435" s="139">
        <v>102.38</v>
      </c>
      <c r="AD435" s="133">
        <v>6471.9520000000002</v>
      </c>
      <c r="AG435" t="s">
        <v>261</v>
      </c>
      <c r="AH435" s="137">
        <v>3.4290000000000001E-2</v>
      </c>
      <c r="AI435" s="137">
        <v>1.35722255608006E-3</v>
      </c>
      <c r="AJ435" s="137">
        <v>2.9381840994832702E-4</v>
      </c>
    </row>
    <row r="436" spans="1:36">
      <c r="A436">
        <v>560</v>
      </c>
      <c r="B436">
        <v>962</v>
      </c>
      <c r="C436" t="s">
        <v>3552</v>
      </c>
      <c r="D436" t="s">
        <v>3553</v>
      </c>
      <c r="E436" t="s">
        <v>41</v>
      </c>
      <c r="F436" t="s">
        <v>3554</v>
      </c>
      <c r="G436" t="s">
        <v>3555</v>
      </c>
      <c r="H436" t="s">
        <v>44</v>
      </c>
      <c r="I436" t="s">
        <v>456</v>
      </c>
      <c r="J436" t="s">
        <v>45</v>
      </c>
      <c r="K436" t="s">
        <v>45</v>
      </c>
      <c r="L436" t="s">
        <v>46</v>
      </c>
      <c r="M436" t="s">
        <v>47</v>
      </c>
      <c r="N436" t="s">
        <v>49</v>
      </c>
      <c r="O436" t="s">
        <v>51</v>
      </c>
      <c r="P436" t="s">
        <v>2486</v>
      </c>
      <c r="Q436" t="s">
        <v>217</v>
      </c>
      <c r="R436" t="s">
        <v>218</v>
      </c>
      <c r="S436" t="s">
        <v>52</v>
      </c>
      <c r="T436" t="s">
        <v>3556</v>
      </c>
      <c r="U436" t="s">
        <v>2296</v>
      </c>
      <c r="V436" s="137">
        <v>3.4500000000000003E-2</v>
      </c>
      <c r="W436" s="137">
        <v>3.0689999999999999E-2</v>
      </c>
      <c r="X436" t="s">
        <v>272</v>
      </c>
      <c r="Y436" t="s">
        <v>51</v>
      </c>
      <c r="Z436" s="133">
        <v>12143128</v>
      </c>
      <c r="AA436" s="135">
        <v>1</v>
      </c>
      <c r="AB436" s="139">
        <v>102.7</v>
      </c>
      <c r="AD436" s="133">
        <v>12470.992</v>
      </c>
      <c r="AG436" t="s">
        <v>261</v>
      </c>
      <c r="AH436" s="137">
        <v>2.6058000000000001E-2</v>
      </c>
      <c r="AI436" s="137">
        <v>2.6152717205827399E-3</v>
      </c>
      <c r="AJ436" s="137">
        <v>5.6616726201765498E-4</v>
      </c>
    </row>
    <row r="437" spans="1:36">
      <c r="A437">
        <v>560</v>
      </c>
      <c r="B437">
        <v>962</v>
      </c>
      <c r="C437" t="s">
        <v>2589</v>
      </c>
      <c r="D437" t="s">
        <v>2590</v>
      </c>
      <c r="E437" t="s">
        <v>41</v>
      </c>
      <c r="F437" t="s">
        <v>2591</v>
      </c>
      <c r="G437" t="s">
        <v>2592</v>
      </c>
      <c r="H437" t="s">
        <v>44</v>
      </c>
      <c r="I437" t="s">
        <v>1544</v>
      </c>
      <c r="J437" t="s">
        <v>45</v>
      </c>
      <c r="K437" t="s">
        <v>45</v>
      </c>
      <c r="L437" t="s">
        <v>46</v>
      </c>
      <c r="M437" t="s">
        <v>47</v>
      </c>
      <c r="N437" t="s">
        <v>306</v>
      </c>
      <c r="O437" t="s">
        <v>51</v>
      </c>
      <c r="P437" t="s">
        <v>358</v>
      </c>
      <c r="Q437" t="s">
        <v>217</v>
      </c>
      <c r="R437" t="s">
        <v>218</v>
      </c>
      <c r="S437" t="s">
        <v>52</v>
      </c>
      <c r="T437" t="s">
        <v>2593</v>
      </c>
      <c r="U437" t="s">
        <v>303</v>
      </c>
      <c r="V437" s="137">
        <v>2.5000000000000001E-2</v>
      </c>
      <c r="W437" s="137">
        <v>-2.7480000000000001E-2</v>
      </c>
      <c r="X437" t="s">
        <v>272</v>
      </c>
      <c r="Y437" t="s">
        <v>51</v>
      </c>
      <c r="Z437" s="133">
        <v>29358000</v>
      </c>
      <c r="AA437" s="135">
        <v>1</v>
      </c>
      <c r="AB437" s="139">
        <v>110.9</v>
      </c>
      <c r="AD437" s="133">
        <v>32558.022000000001</v>
      </c>
      <c r="AG437" t="s">
        <v>261</v>
      </c>
      <c r="AH437" s="137">
        <v>7.4285000000000004E-2</v>
      </c>
      <c r="AI437" s="137">
        <v>6.8276902993189403E-3</v>
      </c>
      <c r="AJ437" s="137">
        <v>1.4780929615254501E-3</v>
      </c>
    </row>
    <row r="438" spans="1:36">
      <c r="A438">
        <v>560</v>
      </c>
      <c r="B438">
        <v>962</v>
      </c>
      <c r="C438" t="s">
        <v>2589</v>
      </c>
      <c r="D438" t="s">
        <v>2590</v>
      </c>
      <c r="E438" t="s">
        <v>41</v>
      </c>
      <c r="F438" t="s">
        <v>2594</v>
      </c>
      <c r="G438" t="s">
        <v>2595</v>
      </c>
      <c r="H438" t="s">
        <v>44</v>
      </c>
      <c r="I438" t="s">
        <v>456</v>
      </c>
      <c r="J438" t="s">
        <v>45</v>
      </c>
      <c r="K438" t="s">
        <v>45</v>
      </c>
      <c r="L438" t="s">
        <v>46</v>
      </c>
      <c r="M438" t="s">
        <v>47</v>
      </c>
      <c r="N438" t="s">
        <v>306</v>
      </c>
      <c r="O438" t="s">
        <v>51</v>
      </c>
      <c r="P438" t="s">
        <v>358</v>
      </c>
      <c r="Q438" t="s">
        <v>217</v>
      </c>
      <c r="R438" t="s">
        <v>218</v>
      </c>
      <c r="S438" t="s">
        <v>52</v>
      </c>
      <c r="T438" t="s">
        <v>2596</v>
      </c>
      <c r="U438" t="s">
        <v>2597</v>
      </c>
      <c r="V438" s="137">
        <v>4.4000000000000003E-3</v>
      </c>
      <c r="W438" s="137">
        <v>2.3140000000000001E-2</v>
      </c>
      <c r="X438" t="s">
        <v>272</v>
      </c>
      <c r="Y438" t="s">
        <v>51</v>
      </c>
      <c r="Z438" s="133">
        <v>49804727.590000004</v>
      </c>
      <c r="AA438" s="135">
        <v>1</v>
      </c>
      <c r="AB438" s="139">
        <v>113.09</v>
      </c>
      <c r="AD438" s="133">
        <v>56324.165999999997</v>
      </c>
      <c r="AG438" t="s">
        <v>261</v>
      </c>
      <c r="AH438" s="137">
        <v>3.7169000000000001E-2</v>
      </c>
      <c r="AI438" s="137">
        <v>1.1811650129169101E-2</v>
      </c>
      <c r="AJ438" s="137">
        <v>2.55704581704116E-3</v>
      </c>
    </row>
    <row r="439" spans="1:36">
      <c r="A439">
        <v>560</v>
      </c>
      <c r="B439">
        <v>962</v>
      </c>
      <c r="C439" t="s">
        <v>2589</v>
      </c>
      <c r="D439" t="s">
        <v>2590</v>
      </c>
      <c r="E439" t="s">
        <v>41</v>
      </c>
      <c r="F439" t="s">
        <v>2598</v>
      </c>
      <c r="G439" t="s">
        <v>2599</v>
      </c>
      <c r="H439" t="s">
        <v>44</v>
      </c>
      <c r="I439" t="s">
        <v>1542</v>
      </c>
      <c r="J439" t="s">
        <v>45</v>
      </c>
      <c r="K439" t="s">
        <v>45</v>
      </c>
      <c r="L439" t="s">
        <v>46</v>
      </c>
      <c r="M439" t="s">
        <v>47</v>
      </c>
      <c r="N439" t="s">
        <v>306</v>
      </c>
      <c r="O439" t="s">
        <v>51</v>
      </c>
      <c r="P439" t="s">
        <v>358</v>
      </c>
      <c r="Q439" t="s">
        <v>217</v>
      </c>
      <c r="R439" t="s">
        <v>218</v>
      </c>
      <c r="S439" t="s">
        <v>52</v>
      </c>
      <c r="T439" t="s">
        <v>2600</v>
      </c>
      <c r="U439" t="s">
        <v>2514</v>
      </c>
      <c r="V439" s="137">
        <v>1.9400000000000001E-2</v>
      </c>
      <c r="W439" s="137">
        <v>3.8969999999999998E-2</v>
      </c>
      <c r="X439" t="s">
        <v>272</v>
      </c>
      <c r="Y439" t="s">
        <v>51</v>
      </c>
      <c r="Z439" s="133">
        <v>21610000</v>
      </c>
      <c r="AA439" s="135">
        <v>1</v>
      </c>
      <c r="AB439" s="139">
        <v>93.61</v>
      </c>
      <c r="AD439" s="133">
        <v>20229.120999999999</v>
      </c>
      <c r="AG439" t="s">
        <v>261</v>
      </c>
      <c r="AH439" s="137">
        <v>1.2702E-2</v>
      </c>
      <c r="AI439" s="137">
        <v>4.2422163488755197E-3</v>
      </c>
      <c r="AJ439" s="137">
        <v>9.1837647164028102E-4</v>
      </c>
    </row>
    <row r="440" spans="1:36">
      <c r="A440">
        <v>560</v>
      </c>
      <c r="B440">
        <v>962</v>
      </c>
      <c r="C440" t="s">
        <v>2601</v>
      </c>
      <c r="D440" t="s">
        <v>2602</v>
      </c>
      <c r="E440" t="s">
        <v>41</v>
      </c>
      <c r="F440" t="s">
        <v>3557</v>
      </c>
      <c r="G440" t="s">
        <v>3558</v>
      </c>
      <c r="H440" t="s">
        <v>44</v>
      </c>
      <c r="I440" t="s">
        <v>1542</v>
      </c>
      <c r="J440" t="s">
        <v>45</v>
      </c>
      <c r="K440" t="s">
        <v>45</v>
      </c>
      <c r="L440" t="s">
        <v>46</v>
      </c>
      <c r="M440" t="s">
        <v>47</v>
      </c>
      <c r="N440" t="s">
        <v>306</v>
      </c>
      <c r="O440" t="s">
        <v>51</v>
      </c>
      <c r="P440" t="s">
        <v>358</v>
      </c>
      <c r="Q440" t="s">
        <v>217</v>
      </c>
      <c r="R440" t="s">
        <v>218</v>
      </c>
      <c r="S440" t="s">
        <v>52</v>
      </c>
      <c r="T440" t="s">
        <v>3559</v>
      </c>
      <c r="U440" t="s">
        <v>2813</v>
      </c>
      <c r="V440" s="137">
        <v>3.0499999999999999E-2</v>
      </c>
      <c r="W440" s="137">
        <v>3.8800000000000001E-2</v>
      </c>
      <c r="X440" t="s">
        <v>272</v>
      </c>
      <c r="Y440" t="s">
        <v>51</v>
      </c>
      <c r="Z440" s="133">
        <v>1060000</v>
      </c>
      <c r="AA440" s="135">
        <v>1</v>
      </c>
      <c r="AB440" s="139">
        <v>96.1</v>
      </c>
      <c r="AD440" s="133">
        <v>1018.66</v>
      </c>
      <c r="AG440" t="s">
        <v>261</v>
      </c>
      <c r="AH440" s="137">
        <v>1.5529999999999999E-3</v>
      </c>
      <c r="AI440" s="137">
        <v>2.1362154618312601E-4</v>
      </c>
      <c r="AJ440" s="137">
        <v>4.6245873787649402E-5</v>
      </c>
    </row>
    <row r="441" spans="1:36">
      <c r="A441">
        <v>560</v>
      </c>
      <c r="B441">
        <v>962</v>
      </c>
      <c r="C441" t="s">
        <v>2601</v>
      </c>
      <c r="D441" t="s">
        <v>2602</v>
      </c>
      <c r="E441" t="s">
        <v>41</v>
      </c>
      <c r="F441" t="s">
        <v>2603</v>
      </c>
      <c r="G441" t="s">
        <v>2604</v>
      </c>
      <c r="H441" t="s">
        <v>44</v>
      </c>
      <c r="I441" t="s">
        <v>1542</v>
      </c>
      <c r="J441" t="s">
        <v>45</v>
      </c>
      <c r="K441" t="s">
        <v>45</v>
      </c>
      <c r="L441" t="s">
        <v>46</v>
      </c>
      <c r="M441" t="s">
        <v>47</v>
      </c>
      <c r="N441" t="s">
        <v>306</v>
      </c>
      <c r="O441" t="s">
        <v>51</v>
      </c>
      <c r="P441" t="s">
        <v>358</v>
      </c>
      <c r="Q441" t="s">
        <v>217</v>
      </c>
      <c r="R441" t="s">
        <v>218</v>
      </c>
      <c r="S441" t="s">
        <v>52</v>
      </c>
      <c r="T441" t="s">
        <v>2605</v>
      </c>
      <c r="U441" t="s">
        <v>2606</v>
      </c>
      <c r="V441" s="137">
        <v>3.0499999999999999E-2</v>
      </c>
      <c r="W441" s="137">
        <v>3.7810000000000003E-2</v>
      </c>
      <c r="X441" t="s">
        <v>272</v>
      </c>
      <c r="Y441" t="s">
        <v>51</v>
      </c>
      <c r="Z441" s="133">
        <v>2029000</v>
      </c>
      <c r="AA441" s="135">
        <v>1</v>
      </c>
      <c r="AB441" s="139">
        <v>97.14</v>
      </c>
      <c r="AD441" s="133">
        <v>1970.971</v>
      </c>
      <c r="AG441" t="s">
        <v>261</v>
      </c>
      <c r="AH441" s="137">
        <v>2.784E-3</v>
      </c>
      <c r="AI441" s="137">
        <v>4.1332906666943201E-4</v>
      </c>
      <c r="AJ441" s="137">
        <v>8.9479568851989603E-5</v>
      </c>
    </row>
    <row r="442" spans="1:36">
      <c r="A442">
        <v>560</v>
      </c>
      <c r="B442">
        <v>962</v>
      </c>
      <c r="C442" t="s">
        <v>2601</v>
      </c>
      <c r="D442" t="s">
        <v>2602</v>
      </c>
      <c r="E442" t="s">
        <v>41</v>
      </c>
      <c r="F442" t="s">
        <v>2610</v>
      </c>
      <c r="G442" t="s">
        <v>2611</v>
      </c>
      <c r="H442" t="s">
        <v>44</v>
      </c>
      <c r="I442" t="s">
        <v>1542</v>
      </c>
      <c r="J442" t="s">
        <v>45</v>
      </c>
      <c r="K442" t="s">
        <v>45</v>
      </c>
      <c r="L442" t="s">
        <v>46</v>
      </c>
      <c r="M442" t="s">
        <v>47</v>
      </c>
      <c r="N442" t="s">
        <v>306</v>
      </c>
      <c r="O442" t="s">
        <v>51</v>
      </c>
      <c r="P442" t="s">
        <v>358</v>
      </c>
      <c r="Q442" t="s">
        <v>217</v>
      </c>
      <c r="R442" t="s">
        <v>218</v>
      </c>
      <c r="S442" t="s">
        <v>52</v>
      </c>
      <c r="T442" t="s">
        <v>2612</v>
      </c>
      <c r="U442" t="s">
        <v>2585</v>
      </c>
      <c r="V442" s="137">
        <v>4.36E-2</v>
      </c>
      <c r="W442" s="137">
        <v>3.3439999999999998E-2</v>
      </c>
      <c r="X442" t="s">
        <v>272</v>
      </c>
      <c r="Y442" t="s">
        <v>51</v>
      </c>
      <c r="Z442" s="133">
        <v>1060000</v>
      </c>
      <c r="AA442" s="135">
        <v>1</v>
      </c>
      <c r="AB442" s="139">
        <v>101.52</v>
      </c>
      <c r="AD442" s="133">
        <v>1076.1120000000001</v>
      </c>
      <c r="AG442" t="s">
        <v>261</v>
      </c>
      <c r="AH442" s="137">
        <v>3.5330000000000001E-3</v>
      </c>
      <c r="AI442" s="137">
        <v>2.2566971247149799E-4</v>
      </c>
      <c r="AJ442" s="137">
        <v>4.8854121820209902E-5</v>
      </c>
    </row>
    <row r="443" spans="1:36">
      <c r="A443">
        <v>560</v>
      </c>
      <c r="B443">
        <v>962</v>
      </c>
      <c r="C443" t="s">
        <v>2601</v>
      </c>
      <c r="D443" t="s">
        <v>2602</v>
      </c>
      <c r="E443" t="s">
        <v>41</v>
      </c>
      <c r="F443" t="s">
        <v>2616</v>
      </c>
      <c r="G443" t="s">
        <v>2617</v>
      </c>
      <c r="H443" t="s">
        <v>44</v>
      </c>
      <c r="I443" t="s">
        <v>1542</v>
      </c>
      <c r="J443" t="s">
        <v>45</v>
      </c>
      <c r="K443" t="s">
        <v>45</v>
      </c>
      <c r="L443" t="s">
        <v>46</v>
      </c>
      <c r="M443" t="s">
        <v>47</v>
      </c>
      <c r="N443" t="s">
        <v>306</v>
      </c>
      <c r="O443" t="s">
        <v>51</v>
      </c>
      <c r="P443" t="s">
        <v>358</v>
      </c>
      <c r="Q443" t="s">
        <v>217</v>
      </c>
      <c r="R443" t="s">
        <v>218</v>
      </c>
      <c r="S443" t="s">
        <v>52</v>
      </c>
      <c r="T443" t="s">
        <v>2618</v>
      </c>
      <c r="U443" t="s">
        <v>392</v>
      </c>
      <c r="V443" s="137">
        <v>3.95E-2</v>
      </c>
      <c r="W443" s="137">
        <v>3.6220000000000002E-2</v>
      </c>
      <c r="X443" t="s">
        <v>272</v>
      </c>
      <c r="Y443" t="s">
        <v>51</v>
      </c>
      <c r="Z443" s="133">
        <v>860000</v>
      </c>
      <c r="AA443" s="135">
        <v>1</v>
      </c>
      <c r="AB443" s="139">
        <v>101.17</v>
      </c>
      <c r="AD443" s="133">
        <v>870.06200000000001</v>
      </c>
      <c r="AG443" t="s">
        <v>261</v>
      </c>
      <c r="AH443" s="137">
        <v>3.5829999999999998E-3</v>
      </c>
      <c r="AI443" s="137">
        <v>1.8245929919225501E-4</v>
      </c>
      <c r="AJ443" s="137">
        <v>3.9499712798607799E-5</v>
      </c>
    </row>
    <row r="444" spans="1:36">
      <c r="A444">
        <v>560</v>
      </c>
      <c r="B444">
        <v>962</v>
      </c>
      <c r="C444" t="s">
        <v>2601</v>
      </c>
      <c r="D444" t="s">
        <v>2602</v>
      </c>
      <c r="E444" t="s">
        <v>41</v>
      </c>
      <c r="F444" t="s">
        <v>2619</v>
      </c>
      <c r="G444" t="s">
        <v>2620</v>
      </c>
      <c r="H444" t="s">
        <v>44</v>
      </c>
      <c r="I444" t="s">
        <v>1542</v>
      </c>
      <c r="J444" t="s">
        <v>45</v>
      </c>
      <c r="K444" t="s">
        <v>45</v>
      </c>
      <c r="L444" t="s">
        <v>46</v>
      </c>
      <c r="M444" t="s">
        <v>47</v>
      </c>
      <c r="N444" t="s">
        <v>306</v>
      </c>
      <c r="O444" t="s">
        <v>51</v>
      </c>
      <c r="P444" t="s">
        <v>251</v>
      </c>
      <c r="Q444" t="s">
        <v>217</v>
      </c>
      <c r="R444" t="s">
        <v>218</v>
      </c>
      <c r="S444" t="s">
        <v>52</v>
      </c>
      <c r="T444" t="s">
        <v>2621</v>
      </c>
      <c r="U444" t="s">
        <v>2622</v>
      </c>
      <c r="V444" s="137">
        <v>4.6699999999999998E-2</v>
      </c>
      <c r="W444" s="137">
        <v>4.7289999999999999E-2</v>
      </c>
      <c r="X444" t="s">
        <v>272</v>
      </c>
      <c r="Y444" t="s">
        <v>51</v>
      </c>
      <c r="Z444" s="133">
        <v>11060000</v>
      </c>
      <c r="AA444" s="135">
        <v>1</v>
      </c>
      <c r="AB444" s="139">
        <v>100.32</v>
      </c>
      <c r="AD444" s="133">
        <v>11095.392</v>
      </c>
      <c r="AG444" t="s">
        <v>261</v>
      </c>
      <c r="AH444" s="137">
        <v>1.8748999999999998E-2</v>
      </c>
      <c r="AI444" s="137">
        <v>2.32679676687794E-3</v>
      </c>
      <c r="AJ444" s="137">
        <v>5.03716743620536E-4</v>
      </c>
    </row>
    <row r="445" spans="1:36">
      <c r="A445">
        <v>560</v>
      </c>
      <c r="B445">
        <v>962</v>
      </c>
      <c r="C445" t="s">
        <v>3560</v>
      </c>
      <c r="D445" t="s">
        <v>3561</v>
      </c>
      <c r="E445" t="s">
        <v>41</v>
      </c>
      <c r="F445" t="s">
        <v>3562</v>
      </c>
      <c r="G445" t="s">
        <v>3563</v>
      </c>
      <c r="H445" t="s">
        <v>44</v>
      </c>
      <c r="I445" t="s">
        <v>1542</v>
      </c>
      <c r="J445" t="s">
        <v>45</v>
      </c>
      <c r="K445" t="s">
        <v>45</v>
      </c>
      <c r="L445" t="s">
        <v>46</v>
      </c>
      <c r="M445" t="s">
        <v>47</v>
      </c>
      <c r="N445" t="s">
        <v>306</v>
      </c>
      <c r="O445" t="s">
        <v>51</v>
      </c>
      <c r="P445" t="s">
        <v>224</v>
      </c>
      <c r="Q445" t="s">
        <v>225</v>
      </c>
      <c r="R445" t="s">
        <v>218</v>
      </c>
      <c r="S445" t="s">
        <v>52</v>
      </c>
      <c r="T445" t="s">
        <v>3564</v>
      </c>
      <c r="U445" t="s">
        <v>2521</v>
      </c>
      <c r="V445" s="137">
        <v>1.95E-2</v>
      </c>
      <c r="W445" s="137">
        <v>3.8159999999999999E-2</v>
      </c>
      <c r="X445" t="s">
        <v>272</v>
      </c>
      <c r="Y445" t="s">
        <v>51</v>
      </c>
      <c r="Z445" s="133">
        <v>11142947.380000001</v>
      </c>
      <c r="AA445" s="135">
        <v>1</v>
      </c>
      <c r="AB445" s="139">
        <v>91.94</v>
      </c>
      <c r="AD445" s="133">
        <v>10244.825999999999</v>
      </c>
      <c r="AG445" t="s">
        <v>261</v>
      </c>
      <c r="AH445" s="137">
        <v>1.2858E-2</v>
      </c>
      <c r="AI445" s="137">
        <v>2.1484259049099601E-3</v>
      </c>
      <c r="AJ445" s="137">
        <v>4.6510211641015903E-4</v>
      </c>
    </row>
    <row r="446" spans="1:36">
      <c r="A446">
        <v>560</v>
      </c>
      <c r="B446">
        <v>962</v>
      </c>
      <c r="C446" t="s">
        <v>2623</v>
      </c>
      <c r="D446" t="s">
        <v>2624</v>
      </c>
      <c r="E446" t="s">
        <v>41</v>
      </c>
      <c r="F446" t="s">
        <v>2625</v>
      </c>
      <c r="G446" t="s">
        <v>2626</v>
      </c>
      <c r="H446" t="s">
        <v>44</v>
      </c>
      <c r="I446" t="s">
        <v>1542</v>
      </c>
      <c r="J446" t="s">
        <v>45</v>
      </c>
      <c r="K446" t="s">
        <v>45</v>
      </c>
      <c r="L446" t="s">
        <v>46</v>
      </c>
      <c r="M446" t="s">
        <v>47</v>
      </c>
      <c r="N446" t="s">
        <v>49</v>
      </c>
      <c r="O446" t="s">
        <v>51</v>
      </c>
      <c r="P446" t="s">
        <v>358</v>
      </c>
      <c r="Q446" t="s">
        <v>217</v>
      </c>
      <c r="R446" t="s">
        <v>218</v>
      </c>
      <c r="S446" t="s">
        <v>52</v>
      </c>
      <c r="T446" t="s">
        <v>2627</v>
      </c>
      <c r="U446" t="s">
        <v>360</v>
      </c>
      <c r="V446" s="137">
        <v>5.2900000000000003E-2</v>
      </c>
      <c r="W446" s="137">
        <v>4.1790000000000001E-2</v>
      </c>
      <c r="X446" t="s">
        <v>272</v>
      </c>
      <c r="Y446" t="s">
        <v>51</v>
      </c>
      <c r="Z446" s="133">
        <v>13572475</v>
      </c>
      <c r="AA446" s="135">
        <v>1</v>
      </c>
      <c r="AB446" s="139">
        <v>107.35</v>
      </c>
      <c r="AD446" s="133">
        <v>14570.052</v>
      </c>
      <c r="AG446" t="s">
        <v>261</v>
      </c>
      <c r="AH446" s="137">
        <v>2.7765000000000001E-2</v>
      </c>
      <c r="AI446" s="137">
        <v>3.0554620948271801E-3</v>
      </c>
      <c r="AJ446" s="137">
        <v>6.6146190272021598E-4</v>
      </c>
    </row>
    <row r="447" spans="1:36">
      <c r="A447">
        <v>560</v>
      </c>
      <c r="B447">
        <v>962</v>
      </c>
      <c r="C447" t="s">
        <v>2623</v>
      </c>
      <c r="D447" t="s">
        <v>2624</v>
      </c>
      <c r="E447" t="s">
        <v>41</v>
      </c>
      <c r="F447" t="s">
        <v>2628</v>
      </c>
      <c r="G447" t="s">
        <v>2629</v>
      </c>
      <c r="H447" t="s">
        <v>44</v>
      </c>
      <c r="I447" t="s">
        <v>456</v>
      </c>
      <c r="J447" t="s">
        <v>45</v>
      </c>
      <c r="K447" t="s">
        <v>45</v>
      </c>
      <c r="L447" t="s">
        <v>46</v>
      </c>
      <c r="M447" t="s">
        <v>47</v>
      </c>
      <c r="N447" t="s">
        <v>49</v>
      </c>
      <c r="O447" t="s">
        <v>51</v>
      </c>
      <c r="P447" t="s">
        <v>358</v>
      </c>
      <c r="Q447" t="s">
        <v>217</v>
      </c>
      <c r="R447" t="s">
        <v>218</v>
      </c>
      <c r="S447" t="s">
        <v>52</v>
      </c>
      <c r="T447" t="s">
        <v>2630</v>
      </c>
      <c r="U447" t="s">
        <v>428</v>
      </c>
      <c r="V447" s="137">
        <v>2.4799999999999999E-2</v>
      </c>
      <c r="W447" s="137">
        <v>2.401E-2</v>
      </c>
      <c r="X447" t="s">
        <v>272</v>
      </c>
      <c r="Y447" t="s">
        <v>51</v>
      </c>
      <c r="Z447" s="133">
        <v>20682000</v>
      </c>
      <c r="AA447" s="135">
        <v>1</v>
      </c>
      <c r="AB447" s="139">
        <v>101.79</v>
      </c>
      <c r="AD447" s="133">
        <v>21052.207999999999</v>
      </c>
      <c r="AG447" t="s">
        <v>261</v>
      </c>
      <c r="AH447" s="137">
        <v>6.0500999999999999E-2</v>
      </c>
      <c r="AI447" s="137">
        <v>4.4148245546153401E-3</v>
      </c>
      <c r="AJ447" s="137">
        <v>9.5574356985664397E-4</v>
      </c>
    </row>
    <row r="448" spans="1:36">
      <c r="A448">
        <v>560</v>
      </c>
      <c r="B448">
        <v>962</v>
      </c>
      <c r="C448" t="s">
        <v>2631</v>
      </c>
      <c r="D448" t="s">
        <v>2632</v>
      </c>
      <c r="E448" t="s">
        <v>41</v>
      </c>
      <c r="F448" t="s">
        <v>2633</v>
      </c>
      <c r="G448" t="s">
        <v>2634</v>
      </c>
      <c r="H448" t="s">
        <v>44</v>
      </c>
      <c r="I448" t="s">
        <v>1542</v>
      </c>
      <c r="J448" t="s">
        <v>45</v>
      </c>
      <c r="K448" t="s">
        <v>45</v>
      </c>
      <c r="L448" t="s">
        <v>46</v>
      </c>
      <c r="M448" t="s">
        <v>47</v>
      </c>
      <c r="N448" t="s">
        <v>1097</v>
      </c>
      <c r="O448" t="s">
        <v>51</v>
      </c>
      <c r="P448" t="s">
        <v>308</v>
      </c>
      <c r="Q448" t="s">
        <v>225</v>
      </c>
      <c r="R448" t="s">
        <v>218</v>
      </c>
      <c r="S448" t="s">
        <v>52</v>
      </c>
      <c r="T448" t="s">
        <v>2635</v>
      </c>
      <c r="U448" t="s">
        <v>2636</v>
      </c>
      <c r="V448" s="137">
        <v>1.4999999999999999E-2</v>
      </c>
      <c r="W448" s="137">
        <v>9.4820000000000002E-2</v>
      </c>
      <c r="X448" t="s">
        <v>272</v>
      </c>
      <c r="Y448" t="s">
        <v>51</v>
      </c>
      <c r="Z448" s="133">
        <v>0</v>
      </c>
      <c r="AA448" s="135">
        <v>1</v>
      </c>
      <c r="AB448" s="139">
        <v>0</v>
      </c>
      <c r="AC448" s="133">
        <v>145.785</v>
      </c>
      <c r="AD448" s="133">
        <v>145.785</v>
      </c>
      <c r="AG448" t="s">
        <v>261</v>
      </c>
      <c r="AH448" s="137">
        <v>0</v>
      </c>
      <c r="AI448" s="137">
        <v>3.0572284869260103E-5</v>
      </c>
      <c r="AJ448" s="137">
        <v>6.6184430022421904E-6</v>
      </c>
    </row>
    <row r="449" spans="1:36">
      <c r="A449">
        <v>560</v>
      </c>
      <c r="B449">
        <v>962</v>
      </c>
      <c r="C449" t="s">
        <v>2637</v>
      </c>
      <c r="D449" t="s">
        <v>2638</v>
      </c>
      <c r="E449" t="s">
        <v>41</v>
      </c>
      <c r="F449" t="s">
        <v>2639</v>
      </c>
      <c r="G449" t="s">
        <v>2640</v>
      </c>
      <c r="H449" t="s">
        <v>44</v>
      </c>
      <c r="I449" t="s">
        <v>1542</v>
      </c>
      <c r="J449" t="s">
        <v>45</v>
      </c>
      <c r="K449" t="s">
        <v>45</v>
      </c>
      <c r="L449" t="s">
        <v>46</v>
      </c>
      <c r="M449" t="s">
        <v>47</v>
      </c>
      <c r="N449" t="s">
        <v>520</v>
      </c>
      <c r="O449" t="s">
        <v>51</v>
      </c>
      <c r="P449" t="s">
        <v>333</v>
      </c>
      <c r="Q449" t="s">
        <v>217</v>
      </c>
      <c r="R449" t="s">
        <v>218</v>
      </c>
      <c r="S449" t="s">
        <v>52</v>
      </c>
      <c r="T449" t="s">
        <v>2206</v>
      </c>
      <c r="U449" t="s">
        <v>115</v>
      </c>
      <c r="V449" s="137">
        <v>3.5999999999999997E-2</v>
      </c>
      <c r="W449" s="137">
        <v>4.5469999999999997E-2</v>
      </c>
      <c r="X449" t="s">
        <v>272</v>
      </c>
      <c r="Y449" t="s">
        <v>51</v>
      </c>
      <c r="Z449" s="133">
        <v>363251.35</v>
      </c>
      <c r="AA449" s="135">
        <v>1</v>
      </c>
      <c r="AB449" s="139">
        <v>100.69</v>
      </c>
      <c r="AD449" s="133">
        <v>365.75799999999998</v>
      </c>
      <c r="AG449" t="s">
        <v>261</v>
      </c>
      <c r="AH449" s="137">
        <v>3.2810000000000001E-3</v>
      </c>
      <c r="AI449" s="137">
        <v>7.67024752261643E-5</v>
      </c>
      <c r="AJ449" s="137">
        <v>1.66049401471362E-5</v>
      </c>
    </row>
    <row r="450" spans="1:36">
      <c r="A450">
        <v>560</v>
      </c>
      <c r="B450">
        <v>962</v>
      </c>
      <c r="C450" t="s">
        <v>2637</v>
      </c>
      <c r="D450" t="s">
        <v>2638</v>
      </c>
      <c r="E450" t="s">
        <v>41</v>
      </c>
      <c r="F450" t="s">
        <v>2644</v>
      </c>
      <c r="G450" t="s">
        <v>2645</v>
      </c>
      <c r="H450" t="s">
        <v>44</v>
      </c>
      <c r="I450" t="s">
        <v>1542</v>
      </c>
      <c r="J450" t="s">
        <v>45</v>
      </c>
      <c r="K450" t="s">
        <v>45</v>
      </c>
      <c r="L450" t="s">
        <v>46</v>
      </c>
      <c r="M450" t="s">
        <v>47</v>
      </c>
      <c r="N450" t="s">
        <v>135</v>
      </c>
      <c r="O450" t="s">
        <v>51</v>
      </c>
      <c r="P450" t="s">
        <v>333</v>
      </c>
      <c r="Q450" t="s">
        <v>217</v>
      </c>
      <c r="R450" t="s">
        <v>218</v>
      </c>
      <c r="S450" t="s">
        <v>52</v>
      </c>
      <c r="T450" t="s">
        <v>2646</v>
      </c>
      <c r="U450" t="s">
        <v>2647</v>
      </c>
      <c r="V450" s="137">
        <v>2.7400000000000001E-2</v>
      </c>
      <c r="W450" s="137">
        <v>4.0160000000000001E-2</v>
      </c>
      <c r="X450" t="s">
        <v>272</v>
      </c>
      <c r="Y450" t="s">
        <v>51</v>
      </c>
      <c r="Z450" s="133">
        <v>3151800</v>
      </c>
      <c r="AA450" s="135">
        <v>1</v>
      </c>
      <c r="AB450" s="139">
        <v>98.24</v>
      </c>
      <c r="AD450" s="133">
        <v>3096.328</v>
      </c>
      <c r="AG450" t="s">
        <v>261</v>
      </c>
      <c r="AH450" s="137">
        <v>4.6690000000000004E-3</v>
      </c>
      <c r="AI450" s="137">
        <v>6.4932601968173897E-4</v>
      </c>
      <c r="AJ450" s="137">
        <v>1.40569383986654E-4</v>
      </c>
    </row>
    <row r="451" spans="1:36">
      <c r="A451">
        <v>560</v>
      </c>
      <c r="B451">
        <v>962</v>
      </c>
      <c r="C451" t="s">
        <v>2648</v>
      </c>
      <c r="D451" t="s">
        <v>2649</v>
      </c>
      <c r="E451" t="s">
        <v>41</v>
      </c>
      <c r="F451" t="s">
        <v>2650</v>
      </c>
      <c r="G451" t="s">
        <v>2651</v>
      </c>
      <c r="H451" t="s">
        <v>44</v>
      </c>
      <c r="I451" t="s">
        <v>456</v>
      </c>
      <c r="J451" t="s">
        <v>45</v>
      </c>
      <c r="K451" t="s">
        <v>45</v>
      </c>
      <c r="L451" t="s">
        <v>46</v>
      </c>
      <c r="M451" t="s">
        <v>47</v>
      </c>
      <c r="N451" t="s">
        <v>1075</v>
      </c>
      <c r="O451" t="s">
        <v>51</v>
      </c>
      <c r="P451" t="s">
        <v>216</v>
      </c>
      <c r="Q451" t="s">
        <v>217</v>
      </c>
      <c r="R451" t="s">
        <v>218</v>
      </c>
      <c r="S451" t="s">
        <v>52</v>
      </c>
      <c r="T451" t="s">
        <v>2652</v>
      </c>
      <c r="U451" t="s">
        <v>2653</v>
      </c>
      <c r="V451" s="137">
        <v>3.85E-2</v>
      </c>
      <c r="W451" s="137">
        <v>2.2429999999999999E-2</v>
      </c>
      <c r="X451" t="s">
        <v>272</v>
      </c>
      <c r="Y451" t="s">
        <v>51</v>
      </c>
      <c r="Z451" s="133">
        <v>15369437.65</v>
      </c>
      <c r="AA451" s="135">
        <v>1</v>
      </c>
      <c r="AB451" s="139">
        <v>124.83</v>
      </c>
      <c r="AD451" s="133">
        <v>19185.669000000002</v>
      </c>
      <c r="AG451" t="s">
        <v>261</v>
      </c>
      <c r="AH451" s="137">
        <v>6.149E-3</v>
      </c>
      <c r="AI451" s="137">
        <v>4.0233957162238597E-3</v>
      </c>
      <c r="AJ451" s="137">
        <v>8.7100507329328301E-4</v>
      </c>
    </row>
    <row r="452" spans="1:36">
      <c r="A452">
        <v>560</v>
      </c>
      <c r="B452">
        <v>962</v>
      </c>
      <c r="C452" t="s">
        <v>2648</v>
      </c>
      <c r="D452" t="s">
        <v>2649</v>
      </c>
      <c r="E452" t="s">
        <v>41</v>
      </c>
      <c r="F452" t="s">
        <v>2654</v>
      </c>
      <c r="G452" t="s">
        <v>2655</v>
      </c>
      <c r="H452" t="s">
        <v>44</v>
      </c>
      <c r="I452" t="s">
        <v>456</v>
      </c>
      <c r="J452" t="s">
        <v>45</v>
      </c>
      <c r="K452" t="s">
        <v>45</v>
      </c>
      <c r="L452" t="s">
        <v>46</v>
      </c>
      <c r="M452" t="s">
        <v>47</v>
      </c>
      <c r="N452" t="s">
        <v>1075</v>
      </c>
      <c r="O452" t="s">
        <v>51</v>
      </c>
      <c r="P452" t="s">
        <v>216</v>
      </c>
      <c r="Q452" t="s">
        <v>217</v>
      </c>
      <c r="R452" t="s">
        <v>218</v>
      </c>
      <c r="S452" t="s">
        <v>52</v>
      </c>
      <c r="T452" t="s">
        <v>2656</v>
      </c>
      <c r="U452" t="s">
        <v>2657</v>
      </c>
      <c r="V452" s="137">
        <v>2.3900000000000001E-2</v>
      </c>
      <c r="W452" s="137">
        <v>2.2329999999999999E-2</v>
      </c>
      <c r="X452" t="s">
        <v>272</v>
      </c>
      <c r="Y452" t="s">
        <v>51</v>
      </c>
      <c r="Z452" s="133">
        <v>66846795</v>
      </c>
      <c r="AA452" s="135">
        <v>1</v>
      </c>
      <c r="AB452" s="139">
        <v>120.6</v>
      </c>
      <c r="AD452" s="133">
        <v>80617.235000000001</v>
      </c>
      <c r="AG452" t="s">
        <v>261</v>
      </c>
      <c r="AH452" s="137">
        <v>1.7187999999999998E-2</v>
      </c>
      <c r="AI452" s="137">
        <v>1.69061103219675E-2</v>
      </c>
      <c r="AJ452" s="137">
        <v>3.6599203505416201E-3</v>
      </c>
    </row>
    <row r="453" spans="1:36">
      <c r="A453">
        <v>560</v>
      </c>
      <c r="B453">
        <v>962</v>
      </c>
      <c r="C453" t="s">
        <v>2648</v>
      </c>
      <c r="D453" t="s">
        <v>2649</v>
      </c>
      <c r="E453" t="s">
        <v>41</v>
      </c>
      <c r="F453" t="s">
        <v>3565</v>
      </c>
      <c r="G453" t="s">
        <v>3566</v>
      </c>
      <c r="H453" t="s">
        <v>44</v>
      </c>
      <c r="I453" t="s">
        <v>456</v>
      </c>
      <c r="J453" t="s">
        <v>45</v>
      </c>
      <c r="K453" t="s">
        <v>45</v>
      </c>
      <c r="L453" t="s">
        <v>46</v>
      </c>
      <c r="M453" t="s">
        <v>47</v>
      </c>
      <c r="N453" t="s">
        <v>1075</v>
      </c>
      <c r="O453" t="s">
        <v>51</v>
      </c>
      <c r="P453" t="s">
        <v>216</v>
      </c>
      <c r="Q453" t="s">
        <v>217</v>
      </c>
      <c r="R453" t="s">
        <v>218</v>
      </c>
      <c r="S453" t="s">
        <v>52</v>
      </c>
      <c r="T453" t="s">
        <v>3567</v>
      </c>
      <c r="U453" t="s">
        <v>3568</v>
      </c>
      <c r="V453" s="137">
        <v>0.01</v>
      </c>
      <c r="W453" s="137">
        <v>2.3890000000000002E-2</v>
      </c>
      <c r="X453" t="s">
        <v>272</v>
      </c>
      <c r="Y453" t="s">
        <v>51</v>
      </c>
      <c r="Z453" s="133">
        <v>7400000</v>
      </c>
      <c r="AA453" s="135">
        <v>1</v>
      </c>
      <c r="AB453" s="139">
        <v>116.98</v>
      </c>
      <c r="AD453" s="133">
        <v>8656.52</v>
      </c>
      <c r="AG453" t="s">
        <v>261</v>
      </c>
      <c r="AH453" s="137">
        <v>6.1580000000000003E-3</v>
      </c>
      <c r="AI453" s="137">
        <v>1.8153448520263401E-3</v>
      </c>
      <c r="AJ453" s="137">
        <v>3.92995043842168E-4</v>
      </c>
    </row>
    <row r="454" spans="1:36">
      <c r="A454">
        <v>560</v>
      </c>
      <c r="B454">
        <v>962</v>
      </c>
      <c r="C454" t="s">
        <v>2648</v>
      </c>
      <c r="D454" t="s">
        <v>2649</v>
      </c>
      <c r="E454" t="s">
        <v>41</v>
      </c>
      <c r="F454" t="s">
        <v>2658</v>
      </c>
      <c r="G454" t="s">
        <v>2659</v>
      </c>
      <c r="H454" t="s">
        <v>44</v>
      </c>
      <c r="I454" t="s">
        <v>456</v>
      </c>
      <c r="J454" t="s">
        <v>45</v>
      </c>
      <c r="K454" t="s">
        <v>45</v>
      </c>
      <c r="L454" t="s">
        <v>46</v>
      </c>
      <c r="M454" t="s">
        <v>47</v>
      </c>
      <c r="N454" t="s">
        <v>1075</v>
      </c>
      <c r="O454" t="s">
        <v>51</v>
      </c>
      <c r="P454" t="s">
        <v>216</v>
      </c>
      <c r="Q454" t="s">
        <v>217</v>
      </c>
      <c r="R454" t="s">
        <v>218</v>
      </c>
      <c r="S454" t="s">
        <v>52</v>
      </c>
      <c r="T454" t="s">
        <v>2660</v>
      </c>
      <c r="U454" t="s">
        <v>1883</v>
      </c>
      <c r="V454" s="137">
        <v>1.2500000000000001E-2</v>
      </c>
      <c r="W454" s="137">
        <v>2.5190000000000001E-2</v>
      </c>
      <c r="X454" t="s">
        <v>272</v>
      </c>
      <c r="Y454" t="s">
        <v>51</v>
      </c>
      <c r="Z454" s="133">
        <v>42383887</v>
      </c>
      <c r="AA454" s="135">
        <v>1</v>
      </c>
      <c r="AB454" s="139">
        <v>104.72</v>
      </c>
      <c r="AD454" s="133">
        <v>44384.406000000003</v>
      </c>
      <c r="AG454" t="s">
        <v>261</v>
      </c>
      <c r="AH454" s="137">
        <v>9.8750000000000001E-3</v>
      </c>
      <c r="AI454" s="137">
        <v>9.3077823177239692E-3</v>
      </c>
      <c r="AJ454" s="137">
        <v>2.0149958372615599E-3</v>
      </c>
    </row>
    <row r="455" spans="1:36">
      <c r="A455">
        <v>560</v>
      </c>
      <c r="B455">
        <v>962</v>
      </c>
      <c r="C455" t="s">
        <v>2648</v>
      </c>
      <c r="D455" t="s">
        <v>2649</v>
      </c>
      <c r="E455" t="s">
        <v>41</v>
      </c>
      <c r="F455" t="s">
        <v>2661</v>
      </c>
      <c r="G455" t="s">
        <v>2662</v>
      </c>
      <c r="H455" t="s">
        <v>44</v>
      </c>
      <c r="I455" t="s">
        <v>456</v>
      </c>
      <c r="J455" t="s">
        <v>45</v>
      </c>
      <c r="K455" t="s">
        <v>45</v>
      </c>
      <c r="L455" t="s">
        <v>46</v>
      </c>
      <c r="M455" t="s">
        <v>47</v>
      </c>
      <c r="N455" t="s">
        <v>1075</v>
      </c>
      <c r="O455" t="s">
        <v>51</v>
      </c>
      <c r="P455" t="s">
        <v>216</v>
      </c>
      <c r="Q455" t="s">
        <v>217</v>
      </c>
      <c r="R455" t="s">
        <v>218</v>
      </c>
      <c r="S455" t="s">
        <v>52</v>
      </c>
      <c r="T455" t="s">
        <v>2663</v>
      </c>
      <c r="U455" t="s">
        <v>2664</v>
      </c>
      <c r="V455" s="137">
        <v>0.03</v>
      </c>
      <c r="W455" s="137">
        <v>2.2460000000000001E-2</v>
      </c>
      <c r="X455" t="s">
        <v>272</v>
      </c>
      <c r="Y455" t="s">
        <v>51</v>
      </c>
      <c r="Z455" s="133">
        <v>37052587</v>
      </c>
      <c r="AA455" s="135">
        <v>1</v>
      </c>
      <c r="AB455" s="139">
        <v>113.7</v>
      </c>
      <c r="AD455" s="133">
        <v>42128.790999999997</v>
      </c>
      <c r="AG455" t="s">
        <v>261</v>
      </c>
      <c r="AH455" s="137">
        <v>9.0819999999999998E-3</v>
      </c>
      <c r="AI455" s="137">
        <v>8.8347609229312892E-3</v>
      </c>
      <c r="AJ455" s="137">
        <v>1.9125937710220101E-3</v>
      </c>
    </row>
    <row r="456" spans="1:36">
      <c r="A456">
        <v>560</v>
      </c>
      <c r="B456">
        <v>962</v>
      </c>
      <c r="C456" t="s">
        <v>2648</v>
      </c>
      <c r="D456" t="s">
        <v>2649</v>
      </c>
      <c r="E456" t="s">
        <v>41</v>
      </c>
      <c r="F456" t="s">
        <v>2665</v>
      </c>
      <c r="G456" t="s">
        <v>2666</v>
      </c>
      <c r="H456" t="s">
        <v>44</v>
      </c>
      <c r="I456" t="s">
        <v>456</v>
      </c>
      <c r="J456" t="s">
        <v>45</v>
      </c>
      <c r="K456" t="s">
        <v>45</v>
      </c>
      <c r="L456" t="s">
        <v>46</v>
      </c>
      <c r="M456" t="s">
        <v>47</v>
      </c>
      <c r="N456" t="s">
        <v>1075</v>
      </c>
      <c r="O456" t="s">
        <v>51</v>
      </c>
      <c r="P456" t="s">
        <v>216</v>
      </c>
      <c r="Q456" t="s">
        <v>217</v>
      </c>
      <c r="R456" t="s">
        <v>218</v>
      </c>
      <c r="S456" t="s">
        <v>52</v>
      </c>
      <c r="T456" t="s">
        <v>2667</v>
      </c>
      <c r="U456" t="s">
        <v>2668</v>
      </c>
      <c r="V456" s="137">
        <v>2.9899999999999999E-2</v>
      </c>
      <c r="W456" s="137">
        <v>2.435E-2</v>
      </c>
      <c r="X456" t="s">
        <v>272</v>
      </c>
      <c r="Y456" t="s">
        <v>51</v>
      </c>
      <c r="Z456" s="133">
        <v>10687823</v>
      </c>
      <c r="AA456" s="135">
        <v>1</v>
      </c>
      <c r="AB456" s="139">
        <v>107.33</v>
      </c>
      <c r="AD456" s="133">
        <v>11471.24</v>
      </c>
      <c r="AG456" t="s">
        <v>261</v>
      </c>
      <c r="AH456" s="137">
        <v>2.7616999999999999E-2</v>
      </c>
      <c r="AI456" s="137">
        <v>2.40561533428145E-3</v>
      </c>
      <c r="AJ456" s="137">
        <v>5.2077978611504597E-4</v>
      </c>
    </row>
    <row r="457" spans="1:36">
      <c r="A457">
        <v>560</v>
      </c>
      <c r="B457">
        <v>962</v>
      </c>
      <c r="C457" t="s">
        <v>2648</v>
      </c>
      <c r="D457" t="s">
        <v>2649</v>
      </c>
      <c r="E457" t="s">
        <v>41</v>
      </c>
      <c r="F457" t="s">
        <v>2669</v>
      </c>
      <c r="G457" t="s">
        <v>2670</v>
      </c>
      <c r="H457" t="s">
        <v>44</v>
      </c>
      <c r="I457" t="s">
        <v>456</v>
      </c>
      <c r="J457" t="s">
        <v>45</v>
      </c>
      <c r="K457" t="s">
        <v>45</v>
      </c>
      <c r="L457" t="s">
        <v>46</v>
      </c>
      <c r="M457" t="s">
        <v>47</v>
      </c>
      <c r="N457" t="s">
        <v>1075</v>
      </c>
      <c r="O457" t="s">
        <v>51</v>
      </c>
      <c r="P457" t="s">
        <v>216</v>
      </c>
      <c r="Q457" t="s">
        <v>217</v>
      </c>
      <c r="R457" t="s">
        <v>218</v>
      </c>
      <c r="S457" t="s">
        <v>52</v>
      </c>
      <c r="T457" t="s">
        <v>2671</v>
      </c>
      <c r="U457" t="s">
        <v>2672</v>
      </c>
      <c r="V457" s="137">
        <v>3.2599999999999997E-2</v>
      </c>
      <c r="W457" s="137">
        <v>2.615E-2</v>
      </c>
      <c r="X457" t="s">
        <v>272</v>
      </c>
      <c r="Y457" t="s">
        <v>51</v>
      </c>
      <c r="Z457" s="133">
        <v>12857681</v>
      </c>
      <c r="AA457" s="135">
        <v>1</v>
      </c>
      <c r="AB457" s="139">
        <v>111.52</v>
      </c>
      <c r="AD457" s="133">
        <v>14338.886</v>
      </c>
      <c r="AG457" t="s">
        <v>261</v>
      </c>
      <c r="AH457" s="137">
        <v>2.2453000000000001E-2</v>
      </c>
      <c r="AI457" s="137">
        <v>3.0069846328281201E-3</v>
      </c>
      <c r="AJ457" s="137">
        <v>6.50967256327045E-4</v>
      </c>
    </row>
    <row r="458" spans="1:36">
      <c r="A458">
        <v>560</v>
      </c>
      <c r="B458">
        <v>962</v>
      </c>
      <c r="C458" t="s">
        <v>2648</v>
      </c>
      <c r="D458" t="s">
        <v>2649</v>
      </c>
      <c r="E458" t="s">
        <v>41</v>
      </c>
      <c r="F458" t="s">
        <v>2673</v>
      </c>
      <c r="G458" t="s">
        <v>2674</v>
      </c>
      <c r="H458" t="s">
        <v>44</v>
      </c>
      <c r="I458" t="s">
        <v>456</v>
      </c>
      <c r="J458" t="s">
        <v>45</v>
      </c>
      <c r="K458" t="s">
        <v>45</v>
      </c>
      <c r="L458" t="s">
        <v>46</v>
      </c>
      <c r="M458" t="s">
        <v>47</v>
      </c>
      <c r="N458" t="s">
        <v>1081</v>
      </c>
      <c r="O458" t="s">
        <v>51</v>
      </c>
      <c r="P458" t="s">
        <v>216</v>
      </c>
      <c r="Q458" t="s">
        <v>217</v>
      </c>
      <c r="R458" t="s">
        <v>218</v>
      </c>
      <c r="S458" t="s">
        <v>52</v>
      </c>
      <c r="T458" t="s">
        <v>2675</v>
      </c>
      <c r="U458" t="s">
        <v>2676</v>
      </c>
      <c r="V458" s="137">
        <v>2.6800000000000001E-2</v>
      </c>
      <c r="W458" s="137">
        <v>2.4649999999999998E-2</v>
      </c>
      <c r="X458" t="s">
        <v>272</v>
      </c>
      <c r="Y458" t="s">
        <v>51</v>
      </c>
      <c r="Z458" s="133">
        <v>21480000</v>
      </c>
      <c r="AA458" s="135">
        <v>1</v>
      </c>
      <c r="AB458" s="139">
        <v>103.2</v>
      </c>
      <c r="AD458" s="133">
        <v>22167.360000000001</v>
      </c>
      <c r="AG458" t="s">
        <v>261</v>
      </c>
      <c r="AH458" s="137">
        <v>2.6849999999999999E-2</v>
      </c>
      <c r="AI458" s="137">
        <v>4.6486813244831201E-3</v>
      </c>
      <c r="AJ458" s="137">
        <v>1.0063700673093999E-3</v>
      </c>
    </row>
    <row r="459" spans="1:36">
      <c r="A459">
        <v>560</v>
      </c>
      <c r="B459">
        <v>962</v>
      </c>
      <c r="C459" t="s">
        <v>2648</v>
      </c>
      <c r="D459" t="s">
        <v>2649</v>
      </c>
      <c r="E459" t="s">
        <v>41</v>
      </c>
      <c r="F459" t="s">
        <v>2677</v>
      </c>
      <c r="G459" t="s">
        <v>2678</v>
      </c>
      <c r="H459" t="s">
        <v>44</v>
      </c>
      <c r="I459" t="s">
        <v>456</v>
      </c>
      <c r="J459" t="s">
        <v>45</v>
      </c>
      <c r="K459" t="s">
        <v>45</v>
      </c>
      <c r="L459" t="s">
        <v>46</v>
      </c>
      <c r="M459" t="s">
        <v>47</v>
      </c>
      <c r="N459" t="s">
        <v>1081</v>
      </c>
      <c r="O459" t="s">
        <v>51</v>
      </c>
      <c r="P459" t="s">
        <v>216</v>
      </c>
      <c r="Q459" t="s">
        <v>217</v>
      </c>
      <c r="R459" t="s">
        <v>218</v>
      </c>
      <c r="S459" t="s">
        <v>52</v>
      </c>
      <c r="T459" t="s">
        <v>2679</v>
      </c>
      <c r="U459" t="s">
        <v>2680</v>
      </c>
      <c r="V459" s="137">
        <v>3.2399999999999998E-2</v>
      </c>
      <c r="W459" s="137">
        <v>3.0370000000000001E-2</v>
      </c>
      <c r="X459" t="s">
        <v>272</v>
      </c>
      <c r="Y459" t="s">
        <v>51</v>
      </c>
      <c r="Z459" s="133">
        <v>10747259</v>
      </c>
      <c r="AA459" s="135">
        <v>1</v>
      </c>
      <c r="AB459" s="139">
        <v>105.9</v>
      </c>
      <c r="AD459" s="133">
        <v>11381.347</v>
      </c>
      <c r="AG459" t="s">
        <v>261</v>
      </c>
      <c r="AH459" s="137">
        <v>4.8849999999999996E-3</v>
      </c>
      <c r="AI459" s="137">
        <v>2.3867639878019501E-3</v>
      </c>
      <c r="AJ459" s="137">
        <v>5.1669875119326699E-4</v>
      </c>
    </row>
    <row r="460" spans="1:36">
      <c r="A460">
        <v>560</v>
      </c>
      <c r="B460">
        <v>962</v>
      </c>
      <c r="C460" t="s">
        <v>2681</v>
      </c>
      <c r="D460" t="s">
        <v>2682</v>
      </c>
      <c r="E460" t="s">
        <v>41</v>
      </c>
      <c r="F460" t="s">
        <v>2683</v>
      </c>
      <c r="G460" t="s">
        <v>2684</v>
      </c>
      <c r="H460" t="s">
        <v>44</v>
      </c>
      <c r="I460" t="s">
        <v>1542</v>
      </c>
      <c r="J460" t="s">
        <v>45</v>
      </c>
      <c r="K460" t="s">
        <v>45</v>
      </c>
      <c r="L460" t="s">
        <v>46</v>
      </c>
      <c r="M460" t="s">
        <v>47</v>
      </c>
      <c r="N460" t="s">
        <v>1084</v>
      </c>
      <c r="O460" t="s">
        <v>51</v>
      </c>
      <c r="P460" t="s">
        <v>2333</v>
      </c>
      <c r="Q460" t="s">
        <v>225</v>
      </c>
      <c r="R460" t="s">
        <v>218</v>
      </c>
      <c r="S460" t="s">
        <v>52</v>
      </c>
      <c r="T460" t="s">
        <v>2685</v>
      </c>
      <c r="U460" t="s">
        <v>2488</v>
      </c>
      <c r="V460" s="137">
        <v>1.5800000000000002E-2</v>
      </c>
      <c r="W460" s="137">
        <v>4.224E-2</v>
      </c>
      <c r="X460" t="s">
        <v>272</v>
      </c>
      <c r="Y460" t="s">
        <v>51</v>
      </c>
      <c r="Z460" s="133">
        <v>1125210.8500000001</v>
      </c>
      <c r="AA460" s="135">
        <v>1</v>
      </c>
      <c r="AB460" s="139">
        <v>96.09</v>
      </c>
      <c r="AD460" s="133">
        <v>1081.2149999999999</v>
      </c>
      <c r="AG460" t="s">
        <v>261</v>
      </c>
      <c r="AH460" s="137">
        <v>1.6875000000000001E-2</v>
      </c>
      <c r="AI460" s="137">
        <v>2.2673987655358099E-4</v>
      </c>
      <c r="AJ460" s="137">
        <v>4.9085796358459403E-5</v>
      </c>
    </row>
    <row r="461" spans="1:36">
      <c r="A461">
        <v>560</v>
      </c>
      <c r="B461">
        <v>962</v>
      </c>
      <c r="C461" t="s">
        <v>2686</v>
      </c>
      <c r="D461" t="s">
        <v>2687</v>
      </c>
      <c r="E461" t="s">
        <v>41</v>
      </c>
      <c r="F461" t="s">
        <v>2688</v>
      </c>
      <c r="G461" t="s">
        <v>2689</v>
      </c>
      <c r="H461" t="s">
        <v>44</v>
      </c>
      <c r="I461" t="s">
        <v>1542</v>
      </c>
      <c r="J461" t="s">
        <v>45</v>
      </c>
      <c r="K461" t="s">
        <v>45</v>
      </c>
      <c r="L461" t="s">
        <v>46</v>
      </c>
      <c r="M461" t="s">
        <v>47</v>
      </c>
      <c r="N461" t="s">
        <v>135</v>
      </c>
      <c r="O461" t="s">
        <v>51</v>
      </c>
      <c r="P461" t="s">
        <v>301</v>
      </c>
      <c r="Q461" t="s">
        <v>217</v>
      </c>
      <c r="R461" t="s">
        <v>218</v>
      </c>
      <c r="S461" t="s">
        <v>52</v>
      </c>
      <c r="T461" t="s">
        <v>2690</v>
      </c>
      <c r="U461" t="s">
        <v>2691</v>
      </c>
      <c r="V461" s="137">
        <v>5.0299999999999997E-2</v>
      </c>
      <c r="W461" s="137">
        <v>3.8640000000000001E-2</v>
      </c>
      <c r="X461" t="s">
        <v>272</v>
      </c>
      <c r="Y461" t="s">
        <v>51</v>
      </c>
      <c r="Z461" s="133">
        <v>4316000</v>
      </c>
      <c r="AA461" s="135">
        <v>1</v>
      </c>
      <c r="AB461" s="139">
        <v>105</v>
      </c>
      <c r="AD461" s="133">
        <v>4531.8</v>
      </c>
      <c r="AG461" t="s">
        <v>261</v>
      </c>
      <c r="AH461" s="137">
        <v>4.3159999999999997E-2</v>
      </c>
      <c r="AI461" s="137">
        <v>9.5035647123936303E-4</v>
      </c>
      <c r="AJ461" s="137">
        <v>2.0573798012179701E-4</v>
      </c>
    </row>
    <row r="462" spans="1:36">
      <c r="A462">
        <v>560</v>
      </c>
      <c r="B462">
        <v>962</v>
      </c>
      <c r="C462" t="s">
        <v>2692</v>
      </c>
      <c r="D462" t="s">
        <v>2693</v>
      </c>
      <c r="E462" t="s">
        <v>41</v>
      </c>
      <c r="F462" t="s">
        <v>2694</v>
      </c>
      <c r="G462" t="s">
        <v>2695</v>
      </c>
      <c r="H462" t="s">
        <v>44</v>
      </c>
      <c r="I462" t="s">
        <v>1544</v>
      </c>
      <c r="J462" t="s">
        <v>45</v>
      </c>
      <c r="K462" t="s">
        <v>45</v>
      </c>
      <c r="L462" t="s">
        <v>978</v>
      </c>
      <c r="M462" t="s">
        <v>47</v>
      </c>
      <c r="N462" t="s">
        <v>347</v>
      </c>
      <c r="O462" t="s">
        <v>51</v>
      </c>
      <c r="P462" t="s">
        <v>289</v>
      </c>
      <c r="Q462" t="s">
        <v>289</v>
      </c>
      <c r="R462" t="s">
        <v>289</v>
      </c>
      <c r="S462" t="s">
        <v>52</v>
      </c>
      <c r="T462" t="s">
        <v>2696</v>
      </c>
      <c r="U462" t="s">
        <v>2697</v>
      </c>
      <c r="V462" s="137">
        <v>4.7500000000000001E-2</v>
      </c>
      <c r="W462" s="137">
        <v>3.431E-2</v>
      </c>
      <c r="X462" t="s">
        <v>272</v>
      </c>
      <c r="Y462" t="s">
        <v>51</v>
      </c>
      <c r="Z462" s="133">
        <v>1606000</v>
      </c>
      <c r="AA462" s="135">
        <v>1</v>
      </c>
      <c r="AB462" s="139">
        <v>106.2</v>
      </c>
      <c r="AD462" s="133">
        <v>1705.5719999999999</v>
      </c>
      <c r="AG462" t="s">
        <v>261</v>
      </c>
      <c r="AH462" s="137">
        <v>0</v>
      </c>
      <c r="AI462" s="137">
        <v>3.5767275417376398E-4</v>
      </c>
      <c r="AJ462" s="137">
        <v>7.7430808560018902E-5</v>
      </c>
    </row>
    <row r="463" spans="1:36">
      <c r="A463">
        <v>560</v>
      </c>
      <c r="B463">
        <v>962</v>
      </c>
      <c r="C463" t="s">
        <v>2692</v>
      </c>
      <c r="D463" t="s">
        <v>2693</v>
      </c>
      <c r="E463" t="s">
        <v>41</v>
      </c>
      <c r="F463" t="s">
        <v>2698</v>
      </c>
      <c r="G463" t="s">
        <v>2695</v>
      </c>
      <c r="H463" t="s">
        <v>44</v>
      </c>
      <c r="I463" t="s">
        <v>1544</v>
      </c>
      <c r="J463" t="s">
        <v>45</v>
      </c>
      <c r="K463" t="s">
        <v>45</v>
      </c>
      <c r="L463" t="s">
        <v>46</v>
      </c>
      <c r="M463" t="s">
        <v>47</v>
      </c>
      <c r="N463" t="s">
        <v>347</v>
      </c>
      <c r="O463" t="s">
        <v>51</v>
      </c>
      <c r="P463" t="s">
        <v>289</v>
      </c>
      <c r="Q463" t="s">
        <v>289</v>
      </c>
      <c r="R463" t="s">
        <v>289</v>
      </c>
      <c r="S463" t="s">
        <v>52</v>
      </c>
      <c r="T463" t="s">
        <v>2699</v>
      </c>
      <c r="U463" t="s">
        <v>2697</v>
      </c>
      <c r="V463" s="137">
        <v>4.7500000000000001E-2</v>
      </c>
      <c r="W463" s="137">
        <v>3.431E-2</v>
      </c>
      <c r="X463" t="s">
        <v>272</v>
      </c>
      <c r="Y463" t="s">
        <v>51</v>
      </c>
      <c r="Z463" s="133">
        <v>6261673</v>
      </c>
      <c r="AA463" s="135">
        <v>1</v>
      </c>
      <c r="AB463" s="139">
        <v>106.2</v>
      </c>
      <c r="AD463" s="133">
        <v>6649.8969999999999</v>
      </c>
      <c r="AG463" t="s">
        <v>261</v>
      </c>
      <c r="AH463" s="137">
        <v>6.2617000000000006E-2</v>
      </c>
      <c r="AI463" s="137">
        <v>1.3945391205762701E-3</v>
      </c>
      <c r="AJ463" s="137">
        <v>3.0189688874747097E-4</v>
      </c>
    </row>
    <row r="464" spans="1:36">
      <c r="A464">
        <v>560</v>
      </c>
      <c r="B464">
        <v>962</v>
      </c>
      <c r="C464" t="s">
        <v>3569</v>
      </c>
      <c r="D464" t="s">
        <v>3570</v>
      </c>
      <c r="E464" t="s">
        <v>124</v>
      </c>
      <c r="F464" t="s">
        <v>3571</v>
      </c>
      <c r="G464" t="s">
        <v>3572</v>
      </c>
      <c r="H464" t="s">
        <v>44</v>
      </c>
      <c r="I464" t="s">
        <v>1542</v>
      </c>
      <c r="J464" t="s">
        <v>45</v>
      </c>
      <c r="K464" t="s">
        <v>45</v>
      </c>
      <c r="L464" t="s">
        <v>46</v>
      </c>
      <c r="M464" t="s">
        <v>47</v>
      </c>
      <c r="N464" t="s">
        <v>128</v>
      </c>
      <c r="O464" t="s">
        <v>51</v>
      </c>
      <c r="P464" t="s">
        <v>358</v>
      </c>
      <c r="Q464" t="s">
        <v>217</v>
      </c>
      <c r="R464" t="s">
        <v>218</v>
      </c>
      <c r="S464" t="s">
        <v>52</v>
      </c>
      <c r="T464" t="s">
        <v>3573</v>
      </c>
      <c r="U464" t="s">
        <v>3574</v>
      </c>
      <c r="V464" s="137">
        <v>2.24E-2</v>
      </c>
      <c r="W464" s="137">
        <v>3.764E-2</v>
      </c>
      <c r="X464" t="s">
        <v>272</v>
      </c>
      <c r="Y464" t="s">
        <v>51</v>
      </c>
      <c r="Z464" s="133">
        <v>470381.83</v>
      </c>
      <c r="AA464" s="135">
        <v>1</v>
      </c>
      <c r="AB464" s="139">
        <v>97.15</v>
      </c>
      <c r="AD464" s="133">
        <v>456.976</v>
      </c>
      <c r="AG464" t="s">
        <v>261</v>
      </c>
      <c r="AH464" s="137">
        <v>9.8299999999999993E-4</v>
      </c>
      <c r="AI464" s="137">
        <v>9.5831689226187703E-5</v>
      </c>
      <c r="AJ464" s="137">
        <v>2.0746129236478599E-5</v>
      </c>
    </row>
    <row r="465" spans="1:36">
      <c r="A465">
        <v>560</v>
      </c>
      <c r="B465">
        <v>962</v>
      </c>
      <c r="C465" t="s">
        <v>3569</v>
      </c>
      <c r="D465" t="s">
        <v>3570</v>
      </c>
      <c r="E465" t="s">
        <v>124</v>
      </c>
      <c r="F465" t="s">
        <v>3575</v>
      </c>
      <c r="G465" t="s">
        <v>3576</v>
      </c>
      <c r="H465" t="s">
        <v>44</v>
      </c>
      <c r="I465" t="s">
        <v>1542</v>
      </c>
      <c r="J465" t="s">
        <v>45</v>
      </c>
      <c r="K465" t="s">
        <v>45</v>
      </c>
      <c r="L465" t="s">
        <v>46</v>
      </c>
      <c r="M465" t="s">
        <v>47</v>
      </c>
      <c r="N465" t="s">
        <v>128</v>
      </c>
      <c r="O465" t="s">
        <v>51</v>
      </c>
      <c r="P465" t="s">
        <v>358</v>
      </c>
      <c r="Q465" t="s">
        <v>217</v>
      </c>
      <c r="R465" t="s">
        <v>218</v>
      </c>
      <c r="S465" t="s">
        <v>52</v>
      </c>
      <c r="T465" t="s">
        <v>3577</v>
      </c>
      <c r="U465" t="s">
        <v>3578</v>
      </c>
      <c r="V465" s="137">
        <v>5.0099999999999999E-2</v>
      </c>
      <c r="W465" s="137">
        <v>4.0529999999999997E-2</v>
      </c>
      <c r="X465" t="s">
        <v>272</v>
      </c>
      <c r="Y465" t="s">
        <v>51</v>
      </c>
      <c r="Z465" s="133">
        <v>32878000</v>
      </c>
      <c r="AA465" s="135">
        <v>1</v>
      </c>
      <c r="AB465" s="139">
        <v>108.02</v>
      </c>
      <c r="AD465" s="133">
        <v>35514.815999999999</v>
      </c>
      <c r="AG465" t="s">
        <v>261</v>
      </c>
      <c r="AH465" s="137">
        <v>7.8281000000000003E-2</v>
      </c>
      <c r="AI465" s="137">
        <v>7.4477547178455998E-3</v>
      </c>
      <c r="AJ465" s="137">
        <v>1.6123276459557099E-3</v>
      </c>
    </row>
    <row r="466" spans="1:36">
      <c r="A466">
        <v>560</v>
      </c>
      <c r="B466">
        <v>962</v>
      </c>
      <c r="C466" t="s">
        <v>2700</v>
      </c>
      <c r="D466" t="s">
        <v>2701</v>
      </c>
      <c r="E466" t="s">
        <v>41</v>
      </c>
      <c r="F466" t="s">
        <v>2702</v>
      </c>
      <c r="G466" t="s">
        <v>2703</v>
      </c>
      <c r="H466" t="s">
        <v>44</v>
      </c>
      <c r="I466" t="s">
        <v>456</v>
      </c>
      <c r="J466" t="s">
        <v>45</v>
      </c>
      <c r="K466" t="s">
        <v>45</v>
      </c>
      <c r="L466" t="s">
        <v>46</v>
      </c>
      <c r="M466" t="s">
        <v>47</v>
      </c>
      <c r="N466" t="s">
        <v>49</v>
      </c>
      <c r="O466" t="s">
        <v>51</v>
      </c>
      <c r="P466" t="s">
        <v>251</v>
      </c>
      <c r="Q466" t="s">
        <v>217</v>
      </c>
      <c r="R466" t="s">
        <v>218</v>
      </c>
      <c r="S466" t="s">
        <v>52</v>
      </c>
      <c r="T466" t="s">
        <v>2704</v>
      </c>
      <c r="U466" t="s">
        <v>2705</v>
      </c>
      <c r="V466" s="137">
        <v>2.4E-2</v>
      </c>
      <c r="W466" s="137">
        <v>2.359E-2</v>
      </c>
      <c r="X466" t="s">
        <v>272</v>
      </c>
      <c r="Y466" t="s">
        <v>51</v>
      </c>
      <c r="Z466" s="133">
        <v>7078034.3799999999</v>
      </c>
      <c r="AA466" s="135">
        <v>1</v>
      </c>
      <c r="AB466" s="139">
        <v>121.77</v>
      </c>
      <c r="AD466" s="133">
        <v>8618.9220000000005</v>
      </c>
      <c r="AG466" t="s">
        <v>261</v>
      </c>
      <c r="AH466" s="137">
        <v>6.8729999999999998E-3</v>
      </c>
      <c r="AI466" s="137">
        <v>1.8074603334817499E-3</v>
      </c>
      <c r="AJ466" s="137">
        <v>3.9128816335185998E-4</v>
      </c>
    </row>
    <row r="467" spans="1:36">
      <c r="A467">
        <v>560</v>
      </c>
      <c r="B467">
        <v>962</v>
      </c>
      <c r="C467" t="s">
        <v>2700</v>
      </c>
      <c r="D467" t="s">
        <v>2701</v>
      </c>
      <c r="E467" t="s">
        <v>41</v>
      </c>
      <c r="F467" t="s">
        <v>2706</v>
      </c>
      <c r="G467" t="s">
        <v>2707</v>
      </c>
      <c r="H467" t="s">
        <v>44</v>
      </c>
      <c r="I467" t="s">
        <v>1542</v>
      </c>
      <c r="J467" t="s">
        <v>45</v>
      </c>
      <c r="K467" t="s">
        <v>45</v>
      </c>
      <c r="L467" t="s">
        <v>46</v>
      </c>
      <c r="M467" t="s">
        <v>47</v>
      </c>
      <c r="N467" t="s">
        <v>49</v>
      </c>
      <c r="O467" t="s">
        <v>51</v>
      </c>
      <c r="P467" t="s">
        <v>251</v>
      </c>
      <c r="Q467" t="s">
        <v>217</v>
      </c>
      <c r="R467" t="s">
        <v>218</v>
      </c>
      <c r="S467" t="s">
        <v>52</v>
      </c>
      <c r="T467" t="s">
        <v>2708</v>
      </c>
      <c r="U467" t="s">
        <v>2709</v>
      </c>
      <c r="V467" s="137">
        <v>5.0500000000000003E-2</v>
      </c>
      <c r="W467" s="137">
        <v>4.1590000000000002E-2</v>
      </c>
      <c r="X467" t="s">
        <v>272</v>
      </c>
      <c r="Y467" t="s">
        <v>51</v>
      </c>
      <c r="Z467" s="133">
        <v>27033.33</v>
      </c>
      <c r="AA467" s="135">
        <v>1</v>
      </c>
      <c r="AB467" s="139">
        <v>102.3</v>
      </c>
      <c r="AD467" s="133">
        <v>27.655000000000001</v>
      </c>
      <c r="AG467" t="s">
        <v>261</v>
      </c>
      <c r="AH467" s="137">
        <v>2.92E-4</v>
      </c>
      <c r="AI467" s="137">
        <v>5.7995057167254E-6</v>
      </c>
      <c r="AJ467" s="137">
        <v>1.2555063578489301E-6</v>
      </c>
    </row>
    <row r="468" spans="1:36">
      <c r="A468">
        <v>560</v>
      </c>
      <c r="B468">
        <v>962</v>
      </c>
      <c r="C468" t="s">
        <v>2700</v>
      </c>
      <c r="D468" t="s">
        <v>2701</v>
      </c>
      <c r="E468" t="s">
        <v>41</v>
      </c>
      <c r="F468" t="s">
        <v>2710</v>
      </c>
      <c r="G468" t="s">
        <v>2711</v>
      </c>
      <c r="H468" t="s">
        <v>44</v>
      </c>
      <c r="I468" t="s">
        <v>456</v>
      </c>
      <c r="J468" t="s">
        <v>45</v>
      </c>
      <c r="K468" t="s">
        <v>45</v>
      </c>
      <c r="L468" t="s">
        <v>46</v>
      </c>
      <c r="M468" t="s">
        <v>47</v>
      </c>
      <c r="N468" t="s">
        <v>49</v>
      </c>
      <c r="O468" t="s">
        <v>51</v>
      </c>
      <c r="P468" t="s">
        <v>358</v>
      </c>
      <c r="Q468" t="s">
        <v>217</v>
      </c>
      <c r="R468" t="s">
        <v>218</v>
      </c>
      <c r="S468" t="s">
        <v>52</v>
      </c>
      <c r="T468" t="s">
        <v>2712</v>
      </c>
      <c r="U468" t="s">
        <v>2713</v>
      </c>
      <c r="V468" s="137">
        <v>8.3999999999999995E-3</v>
      </c>
      <c r="W468" s="137">
        <v>2.3349999999999999E-2</v>
      </c>
      <c r="X468" t="s">
        <v>272</v>
      </c>
      <c r="Y468" t="s">
        <v>51</v>
      </c>
      <c r="Z468" s="133">
        <v>1941389.19</v>
      </c>
      <c r="AA468" s="135">
        <v>1</v>
      </c>
      <c r="AB468" s="139">
        <v>112.77</v>
      </c>
      <c r="AD468" s="133">
        <v>2189.3049999999998</v>
      </c>
      <c r="AG468" t="s">
        <v>261</v>
      </c>
      <c r="AH468" s="137">
        <v>2.6250000000000002E-3</v>
      </c>
      <c r="AI468" s="137">
        <v>4.5911553559407599E-4</v>
      </c>
      <c r="AJ468" s="137">
        <v>9.9391655441120796E-5</v>
      </c>
    </row>
    <row r="469" spans="1:36">
      <c r="A469">
        <v>560</v>
      </c>
      <c r="B469">
        <v>962</v>
      </c>
      <c r="C469" t="s">
        <v>2700</v>
      </c>
      <c r="D469" t="s">
        <v>2701</v>
      </c>
      <c r="E469" t="s">
        <v>41</v>
      </c>
      <c r="F469" t="s">
        <v>2714</v>
      </c>
      <c r="G469" t="s">
        <v>2715</v>
      </c>
      <c r="H469" t="s">
        <v>44</v>
      </c>
      <c r="I469" t="s">
        <v>456</v>
      </c>
      <c r="J469" t="s">
        <v>45</v>
      </c>
      <c r="K469" t="s">
        <v>45</v>
      </c>
      <c r="L469" t="s">
        <v>46</v>
      </c>
      <c r="M469" t="s">
        <v>47</v>
      </c>
      <c r="N469" t="s">
        <v>49</v>
      </c>
      <c r="O469" t="s">
        <v>51</v>
      </c>
      <c r="P469" t="s">
        <v>251</v>
      </c>
      <c r="Q469" t="s">
        <v>217</v>
      </c>
      <c r="R469" t="s">
        <v>218</v>
      </c>
      <c r="S469" t="s">
        <v>52</v>
      </c>
      <c r="T469" t="s">
        <v>2716</v>
      </c>
      <c r="U469" t="s">
        <v>2481</v>
      </c>
      <c r="V469" s="137">
        <v>1.4999999999999999E-2</v>
      </c>
      <c r="W469" s="137">
        <v>2.486E-2</v>
      </c>
      <c r="X469" t="s">
        <v>272</v>
      </c>
      <c r="Y469" t="s">
        <v>51</v>
      </c>
      <c r="Z469" s="133">
        <v>26302689.359999999</v>
      </c>
      <c r="AA469" s="135">
        <v>1</v>
      </c>
      <c r="AB469" s="139">
        <v>110.01</v>
      </c>
      <c r="AD469" s="133">
        <v>28935.589</v>
      </c>
      <c r="AG469" t="s">
        <v>261</v>
      </c>
      <c r="AH469" s="137">
        <v>2.7104E-2</v>
      </c>
      <c r="AI469" s="137">
        <v>6.0680356242126003E-3</v>
      </c>
      <c r="AJ469" s="137">
        <v>1.3136390716680601E-3</v>
      </c>
    </row>
    <row r="470" spans="1:36">
      <c r="A470">
        <v>560</v>
      </c>
      <c r="B470">
        <v>962</v>
      </c>
      <c r="C470" t="s">
        <v>2717</v>
      </c>
      <c r="D470" t="s">
        <v>2718</v>
      </c>
      <c r="E470" t="s">
        <v>41</v>
      </c>
      <c r="F470" t="s">
        <v>2719</v>
      </c>
      <c r="G470" t="s">
        <v>2720</v>
      </c>
      <c r="H470" t="s">
        <v>44</v>
      </c>
      <c r="I470" t="s">
        <v>1542</v>
      </c>
      <c r="J470" t="s">
        <v>45</v>
      </c>
      <c r="K470" t="s">
        <v>45</v>
      </c>
      <c r="L470" t="s">
        <v>46</v>
      </c>
      <c r="M470" t="s">
        <v>47</v>
      </c>
      <c r="N470" t="s">
        <v>306</v>
      </c>
      <c r="O470" t="s">
        <v>51</v>
      </c>
      <c r="P470" t="s">
        <v>251</v>
      </c>
      <c r="Q470" t="s">
        <v>217</v>
      </c>
      <c r="R470" t="s">
        <v>218</v>
      </c>
      <c r="S470" t="s">
        <v>52</v>
      </c>
      <c r="T470" t="s">
        <v>2721</v>
      </c>
      <c r="U470" t="s">
        <v>1911</v>
      </c>
      <c r="V470" s="137">
        <v>2.64E-2</v>
      </c>
      <c r="W470" s="137">
        <v>3.7929999999999998E-2</v>
      </c>
      <c r="X470" t="s">
        <v>272</v>
      </c>
      <c r="Y470" t="s">
        <v>51</v>
      </c>
      <c r="Z470" s="133">
        <v>7212132</v>
      </c>
      <c r="AA470" s="135">
        <v>1</v>
      </c>
      <c r="AB470" s="139">
        <v>96.79</v>
      </c>
      <c r="AD470" s="133">
        <v>6980.6229999999996</v>
      </c>
      <c r="AG470" t="s">
        <v>261</v>
      </c>
      <c r="AH470" s="137">
        <v>4.4079999999999996E-3</v>
      </c>
      <c r="AI470" s="137">
        <v>1.46389510257215E-3</v>
      </c>
      <c r="AJ470" s="137">
        <v>3.1691142284812101E-4</v>
      </c>
    </row>
    <row r="471" spans="1:36">
      <c r="A471">
        <v>560</v>
      </c>
      <c r="B471">
        <v>962</v>
      </c>
      <c r="C471" t="s">
        <v>2722</v>
      </c>
      <c r="D471" t="s">
        <v>2723</v>
      </c>
      <c r="E471" t="s">
        <v>41</v>
      </c>
      <c r="F471" t="s">
        <v>2724</v>
      </c>
      <c r="G471" t="s">
        <v>2725</v>
      </c>
      <c r="H471" t="s">
        <v>44</v>
      </c>
      <c r="I471" t="s">
        <v>1542</v>
      </c>
      <c r="J471" t="s">
        <v>45</v>
      </c>
      <c r="K471" t="s">
        <v>45</v>
      </c>
      <c r="L471" t="s">
        <v>46</v>
      </c>
      <c r="M471" t="s">
        <v>47</v>
      </c>
      <c r="N471" t="s">
        <v>306</v>
      </c>
      <c r="O471" t="s">
        <v>51</v>
      </c>
      <c r="P471" t="s">
        <v>251</v>
      </c>
      <c r="Q471" t="s">
        <v>217</v>
      </c>
      <c r="R471" t="s">
        <v>218</v>
      </c>
      <c r="S471" t="s">
        <v>52</v>
      </c>
      <c r="T471" t="s">
        <v>2726</v>
      </c>
      <c r="U471" t="s">
        <v>2727</v>
      </c>
      <c r="V471" s="137">
        <v>5.2499999999999998E-2</v>
      </c>
      <c r="W471" s="137">
        <v>3.8469999999999997E-2</v>
      </c>
      <c r="X471" t="s">
        <v>272</v>
      </c>
      <c r="Y471" t="s">
        <v>51</v>
      </c>
      <c r="Z471" s="133">
        <v>6057000</v>
      </c>
      <c r="AA471" s="135">
        <v>1</v>
      </c>
      <c r="AB471" s="139">
        <v>106.55</v>
      </c>
      <c r="AD471" s="133">
        <v>6453.7340000000004</v>
      </c>
      <c r="AG471" t="s">
        <v>261</v>
      </c>
      <c r="AH471" s="137">
        <v>7.1260000000000004E-3</v>
      </c>
      <c r="AI471" s="137">
        <v>1.3534020467318201E-3</v>
      </c>
      <c r="AJ471" s="137">
        <v>2.9299132674309898E-4</v>
      </c>
    </row>
    <row r="472" spans="1:36">
      <c r="A472">
        <v>560</v>
      </c>
      <c r="B472">
        <v>962</v>
      </c>
      <c r="C472" t="s">
        <v>1730</v>
      </c>
      <c r="D472" t="s">
        <v>2728</v>
      </c>
      <c r="E472" t="s">
        <v>41</v>
      </c>
      <c r="F472" t="s">
        <v>2729</v>
      </c>
      <c r="G472" t="s">
        <v>2730</v>
      </c>
      <c r="H472" t="s">
        <v>44</v>
      </c>
      <c r="I472" t="s">
        <v>1542</v>
      </c>
      <c r="J472" t="s">
        <v>45</v>
      </c>
      <c r="K472" t="s">
        <v>45</v>
      </c>
      <c r="L472" t="s">
        <v>46</v>
      </c>
      <c r="M472" t="s">
        <v>47</v>
      </c>
      <c r="N472" t="s">
        <v>306</v>
      </c>
      <c r="O472" t="s">
        <v>51</v>
      </c>
      <c r="P472" t="s">
        <v>251</v>
      </c>
      <c r="Q472" t="s">
        <v>217</v>
      </c>
      <c r="R472" t="s">
        <v>218</v>
      </c>
      <c r="S472" t="s">
        <v>52</v>
      </c>
      <c r="T472" t="s">
        <v>2731</v>
      </c>
      <c r="U472" t="s">
        <v>2732</v>
      </c>
      <c r="V472" s="137">
        <v>4.5400000000000003E-2</v>
      </c>
      <c r="W472" s="137">
        <v>4.1320000000000003E-2</v>
      </c>
      <c r="X472" t="s">
        <v>272</v>
      </c>
      <c r="Y472" t="s">
        <v>51</v>
      </c>
      <c r="Z472" s="133">
        <v>15991000</v>
      </c>
      <c r="AA472" s="135">
        <v>1</v>
      </c>
      <c r="AB472" s="139">
        <v>103.56</v>
      </c>
      <c r="AD472" s="133">
        <v>16560.28</v>
      </c>
      <c r="AG472" t="s">
        <v>261</v>
      </c>
      <c r="AH472" s="137">
        <v>2.6440000000000002E-2</v>
      </c>
      <c r="AI472" s="137">
        <v>3.4728295342674499E-3</v>
      </c>
      <c r="AJ472" s="137">
        <v>7.5181571895410195E-4</v>
      </c>
    </row>
    <row r="473" spans="1:36">
      <c r="A473">
        <v>560</v>
      </c>
      <c r="B473">
        <v>962</v>
      </c>
      <c r="C473" t="s">
        <v>2717</v>
      </c>
      <c r="D473" t="s">
        <v>2718</v>
      </c>
      <c r="E473" t="s">
        <v>41</v>
      </c>
      <c r="F473" t="s">
        <v>3579</v>
      </c>
      <c r="G473" t="s">
        <v>3580</v>
      </c>
      <c r="H473" t="s">
        <v>44</v>
      </c>
      <c r="I473" t="s">
        <v>1542</v>
      </c>
      <c r="J473" t="s">
        <v>45</v>
      </c>
      <c r="K473" t="s">
        <v>45</v>
      </c>
      <c r="L473" t="s">
        <v>46</v>
      </c>
      <c r="M473" t="s">
        <v>47</v>
      </c>
      <c r="N473" t="s">
        <v>306</v>
      </c>
      <c r="O473" t="s">
        <v>51</v>
      </c>
      <c r="P473" t="s">
        <v>251</v>
      </c>
      <c r="Q473" t="s">
        <v>217</v>
      </c>
      <c r="R473" t="s">
        <v>218</v>
      </c>
      <c r="S473" t="s">
        <v>52</v>
      </c>
      <c r="T473" t="s">
        <v>3581</v>
      </c>
      <c r="U473" t="s">
        <v>3210</v>
      </c>
      <c r="V473" s="137">
        <v>5.5100000000000003E-2</v>
      </c>
      <c r="W473" s="137">
        <v>4.3159999999999997E-2</v>
      </c>
      <c r="X473" t="s">
        <v>272</v>
      </c>
      <c r="Y473" t="s">
        <v>51</v>
      </c>
      <c r="Z473" s="133">
        <v>10473958</v>
      </c>
      <c r="AA473" s="135">
        <v>1</v>
      </c>
      <c r="AB473" s="139">
        <v>111.56</v>
      </c>
      <c r="AD473" s="133">
        <v>11684.748</v>
      </c>
      <c r="AG473" t="s">
        <v>261</v>
      </c>
      <c r="AH473" s="137">
        <v>2.0948000000000001E-2</v>
      </c>
      <c r="AI473" s="137">
        <v>2.4503895679418601E-3</v>
      </c>
      <c r="AJ473" s="137">
        <v>5.3047273888968602E-4</v>
      </c>
    </row>
    <row r="474" spans="1:36">
      <c r="A474">
        <v>560</v>
      </c>
      <c r="B474">
        <v>962</v>
      </c>
      <c r="C474" t="s">
        <v>1730</v>
      </c>
      <c r="D474" t="s">
        <v>2728</v>
      </c>
      <c r="E474" t="s">
        <v>41</v>
      </c>
      <c r="F474" t="s">
        <v>3582</v>
      </c>
      <c r="G474" t="s">
        <v>3583</v>
      </c>
      <c r="H474" t="s">
        <v>44</v>
      </c>
      <c r="I474" t="s">
        <v>1542</v>
      </c>
      <c r="J474" t="s">
        <v>45</v>
      </c>
      <c r="K474" t="s">
        <v>45</v>
      </c>
      <c r="L474" t="s">
        <v>46</v>
      </c>
      <c r="M474" t="s">
        <v>47</v>
      </c>
      <c r="N474" t="s">
        <v>306</v>
      </c>
      <c r="O474" t="s">
        <v>51</v>
      </c>
      <c r="P474" t="s">
        <v>333</v>
      </c>
      <c r="Q474" t="s">
        <v>217</v>
      </c>
      <c r="R474" t="s">
        <v>218</v>
      </c>
      <c r="S474" t="s">
        <v>52</v>
      </c>
      <c r="T474" t="s">
        <v>3584</v>
      </c>
      <c r="U474" t="s">
        <v>3585</v>
      </c>
      <c r="V474" s="137">
        <v>5.1200000000000002E-2</v>
      </c>
      <c r="W474" s="137">
        <v>4.5830000000000003E-2</v>
      </c>
      <c r="X474" t="s">
        <v>272</v>
      </c>
      <c r="Y474" t="s">
        <v>51</v>
      </c>
      <c r="Z474" s="133">
        <v>12901000</v>
      </c>
      <c r="AA474" s="135">
        <v>1</v>
      </c>
      <c r="AB474" s="139">
        <v>105.64</v>
      </c>
      <c r="AD474" s="133">
        <v>13628.616</v>
      </c>
      <c r="AG474" t="s">
        <v>261</v>
      </c>
      <c r="AH474" s="137">
        <v>5.6439999999999997E-3</v>
      </c>
      <c r="AI474" s="137">
        <v>2.8580351714062699E-3</v>
      </c>
      <c r="AJ474" s="137">
        <v>6.1872192285422904E-4</v>
      </c>
    </row>
    <row r="475" spans="1:36">
      <c r="A475">
        <v>560</v>
      </c>
      <c r="B475">
        <v>962</v>
      </c>
      <c r="C475" t="s">
        <v>2717</v>
      </c>
      <c r="D475" t="s">
        <v>2718</v>
      </c>
      <c r="E475" t="s">
        <v>41</v>
      </c>
      <c r="F475" t="s">
        <v>2737</v>
      </c>
      <c r="G475" t="s">
        <v>2738</v>
      </c>
      <c r="H475" t="s">
        <v>44</v>
      </c>
      <c r="I475" t="s">
        <v>1542</v>
      </c>
      <c r="J475" t="s">
        <v>45</v>
      </c>
      <c r="K475" t="s">
        <v>45</v>
      </c>
      <c r="L475" t="s">
        <v>46</v>
      </c>
      <c r="M475" t="s">
        <v>47</v>
      </c>
      <c r="N475" t="s">
        <v>306</v>
      </c>
      <c r="O475" t="s">
        <v>51</v>
      </c>
      <c r="P475" t="s">
        <v>251</v>
      </c>
      <c r="Q475" t="s">
        <v>217</v>
      </c>
      <c r="R475" t="s">
        <v>218</v>
      </c>
      <c r="S475" t="s">
        <v>52</v>
      </c>
      <c r="T475" t="s">
        <v>2739</v>
      </c>
      <c r="U475" t="s">
        <v>2740</v>
      </c>
      <c r="V475" s="137">
        <v>5.3100000000000001E-2</v>
      </c>
      <c r="W475" s="137">
        <v>4.1090000000000002E-2</v>
      </c>
      <c r="X475" t="s">
        <v>272</v>
      </c>
      <c r="Y475" t="s">
        <v>51</v>
      </c>
      <c r="Z475" s="133">
        <v>4590950</v>
      </c>
      <c r="AA475" s="135">
        <v>1</v>
      </c>
      <c r="AB475" s="139">
        <v>110.69</v>
      </c>
      <c r="AD475" s="133">
        <v>5081.723</v>
      </c>
      <c r="AG475" t="s">
        <v>261</v>
      </c>
      <c r="AH475" s="137">
        <v>3.6050000000000001E-3</v>
      </c>
      <c r="AI475" s="137">
        <v>1.0656798435913499E-3</v>
      </c>
      <c r="AJ475" s="137">
        <v>2.3070376759898401E-4</v>
      </c>
    </row>
    <row r="476" spans="1:36">
      <c r="A476">
        <v>560</v>
      </c>
      <c r="B476">
        <v>962</v>
      </c>
      <c r="C476" t="s">
        <v>452</v>
      </c>
      <c r="D476" t="s">
        <v>453</v>
      </c>
      <c r="E476" t="s">
        <v>41</v>
      </c>
      <c r="F476" t="s">
        <v>3586</v>
      </c>
      <c r="G476" t="s">
        <v>3587</v>
      </c>
      <c r="H476" t="s">
        <v>44</v>
      </c>
      <c r="I476" t="s">
        <v>456</v>
      </c>
      <c r="J476" t="s">
        <v>45</v>
      </c>
      <c r="K476" t="s">
        <v>45</v>
      </c>
      <c r="L476" t="s">
        <v>46</v>
      </c>
      <c r="M476" t="s">
        <v>47</v>
      </c>
      <c r="N476" t="s">
        <v>457</v>
      </c>
      <c r="O476" t="s">
        <v>51</v>
      </c>
      <c r="P476" t="s">
        <v>216</v>
      </c>
      <c r="Q476" t="s">
        <v>217</v>
      </c>
      <c r="R476" t="s">
        <v>218</v>
      </c>
      <c r="S476" t="s">
        <v>52</v>
      </c>
      <c r="T476" t="s">
        <v>3588</v>
      </c>
      <c r="U476" t="s">
        <v>3589</v>
      </c>
      <c r="V476" s="137">
        <v>1E-3</v>
      </c>
      <c r="W476" s="137">
        <v>2.0889999999999999E-2</v>
      </c>
      <c r="X476" t="s">
        <v>272</v>
      </c>
      <c r="Y476" t="s">
        <v>51</v>
      </c>
      <c r="Z476" s="133">
        <v>18700396</v>
      </c>
      <c r="AA476" s="135">
        <v>1</v>
      </c>
      <c r="AB476" s="139">
        <v>113.31</v>
      </c>
      <c r="AD476" s="133">
        <v>21189.419000000002</v>
      </c>
      <c r="AG476" t="s">
        <v>261</v>
      </c>
      <c r="AH476" s="137">
        <v>5.9610000000000002E-3</v>
      </c>
      <c r="AI476" s="137">
        <v>4.4435988328187697E-3</v>
      </c>
      <c r="AJ476" s="137">
        <v>9.6197277127336599E-4</v>
      </c>
    </row>
    <row r="477" spans="1:36">
      <c r="A477">
        <v>560</v>
      </c>
      <c r="B477">
        <v>962</v>
      </c>
      <c r="C477" t="s">
        <v>452</v>
      </c>
      <c r="D477" t="s">
        <v>453</v>
      </c>
      <c r="E477" t="s">
        <v>41</v>
      </c>
      <c r="F477" t="s">
        <v>2741</v>
      </c>
      <c r="G477" t="s">
        <v>2742</v>
      </c>
      <c r="H477" t="s">
        <v>44</v>
      </c>
      <c r="I477" t="s">
        <v>1542</v>
      </c>
      <c r="J477" t="s">
        <v>45</v>
      </c>
      <c r="K477" t="s">
        <v>45</v>
      </c>
      <c r="L477" t="s">
        <v>46</v>
      </c>
      <c r="M477" t="s">
        <v>47</v>
      </c>
      <c r="N477" t="s">
        <v>457</v>
      </c>
      <c r="O477" t="s">
        <v>51</v>
      </c>
      <c r="P477" t="s">
        <v>216</v>
      </c>
      <c r="Q477" t="s">
        <v>217</v>
      </c>
      <c r="R477" t="s">
        <v>218</v>
      </c>
      <c r="S477" t="s">
        <v>52</v>
      </c>
      <c r="T477" t="s">
        <v>2743</v>
      </c>
      <c r="U477" t="s">
        <v>2744</v>
      </c>
      <c r="V477" s="137">
        <v>2.76E-2</v>
      </c>
      <c r="W477" s="137">
        <v>3.6229999999999998E-2</v>
      </c>
      <c r="X477" t="s">
        <v>272</v>
      </c>
      <c r="Y477" t="s">
        <v>51</v>
      </c>
      <c r="Z477" s="133">
        <v>6040000.0800000001</v>
      </c>
      <c r="AA477" s="135">
        <v>1</v>
      </c>
      <c r="AB477" s="139">
        <v>98.78</v>
      </c>
      <c r="AD477" s="133">
        <v>5966.3119999999999</v>
      </c>
      <c r="AG477" t="s">
        <v>261</v>
      </c>
      <c r="AH477" s="137">
        <v>3.4780000000000002E-3</v>
      </c>
      <c r="AI477" s="137">
        <v>1.2511856864235E-3</v>
      </c>
      <c r="AJ477" s="137">
        <v>2.70863011588039E-4</v>
      </c>
    </row>
    <row r="478" spans="1:36">
      <c r="A478">
        <v>560</v>
      </c>
      <c r="B478">
        <v>962</v>
      </c>
      <c r="C478" t="s">
        <v>452</v>
      </c>
      <c r="D478" t="s">
        <v>453</v>
      </c>
      <c r="E478" t="s">
        <v>41</v>
      </c>
      <c r="F478" t="s">
        <v>2745</v>
      </c>
      <c r="G478" t="s">
        <v>2746</v>
      </c>
      <c r="H478" t="s">
        <v>44</v>
      </c>
      <c r="I478" t="s">
        <v>456</v>
      </c>
      <c r="J478" t="s">
        <v>45</v>
      </c>
      <c r="K478" t="s">
        <v>45</v>
      </c>
      <c r="L478" t="s">
        <v>46</v>
      </c>
      <c r="M478" t="s">
        <v>47</v>
      </c>
      <c r="N478" t="s">
        <v>457</v>
      </c>
      <c r="O478" t="s">
        <v>51</v>
      </c>
      <c r="P478" t="s">
        <v>216</v>
      </c>
      <c r="Q478" t="s">
        <v>217</v>
      </c>
      <c r="R478" t="s">
        <v>218</v>
      </c>
      <c r="S478" t="s">
        <v>52</v>
      </c>
      <c r="T478" t="s">
        <v>2747</v>
      </c>
      <c r="U478" t="s">
        <v>2748</v>
      </c>
      <c r="V478" s="137">
        <v>2.0199999999999999E-2</v>
      </c>
      <c r="W478" s="137">
        <v>2.223E-2</v>
      </c>
      <c r="X478" t="s">
        <v>272</v>
      </c>
      <c r="Y478" t="s">
        <v>51</v>
      </c>
      <c r="Z478" s="133">
        <v>38707003.119999997</v>
      </c>
      <c r="AA478" s="135">
        <v>1</v>
      </c>
      <c r="AB478" s="139">
        <v>106.52</v>
      </c>
      <c r="AD478" s="133">
        <v>41230.699999999997</v>
      </c>
      <c r="AG478" t="s">
        <v>261</v>
      </c>
      <c r="AH478" s="137">
        <v>7.6880000000000004E-3</v>
      </c>
      <c r="AI478" s="137">
        <v>8.6464235614729292E-3</v>
      </c>
      <c r="AJ478" s="137">
        <v>1.87182154554605E-3</v>
      </c>
    </row>
    <row r="479" spans="1:36">
      <c r="A479">
        <v>560</v>
      </c>
      <c r="B479">
        <v>962</v>
      </c>
      <c r="C479" t="s">
        <v>452</v>
      </c>
      <c r="D479" t="s">
        <v>453</v>
      </c>
      <c r="E479" t="s">
        <v>41</v>
      </c>
      <c r="F479" t="s">
        <v>2749</v>
      </c>
      <c r="G479" t="s">
        <v>2750</v>
      </c>
      <c r="H479" t="s">
        <v>44</v>
      </c>
      <c r="I479" t="s">
        <v>456</v>
      </c>
      <c r="J479" t="s">
        <v>45</v>
      </c>
      <c r="K479" t="s">
        <v>45</v>
      </c>
      <c r="L479" t="s">
        <v>46</v>
      </c>
      <c r="M479" t="s">
        <v>47</v>
      </c>
      <c r="N479" t="s">
        <v>457</v>
      </c>
      <c r="O479" t="s">
        <v>51</v>
      </c>
      <c r="P479" t="s">
        <v>216</v>
      </c>
      <c r="Q479" t="s">
        <v>217</v>
      </c>
      <c r="R479" t="s">
        <v>218</v>
      </c>
      <c r="S479" t="s">
        <v>52</v>
      </c>
      <c r="T479" t="s">
        <v>2751</v>
      </c>
      <c r="U479" t="s">
        <v>2752</v>
      </c>
      <c r="V479" s="137">
        <v>1E-3</v>
      </c>
      <c r="W479" s="137">
        <v>2.145E-2</v>
      </c>
      <c r="X479" t="s">
        <v>272</v>
      </c>
      <c r="Y479" t="s">
        <v>51</v>
      </c>
      <c r="Z479" s="133">
        <v>29363622</v>
      </c>
      <c r="AA479" s="135">
        <v>1</v>
      </c>
      <c r="AB479" s="139">
        <v>108.74</v>
      </c>
      <c r="AD479" s="133">
        <v>31930.003000000001</v>
      </c>
      <c r="AG479" t="s">
        <v>261</v>
      </c>
      <c r="AH479" s="137">
        <v>6.8479999999999999E-3</v>
      </c>
      <c r="AI479" s="137">
        <v>6.6959893557187898E-3</v>
      </c>
      <c r="AJ479" s="137">
        <v>1.44958167451217E-3</v>
      </c>
    </row>
    <row r="480" spans="1:36">
      <c r="A480">
        <v>560</v>
      </c>
      <c r="B480">
        <v>962</v>
      </c>
      <c r="C480" t="s">
        <v>452</v>
      </c>
      <c r="D480" t="s">
        <v>453</v>
      </c>
      <c r="E480" t="s">
        <v>41</v>
      </c>
      <c r="F480" t="s">
        <v>2753</v>
      </c>
      <c r="G480" t="s">
        <v>2754</v>
      </c>
      <c r="H480" t="s">
        <v>44</v>
      </c>
      <c r="I480" t="s">
        <v>1542</v>
      </c>
      <c r="J480" t="s">
        <v>45</v>
      </c>
      <c r="K480" t="s">
        <v>45</v>
      </c>
      <c r="L480" t="s">
        <v>46</v>
      </c>
      <c r="M480" t="s">
        <v>47</v>
      </c>
      <c r="N480" t="s">
        <v>457</v>
      </c>
      <c r="O480" t="s">
        <v>51</v>
      </c>
      <c r="P480" t="s">
        <v>2755</v>
      </c>
      <c r="Q480" t="s">
        <v>225</v>
      </c>
      <c r="R480" t="s">
        <v>218</v>
      </c>
      <c r="S480" t="s">
        <v>52</v>
      </c>
      <c r="T480" t="s">
        <v>2756</v>
      </c>
      <c r="U480" t="s">
        <v>2757</v>
      </c>
      <c r="V480" s="137">
        <v>4.5900000000000003E-2</v>
      </c>
      <c r="W480" s="137">
        <v>3.9699999999999999E-2</v>
      </c>
      <c r="X480" t="s">
        <v>272</v>
      </c>
      <c r="Y480" t="s">
        <v>51</v>
      </c>
      <c r="Z480" s="133">
        <v>61487000</v>
      </c>
      <c r="AA480" s="135">
        <v>1</v>
      </c>
      <c r="AB480" s="139">
        <v>103.9</v>
      </c>
      <c r="AD480" s="133">
        <v>63884.993000000002</v>
      </c>
      <c r="AG480" t="s">
        <v>261</v>
      </c>
      <c r="AH480" s="137">
        <v>8.6499999999999997E-3</v>
      </c>
      <c r="AI480" s="137">
        <v>1.33972188782893E-2</v>
      </c>
      <c r="AJ480" s="137">
        <v>2.90029776687302E-3</v>
      </c>
    </row>
    <row r="481" spans="1:36">
      <c r="A481">
        <v>560</v>
      </c>
      <c r="B481">
        <v>962</v>
      </c>
      <c r="C481" t="s">
        <v>452</v>
      </c>
      <c r="D481" t="s">
        <v>453</v>
      </c>
      <c r="E481" t="s">
        <v>41</v>
      </c>
      <c r="F481" t="s">
        <v>2758</v>
      </c>
      <c r="G481" t="s">
        <v>2759</v>
      </c>
      <c r="H481" t="s">
        <v>44</v>
      </c>
      <c r="I481" t="s">
        <v>456</v>
      </c>
      <c r="J481" t="s">
        <v>45</v>
      </c>
      <c r="K481" t="s">
        <v>45</v>
      </c>
      <c r="L481" t="s">
        <v>46</v>
      </c>
      <c r="M481" t="s">
        <v>47</v>
      </c>
      <c r="N481" t="s">
        <v>457</v>
      </c>
      <c r="O481" t="s">
        <v>51</v>
      </c>
      <c r="P481" t="s">
        <v>251</v>
      </c>
      <c r="Q481" t="s">
        <v>217</v>
      </c>
      <c r="R481" t="s">
        <v>218</v>
      </c>
      <c r="S481" t="s">
        <v>52</v>
      </c>
      <c r="T481" t="s">
        <v>2760</v>
      </c>
      <c r="U481" t="s">
        <v>2761</v>
      </c>
      <c r="V481" s="137">
        <v>3.1E-2</v>
      </c>
      <c r="W481" s="137">
        <v>2.4590000000000001E-2</v>
      </c>
      <c r="X481" t="s">
        <v>272</v>
      </c>
      <c r="Y481" t="s">
        <v>51</v>
      </c>
      <c r="Z481" s="133">
        <v>25292000</v>
      </c>
      <c r="AA481" s="135">
        <v>1</v>
      </c>
      <c r="AB481" s="139">
        <v>107.81</v>
      </c>
      <c r="AD481" s="133">
        <v>27267.305</v>
      </c>
      <c r="AG481" t="s">
        <v>261</v>
      </c>
      <c r="AH481" s="137">
        <v>1.1098E-2</v>
      </c>
      <c r="AI481" s="137">
        <v>5.7181826095764896E-3</v>
      </c>
      <c r="AJ481" s="137">
        <v>1.23790111991098E-3</v>
      </c>
    </row>
    <row r="482" spans="1:36">
      <c r="A482">
        <v>560</v>
      </c>
      <c r="B482">
        <v>962</v>
      </c>
      <c r="C482" t="s">
        <v>2762</v>
      </c>
      <c r="D482" t="s">
        <v>2763</v>
      </c>
      <c r="E482" t="s">
        <v>41</v>
      </c>
      <c r="F482" t="s">
        <v>2764</v>
      </c>
      <c r="G482" t="s">
        <v>2765</v>
      </c>
      <c r="H482" t="s">
        <v>44</v>
      </c>
      <c r="I482" t="s">
        <v>1542</v>
      </c>
      <c r="J482" t="s">
        <v>45</v>
      </c>
      <c r="K482" t="s">
        <v>159</v>
      </c>
      <c r="L482" t="s">
        <v>46</v>
      </c>
      <c r="M482" t="s">
        <v>47</v>
      </c>
      <c r="N482" t="s">
        <v>281</v>
      </c>
      <c r="O482" t="s">
        <v>51</v>
      </c>
      <c r="P482" t="s">
        <v>333</v>
      </c>
      <c r="Q482" t="s">
        <v>217</v>
      </c>
      <c r="R482" t="s">
        <v>218</v>
      </c>
      <c r="S482" t="s">
        <v>52</v>
      </c>
      <c r="T482" t="s">
        <v>2766</v>
      </c>
      <c r="U482" t="s">
        <v>2767</v>
      </c>
      <c r="V482" s="137">
        <v>5.7500000000000002E-2</v>
      </c>
      <c r="W482" s="137">
        <v>5.5120000000000002E-2</v>
      </c>
      <c r="X482" t="s">
        <v>272</v>
      </c>
      <c r="Y482" t="s">
        <v>51</v>
      </c>
      <c r="Z482" s="133">
        <v>2551560</v>
      </c>
      <c r="AA482" s="135">
        <v>1</v>
      </c>
      <c r="AB482" s="139">
        <v>101.37</v>
      </c>
      <c r="AD482" s="133">
        <v>2586.5160000000001</v>
      </c>
      <c r="AG482" t="s">
        <v>261</v>
      </c>
      <c r="AH482" s="137">
        <v>4.2960000000000003E-3</v>
      </c>
      <c r="AI482" s="137">
        <v>5.4241417805215599E-4</v>
      </c>
      <c r="AJ482" s="137">
        <v>1.17424567264054E-4</v>
      </c>
    </row>
    <row r="483" spans="1:36">
      <c r="A483">
        <v>560</v>
      </c>
      <c r="B483">
        <v>962</v>
      </c>
      <c r="C483" t="s">
        <v>2762</v>
      </c>
      <c r="D483" t="s">
        <v>2763</v>
      </c>
      <c r="E483" t="s">
        <v>41</v>
      </c>
      <c r="F483" t="s">
        <v>2768</v>
      </c>
      <c r="G483" t="s">
        <v>2769</v>
      </c>
      <c r="H483" t="s">
        <v>44</v>
      </c>
      <c r="I483" t="s">
        <v>1542</v>
      </c>
      <c r="J483" t="s">
        <v>45</v>
      </c>
      <c r="K483" t="s">
        <v>159</v>
      </c>
      <c r="L483" t="s">
        <v>46</v>
      </c>
      <c r="M483" t="s">
        <v>47</v>
      </c>
      <c r="N483" t="s">
        <v>281</v>
      </c>
      <c r="O483" t="s">
        <v>51</v>
      </c>
      <c r="P483" t="s">
        <v>358</v>
      </c>
      <c r="Q483" t="s">
        <v>217</v>
      </c>
      <c r="R483" t="s">
        <v>218</v>
      </c>
      <c r="S483" t="s">
        <v>52</v>
      </c>
      <c r="T483" t="s">
        <v>2770</v>
      </c>
      <c r="U483" t="s">
        <v>2771</v>
      </c>
      <c r="V483" s="137">
        <v>5.5300000000000002E-2</v>
      </c>
      <c r="W483" s="137">
        <v>5.2380000000000003E-2</v>
      </c>
      <c r="X483" t="s">
        <v>272</v>
      </c>
      <c r="Y483" t="s">
        <v>51</v>
      </c>
      <c r="Z483" s="133">
        <v>5869000</v>
      </c>
      <c r="AA483" s="135">
        <v>1</v>
      </c>
      <c r="AB483" s="139">
        <v>103.08</v>
      </c>
      <c r="AD483" s="133">
        <v>6049.7650000000003</v>
      </c>
      <c r="AG483" t="s">
        <v>261</v>
      </c>
      <c r="AH483" s="137">
        <v>5.6449999999999998E-3</v>
      </c>
      <c r="AI483" s="137">
        <v>1.2686865058693501E-3</v>
      </c>
      <c r="AJ483" s="137">
        <v>2.74651677580462E-4</v>
      </c>
    </row>
    <row r="484" spans="1:36">
      <c r="A484">
        <v>560</v>
      </c>
      <c r="B484">
        <v>962</v>
      </c>
      <c r="C484" t="s">
        <v>2772</v>
      </c>
      <c r="D484" t="s">
        <v>2773</v>
      </c>
      <c r="E484" t="s">
        <v>41</v>
      </c>
      <c r="F484" t="s">
        <v>2774</v>
      </c>
      <c r="G484" t="s">
        <v>2775</v>
      </c>
      <c r="H484" t="s">
        <v>44</v>
      </c>
      <c r="I484" t="s">
        <v>456</v>
      </c>
      <c r="J484" t="s">
        <v>45</v>
      </c>
      <c r="K484" t="s">
        <v>45</v>
      </c>
      <c r="L484" t="s">
        <v>46</v>
      </c>
      <c r="M484" t="s">
        <v>47</v>
      </c>
      <c r="N484" t="s">
        <v>49</v>
      </c>
      <c r="O484" t="s">
        <v>51</v>
      </c>
      <c r="P484" t="s">
        <v>358</v>
      </c>
      <c r="Q484" t="s">
        <v>217</v>
      </c>
      <c r="R484" t="s">
        <v>218</v>
      </c>
      <c r="S484" t="s">
        <v>52</v>
      </c>
      <c r="T484" t="s">
        <v>2776</v>
      </c>
      <c r="U484" t="s">
        <v>2777</v>
      </c>
      <c r="V484" s="137">
        <v>3.5000000000000001E-3</v>
      </c>
      <c r="W484" s="137">
        <v>2.4830000000000001E-2</v>
      </c>
      <c r="X484" t="s">
        <v>272</v>
      </c>
      <c r="Y484" t="s">
        <v>51</v>
      </c>
      <c r="Z484" s="133">
        <v>16272603.109999999</v>
      </c>
      <c r="AA484" s="135">
        <v>1</v>
      </c>
      <c r="AB484" s="139">
        <v>106.09</v>
      </c>
      <c r="AD484" s="133">
        <v>17263.605</v>
      </c>
      <c r="AG484" t="s">
        <v>261</v>
      </c>
      <c r="AH484" s="137">
        <v>4.9300000000000004E-3</v>
      </c>
      <c r="AI484" s="137">
        <v>3.6203226942871998E-3</v>
      </c>
      <c r="AJ484" s="137">
        <v>7.8374578492679096E-4</v>
      </c>
    </row>
    <row r="485" spans="1:36">
      <c r="A485">
        <v>560</v>
      </c>
      <c r="B485">
        <v>962</v>
      </c>
      <c r="C485" t="s">
        <v>2772</v>
      </c>
      <c r="D485" t="s">
        <v>2773</v>
      </c>
      <c r="E485" t="s">
        <v>41</v>
      </c>
      <c r="F485" t="s">
        <v>2778</v>
      </c>
      <c r="G485" t="s">
        <v>2779</v>
      </c>
      <c r="H485" t="s">
        <v>44</v>
      </c>
      <c r="I485" t="s">
        <v>456</v>
      </c>
      <c r="J485" t="s">
        <v>45</v>
      </c>
      <c r="K485" t="s">
        <v>45</v>
      </c>
      <c r="L485" t="s">
        <v>46</v>
      </c>
      <c r="M485" t="s">
        <v>47</v>
      </c>
      <c r="N485" t="s">
        <v>49</v>
      </c>
      <c r="O485" t="s">
        <v>51</v>
      </c>
      <c r="P485" t="s">
        <v>358</v>
      </c>
      <c r="Q485" t="s">
        <v>217</v>
      </c>
      <c r="R485" t="s">
        <v>218</v>
      </c>
      <c r="S485" t="s">
        <v>52</v>
      </c>
      <c r="T485" t="s">
        <v>2780</v>
      </c>
      <c r="U485" t="s">
        <v>2781</v>
      </c>
      <c r="V485" s="137">
        <v>3.2399999999999998E-2</v>
      </c>
      <c r="W485" s="137">
        <v>2.5690000000000001E-2</v>
      </c>
      <c r="X485" t="s">
        <v>272</v>
      </c>
      <c r="Y485" t="s">
        <v>51</v>
      </c>
      <c r="Z485" s="133">
        <v>37743156</v>
      </c>
      <c r="AA485" s="135">
        <v>1</v>
      </c>
      <c r="AB485" s="139">
        <v>108.09</v>
      </c>
      <c r="AD485" s="133">
        <v>40796.576999999997</v>
      </c>
      <c r="AG485" t="s">
        <v>261</v>
      </c>
      <c r="AH485" s="137">
        <v>2.9134E-2</v>
      </c>
      <c r="AI485" s="137">
        <v>8.5553844522836802E-3</v>
      </c>
      <c r="AJ485" s="137">
        <v>1.8521129382986501E-3</v>
      </c>
    </row>
    <row r="486" spans="1:36">
      <c r="A486">
        <v>560</v>
      </c>
      <c r="B486">
        <v>962</v>
      </c>
      <c r="C486" t="s">
        <v>2772</v>
      </c>
      <c r="D486" t="s">
        <v>2773</v>
      </c>
      <c r="E486" t="s">
        <v>41</v>
      </c>
      <c r="F486" t="s">
        <v>2782</v>
      </c>
      <c r="G486" t="s">
        <v>2783</v>
      </c>
      <c r="H486" t="s">
        <v>44</v>
      </c>
      <c r="I486" t="s">
        <v>456</v>
      </c>
      <c r="J486" t="s">
        <v>45</v>
      </c>
      <c r="K486" t="s">
        <v>45</v>
      </c>
      <c r="L486" t="s">
        <v>46</v>
      </c>
      <c r="M486" t="s">
        <v>47</v>
      </c>
      <c r="N486" t="s">
        <v>49</v>
      </c>
      <c r="O486" t="s">
        <v>51</v>
      </c>
      <c r="P486" t="s">
        <v>358</v>
      </c>
      <c r="Q486" t="s">
        <v>217</v>
      </c>
      <c r="R486" t="s">
        <v>218</v>
      </c>
      <c r="S486" t="s">
        <v>52</v>
      </c>
      <c r="T486" t="s">
        <v>2784</v>
      </c>
      <c r="U486" t="s">
        <v>2785</v>
      </c>
      <c r="V486" s="137">
        <v>2.7300000000000001E-2</v>
      </c>
      <c r="W486" s="137">
        <v>2.751E-2</v>
      </c>
      <c r="X486" t="s">
        <v>272</v>
      </c>
      <c r="Y486" t="s">
        <v>51</v>
      </c>
      <c r="Z486" s="133">
        <v>16479000</v>
      </c>
      <c r="AA486" s="135">
        <v>1</v>
      </c>
      <c r="AB486" s="139">
        <v>99.79</v>
      </c>
      <c r="AD486" s="133">
        <v>16444.394</v>
      </c>
      <c r="AG486" t="s">
        <v>261</v>
      </c>
      <c r="AH486" s="137">
        <v>2.1427999999999999E-2</v>
      </c>
      <c r="AI486" s="137">
        <v>3.4485273729082098E-3</v>
      </c>
      <c r="AJ486" s="137">
        <v>7.4655466403212797E-4</v>
      </c>
    </row>
    <row r="487" spans="1:36">
      <c r="A487">
        <v>560</v>
      </c>
      <c r="B487">
        <v>962</v>
      </c>
      <c r="C487" t="s">
        <v>2772</v>
      </c>
      <c r="D487" t="s">
        <v>2773</v>
      </c>
      <c r="E487" t="s">
        <v>41</v>
      </c>
      <c r="F487" t="s">
        <v>2786</v>
      </c>
      <c r="G487" t="s">
        <v>2787</v>
      </c>
      <c r="H487" t="s">
        <v>44</v>
      </c>
      <c r="I487" t="s">
        <v>456</v>
      </c>
      <c r="J487" t="s">
        <v>45</v>
      </c>
      <c r="K487" t="s">
        <v>45</v>
      </c>
      <c r="L487" t="s">
        <v>46</v>
      </c>
      <c r="M487" t="s">
        <v>47</v>
      </c>
      <c r="N487" t="s">
        <v>49</v>
      </c>
      <c r="O487" t="s">
        <v>51</v>
      </c>
      <c r="P487" t="s">
        <v>358</v>
      </c>
      <c r="Q487" t="s">
        <v>217</v>
      </c>
      <c r="R487" t="s">
        <v>218</v>
      </c>
      <c r="S487" t="s">
        <v>52</v>
      </c>
      <c r="T487" t="s">
        <v>2788</v>
      </c>
      <c r="U487" t="s">
        <v>392</v>
      </c>
      <c r="V487" s="137">
        <v>2.81E-2</v>
      </c>
      <c r="W487" s="137">
        <v>2.3630000000000002E-2</v>
      </c>
      <c r="X487" t="s">
        <v>272</v>
      </c>
      <c r="Y487" t="s">
        <v>51</v>
      </c>
      <c r="Z487" s="133">
        <v>4818003.8499999996</v>
      </c>
      <c r="AA487" s="135">
        <v>1</v>
      </c>
      <c r="AB487" s="139">
        <v>121.96</v>
      </c>
      <c r="AD487" s="133">
        <v>5876.0370000000003</v>
      </c>
      <c r="AG487" t="s">
        <v>261</v>
      </c>
      <c r="AH487" s="137">
        <v>4.0369999999999998E-3</v>
      </c>
      <c r="AI487" s="137">
        <v>1.2322543490567901E-3</v>
      </c>
      <c r="AJ487" s="137">
        <v>2.66764659834036E-4</v>
      </c>
    </row>
    <row r="488" spans="1:36">
      <c r="A488">
        <v>560</v>
      </c>
      <c r="B488">
        <v>962</v>
      </c>
      <c r="C488" t="s">
        <v>2772</v>
      </c>
      <c r="D488" t="s">
        <v>2773</v>
      </c>
      <c r="E488" t="s">
        <v>41</v>
      </c>
      <c r="F488" t="s">
        <v>2789</v>
      </c>
      <c r="G488" t="s">
        <v>2790</v>
      </c>
      <c r="H488" t="s">
        <v>44</v>
      </c>
      <c r="I488" t="s">
        <v>456</v>
      </c>
      <c r="J488" t="s">
        <v>45</v>
      </c>
      <c r="K488" t="s">
        <v>45</v>
      </c>
      <c r="L488" t="s">
        <v>46</v>
      </c>
      <c r="M488" t="s">
        <v>47</v>
      </c>
      <c r="N488" t="s">
        <v>49</v>
      </c>
      <c r="O488" t="s">
        <v>51</v>
      </c>
      <c r="P488" t="s">
        <v>358</v>
      </c>
      <c r="Q488" t="s">
        <v>217</v>
      </c>
      <c r="R488" t="s">
        <v>218</v>
      </c>
      <c r="S488" t="s">
        <v>52</v>
      </c>
      <c r="T488" t="s">
        <v>2791</v>
      </c>
      <c r="U488" t="s">
        <v>303</v>
      </c>
      <c r="V488" s="137">
        <v>3.6999999999999998E-2</v>
      </c>
      <c r="W488" s="137">
        <v>2.3529999999999999E-2</v>
      </c>
      <c r="X488" t="s">
        <v>272</v>
      </c>
      <c r="Y488" t="s">
        <v>51</v>
      </c>
      <c r="Z488" s="133">
        <v>666666.67000000004</v>
      </c>
      <c r="AA488" s="135">
        <v>1</v>
      </c>
      <c r="AB488" s="139">
        <v>121.81</v>
      </c>
      <c r="AD488" s="133">
        <v>812.06700000000001</v>
      </c>
      <c r="AG488" t="s">
        <v>261</v>
      </c>
      <c r="AH488" s="137">
        <v>4.4330000000000003E-3</v>
      </c>
      <c r="AI488" s="137">
        <v>1.7029719219806901E-4</v>
      </c>
      <c r="AJ488" s="137">
        <v>3.6866798305222101E-5</v>
      </c>
    </row>
    <row r="489" spans="1:36">
      <c r="A489">
        <v>560</v>
      </c>
      <c r="B489">
        <v>962</v>
      </c>
      <c r="C489" t="s">
        <v>2792</v>
      </c>
      <c r="D489" t="s">
        <v>2793</v>
      </c>
      <c r="E489" t="s">
        <v>41</v>
      </c>
      <c r="F489" t="s">
        <v>2794</v>
      </c>
      <c r="G489" t="s">
        <v>2795</v>
      </c>
      <c r="H489" t="s">
        <v>44</v>
      </c>
      <c r="I489" t="s">
        <v>1542</v>
      </c>
      <c r="J489" t="s">
        <v>45</v>
      </c>
      <c r="K489" t="s">
        <v>45</v>
      </c>
      <c r="L489" t="s">
        <v>46</v>
      </c>
      <c r="M489" t="s">
        <v>47</v>
      </c>
      <c r="N489" t="s">
        <v>306</v>
      </c>
      <c r="O489" t="s">
        <v>51</v>
      </c>
      <c r="P489" t="s">
        <v>2333</v>
      </c>
      <c r="Q489" t="s">
        <v>225</v>
      </c>
      <c r="R489" t="s">
        <v>218</v>
      </c>
      <c r="S489" t="s">
        <v>52</v>
      </c>
      <c r="T489" t="s">
        <v>2796</v>
      </c>
      <c r="U489" t="s">
        <v>2376</v>
      </c>
      <c r="V489" s="137">
        <v>6.0699999999999997E-2</v>
      </c>
      <c r="W489" s="137">
        <v>4.0960000000000003E-2</v>
      </c>
      <c r="X489" t="s">
        <v>272</v>
      </c>
      <c r="Y489" t="s">
        <v>51</v>
      </c>
      <c r="Z489" s="133">
        <v>2356890</v>
      </c>
      <c r="AA489" s="135">
        <v>1</v>
      </c>
      <c r="AB489" s="139">
        <v>112.9</v>
      </c>
      <c r="AD489" s="133">
        <v>2660.9290000000001</v>
      </c>
      <c r="AG489" t="s">
        <v>261</v>
      </c>
      <c r="AH489" s="137">
        <v>3.748E-3</v>
      </c>
      <c r="AI489" s="137">
        <v>5.5801909044767201E-4</v>
      </c>
      <c r="AJ489" s="137">
        <v>1.20802797700096E-4</v>
      </c>
    </row>
    <row r="490" spans="1:36">
      <c r="A490">
        <v>560</v>
      </c>
      <c r="B490">
        <v>962</v>
      </c>
      <c r="C490" t="s">
        <v>2792</v>
      </c>
      <c r="D490" t="s">
        <v>2793</v>
      </c>
      <c r="E490" t="s">
        <v>41</v>
      </c>
      <c r="F490" t="s">
        <v>2797</v>
      </c>
      <c r="G490" t="s">
        <v>2798</v>
      </c>
      <c r="H490" t="s">
        <v>44</v>
      </c>
      <c r="I490" t="s">
        <v>1542</v>
      </c>
      <c r="J490" t="s">
        <v>45</v>
      </c>
      <c r="K490" t="s">
        <v>45</v>
      </c>
      <c r="L490" t="s">
        <v>46</v>
      </c>
      <c r="M490" t="s">
        <v>47</v>
      </c>
      <c r="N490" t="s">
        <v>306</v>
      </c>
      <c r="O490" t="s">
        <v>51</v>
      </c>
      <c r="P490" t="s">
        <v>2333</v>
      </c>
      <c r="Q490" t="s">
        <v>225</v>
      </c>
      <c r="R490" t="s">
        <v>218</v>
      </c>
      <c r="S490" t="s">
        <v>52</v>
      </c>
      <c r="T490" t="s">
        <v>2799</v>
      </c>
      <c r="U490" t="s">
        <v>283</v>
      </c>
      <c r="V490" s="137">
        <v>4.1000000000000002E-2</v>
      </c>
      <c r="W490" s="137">
        <v>4.3560000000000001E-2</v>
      </c>
      <c r="X490" t="s">
        <v>272</v>
      </c>
      <c r="Y490" t="s">
        <v>51</v>
      </c>
      <c r="Z490" s="133">
        <v>2344000</v>
      </c>
      <c r="AA490" s="135">
        <v>1</v>
      </c>
      <c r="AB490" s="139">
        <v>101.91</v>
      </c>
      <c r="AD490" s="133">
        <v>2388.77</v>
      </c>
      <c r="AG490" t="s">
        <v>261</v>
      </c>
      <c r="AH490" s="137">
        <v>3.287E-3</v>
      </c>
      <c r="AI490" s="137">
        <v>5.0094518909595302E-4</v>
      </c>
      <c r="AJ490" s="137">
        <v>1.08447150595952E-4</v>
      </c>
    </row>
    <row r="491" spans="1:36">
      <c r="A491">
        <v>560</v>
      </c>
      <c r="B491">
        <v>962</v>
      </c>
      <c r="C491" t="s">
        <v>2792</v>
      </c>
      <c r="D491" t="s">
        <v>2793</v>
      </c>
      <c r="E491" t="s">
        <v>41</v>
      </c>
      <c r="F491" t="s">
        <v>3590</v>
      </c>
      <c r="G491" t="s">
        <v>3591</v>
      </c>
      <c r="H491" t="s">
        <v>44</v>
      </c>
      <c r="I491" t="s">
        <v>1542</v>
      </c>
      <c r="J491" t="s">
        <v>45</v>
      </c>
      <c r="K491" t="s">
        <v>45</v>
      </c>
      <c r="L491" t="s">
        <v>46</v>
      </c>
      <c r="M491" t="s">
        <v>47</v>
      </c>
      <c r="N491" t="s">
        <v>306</v>
      </c>
      <c r="O491" t="s">
        <v>51</v>
      </c>
      <c r="P491" t="s">
        <v>2333</v>
      </c>
      <c r="Q491" t="s">
        <v>225</v>
      </c>
      <c r="R491" t="s">
        <v>218</v>
      </c>
      <c r="S491" t="s">
        <v>52</v>
      </c>
      <c r="T491" t="s">
        <v>3592</v>
      </c>
      <c r="U491" t="s">
        <v>2993</v>
      </c>
      <c r="V491" s="137">
        <v>3.2599999999999997E-2</v>
      </c>
      <c r="W491" s="137">
        <v>3.7539999999999997E-2</v>
      </c>
      <c r="X491" t="s">
        <v>272</v>
      </c>
      <c r="Y491" t="s">
        <v>51</v>
      </c>
      <c r="Z491" s="133">
        <v>5000000</v>
      </c>
      <c r="AA491" s="135">
        <v>1</v>
      </c>
      <c r="AB491" s="139">
        <v>99.99</v>
      </c>
      <c r="AD491" s="133">
        <v>4999.5</v>
      </c>
      <c r="AG491" t="s">
        <v>261</v>
      </c>
      <c r="AH491" s="137">
        <v>5.0720000000000001E-3</v>
      </c>
      <c r="AI491" s="137">
        <v>1.04843708415226E-3</v>
      </c>
      <c r="AJ491" s="137">
        <v>2.26970967743264E-4</v>
      </c>
    </row>
    <row r="492" spans="1:36">
      <c r="A492">
        <v>560</v>
      </c>
      <c r="B492">
        <v>962</v>
      </c>
      <c r="C492" t="s">
        <v>2792</v>
      </c>
      <c r="D492" t="s">
        <v>2793</v>
      </c>
      <c r="E492" t="s">
        <v>41</v>
      </c>
      <c r="F492" t="s">
        <v>2800</v>
      </c>
      <c r="G492" t="s">
        <v>2801</v>
      </c>
      <c r="H492" t="s">
        <v>44</v>
      </c>
      <c r="I492" t="s">
        <v>1542</v>
      </c>
      <c r="J492" t="s">
        <v>45</v>
      </c>
      <c r="K492" t="s">
        <v>45</v>
      </c>
      <c r="L492" t="s">
        <v>46</v>
      </c>
      <c r="M492" t="s">
        <v>47</v>
      </c>
      <c r="N492" t="s">
        <v>306</v>
      </c>
      <c r="O492" t="s">
        <v>51</v>
      </c>
      <c r="P492" t="s">
        <v>2333</v>
      </c>
      <c r="Q492" t="s">
        <v>225</v>
      </c>
      <c r="R492" t="s">
        <v>218</v>
      </c>
      <c r="S492" t="s">
        <v>52</v>
      </c>
      <c r="T492" t="s">
        <v>2802</v>
      </c>
      <c r="U492" t="s">
        <v>2803</v>
      </c>
      <c r="V492" s="137">
        <v>5.0200000000000002E-2</v>
      </c>
      <c r="W492" s="137">
        <v>4.24E-2</v>
      </c>
      <c r="X492" t="s">
        <v>272</v>
      </c>
      <c r="Y492" t="s">
        <v>51</v>
      </c>
      <c r="Z492" s="133">
        <v>12044000</v>
      </c>
      <c r="AA492" s="135">
        <v>1</v>
      </c>
      <c r="AB492" s="139">
        <v>105.83</v>
      </c>
      <c r="AD492" s="133">
        <v>12746.165000000001</v>
      </c>
      <c r="AG492" t="s">
        <v>261</v>
      </c>
      <c r="AH492" s="137">
        <v>4.3045E-2</v>
      </c>
      <c r="AI492" s="137">
        <v>2.6729777530575E-3</v>
      </c>
      <c r="AJ492" s="137">
        <v>5.7865975606750995E-4</v>
      </c>
    </row>
    <row r="493" spans="1:36">
      <c r="A493">
        <v>560</v>
      </c>
      <c r="B493">
        <v>962</v>
      </c>
      <c r="C493" t="s">
        <v>2792</v>
      </c>
      <c r="D493" t="s">
        <v>2793</v>
      </c>
      <c r="E493" t="s">
        <v>41</v>
      </c>
      <c r="F493" t="s">
        <v>2804</v>
      </c>
      <c r="G493" t="s">
        <v>2805</v>
      </c>
      <c r="H493" t="s">
        <v>44</v>
      </c>
      <c r="I493" t="s">
        <v>1542</v>
      </c>
      <c r="J493" t="s">
        <v>45</v>
      </c>
      <c r="K493" t="s">
        <v>45</v>
      </c>
      <c r="L493" t="s">
        <v>46</v>
      </c>
      <c r="M493" t="s">
        <v>47</v>
      </c>
      <c r="N493" t="s">
        <v>306</v>
      </c>
      <c r="O493" t="s">
        <v>51</v>
      </c>
      <c r="P493" t="s">
        <v>2333</v>
      </c>
      <c r="Q493" t="s">
        <v>225</v>
      </c>
      <c r="R493" t="s">
        <v>218</v>
      </c>
      <c r="S493" t="s">
        <v>52</v>
      </c>
      <c r="T493" t="s">
        <v>2806</v>
      </c>
      <c r="U493" t="s">
        <v>2521</v>
      </c>
      <c r="V493" s="137">
        <v>5.0200000000000002E-2</v>
      </c>
      <c r="W493" s="137">
        <v>4.3389999999999998E-2</v>
      </c>
      <c r="X493" t="s">
        <v>272</v>
      </c>
      <c r="Y493" t="s">
        <v>51</v>
      </c>
      <c r="Z493" s="133">
        <v>12044000</v>
      </c>
      <c r="AA493" s="135">
        <v>1</v>
      </c>
      <c r="AB493" s="139">
        <v>105.61</v>
      </c>
      <c r="AD493" s="133">
        <v>12719.668</v>
      </c>
      <c r="AG493" t="s">
        <v>261</v>
      </c>
      <c r="AH493" s="137">
        <v>4.3045E-2</v>
      </c>
      <c r="AI493" s="137">
        <v>2.6674211518511E-3</v>
      </c>
      <c r="AJ493" s="137">
        <v>5.7745683490777395E-4</v>
      </c>
    </row>
    <row r="494" spans="1:36">
      <c r="A494">
        <v>560</v>
      </c>
      <c r="B494">
        <v>962</v>
      </c>
      <c r="C494" t="s">
        <v>2792</v>
      </c>
      <c r="D494" t="s">
        <v>2793</v>
      </c>
      <c r="E494" t="s">
        <v>41</v>
      </c>
      <c r="F494" t="s">
        <v>2807</v>
      </c>
      <c r="G494" t="s">
        <v>2808</v>
      </c>
      <c r="H494" t="s">
        <v>44</v>
      </c>
      <c r="I494" t="s">
        <v>1542</v>
      </c>
      <c r="J494" t="s">
        <v>45</v>
      </c>
      <c r="K494" t="s">
        <v>45</v>
      </c>
      <c r="L494" t="s">
        <v>46</v>
      </c>
      <c r="M494" t="s">
        <v>47</v>
      </c>
      <c r="N494" t="s">
        <v>306</v>
      </c>
      <c r="O494" t="s">
        <v>51</v>
      </c>
      <c r="P494" t="s">
        <v>2333</v>
      </c>
      <c r="Q494" t="s">
        <v>225</v>
      </c>
      <c r="R494" t="s">
        <v>218</v>
      </c>
      <c r="S494" t="s">
        <v>52</v>
      </c>
      <c r="T494" t="s">
        <v>2809</v>
      </c>
      <c r="U494" t="s">
        <v>2606</v>
      </c>
      <c r="V494" s="137">
        <v>5.3999999999999999E-2</v>
      </c>
      <c r="W494" s="137">
        <v>3.9120000000000002E-2</v>
      </c>
      <c r="X494" t="s">
        <v>272</v>
      </c>
      <c r="Y494" t="s">
        <v>51</v>
      </c>
      <c r="Z494" s="133">
        <v>4898844</v>
      </c>
      <c r="AA494" s="135">
        <v>1</v>
      </c>
      <c r="AB494" s="139">
        <v>106.24</v>
      </c>
      <c r="AD494" s="133">
        <v>5204.5320000000002</v>
      </c>
      <c r="AG494" t="s">
        <v>261</v>
      </c>
      <c r="AH494" s="137">
        <v>8.5719999999999998E-3</v>
      </c>
      <c r="AI494" s="137">
        <v>1.09143398610804E-3</v>
      </c>
      <c r="AJ494" s="137">
        <v>2.3627915475265301E-4</v>
      </c>
    </row>
    <row r="495" spans="1:36">
      <c r="A495">
        <v>560</v>
      </c>
      <c r="B495">
        <v>962</v>
      </c>
      <c r="C495" t="s">
        <v>2792</v>
      </c>
      <c r="D495" t="s">
        <v>2793</v>
      </c>
      <c r="E495" t="s">
        <v>41</v>
      </c>
      <c r="F495" t="s">
        <v>2810</v>
      </c>
      <c r="G495" t="s">
        <v>2811</v>
      </c>
      <c r="H495" t="s">
        <v>44</v>
      </c>
      <c r="I495" t="s">
        <v>1542</v>
      </c>
      <c r="J495" t="s">
        <v>45</v>
      </c>
      <c r="K495" t="s">
        <v>45</v>
      </c>
      <c r="L495" t="s">
        <v>46</v>
      </c>
      <c r="M495" t="s">
        <v>47</v>
      </c>
      <c r="N495" t="s">
        <v>306</v>
      </c>
      <c r="O495" t="s">
        <v>51</v>
      </c>
      <c r="P495" t="s">
        <v>2333</v>
      </c>
      <c r="Q495" t="s">
        <v>225</v>
      </c>
      <c r="R495" t="s">
        <v>218</v>
      </c>
      <c r="S495" t="s">
        <v>52</v>
      </c>
      <c r="T495" t="s">
        <v>2812</v>
      </c>
      <c r="U495" t="s">
        <v>2813</v>
      </c>
      <c r="V495" s="137">
        <v>5.3999999999999999E-2</v>
      </c>
      <c r="W495" s="137">
        <v>3.9699999999999999E-2</v>
      </c>
      <c r="X495" t="s">
        <v>272</v>
      </c>
      <c r="Y495" t="s">
        <v>51</v>
      </c>
      <c r="Z495" s="133">
        <v>1313172</v>
      </c>
      <c r="AA495" s="135">
        <v>1</v>
      </c>
      <c r="AB495" s="139">
        <v>107.2</v>
      </c>
      <c r="AD495" s="133">
        <v>1407.72</v>
      </c>
      <c r="AG495" t="s">
        <v>261</v>
      </c>
      <c r="AH495" s="137">
        <v>2.2980000000000001E-3</v>
      </c>
      <c r="AI495" s="137">
        <v>2.9521077201773301E-4</v>
      </c>
      <c r="AJ495" s="137">
        <v>6.3908722445924399E-5</v>
      </c>
    </row>
    <row r="496" spans="1:36">
      <c r="A496">
        <v>560</v>
      </c>
      <c r="B496">
        <v>962</v>
      </c>
      <c r="C496" t="s">
        <v>2792</v>
      </c>
      <c r="D496" t="s">
        <v>2793</v>
      </c>
      <c r="E496" t="s">
        <v>41</v>
      </c>
      <c r="F496" t="s">
        <v>2814</v>
      </c>
      <c r="G496" t="s">
        <v>2815</v>
      </c>
      <c r="H496" t="s">
        <v>44</v>
      </c>
      <c r="I496" t="s">
        <v>1542</v>
      </c>
      <c r="J496" t="s">
        <v>45</v>
      </c>
      <c r="K496" t="s">
        <v>45</v>
      </c>
      <c r="L496" t="s">
        <v>46</v>
      </c>
      <c r="M496" t="s">
        <v>47</v>
      </c>
      <c r="N496" t="s">
        <v>306</v>
      </c>
      <c r="O496" t="s">
        <v>51</v>
      </c>
      <c r="P496" t="s">
        <v>333</v>
      </c>
      <c r="Q496" t="s">
        <v>217</v>
      </c>
      <c r="R496" t="s">
        <v>218</v>
      </c>
      <c r="S496" t="s">
        <v>52</v>
      </c>
      <c r="T496" t="s">
        <v>2816</v>
      </c>
      <c r="U496" t="s">
        <v>2514</v>
      </c>
      <c r="V496" s="137">
        <v>6.0699999999999997E-2</v>
      </c>
      <c r="W496" s="137">
        <v>4.0140000000000002E-2</v>
      </c>
      <c r="X496" t="s">
        <v>272</v>
      </c>
      <c r="Y496" t="s">
        <v>51</v>
      </c>
      <c r="Z496" s="133">
        <v>5791581</v>
      </c>
      <c r="AA496" s="135">
        <v>1</v>
      </c>
      <c r="AB496" s="139">
        <v>111.89</v>
      </c>
      <c r="AD496" s="133">
        <v>6480.2</v>
      </c>
      <c r="AG496" t="s">
        <v>261</v>
      </c>
      <c r="AH496" s="137">
        <v>9.2099999999999994E-3</v>
      </c>
      <c r="AI496" s="137">
        <v>1.3589522897686399E-3</v>
      </c>
      <c r="AJ496" s="137">
        <v>2.9419287145409598E-4</v>
      </c>
    </row>
    <row r="497" spans="1:36">
      <c r="A497">
        <v>560</v>
      </c>
      <c r="B497">
        <v>962</v>
      </c>
      <c r="C497" t="s">
        <v>2792</v>
      </c>
      <c r="D497" t="s">
        <v>2793</v>
      </c>
      <c r="E497" t="s">
        <v>41</v>
      </c>
      <c r="F497" t="s">
        <v>3593</v>
      </c>
      <c r="G497" t="s">
        <v>3594</v>
      </c>
      <c r="H497" t="s">
        <v>44</v>
      </c>
      <c r="I497" t="s">
        <v>1542</v>
      </c>
      <c r="J497" t="s">
        <v>45</v>
      </c>
      <c r="K497" t="s">
        <v>45</v>
      </c>
      <c r="L497" t="s">
        <v>46</v>
      </c>
      <c r="M497" t="s">
        <v>47</v>
      </c>
      <c r="N497" t="s">
        <v>306</v>
      </c>
      <c r="O497" t="s">
        <v>51</v>
      </c>
      <c r="P497" t="s">
        <v>2333</v>
      </c>
      <c r="Q497" t="s">
        <v>225</v>
      </c>
      <c r="R497" t="s">
        <v>218</v>
      </c>
      <c r="S497" t="s">
        <v>52</v>
      </c>
      <c r="T497" t="s">
        <v>3595</v>
      </c>
      <c r="U497" t="s">
        <v>3596</v>
      </c>
      <c r="V497" s="137">
        <v>4.7800000000000002E-2</v>
      </c>
      <c r="W497" s="137">
        <v>4.2099999999999999E-2</v>
      </c>
      <c r="X497" t="s">
        <v>272</v>
      </c>
      <c r="Y497" t="s">
        <v>51</v>
      </c>
      <c r="Z497" s="133">
        <v>13944000</v>
      </c>
      <c r="AA497" s="135">
        <v>1</v>
      </c>
      <c r="AB497" s="139">
        <v>104.14</v>
      </c>
      <c r="AD497" s="133">
        <v>14521.281999999999</v>
      </c>
      <c r="AG497" t="s">
        <v>261</v>
      </c>
      <c r="AH497" s="137">
        <v>5.2186999999999997E-2</v>
      </c>
      <c r="AI497" s="137">
        <v>3.0452345512266901E-3</v>
      </c>
      <c r="AJ497" s="137">
        <v>6.5924779230412103E-4</v>
      </c>
    </row>
    <row r="498" spans="1:36">
      <c r="A498">
        <v>560</v>
      </c>
      <c r="B498">
        <v>962</v>
      </c>
      <c r="C498" t="s">
        <v>2792</v>
      </c>
      <c r="D498" t="s">
        <v>2793</v>
      </c>
      <c r="E498" t="s">
        <v>41</v>
      </c>
      <c r="F498" t="s">
        <v>3597</v>
      </c>
      <c r="G498" t="s">
        <v>3598</v>
      </c>
      <c r="H498" t="s">
        <v>44</v>
      </c>
      <c r="I498" t="s">
        <v>1542</v>
      </c>
      <c r="J498" t="s">
        <v>45</v>
      </c>
      <c r="K498" t="s">
        <v>45</v>
      </c>
      <c r="L498" t="s">
        <v>46</v>
      </c>
      <c r="M498" t="s">
        <v>47</v>
      </c>
      <c r="N498" t="s">
        <v>306</v>
      </c>
      <c r="O498" t="s">
        <v>51</v>
      </c>
      <c r="P498" t="s">
        <v>2333</v>
      </c>
      <c r="Q498" t="s">
        <v>225</v>
      </c>
      <c r="R498" t="s">
        <v>218</v>
      </c>
      <c r="S498" t="s">
        <v>52</v>
      </c>
      <c r="T498" t="s">
        <v>3599</v>
      </c>
      <c r="U498" t="s">
        <v>3600</v>
      </c>
      <c r="V498" s="137">
        <v>4.7800000000000002E-2</v>
      </c>
      <c r="W498" s="137">
        <v>4.3180000000000003E-2</v>
      </c>
      <c r="X498" t="s">
        <v>272</v>
      </c>
      <c r="Y498" t="s">
        <v>51</v>
      </c>
      <c r="Z498" s="133">
        <v>13944000</v>
      </c>
      <c r="AA498" s="135">
        <v>1</v>
      </c>
      <c r="AB498" s="139">
        <v>103.75</v>
      </c>
      <c r="AD498" s="133">
        <v>14466.9</v>
      </c>
      <c r="AG498" t="s">
        <v>261</v>
      </c>
      <c r="AH498" s="137">
        <v>5.2186999999999997E-2</v>
      </c>
      <c r="AI498" s="137">
        <v>3.0338302735718101E-3</v>
      </c>
      <c r="AJ498" s="137">
        <v>6.5677893654266005E-4</v>
      </c>
    </row>
    <row r="499" spans="1:36">
      <c r="A499">
        <v>560</v>
      </c>
      <c r="B499">
        <v>962</v>
      </c>
      <c r="C499" t="s">
        <v>2817</v>
      </c>
      <c r="D499" t="s">
        <v>2818</v>
      </c>
      <c r="E499" t="s">
        <v>41</v>
      </c>
      <c r="F499" t="s">
        <v>2819</v>
      </c>
      <c r="G499" t="s">
        <v>2820</v>
      </c>
      <c r="H499" t="s">
        <v>44</v>
      </c>
      <c r="I499" t="s">
        <v>1542</v>
      </c>
      <c r="J499" t="s">
        <v>45</v>
      </c>
      <c r="K499" t="s">
        <v>45</v>
      </c>
      <c r="L499" t="s">
        <v>46</v>
      </c>
      <c r="M499" t="s">
        <v>47</v>
      </c>
      <c r="N499" t="s">
        <v>49</v>
      </c>
      <c r="O499" t="s">
        <v>51</v>
      </c>
      <c r="P499" t="s">
        <v>308</v>
      </c>
      <c r="Q499" t="s">
        <v>225</v>
      </c>
      <c r="R499" t="s">
        <v>218</v>
      </c>
      <c r="S499" t="s">
        <v>52</v>
      </c>
      <c r="T499" t="s">
        <v>2821</v>
      </c>
      <c r="U499" t="s">
        <v>2177</v>
      </c>
      <c r="V499" s="137">
        <v>3.04E-2</v>
      </c>
      <c r="W499" s="137">
        <v>4.0969999999999999E-2</v>
      </c>
      <c r="X499" t="s">
        <v>272</v>
      </c>
      <c r="Y499" t="s">
        <v>51</v>
      </c>
      <c r="Z499" s="133">
        <v>5375644.2199999997</v>
      </c>
      <c r="AA499" s="135">
        <v>1</v>
      </c>
      <c r="AB499" s="139">
        <v>97.84</v>
      </c>
      <c r="AD499" s="133">
        <v>5259.53</v>
      </c>
      <c r="AG499" t="s">
        <v>261</v>
      </c>
      <c r="AH499" s="137">
        <v>2.0957E-2</v>
      </c>
      <c r="AI499" s="137">
        <v>1.10296762012707E-3</v>
      </c>
      <c r="AJ499" s="137">
        <v>2.3877601423469801E-4</v>
      </c>
    </row>
    <row r="500" spans="1:36">
      <c r="A500">
        <v>560</v>
      </c>
      <c r="B500">
        <v>962</v>
      </c>
      <c r="C500" t="s">
        <v>2817</v>
      </c>
      <c r="D500" t="s">
        <v>2818</v>
      </c>
      <c r="E500" t="s">
        <v>41</v>
      </c>
      <c r="F500" t="s">
        <v>2822</v>
      </c>
      <c r="G500" t="s">
        <v>2823</v>
      </c>
      <c r="H500" t="s">
        <v>44</v>
      </c>
      <c r="I500" t="s">
        <v>1542</v>
      </c>
      <c r="J500" t="s">
        <v>45</v>
      </c>
      <c r="K500" t="s">
        <v>45</v>
      </c>
      <c r="L500" t="s">
        <v>46</v>
      </c>
      <c r="M500" t="s">
        <v>47</v>
      </c>
      <c r="N500" t="s">
        <v>49</v>
      </c>
      <c r="O500" t="s">
        <v>51</v>
      </c>
      <c r="P500" t="s">
        <v>308</v>
      </c>
      <c r="Q500" t="s">
        <v>225</v>
      </c>
      <c r="R500" t="s">
        <v>218</v>
      </c>
      <c r="S500" t="s">
        <v>52</v>
      </c>
      <c r="T500" t="s">
        <v>2824</v>
      </c>
      <c r="U500" t="s">
        <v>2270</v>
      </c>
      <c r="V500" s="137">
        <v>5.4800000000000001E-2</v>
      </c>
      <c r="W500" s="137">
        <v>3.9149999999999997E-2</v>
      </c>
      <c r="X500" t="s">
        <v>272</v>
      </c>
      <c r="Y500" t="s">
        <v>51</v>
      </c>
      <c r="Z500" s="133">
        <v>8171263</v>
      </c>
      <c r="AA500" s="135">
        <v>1</v>
      </c>
      <c r="AB500" s="139">
        <v>106.65</v>
      </c>
      <c r="AD500" s="133">
        <v>8714.652</v>
      </c>
      <c r="AG500" t="s">
        <v>261</v>
      </c>
      <c r="AH500" s="137">
        <v>2.7237999999999998E-2</v>
      </c>
      <c r="AI500" s="137">
        <v>1.82753561781639E-3</v>
      </c>
      <c r="AJ500" s="137">
        <v>3.95634162536769E-4</v>
      </c>
    </row>
    <row r="501" spans="1:36">
      <c r="A501">
        <v>560</v>
      </c>
      <c r="B501">
        <v>962</v>
      </c>
      <c r="C501" t="s">
        <v>2817</v>
      </c>
      <c r="D501" t="s">
        <v>2818</v>
      </c>
      <c r="E501" t="s">
        <v>41</v>
      </c>
      <c r="F501" t="s">
        <v>2825</v>
      </c>
      <c r="G501" t="s">
        <v>2826</v>
      </c>
      <c r="H501" t="s">
        <v>44</v>
      </c>
      <c r="I501" t="s">
        <v>1542</v>
      </c>
      <c r="J501" t="s">
        <v>45</v>
      </c>
      <c r="K501" t="s">
        <v>45</v>
      </c>
      <c r="L501" t="s">
        <v>46</v>
      </c>
      <c r="M501" t="s">
        <v>47</v>
      </c>
      <c r="N501" t="s">
        <v>49</v>
      </c>
      <c r="O501" t="s">
        <v>51</v>
      </c>
      <c r="P501" t="s">
        <v>308</v>
      </c>
      <c r="Q501" t="s">
        <v>225</v>
      </c>
      <c r="R501" t="s">
        <v>218</v>
      </c>
      <c r="S501" t="s">
        <v>52</v>
      </c>
      <c r="T501" t="s">
        <v>2827</v>
      </c>
      <c r="U501" t="s">
        <v>2828</v>
      </c>
      <c r="V501" s="137">
        <v>5.2900000000000003E-2</v>
      </c>
      <c r="W501" s="137">
        <v>4.1239999999999999E-2</v>
      </c>
      <c r="X501" t="s">
        <v>272</v>
      </c>
      <c r="Y501" t="s">
        <v>51</v>
      </c>
      <c r="Z501" s="133">
        <v>11360000</v>
      </c>
      <c r="AA501" s="135">
        <v>1</v>
      </c>
      <c r="AB501" s="139">
        <v>107.19</v>
      </c>
      <c r="AD501" s="133">
        <v>12176.784</v>
      </c>
      <c r="AG501" t="s">
        <v>261</v>
      </c>
      <c r="AH501" s="137">
        <v>2.0671999999999999E-2</v>
      </c>
      <c r="AI501" s="137">
        <v>2.55357373963633E-3</v>
      </c>
      <c r="AJ501" s="137">
        <v>5.5281057075321405E-4</v>
      </c>
    </row>
    <row r="502" spans="1:36">
      <c r="A502">
        <v>560</v>
      </c>
      <c r="B502">
        <v>962</v>
      </c>
      <c r="C502" t="s">
        <v>2829</v>
      </c>
      <c r="D502" t="s">
        <v>2830</v>
      </c>
      <c r="E502" t="s">
        <v>41</v>
      </c>
      <c r="F502" t="s">
        <v>3601</v>
      </c>
      <c r="G502" t="s">
        <v>3602</v>
      </c>
      <c r="H502" t="s">
        <v>44</v>
      </c>
      <c r="I502" t="s">
        <v>456</v>
      </c>
      <c r="J502" t="s">
        <v>45</v>
      </c>
      <c r="K502" t="s">
        <v>45</v>
      </c>
      <c r="L502" t="s">
        <v>46</v>
      </c>
      <c r="M502" t="s">
        <v>47</v>
      </c>
      <c r="N502" t="s">
        <v>49</v>
      </c>
      <c r="O502" t="s">
        <v>51</v>
      </c>
      <c r="P502" t="s">
        <v>358</v>
      </c>
      <c r="Q502" t="s">
        <v>217</v>
      </c>
      <c r="R502" t="s">
        <v>218</v>
      </c>
      <c r="S502" t="s">
        <v>52</v>
      </c>
      <c r="T502" t="s">
        <v>2708</v>
      </c>
      <c r="U502" t="s">
        <v>3177</v>
      </c>
      <c r="V502" s="137">
        <v>2.0500000000000001E-2</v>
      </c>
      <c r="W502" s="137">
        <v>3.3419999999999998E-2</v>
      </c>
      <c r="X502" t="s">
        <v>272</v>
      </c>
      <c r="Y502" t="s">
        <v>51</v>
      </c>
      <c r="Z502" s="133">
        <v>1132800.1299999999</v>
      </c>
      <c r="AA502" s="135">
        <v>1</v>
      </c>
      <c r="AB502" s="139">
        <v>120.72</v>
      </c>
      <c r="AD502" s="133">
        <v>1367.5160000000001</v>
      </c>
      <c r="AG502" t="s">
        <v>261</v>
      </c>
      <c r="AH502" s="137">
        <v>2.2499999999999998E-3</v>
      </c>
      <c r="AI502" s="137">
        <v>2.8677964193599598E-4</v>
      </c>
      <c r="AJ502" s="137">
        <v>6.2083508722805901E-5</v>
      </c>
    </row>
    <row r="503" spans="1:36">
      <c r="A503">
        <v>560</v>
      </c>
      <c r="B503">
        <v>962</v>
      </c>
      <c r="C503" t="s">
        <v>2829</v>
      </c>
      <c r="D503" t="s">
        <v>2830</v>
      </c>
      <c r="E503" t="s">
        <v>41</v>
      </c>
      <c r="F503" t="s">
        <v>2831</v>
      </c>
      <c r="G503" t="s">
        <v>2832</v>
      </c>
      <c r="H503" t="s">
        <v>44</v>
      </c>
      <c r="I503" t="s">
        <v>456</v>
      </c>
      <c r="J503" t="s">
        <v>45</v>
      </c>
      <c r="K503" t="s">
        <v>45</v>
      </c>
      <c r="L503" t="s">
        <v>46</v>
      </c>
      <c r="M503" t="s">
        <v>47</v>
      </c>
      <c r="N503" t="s">
        <v>49</v>
      </c>
      <c r="O503" t="s">
        <v>51</v>
      </c>
      <c r="P503" t="s">
        <v>358</v>
      </c>
      <c r="Q503" t="s">
        <v>217</v>
      </c>
      <c r="R503" t="s">
        <v>218</v>
      </c>
      <c r="S503" t="s">
        <v>52</v>
      </c>
      <c r="T503" t="s">
        <v>2833</v>
      </c>
      <c r="U503" t="s">
        <v>2697</v>
      </c>
      <c r="V503" s="137">
        <v>8.3999999999999995E-3</v>
      </c>
      <c r="W503" s="137">
        <v>2.375E-2</v>
      </c>
      <c r="X503" t="s">
        <v>272</v>
      </c>
      <c r="Y503" t="s">
        <v>51</v>
      </c>
      <c r="Z503" s="133">
        <v>14596000</v>
      </c>
      <c r="AA503" s="135">
        <v>1</v>
      </c>
      <c r="AB503" s="139">
        <v>114.78</v>
      </c>
      <c r="AD503" s="133">
        <v>16753.289000000001</v>
      </c>
      <c r="AG503" t="s">
        <v>261</v>
      </c>
      <c r="AH503" s="137">
        <v>1.0083E-2</v>
      </c>
      <c r="AI503" s="137">
        <v>3.5133051824047701E-3</v>
      </c>
      <c r="AJ503" s="137">
        <v>7.60578092172895E-4</v>
      </c>
    </row>
    <row r="504" spans="1:36">
      <c r="A504">
        <v>560</v>
      </c>
      <c r="B504">
        <v>962</v>
      </c>
      <c r="C504" t="s">
        <v>2829</v>
      </c>
      <c r="D504" t="s">
        <v>2830</v>
      </c>
      <c r="E504" t="s">
        <v>41</v>
      </c>
      <c r="F504" t="s">
        <v>2834</v>
      </c>
      <c r="G504" t="s">
        <v>2835</v>
      </c>
      <c r="H504" t="s">
        <v>44</v>
      </c>
      <c r="I504" t="s">
        <v>456</v>
      </c>
      <c r="J504" t="s">
        <v>45</v>
      </c>
      <c r="K504" t="s">
        <v>45</v>
      </c>
      <c r="L504" t="s">
        <v>46</v>
      </c>
      <c r="M504" t="s">
        <v>47</v>
      </c>
      <c r="N504" t="s">
        <v>49</v>
      </c>
      <c r="O504" t="s">
        <v>51</v>
      </c>
      <c r="P504" t="s">
        <v>358</v>
      </c>
      <c r="Q504" t="s">
        <v>217</v>
      </c>
      <c r="R504" t="s">
        <v>218</v>
      </c>
      <c r="S504" t="s">
        <v>52</v>
      </c>
      <c r="T504" t="s">
        <v>2836</v>
      </c>
      <c r="U504" t="s">
        <v>2736</v>
      </c>
      <c r="V504" s="137">
        <v>9.7000000000000003E-3</v>
      </c>
      <c r="W504" s="137">
        <v>2.5440000000000001E-2</v>
      </c>
      <c r="X504" t="s">
        <v>272</v>
      </c>
      <c r="Y504" t="s">
        <v>51</v>
      </c>
      <c r="Z504" s="133">
        <v>21583000</v>
      </c>
      <c r="AA504" s="135">
        <v>1</v>
      </c>
      <c r="AB504" s="139">
        <v>109.96</v>
      </c>
      <c r="AD504" s="133">
        <v>23732.667000000001</v>
      </c>
      <c r="AG504" t="s">
        <v>261</v>
      </c>
      <c r="AH504" s="137">
        <v>1.6389999999999998E-2</v>
      </c>
      <c r="AI504" s="137">
        <v>4.9769392897187799E-3</v>
      </c>
      <c r="AJ504" s="137">
        <v>1.0774330134462301E-3</v>
      </c>
    </row>
    <row r="505" spans="1:36">
      <c r="A505">
        <v>560</v>
      </c>
      <c r="B505">
        <v>962</v>
      </c>
      <c r="C505" t="s">
        <v>2829</v>
      </c>
      <c r="D505" t="s">
        <v>2830</v>
      </c>
      <c r="E505" t="s">
        <v>41</v>
      </c>
      <c r="F505" t="s">
        <v>2837</v>
      </c>
      <c r="G505" t="s">
        <v>2838</v>
      </c>
      <c r="H505" t="s">
        <v>44</v>
      </c>
      <c r="I505" t="s">
        <v>456</v>
      </c>
      <c r="J505" t="s">
        <v>45</v>
      </c>
      <c r="K505" t="s">
        <v>45</v>
      </c>
      <c r="L505" t="s">
        <v>46</v>
      </c>
      <c r="M505" t="s">
        <v>47</v>
      </c>
      <c r="N505" t="s">
        <v>49</v>
      </c>
      <c r="O505" t="s">
        <v>51</v>
      </c>
      <c r="P505" t="s">
        <v>358</v>
      </c>
      <c r="Q505" t="s">
        <v>217</v>
      </c>
      <c r="R505" t="s">
        <v>218</v>
      </c>
      <c r="S505" t="s">
        <v>52</v>
      </c>
      <c r="T505" t="s">
        <v>2839</v>
      </c>
      <c r="U505" t="s">
        <v>2840</v>
      </c>
      <c r="V505" s="137">
        <v>3.1800000000000002E-2</v>
      </c>
      <c r="W505" s="137">
        <v>2.426E-2</v>
      </c>
      <c r="X505" t="s">
        <v>272</v>
      </c>
      <c r="Y505" t="s">
        <v>51</v>
      </c>
      <c r="Z505" s="133">
        <v>5848000</v>
      </c>
      <c r="AA505" s="135">
        <v>1</v>
      </c>
      <c r="AB505" s="139">
        <v>108.33</v>
      </c>
      <c r="AD505" s="133">
        <v>6335.1379999999999</v>
      </c>
      <c r="AG505" t="s">
        <v>261</v>
      </c>
      <c r="AH505" s="137">
        <v>1.2794E-2</v>
      </c>
      <c r="AI505" s="137">
        <v>1.3285316595253499E-3</v>
      </c>
      <c r="AJ505" s="137">
        <v>2.87607259413044E-4</v>
      </c>
    </row>
    <row r="506" spans="1:36">
      <c r="A506">
        <v>560</v>
      </c>
      <c r="B506">
        <v>962</v>
      </c>
      <c r="C506" t="s">
        <v>53</v>
      </c>
      <c r="D506" t="s">
        <v>54</v>
      </c>
      <c r="E506" t="s">
        <v>41</v>
      </c>
      <c r="F506" t="s">
        <v>2841</v>
      </c>
      <c r="G506" t="s">
        <v>2842</v>
      </c>
      <c r="H506" t="s">
        <v>44</v>
      </c>
      <c r="I506" t="s">
        <v>456</v>
      </c>
      <c r="J506" t="s">
        <v>45</v>
      </c>
      <c r="K506" t="s">
        <v>45</v>
      </c>
      <c r="L506" t="s">
        <v>46</v>
      </c>
      <c r="M506" t="s">
        <v>47</v>
      </c>
      <c r="N506" t="s">
        <v>49</v>
      </c>
      <c r="O506" t="s">
        <v>51</v>
      </c>
      <c r="P506" t="s">
        <v>2843</v>
      </c>
      <c r="Q506" t="s">
        <v>217</v>
      </c>
      <c r="R506" t="s">
        <v>218</v>
      </c>
      <c r="S506" t="s">
        <v>52</v>
      </c>
      <c r="T506" t="s">
        <v>2844</v>
      </c>
      <c r="U506" t="s">
        <v>2777</v>
      </c>
      <c r="V506" s="137">
        <v>5.0000000000000001E-3</v>
      </c>
      <c r="W506" s="137">
        <v>3.295E-2</v>
      </c>
      <c r="X506" t="s">
        <v>272</v>
      </c>
      <c r="Y506" t="s">
        <v>51</v>
      </c>
      <c r="Z506" s="133">
        <v>10364000</v>
      </c>
      <c r="AA506" s="135">
        <v>1</v>
      </c>
      <c r="AB506" s="139">
        <v>90.88</v>
      </c>
      <c r="AD506" s="133">
        <v>9418.8029999999999</v>
      </c>
      <c r="AG506" t="s">
        <v>261</v>
      </c>
      <c r="AH506" s="137">
        <v>2.0728E-2</v>
      </c>
      <c r="AI506" s="137">
        <v>1.9752020328456699E-3</v>
      </c>
      <c r="AJ506" s="137">
        <v>4.2760173563103298E-4</v>
      </c>
    </row>
    <row r="507" spans="1:36">
      <c r="A507">
        <v>560</v>
      </c>
      <c r="B507">
        <v>962</v>
      </c>
      <c r="C507" t="s">
        <v>53</v>
      </c>
      <c r="D507" t="s">
        <v>54</v>
      </c>
      <c r="E507" t="s">
        <v>41</v>
      </c>
      <c r="F507" t="s">
        <v>3603</v>
      </c>
      <c r="G507" t="s">
        <v>3604</v>
      </c>
      <c r="H507" t="s">
        <v>248</v>
      </c>
      <c r="I507" t="s">
        <v>456</v>
      </c>
      <c r="J507" t="s">
        <v>45</v>
      </c>
      <c r="K507" t="s">
        <v>45</v>
      </c>
      <c r="L507" t="s">
        <v>978</v>
      </c>
      <c r="M507" t="s">
        <v>47</v>
      </c>
      <c r="N507" t="s">
        <v>49</v>
      </c>
      <c r="O507" t="s">
        <v>51</v>
      </c>
      <c r="P507" t="s">
        <v>2843</v>
      </c>
      <c r="Q507" t="s">
        <v>217</v>
      </c>
      <c r="R507" t="s">
        <v>218</v>
      </c>
      <c r="S507" t="s">
        <v>52</v>
      </c>
      <c r="T507" t="s">
        <v>2111</v>
      </c>
      <c r="U507" t="s">
        <v>2270</v>
      </c>
      <c r="V507" s="137">
        <v>5.0000000000000001E-3</v>
      </c>
      <c r="W507" s="137">
        <v>3.2960000000000003E-2</v>
      </c>
      <c r="X507" t="s">
        <v>272</v>
      </c>
      <c r="Y507" t="s">
        <v>51</v>
      </c>
      <c r="Z507" s="133">
        <v>7150000</v>
      </c>
      <c r="AA507" s="135">
        <v>1</v>
      </c>
      <c r="AB507" s="139">
        <v>91.69</v>
      </c>
      <c r="AD507" s="133">
        <v>6555.835</v>
      </c>
      <c r="AG507" t="s">
        <v>261</v>
      </c>
      <c r="AH507" s="137">
        <v>0</v>
      </c>
      <c r="AI507" s="137">
        <v>1.3748135876754299E-3</v>
      </c>
      <c r="AJ507" s="137">
        <v>2.9762660552358499E-4</v>
      </c>
    </row>
    <row r="508" spans="1:36">
      <c r="A508">
        <v>560</v>
      </c>
      <c r="B508">
        <v>962</v>
      </c>
      <c r="C508" t="s">
        <v>53</v>
      </c>
      <c r="D508" t="s">
        <v>54</v>
      </c>
      <c r="E508" t="s">
        <v>41</v>
      </c>
      <c r="F508" t="s">
        <v>3605</v>
      </c>
      <c r="G508" t="s">
        <v>3606</v>
      </c>
      <c r="H508" t="s">
        <v>44</v>
      </c>
      <c r="I508" t="s">
        <v>456</v>
      </c>
      <c r="J508" t="s">
        <v>45</v>
      </c>
      <c r="K508" t="s">
        <v>45</v>
      </c>
      <c r="L508" t="s">
        <v>46</v>
      </c>
      <c r="M508" t="s">
        <v>47</v>
      </c>
      <c r="N508" t="s">
        <v>49</v>
      </c>
      <c r="O508" t="s">
        <v>51</v>
      </c>
      <c r="P508" t="s">
        <v>2486</v>
      </c>
      <c r="Q508" t="s">
        <v>217</v>
      </c>
      <c r="R508" t="s">
        <v>218</v>
      </c>
      <c r="S508" t="s">
        <v>52</v>
      </c>
      <c r="T508" t="s">
        <v>3607</v>
      </c>
      <c r="U508" t="s">
        <v>2013</v>
      </c>
      <c r="V508" s="137">
        <v>3.0000000000000001E-3</v>
      </c>
      <c r="W508" s="137">
        <v>2.4559999999999998E-2</v>
      </c>
      <c r="X508" t="s">
        <v>272</v>
      </c>
      <c r="Y508" t="s">
        <v>51</v>
      </c>
      <c r="Z508" s="133">
        <v>1704713</v>
      </c>
      <c r="AA508" s="135">
        <v>1</v>
      </c>
      <c r="AB508" s="139">
        <v>112.71</v>
      </c>
      <c r="AD508" s="133">
        <v>1921.3820000000001</v>
      </c>
      <c r="AG508" t="s">
        <v>261</v>
      </c>
      <c r="AH508" s="137">
        <v>3.0240000000000002E-3</v>
      </c>
      <c r="AI508" s="137">
        <v>4.0292992599315499E-4</v>
      </c>
      <c r="AJ508" s="137">
        <v>8.7228310232211406E-5</v>
      </c>
    </row>
    <row r="509" spans="1:36">
      <c r="A509">
        <v>560</v>
      </c>
      <c r="B509">
        <v>962</v>
      </c>
      <c r="C509" t="s">
        <v>53</v>
      </c>
      <c r="D509" t="s">
        <v>54</v>
      </c>
      <c r="E509" t="s">
        <v>41</v>
      </c>
      <c r="F509" t="s">
        <v>3608</v>
      </c>
      <c r="G509" t="s">
        <v>3609</v>
      </c>
      <c r="H509" t="s">
        <v>44</v>
      </c>
      <c r="I509" t="s">
        <v>456</v>
      </c>
      <c r="J509" t="s">
        <v>45</v>
      </c>
      <c r="K509" t="s">
        <v>45</v>
      </c>
      <c r="L509" t="s">
        <v>46</v>
      </c>
      <c r="M509" t="s">
        <v>47</v>
      </c>
      <c r="N509" t="s">
        <v>49</v>
      </c>
      <c r="O509" t="s">
        <v>51</v>
      </c>
      <c r="P509" t="s">
        <v>2486</v>
      </c>
      <c r="Q509" t="s">
        <v>217</v>
      </c>
      <c r="R509" t="s">
        <v>218</v>
      </c>
      <c r="S509" t="s">
        <v>52</v>
      </c>
      <c r="T509" t="s">
        <v>3610</v>
      </c>
      <c r="U509" t="s">
        <v>85</v>
      </c>
      <c r="V509" s="137">
        <v>3.0000000000000001E-3</v>
      </c>
      <c r="W509" s="137">
        <v>3.984E-2</v>
      </c>
      <c r="X509" t="s">
        <v>272</v>
      </c>
      <c r="Y509" t="s">
        <v>51</v>
      </c>
      <c r="Z509" s="133">
        <v>4656000</v>
      </c>
      <c r="AA509" s="135">
        <v>1</v>
      </c>
      <c r="AB509" s="139">
        <v>112.2</v>
      </c>
      <c r="AD509" s="133">
        <v>5224.0320000000002</v>
      </c>
      <c r="AG509" t="s">
        <v>261</v>
      </c>
      <c r="AH509" s="137">
        <v>9.1549999999999999E-3</v>
      </c>
      <c r="AI509" s="137">
        <v>1.0955233278523999E-3</v>
      </c>
      <c r="AJ509" s="137">
        <v>2.3716443615597101E-4</v>
      </c>
    </row>
    <row r="510" spans="1:36">
      <c r="A510">
        <v>560</v>
      </c>
      <c r="B510">
        <v>962</v>
      </c>
      <c r="C510" t="s">
        <v>53</v>
      </c>
      <c r="D510" t="s">
        <v>54</v>
      </c>
      <c r="E510" t="s">
        <v>41</v>
      </c>
      <c r="F510" t="s">
        <v>3611</v>
      </c>
      <c r="G510" t="s">
        <v>3612</v>
      </c>
      <c r="H510" t="s">
        <v>44</v>
      </c>
      <c r="I510" t="s">
        <v>456</v>
      </c>
      <c r="J510" t="s">
        <v>45</v>
      </c>
      <c r="K510" t="s">
        <v>45</v>
      </c>
      <c r="L510" t="s">
        <v>46</v>
      </c>
      <c r="M510" t="s">
        <v>47</v>
      </c>
      <c r="N510" t="s">
        <v>49</v>
      </c>
      <c r="O510" t="s">
        <v>51</v>
      </c>
      <c r="P510" t="s">
        <v>2486</v>
      </c>
      <c r="Q510" t="s">
        <v>217</v>
      </c>
      <c r="R510" t="s">
        <v>218</v>
      </c>
      <c r="S510" t="s">
        <v>52</v>
      </c>
      <c r="T510" t="s">
        <v>2799</v>
      </c>
      <c r="U510" t="s">
        <v>283</v>
      </c>
      <c r="V510" s="137">
        <v>3.0000000000000001E-3</v>
      </c>
      <c r="W510" s="137">
        <v>3.9940000000000003E-2</v>
      </c>
      <c r="X510" t="s">
        <v>272</v>
      </c>
      <c r="Y510" t="s">
        <v>51</v>
      </c>
      <c r="Z510" s="133">
        <v>5268000</v>
      </c>
      <c r="AA510" s="135">
        <v>1</v>
      </c>
      <c r="AB510" s="139">
        <v>105.28</v>
      </c>
      <c r="AD510" s="133">
        <v>5546.15</v>
      </c>
      <c r="AG510" t="s">
        <v>261</v>
      </c>
      <c r="AH510" s="137">
        <v>1.4546999999999999E-2</v>
      </c>
      <c r="AI510" s="137">
        <v>1.1630742581549901E-3</v>
      </c>
      <c r="AJ510" s="137">
        <v>2.5178820352789102E-4</v>
      </c>
    </row>
    <row r="511" spans="1:36">
      <c r="A511">
        <v>560</v>
      </c>
      <c r="B511">
        <v>962</v>
      </c>
      <c r="C511" t="s">
        <v>53</v>
      </c>
      <c r="D511" t="s">
        <v>54</v>
      </c>
      <c r="E511" t="s">
        <v>41</v>
      </c>
      <c r="F511" t="s">
        <v>3613</v>
      </c>
      <c r="G511" t="s">
        <v>3614</v>
      </c>
      <c r="H511" t="s">
        <v>44</v>
      </c>
      <c r="I511" t="s">
        <v>456</v>
      </c>
      <c r="J511" t="s">
        <v>45</v>
      </c>
      <c r="K511" t="s">
        <v>45</v>
      </c>
      <c r="L511" t="s">
        <v>46</v>
      </c>
      <c r="M511" t="s">
        <v>47</v>
      </c>
      <c r="N511" t="s">
        <v>49</v>
      </c>
      <c r="O511" t="s">
        <v>51</v>
      </c>
      <c r="P511" t="s">
        <v>2486</v>
      </c>
      <c r="Q511" t="s">
        <v>217</v>
      </c>
      <c r="R511" t="s">
        <v>218</v>
      </c>
      <c r="S511" t="s">
        <v>52</v>
      </c>
      <c r="T511" t="s">
        <v>3615</v>
      </c>
      <c r="U511" t="s">
        <v>3505</v>
      </c>
      <c r="V511" s="137">
        <v>5.0000000000000001E-3</v>
      </c>
      <c r="W511" s="137">
        <v>2.4989999999999998E-2</v>
      </c>
      <c r="X511" t="s">
        <v>272</v>
      </c>
      <c r="Y511" t="s">
        <v>51</v>
      </c>
      <c r="Z511" s="133">
        <v>11243000</v>
      </c>
      <c r="AA511" s="135">
        <v>1</v>
      </c>
      <c r="AB511" s="139">
        <v>98.3</v>
      </c>
      <c r="AD511" s="133">
        <v>11051.869000000001</v>
      </c>
      <c r="AG511" t="s">
        <v>261</v>
      </c>
      <c r="AH511" s="137">
        <v>4.1640999999999997E-2</v>
      </c>
      <c r="AI511" s="137">
        <v>2.31766962872142E-3</v>
      </c>
      <c r="AJ511" s="137">
        <v>5.0174085454580996E-4</v>
      </c>
    </row>
    <row r="512" spans="1:36">
      <c r="A512">
        <v>560</v>
      </c>
      <c r="B512">
        <v>962</v>
      </c>
      <c r="C512" t="s">
        <v>53</v>
      </c>
      <c r="D512" t="s">
        <v>54</v>
      </c>
      <c r="E512" t="s">
        <v>41</v>
      </c>
      <c r="F512" t="s">
        <v>3616</v>
      </c>
      <c r="G512" t="s">
        <v>3617</v>
      </c>
      <c r="H512" t="s">
        <v>44</v>
      </c>
      <c r="I512" t="s">
        <v>456</v>
      </c>
      <c r="J512" t="s">
        <v>45</v>
      </c>
      <c r="K512" t="s">
        <v>45</v>
      </c>
      <c r="L512" t="s">
        <v>46</v>
      </c>
      <c r="M512" t="s">
        <v>47</v>
      </c>
      <c r="N512" t="s">
        <v>49</v>
      </c>
      <c r="O512" t="s">
        <v>51</v>
      </c>
      <c r="P512" t="s">
        <v>2843</v>
      </c>
      <c r="Q512" t="s">
        <v>217</v>
      </c>
      <c r="R512" t="s">
        <v>218</v>
      </c>
      <c r="S512" t="s">
        <v>52</v>
      </c>
      <c r="T512" t="s">
        <v>3618</v>
      </c>
      <c r="U512" t="s">
        <v>2270</v>
      </c>
      <c r="V512" s="137">
        <v>5.0000000000000001E-3</v>
      </c>
      <c r="W512" s="137">
        <v>3.2960000000000003E-2</v>
      </c>
      <c r="X512" t="s">
        <v>272</v>
      </c>
      <c r="Y512" t="s">
        <v>51</v>
      </c>
      <c r="Z512" s="133">
        <v>4803800</v>
      </c>
      <c r="AA512" s="135">
        <v>1</v>
      </c>
      <c r="AB512" s="139">
        <v>91.69</v>
      </c>
      <c r="AD512" s="133">
        <v>4404.6040000000003</v>
      </c>
      <c r="AG512" t="s">
        <v>261</v>
      </c>
      <c r="AH512" s="137">
        <v>1.0675E-2</v>
      </c>
      <c r="AI512" s="137">
        <v>9.2368244929723505E-4</v>
      </c>
      <c r="AJ512" s="137">
        <v>1.99963452813174E-4</v>
      </c>
    </row>
    <row r="513" spans="1:36">
      <c r="A513">
        <v>560</v>
      </c>
      <c r="B513">
        <v>962</v>
      </c>
      <c r="C513" t="s">
        <v>53</v>
      </c>
      <c r="D513" t="s">
        <v>54</v>
      </c>
      <c r="E513" t="s">
        <v>41</v>
      </c>
      <c r="F513" t="s">
        <v>2845</v>
      </c>
      <c r="G513" t="s">
        <v>2846</v>
      </c>
      <c r="H513" t="s">
        <v>44</v>
      </c>
      <c r="I513" t="s">
        <v>456</v>
      </c>
      <c r="J513" t="s">
        <v>45</v>
      </c>
      <c r="K513" t="s">
        <v>45</v>
      </c>
      <c r="L513" t="s">
        <v>46</v>
      </c>
      <c r="M513" t="s">
        <v>47</v>
      </c>
      <c r="N513" t="s">
        <v>49</v>
      </c>
      <c r="O513" t="s">
        <v>51</v>
      </c>
      <c r="P513" t="s">
        <v>2486</v>
      </c>
      <c r="Q513" t="s">
        <v>217</v>
      </c>
      <c r="R513" t="s">
        <v>218</v>
      </c>
      <c r="S513" t="s">
        <v>52</v>
      </c>
      <c r="T513" t="s">
        <v>2847</v>
      </c>
      <c r="U513" t="s">
        <v>335</v>
      </c>
      <c r="V513" s="137">
        <v>5.0000000000000001E-3</v>
      </c>
      <c r="W513" s="137">
        <v>2.486E-2</v>
      </c>
      <c r="X513" t="s">
        <v>272</v>
      </c>
      <c r="Y513" t="s">
        <v>51</v>
      </c>
      <c r="Z513" s="133">
        <v>14675936</v>
      </c>
      <c r="AA513" s="135">
        <v>1</v>
      </c>
      <c r="AB513" s="139">
        <v>96.35</v>
      </c>
      <c r="AD513" s="133">
        <v>14140.263999999999</v>
      </c>
      <c r="AG513" t="s">
        <v>261</v>
      </c>
      <c r="AH513" s="137">
        <v>2.7743E-2</v>
      </c>
      <c r="AI513" s="137">
        <v>2.9653320351191101E-3</v>
      </c>
      <c r="AJ513" s="137">
        <v>6.4195009110660703E-4</v>
      </c>
    </row>
    <row r="514" spans="1:36">
      <c r="A514">
        <v>560</v>
      </c>
      <c r="B514">
        <v>962</v>
      </c>
      <c r="C514" t="s">
        <v>53</v>
      </c>
      <c r="D514" t="s">
        <v>54</v>
      </c>
      <c r="E514" t="s">
        <v>41</v>
      </c>
      <c r="F514" t="s">
        <v>2848</v>
      </c>
      <c r="G514" t="s">
        <v>2849</v>
      </c>
      <c r="H514" t="s">
        <v>44</v>
      </c>
      <c r="I514" t="s">
        <v>456</v>
      </c>
      <c r="J514" t="s">
        <v>45</v>
      </c>
      <c r="K514" t="s">
        <v>45</v>
      </c>
      <c r="L514" t="s">
        <v>46</v>
      </c>
      <c r="M514" t="s">
        <v>47</v>
      </c>
      <c r="N514" t="s">
        <v>49</v>
      </c>
      <c r="O514" t="s">
        <v>51</v>
      </c>
      <c r="P514" t="s">
        <v>2486</v>
      </c>
      <c r="Q514" t="s">
        <v>217</v>
      </c>
      <c r="R514" t="s">
        <v>218</v>
      </c>
      <c r="S514" t="s">
        <v>52</v>
      </c>
      <c r="T514" t="s">
        <v>2850</v>
      </c>
      <c r="U514" t="s">
        <v>392</v>
      </c>
      <c r="V514" s="137">
        <v>5.0000000000000001E-3</v>
      </c>
      <c r="W514" s="137">
        <v>2.511E-2</v>
      </c>
      <c r="X514" t="s">
        <v>272</v>
      </c>
      <c r="Y514" t="s">
        <v>51</v>
      </c>
      <c r="Z514" s="133">
        <v>14085000</v>
      </c>
      <c r="AA514" s="135">
        <v>1</v>
      </c>
      <c r="AB514" s="139">
        <v>94.43</v>
      </c>
      <c r="AD514" s="133">
        <v>13300.466</v>
      </c>
      <c r="AG514" t="s">
        <v>261</v>
      </c>
      <c r="AH514" s="137">
        <v>2.3474999999999999E-2</v>
      </c>
      <c r="AI514" s="137">
        <v>2.7892191752550599E-3</v>
      </c>
      <c r="AJ514" s="137">
        <v>6.0382428762294205E-4</v>
      </c>
    </row>
    <row r="515" spans="1:36">
      <c r="A515">
        <v>560</v>
      </c>
      <c r="B515">
        <v>962</v>
      </c>
      <c r="C515" t="s">
        <v>53</v>
      </c>
      <c r="D515" t="s">
        <v>54</v>
      </c>
      <c r="E515" t="s">
        <v>41</v>
      </c>
      <c r="F515" t="s">
        <v>2851</v>
      </c>
      <c r="G515" t="s">
        <v>2852</v>
      </c>
      <c r="H515" t="s">
        <v>44</v>
      </c>
      <c r="I515" t="s">
        <v>456</v>
      </c>
      <c r="J515" t="s">
        <v>45</v>
      </c>
      <c r="K515" t="s">
        <v>45</v>
      </c>
      <c r="L515" t="s">
        <v>46</v>
      </c>
      <c r="M515" t="s">
        <v>47</v>
      </c>
      <c r="N515" t="s">
        <v>49</v>
      </c>
      <c r="O515" t="s">
        <v>51</v>
      </c>
      <c r="P515" t="s">
        <v>2843</v>
      </c>
      <c r="Q515" t="s">
        <v>217</v>
      </c>
      <c r="R515" t="s">
        <v>218</v>
      </c>
      <c r="S515" t="s">
        <v>52</v>
      </c>
      <c r="T515" t="s">
        <v>2853</v>
      </c>
      <c r="U515" t="s">
        <v>310</v>
      </c>
      <c r="V515" s="137">
        <v>5.0000000000000001E-3</v>
      </c>
      <c r="W515" s="137">
        <v>3.5119999999999998E-2</v>
      </c>
      <c r="X515" t="s">
        <v>272</v>
      </c>
      <c r="Y515" t="s">
        <v>51</v>
      </c>
      <c r="Z515" s="133">
        <v>9592000</v>
      </c>
      <c r="AA515" s="135">
        <v>1</v>
      </c>
      <c r="AB515" s="139">
        <v>87.79</v>
      </c>
      <c r="AD515" s="133">
        <v>8420.8169999999991</v>
      </c>
      <c r="AG515" t="s">
        <v>261</v>
      </c>
      <c r="AH515" s="137">
        <v>2.9019E-2</v>
      </c>
      <c r="AI515" s="137">
        <v>1.7659159139858699E-3</v>
      </c>
      <c r="AJ515" s="137">
        <v>3.8229441709865697E-4</v>
      </c>
    </row>
    <row r="516" spans="1:36">
      <c r="A516">
        <v>560</v>
      </c>
      <c r="B516">
        <v>962</v>
      </c>
      <c r="C516" t="s">
        <v>2854</v>
      </c>
      <c r="D516" t="s">
        <v>2855</v>
      </c>
      <c r="E516" t="s">
        <v>41</v>
      </c>
      <c r="F516" t="s">
        <v>2856</v>
      </c>
      <c r="G516" t="s">
        <v>2857</v>
      </c>
      <c r="H516" t="s">
        <v>44</v>
      </c>
      <c r="I516" t="s">
        <v>456</v>
      </c>
      <c r="J516" t="s">
        <v>45</v>
      </c>
      <c r="K516" t="s">
        <v>45</v>
      </c>
      <c r="L516" t="s">
        <v>46</v>
      </c>
      <c r="M516" t="s">
        <v>47</v>
      </c>
      <c r="N516" t="s">
        <v>1084</v>
      </c>
      <c r="O516" t="s">
        <v>51</v>
      </c>
      <c r="P516" t="s">
        <v>289</v>
      </c>
      <c r="Q516" t="s">
        <v>289</v>
      </c>
      <c r="R516" t="s">
        <v>289</v>
      </c>
      <c r="S516" t="s">
        <v>52</v>
      </c>
      <c r="T516" t="s">
        <v>2858</v>
      </c>
      <c r="U516" t="s">
        <v>2063</v>
      </c>
      <c r="V516" s="137">
        <v>4.0899999999999999E-2</v>
      </c>
      <c r="W516" s="137">
        <v>2.775E-2</v>
      </c>
      <c r="X516" t="s">
        <v>272</v>
      </c>
      <c r="Y516" t="s">
        <v>51</v>
      </c>
      <c r="Z516" s="133">
        <v>9237000</v>
      </c>
      <c r="AA516" s="135">
        <v>1</v>
      </c>
      <c r="AB516" s="139">
        <v>107.74</v>
      </c>
      <c r="AD516" s="133">
        <v>9951.9439999999995</v>
      </c>
      <c r="AG516" t="s">
        <v>261</v>
      </c>
      <c r="AH516" s="137">
        <v>2.7328000000000002E-2</v>
      </c>
      <c r="AI516" s="137">
        <v>2.0870060884726699E-3</v>
      </c>
      <c r="AJ516" s="137">
        <v>4.5180564360687602E-4</v>
      </c>
    </row>
    <row r="517" spans="1:36">
      <c r="A517">
        <v>560</v>
      </c>
      <c r="B517">
        <v>962</v>
      </c>
      <c r="C517" t="s">
        <v>2854</v>
      </c>
      <c r="D517" t="s">
        <v>2855</v>
      </c>
      <c r="E517" t="s">
        <v>41</v>
      </c>
      <c r="F517" t="s">
        <v>2859</v>
      </c>
      <c r="G517" t="s">
        <v>2860</v>
      </c>
      <c r="H517" t="s">
        <v>44</v>
      </c>
      <c r="I517" t="s">
        <v>1542</v>
      </c>
      <c r="J517" t="s">
        <v>45</v>
      </c>
      <c r="K517" t="s">
        <v>45</v>
      </c>
      <c r="L517" t="s">
        <v>46</v>
      </c>
      <c r="M517" t="s">
        <v>47</v>
      </c>
      <c r="N517" t="s">
        <v>1084</v>
      </c>
      <c r="O517" t="s">
        <v>51</v>
      </c>
      <c r="P517" t="s">
        <v>289</v>
      </c>
      <c r="Q517" t="s">
        <v>289</v>
      </c>
      <c r="R517" t="s">
        <v>289</v>
      </c>
      <c r="S517" t="s">
        <v>52</v>
      </c>
      <c r="T517" t="s">
        <v>2861</v>
      </c>
      <c r="U517" t="s">
        <v>2499</v>
      </c>
      <c r="V517" s="137">
        <v>5.2499999999999998E-2</v>
      </c>
      <c r="W517" s="137">
        <v>5.1860000000000003E-2</v>
      </c>
      <c r="X517" t="s">
        <v>272</v>
      </c>
      <c r="Y517" t="s">
        <v>51</v>
      </c>
      <c r="Z517" s="133">
        <v>14365000</v>
      </c>
      <c r="AA517" s="135">
        <v>1</v>
      </c>
      <c r="AB517" s="139">
        <v>100.48</v>
      </c>
      <c r="AD517" s="133">
        <v>14433.951999999999</v>
      </c>
      <c r="AG517" t="s">
        <v>261</v>
      </c>
      <c r="AH517" s="137">
        <v>5.6680000000000001E-2</v>
      </c>
      <c r="AI517" s="137">
        <v>3.0269208016148901E-3</v>
      </c>
      <c r="AJ517" s="137">
        <v>6.5528313907387199E-4</v>
      </c>
    </row>
    <row r="518" spans="1:36">
      <c r="A518">
        <v>560</v>
      </c>
      <c r="B518">
        <v>962</v>
      </c>
      <c r="C518" t="s">
        <v>66</v>
      </c>
      <c r="D518" t="s">
        <v>67</v>
      </c>
      <c r="E518" t="s">
        <v>41</v>
      </c>
      <c r="F518" t="s">
        <v>2862</v>
      </c>
      <c r="G518" t="s">
        <v>2863</v>
      </c>
      <c r="H518" t="s">
        <v>44</v>
      </c>
      <c r="I518" t="s">
        <v>1542</v>
      </c>
      <c r="J518" t="s">
        <v>45</v>
      </c>
      <c r="K518" t="s">
        <v>45</v>
      </c>
      <c r="L518" t="s">
        <v>46</v>
      </c>
      <c r="M518" t="s">
        <v>47</v>
      </c>
      <c r="N518" t="s">
        <v>306</v>
      </c>
      <c r="O518" t="s">
        <v>51</v>
      </c>
      <c r="P518" t="s">
        <v>2333</v>
      </c>
      <c r="Q518" t="s">
        <v>225</v>
      </c>
      <c r="R518" t="s">
        <v>218</v>
      </c>
      <c r="S518" t="s">
        <v>52</v>
      </c>
      <c r="T518" t="s">
        <v>2605</v>
      </c>
      <c r="U518" t="s">
        <v>2864</v>
      </c>
      <c r="V518" s="137">
        <v>0.03</v>
      </c>
      <c r="W518" s="137">
        <v>4.163E-2</v>
      </c>
      <c r="X518" t="s">
        <v>272</v>
      </c>
      <c r="Y518" t="s">
        <v>51</v>
      </c>
      <c r="Z518" s="133">
        <v>12318570</v>
      </c>
      <c r="AA518" s="135">
        <v>1</v>
      </c>
      <c r="AB518" s="139">
        <v>96.11</v>
      </c>
      <c r="AD518" s="133">
        <v>11839.378000000001</v>
      </c>
      <c r="AG518" t="s">
        <v>261</v>
      </c>
      <c r="AH518" s="137">
        <v>4.9273999999999998E-2</v>
      </c>
      <c r="AI518" s="137">
        <v>2.4828167931651799E-3</v>
      </c>
      <c r="AJ518" s="137">
        <v>5.37492748770505E-4</v>
      </c>
    </row>
    <row r="519" spans="1:36">
      <c r="A519">
        <v>560</v>
      </c>
      <c r="B519">
        <v>962</v>
      </c>
      <c r="C519" t="s">
        <v>2865</v>
      </c>
      <c r="D519" t="s">
        <v>2866</v>
      </c>
      <c r="E519" t="s">
        <v>41</v>
      </c>
      <c r="F519" t="s">
        <v>2867</v>
      </c>
      <c r="G519" t="s">
        <v>2868</v>
      </c>
      <c r="H519" t="s">
        <v>44</v>
      </c>
      <c r="I519" t="s">
        <v>1542</v>
      </c>
      <c r="J519" t="s">
        <v>45</v>
      </c>
      <c r="K519" t="s">
        <v>45</v>
      </c>
      <c r="L519" t="s">
        <v>46</v>
      </c>
      <c r="M519" t="s">
        <v>47</v>
      </c>
      <c r="N519" t="s">
        <v>71</v>
      </c>
      <c r="O519" t="s">
        <v>51</v>
      </c>
      <c r="P519" t="s">
        <v>2333</v>
      </c>
      <c r="Q519" t="s">
        <v>225</v>
      </c>
      <c r="R519" t="s">
        <v>218</v>
      </c>
      <c r="S519" t="s">
        <v>52</v>
      </c>
      <c r="T519" t="s">
        <v>2869</v>
      </c>
      <c r="U519" t="s">
        <v>2870</v>
      </c>
      <c r="V519" s="137">
        <v>2.5000000000000001E-2</v>
      </c>
      <c r="W519" s="137">
        <v>4.0779999999999997E-2</v>
      </c>
      <c r="X519" t="s">
        <v>272</v>
      </c>
      <c r="Y519" t="s">
        <v>51</v>
      </c>
      <c r="Z519" s="133">
        <v>7362580</v>
      </c>
      <c r="AA519" s="135">
        <v>1</v>
      </c>
      <c r="AB519" s="139">
        <v>96.1</v>
      </c>
      <c r="AD519" s="133">
        <v>7075.4390000000003</v>
      </c>
      <c r="AG519" t="s">
        <v>261</v>
      </c>
      <c r="AH519" s="137">
        <v>3.6812999999999999E-2</v>
      </c>
      <c r="AI519" s="137">
        <v>1.4837789844310901E-3</v>
      </c>
      <c r="AJ519" s="137">
        <v>3.2121598625610599E-4</v>
      </c>
    </row>
    <row r="520" spans="1:36">
      <c r="A520">
        <v>560</v>
      </c>
      <c r="B520">
        <v>962</v>
      </c>
      <c r="C520" t="s">
        <v>2871</v>
      </c>
      <c r="D520" t="s">
        <v>2872</v>
      </c>
      <c r="E520" t="s">
        <v>41</v>
      </c>
      <c r="F520" t="s">
        <v>2873</v>
      </c>
      <c r="G520" t="s">
        <v>2874</v>
      </c>
      <c r="H520" t="s">
        <v>44</v>
      </c>
      <c r="I520" t="s">
        <v>456</v>
      </c>
      <c r="J520" t="s">
        <v>45</v>
      </c>
      <c r="K520" t="s">
        <v>45</v>
      </c>
      <c r="L520" t="s">
        <v>46</v>
      </c>
      <c r="M520" t="s">
        <v>47</v>
      </c>
      <c r="N520" t="s">
        <v>457</v>
      </c>
      <c r="O520" t="s">
        <v>51</v>
      </c>
      <c r="P520" t="s">
        <v>216</v>
      </c>
      <c r="Q520" t="s">
        <v>217</v>
      </c>
      <c r="R520" t="s">
        <v>218</v>
      </c>
      <c r="S520" t="s">
        <v>52</v>
      </c>
      <c r="T520" t="s">
        <v>2875</v>
      </c>
      <c r="U520" t="s">
        <v>2876</v>
      </c>
      <c r="V520" s="137">
        <v>1.2200000000000001E-2</v>
      </c>
      <c r="W520" s="137">
        <v>2.1930000000000002E-2</v>
      </c>
      <c r="X520" t="s">
        <v>272</v>
      </c>
      <c r="Y520" t="s">
        <v>51</v>
      </c>
      <c r="Z520" s="133">
        <v>6466000</v>
      </c>
      <c r="AA520" s="135">
        <v>1</v>
      </c>
      <c r="AB520" s="139">
        <v>120.2</v>
      </c>
      <c r="AD520" s="133">
        <v>7772.1319999999996</v>
      </c>
      <c r="AG520" t="s">
        <v>261</v>
      </c>
      <c r="AH520" s="137">
        <v>2.1440000000000001E-3</v>
      </c>
      <c r="AI520" s="137">
        <v>1.62988127047234E-3</v>
      </c>
      <c r="AJ520" s="137">
        <v>3.52844948788557E-4</v>
      </c>
    </row>
    <row r="521" spans="1:36">
      <c r="A521">
        <v>560</v>
      </c>
      <c r="B521">
        <v>962</v>
      </c>
      <c r="C521" t="s">
        <v>2871</v>
      </c>
      <c r="D521" t="s">
        <v>2872</v>
      </c>
      <c r="E521" t="s">
        <v>41</v>
      </c>
      <c r="F521" t="s">
        <v>2877</v>
      </c>
      <c r="G521" t="s">
        <v>2878</v>
      </c>
      <c r="H521" t="s">
        <v>44</v>
      </c>
      <c r="I521" t="s">
        <v>456</v>
      </c>
      <c r="J521" t="s">
        <v>45</v>
      </c>
      <c r="K521" t="s">
        <v>45</v>
      </c>
      <c r="L521" t="s">
        <v>46</v>
      </c>
      <c r="M521" t="s">
        <v>47</v>
      </c>
      <c r="N521" t="s">
        <v>457</v>
      </c>
      <c r="O521" t="s">
        <v>51</v>
      </c>
      <c r="P521" t="s">
        <v>216</v>
      </c>
      <c r="Q521" t="s">
        <v>217</v>
      </c>
      <c r="R521" t="s">
        <v>218</v>
      </c>
      <c r="S521" t="s">
        <v>52</v>
      </c>
      <c r="T521" t="s">
        <v>2879</v>
      </c>
      <c r="U521" t="s">
        <v>50</v>
      </c>
      <c r="V521" s="137">
        <v>1E-3</v>
      </c>
      <c r="W521" s="137">
        <v>2.1420000000000002E-2</v>
      </c>
      <c r="X521" t="s">
        <v>272</v>
      </c>
      <c r="Y521" t="s">
        <v>51</v>
      </c>
      <c r="Z521" s="133">
        <v>8694292</v>
      </c>
      <c r="AA521" s="135">
        <v>1</v>
      </c>
      <c r="AB521" s="139">
        <v>111.29</v>
      </c>
      <c r="AD521" s="133">
        <v>9675.8780000000006</v>
      </c>
      <c r="AG521" t="s">
        <v>261</v>
      </c>
      <c r="AH521" s="137">
        <v>2.5739999999999999E-3</v>
      </c>
      <c r="AI521" s="137">
        <v>2.0291126838183899E-3</v>
      </c>
      <c r="AJ521" s="137">
        <v>4.3927258627901502E-4</v>
      </c>
    </row>
    <row r="522" spans="1:36">
      <c r="A522">
        <v>560</v>
      </c>
      <c r="B522">
        <v>962</v>
      </c>
      <c r="C522" t="s">
        <v>2871</v>
      </c>
      <c r="D522" t="s">
        <v>2872</v>
      </c>
      <c r="E522" t="s">
        <v>41</v>
      </c>
      <c r="F522" t="s">
        <v>3619</v>
      </c>
      <c r="G522" t="s">
        <v>3620</v>
      </c>
      <c r="H522" t="s">
        <v>44</v>
      </c>
      <c r="I522" t="s">
        <v>1542</v>
      </c>
      <c r="J522" t="s">
        <v>45</v>
      </c>
      <c r="K522" t="s">
        <v>45</v>
      </c>
      <c r="L522" t="s">
        <v>46</v>
      </c>
      <c r="M522" t="s">
        <v>47</v>
      </c>
      <c r="N522" t="s">
        <v>457</v>
      </c>
      <c r="O522" t="s">
        <v>51</v>
      </c>
      <c r="P522" t="s">
        <v>216</v>
      </c>
      <c r="Q522" t="s">
        <v>217</v>
      </c>
      <c r="R522" t="s">
        <v>218</v>
      </c>
      <c r="S522" t="s">
        <v>52</v>
      </c>
      <c r="T522" t="s">
        <v>3621</v>
      </c>
      <c r="U522" t="s">
        <v>2891</v>
      </c>
      <c r="V522" s="137">
        <v>2.7400000000000001E-2</v>
      </c>
      <c r="W522" s="137">
        <v>3.6920000000000001E-2</v>
      </c>
      <c r="X522" t="s">
        <v>272</v>
      </c>
      <c r="Y522" t="s">
        <v>51</v>
      </c>
      <c r="Z522" s="133">
        <v>9757594.7699999996</v>
      </c>
      <c r="AA522" s="135">
        <v>1</v>
      </c>
      <c r="AB522" s="139">
        <v>98.15</v>
      </c>
      <c r="AD522" s="133">
        <v>9577.0789999999997</v>
      </c>
      <c r="AG522" t="s">
        <v>261</v>
      </c>
      <c r="AH522" s="137">
        <v>3.702E-3</v>
      </c>
      <c r="AI522" s="137">
        <v>2.0083938516114899E-3</v>
      </c>
      <c r="AJ522" s="137">
        <v>4.3478726859272598E-4</v>
      </c>
    </row>
    <row r="523" spans="1:36">
      <c r="A523">
        <v>560</v>
      </c>
      <c r="B523">
        <v>962</v>
      </c>
      <c r="C523" t="s">
        <v>2871</v>
      </c>
      <c r="D523" t="s">
        <v>2872</v>
      </c>
      <c r="E523" t="s">
        <v>41</v>
      </c>
      <c r="F523" t="s">
        <v>3622</v>
      </c>
      <c r="G523" t="s">
        <v>3623</v>
      </c>
      <c r="H523" t="s">
        <v>44</v>
      </c>
      <c r="I523" t="s">
        <v>456</v>
      </c>
      <c r="J523" t="s">
        <v>45</v>
      </c>
      <c r="K523" t="s">
        <v>45</v>
      </c>
      <c r="L523" t="s">
        <v>46</v>
      </c>
      <c r="M523" t="s">
        <v>47</v>
      </c>
      <c r="N523" t="s">
        <v>457</v>
      </c>
      <c r="O523" t="s">
        <v>51</v>
      </c>
      <c r="P523" t="s">
        <v>216</v>
      </c>
      <c r="Q523" t="s">
        <v>217</v>
      </c>
      <c r="R523" t="s">
        <v>218</v>
      </c>
      <c r="S523" t="s">
        <v>52</v>
      </c>
      <c r="T523" t="s">
        <v>3624</v>
      </c>
      <c r="U523" t="s">
        <v>2664</v>
      </c>
      <c r="V523" s="137">
        <v>2.06E-2</v>
      </c>
      <c r="W523" s="137">
        <v>2.2120000000000001E-2</v>
      </c>
      <c r="X523" t="s">
        <v>272</v>
      </c>
      <c r="Y523" t="s">
        <v>51</v>
      </c>
      <c r="Z523" s="133">
        <v>1765267.03</v>
      </c>
      <c r="AA523" s="135">
        <v>1</v>
      </c>
      <c r="AB523" s="139">
        <v>107.73</v>
      </c>
      <c r="AD523" s="133">
        <v>1901.722</v>
      </c>
      <c r="AG523" t="s">
        <v>261</v>
      </c>
      <c r="AH523" s="137">
        <v>1.261E-3</v>
      </c>
      <c r="AI523" s="137">
        <v>3.98807090363083E-4</v>
      </c>
      <c r="AJ523" s="137">
        <v>8.63357779029487E-5</v>
      </c>
    </row>
    <row r="524" spans="1:36">
      <c r="A524">
        <v>560</v>
      </c>
      <c r="B524">
        <v>962</v>
      </c>
      <c r="C524" t="s">
        <v>2871</v>
      </c>
      <c r="D524" t="s">
        <v>2872</v>
      </c>
      <c r="E524" t="s">
        <v>41</v>
      </c>
      <c r="F524" t="s">
        <v>3625</v>
      </c>
      <c r="G524" t="s">
        <v>3626</v>
      </c>
      <c r="H524" t="s">
        <v>44</v>
      </c>
      <c r="I524" t="s">
        <v>456</v>
      </c>
      <c r="J524" t="s">
        <v>45</v>
      </c>
      <c r="K524" t="s">
        <v>45</v>
      </c>
      <c r="L524" t="s">
        <v>46</v>
      </c>
      <c r="M524" t="s">
        <v>47</v>
      </c>
      <c r="N524" t="s">
        <v>457</v>
      </c>
      <c r="O524" t="s">
        <v>51</v>
      </c>
      <c r="P524" t="s">
        <v>216</v>
      </c>
      <c r="Q524" t="s">
        <v>217</v>
      </c>
      <c r="R524" t="s">
        <v>218</v>
      </c>
      <c r="S524" t="s">
        <v>52</v>
      </c>
      <c r="T524" t="s">
        <v>3627</v>
      </c>
      <c r="U524" t="s">
        <v>3628</v>
      </c>
      <c r="V524" s="137">
        <v>1.9900000000000001E-2</v>
      </c>
      <c r="W524" s="137">
        <v>2.189E-2</v>
      </c>
      <c r="X524" t="s">
        <v>272</v>
      </c>
      <c r="Y524" t="s">
        <v>51</v>
      </c>
      <c r="Z524" s="133">
        <v>3112391.24</v>
      </c>
      <c r="AA524" s="135">
        <v>1</v>
      </c>
      <c r="AB524" s="139">
        <v>107.39</v>
      </c>
      <c r="AD524" s="133">
        <v>3342.3969999999999</v>
      </c>
      <c r="AG524" t="s">
        <v>261</v>
      </c>
      <c r="AH524" s="137">
        <v>1.441E-3</v>
      </c>
      <c r="AI524" s="137">
        <v>7.0092867588780403E-4</v>
      </c>
      <c r="AJ524" s="137">
        <v>1.5174058824321001E-4</v>
      </c>
    </row>
    <row r="525" spans="1:36">
      <c r="A525">
        <v>560</v>
      </c>
      <c r="B525">
        <v>962</v>
      </c>
      <c r="C525" t="s">
        <v>2871</v>
      </c>
      <c r="D525" t="s">
        <v>2872</v>
      </c>
      <c r="E525" t="s">
        <v>41</v>
      </c>
      <c r="F525" t="s">
        <v>3629</v>
      </c>
      <c r="G525" t="s">
        <v>3630</v>
      </c>
      <c r="H525" t="s">
        <v>44</v>
      </c>
      <c r="I525" t="s">
        <v>456</v>
      </c>
      <c r="J525" t="s">
        <v>45</v>
      </c>
      <c r="K525" t="s">
        <v>45</v>
      </c>
      <c r="L525" t="s">
        <v>46</v>
      </c>
      <c r="M525" t="s">
        <v>47</v>
      </c>
      <c r="N525" t="s">
        <v>457</v>
      </c>
      <c r="O525" t="s">
        <v>51</v>
      </c>
      <c r="P525" t="s">
        <v>216</v>
      </c>
      <c r="Q525" t="s">
        <v>217</v>
      </c>
      <c r="R525" t="s">
        <v>218</v>
      </c>
      <c r="S525" t="s">
        <v>52</v>
      </c>
      <c r="T525" t="s">
        <v>3631</v>
      </c>
      <c r="U525" t="s">
        <v>3632</v>
      </c>
      <c r="V525" s="137">
        <v>2.6800000000000001E-2</v>
      </c>
      <c r="W525" s="137">
        <v>2.1940000000000001E-2</v>
      </c>
      <c r="X525" t="s">
        <v>272</v>
      </c>
      <c r="Y525" t="s">
        <v>51</v>
      </c>
      <c r="Z525" s="133">
        <v>19344203.399999999</v>
      </c>
      <c r="AA525" s="135">
        <v>1</v>
      </c>
      <c r="AB525" s="139">
        <v>107.27</v>
      </c>
      <c r="AD525" s="133">
        <v>20750.526999999998</v>
      </c>
      <c r="AG525" t="s">
        <v>261</v>
      </c>
      <c r="AH525" s="137">
        <v>7.5360000000000002E-3</v>
      </c>
      <c r="AI525" s="137">
        <v>4.3515595577681204E-3</v>
      </c>
      <c r="AJ525" s="137">
        <v>9.4204764305689799E-4</v>
      </c>
    </row>
    <row r="526" spans="1:36">
      <c r="A526">
        <v>560</v>
      </c>
      <c r="B526">
        <v>962</v>
      </c>
      <c r="C526" t="s">
        <v>2871</v>
      </c>
      <c r="D526" t="s">
        <v>2872</v>
      </c>
      <c r="E526" t="s">
        <v>41</v>
      </c>
      <c r="F526" t="s">
        <v>2880</v>
      </c>
      <c r="G526" t="s">
        <v>2881</v>
      </c>
      <c r="H526" t="s">
        <v>44</v>
      </c>
      <c r="I526" t="s">
        <v>456</v>
      </c>
      <c r="J526" t="s">
        <v>45</v>
      </c>
      <c r="K526" t="s">
        <v>45</v>
      </c>
      <c r="L526" t="s">
        <v>46</v>
      </c>
      <c r="M526" t="s">
        <v>47</v>
      </c>
      <c r="N526" t="s">
        <v>457</v>
      </c>
      <c r="O526" t="s">
        <v>51</v>
      </c>
      <c r="P526" t="s">
        <v>216</v>
      </c>
      <c r="Q526" t="s">
        <v>217</v>
      </c>
      <c r="R526" t="s">
        <v>218</v>
      </c>
      <c r="S526" t="s">
        <v>52</v>
      </c>
      <c r="T526" t="s">
        <v>2882</v>
      </c>
      <c r="U526" t="s">
        <v>2883</v>
      </c>
      <c r="V526" s="137">
        <v>2E-3</v>
      </c>
      <c r="W526" s="137">
        <v>2.2239999999999999E-2</v>
      </c>
      <c r="X526" t="s">
        <v>272</v>
      </c>
      <c r="Y526" t="s">
        <v>51</v>
      </c>
      <c r="Z526" s="133">
        <v>2082314</v>
      </c>
      <c r="AA526" s="135">
        <v>1</v>
      </c>
      <c r="AB526" s="139">
        <v>110.28</v>
      </c>
      <c r="AC526" s="133">
        <v>4.9740000000000002</v>
      </c>
      <c r="AD526" s="133">
        <v>2301.35</v>
      </c>
      <c r="AG526" t="s">
        <v>261</v>
      </c>
      <c r="AH526" s="137">
        <v>6.02E-4</v>
      </c>
      <c r="AI526" s="137">
        <v>4.82612370532698E-4</v>
      </c>
      <c r="AJ526" s="137">
        <v>1.04478369222554E-4</v>
      </c>
    </row>
    <row r="527" spans="1:36">
      <c r="A527">
        <v>560</v>
      </c>
      <c r="B527">
        <v>962</v>
      </c>
      <c r="C527" t="s">
        <v>2871</v>
      </c>
      <c r="D527" t="s">
        <v>2872</v>
      </c>
      <c r="E527" t="s">
        <v>41</v>
      </c>
      <c r="F527" t="s">
        <v>2884</v>
      </c>
      <c r="G527" t="s">
        <v>2885</v>
      </c>
      <c r="H527" t="s">
        <v>44</v>
      </c>
      <c r="I527" t="s">
        <v>456</v>
      </c>
      <c r="J527" t="s">
        <v>45</v>
      </c>
      <c r="K527" t="s">
        <v>45</v>
      </c>
      <c r="L527" t="s">
        <v>46</v>
      </c>
      <c r="M527" t="s">
        <v>47</v>
      </c>
      <c r="N527" t="s">
        <v>457</v>
      </c>
      <c r="O527" t="s">
        <v>51</v>
      </c>
      <c r="P527" t="s">
        <v>251</v>
      </c>
      <c r="Q527" t="s">
        <v>217</v>
      </c>
      <c r="R527" t="s">
        <v>218</v>
      </c>
      <c r="S527" t="s">
        <v>52</v>
      </c>
      <c r="T527" t="s">
        <v>2886</v>
      </c>
      <c r="U527" t="s">
        <v>2887</v>
      </c>
      <c r="V527" s="137">
        <v>3.3500000000000002E-2</v>
      </c>
      <c r="W527" s="137">
        <v>2.4809999999999999E-2</v>
      </c>
      <c r="X527" t="s">
        <v>272</v>
      </c>
      <c r="Y527" t="s">
        <v>51</v>
      </c>
      <c r="Z527" s="133">
        <v>28428000</v>
      </c>
      <c r="AA527" s="135">
        <v>1</v>
      </c>
      <c r="AB527" s="139">
        <v>109.04</v>
      </c>
      <c r="AD527" s="133">
        <v>30997.891</v>
      </c>
      <c r="AG527" t="s">
        <v>261</v>
      </c>
      <c r="AH527" s="137">
        <v>1.8759000000000001E-2</v>
      </c>
      <c r="AI527" s="137">
        <v>6.50051778469785E-3</v>
      </c>
      <c r="AJ527" s="137">
        <v>1.4072649992328001E-3</v>
      </c>
    </row>
    <row r="528" spans="1:36">
      <c r="A528">
        <v>560</v>
      </c>
      <c r="B528">
        <v>962</v>
      </c>
      <c r="C528" t="s">
        <v>2871</v>
      </c>
      <c r="D528" t="s">
        <v>2872</v>
      </c>
      <c r="E528" t="s">
        <v>41</v>
      </c>
      <c r="F528" t="s">
        <v>3633</v>
      </c>
      <c r="G528" t="s">
        <v>3634</v>
      </c>
      <c r="H528" t="s">
        <v>44</v>
      </c>
      <c r="I528" t="s">
        <v>456</v>
      </c>
      <c r="J528" t="s">
        <v>45</v>
      </c>
      <c r="K528" t="s">
        <v>45</v>
      </c>
      <c r="L528" t="s">
        <v>46</v>
      </c>
      <c r="M528" t="s">
        <v>47</v>
      </c>
      <c r="N528" t="s">
        <v>457</v>
      </c>
      <c r="O528" t="s">
        <v>51</v>
      </c>
      <c r="P528" t="s">
        <v>216</v>
      </c>
      <c r="Q528" t="s">
        <v>217</v>
      </c>
      <c r="R528" t="s">
        <v>218</v>
      </c>
      <c r="S528" t="s">
        <v>52</v>
      </c>
      <c r="T528" t="s">
        <v>3635</v>
      </c>
      <c r="U528" t="s">
        <v>3636</v>
      </c>
      <c r="V528" s="137">
        <v>1.6400000000000001E-2</v>
      </c>
      <c r="W528" s="137">
        <v>2.094E-2</v>
      </c>
      <c r="X528" t="s">
        <v>272</v>
      </c>
      <c r="Y528" t="s">
        <v>51</v>
      </c>
      <c r="Z528" s="133">
        <v>7615047.5099999998</v>
      </c>
      <c r="AA528" s="135">
        <v>1</v>
      </c>
      <c r="AB528" s="139">
        <v>110.39</v>
      </c>
      <c r="AD528" s="133">
        <v>8406.2510000000002</v>
      </c>
      <c r="AG528" t="s">
        <v>261</v>
      </c>
      <c r="AH528" s="137">
        <v>9.4400000000000005E-3</v>
      </c>
      <c r="AI528" s="137">
        <v>1.76286133228911E-3</v>
      </c>
      <c r="AJ528" s="137">
        <v>3.8163314578896801E-4</v>
      </c>
    </row>
    <row r="529" spans="1:36">
      <c r="A529">
        <v>560</v>
      </c>
      <c r="B529">
        <v>962</v>
      </c>
      <c r="C529" t="s">
        <v>2871</v>
      </c>
      <c r="D529" t="s">
        <v>2872</v>
      </c>
      <c r="E529" t="s">
        <v>41</v>
      </c>
      <c r="F529" t="s">
        <v>2888</v>
      </c>
      <c r="G529" t="s">
        <v>2889</v>
      </c>
      <c r="H529" t="s">
        <v>44</v>
      </c>
      <c r="I529" t="s">
        <v>456</v>
      </c>
      <c r="J529" t="s">
        <v>45</v>
      </c>
      <c r="K529" t="s">
        <v>45</v>
      </c>
      <c r="L529" t="s">
        <v>46</v>
      </c>
      <c r="M529" t="s">
        <v>47</v>
      </c>
      <c r="N529" t="s">
        <v>457</v>
      </c>
      <c r="O529" t="s">
        <v>51</v>
      </c>
      <c r="P529" t="s">
        <v>216</v>
      </c>
      <c r="Q529" t="s">
        <v>217</v>
      </c>
      <c r="R529" t="s">
        <v>218</v>
      </c>
      <c r="S529" t="s">
        <v>52</v>
      </c>
      <c r="T529" t="s">
        <v>2890</v>
      </c>
      <c r="U529" t="s">
        <v>2891</v>
      </c>
      <c r="V529" s="137">
        <v>1E-3</v>
      </c>
      <c r="W529" s="137">
        <v>2.1430000000000001E-2</v>
      </c>
      <c r="X529" t="s">
        <v>272</v>
      </c>
      <c r="Y529" t="s">
        <v>51</v>
      </c>
      <c r="Z529" s="133">
        <v>30571733.239999998</v>
      </c>
      <c r="AA529" s="135">
        <v>1</v>
      </c>
      <c r="AB529" s="139">
        <v>108.95</v>
      </c>
      <c r="AD529" s="133">
        <v>33307.902999999998</v>
      </c>
      <c r="AG529" t="s">
        <v>261</v>
      </c>
      <c r="AH529" s="137">
        <v>1.6441999999999998E-2</v>
      </c>
      <c r="AI529" s="137">
        <v>6.9849467113120801E-3</v>
      </c>
      <c r="AJ529" s="137">
        <v>1.5121366257123E-3</v>
      </c>
    </row>
    <row r="530" spans="1:36">
      <c r="A530">
        <v>560</v>
      </c>
      <c r="B530">
        <v>962</v>
      </c>
      <c r="C530" t="s">
        <v>2892</v>
      </c>
      <c r="D530" t="s">
        <v>2893</v>
      </c>
      <c r="E530" t="s">
        <v>41</v>
      </c>
      <c r="F530" t="s">
        <v>2894</v>
      </c>
      <c r="G530" t="s">
        <v>2895</v>
      </c>
      <c r="H530" t="s">
        <v>44</v>
      </c>
      <c r="I530" t="s">
        <v>1544</v>
      </c>
      <c r="J530" t="s">
        <v>45</v>
      </c>
      <c r="K530" t="s">
        <v>45</v>
      </c>
      <c r="L530" t="s">
        <v>46</v>
      </c>
      <c r="M530" t="s">
        <v>47</v>
      </c>
      <c r="N530" t="s">
        <v>515</v>
      </c>
      <c r="O530" t="s">
        <v>51</v>
      </c>
      <c r="P530" t="s">
        <v>224</v>
      </c>
      <c r="Q530" t="s">
        <v>225</v>
      </c>
      <c r="R530" t="s">
        <v>218</v>
      </c>
      <c r="S530" t="s">
        <v>52</v>
      </c>
      <c r="T530" t="s">
        <v>2896</v>
      </c>
      <c r="U530" t="s">
        <v>2897</v>
      </c>
      <c r="V530" s="137">
        <v>5.0000000000000001E-3</v>
      </c>
      <c r="W530" s="137">
        <v>3.2649999999999998E-2</v>
      </c>
      <c r="X530" t="s">
        <v>272</v>
      </c>
      <c r="Y530" t="s">
        <v>51</v>
      </c>
      <c r="Z530" s="133">
        <v>11350072</v>
      </c>
      <c r="AA530" s="135">
        <v>1</v>
      </c>
      <c r="AB530" s="139">
        <v>88.6</v>
      </c>
      <c r="AD530" s="133">
        <v>10056.164000000001</v>
      </c>
      <c r="AG530" t="s">
        <v>261</v>
      </c>
      <c r="AH530" s="137">
        <v>3.8212000000000003E-2</v>
      </c>
      <c r="AI530" s="137">
        <v>2.10886189495789E-3</v>
      </c>
      <c r="AJ530" s="137">
        <v>4.5653709924092599E-4</v>
      </c>
    </row>
    <row r="531" spans="1:36">
      <c r="A531">
        <v>560</v>
      </c>
      <c r="B531">
        <v>962</v>
      </c>
      <c r="C531" t="s">
        <v>2892</v>
      </c>
      <c r="D531" t="s">
        <v>2893</v>
      </c>
      <c r="E531" t="s">
        <v>41</v>
      </c>
      <c r="F531" t="s">
        <v>2898</v>
      </c>
      <c r="G531" t="s">
        <v>2899</v>
      </c>
      <c r="H531" t="s">
        <v>44</v>
      </c>
      <c r="I531" t="s">
        <v>1542</v>
      </c>
      <c r="J531" t="s">
        <v>45</v>
      </c>
      <c r="K531" t="s">
        <v>45</v>
      </c>
      <c r="L531" t="s">
        <v>46</v>
      </c>
      <c r="M531" t="s">
        <v>47</v>
      </c>
      <c r="N531" t="s">
        <v>515</v>
      </c>
      <c r="O531" t="s">
        <v>51</v>
      </c>
      <c r="P531" t="s">
        <v>224</v>
      </c>
      <c r="Q531" t="s">
        <v>225</v>
      </c>
      <c r="R531" t="s">
        <v>218</v>
      </c>
      <c r="S531" t="s">
        <v>52</v>
      </c>
      <c r="T531" t="s">
        <v>2900</v>
      </c>
      <c r="U531" t="s">
        <v>2901</v>
      </c>
      <c r="V531" s="137">
        <v>4.1000000000000002E-2</v>
      </c>
      <c r="W531" s="137">
        <v>3.8210000000000001E-2</v>
      </c>
      <c r="X531" t="s">
        <v>272</v>
      </c>
      <c r="Y531" t="s">
        <v>51</v>
      </c>
      <c r="Z531" s="133">
        <v>7730319.2800000003</v>
      </c>
      <c r="AA531" s="135">
        <v>1</v>
      </c>
      <c r="AB531" s="139">
        <v>102.24</v>
      </c>
      <c r="AD531" s="133">
        <v>7903.4780000000001</v>
      </c>
      <c r="AG531" t="s">
        <v>261</v>
      </c>
      <c r="AH531" s="137">
        <v>2.8434999999999998E-2</v>
      </c>
      <c r="AI531" s="137">
        <v>1.6574257189263201E-3</v>
      </c>
      <c r="AJ531" s="137">
        <v>3.5880791043504397E-4</v>
      </c>
    </row>
    <row r="532" spans="1:36">
      <c r="A532">
        <v>560</v>
      </c>
      <c r="B532">
        <v>962</v>
      </c>
      <c r="C532" t="s">
        <v>3637</v>
      </c>
      <c r="D532" t="s">
        <v>3638</v>
      </c>
      <c r="E532" t="s">
        <v>41</v>
      </c>
      <c r="F532" t="s">
        <v>3639</v>
      </c>
      <c r="G532" t="s">
        <v>3640</v>
      </c>
      <c r="H532" t="s">
        <v>44</v>
      </c>
      <c r="I532" t="s">
        <v>1542</v>
      </c>
      <c r="J532" t="s">
        <v>45</v>
      </c>
      <c r="K532" t="s">
        <v>45</v>
      </c>
      <c r="L532" t="s">
        <v>46</v>
      </c>
      <c r="M532" t="s">
        <v>47</v>
      </c>
      <c r="N532" t="s">
        <v>71</v>
      </c>
      <c r="O532" t="s">
        <v>51</v>
      </c>
      <c r="P532" t="s">
        <v>2432</v>
      </c>
      <c r="Q532" t="s">
        <v>225</v>
      </c>
      <c r="R532" t="s">
        <v>218</v>
      </c>
      <c r="S532" t="s">
        <v>52</v>
      </c>
      <c r="T532" t="s">
        <v>3641</v>
      </c>
      <c r="U532" t="s">
        <v>2450</v>
      </c>
      <c r="V532" s="137">
        <v>2.1100000000000001E-2</v>
      </c>
      <c r="W532" s="137">
        <v>3.678E-2</v>
      </c>
      <c r="X532" t="s">
        <v>272</v>
      </c>
      <c r="Y532" t="s">
        <v>51</v>
      </c>
      <c r="Z532" s="133">
        <v>781617.63</v>
      </c>
      <c r="AA532" s="135">
        <v>1</v>
      </c>
      <c r="AB532" s="139">
        <v>97.3</v>
      </c>
      <c r="AD532" s="133">
        <v>760.51400000000001</v>
      </c>
      <c r="AG532" t="s">
        <v>261</v>
      </c>
      <c r="AH532" s="137">
        <v>1.5839999999999999E-3</v>
      </c>
      <c r="AI532" s="137">
        <v>1.5948615509118501E-4</v>
      </c>
      <c r="AJ532" s="137">
        <v>3.4526370260899402E-5</v>
      </c>
    </row>
    <row r="533" spans="1:36">
      <c r="A533">
        <v>560</v>
      </c>
      <c r="B533">
        <v>962</v>
      </c>
      <c r="C533" t="s">
        <v>2902</v>
      </c>
      <c r="D533" t="s">
        <v>2903</v>
      </c>
      <c r="E533" t="s">
        <v>41</v>
      </c>
      <c r="F533" t="s">
        <v>2904</v>
      </c>
      <c r="G533" t="s">
        <v>2905</v>
      </c>
      <c r="H533" t="s">
        <v>44</v>
      </c>
      <c r="I533" t="s">
        <v>456</v>
      </c>
      <c r="J533" t="s">
        <v>45</v>
      </c>
      <c r="K533" t="s">
        <v>45</v>
      </c>
      <c r="L533" t="s">
        <v>46</v>
      </c>
      <c r="M533" t="s">
        <v>47</v>
      </c>
      <c r="N533" t="s">
        <v>1076</v>
      </c>
      <c r="O533" t="s">
        <v>51</v>
      </c>
      <c r="P533" t="s">
        <v>2333</v>
      </c>
      <c r="Q533" t="s">
        <v>225</v>
      </c>
      <c r="R533" t="s">
        <v>218</v>
      </c>
      <c r="S533" t="s">
        <v>52</v>
      </c>
      <c r="T533" t="s">
        <v>2906</v>
      </c>
      <c r="U533" t="s">
        <v>2067</v>
      </c>
      <c r="V533" s="137">
        <v>0.01</v>
      </c>
      <c r="W533" s="137">
        <v>2.606E-2</v>
      </c>
      <c r="X533" t="s">
        <v>272</v>
      </c>
      <c r="Y533" t="s">
        <v>51</v>
      </c>
      <c r="Z533" s="133">
        <v>5429607.5999999996</v>
      </c>
      <c r="AA533" s="135">
        <v>1</v>
      </c>
      <c r="AB533" s="139">
        <v>112.64</v>
      </c>
      <c r="AD533" s="133">
        <v>6115.91</v>
      </c>
      <c r="AG533" t="s">
        <v>261</v>
      </c>
      <c r="AH533" s="137">
        <v>3.2139999999999998E-3</v>
      </c>
      <c r="AI533" s="137">
        <v>1.2825576253642601E-3</v>
      </c>
      <c r="AJ533" s="137">
        <v>2.7765456775196898E-4</v>
      </c>
    </row>
    <row r="534" spans="1:36">
      <c r="A534">
        <v>560</v>
      </c>
      <c r="B534">
        <v>962</v>
      </c>
      <c r="C534" t="s">
        <v>2902</v>
      </c>
      <c r="D534" t="s">
        <v>2903</v>
      </c>
      <c r="E534" t="s">
        <v>41</v>
      </c>
      <c r="F534" t="s">
        <v>2907</v>
      </c>
      <c r="G534" t="s">
        <v>2908</v>
      </c>
      <c r="H534" t="s">
        <v>44</v>
      </c>
      <c r="I534" t="s">
        <v>456</v>
      </c>
      <c r="J534" t="s">
        <v>45</v>
      </c>
      <c r="K534" t="s">
        <v>45</v>
      </c>
      <c r="L534" t="s">
        <v>46</v>
      </c>
      <c r="M534" t="s">
        <v>47</v>
      </c>
      <c r="N534" t="s">
        <v>1076</v>
      </c>
      <c r="O534" t="s">
        <v>51</v>
      </c>
      <c r="P534" t="s">
        <v>2333</v>
      </c>
      <c r="Q534" t="s">
        <v>225</v>
      </c>
      <c r="R534" t="s">
        <v>218</v>
      </c>
      <c r="S534" t="s">
        <v>52</v>
      </c>
      <c r="T534" t="s">
        <v>2909</v>
      </c>
      <c r="U534" t="s">
        <v>85</v>
      </c>
      <c r="V534" s="137">
        <v>3.5400000000000001E-2</v>
      </c>
      <c r="W534" s="137">
        <v>3.7019999999999997E-2</v>
      </c>
      <c r="X534" t="s">
        <v>272</v>
      </c>
      <c r="Y534" t="s">
        <v>51</v>
      </c>
      <c r="Z534" s="133">
        <v>3008456.53</v>
      </c>
      <c r="AA534" s="135">
        <v>1</v>
      </c>
      <c r="AB534" s="139">
        <v>111.7</v>
      </c>
      <c r="AD534" s="133">
        <v>3360.4459999999999</v>
      </c>
      <c r="AG534" t="s">
        <v>261</v>
      </c>
      <c r="AH534" s="137">
        <v>5.3870000000000003E-3</v>
      </c>
      <c r="AI534" s="137">
        <v>7.04713700767901E-4</v>
      </c>
      <c r="AJ534" s="137">
        <v>1.52559989591134E-4</v>
      </c>
    </row>
    <row r="535" spans="1:36">
      <c r="A535">
        <v>560</v>
      </c>
      <c r="B535">
        <v>962</v>
      </c>
      <c r="C535" t="s">
        <v>2902</v>
      </c>
      <c r="D535" t="s">
        <v>2903</v>
      </c>
      <c r="E535" t="s">
        <v>41</v>
      </c>
      <c r="F535" t="s">
        <v>2910</v>
      </c>
      <c r="G535" t="s">
        <v>2911</v>
      </c>
      <c r="H535" t="s">
        <v>44</v>
      </c>
      <c r="I535" t="s">
        <v>456</v>
      </c>
      <c r="J535" t="s">
        <v>45</v>
      </c>
      <c r="K535" t="s">
        <v>45</v>
      </c>
      <c r="L535" t="s">
        <v>46</v>
      </c>
      <c r="M535" t="s">
        <v>47</v>
      </c>
      <c r="N535" t="s">
        <v>1076</v>
      </c>
      <c r="O535" t="s">
        <v>51</v>
      </c>
      <c r="P535" t="s">
        <v>2333</v>
      </c>
      <c r="Q535" t="s">
        <v>225</v>
      </c>
      <c r="R535" t="s">
        <v>218</v>
      </c>
      <c r="S535" t="s">
        <v>52</v>
      </c>
      <c r="T535" t="s">
        <v>2912</v>
      </c>
      <c r="U535" t="s">
        <v>2913</v>
      </c>
      <c r="V535" s="137">
        <v>3.5200000000000002E-2</v>
      </c>
      <c r="W535" s="137">
        <v>2.826E-2</v>
      </c>
      <c r="X535" t="s">
        <v>272</v>
      </c>
      <c r="Y535" t="s">
        <v>51</v>
      </c>
      <c r="Z535" s="133">
        <v>15717931</v>
      </c>
      <c r="AA535" s="135">
        <v>1</v>
      </c>
      <c r="AB535" s="139">
        <v>107.5</v>
      </c>
      <c r="AD535" s="133">
        <v>16896.776000000002</v>
      </c>
      <c r="AG535" t="s">
        <v>261</v>
      </c>
      <c r="AH535" s="137">
        <v>1.6795999999999998E-2</v>
      </c>
      <c r="AI535" s="137">
        <v>3.5433956150689801E-3</v>
      </c>
      <c r="AJ535" s="137">
        <v>7.6709222137038495E-4</v>
      </c>
    </row>
    <row r="536" spans="1:36">
      <c r="A536">
        <v>560</v>
      </c>
      <c r="B536">
        <v>962</v>
      </c>
      <c r="C536" t="s">
        <v>2902</v>
      </c>
      <c r="D536" t="s">
        <v>2903</v>
      </c>
      <c r="E536" t="s">
        <v>41</v>
      </c>
      <c r="F536" t="s">
        <v>2914</v>
      </c>
      <c r="G536" t="s">
        <v>2915</v>
      </c>
      <c r="H536" t="s">
        <v>44</v>
      </c>
      <c r="I536" t="s">
        <v>456</v>
      </c>
      <c r="J536" t="s">
        <v>45</v>
      </c>
      <c r="K536" t="s">
        <v>45</v>
      </c>
      <c r="L536" t="s">
        <v>46</v>
      </c>
      <c r="M536" t="s">
        <v>47</v>
      </c>
      <c r="N536" t="s">
        <v>1076</v>
      </c>
      <c r="O536" t="s">
        <v>51</v>
      </c>
      <c r="P536" t="s">
        <v>2333</v>
      </c>
      <c r="Q536" t="s">
        <v>225</v>
      </c>
      <c r="R536" t="s">
        <v>218</v>
      </c>
      <c r="S536" t="s">
        <v>52</v>
      </c>
      <c r="T536" t="s">
        <v>2916</v>
      </c>
      <c r="U536" t="s">
        <v>2166</v>
      </c>
      <c r="V536" s="137">
        <v>2.8500000000000001E-2</v>
      </c>
      <c r="W536" s="137">
        <v>2.9000000000000001E-2</v>
      </c>
      <c r="X536" t="s">
        <v>272</v>
      </c>
      <c r="Y536" t="s">
        <v>51</v>
      </c>
      <c r="Z536" s="133">
        <v>13269000</v>
      </c>
      <c r="AA536" s="135">
        <v>1</v>
      </c>
      <c r="AB536" s="139">
        <v>99.78</v>
      </c>
      <c r="AD536" s="133">
        <v>13239.808000000001</v>
      </c>
      <c r="AG536" t="s">
        <v>261</v>
      </c>
      <c r="AH536" s="137">
        <v>3.1384000000000002E-2</v>
      </c>
      <c r="AI536" s="137">
        <v>2.7764988306716899E-3</v>
      </c>
      <c r="AJ536" s="137">
        <v>6.0107052303014403E-4</v>
      </c>
    </row>
    <row r="537" spans="1:36">
      <c r="A537">
        <v>560</v>
      </c>
      <c r="B537">
        <v>962</v>
      </c>
      <c r="C537" t="s">
        <v>2917</v>
      </c>
      <c r="D537" t="s">
        <v>2918</v>
      </c>
      <c r="E537" t="s">
        <v>154</v>
      </c>
      <c r="F537" t="s">
        <v>2919</v>
      </c>
      <c r="G537" t="s">
        <v>2920</v>
      </c>
      <c r="H537" t="s">
        <v>44</v>
      </c>
      <c r="I537" t="s">
        <v>1542</v>
      </c>
      <c r="J537" t="s">
        <v>45</v>
      </c>
      <c r="K537" t="s">
        <v>45</v>
      </c>
      <c r="L537" t="s">
        <v>46</v>
      </c>
      <c r="M537" t="s">
        <v>47</v>
      </c>
      <c r="N537" t="s">
        <v>64</v>
      </c>
      <c r="O537" t="s">
        <v>51</v>
      </c>
      <c r="P537" t="s">
        <v>289</v>
      </c>
      <c r="Q537" t="s">
        <v>289</v>
      </c>
      <c r="R537" t="s">
        <v>289</v>
      </c>
      <c r="S537" t="s">
        <v>52</v>
      </c>
      <c r="T537" t="s">
        <v>270</v>
      </c>
      <c r="U537" t="s">
        <v>283</v>
      </c>
      <c r="V537" s="137">
        <v>0.01</v>
      </c>
      <c r="W537" s="137">
        <v>0</v>
      </c>
      <c r="X537" t="s">
        <v>272</v>
      </c>
      <c r="Y537" t="s">
        <v>273</v>
      </c>
      <c r="Z537" s="133">
        <v>1065849.73</v>
      </c>
      <c r="AA537" s="135">
        <v>1</v>
      </c>
      <c r="AB537" s="139">
        <v>0</v>
      </c>
      <c r="AD537" s="133">
        <v>0</v>
      </c>
      <c r="AG537" t="s">
        <v>261</v>
      </c>
      <c r="AH537" s="137">
        <v>0</v>
      </c>
      <c r="AI537" s="137">
        <v>0</v>
      </c>
      <c r="AJ537" s="137">
        <v>0</v>
      </c>
    </row>
    <row r="538" spans="1:36">
      <c r="A538">
        <v>560</v>
      </c>
      <c r="B538">
        <v>962</v>
      </c>
      <c r="C538" t="s">
        <v>2917</v>
      </c>
      <c r="D538" t="s">
        <v>2918</v>
      </c>
      <c r="E538" t="s">
        <v>154</v>
      </c>
      <c r="F538" t="s">
        <v>2921</v>
      </c>
      <c r="G538" t="s">
        <v>2922</v>
      </c>
      <c r="H538" t="s">
        <v>44</v>
      </c>
      <c r="I538" t="s">
        <v>1542</v>
      </c>
      <c r="J538" t="s">
        <v>45</v>
      </c>
      <c r="K538" t="s">
        <v>45</v>
      </c>
      <c r="L538" t="s">
        <v>46</v>
      </c>
      <c r="M538" t="s">
        <v>47</v>
      </c>
      <c r="N538" t="s">
        <v>64</v>
      </c>
      <c r="O538" t="s">
        <v>51</v>
      </c>
      <c r="P538" t="s">
        <v>289</v>
      </c>
      <c r="Q538" t="s">
        <v>289</v>
      </c>
      <c r="R538" t="s">
        <v>289</v>
      </c>
      <c r="S538" t="s">
        <v>52</v>
      </c>
      <c r="T538" t="s">
        <v>2923</v>
      </c>
      <c r="U538" t="s">
        <v>2924</v>
      </c>
      <c r="V538" s="137">
        <v>0.01</v>
      </c>
      <c r="W538" s="137">
        <v>1.0000000000000001E-5</v>
      </c>
      <c r="X538" t="s">
        <v>272</v>
      </c>
      <c r="Y538" t="s">
        <v>51</v>
      </c>
      <c r="Z538" s="133">
        <v>645244.02</v>
      </c>
      <c r="AA538" s="135">
        <v>1</v>
      </c>
      <c r="AB538" s="139">
        <v>56.1</v>
      </c>
      <c r="AD538" s="133">
        <v>361.98200000000003</v>
      </c>
      <c r="AG538" t="s">
        <v>261</v>
      </c>
      <c r="AH538" s="137">
        <v>1.0658000000000001E-2</v>
      </c>
      <c r="AI538" s="137">
        <v>7.5910639612034096E-5</v>
      </c>
      <c r="AJ538" s="137">
        <v>1.64335195646813E-5</v>
      </c>
    </row>
    <row r="539" spans="1:36">
      <c r="A539">
        <v>560</v>
      </c>
      <c r="B539">
        <v>962</v>
      </c>
      <c r="C539" t="s">
        <v>2925</v>
      </c>
      <c r="D539" t="s">
        <v>2926</v>
      </c>
      <c r="E539" t="s">
        <v>41</v>
      </c>
      <c r="F539" t="s">
        <v>2927</v>
      </c>
      <c r="G539" t="s">
        <v>2928</v>
      </c>
      <c r="H539" t="s">
        <v>44</v>
      </c>
      <c r="I539" t="s">
        <v>456</v>
      </c>
      <c r="J539" t="s">
        <v>45</v>
      </c>
      <c r="K539" t="s">
        <v>45</v>
      </c>
      <c r="L539" t="s">
        <v>46</v>
      </c>
      <c r="M539" t="s">
        <v>47</v>
      </c>
      <c r="N539" t="s">
        <v>49</v>
      </c>
      <c r="O539" t="s">
        <v>51</v>
      </c>
      <c r="P539" t="s">
        <v>358</v>
      </c>
      <c r="Q539" t="s">
        <v>217</v>
      </c>
      <c r="R539" t="s">
        <v>218</v>
      </c>
      <c r="S539" t="s">
        <v>52</v>
      </c>
      <c r="T539" t="s">
        <v>2929</v>
      </c>
      <c r="U539" t="s">
        <v>2177</v>
      </c>
      <c r="V539" s="137">
        <v>1.43E-2</v>
      </c>
      <c r="W539" s="137">
        <v>2.2720000000000001E-2</v>
      </c>
      <c r="X539" t="s">
        <v>272</v>
      </c>
      <c r="Y539" t="s">
        <v>51</v>
      </c>
      <c r="Z539" s="133">
        <v>6794462.9299999997</v>
      </c>
      <c r="AA539" s="135">
        <v>1</v>
      </c>
      <c r="AB539" s="139">
        <v>116.54</v>
      </c>
      <c r="AC539" s="133">
        <v>150.74600000000001</v>
      </c>
      <c r="AD539" s="133">
        <v>8069.0129999999999</v>
      </c>
      <c r="AG539" t="s">
        <v>261</v>
      </c>
      <c r="AH539" s="137">
        <v>3.604E-3</v>
      </c>
      <c r="AI539" s="137">
        <v>1.6921396284308801E-3</v>
      </c>
      <c r="AJ539" s="137">
        <v>3.6632295330552098E-4</v>
      </c>
    </row>
    <row r="540" spans="1:36">
      <c r="A540">
        <v>560</v>
      </c>
      <c r="B540">
        <v>962</v>
      </c>
      <c r="C540" t="s">
        <v>2925</v>
      </c>
      <c r="D540" t="s">
        <v>2926</v>
      </c>
      <c r="E540" t="s">
        <v>41</v>
      </c>
      <c r="F540" t="s">
        <v>2930</v>
      </c>
      <c r="G540" t="s">
        <v>2931</v>
      </c>
      <c r="H540" t="s">
        <v>44</v>
      </c>
      <c r="I540" t="s">
        <v>456</v>
      </c>
      <c r="J540" t="s">
        <v>45</v>
      </c>
      <c r="K540" t="s">
        <v>45</v>
      </c>
      <c r="L540" t="s">
        <v>46</v>
      </c>
      <c r="M540" t="s">
        <v>47</v>
      </c>
      <c r="N540" t="s">
        <v>49</v>
      </c>
      <c r="O540" t="s">
        <v>51</v>
      </c>
      <c r="P540" t="s">
        <v>358</v>
      </c>
      <c r="Q540" t="s">
        <v>217</v>
      </c>
      <c r="R540" t="s">
        <v>218</v>
      </c>
      <c r="S540" t="s">
        <v>52</v>
      </c>
      <c r="T540" t="s">
        <v>2932</v>
      </c>
      <c r="U540" t="s">
        <v>2933</v>
      </c>
      <c r="V540" s="137">
        <v>3.61E-2</v>
      </c>
      <c r="W540" s="137">
        <v>2.5329999999999998E-2</v>
      </c>
      <c r="X540" t="s">
        <v>272</v>
      </c>
      <c r="Y540" t="s">
        <v>51</v>
      </c>
      <c r="Z540" s="133">
        <v>70206951.780000001</v>
      </c>
      <c r="AA540" s="135">
        <v>1</v>
      </c>
      <c r="AB540" s="139">
        <v>115.48</v>
      </c>
      <c r="AC540" s="133">
        <v>3061.43</v>
      </c>
      <c r="AD540" s="133">
        <v>84136.417000000001</v>
      </c>
      <c r="AG540" t="s">
        <v>261</v>
      </c>
      <c r="AH540" s="137">
        <v>2.2943000000000002E-2</v>
      </c>
      <c r="AI540" s="137">
        <v>1.7644112457254699E-2</v>
      </c>
      <c r="AJ540" s="137">
        <v>3.8196867889618799E-3</v>
      </c>
    </row>
    <row r="541" spans="1:36">
      <c r="A541">
        <v>560</v>
      </c>
      <c r="B541">
        <v>962</v>
      </c>
      <c r="C541" t="s">
        <v>2925</v>
      </c>
      <c r="D541" t="s">
        <v>2926</v>
      </c>
      <c r="E541" t="s">
        <v>41</v>
      </c>
      <c r="F541" t="s">
        <v>2934</v>
      </c>
      <c r="G541" t="s">
        <v>2935</v>
      </c>
      <c r="H541" t="s">
        <v>44</v>
      </c>
      <c r="I541" t="s">
        <v>456</v>
      </c>
      <c r="J541" t="s">
        <v>45</v>
      </c>
      <c r="K541" t="s">
        <v>45</v>
      </c>
      <c r="L541" t="s">
        <v>46</v>
      </c>
      <c r="M541" t="s">
        <v>47</v>
      </c>
      <c r="N541" t="s">
        <v>49</v>
      </c>
      <c r="O541" t="s">
        <v>51</v>
      </c>
      <c r="P541" t="s">
        <v>358</v>
      </c>
      <c r="Q541" t="s">
        <v>217</v>
      </c>
      <c r="R541" t="s">
        <v>218</v>
      </c>
      <c r="S541" t="s">
        <v>52</v>
      </c>
      <c r="T541" t="s">
        <v>2936</v>
      </c>
      <c r="U541" t="s">
        <v>2937</v>
      </c>
      <c r="V541" s="137">
        <v>2.2499999999999999E-2</v>
      </c>
      <c r="W541" s="137">
        <v>2.3990000000000001E-2</v>
      </c>
      <c r="X541" t="s">
        <v>272</v>
      </c>
      <c r="Y541" t="s">
        <v>51</v>
      </c>
      <c r="Z541" s="133">
        <v>13026973.539999999</v>
      </c>
      <c r="AA541" s="135">
        <v>1</v>
      </c>
      <c r="AB541" s="139">
        <v>120.4</v>
      </c>
      <c r="AC541" s="133">
        <v>1624.6690000000001</v>
      </c>
      <c r="AD541" s="133">
        <v>17309.145</v>
      </c>
      <c r="AG541" t="s">
        <v>261</v>
      </c>
      <c r="AH541" s="137">
        <v>8.8620000000000001E-3</v>
      </c>
      <c r="AI541" s="137">
        <v>3.6298729092094401E-3</v>
      </c>
      <c r="AJ541" s="137">
        <v>7.8581326380160502E-4</v>
      </c>
    </row>
    <row r="542" spans="1:36">
      <c r="A542">
        <v>560</v>
      </c>
      <c r="B542">
        <v>962</v>
      </c>
      <c r="C542" t="s">
        <v>2925</v>
      </c>
      <c r="D542" t="s">
        <v>2926</v>
      </c>
      <c r="E542" t="s">
        <v>41</v>
      </c>
      <c r="F542" t="s">
        <v>2938</v>
      </c>
      <c r="G542" t="s">
        <v>2939</v>
      </c>
      <c r="H542" t="s">
        <v>44</v>
      </c>
      <c r="I542" t="s">
        <v>456</v>
      </c>
      <c r="J542" t="s">
        <v>45</v>
      </c>
      <c r="K542" t="s">
        <v>45</v>
      </c>
      <c r="L542" t="s">
        <v>46</v>
      </c>
      <c r="M542" t="s">
        <v>47</v>
      </c>
      <c r="N542" t="s">
        <v>49</v>
      </c>
      <c r="O542" t="s">
        <v>51</v>
      </c>
      <c r="P542" t="s">
        <v>358</v>
      </c>
      <c r="Q542" t="s">
        <v>217</v>
      </c>
      <c r="R542" t="s">
        <v>218</v>
      </c>
      <c r="S542" t="s">
        <v>52</v>
      </c>
      <c r="T542" t="s">
        <v>2940</v>
      </c>
      <c r="U542" t="s">
        <v>2883</v>
      </c>
      <c r="V542" s="137">
        <v>2.5000000000000001E-3</v>
      </c>
      <c r="W542" s="137">
        <v>2.3900000000000001E-2</v>
      </c>
      <c r="X542" t="s">
        <v>272</v>
      </c>
      <c r="Y542" t="s">
        <v>51</v>
      </c>
      <c r="Z542" s="133">
        <v>15356066.439999999</v>
      </c>
      <c r="AA542" s="135">
        <v>1</v>
      </c>
      <c r="AB542" s="139">
        <v>108.03</v>
      </c>
      <c r="AC542" s="133">
        <v>236.792</v>
      </c>
      <c r="AD542" s="133">
        <v>16825.951000000001</v>
      </c>
      <c r="AG542" t="s">
        <v>261</v>
      </c>
      <c r="AH542" s="137">
        <v>1.1762E-2</v>
      </c>
      <c r="AI542" s="137">
        <v>3.5285430248312398E-3</v>
      </c>
      <c r="AJ542" s="137">
        <v>7.6387685744372597E-4</v>
      </c>
    </row>
    <row r="543" spans="1:36">
      <c r="A543">
        <v>560</v>
      </c>
      <c r="B543">
        <v>962</v>
      </c>
      <c r="C543" t="s">
        <v>2925</v>
      </c>
      <c r="D543" t="s">
        <v>2926</v>
      </c>
      <c r="E543" t="s">
        <v>41</v>
      </c>
      <c r="F543" t="s">
        <v>3642</v>
      </c>
      <c r="G543" t="s">
        <v>3643</v>
      </c>
      <c r="H543" t="s">
        <v>44</v>
      </c>
      <c r="I543" t="s">
        <v>456</v>
      </c>
      <c r="J543" t="s">
        <v>45</v>
      </c>
      <c r="K543" t="s">
        <v>45</v>
      </c>
      <c r="L543" t="s">
        <v>46</v>
      </c>
      <c r="M543" t="s">
        <v>47</v>
      </c>
      <c r="N543" t="s">
        <v>49</v>
      </c>
      <c r="O543" t="s">
        <v>51</v>
      </c>
      <c r="P543" t="s">
        <v>358</v>
      </c>
      <c r="Q543" t="s">
        <v>217</v>
      </c>
      <c r="R543" t="s">
        <v>218</v>
      </c>
      <c r="S543" t="s">
        <v>52</v>
      </c>
      <c r="T543" t="s">
        <v>3644</v>
      </c>
      <c r="U543" t="s">
        <v>3645</v>
      </c>
      <c r="V543" s="137">
        <v>2.9499999999999998E-2</v>
      </c>
      <c r="W543" s="137">
        <v>2.6270000000000002E-2</v>
      </c>
      <c r="X543" t="s">
        <v>272</v>
      </c>
      <c r="Y543" t="s">
        <v>51</v>
      </c>
      <c r="Z543" s="133">
        <v>4303512</v>
      </c>
      <c r="AA543" s="135">
        <v>1</v>
      </c>
      <c r="AB543" s="139">
        <v>104.73</v>
      </c>
      <c r="AD543" s="133">
        <v>4507.0680000000002</v>
      </c>
      <c r="AG543" t="s">
        <v>261</v>
      </c>
      <c r="AH543" s="137">
        <v>9.691E-3</v>
      </c>
      <c r="AI543" s="137">
        <v>9.4516998805723503E-4</v>
      </c>
      <c r="AJ543" s="137">
        <v>2.0461518398569501E-4</v>
      </c>
    </row>
    <row r="544" spans="1:36">
      <c r="A544">
        <v>560</v>
      </c>
      <c r="B544">
        <v>962</v>
      </c>
      <c r="C544" t="s">
        <v>2925</v>
      </c>
      <c r="D544" t="s">
        <v>2926</v>
      </c>
      <c r="E544" t="s">
        <v>41</v>
      </c>
      <c r="F544" t="s">
        <v>2941</v>
      </c>
      <c r="G544" t="s">
        <v>2942</v>
      </c>
      <c r="H544" t="s">
        <v>44</v>
      </c>
      <c r="I544" t="s">
        <v>456</v>
      </c>
      <c r="J544" t="s">
        <v>45</v>
      </c>
      <c r="K544" t="s">
        <v>45</v>
      </c>
      <c r="L544" t="s">
        <v>46</v>
      </c>
      <c r="M544" t="s">
        <v>47</v>
      </c>
      <c r="N544" t="s">
        <v>49</v>
      </c>
      <c r="O544" t="s">
        <v>51</v>
      </c>
      <c r="P544" t="s">
        <v>358</v>
      </c>
      <c r="Q544" t="s">
        <v>217</v>
      </c>
      <c r="R544" t="s">
        <v>218</v>
      </c>
      <c r="S544" t="s">
        <v>52</v>
      </c>
      <c r="T544" t="s">
        <v>2943</v>
      </c>
      <c r="U544" t="s">
        <v>2358</v>
      </c>
      <c r="V544" s="137">
        <v>2.35E-2</v>
      </c>
      <c r="W544" s="137">
        <v>3.3939999999999998E-2</v>
      </c>
      <c r="X544" t="s">
        <v>272</v>
      </c>
      <c r="Y544" t="s">
        <v>51</v>
      </c>
      <c r="Z544" s="133">
        <v>11272033.83</v>
      </c>
      <c r="AA544" s="135">
        <v>1</v>
      </c>
      <c r="AB544" s="139">
        <v>120.57</v>
      </c>
      <c r="AD544" s="133">
        <v>13590.691000000001</v>
      </c>
      <c r="AG544" t="s">
        <v>261</v>
      </c>
      <c r="AH544" s="137">
        <v>1.2595E-2</v>
      </c>
      <c r="AI544" s="137">
        <v>2.85008193652E-3</v>
      </c>
      <c r="AJ544" s="137">
        <v>6.1700016630239496E-4</v>
      </c>
    </row>
    <row r="545" spans="1:36">
      <c r="A545">
        <v>560</v>
      </c>
      <c r="B545">
        <v>962</v>
      </c>
      <c r="C545" t="s">
        <v>3646</v>
      </c>
      <c r="D545" t="s">
        <v>3647</v>
      </c>
      <c r="E545" t="s">
        <v>41</v>
      </c>
      <c r="F545" t="s">
        <v>3648</v>
      </c>
      <c r="G545" t="s">
        <v>3649</v>
      </c>
      <c r="H545" t="s">
        <v>44</v>
      </c>
      <c r="I545" t="s">
        <v>1542</v>
      </c>
      <c r="J545" t="s">
        <v>45</v>
      </c>
      <c r="K545" t="s">
        <v>45</v>
      </c>
      <c r="L545" t="s">
        <v>46</v>
      </c>
      <c r="M545" t="s">
        <v>47</v>
      </c>
      <c r="N545" t="s">
        <v>306</v>
      </c>
      <c r="O545" t="s">
        <v>51</v>
      </c>
      <c r="P545" t="s">
        <v>2432</v>
      </c>
      <c r="Q545" t="s">
        <v>225</v>
      </c>
      <c r="R545" t="s">
        <v>218</v>
      </c>
      <c r="S545" t="s">
        <v>52</v>
      </c>
      <c r="T545" t="s">
        <v>3650</v>
      </c>
      <c r="U545" t="s">
        <v>2864</v>
      </c>
      <c r="V545" s="137">
        <v>5.0200000000000002E-2</v>
      </c>
      <c r="W545" s="137">
        <v>3.9059999999999997E-2</v>
      </c>
      <c r="X545" t="s">
        <v>272</v>
      </c>
      <c r="Y545" t="s">
        <v>51</v>
      </c>
      <c r="Z545" s="133">
        <v>2421358</v>
      </c>
      <c r="AA545" s="135">
        <v>1</v>
      </c>
      <c r="AB545" s="139">
        <v>107.58</v>
      </c>
      <c r="AD545" s="133">
        <v>2604.8969999999999</v>
      </c>
      <c r="AG545" t="s">
        <v>261</v>
      </c>
      <c r="AH545" s="137">
        <v>6.0530000000000002E-3</v>
      </c>
      <c r="AI545" s="137">
        <v>5.4626873657693002E-4</v>
      </c>
      <c r="AJ545" s="137">
        <v>1.18259021607395E-4</v>
      </c>
    </row>
    <row r="546" spans="1:36">
      <c r="A546">
        <v>560</v>
      </c>
      <c r="B546">
        <v>962</v>
      </c>
      <c r="C546" t="s">
        <v>3646</v>
      </c>
      <c r="D546" t="s">
        <v>3647</v>
      </c>
      <c r="E546" t="s">
        <v>41</v>
      </c>
      <c r="F546" t="s">
        <v>3651</v>
      </c>
      <c r="G546" t="s">
        <v>3652</v>
      </c>
      <c r="H546" t="s">
        <v>44</v>
      </c>
      <c r="I546" t="s">
        <v>1542</v>
      </c>
      <c r="J546" t="s">
        <v>45</v>
      </c>
      <c r="K546" t="s">
        <v>45</v>
      </c>
      <c r="L546" t="s">
        <v>46</v>
      </c>
      <c r="M546" t="s">
        <v>47</v>
      </c>
      <c r="N546" t="s">
        <v>306</v>
      </c>
      <c r="O546" t="s">
        <v>51</v>
      </c>
      <c r="P546" t="s">
        <v>2333</v>
      </c>
      <c r="Q546" t="s">
        <v>225</v>
      </c>
      <c r="R546" t="s">
        <v>218</v>
      </c>
      <c r="S546" t="s">
        <v>52</v>
      </c>
      <c r="T546" t="s">
        <v>3653</v>
      </c>
      <c r="U546" t="s">
        <v>3654</v>
      </c>
      <c r="V546" s="137">
        <v>5.1799999999999999E-2</v>
      </c>
      <c r="W546" s="137">
        <v>4.4269999999999997E-2</v>
      </c>
      <c r="X546" t="s">
        <v>272</v>
      </c>
      <c r="Y546" t="s">
        <v>51</v>
      </c>
      <c r="Z546" s="133">
        <v>12192000</v>
      </c>
      <c r="AA546" s="135">
        <v>1</v>
      </c>
      <c r="AB546" s="139">
        <v>106.55</v>
      </c>
      <c r="AD546" s="133">
        <v>12990.575999999999</v>
      </c>
      <c r="AG546" t="s">
        <v>261</v>
      </c>
      <c r="AH546" s="137">
        <v>1.524E-2</v>
      </c>
      <c r="AI546" s="137">
        <v>2.7242327478544399E-3</v>
      </c>
      <c r="AJ546" s="137">
        <v>5.8975569682216602E-4</v>
      </c>
    </row>
    <row r="547" spans="1:36">
      <c r="A547">
        <v>560</v>
      </c>
      <c r="B547">
        <v>962</v>
      </c>
      <c r="C547" t="s">
        <v>73</v>
      </c>
      <c r="D547" t="s">
        <v>74</v>
      </c>
      <c r="E547" t="s">
        <v>41</v>
      </c>
      <c r="F547" t="s">
        <v>2944</v>
      </c>
      <c r="G547" t="s">
        <v>2945</v>
      </c>
      <c r="H547" t="s">
        <v>44</v>
      </c>
      <c r="I547" t="s">
        <v>456</v>
      </c>
      <c r="J547" t="s">
        <v>45</v>
      </c>
      <c r="K547" t="s">
        <v>45</v>
      </c>
      <c r="L547" t="s">
        <v>46</v>
      </c>
      <c r="M547" t="s">
        <v>47</v>
      </c>
      <c r="N547" t="s">
        <v>49</v>
      </c>
      <c r="O547" t="s">
        <v>51</v>
      </c>
      <c r="P547" t="s">
        <v>2432</v>
      </c>
      <c r="Q547" t="s">
        <v>225</v>
      </c>
      <c r="R547" t="s">
        <v>218</v>
      </c>
      <c r="S547" t="s">
        <v>52</v>
      </c>
      <c r="T547" t="s">
        <v>2946</v>
      </c>
      <c r="U547" t="s">
        <v>392</v>
      </c>
      <c r="V547" s="137">
        <v>8.5000000000000006E-3</v>
      </c>
      <c r="W547" s="137">
        <v>2.3259999999999999E-2</v>
      </c>
      <c r="X547" t="s">
        <v>272</v>
      </c>
      <c r="Y547" t="s">
        <v>51</v>
      </c>
      <c r="Z547" s="133">
        <v>5390099.8799999999</v>
      </c>
      <c r="AA547" s="135">
        <v>1</v>
      </c>
      <c r="AB547" s="139">
        <v>113.2</v>
      </c>
      <c r="AD547" s="133">
        <v>6101.5929999999998</v>
      </c>
      <c r="AG547" t="s">
        <v>261</v>
      </c>
      <c r="AH547" s="137">
        <v>9.0980000000000002E-3</v>
      </c>
      <c r="AI547" s="137">
        <v>1.2795552436986801E-3</v>
      </c>
      <c r="AJ547" s="137">
        <v>2.77004596969294E-4</v>
      </c>
    </row>
    <row r="548" spans="1:36">
      <c r="A548">
        <v>560</v>
      </c>
      <c r="B548">
        <v>962</v>
      </c>
      <c r="C548" t="s">
        <v>73</v>
      </c>
      <c r="D548" t="s">
        <v>74</v>
      </c>
      <c r="E548" t="s">
        <v>41</v>
      </c>
      <c r="F548" t="s">
        <v>2947</v>
      </c>
      <c r="G548" t="s">
        <v>2948</v>
      </c>
      <c r="H548" t="s">
        <v>44</v>
      </c>
      <c r="I548" t="s">
        <v>456</v>
      </c>
      <c r="J548" t="s">
        <v>45</v>
      </c>
      <c r="K548" t="s">
        <v>45</v>
      </c>
      <c r="L548" t="s">
        <v>46</v>
      </c>
      <c r="M548" t="s">
        <v>47</v>
      </c>
      <c r="N548" t="s">
        <v>49</v>
      </c>
      <c r="O548" t="s">
        <v>51</v>
      </c>
      <c r="P548" t="s">
        <v>2432</v>
      </c>
      <c r="Q548" t="s">
        <v>225</v>
      </c>
      <c r="R548" t="s">
        <v>218</v>
      </c>
      <c r="S548" t="s">
        <v>52</v>
      </c>
      <c r="T548" t="s">
        <v>2949</v>
      </c>
      <c r="U548" t="s">
        <v>2813</v>
      </c>
      <c r="V548" s="137">
        <v>3.1800000000000002E-2</v>
      </c>
      <c r="W548" s="137">
        <v>2.5590000000000002E-2</v>
      </c>
      <c r="X548" t="s">
        <v>272</v>
      </c>
      <c r="Y548" t="s">
        <v>51</v>
      </c>
      <c r="Z548" s="133">
        <v>15289208</v>
      </c>
      <c r="AA548" s="135">
        <v>1</v>
      </c>
      <c r="AB548" s="139">
        <v>114.87</v>
      </c>
      <c r="AD548" s="133">
        <v>17562.713</v>
      </c>
      <c r="AG548" t="s">
        <v>261</v>
      </c>
      <c r="AH548" s="137">
        <v>2.0216000000000001E-2</v>
      </c>
      <c r="AI548" s="137">
        <v>3.6830482744762598E-3</v>
      </c>
      <c r="AJ548" s="137">
        <v>7.9732493607755604E-4</v>
      </c>
    </row>
    <row r="549" spans="1:36">
      <c r="A549">
        <v>560</v>
      </c>
      <c r="B549">
        <v>962</v>
      </c>
      <c r="C549" t="s">
        <v>73</v>
      </c>
      <c r="D549" t="s">
        <v>74</v>
      </c>
      <c r="E549" t="s">
        <v>41</v>
      </c>
      <c r="F549" t="s">
        <v>2950</v>
      </c>
      <c r="G549" t="s">
        <v>2951</v>
      </c>
      <c r="H549" t="s">
        <v>44</v>
      </c>
      <c r="I549" t="s">
        <v>1542</v>
      </c>
      <c r="J549" t="s">
        <v>45</v>
      </c>
      <c r="K549" t="s">
        <v>45</v>
      </c>
      <c r="L549" t="s">
        <v>46</v>
      </c>
      <c r="M549" t="s">
        <v>47</v>
      </c>
      <c r="N549" t="s">
        <v>49</v>
      </c>
      <c r="O549" t="s">
        <v>51</v>
      </c>
      <c r="P549" t="s">
        <v>2432</v>
      </c>
      <c r="Q549" t="s">
        <v>225</v>
      </c>
      <c r="R549" t="s">
        <v>218</v>
      </c>
      <c r="S549" t="s">
        <v>52</v>
      </c>
      <c r="T549" t="s">
        <v>2952</v>
      </c>
      <c r="U549" t="s">
        <v>2296</v>
      </c>
      <c r="V549" s="137">
        <v>2.1000000000000001E-2</v>
      </c>
      <c r="W549" s="137">
        <v>2.649E-2</v>
      </c>
      <c r="X549" t="s">
        <v>272</v>
      </c>
      <c r="Y549" t="s">
        <v>51</v>
      </c>
      <c r="Z549" s="133">
        <v>15263805</v>
      </c>
      <c r="AA549" s="135">
        <v>1</v>
      </c>
      <c r="AB549" s="139">
        <v>98.52</v>
      </c>
      <c r="AD549" s="133">
        <v>15037.901</v>
      </c>
      <c r="AG549" t="s">
        <v>261</v>
      </c>
      <c r="AH549" s="137">
        <v>3.1695000000000001E-2</v>
      </c>
      <c r="AI549" s="137">
        <v>3.15357390679089E-3</v>
      </c>
      <c r="AJ549" s="137">
        <v>6.8270164447014996E-4</v>
      </c>
    </row>
    <row r="550" spans="1:36">
      <c r="A550">
        <v>560</v>
      </c>
      <c r="B550">
        <v>962</v>
      </c>
      <c r="C550" t="s">
        <v>2953</v>
      </c>
      <c r="D550" t="s">
        <v>2954</v>
      </c>
      <c r="E550" t="s">
        <v>41</v>
      </c>
      <c r="F550" t="s">
        <v>2955</v>
      </c>
      <c r="G550" t="s">
        <v>2956</v>
      </c>
      <c r="H550" t="s">
        <v>44</v>
      </c>
      <c r="I550" t="s">
        <v>1542</v>
      </c>
      <c r="J550" t="s">
        <v>45</v>
      </c>
      <c r="K550" t="s">
        <v>45</v>
      </c>
      <c r="L550" t="s">
        <v>46</v>
      </c>
      <c r="M550" t="s">
        <v>47</v>
      </c>
      <c r="N550" t="s">
        <v>1076</v>
      </c>
      <c r="O550" t="s">
        <v>51</v>
      </c>
      <c r="P550" t="s">
        <v>2253</v>
      </c>
      <c r="Q550" t="s">
        <v>225</v>
      </c>
      <c r="R550" t="s">
        <v>218</v>
      </c>
      <c r="S550" t="s">
        <v>52</v>
      </c>
      <c r="T550" t="s">
        <v>2957</v>
      </c>
      <c r="U550" t="s">
        <v>398</v>
      </c>
      <c r="V550" s="137">
        <v>7.22E-2</v>
      </c>
      <c r="W550" s="137">
        <v>5.0160000000000003E-2</v>
      </c>
      <c r="X550" t="s">
        <v>272</v>
      </c>
      <c r="Y550" t="s">
        <v>51</v>
      </c>
      <c r="Z550" s="133">
        <v>6909669</v>
      </c>
      <c r="AA550" s="135">
        <v>1</v>
      </c>
      <c r="AB550" s="139">
        <v>105.36</v>
      </c>
      <c r="AD550" s="133">
        <v>7280.027</v>
      </c>
      <c r="AG550" t="s">
        <v>261</v>
      </c>
      <c r="AH550" s="137">
        <v>1.985E-2</v>
      </c>
      <c r="AI550" s="137">
        <v>1.5266827785470199E-3</v>
      </c>
      <c r="AJ550" s="137">
        <v>3.3050401680895897E-4</v>
      </c>
    </row>
    <row r="551" spans="1:36">
      <c r="A551">
        <v>560</v>
      </c>
      <c r="B551">
        <v>962</v>
      </c>
      <c r="C551" t="s">
        <v>2953</v>
      </c>
      <c r="D551" t="s">
        <v>2954</v>
      </c>
      <c r="E551" t="s">
        <v>41</v>
      </c>
      <c r="F551" t="s">
        <v>3655</v>
      </c>
      <c r="G551" t="s">
        <v>3656</v>
      </c>
      <c r="H551" t="s">
        <v>44</v>
      </c>
      <c r="I551" t="s">
        <v>1542</v>
      </c>
      <c r="J551" t="s">
        <v>45</v>
      </c>
      <c r="K551" t="s">
        <v>45</v>
      </c>
      <c r="L551" t="s">
        <v>46</v>
      </c>
      <c r="M551" t="s">
        <v>47</v>
      </c>
      <c r="N551" t="s">
        <v>1076</v>
      </c>
      <c r="O551" t="s">
        <v>51</v>
      </c>
      <c r="P551" t="s">
        <v>2253</v>
      </c>
      <c r="Q551" t="s">
        <v>225</v>
      </c>
      <c r="R551" t="s">
        <v>218</v>
      </c>
      <c r="S551" t="s">
        <v>52</v>
      </c>
      <c r="T551" t="s">
        <v>3657</v>
      </c>
      <c r="U551" t="s">
        <v>3658</v>
      </c>
      <c r="V551" s="137">
        <v>6.4000000000000001E-2</v>
      </c>
      <c r="W551" s="137">
        <v>5.11E-2</v>
      </c>
      <c r="X551" t="s">
        <v>272</v>
      </c>
      <c r="Y551" t="s">
        <v>51</v>
      </c>
      <c r="Z551" s="133">
        <v>8064565</v>
      </c>
      <c r="AA551" s="135">
        <v>1</v>
      </c>
      <c r="AB551" s="139">
        <v>103.57</v>
      </c>
      <c r="AD551" s="133">
        <v>8352.4699999999993</v>
      </c>
      <c r="AG551" t="s">
        <v>261</v>
      </c>
      <c r="AH551" s="137">
        <v>2.3288E-2</v>
      </c>
      <c r="AI551" s="137">
        <v>1.7515830105691199E-3</v>
      </c>
      <c r="AJ551" s="137">
        <v>3.7919155760594798E-4</v>
      </c>
    </row>
    <row r="552" spans="1:36">
      <c r="A552">
        <v>560</v>
      </c>
      <c r="B552">
        <v>962</v>
      </c>
      <c r="C552" t="s">
        <v>3659</v>
      </c>
      <c r="D552" t="s">
        <v>3660</v>
      </c>
      <c r="E552" t="s">
        <v>41</v>
      </c>
      <c r="F552" t="s">
        <v>3661</v>
      </c>
      <c r="G552" t="s">
        <v>3662</v>
      </c>
      <c r="H552" t="s">
        <v>44</v>
      </c>
      <c r="I552" t="s">
        <v>456</v>
      </c>
      <c r="J552" t="s">
        <v>45</v>
      </c>
      <c r="K552" t="s">
        <v>45</v>
      </c>
      <c r="L552" t="s">
        <v>46</v>
      </c>
      <c r="M552" t="s">
        <v>47</v>
      </c>
      <c r="N552" t="s">
        <v>64</v>
      </c>
      <c r="O552" t="s">
        <v>51</v>
      </c>
      <c r="P552" t="s">
        <v>1944</v>
      </c>
      <c r="Q552" t="s">
        <v>225</v>
      </c>
      <c r="R552" t="s">
        <v>218</v>
      </c>
      <c r="S552" t="s">
        <v>52</v>
      </c>
      <c r="T552" t="s">
        <v>3663</v>
      </c>
      <c r="U552" t="s">
        <v>3664</v>
      </c>
      <c r="V552" s="137">
        <v>2.07E-2</v>
      </c>
      <c r="W552" s="137">
        <v>3.2099999999999997E-2</v>
      </c>
      <c r="X552" t="s">
        <v>272</v>
      </c>
      <c r="Y552" t="s">
        <v>51</v>
      </c>
      <c r="Z552" s="133">
        <v>2898811.65</v>
      </c>
      <c r="AA552" s="135">
        <v>1</v>
      </c>
      <c r="AB552" s="139">
        <v>112.5</v>
      </c>
      <c r="AD552" s="133">
        <v>3261.163</v>
      </c>
      <c r="AG552" t="s">
        <v>261</v>
      </c>
      <c r="AH552" s="137">
        <v>8.1030000000000008E-3</v>
      </c>
      <c r="AI552" s="137">
        <v>6.8389325693802704E-4</v>
      </c>
      <c r="AJ552" s="137">
        <v>1.4805267450628901E-4</v>
      </c>
    </row>
    <row r="553" spans="1:36">
      <c r="A553">
        <v>560</v>
      </c>
      <c r="B553">
        <v>962</v>
      </c>
      <c r="C553" t="s">
        <v>343</v>
      </c>
      <c r="D553" t="s">
        <v>344</v>
      </c>
      <c r="E553" t="s">
        <v>41</v>
      </c>
      <c r="F553" t="s">
        <v>2961</v>
      </c>
      <c r="G553" t="s">
        <v>2962</v>
      </c>
      <c r="H553" t="s">
        <v>44</v>
      </c>
      <c r="I553" t="s">
        <v>456</v>
      </c>
      <c r="J553" t="s">
        <v>45</v>
      </c>
      <c r="K553" t="s">
        <v>45</v>
      </c>
      <c r="L553" t="s">
        <v>46</v>
      </c>
      <c r="M553" t="s">
        <v>47</v>
      </c>
      <c r="N553" t="s">
        <v>306</v>
      </c>
      <c r="O553" t="s">
        <v>51</v>
      </c>
      <c r="P553" t="s">
        <v>216</v>
      </c>
      <c r="Q553" t="s">
        <v>217</v>
      </c>
      <c r="R553" t="s">
        <v>218</v>
      </c>
      <c r="S553" t="s">
        <v>52</v>
      </c>
      <c r="T553" t="s">
        <v>2963</v>
      </c>
      <c r="U553" t="s">
        <v>2964</v>
      </c>
      <c r="V553" s="137">
        <v>2.07E-2</v>
      </c>
      <c r="W553" s="137">
        <v>2.7380000000000002E-2</v>
      </c>
      <c r="X553" t="s">
        <v>272</v>
      </c>
      <c r="Y553" t="s">
        <v>51</v>
      </c>
      <c r="Z553" s="133">
        <v>70075473.810000002</v>
      </c>
      <c r="AA553" s="135">
        <v>1</v>
      </c>
      <c r="AB553" s="139">
        <v>109.08</v>
      </c>
      <c r="AD553" s="133">
        <v>76438.327000000005</v>
      </c>
      <c r="AG553" t="s">
        <v>261</v>
      </c>
      <c r="AH553" s="137">
        <v>8.5690000000000002E-3</v>
      </c>
      <c r="AI553" s="137">
        <v>1.60297582760606E-2</v>
      </c>
      <c r="AJ553" s="137">
        <v>3.4702032230669402E-3</v>
      </c>
    </row>
    <row r="554" spans="1:36">
      <c r="A554">
        <v>560</v>
      </c>
      <c r="B554">
        <v>962</v>
      </c>
      <c r="C554" t="s">
        <v>2965</v>
      </c>
      <c r="D554" t="s">
        <v>2966</v>
      </c>
      <c r="E554" t="s">
        <v>41</v>
      </c>
      <c r="F554" t="s">
        <v>2967</v>
      </c>
      <c r="G554" t="s">
        <v>2968</v>
      </c>
      <c r="H554" t="s">
        <v>44</v>
      </c>
      <c r="I554" t="s">
        <v>456</v>
      </c>
      <c r="J554" t="s">
        <v>45</v>
      </c>
      <c r="K554" t="s">
        <v>45</v>
      </c>
      <c r="L554" t="s">
        <v>46</v>
      </c>
      <c r="M554" t="s">
        <v>47</v>
      </c>
      <c r="N554" t="s">
        <v>71</v>
      </c>
      <c r="O554" t="s">
        <v>51</v>
      </c>
      <c r="P554" t="s">
        <v>2432</v>
      </c>
      <c r="Q554" t="s">
        <v>225</v>
      </c>
      <c r="R554" t="s">
        <v>218</v>
      </c>
      <c r="S554" t="s">
        <v>52</v>
      </c>
      <c r="T554" t="s">
        <v>2969</v>
      </c>
      <c r="U554" t="s">
        <v>2499</v>
      </c>
      <c r="V554" s="137">
        <v>2.7E-2</v>
      </c>
      <c r="W554" s="137">
        <v>2.479E-2</v>
      </c>
      <c r="X554" t="s">
        <v>272</v>
      </c>
      <c r="Y554" t="s">
        <v>51</v>
      </c>
      <c r="Z554" s="133">
        <v>11081000</v>
      </c>
      <c r="AA554" s="135">
        <v>1</v>
      </c>
      <c r="AB554" s="139">
        <v>102.75</v>
      </c>
      <c r="AD554" s="133">
        <v>11385.727999999999</v>
      </c>
      <c r="AG554" t="s">
        <v>261</v>
      </c>
      <c r="AH554" s="137">
        <v>1.4775E-2</v>
      </c>
      <c r="AI554" s="137">
        <v>2.3876825564660802E-3</v>
      </c>
      <c r="AJ554" s="137">
        <v>5.1689760758797797E-4</v>
      </c>
    </row>
    <row r="555" spans="1:36">
      <c r="A555">
        <v>560</v>
      </c>
      <c r="B555">
        <v>962</v>
      </c>
      <c r="C555" t="s">
        <v>3665</v>
      </c>
      <c r="D555" t="s">
        <v>3666</v>
      </c>
      <c r="E555" t="s">
        <v>41</v>
      </c>
      <c r="F555" t="s">
        <v>3667</v>
      </c>
      <c r="G555" t="s">
        <v>3668</v>
      </c>
      <c r="H555" t="s">
        <v>44</v>
      </c>
      <c r="I555" t="s">
        <v>456</v>
      </c>
      <c r="J555" t="s">
        <v>45</v>
      </c>
      <c r="K555" t="s">
        <v>45</v>
      </c>
      <c r="L555" t="s">
        <v>46</v>
      </c>
      <c r="M555" t="s">
        <v>47</v>
      </c>
      <c r="N555" t="s">
        <v>457</v>
      </c>
      <c r="O555" t="s">
        <v>51</v>
      </c>
      <c r="P555" t="s">
        <v>216</v>
      </c>
      <c r="Q555" t="s">
        <v>217</v>
      </c>
      <c r="R555" t="s">
        <v>218</v>
      </c>
      <c r="S555" t="s">
        <v>52</v>
      </c>
      <c r="T555" t="s">
        <v>3669</v>
      </c>
      <c r="U555" t="s">
        <v>3670</v>
      </c>
      <c r="V555" s="137">
        <v>1.4999999999999999E-2</v>
      </c>
      <c r="W555" s="137">
        <v>2.213E-2</v>
      </c>
      <c r="X555" t="s">
        <v>272</v>
      </c>
      <c r="Y555" t="s">
        <v>51</v>
      </c>
      <c r="Z555" s="133">
        <v>508442.22</v>
      </c>
      <c r="AA555" s="135">
        <v>1</v>
      </c>
      <c r="AB555" s="139">
        <v>118.34</v>
      </c>
      <c r="AD555" s="133">
        <v>601.69100000000003</v>
      </c>
      <c r="AG555" t="s">
        <v>261</v>
      </c>
      <c r="AH555" s="137">
        <v>2.7290000000000001E-3</v>
      </c>
      <c r="AI555" s="137">
        <v>1.2617954948521601E-4</v>
      </c>
      <c r="AJ555" s="137">
        <v>2.7315987662936799E-5</v>
      </c>
    </row>
    <row r="556" spans="1:36">
      <c r="A556">
        <v>560</v>
      </c>
      <c r="B556">
        <v>962</v>
      </c>
      <c r="C556" t="s">
        <v>2970</v>
      </c>
      <c r="D556" t="s">
        <v>2971</v>
      </c>
      <c r="E556" t="s">
        <v>41</v>
      </c>
      <c r="F556" t="s">
        <v>2972</v>
      </c>
      <c r="G556" t="s">
        <v>2973</v>
      </c>
      <c r="H556" t="s">
        <v>44</v>
      </c>
      <c r="I556" t="s">
        <v>456</v>
      </c>
      <c r="J556" t="s">
        <v>45</v>
      </c>
      <c r="K556" t="s">
        <v>45</v>
      </c>
      <c r="L556" t="s">
        <v>46</v>
      </c>
      <c r="M556" t="s">
        <v>47</v>
      </c>
      <c r="N556" t="s">
        <v>1075</v>
      </c>
      <c r="O556" t="s">
        <v>51</v>
      </c>
      <c r="P556" t="s">
        <v>289</v>
      </c>
      <c r="Q556" t="s">
        <v>289</v>
      </c>
      <c r="R556" t="s">
        <v>289</v>
      </c>
      <c r="S556" t="s">
        <v>52</v>
      </c>
      <c r="T556" t="s">
        <v>2974</v>
      </c>
      <c r="U556" t="s">
        <v>2514</v>
      </c>
      <c r="V556" s="137">
        <v>4.7800000000000002E-2</v>
      </c>
      <c r="W556" s="137">
        <v>3.6740000000000002E-2</v>
      </c>
      <c r="X556" t="s">
        <v>272</v>
      </c>
      <c r="Y556" t="s">
        <v>51</v>
      </c>
      <c r="Z556" s="133">
        <v>15899000</v>
      </c>
      <c r="AA556" s="135">
        <v>1</v>
      </c>
      <c r="AB556" s="139">
        <v>107.54</v>
      </c>
      <c r="AD556" s="133">
        <v>17097.785</v>
      </c>
      <c r="AG556" t="s">
        <v>261</v>
      </c>
      <c r="AH556" s="137">
        <v>2.7317000000000001E-2</v>
      </c>
      <c r="AI556" s="137">
        <v>3.5855488411815901E-3</v>
      </c>
      <c r="AJ556" s="137">
        <v>7.7621776516209205E-4</v>
      </c>
    </row>
    <row r="557" spans="1:36">
      <c r="A557">
        <v>560</v>
      </c>
      <c r="B557">
        <v>962</v>
      </c>
      <c r="C557" t="s">
        <v>2970</v>
      </c>
      <c r="D557" t="s">
        <v>2971</v>
      </c>
      <c r="E557" t="s">
        <v>41</v>
      </c>
      <c r="F557" t="s">
        <v>2975</v>
      </c>
      <c r="G557" t="s">
        <v>2976</v>
      </c>
      <c r="H557" t="s">
        <v>44</v>
      </c>
      <c r="I557" t="s">
        <v>456</v>
      </c>
      <c r="J557" t="s">
        <v>45</v>
      </c>
      <c r="K557" t="s">
        <v>45</v>
      </c>
      <c r="L557" t="s">
        <v>46</v>
      </c>
      <c r="M557" t="s">
        <v>47</v>
      </c>
      <c r="N557" t="s">
        <v>1075</v>
      </c>
      <c r="O557" t="s">
        <v>51</v>
      </c>
      <c r="P557" t="s">
        <v>289</v>
      </c>
      <c r="Q557" t="s">
        <v>289</v>
      </c>
      <c r="R557" t="s">
        <v>289</v>
      </c>
      <c r="S557" t="s">
        <v>52</v>
      </c>
      <c r="T557" t="s">
        <v>2977</v>
      </c>
      <c r="U557" t="s">
        <v>2606</v>
      </c>
      <c r="V557" s="137">
        <v>4.1799999999999997E-2</v>
      </c>
      <c r="W557" s="137">
        <v>3.3500000000000002E-2</v>
      </c>
      <c r="X557" t="s">
        <v>272</v>
      </c>
      <c r="Y557" t="s">
        <v>51</v>
      </c>
      <c r="Z557" s="133">
        <v>5050000</v>
      </c>
      <c r="AA557" s="135">
        <v>1</v>
      </c>
      <c r="AB557" s="139">
        <v>106.32</v>
      </c>
      <c r="AD557" s="133">
        <v>5369.16</v>
      </c>
      <c r="AG557" t="s">
        <v>261</v>
      </c>
      <c r="AH557" s="137">
        <v>1.4474000000000001E-2</v>
      </c>
      <c r="AI557" s="137">
        <v>1.1259578867380601E-3</v>
      </c>
      <c r="AJ557" s="137">
        <v>2.4375306354003899E-4</v>
      </c>
    </row>
    <row r="558" spans="1:36">
      <c r="A558">
        <v>560</v>
      </c>
      <c r="B558">
        <v>962</v>
      </c>
      <c r="C558" t="s">
        <v>122</v>
      </c>
      <c r="D558" t="s">
        <v>123</v>
      </c>
      <c r="E558" t="s">
        <v>124</v>
      </c>
      <c r="F558" t="s">
        <v>3671</v>
      </c>
      <c r="G558" t="s">
        <v>3672</v>
      </c>
      <c r="H558" t="s">
        <v>44</v>
      </c>
      <c r="I558" t="s">
        <v>1542</v>
      </c>
      <c r="J558" t="s">
        <v>45</v>
      </c>
      <c r="K558" t="s">
        <v>45</v>
      </c>
      <c r="L558" t="s">
        <v>46</v>
      </c>
      <c r="M558" t="s">
        <v>47</v>
      </c>
      <c r="N558" t="s">
        <v>128</v>
      </c>
      <c r="O558" t="s">
        <v>51</v>
      </c>
      <c r="P558" t="s">
        <v>2843</v>
      </c>
      <c r="Q558" t="s">
        <v>217</v>
      </c>
      <c r="R558" t="s">
        <v>218</v>
      </c>
      <c r="S558" t="s">
        <v>52</v>
      </c>
      <c r="T558" t="s">
        <v>3673</v>
      </c>
      <c r="U558" t="s">
        <v>2063</v>
      </c>
      <c r="V558" s="137">
        <v>0.06</v>
      </c>
      <c r="W558" s="137">
        <v>5.0610000000000002E-2</v>
      </c>
      <c r="X558" t="s">
        <v>272</v>
      </c>
      <c r="Y558" t="s">
        <v>51</v>
      </c>
      <c r="Z558" s="133">
        <v>4187000</v>
      </c>
      <c r="AA558" s="135">
        <v>1</v>
      </c>
      <c r="AB558" s="139">
        <v>103.18</v>
      </c>
      <c r="AD558" s="133">
        <v>4320.1469999999999</v>
      </c>
      <c r="AG558" t="s">
        <v>261</v>
      </c>
      <c r="AH558" s="137">
        <v>4.1869999999999997E-3</v>
      </c>
      <c r="AI558" s="137">
        <v>9.0597097798065498E-4</v>
      </c>
      <c r="AJ558" s="137">
        <v>1.96129183837338E-4</v>
      </c>
    </row>
    <row r="559" spans="1:36">
      <c r="A559">
        <v>560</v>
      </c>
      <c r="B559">
        <v>962</v>
      </c>
      <c r="C559" t="s">
        <v>122</v>
      </c>
      <c r="D559" t="s">
        <v>123</v>
      </c>
      <c r="E559" t="s">
        <v>124</v>
      </c>
      <c r="F559" t="s">
        <v>3674</v>
      </c>
      <c r="G559" t="s">
        <v>3675</v>
      </c>
      <c r="H559" t="s">
        <v>44</v>
      </c>
      <c r="I559" t="s">
        <v>1545</v>
      </c>
      <c r="J559" t="s">
        <v>45</v>
      </c>
      <c r="K559" t="s">
        <v>159</v>
      </c>
      <c r="L559" t="s">
        <v>46</v>
      </c>
      <c r="M559" t="s">
        <v>47</v>
      </c>
      <c r="N559" t="s">
        <v>128</v>
      </c>
      <c r="O559" t="s">
        <v>51</v>
      </c>
      <c r="P559" t="s">
        <v>2253</v>
      </c>
      <c r="Q559" t="s">
        <v>225</v>
      </c>
      <c r="R559" t="s">
        <v>218</v>
      </c>
      <c r="S559" t="s">
        <v>52</v>
      </c>
      <c r="T559" t="s">
        <v>3676</v>
      </c>
      <c r="U559" t="s">
        <v>283</v>
      </c>
      <c r="V559" s="137">
        <v>0.05</v>
      </c>
      <c r="W559" s="137">
        <v>-0.51942999999999995</v>
      </c>
      <c r="X559" t="s">
        <v>272</v>
      </c>
      <c r="Y559" t="s">
        <v>51</v>
      </c>
      <c r="Z559" s="133">
        <v>3833443</v>
      </c>
      <c r="AA559" s="135">
        <v>1</v>
      </c>
      <c r="AB559" s="139">
        <v>510.3</v>
      </c>
      <c r="AD559" s="133">
        <v>19562.060000000001</v>
      </c>
      <c r="AG559" t="s">
        <v>261</v>
      </c>
      <c r="AH559" s="137">
        <v>2.6131000000000001E-2</v>
      </c>
      <c r="AI559" s="137">
        <v>4.1023279842867001E-3</v>
      </c>
      <c r="AJ559" s="137">
        <v>8.8809273028214199E-4</v>
      </c>
    </row>
    <row r="560" spans="1:36">
      <c r="A560">
        <v>560</v>
      </c>
      <c r="B560">
        <v>962</v>
      </c>
      <c r="C560" t="s">
        <v>122</v>
      </c>
      <c r="D560" t="s">
        <v>123</v>
      </c>
      <c r="E560" t="s">
        <v>124</v>
      </c>
      <c r="F560" t="s">
        <v>3677</v>
      </c>
      <c r="G560" t="s">
        <v>3678</v>
      </c>
      <c r="H560" t="s">
        <v>44</v>
      </c>
      <c r="I560" t="s">
        <v>1542</v>
      </c>
      <c r="J560" t="s">
        <v>45</v>
      </c>
      <c r="K560" t="s">
        <v>45</v>
      </c>
      <c r="L560" t="s">
        <v>46</v>
      </c>
      <c r="M560" t="s">
        <v>47</v>
      </c>
      <c r="N560" t="s">
        <v>128</v>
      </c>
      <c r="O560" t="s">
        <v>51</v>
      </c>
      <c r="P560" t="s">
        <v>2486</v>
      </c>
      <c r="Q560" t="s">
        <v>217</v>
      </c>
      <c r="R560" t="s">
        <v>218</v>
      </c>
      <c r="S560" t="s">
        <v>52</v>
      </c>
      <c r="T560" t="s">
        <v>3679</v>
      </c>
      <c r="U560" t="s">
        <v>2141</v>
      </c>
      <c r="V560" s="137">
        <v>6.7000000000000004E-2</v>
      </c>
      <c r="W560" s="137">
        <v>4.1869999999999997E-2</v>
      </c>
      <c r="X560" t="s">
        <v>272</v>
      </c>
      <c r="Y560" t="s">
        <v>51</v>
      </c>
      <c r="Z560" s="133">
        <v>3090637.26</v>
      </c>
      <c r="AA560" s="135">
        <v>1</v>
      </c>
      <c r="AB560" s="139">
        <v>107.65</v>
      </c>
      <c r="AD560" s="133">
        <v>3327.0709999999999</v>
      </c>
      <c r="AG560" t="s">
        <v>261</v>
      </c>
      <c r="AH560" s="137">
        <v>6.5760000000000002E-3</v>
      </c>
      <c r="AI560" s="137">
        <v>6.9771469724988402E-4</v>
      </c>
      <c r="AJ560" s="137">
        <v>1.5104480987674301E-4</v>
      </c>
    </row>
    <row r="561" spans="1:36">
      <c r="A561">
        <v>560</v>
      </c>
      <c r="B561">
        <v>962</v>
      </c>
      <c r="C561" t="s">
        <v>79</v>
      </c>
      <c r="D561" t="s">
        <v>80</v>
      </c>
      <c r="E561" t="s">
        <v>41</v>
      </c>
      <c r="F561" t="s">
        <v>2978</v>
      </c>
      <c r="G561" t="s">
        <v>83</v>
      </c>
      <c r="H561" t="s">
        <v>44</v>
      </c>
      <c r="I561" t="s">
        <v>1542</v>
      </c>
      <c r="J561" t="s">
        <v>45</v>
      </c>
      <c r="K561" t="s">
        <v>45</v>
      </c>
      <c r="L561" t="s">
        <v>46</v>
      </c>
      <c r="M561" t="s">
        <v>47</v>
      </c>
      <c r="N561" t="s">
        <v>84</v>
      </c>
      <c r="O561" t="s">
        <v>51</v>
      </c>
      <c r="P561" t="s">
        <v>289</v>
      </c>
      <c r="Q561" t="s">
        <v>289</v>
      </c>
      <c r="R561" t="s">
        <v>289</v>
      </c>
      <c r="S561" t="s">
        <v>52</v>
      </c>
      <c r="T561" t="s">
        <v>2979</v>
      </c>
      <c r="U561" t="s">
        <v>2565</v>
      </c>
      <c r="V561" s="137">
        <v>5.8999999999999997E-2</v>
      </c>
      <c r="W561" s="137">
        <v>4.6210000000000001E-2</v>
      </c>
      <c r="X561" t="s">
        <v>272</v>
      </c>
      <c r="Y561" t="s">
        <v>51</v>
      </c>
      <c r="Z561" s="133">
        <v>11400979</v>
      </c>
      <c r="AA561" s="135">
        <v>1</v>
      </c>
      <c r="AB561" s="139">
        <v>105.54</v>
      </c>
      <c r="AD561" s="133">
        <v>12032.593000000001</v>
      </c>
      <c r="AG561" t="s">
        <v>261</v>
      </c>
      <c r="AH561" s="137">
        <v>1.1348E-2</v>
      </c>
      <c r="AI561" s="137">
        <v>2.5233357271269301E-3</v>
      </c>
      <c r="AJ561" s="137">
        <v>5.4626449272370404E-4</v>
      </c>
    </row>
    <row r="562" spans="1:36">
      <c r="A562">
        <v>560</v>
      </c>
      <c r="B562">
        <v>962</v>
      </c>
      <c r="C562" t="s">
        <v>2980</v>
      </c>
      <c r="D562" t="s">
        <v>2981</v>
      </c>
      <c r="E562" t="s">
        <v>41</v>
      </c>
      <c r="F562" t="s">
        <v>2982</v>
      </c>
      <c r="G562" t="s">
        <v>2983</v>
      </c>
      <c r="H562" t="s">
        <v>44</v>
      </c>
      <c r="I562" t="s">
        <v>1542</v>
      </c>
      <c r="J562" t="s">
        <v>45</v>
      </c>
      <c r="K562" t="s">
        <v>45</v>
      </c>
      <c r="L562" t="s">
        <v>46</v>
      </c>
      <c r="M562" t="s">
        <v>47</v>
      </c>
      <c r="N562" t="s">
        <v>114</v>
      </c>
      <c r="O562" t="s">
        <v>51</v>
      </c>
      <c r="P562" t="s">
        <v>2253</v>
      </c>
      <c r="Q562" t="s">
        <v>225</v>
      </c>
      <c r="R562" t="s">
        <v>218</v>
      </c>
      <c r="S562" t="s">
        <v>52</v>
      </c>
      <c r="T562" t="s">
        <v>2984</v>
      </c>
      <c r="U562" t="s">
        <v>2296</v>
      </c>
      <c r="V562" s="137">
        <v>6.6900000000000001E-2</v>
      </c>
      <c r="W562" s="137">
        <v>5.1180000000000003E-2</v>
      </c>
      <c r="X562" t="s">
        <v>272</v>
      </c>
      <c r="Y562" t="s">
        <v>51</v>
      </c>
      <c r="Z562" s="133">
        <v>22318445</v>
      </c>
      <c r="AA562" s="135">
        <v>1</v>
      </c>
      <c r="AB562" s="139">
        <v>108.4</v>
      </c>
      <c r="AD562" s="133">
        <v>24193.194</v>
      </c>
      <c r="AG562" t="s">
        <v>261</v>
      </c>
      <c r="AH562" s="137">
        <v>2.018E-2</v>
      </c>
      <c r="AI562" s="137">
        <v>5.0735157859977901E-3</v>
      </c>
      <c r="AJ562" s="137">
        <v>1.0983403822841301E-3</v>
      </c>
    </row>
    <row r="563" spans="1:36">
      <c r="A563">
        <v>560</v>
      </c>
      <c r="B563">
        <v>962</v>
      </c>
      <c r="C563" t="s">
        <v>2985</v>
      </c>
      <c r="D563" t="s">
        <v>2986</v>
      </c>
      <c r="E563" t="s">
        <v>41</v>
      </c>
      <c r="F563" t="s">
        <v>2987</v>
      </c>
      <c r="G563" t="s">
        <v>2988</v>
      </c>
      <c r="H563" t="s">
        <v>44</v>
      </c>
      <c r="I563" t="s">
        <v>456</v>
      </c>
      <c r="J563" t="s">
        <v>45</v>
      </c>
      <c r="K563" t="s">
        <v>45</v>
      </c>
      <c r="L563" t="s">
        <v>46</v>
      </c>
      <c r="M563" t="s">
        <v>47</v>
      </c>
      <c r="N563" t="s">
        <v>281</v>
      </c>
      <c r="O563" t="s">
        <v>51</v>
      </c>
      <c r="P563" t="s">
        <v>289</v>
      </c>
      <c r="Q563" t="s">
        <v>289</v>
      </c>
      <c r="R563" t="s">
        <v>289</v>
      </c>
      <c r="S563" t="s">
        <v>52</v>
      </c>
      <c r="T563" t="s">
        <v>2989</v>
      </c>
      <c r="U563" t="s">
        <v>2736</v>
      </c>
      <c r="V563" s="137">
        <v>6.2E-2</v>
      </c>
      <c r="W563" s="137">
        <v>6.2630000000000005E-2</v>
      </c>
      <c r="X563" t="s">
        <v>272</v>
      </c>
      <c r="Y563" t="s">
        <v>51</v>
      </c>
      <c r="Z563" s="133">
        <v>3939000</v>
      </c>
      <c r="AA563" s="135">
        <v>1</v>
      </c>
      <c r="AB563" s="139">
        <v>103.33</v>
      </c>
      <c r="AD563" s="133">
        <v>4070.1689999999999</v>
      </c>
      <c r="AG563" t="s">
        <v>261</v>
      </c>
      <c r="AH563" s="137">
        <v>3.2996999999999999E-2</v>
      </c>
      <c r="AI563" s="137">
        <v>8.5354851561871795E-4</v>
      </c>
      <c r="AJ563" s="137">
        <v>1.84780503793848E-4</v>
      </c>
    </row>
    <row r="564" spans="1:36">
      <c r="A564">
        <v>560</v>
      </c>
      <c r="B564">
        <v>962</v>
      </c>
      <c r="C564" t="s">
        <v>2985</v>
      </c>
      <c r="D564" t="s">
        <v>2986</v>
      </c>
      <c r="E564" t="s">
        <v>41</v>
      </c>
      <c r="F564" t="s">
        <v>2990</v>
      </c>
      <c r="G564" t="s">
        <v>2991</v>
      </c>
      <c r="H564" t="s">
        <v>44</v>
      </c>
      <c r="I564" t="s">
        <v>456</v>
      </c>
      <c r="J564" t="s">
        <v>45</v>
      </c>
      <c r="K564" t="s">
        <v>45</v>
      </c>
      <c r="L564" t="s">
        <v>46</v>
      </c>
      <c r="M564" t="s">
        <v>47</v>
      </c>
      <c r="N564" t="s">
        <v>281</v>
      </c>
      <c r="O564" t="s">
        <v>51</v>
      </c>
      <c r="P564" t="s">
        <v>289</v>
      </c>
      <c r="Q564" t="s">
        <v>289</v>
      </c>
      <c r="R564" t="s">
        <v>289</v>
      </c>
      <c r="S564" t="s">
        <v>52</v>
      </c>
      <c r="T564" t="s">
        <v>2992</v>
      </c>
      <c r="U564" t="s">
        <v>2993</v>
      </c>
      <c r="V564" s="137">
        <v>4.7500000000000001E-2</v>
      </c>
      <c r="W564" s="137">
        <v>5.2659999999999998E-2</v>
      </c>
      <c r="X564" t="s">
        <v>272</v>
      </c>
      <c r="Y564" t="s">
        <v>51</v>
      </c>
      <c r="Z564" s="133">
        <v>21738409.07</v>
      </c>
      <c r="AA564" s="135">
        <v>1</v>
      </c>
      <c r="AB564" s="139">
        <v>111.1</v>
      </c>
      <c r="AD564" s="133">
        <v>24151.371999999999</v>
      </c>
      <c r="AG564" t="s">
        <v>261</v>
      </c>
      <c r="AH564" s="137">
        <v>6.4072000000000004E-2</v>
      </c>
      <c r="AI564" s="137">
        <v>5.0647453821021701E-3</v>
      </c>
      <c r="AJ564" s="137">
        <v>1.09644172084819E-3</v>
      </c>
    </row>
    <row r="565" spans="1:36">
      <c r="A565">
        <v>560</v>
      </c>
      <c r="B565">
        <v>962</v>
      </c>
      <c r="C565" t="s">
        <v>2994</v>
      </c>
      <c r="D565" t="s">
        <v>2995</v>
      </c>
      <c r="E565" t="s">
        <v>41</v>
      </c>
      <c r="F565" t="s">
        <v>2996</v>
      </c>
      <c r="G565" t="s">
        <v>2997</v>
      </c>
      <c r="H565" t="s">
        <v>44</v>
      </c>
      <c r="I565" t="s">
        <v>456</v>
      </c>
      <c r="J565" t="s">
        <v>45</v>
      </c>
      <c r="K565" t="s">
        <v>45</v>
      </c>
      <c r="L565" t="s">
        <v>46</v>
      </c>
      <c r="M565" t="s">
        <v>47</v>
      </c>
      <c r="N565" t="s">
        <v>49</v>
      </c>
      <c r="O565" t="s">
        <v>51</v>
      </c>
      <c r="P565" t="s">
        <v>301</v>
      </c>
      <c r="Q565" t="s">
        <v>217</v>
      </c>
      <c r="R565" t="s">
        <v>218</v>
      </c>
      <c r="S565" t="s">
        <v>52</v>
      </c>
      <c r="T565" t="s">
        <v>2555</v>
      </c>
      <c r="U565" t="s">
        <v>2177</v>
      </c>
      <c r="V565" s="137">
        <v>3.6200000000000003E-2</v>
      </c>
      <c r="W565" s="137">
        <v>2.453E-2</v>
      </c>
      <c r="X565" t="s">
        <v>272</v>
      </c>
      <c r="Y565" t="s">
        <v>51</v>
      </c>
      <c r="Z565" s="133">
        <v>2507790.33</v>
      </c>
      <c r="AA565" s="135">
        <v>1</v>
      </c>
      <c r="AB565" s="139">
        <v>113.61</v>
      </c>
      <c r="AD565" s="133">
        <v>2849.1010000000001</v>
      </c>
      <c r="AG565" t="s">
        <v>261</v>
      </c>
      <c r="AH565" s="137">
        <v>1.4289999999999999E-3</v>
      </c>
      <c r="AI565" s="137">
        <v>5.9748029185690697E-4</v>
      </c>
      <c r="AJ565" s="137">
        <v>1.2934555835550401E-4</v>
      </c>
    </row>
    <row r="566" spans="1:36">
      <c r="A566">
        <v>560</v>
      </c>
      <c r="B566">
        <v>962</v>
      </c>
      <c r="C566" t="s">
        <v>2994</v>
      </c>
      <c r="D566" t="s">
        <v>2995</v>
      </c>
      <c r="E566" t="s">
        <v>41</v>
      </c>
      <c r="F566" t="s">
        <v>3680</v>
      </c>
      <c r="G566" t="s">
        <v>3681</v>
      </c>
      <c r="H566" t="s">
        <v>44</v>
      </c>
      <c r="I566" t="s">
        <v>1542</v>
      </c>
      <c r="J566" t="s">
        <v>45</v>
      </c>
      <c r="K566" t="s">
        <v>45</v>
      </c>
      <c r="L566" t="s">
        <v>46</v>
      </c>
      <c r="M566" t="s">
        <v>47</v>
      </c>
      <c r="N566" t="s">
        <v>49</v>
      </c>
      <c r="O566" t="s">
        <v>51</v>
      </c>
      <c r="P566" t="s">
        <v>333</v>
      </c>
      <c r="Q566" t="s">
        <v>217</v>
      </c>
      <c r="R566" t="s">
        <v>218</v>
      </c>
      <c r="S566" t="s">
        <v>52</v>
      </c>
      <c r="T566" t="s">
        <v>3682</v>
      </c>
      <c r="U566" t="s">
        <v>3683</v>
      </c>
      <c r="V566" s="137">
        <v>6.6299999999999998E-2</v>
      </c>
      <c r="W566" s="137">
        <v>4.122E-2</v>
      </c>
      <c r="X566" t="s">
        <v>272</v>
      </c>
      <c r="Y566" t="s">
        <v>51</v>
      </c>
      <c r="Z566" s="133">
        <v>19161026</v>
      </c>
      <c r="AA566" s="135">
        <v>1</v>
      </c>
      <c r="AB566" s="139">
        <v>103.76</v>
      </c>
      <c r="AD566" s="133">
        <v>19881.481</v>
      </c>
      <c r="AG566" t="s">
        <v>261</v>
      </c>
      <c r="AH566" s="137">
        <v>1.4474000000000001E-2</v>
      </c>
      <c r="AI566" s="137">
        <v>4.1693132364053701E-3</v>
      </c>
      <c r="AJ566" s="137">
        <v>9.0259403677703405E-4</v>
      </c>
    </row>
    <row r="567" spans="1:36">
      <c r="A567">
        <v>560</v>
      </c>
      <c r="B567">
        <v>962</v>
      </c>
      <c r="C567" t="s">
        <v>2994</v>
      </c>
      <c r="D567" t="s">
        <v>2995</v>
      </c>
      <c r="E567" t="s">
        <v>41</v>
      </c>
      <c r="F567" t="s">
        <v>2998</v>
      </c>
      <c r="G567" t="s">
        <v>2999</v>
      </c>
      <c r="H567" t="s">
        <v>44</v>
      </c>
      <c r="I567" t="s">
        <v>456</v>
      </c>
      <c r="J567" t="s">
        <v>45</v>
      </c>
      <c r="K567" t="s">
        <v>45</v>
      </c>
      <c r="L567" t="s">
        <v>46</v>
      </c>
      <c r="M567" t="s">
        <v>47</v>
      </c>
      <c r="N567" t="s">
        <v>49</v>
      </c>
      <c r="O567" t="s">
        <v>51</v>
      </c>
      <c r="P567" t="s">
        <v>301</v>
      </c>
      <c r="Q567" t="s">
        <v>217</v>
      </c>
      <c r="R567" t="s">
        <v>218</v>
      </c>
      <c r="S567" t="s">
        <v>52</v>
      </c>
      <c r="T567" t="s">
        <v>3000</v>
      </c>
      <c r="U567" t="s">
        <v>2514</v>
      </c>
      <c r="V567" s="137">
        <v>3.0200000000000001E-2</v>
      </c>
      <c r="W567" s="137">
        <v>2.801E-2</v>
      </c>
      <c r="X567" t="s">
        <v>272</v>
      </c>
      <c r="Y567" t="s">
        <v>51</v>
      </c>
      <c r="Z567" s="133">
        <v>10440000</v>
      </c>
      <c r="AA567" s="135">
        <v>1</v>
      </c>
      <c r="AB567" s="139">
        <v>102.45</v>
      </c>
      <c r="AD567" s="133">
        <v>10695.78</v>
      </c>
      <c r="AG567" t="s">
        <v>261</v>
      </c>
      <c r="AH567" s="137">
        <v>3.4770000000000002E-2</v>
      </c>
      <c r="AI567" s="137">
        <v>2.24299477866467E-3</v>
      </c>
      <c r="AJ567" s="137">
        <v>4.8557486496030603E-4</v>
      </c>
    </row>
    <row r="568" spans="1:36">
      <c r="A568">
        <v>560</v>
      </c>
      <c r="B568">
        <v>962</v>
      </c>
      <c r="C568" t="s">
        <v>2994</v>
      </c>
      <c r="D568" t="s">
        <v>2995</v>
      </c>
      <c r="E568" t="s">
        <v>41</v>
      </c>
      <c r="F568" t="s">
        <v>3001</v>
      </c>
      <c r="G568" t="s">
        <v>3002</v>
      </c>
      <c r="H568" t="s">
        <v>44</v>
      </c>
      <c r="I568" t="s">
        <v>1542</v>
      </c>
      <c r="J568" t="s">
        <v>45</v>
      </c>
      <c r="K568" t="s">
        <v>45</v>
      </c>
      <c r="L568" t="s">
        <v>46</v>
      </c>
      <c r="M568" t="s">
        <v>47</v>
      </c>
      <c r="N568" t="s">
        <v>49</v>
      </c>
      <c r="O568" t="s">
        <v>51</v>
      </c>
      <c r="P568" t="s">
        <v>301</v>
      </c>
      <c r="Q568" t="s">
        <v>217</v>
      </c>
      <c r="R568" t="s">
        <v>218</v>
      </c>
      <c r="S568" t="s">
        <v>52</v>
      </c>
      <c r="T568" t="s">
        <v>3003</v>
      </c>
      <c r="U568" t="s">
        <v>2514</v>
      </c>
      <c r="V568" s="137">
        <v>4.7199999999999999E-2</v>
      </c>
      <c r="W568" s="137">
        <v>4.5039999999999997E-2</v>
      </c>
      <c r="X568" t="s">
        <v>272</v>
      </c>
      <c r="Y568" t="s">
        <v>51</v>
      </c>
      <c r="Z568" s="133">
        <v>17075000</v>
      </c>
      <c r="AA568" s="135">
        <v>1</v>
      </c>
      <c r="AB568" s="139">
        <v>101.05</v>
      </c>
      <c r="AD568" s="133">
        <v>17254.287</v>
      </c>
      <c r="AG568" t="s">
        <v>261</v>
      </c>
      <c r="AH568" s="137">
        <v>2.2943999999999999E-2</v>
      </c>
      <c r="AI568" s="137">
        <v>3.6183688120061501E-3</v>
      </c>
      <c r="AJ568" s="137">
        <v>7.8332279859896E-4</v>
      </c>
    </row>
    <row r="569" spans="1:36">
      <c r="A569">
        <v>560</v>
      </c>
      <c r="B569">
        <v>962</v>
      </c>
      <c r="C569" t="s">
        <v>3004</v>
      </c>
      <c r="D569" t="s">
        <v>3005</v>
      </c>
      <c r="E569" t="s">
        <v>41</v>
      </c>
      <c r="F569" t="s">
        <v>3006</v>
      </c>
      <c r="G569" t="s">
        <v>3007</v>
      </c>
      <c r="H569" t="s">
        <v>44</v>
      </c>
      <c r="I569" t="s">
        <v>456</v>
      </c>
      <c r="J569" t="s">
        <v>45</v>
      </c>
      <c r="K569" t="s">
        <v>45</v>
      </c>
      <c r="L569" t="s">
        <v>46</v>
      </c>
      <c r="M569" t="s">
        <v>47</v>
      </c>
      <c r="N569" t="s">
        <v>49</v>
      </c>
      <c r="O569" t="s">
        <v>51</v>
      </c>
      <c r="P569" t="s">
        <v>216</v>
      </c>
      <c r="Q569" t="s">
        <v>217</v>
      </c>
      <c r="R569" t="s">
        <v>218</v>
      </c>
      <c r="S569" t="s">
        <v>52</v>
      </c>
      <c r="T569" t="s">
        <v>3008</v>
      </c>
      <c r="U569" t="s">
        <v>2813</v>
      </c>
      <c r="V569" s="137">
        <v>1.6500000000000001E-2</v>
      </c>
      <c r="W569" s="137">
        <v>2.1180000000000001E-2</v>
      </c>
      <c r="X569" t="s">
        <v>272</v>
      </c>
      <c r="Y569" t="s">
        <v>51</v>
      </c>
      <c r="Z569" s="133">
        <v>15204937</v>
      </c>
      <c r="AA569" s="135">
        <v>1</v>
      </c>
      <c r="AB569" s="139">
        <v>118.55</v>
      </c>
      <c r="AD569" s="133">
        <v>18025.453000000001</v>
      </c>
      <c r="AG569" t="s">
        <v>261</v>
      </c>
      <c r="AH569" s="137">
        <v>7.1869999999999998E-3</v>
      </c>
      <c r="AI569" s="137">
        <v>3.7800886465266599E-3</v>
      </c>
      <c r="AJ569" s="137">
        <v>8.1833272709083596E-4</v>
      </c>
    </row>
    <row r="570" spans="1:36">
      <c r="A570">
        <v>560</v>
      </c>
      <c r="B570">
        <v>962</v>
      </c>
      <c r="C570" t="s">
        <v>3004</v>
      </c>
      <c r="D570" t="s">
        <v>3005</v>
      </c>
      <c r="E570" t="s">
        <v>41</v>
      </c>
      <c r="F570" t="s">
        <v>3009</v>
      </c>
      <c r="G570" t="s">
        <v>3010</v>
      </c>
      <c r="H570" t="s">
        <v>44</v>
      </c>
      <c r="I570" t="s">
        <v>456</v>
      </c>
      <c r="J570" t="s">
        <v>45</v>
      </c>
      <c r="K570" t="s">
        <v>45</v>
      </c>
      <c r="L570" t="s">
        <v>46</v>
      </c>
      <c r="M570" t="s">
        <v>47</v>
      </c>
      <c r="N570" t="s">
        <v>49</v>
      </c>
      <c r="O570" t="s">
        <v>51</v>
      </c>
      <c r="P570" t="s">
        <v>216</v>
      </c>
      <c r="Q570" t="s">
        <v>217</v>
      </c>
      <c r="R570" t="s">
        <v>218</v>
      </c>
      <c r="S570" t="s">
        <v>52</v>
      </c>
      <c r="T570" t="s">
        <v>3011</v>
      </c>
      <c r="U570" t="s">
        <v>3012</v>
      </c>
      <c r="V570" s="137">
        <v>9.5999999999999992E-3</v>
      </c>
      <c r="W570" s="137">
        <v>2.649E-2</v>
      </c>
      <c r="X570" t="s">
        <v>272</v>
      </c>
      <c r="Y570" t="s">
        <v>51</v>
      </c>
      <c r="Z570" s="133">
        <v>8346055</v>
      </c>
      <c r="AA570" s="135">
        <v>1</v>
      </c>
      <c r="AB570" s="139">
        <v>96.9</v>
      </c>
      <c r="AD570" s="133">
        <v>8087.3270000000002</v>
      </c>
      <c r="AG570" t="s">
        <v>261</v>
      </c>
      <c r="AH570" s="137">
        <v>7.6439999999999998E-3</v>
      </c>
      <c r="AI570" s="137">
        <v>1.69598036758771E-3</v>
      </c>
      <c r="AJ570" s="137">
        <v>3.6715441596212901E-4</v>
      </c>
    </row>
    <row r="571" spans="1:36">
      <c r="A571">
        <v>560</v>
      </c>
      <c r="B571">
        <v>962</v>
      </c>
      <c r="C571" t="s">
        <v>3013</v>
      </c>
      <c r="D571" t="s">
        <v>3014</v>
      </c>
      <c r="E571" t="s">
        <v>278</v>
      </c>
      <c r="F571" t="s">
        <v>3015</v>
      </c>
      <c r="G571" t="s">
        <v>3016</v>
      </c>
      <c r="H571" t="s">
        <v>44</v>
      </c>
      <c r="I571" t="s">
        <v>1542</v>
      </c>
      <c r="J571" t="s">
        <v>45</v>
      </c>
      <c r="K571" t="s">
        <v>159</v>
      </c>
      <c r="L571" t="s">
        <v>46</v>
      </c>
      <c r="M571" t="s">
        <v>47</v>
      </c>
      <c r="N571" t="s">
        <v>281</v>
      </c>
      <c r="O571" t="s">
        <v>51</v>
      </c>
      <c r="P571" t="s">
        <v>251</v>
      </c>
      <c r="Q571" t="s">
        <v>217</v>
      </c>
      <c r="R571" t="s">
        <v>218</v>
      </c>
      <c r="S571" t="s">
        <v>52</v>
      </c>
      <c r="T571" t="s">
        <v>3017</v>
      </c>
      <c r="U571" t="s">
        <v>3018</v>
      </c>
      <c r="V571" s="137">
        <v>4.4999999999999998E-2</v>
      </c>
      <c r="W571" s="137">
        <v>5.0840000000000003E-2</v>
      </c>
      <c r="X571" t="s">
        <v>272</v>
      </c>
      <c r="Y571" t="s">
        <v>51</v>
      </c>
      <c r="Z571" s="133">
        <v>4644459.0599999996</v>
      </c>
      <c r="AA571" s="135">
        <v>1</v>
      </c>
      <c r="AB571" s="139">
        <v>99.42</v>
      </c>
      <c r="AD571" s="133">
        <v>4617.5209999999997</v>
      </c>
      <c r="AG571" t="s">
        <v>261</v>
      </c>
      <c r="AH571" s="137">
        <v>6.6210000000000001E-3</v>
      </c>
      <c r="AI571" s="137">
        <v>9.6833292534609697E-4</v>
      </c>
      <c r="AJ571" s="137">
        <v>2.0962961391353399E-4</v>
      </c>
    </row>
    <row r="572" spans="1:36">
      <c r="A572">
        <v>560</v>
      </c>
      <c r="B572">
        <v>962</v>
      </c>
      <c r="C572" t="s">
        <v>3013</v>
      </c>
      <c r="D572" t="s">
        <v>3014</v>
      </c>
      <c r="E572" t="s">
        <v>278</v>
      </c>
      <c r="F572" t="s">
        <v>3684</v>
      </c>
      <c r="G572" t="s">
        <v>3685</v>
      </c>
      <c r="H572" t="s">
        <v>44</v>
      </c>
      <c r="I572" t="s">
        <v>1542</v>
      </c>
      <c r="J572" t="s">
        <v>45</v>
      </c>
      <c r="K572" t="s">
        <v>45</v>
      </c>
      <c r="L572" t="s">
        <v>46</v>
      </c>
      <c r="M572" t="s">
        <v>47</v>
      </c>
      <c r="N572" t="s">
        <v>281</v>
      </c>
      <c r="O572" t="s">
        <v>51</v>
      </c>
      <c r="P572" t="s">
        <v>358</v>
      </c>
      <c r="Q572" t="s">
        <v>217</v>
      </c>
      <c r="R572" t="s">
        <v>218</v>
      </c>
      <c r="S572" t="s">
        <v>52</v>
      </c>
      <c r="T572" t="s">
        <v>3686</v>
      </c>
      <c r="U572" t="s">
        <v>3687</v>
      </c>
      <c r="V572" s="137">
        <v>6.25E-2</v>
      </c>
      <c r="W572" s="137">
        <v>4.8079999999999998E-2</v>
      </c>
      <c r="X572" t="s">
        <v>272</v>
      </c>
      <c r="Y572" t="s">
        <v>51</v>
      </c>
      <c r="Z572" s="133">
        <v>6358000</v>
      </c>
      <c r="AA572" s="135">
        <v>1</v>
      </c>
      <c r="AB572" s="139">
        <v>105.18</v>
      </c>
      <c r="AD572" s="133">
        <v>6687.3440000000001</v>
      </c>
      <c r="AG572" t="s">
        <v>261</v>
      </c>
      <c r="AH572" s="137">
        <v>1.1560000000000001E-2</v>
      </c>
      <c r="AI572" s="137">
        <v>1.40239221191278E-3</v>
      </c>
      <c r="AJ572" s="137">
        <v>3.0359696571667102E-4</v>
      </c>
    </row>
    <row r="573" spans="1:36">
      <c r="A573">
        <v>560</v>
      </c>
      <c r="B573">
        <v>962</v>
      </c>
      <c r="C573" t="s">
        <v>3013</v>
      </c>
      <c r="D573" t="s">
        <v>3014</v>
      </c>
      <c r="E573" t="s">
        <v>278</v>
      </c>
      <c r="F573" t="s">
        <v>3019</v>
      </c>
      <c r="G573" t="s">
        <v>3020</v>
      </c>
      <c r="H573" t="s">
        <v>44</v>
      </c>
      <c r="I573" t="s">
        <v>1542</v>
      </c>
      <c r="J573" t="s">
        <v>45</v>
      </c>
      <c r="K573" t="s">
        <v>45</v>
      </c>
      <c r="L573" t="s">
        <v>46</v>
      </c>
      <c r="M573" t="s">
        <v>47</v>
      </c>
      <c r="N573" t="s">
        <v>281</v>
      </c>
      <c r="O573" t="s">
        <v>51</v>
      </c>
      <c r="P573" t="s">
        <v>251</v>
      </c>
      <c r="Q573" t="s">
        <v>217</v>
      </c>
      <c r="R573" t="s">
        <v>218</v>
      </c>
      <c r="S573" t="s">
        <v>52</v>
      </c>
      <c r="T573" t="s">
        <v>3021</v>
      </c>
      <c r="U573" t="s">
        <v>3022</v>
      </c>
      <c r="V573" s="137">
        <v>6.5000000000000002E-2</v>
      </c>
      <c r="W573" s="137">
        <v>5.876E-2</v>
      </c>
      <c r="X573" t="s">
        <v>272</v>
      </c>
      <c r="Y573" t="s">
        <v>51</v>
      </c>
      <c r="Z573" s="133">
        <v>8719676.9700000007</v>
      </c>
      <c r="AA573" s="135">
        <v>1</v>
      </c>
      <c r="AB573" s="139">
        <v>105.17</v>
      </c>
      <c r="AD573" s="133">
        <v>9170.4840000000004</v>
      </c>
      <c r="AG573" t="s">
        <v>261</v>
      </c>
      <c r="AH573" s="137">
        <v>1.0571000000000001E-2</v>
      </c>
      <c r="AI573" s="137">
        <v>1.92312747027111E-3</v>
      </c>
      <c r="AJ573" s="137">
        <v>4.1632837069477402E-4</v>
      </c>
    </row>
    <row r="574" spans="1:36">
      <c r="A574">
        <v>560</v>
      </c>
      <c r="B574">
        <v>962</v>
      </c>
      <c r="C574" t="s">
        <v>3023</v>
      </c>
      <c r="D574" t="s">
        <v>3024</v>
      </c>
      <c r="E574" t="s">
        <v>41</v>
      </c>
      <c r="F574" t="s">
        <v>3025</v>
      </c>
      <c r="G574" t="s">
        <v>3026</v>
      </c>
      <c r="H574" t="s">
        <v>44</v>
      </c>
      <c r="I574" t="s">
        <v>456</v>
      </c>
      <c r="J574" t="s">
        <v>45</v>
      </c>
      <c r="K574" t="s">
        <v>45</v>
      </c>
      <c r="L574" t="s">
        <v>46</v>
      </c>
      <c r="M574" t="s">
        <v>47</v>
      </c>
      <c r="N574" t="s">
        <v>347</v>
      </c>
      <c r="O574" t="s">
        <v>51</v>
      </c>
      <c r="P574" t="s">
        <v>216</v>
      </c>
      <c r="Q574" t="s">
        <v>217</v>
      </c>
      <c r="R574" t="s">
        <v>218</v>
      </c>
      <c r="S574" t="s">
        <v>52</v>
      </c>
      <c r="T574" t="s">
        <v>3027</v>
      </c>
      <c r="U574" t="s">
        <v>2474</v>
      </c>
      <c r="V574" s="137">
        <v>2.6499999999999999E-2</v>
      </c>
      <c r="W574" s="137">
        <v>2.1479999999999999E-2</v>
      </c>
      <c r="X574" t="s">
        <v>272</v>
      </c>
      <c r="Y574" t="s">
        <v>51</v>
      </c>
      <c r="Z574" s="133">
        <v>13855561.68</v>
      </c>
      <c r="AA574" s="135">
        <v>1</v>
      </c>
      <c r="AB574" s="139">
        <v>122.68</v>
      </c>
      <c r="AD574" s="133">
        <v>16998.003000000001</v>
      </c>
      <c r="AG574" t="s">
        <v>261</v>
      </c>
      <c r="AH574" s="137">
        <v>1.0137E-2</v>
      </c>
      <c r="AI574" s="137">
        <v>3.56462381720145E-3</v>
      </c>
      <c r="AJ574" s="137">
        <v>7.7168781003687402E-4</v>
      </c>
    </row>
    <row r="575" spans="1:36">
      <c r="A575">
        <v>560</v>
      </c>
      <c r="B575">
        <v>962</v>
      </c>
      <c r="C575" t="s">
        <v>3028</v>
      </c>
      <c r="D575" t="s">
        <v>3029</v>
      </c>
      <c r="E575" t="s">
        <v>41</v>
      </c>
      <c r="F575" t="s">
        <v>3030</v>
      </c>
      <c r="G575" t="s">
        <v>3031</v>
      </c>
      <c r="H575" t="s">
        <v>44</v>
      </c>
      <c r="I575" t="s">
        <v>1542</v>
      </c>
      <c r="J575" t="s">
        <v>45</v>
      </c>
      <c r="K575" t="s">
        <v>45</v>
      </c>
      <c r="L575" t="s">
        <v>46</v>
      </c>
      <c r="M575" t="s">
        <v>47</v>
      </c>
      <c r="N575" t="s">
        <v>64</v>
      </c>
      <c r="O575" t="s">
        <v>51</v>
      </c>
      <c r="P575" t="s">
        <v>289</v>
      </c>
      <c r="Q575" t="s">
        <v>289</v>
      </c>
      <c r="R575" t="s">
        <v>289</v>
      </c>
      <c r="S575" t="s">
        <v>52</v>
      </c>
      <c r="T575" t="s">
        <v>3032</v>
      </c>
      <c r="U575" t="s">
        <v>2606</v>
      </c>
      <c r="V575" s="137">
        <v>6.5000000000000002E-2</v>
      </c>
      <c r="W575" s="137">
        <v>9.1230000000000006E-2</v>
      </c>
      <c r="X575" t="s">
        <v>272</v>
      </c>
      <c r="Y575" t="s">
        <v>51</v>
      </c>
      <c r="Z575" s="133">
        <v>4468425</v>
      </c>
      <c r="AA575" s="135">
        <v>1</v>
      </c>
      <c r="AB575" s="139">
        <v>93.49</v>
      </c>
      <c r="AD575" s="133">
        <v>4177.5309999999999</v>
      </c>
      <c r="AG575" t="s">
        <v>261</v>
      </c>
      <c r="AH575" s="137">
        <v>2.2915000000000001E-2</v>
      </c>
      <c r="AI575" s="137">
        <v>8.7606319240950603E-4</v>
      </c>
      <c r="AJ575" s="137">
        <v>1.89654595007212E-4</v>
      </c>
    </row>
    <row r="576" spans="1:36">
      <c r="A576">
        <v>560</v>
      </c>
      <c r="B576">
        <v>962</v>
      </c>
      <c r="C576" t="s">
        <v>3033</v>
      </c>
      <c r="D576" t="s">
        <v>3034</v>
      </c>
      <c r="E576" t="s">
        <v>41</v>
      </c>
      <c r="F576" t="s">
        <v>3035</v>
      </c>
      <c r="G576" t="s">
        <v>3036</v>
      </c>
      <c r="H576" t="s">
        <v>44</v>
      </c>
      <c r="I576" t="s">
        <v>1542</v>
      </c>
      <c r="J576" t="s">
        <v>45</v>
      </c>
      <c r="K576" t="s">
        <v>475</v>
      </c>
      <c r="L576" t="s">
        <v>46</v>
      </c>
      <c r="M576" t="s">
        <v>47</v>
      </c>
      <c r="N576" t="s">
        <v>281</v>
      </c>
      <c r="O576" t="s">
        <v>51</v>
      </c>
      <c r="P576" t="s">
        <v>224</v>
      </c>
      <c r="Q576" t="s">
        <v>225</v>
      </c>
      <c r="R576" t="s">
        <v>218</v>
      </c>
      <c r="S576" t="s">
        <v>52</v>
      </c>
      <c r="T576" t="s">
        <v>3037</v>
      </c>
      <c r="U576" t="s">
        <v>3038</v>
      </c>
      <c r="V576" s="137">
        <v>2.8000000000000001E-2</v>
      </c>
      <c r="W576" s="137">
        <v>4.2000000000000003E-2</v>
      </c>
      <c r="X576" t="s">
        <v>272</v>
      </c>
      <c r="Y576" t="s">
        <v>51</v>
      </c>
      <c r="Z576" s="133">
        <v>25554416.190000001</v>
      </c>
      <c r="AA576" s="135">
        <v>1</v>
      </c>
      <c r="AB576" s="139">
        <v>94.73</v>
      </c>
      <c r="AD576" s="133">
        <v>24207.698</v>
      </c>
      <c r="AG576" t="s">
        <v>261</v>
      </c>
      <c r="AH576" s="137">
        <v>3.1938000000000001E-2</v>
      </c>
      <c r="AI576" s="137">
        <v>5.0765574125554202E-3</v>
      </c>
      <c r="AJ576" s="137">
        <v>1.0989988489997101E-3</v>
      </c>
    </row>
    <row r="577" spans="1:36">
      <c r="A577">
        <v>560</v>
      </c>
      <c r="B577">
        <v>962</v>
      </c>
      <c r="C577" t="s">
        <v>3033</v>
      </c>
      <c r="D577" t="s">
        <v>3034</v>
      </c>
      <c r="E577" t="s">
        <v>41</v>
      </c>
      <c r="F577" t="s">
        <v>3039</v>
      </c>
      <c r="G577" t="s">
        <v>3040</v>
      </c>
      <c r="H577" t="s">
        <v>44</v>
      </c>
      <c r="I577" t="s">
        <v>1542</v>
      </c>
      <c r="J577" t="s">
        <v>45</v>
      </c>
      <c r="K577" t="s">
        <v>45</v>
      </c>
      <c r="L577" t="s">
        <v>46</v>
      </c>
      <c r="M577" t="s">
        <v>47</v>
      </c>
      <c r="N577" t="s">
        <v>281</v>
      </c>
      <c r="O577" t="s">
        <v>51</v>
      </c>
      <c r="P577" t="s">
        <v>224</v>
      </c>
      <c r="Q577" t="s">
        <v>225</v>
      </c>
      <c r="R577" t="s">
        <v>218</v>
      </c>
      <c r="S577" t="s">
        <v>52</v>
      </c>
      <c r="T577" t="s">
        <v>3041</v>
      </c>
      <c r="U577" t="s">
        <v>3042</v>
      </c>
      <c r="V577" s="137">
        <v>5.1299999999999998E-2</v>
      </c>
      <c r="W577" s="137">
        <v>4.4949999999999997E-2</v>
      </c>
      <c r="X577" t="s">
        <v>272</v>
      </c>
      <c r="Y577" t="s">
        <v>51</v>
      </c>
      <c r="Z577" s="133">
        <v>23246000</v>
      </c>
      <c r="AA577" s="135">
        <v>1</v>
      </c>
      <c r="AB577" s="139">
        <v>107.31</v>
      </c>
      <c r="AD577" s="133">
        <v>24945.282999999999</v>
      </c>
      <c r="AG577" t="s">
        <v>261</v>
      </c>
      <c r="AH577" s="137">
        <v>6.3669000000000003E-2</v>
      </c>
      <c r="AI577" s="137">
        <v>5.2312349939989998E-3</v>
      </c>
      <c r="AJ577" s="137">
        <v>1.1324842348937299E-3</v>
      </c>
    </row>
    <row r="578" spans="1:36">
      <c r="A578">
        <v>560</v>
      </c>
      <c r="B578">
        <v>962</v>
      </c>
      <c r="C578" t="s">
        <v>3043</v>
      </c>
      <c r="D578" t="s">
        <v>3044</v>
      </c>
      <c r="E578" t="s">
        <v>278</v>
      </c>
      <c r="F578" t="s">
        <v>3045</v>
      </c>
      <c r="G578" t="s">
        <v>3046</v>
      </c>
      <c r="H578" t="s">
        <v>44</v>
      </c>
      <c r="I578" t="s">
        <v>1542</v>
      </c>
      <c r="J578" t="s">
        <v>45</v>
      </c>
      <c r="K578" t="s">
        <v>159</v>
      </c>
      <c r="L578" t="s">
        <v>46</v>
      </c>
      <c r="M578" t="s">
        <v>47</v>
      </c>
      <c r="N578" t="s">
        <v>281</v>
      </c>
      <c r="O578" t="s">
        <v>51</v>
      </c>
      <c r="P578" t="s">
        <v>358</v>
      </c>
      <c r="Q578" t="s">
        <v>217</v>
      </c>
      <c r="R578" t="s">
        <v>218</v>
      </c>
      <c r="S578" t="s">
        <v>52</v>
      </c>
      <c r="T578" t="s">
        <v>3047</v>
      </c>
      <c r="U578" t="s">
        <v>2585</v>
      </c>
      <c r="V578" s="137">
        <v>3.49E-2</v>
      </c>
      <c r="W578" s="137">
        <v>4.9430000000000002E-2</v>
      </c>
      <c r="X578" t="s">
        <v>272</v>
      </c>
      <c r="Y578" t="s">
        <v>51</v>
      </c>
      <c r="Z578" s="133">
        <v>3631148</v>
      </c>
      <c r="AA578" s="135">
        <v>1</v>
      </c>
      <c r="AB578" s="139">
        <v>98.67</v>
      </c>
      <c r="AD578" s="133">
        <v>3582.8539999999998</v>
      </c>
      <c r="AG578" t="s">
        <v>261</v>
      </c>
      <c r="AH578" s="137">
        <v>5.7580000000000001E-3</v>
      </c>
      <c r="AI578" s="137">
        <v>7.5135447930847797E-4</v>
      </c>
      <c r="AJ578" s="137">
        <v>1.62657021450908E-4</v>
      </c>
    </row>
    <row r="579" spans="1:36">
      <c r="A579">
        <v>560</v>
      </c>
      <c r="B579">
        <v>962</v>
      </c>
      <c r="C579" t="s">
        <v>3048</v>
      </c>
      <c r="D579" t="s">
        <v>3049</v>
      </c>
      <c r="E579" t="s">
        <v>41</v>
      </c>
      <c r="F579" t="s">
        <v>3050</v>
      </c>
      <c r="G579" t="s">
        <v>3051</v>
      </c>
      <c r="H579" t="s">
        <v>44</v>
      </c>
      <c r="I579" t="s">
        <v>456</v>
      </c>
      <c r="J579" t="s">
        <v>45</v>
      </c>
      <c r="K579" t="s">
        <v>45</v>
      </c>
      <c r="L579" t="s">
        <v>46</v>
      </c>
      <c r="M579" t="s">
        <v>47</v>
      </c>
      <c r="N579" t="s">
        <v>49</v>
      </c>
      <c r="O579" t="s">
        <v>51</v>
      </c>
      <c r="P579" t="s">
        <v>2432</v>
      </c>
      <c r="Q579" t="s">
        <v>225</v>
      </c>
      <c r="R579" t="s">
        <v>218</v>
      </c>
      <c r="S579" t="s">
        <v>52</v>
      </c>
      <c r="T579" t="s">
        <v>3052</v>
      </c>
      <c r="U579" t="s">
        <v>3053</v>
      </c>
      <c r="V579" s="137">
        <v>1.5800000000000002E-2</v>
      </c>
      <c r="W579" s="137">
        <v>2.4719999999999999E-2</v>
      </c>
      <c r="X579" t="s">
        <v>272</v>
      </c>
      <c r="Y579" t="s">
        <v>51</v>
      </c>
      <c r="Z579" s="133">
        <v>13693675.09</v>
      </c>
      <c r="AA579" s="135">
        <v>1</v>
      </c>
      <c r="AB579" s="139">
        <v>114.82</v>
      </c>
      <c r="AD579" s="133">
        <v>15723.078</v>
      </c>
      <c r="AG579" t="s">
        <v>261</v>
      </c>
      <c r="AH579" s="137">
        <v>1.2418E-2</v>
      </c>
      <c r="AI579" s="137">
        <v>3.2972612817046402E-3</v>
      </c>
      <c r="AJ579" s="137">
        <v>7.1380781481611096E-4</v>
      </c>
    </row>
    <row r="580" spans="1:36">
      <c r="A580">
        <v>560</v>
      </c>
      <c r="B580">
        <v>962</v>
      </c>
      <c r="C580" t="s">
        <v>3048</v>
      </c>
      <c r="D580" t="s">
        <v>3049</v>
      </c>
      <c r="E580" t="s">
        <v>41</v>
      </c>
      <c r="F580" t="s">
        <v>3054</v>
      </c>
      <c r="G580" t="s">
        <v>3055</v>
      </c>
      <c r="H580" t="s">
        <v>44</v>
      </c>
      <c r="I580" t="s">
        <v>456</v>
      </c>
      <c r="J580" t="s">
        <v>45</v>
      </c>
      <c r="K580" t="s">
        <v>45</v>
      </c>
      <c r="L580" t="s">
        <v>46</v>
      </c>
      <c r="M580" t="s">
        <v>47</v>
      </c>
      <c r="N580" t="s">
        <v>49</v>
      </c>
      <c r="O580" t="s">
        <v>51</v>
      </c>
      <c r="P580" t="s">
        <v>358</v>
      </c>
      <c r="Q580" t="s">
        <v>217</v>
      </c>
      <c r="R580" t="s">
        <v>218</v>
      </c>
      <c r="S580" t="s">
        <v>52</v>
      </c>
      <c r="T580" t="s">
        <v>3056</v>
      </c>
      <c r="U580" t="s">
        <v>3057</v>
      </c>
      <c r="V580" s="137">
        <v>0.03</v>
      </c>
      <c r="W580" s="137">
        <v>2.6859999999999998E-2</v>
      </c>
      <c r="X580" t="s">
        <v>272</v>
      </c>
      <c r="Y580" t="s">
        <v>51</v>
      </c>
      <c r="Z580" s="133">
        <v>37568026.899999999</v>
      </c>
      <c r="AA580" s="135">
        <v>1</v>
      </c>
      <c r="AB580" s="139">
        <v>109.89</v>
      </c>
      <c r="AD580" s="133">
        <v>41283.504999999997</v>
      </c>
      <c r="AG580" t="s">
        <v>261</v>
      </c>
      <c r="AH580" s="137">
        <v>3.5192000000000001E-2</v>
      </c>
      <c r="AI580" s="137">
        <v>8.6574972206400792E-3</v>
      </c>
      <c r="AJ580" s="137">
        <v>1.8742188273435201E-3</v>
      </c>
    </row>
    <row r="581" spans="1:36">
      <c r="A581">
        <v>560</v>
      </c>
      <c r="B581">
        <v>962</v>
      </c>
      <c r="C581" t="s">
        <v>3058</v>
      </c>
      <c r="D581" t="s">
        <v>3059</v>
      </c>
      <c r="E581" t="s">
        <v>278</v>
      </c>
      <c r="F581" t="s">
        <v>3060</v>
      </c>
      <c r="G581" t="s">
        <v>3061</v>
      </c>
      <c r="H581" t="s">
        <v>44</v>
      </c>
      <c r="I581" t="s">
        <v>1542</v>
      </c>
      <c r="J581" t="s">
        <v>45</v>
      </c>
      <c r="K581" t="s">
        <v>159</v>
      </c>
      <c r="L581" t="s">
        <v>46</v>
      </c>
      <c r="M581" t="s">
        <v>47</v>
      </c>
      <c r="N581" t="s">
        <v>281</v>
      </c>
      <c r="O581" t="s">
        <v>51</v>
      </c>
      <c r="P581" t="s">
        <v>301</v>
      </c>
      <c r="Q581" t="s">
        <v>217</v>
      </c>
      <c r="R581" t="s">
        <v>218</v>
      </c>
      <c r="S581" t="s">
        <v>52</v>
      </c>
      <c r="T581" t="s">
        <v>3062</v>
      </c>
      <c r="U581" t="s">
        <v>2993</v>
      </c>
      <c r="V581" s="137">
        <v>5.1499999999999997E-2</v>
      </c>
      <c r="W581" s="137">
        <v>7.6219999999999996E-2</v>
      </c>
      <c r="X581" t="s">
        <v>272</v>
      </c>
      <c r="Y581" t="s">
        <v>51</v>
      </c>
      <c r="Z581" s="133">
        <v>84796.09</v>
      </c>
      <c r="AA581" s="135">
        <v>1</v>
      </c>
      <c r="AB581" s="139">
        <v>99.94</v>
      </c>
      <c r="AD581" s="133">
        <v>84.745000000000005</v>
      </c>
      <c r="AG581" t="s">
        <v>261</v>
      </c>
      <c r="AH581" s="137">
        <v>5.8900000000000001E-4</v>
      </c>
      <c r="AI581" s="137">
        <v>1.7771781843765199E-5</v>
      </c>
      <c r="AJ581" s="137">
        <v>3.8473253040864099E-6</v>
      </c>
    </row>
    <row r="582" spans="1:36">
      <c r="A582">
        <v>560</v>
      </c>
      <c r="B582">
        <v>962</v>
      </c>
      <c r="C582" t="s">
        <v>244</v>
      </c>
      <c r="D582" t="s">
        <v>245</v>
      </c>
      <c r="E582" t="s">
        <v>41</v>
      </c>
      <c r="F582" t="s">
        <v>3063</v>
      </c>
      <c r="G582" t="s">
        <v>3064</v>
      </c>
      <c r="H582" t="s">
        <v>44</v>
      </c>
      <c r="I582" t="s">
        <v>456</v>
      </c>
      <c r="J582" t="s">
        <v>45</v>
      </c>
      <c r="K582" t="s">
        <v>45</v>
      </c>
      <c r="L582" t="s">
        <v>46</v>
      </c>
      <c r="M582" t="s">
        <v>47</v>
      </c>
      <c r="N582" t="s">
        <v>49</v>
      </c>
      <c r="O582" t="s">
        <v>51</v>
      </c>
      <c r="P582" t="s">
        <v>756</v>
      </c>
      <c r="Q582" t="s">
        <v>217</v>
      </c>
      <c r="R582" t="s">
        <v>218</v>
      </c>
      <c r="S582" t="s">
        <v>52</v>
      </c>
      <c r="T582" t="s">
        <v>3065</v>
      </c>
      <c r="U582" t="s">
        <v>3066</v>
      </c>
      <c r="V582" s="137">
        <v>1.34E-2</v>
      </c>
      <c r="W582" s="137">
        <v>2.307E-2</v>
      </c>
      <c r="X582" t="s">
        <v>272</v>
      </c>
      <c r="Y582" t="s">
        <v>51</v>
      </c>
      <c r="Z582" s="133">
        <v>1493948.11</v>
      </c>
      <c r="AA582" s="135">
        <v>1</v>
      </c>
      <c r="AB582" s="139">
        <v>118.34</v>
      </c>
      <c r="AC582" s="133">
        <v>239.33</v>
      </c>
      <c r="AD582" s="133">
        <v>2007.268</v>
      </c>
      <c r="AG582" t="s">
        <v>261</v>
      </c>
      <c r="AH582" s="137">
        <v>8.4500000000000005E-4</v>
      </c>
      <c r="AI582" s="137">
        <v>4.2094101000550801E-4</v>
      </c>
      <c r="AJ582" s="137">
        <v>9.1127440881233102E-5</v>
      </c>
    </row>
    <row r="583" spans="1:36">
      <c r="A583">
        <v>560</v>
      </c>
      <c r="B583">
        <v>962</v>
      </c>
      <c r="C583" t="s">
        <v>244</v>
      </c>
      <c r="D583" t="s">
        <v>245</v>
      </c>
      <c r="E583" t="s">
        <v>41</v>
      </c>
      <c r="F583" t="s">
        <v>3067</v>
      </c>
      <c r="G583" t="s">
        <v>3068</v>
      </c>
      <c r="H583" t="s">
        <v>44</v>
      </c>
      <c r="I583" t="s">
        <v>456</v>
      </c>
      <c r="J583" t="s">
        <v>45</v>
      </c>
      <c r="K583" t="s">
        <v>45</v>
      </c>
      <c r="L583" t="s">
        <v>46</v>
      </c>
      <c r="M583" t="s">
        <v>47</v>
      </c>
      <c r="N583" t="s">
        <v>49</v>
      </c>
      <c r="O583" t="s">
        <v>51</v>
      </c>
      <c r="P583" t="s">
        <v>806</v>
      </c>
      <c r="Q583" t="s">
        <v>225</v>
      </c>
      <c r="R583" t="s">
        <v>218</v>
      </c>
      <c r="S583" t="s">
        <v>52</v>
      </c>
      <c r="T583" t="s">
        <v>3069</v>
      </c>
      <c r="U583" t="s">
        <v>303</v>
      </c>
      <c r="V583" s="137">
        <v>1.77E-2</v>
      </c>
      <c r="W583" s="137">
        <v>2.2970000000000001E-2</v>
      </c>
      <c r="X583" t="s">
        <v>272</v>
      </c>
      <c r="Y583" t="s">
        <v>51</v>
      </c>
      <c r="Z583" s="133">
        <v>2456426.65</v>
      </c>
      <c r="AA583" s="135">
        <v>1</v>
      </c>
      <c r="AB583" s="139">
        <v>118.43</v>
      </c>
      <c r="AD583" s="133">
        <v>2909.1460000000002</v>
      </c>
      <c r="AG583" t="s">
        <v>261</v>
      </c>
      <c r="AH583" s="137">
        <v>1.5150000000000001E-3</v>
      </c>
      <c r="AI583" s="137">
        <v>6.1007233426551199E-4</v>
      </c>
      <c r="AJ583" s="137">
        <v>1.3207154744397301E-4</v>
      </c>
    </row>
    <row r="584" spans="1:36">
      <c r="A584">
        <v>560</v>
      </c>
      <c r="B584">
        <v>962</v>
      </c>
      <c r="C584" t="s">
        <v>244</v>
      </c>
      <c r="D584" t="s">
        <v>245</v>
      </c>
      <c r="E584" t="s">
        <v>41</v>
      </c>
      <c r="F584" t="s">
        <v>3070</v>
      </c>
      <c r="G584" t="s">
        <v>3071</v>
      </c>
      <c r="H584" t="s">
        <v>44</v>
      </c>
      <c r="I584" t="s">
        <v>456</v>
      </c>
      <c r="J584" t="s">
        <v>45</v>
      </c>
      <c r="K584" t="s">
        <v>45</v>
      </c>
      <c r="L584" t="s">
        <v>46</v>
      </c>
      <c r="M584" t="s">
        <v>47</v>
      </c>
      <c r="N584" t="s">
        <v>49</v>
      </c>
      <c r="O584" t="s">
        <v>51</v>
      </c>
      <c r="P584" t="s">
        <v>806</v>
      </c>
      <c r="Q584" t="s">
        <v>225</v>
      </c>
      <c r="R584" t="s">
        <v>218</v>
      </c>
      <c r="S584" t="s">
        <v>52</v>
      </c>
      <c r="T584" t="s">
        <v>3072</v>
      </c>
      <c r="U584" t="s">
        <v>2514</v>
      </c>
      <c r="V584" s="137">
        <v>2.4799999999999999E-2</v>
      </c>
      <c r="W584" s="137">
        <v>2.3980000000000001E-2</v>
      </c>
      <c r="X584" t="s">
        <v>272</v>
      </c>
      <c r="Y584" t="s">
        <v>51</v>
      </c>
      <c r="Z584" s="133">
        <v>19081448.100000001</v>
      </c>
      <c r="AA584" s="135">
        <v>1</v>
      </c>
      <c r="AB584" s="139">
        <v>119.78</v>
      </c>
      <c r="AD584" s="133">
        <v>22855.758999999998</v>
      </c>
      <c r="AG584" t="s">
        <v>261</v>
      </c>
      <c r="AH584" s="137">
        <v>5.94E-3</v>
      </c>
      <c r="AI584" s="137">
        <v>4.79304427115986E-3</v>
      </c>
      <c r="AJ584" s="137">
        <v>1.0376224888507201E-3</v>
      </c>
    </row>
    <row r="585" spans="1:36">
      <c r="A585">
        <v>560</v>
      </c>
      <c r="B585">
        <v>962</v>
      </c>
      <c r="C585" t="s">
        <v>244</v>
      </c>
      <c r="D585" t="s">
        <v>245</v>
      </c>
      <c r="E585" t="s">
        <v>41</v>
      </c>
      <c r="F585" t="s">
        <v>3073</v>
      </c>
      <c r="G585" t="s">
        <v>3074</v>
      </c>
      <c r="H585" t="s">
        <v>44</v>
      </c>
      <c r="I585" t="s">
        <v>456</v>
      </c>
      <c r="J585" t="s">
        <v>45</v>
      </c>
      <c r="K585" t="s">
        <v>45</v>
      </c>
      <c r="L585" t="s">
        <v>46</v>
      </c>
      <c r="M585" t="s">
        <v>47</v>
      </c>
      <c r="N585" t="s">
        <v>49</v>
      </c>
      <c r="O585" t="s">
        <v>51</v>
      </c>
      <c r="P585" t="s">
        <v>756</v>
      </c>
      <c r="Q585" t="s">
        <v>217</v>
      </c>
      <c r="R585" t="s">
        <v>218</v>
      </c>
      <c r="S585" t="s">
        <v>52</v>
      </c>
      <c r="T585" t="s">
        <v>3075</v>
      </c>
      <c r="U585" t="s">
        <v>3076</v>
      </c>
      <c r="V585" s="137">
        <v>8.9999999999999993E-3</v>
      </c>
      <c r="W585" s="137">
        <v>2.3550000000000001E-2</v>
      </c>
      <c r="X585" t="s">
        <v>272</v>
      </c>
      <c r="Y585" t="s">
        <v>51</v>
      </c>
      <c r="Z585" s="133">
        <v>14439743.800000001</v>
      </c>
      <c r="AA585" s="135">
        <v>1</v>
      </c>
      <c r="AB585" s="139">
        <v>108.4</v>
      </c>
      <c r="AC585" s="133">
        <v>439.15499999999997</v>
      </c>
      <c r="AD585" s="133">
        <v>16091.838</v>
      </c>
      <c r="AG585" t="s">
        <v>261</v>
      </c>
      <c r="AH585" s="137">
        <v>5.4710000000000002E-3</v>
      </c>
      <c r="AI585" s="137">
        <v>3.3745933238543899E-3</v>
      </c>
      <c r="AJ585" s="137">
        <v>7.3054904679807902E-4</v>
      </c>
    </row>
    <row r="586" spans="1:36">
      <c r="A586">
        <v>560</v>
      </c>
      <c r="B586">
        <v>962</v>
      </c>
      <c r="C586" t="s">
        <v>244</v>
      </c>
      <c r="D586" t="s">
        <v>245</v>
      </c>
      <c r="E586" t="s">
        <v>41</v>
      </c>
      <c r="F586" t="s">
        <v>3077</v>
      </c>
      <c r="G586" t="s">
        <v>3078</v>
      </c>
      <c r="H586" t="s">
        <v>44</v>
      </c>
      <c r="I586" t="s">
        <v>456</v>
      </c>
      <c r="J586" t="s">
        <v>45</v>
      </c>
      <c r="K586" t="s">
        <v>45</v>
      </c>
      <c r="L586" t="s">
        <v>46</v>
      </c>
      <c r="M586" t="s">
        <v>47</v>
      </c>
      <c r="N586" t="s">
        <v>49</v>
      </c>
      <c r="O586" t="s">
        <v>51</v>
      </c>
      <c r="P586" t="s">
        <v>756</v>
      </c>
      <c r="Q586" t="s">
        <v>217</v>
      </c>
      <c r="R586" t="s">
        <v>218</v>
      </c>
      <c r="S586" t="s">
        <v>52</v>
      </c>
      <c r="T586" t="s">
        <v>3079</v>
      </c>
      <c r="U586" t="s">
        <v>3080</v>
      </c>
      <c r="V586" s="137">
        <v>1.6899999999999998E-2</v>
      </c>
      <c r="W586" s="137">
        <v>2.6409999999999999E-2</v>
      </c>
      <c r="X586" t="s">
        <v>272</v>
      </c>
      <c r="Y586" t="s">
        <v>51</v>
      </c>
      <c r="Z586" s="133">
        <v>8305350</v>
      </c>
      <c r="AA586" s="135">
        <v>1</v>
      </c>
      <c r="AB586" s="139">
        <v>108.01</v>
      </c>
      <c r="AC586" s="133">
        <v>82.497</v>
      </c>
      <c r="AD586" s="133">
        <v>9053.1059999999998</v>
      </c>
      <c r="AG586" t="s">
        <v>261</v>
      </c>
      <c r="AH586" s="137">
        <v>1.9040000000000001E-3</v>
      </c>
      <c r="AI586" s="137">
        <v>1.89851216724121E-3</v>
      </c>
      <c r="AJ586" s="137">
        <v>4.1099952527863997E-4</v>
      </c>
    </row>
    <row r="587" spans="1:36">
      <c r="A587">
        <v>560</v>
      </c>
      <c r="B587">
        <v>962</v>
      </c>
      <c r="C587" t="s">
        <v>244</v>
      </c>
      <c r="D587" t="s">
        <v>245</v>
      </c>
      <c r="E587" t="s">
        <v>41</v>
      </c>
      <c r="F587" t="s">
        <v>3081</v>
      </c>
      <c r="G587" t="s">
        <v>3082</v>
      </c>
      <c r="H587" t="s">
        <v>44</v>
      </c>
      <c r="I587" t="s">
        <v>456</v>
      </c>
      <c r="J587" t="s">
        <v>45</v>
      </c>
      <c r="K587" t="s">
        <v>45</v>
      </c>
      <c r="L587" t="s">
        <v>46</v>
      </c>
      <c r="M587" t="s">
        <v>47</v>
      </c>
      <c r="N587" t="s">
        <v>49</v>
      </c>
      <c r="O587" t="s">
        <v>51</v>
      </c>
      <c r="P587" t="s">
        <v>806</v>
      </c>
      <c r="Q587" t="s">
        <v>225</v>
      </c>
      <c r="R587" t="s">
        <v>218</v>
      </c>
      <c r="S587" t="s">
        <v>52</v>
      </c>
      <c r="T587" t="s">
        <v>3083</v>
      </c>
      <c r="U587" t="s">
        <v>3084</v>
      </c>
      <c r="V587" s="137">
        <v>3.6700000000000003E-2</v>
      </c>
      <c r="W587" s="137">
        <v>2.843E-2</v>
      </c>
      <c r="X587" t="s">
        <v>272</v>
      </c>
      <c r="Y587" t="s">
        <v>51</v>
      </c>
      <c r="Z587" s="133">
        <v>42121691</v>
      </c>
      <c r="AA587" s="135">
        <v>1</v>
      </c>
      <c r="AB587" s="139">
        <v>115.31</v>
      </c>
      <c r="AC587" s="133">
        <v>811.54499999999996</v>
      </c>
      <c r="AD587" s="133">
        <v>49382.067000000003</v>
      </c>
      <c r="AG587" t="s">
        <v>261</v>
      </c>
      <c r="AH587" s="137">
        <v>8.2609999999999992E-3</v>
      </c>
      <c r="AI587" s="137">
        <v>1.03558336382012E-2</v>
      </c>
      <c r="AJ587" s="137">
        <v>2.2418832929315098E-3</v>
      </c>
    </row>
    <row r="588" spans="1:36">
      <c r="A588">
        <v>560</v>
      </c>
      <c r="B588">
        <v>962</v>
      </c>
      <c r="C588" t="s">
        <v>244</v>
      </c>
      <c r="D588" t="s">
        <v>245</v>
      </c>
      <c r="E588" t="s">
        <v>41</v>
      </c>
      <c r="F588" t="s">
        <v>3688</v>
      </c>
      <c r="G588" t="s">
        <v>3689</v>
      </c>
      <c r="H588" t="s">
        <v>44</v>
      </c>
      <c r="I588" t="s">
        <v>456</v>
      </c>
      <c r="J588" t="s">
        <v>45</v>
      </c>
      <c r="K588" t="s">
        <v>45</v>
      </c>
      <c r="L588" t="s">
        <v>46</v>
      </c>
      <c r="M588" t="s">
        <v>47</v>
      </c>
      <c r="N588" t="s">
        <v>49</v>
      </c>
      <c r="O588" t="s">
        <v>51</v>
      </c>
      <c r="P588" t="s">
        <v>806</v>
      </c>
      <c r="Q588" t="s">
        <v>225</v>
      </c>
      <c r="R588" t="s">
        <v>218</v>
      </c>
      <c r="S588" t="s">
        <v>52</v>
      </c>
      <c r="T588" t="s">
        <v>3690</v>
      </c>
      <c r="U588" t="s">
        <v>3691</v>
      </c>
      <c r="V588" s="137">
        <v>2.7900000000000001E-2</v>
      </c>
      <c r="W588" s="137">
        <v>2.3939999999999999E-2</v>
      </c>
      <c r="X588" t="s">
        <v>272</v>
      </c>
      <c r="Y588" t="s">
        <v>51</v>
      </c>
      <c r="Z588" s="133">
        <v>7363663</v>
      </c>
      <c r="AA588" s="135">
        <v>1</v>
      </c>
      <c r="AB588" s="139">
        <v>105.64</v>
      </c>
      <c r="AD588" s="133">
        <v>7778.9740000000002</v>
      </c>
      <c r="AG588" t="s">
        <v>261</v>
      </c>
      <c r="AH588" s="137">
        <v>1.4727000000000001E-2</v>
      </c>
      <c r="AI588" s="137">
        <v>1.6313160099514E-3</v>
      </c>
      <c r="AJ588" s="137">
        <v>3.5315554845442501E-4</v>
      </c>
    </row>
    <row r="589" spans="1:36">
      <c r="A589">
        <v>560</v>
      </c>
      <c r="B589">
        <v>962</v>
      </c>
      <c r="C589" t="s">
        <v>244</v>
      </c>
      <c r="D589" t="s">
        <v>245</v>
      </c>
      <c r="E589" t="s">
        <v>41</v>
      </c>
      <c r="F589" t="s">
        <v>3085</v>
      </c>
      <c r="G589" t="s">
        <v>3086</v>
      </c>
      <c r="H589" t="s">
        <v>44</v>
      </c>
      <c r="I589" t="s">
        <v>456</v>
      </c>
      <c r="J589" t="s">
        <v>45</v>
      </c>
      <c r="K589" t="s">
        <v>45</v>
      </c>
      <c r="L589" t="s">
        <v>46</v>
      </c>
      <c r="M589" t="s">
        <v>47</v>
      </c>
      <c r="N589" t="s">
        <v>49</v>
      </c>
      <c r="O589" t="s">
        <v>51</v>
      </c>
      <c r="P589" t="s">
        <v>756</v>
      </c>
      <c r="Q589" t="s">
        <v>217</v>
      </c>
      <c r="R589" t="s">
        <v>218</v>
      </c>
      <c r="S589" t="s">
        <v>52</v>
      </c>
      <c r="T589" t="s">
        <v>3087</v>
      </c>
      <c r="U589" t="s">
        <v>3088</v>
      </c>
      <c r="V589" s="137">
        <v>3.0200000000000001E-2</v>
      </c>
      <c r="W589" s="137">
        <v>3.0499999999999999E-2</v>
      </c>
      <c r="X589" t="s">
        <v>272</v>
      </c>
      <c r="Y589" t="s">
        <v>51</v>
      </c>
      <c r="Z589" s="133">
        <v>26536744</v>
      </c>
      <c r="AA589" s="135">
        <v>1</v>
      </c>
      <c r="AB589" s="139">
        <v>99.75</v>
      </c>
      <c r="AD589" s="133">
        <v>26470.401999999998</v>
      </c>
      <c r="AG589" t="s">
        <v>261</v>
      </c>
      <c r="AH589" s="137">
        <v>1.2619E-2</v>
      </c>
      <c r="AI589" s="137">
        <v>5.5510653537352199E-3</v>
      </c>
      <c r="AJ589" s="137">
        <v>1.2017227303268701E-3</v>
      </c>
    </row>
    <row r="590" spans="1:36">
      <c r="A590">
        <v>560</v>
      </c>
      <c r="B590">
        <v>962</v>
      </c>
      <c r="C590" t="s">
        <v>3089</v>
      </c>
      <c r="D590" t="s">
        <v>3090</v>
      </c>
      <c r="E590" t="s">
        <v>41</v>
      </c>
      <c r="F590" t="s">
        <v>3692</v>
      </c>
      <c r="G590" t="s">
        <v>3693</v>
      </c>
      <c r="H590" t="s">
        <v>44</v>
      </c>
      <c r="I590" t="s">
        <v>1542</v>
      </c>
      <c r="J590" t="s">
        <v>45</v>
      </c>
      <c r="K590" t="s">
        <v>45</v>
      </c>
      <c r="L590" t="s">
        <v>46</v>
      </c>
      <c r="M590" t="s">
        <v>47</v>
      </c>
      <c r="N590" t="s">
        <v>64</v>
      </c>
      <c r="O590" t="s">
        <v>51</v>
      </c>
      <c r="P590" t="s">
        <v>2253</v>
      </c>
      <c r="Q590" t="s">
        <v>225</v>
      </c>
      <c r="R590" t="s">
        <v>218</v>
      </c>
      <c r="S590" t="s">
        <v>52</v>
      </c>
      <c r="T590" t="s">
        <v>3694</v>
      </c>
      <c r="U590" t="s">
        <v>2585</v>
      </c>
      <c r="V590" s="137">
        <v>7.3999999999999996E-2</v>
      </c>
      <c r="W590" s="137">
        <v>4.129E-2</v>
      </c>
      <c r="X590" t="s">
        <v>272</v>
      </c>
      <c r="Y590" t="s">
        <v>51</v>
      </c>
      <c r="Z590" s="133">
        <v>3712000.16</v>
      </c>
      <c r="AA590" s="135">
        <v>1</v>
      </c>
      <c r="AB590" s="139">
        <v>102.81</v>
      </c>
      <c r="AD590" s="133">
        <v>3816.3069999999998</v>
      </c>
      <c r="AG590" t="s">
        <v>261</v>
      </c>
      <c r="AH590" s="137">
        <v>4.2063000000000003E-2</v>
      </c>
      <c r="AI590" s="137">
        <v>8.0031166425861995E-4</v>
      </c>
      <c r="AJ590" s="137">
        <v>1.7325552069715001E-4</v>
      </c>
    </row>
    <row r="591" spans="1:36">
      <c r="A591">
        <v>560</v>
      </c>
      <c r="B591">
        <v>962</v>
      </c>
      <c r="C591" t="s">
        <v>3089</v>
      </c>
      <c r="D591" t="s">
        <v>3090</v>
      </c>
      <c r="E591" t="s">
        <v>41</v>
      </c>
      <c r="F591" t="s">
        <v>3091</v>
      </c>
      <c r="G591" t="s">
        <v>3092</v>
      </c>
      <c r="H591" t="s">
        <v>44</v>
      </c>
      <c r="I591" t="s">
        <v>1542</v>
      </c>
      <c r="J591" t="s">
        <v>45</v>
      </c>
      <c r="K591" t="s">
        <v>45</v>
      </c>
      <c r="L591" t="s">
        <v>46</v>
      </c>
      <c r="M591" t="s">
        <v>47</v>
      </c>
      <c r="N591" t="s">
        <v>64</v>
      </c>
      <c r="O591" t="s">
        <v>51</v>
      </c>
      <c r="P591" t="s">
        <v>2253</v>
      </c>
      <c r="Q591" t="s">
        <v>225</v>
      </c>
      <c r="R591" t="s">
        <v>218</v>
      </c>
      <c r="S591" t="s">
        <v>52</v>
      </c>
      <c r="T591" t="s">
        <v>3093</v>
      </c>
      <c r="U591" t="s">
        <v>392</v>
      </c>
      <c r="V591" s="137">
        <v>5.6899999999999999E-2</v>
      </c>
      <c r="W591" s="137">
        <v>4.6170000000000003E-2</v>
      </c>
      <c r="X591" t="s">
        <v>272</v>
      </c>
      <c r="Y591" t="s">
        <v>51</v>
      </c>
      <c r="Z591" s="133">
        <v>3426000</v>
      </c>
      <c r="AA591" s="135">
        <v>1</v>
      </c>
      <c r="AB591" s="139">
        <v>102.1</v>
      </c>
      <c r="AD591" s="133">
        <v>3497.9459999999999</v>
      </c>
      <c r="AG591" t="s">
        <v>261</v>
      </c>
      <c r="AH591" s="137">
        <v>1.1051999999999999E-2</v>
      </c>
      <c r="AI591" s="137">
        <v>7.3354861581399105E-4</v>
      </c>
      <c r="AJ591" s="137">
        <v>1.5880231797853401E-4</v>
      </c>
    </row>
    <row r="592" spans="1:36">
      <c r="A592">
        <v>560</v>
      </c>
      <c r="B592">
        <v>962</v>
      </c>
      <c r="C592" t="s">
        <v>3089</v>
      </c>
      <c r="D592" t="s">
        <v>3090</v>
      </c>
      <c r="E592" t="s">
        <v>41</v>
      </c>
      <c r="F592" t="s">
        <v>3094</v>
      </c>
      <c r="G592" t="s">
        <v>3095</v>
      </c>
      <c r="H592" t="s">
        <v>44</v>
      </c>
      <c r="I592" t="s">
        <v>1542</v>
      </c>
      <c r="J592" t="s">
        <v>45</v>
      </c>
      <c r="K592" t="s">
        <v>45</v>
      </c>
      <c r="L592" t="s">
        <v>46</v>
      </c>
      <c r="M592" t="s">
        <v>47</v>
      </c>
      <c r="N592" t="s">
        <v>49</v>
      </c>
      <c r="O592" t="s">
        <v>51</v>
      </c>
      <c r="P592" t="s">
        <v>2253</v>
      </c>
      <c r="Q592" t="s">
        <v>225</v>
      </c>
      <c r="R592" t="s">
        <v>218</v>
      </c>
      <c r="S592" t="s">
        <v>52</v>
      </c>
      <c r="T592" t="s">
        <v>3096</v>
      </c>
      <c r="U592" t="s">
        <v>2813</v>
      </c>
      <c r="V592" s="137">
        <v>5.1400000000000001E-2</v>
      </c>
      <c r="W592" s="137">
        <v>5.0700000000000002E-2</v>
      </c>
      <c r="X592" t="s">
        <v>272</v>
      </c>
      <c r="Y592" t="s">
        <v>51</v>
      </c>
      <c r="Z592" s="133">
        <v>10897000</v>
      </c>
      <c r="AA592" s="135">
        <v>1</v>
      </c>
      <c r="AB592" s="139">
        <v>101.23</v>
      </c>
      <c r="AD592" s="133">
        <v>11031.032999999999</v>
      </c>
      <c r="AG592" t="s">
        <v>261</v>
      </c>
      <c r="AH592" s="137">
        <v>4.4012000000000003E-2</v>
      </c>
      <c r="AI592" s="137">
        <v>2.3133001657267799E-3</v>
      </c>
      <c r="AJ592" s="137">
        <v>5.0079493107610298E-4</v>
      </c>
    </row>
    <row r="593" spans="1:36">
      <c r="A593">
        <v>560</v>
      </c>
      <c r="B593">
        <v>962</v>
      </c>
      <c r="C593" t="s">
        <v>816</v>
      </c>
      <c r="D593" t="s">
        <v>817</v>
      </c>
      <c r="E593" t="s">
        <v>41</v>
      </c>
      <c r="F593" t="s">
        <v>3097</v>
      </c>
      <c r="G593" t="s">
        <v>3098</v>
      </c>
      <c r="H593" t="s">
        <v>44</v>
      </c>
      <c r="I593" t="s">
        <v>1542</v>
      </c>
      <c r="J593" t="s">
        <v>45</v>
      </c>
      <c r="K593" t="s">
        <v>45</v>
      </c>
      <c r="L593" t="s">
        <v>46</v>
      </c>
      <c r="M593" t="s">
        <v>47</v>
      </c>
      <c r="N593" t="s">
        <v>457</v>
      </c>
      <c r="O593" t="s">
        <v>51</v>
      </c>
      <c r="P593" t="s">
        <v>216</v>
      </c>
      <c r="Q593" t="s">
        <v>217</v>
      </c>
      <c r="R593" t="s">
        <v>218</v>
      </c>
      <c r="S593" t="s">
        <v>52</v>
      </c>
      <c r="T593" t="s">
        <v>3099</v>
      </c>
      <c r="U593" t="s">
        <v>3100</v>
      </c>
      <c r="V593" s="137">
        <v>2.5000000000000001E-2</v>
      </c>
      <c r="W593" s="137">
        <v>3.7220000000000003E-2</v>
      </c>
      <c r="X593" t="s">
        <v>272</v>
      </c>
      <c r="Y593" t="s">
        <v>51</v>
      </c>
      <c r="Z593" s="133">
        <v>30793028.41</v>
      </c>
      <c r="AA593" s="135">
        <v>1</v>
      </c>
      <c r="AB593" s="139">
        <v>98.1</v>
      </c>
      <c r="AD593" s="133">
        <v>30207.960999999999</v>
      </c>
      <c r="AG593" t="s">
        <v>261</v>
      </c>
      <c r="AH593" s="137">
        <v>1.7714000000000001E-2</v>
      </c>
      <c r="AI593" s="137">
        <v>6.3348627688665704E-3</v>
      </c>
      <c r="AJ593" s="137">
        <v>1.3714031627687199E-3</v>
      </c>
    </row>
    <row r="594" spans="1:36">
      <c r="A594">
        <v>560</v>
      </c>
      <c r="B594">
        <v>962</v>
      </c>
      <c r="C594" t="s">
        <v>816</v>
      </c>
      <c r="D594" t="s">
        <v>817</v>
      </c>
      <c r="E594" t="s">
        <v>41</v>
      </c>
      <c r="F594" t="s">
        <v>3695</v>
      </c>
      <c r="G594" t="s">
        <v>3696</v>
      </c>
      <c r="H594" t="s">
        <v>44</v>
      </c>
      <c r="I594" t="s">
        <v>456</v>
      </c>
      <c r="J594" t="s">
        <v>45</v>
      </c>
      <c r="K594" t="s">
        <v>45</v>
      </c>
      <c r="L594" t="s">
        <v>46</v>
      </c>
      <c r="M594" t="s">
        <v>47</v>
      </c>
      <c r="N594" t="s">
        <v>457</v>
      </c>
      <c r="O594" t="s">
        <v>51</v>
      </c>
      <c r="P594" t="s">
        <v>216</v>
      </c>
      <c r="Q594" t="s">
        <v>217</v>
      </c>
      <c r="R594" t="s">
        <v>218</v>
      </c>
      <c r="S594" t="s">
        <v>52</v>
      </c>
      <c r="T594" t="s">
        <v>3697</v>
      </c>
      <c r="U594" t="s">
        <v>3698</v>
      </c>
      <c r="V594" s="137">
        <v>1.3899999999999999E-2</v>
      </c>
      <c r="W594" s="137">
        <v>2.1690000000000001E-2</v>
      </c>
      <c r="X594" t="s">
        <v>272</v>
      </c>
      <c r="Y594" t="s">
        <v>51</v>
      </c>
      <c r="Z594" s="133">
        <v>15515531.310000001</v>
      </c>
      <c r="AA594" s="135">
        <v>1</v>
      </c>
      <c r="AB594" s="139">
        <v>108.9</v>
      </c>
      <c r="AD594" s="133">
        <v>16896.414000000001</v>
      </c>
      <c r="AG594" t="s">
        <v>261</v>
      </c>
      <c r="AH594" s="137">
        <v>5.0049999999999999E-3</v>
      </c>
      <c r="AI594" s="137">
        <v>3.5433196527331502E-3</v>
      </c>
      <c r="AJ594" s="137">
        <v>7.6707577665936105E-4</v>
      </c>
    </row>
    <row r="595" spans="1:36">
      <c r="A595">
        <v>560</v>
      </c>
      <c r="B595">
        <v>962</v>
      </c>
      <c r="C595" t="s">
        <v>816</v>
      </c>
      <c r="D595" t="s">
        <v>817</v>
      </c>
      <c r="E595" t="s">
        <v>41</v>
      </c>
      <c r="F595" t="s">
        <v>3104</v>
      </c>
      <c r="G595" t="s">
        <v>3105</v>
      </c>
      <c r="H595" t="s">
        <v>44</v>
      </c>
      <c r="I595" t="s">
        <v>456</v>
      </c>
      <c r="J595" t="s">
        <v>45</v>
      </c>
      <c r="K595" t="s">
        <v>45</v>
      </c>
      <c r="L595" t="s">
        <v>46</v>
      </c>
      <c r="M595" t="s">
        <v>47</v>
      </c>
      <c r="N595" t="s">
        <v>457</v>
      </c>
      <c r="O595" t="s">
        <v>51</v>
      </c>
      <c r="P595" t="s">
        <v>216</v>
      </c>
      <c r="Q595" t="s">
        <v>217</v>
      </c>
      <c r="R595" t="s">
        <v>218</v>
      </c>
      <c r="S595" t="s">
        <v>52</v>
      </c>
      <c r="T595" t="s">
        <v>3106</v>
      </c>
      <c r="U595" t="s">
        <v>3107</v>
      </c>
      <c r="V595" s="137">
        <v>1.7500000000000002E-2</v>
      </c>
      <c r="W595" s="137">
        <v>2.1829999999999999E-2</v>
      </c>
      <c r="X595" t="s">
        <v>272</v>
      </c>
      <c r="Y595" t="s">
        <v>51</v>
      </c>
      <c r="Z595" s="133">
        <v>1656294.53</v>
      </c>
      <c r="AA595" s="135">
        <v>1</v>
      </c>
      <c r="AB595" s="139">
        <v>118.62</v>
      </c>
      <c r="AD595" s="133">
        <v>1964.6969999999999</v>
      </c>
      <c r="AG595" t="s">
        <v>261</v>
      </c>
      <c r="AH595" s="137">
        <v>8.9099999999999997E-4</v>
      </c>
      <c r="AI595" s="137">
        <v>4.1201335026556999E-4</v>
      </c>
      <c r="AJ595" s="137">
        <v>8.9194735904000498E-5</v>
      </c>
    </row>
    <row r="596" spans="1:36">
      <c r="A596">
        <v>560</v>
      </c>
      <c r="B596">
        <v>962</v>
      </c>
      <c r="C596" t="s">
        <v>816</v>
      </c>
      <c r="D596" t="s">
        <v>817</v>
      </c>
      <c r="E596" t="s">
        <v>41</v>
      </c>
      <c r="F596" t="s">
        <v>3699</v>
      </c>
      <c r="G596" t="s">
        <v>3700</v>
      </c>
      <c r="H596" t="s">
        <v>44</v>
      </c>
      <c r="I596" t="s">
        <v>456</v>
      </c>
      <c r="J596" t="s">
        <v>45</v>
      </c>
      <c r="K596" t="s">
        <v>45</v>
      </c>
      <c r="L596" t="s">
        <v>46</v>
      </c>
      <c r="M596" t="s">
        <v>47</v>
      </c>
      <c r="N596" t="s">
        <v>457</v>
      </c>
      <c r="O596" t="s">
        <v>51</v>
      </c>
      <c r="P596" t="s">
        <v>216</v>
      </c>
      <c r="Q596" t="s">
        <v>217</v>
      </c>
      <c r="R596" t="s">
        <v>218</v>
      </c>
      <c r="S596" t="s">
        <v>52</v>
      </c>
      <c r="T596" t="s">
        <v>3701</v>
      </c>
      <c r="U596" t="s">
        <v>3702</v>
      </c>
      <c r="V596" s="137">
        <v>2.6100000000000002E-2</v>
      </c>
      <c r="W596" s="137">
        <v>2.2329999999999999E-2</v>
      </c>
      <c r="X596" t="s">
        <v>272</v>
      </c>
      <c r="Y596" t="s">
        <v>51</v>
      </c>
      <c r="Z596" s="133">
        <v>62534122</v>
      </c>
      <c r="AA596" s="135">
        <v>1</v>
      </c>
      <c r="AB596" s="139">
        <v>105.16</v>
      </c>
      <c r="AD596" s="133">
        <v>65760.883000000002</v>
      </c>
      <c r="AG596" t="s">
        <v>261</v>
      </c>
      <c r="AH596" s="137">
        <v>1.8289E-2</v>
      </c>
      <c r="AI596" s="137">
        <v>1.3790608681715E-2</v>
      </c>
      <c r="AJ596" s="137">
        <v>2.98546078307447E-3</v>
      </c>
    </row>
    <row r="597" spans="1:36">
      <c r="A597">
        <v>560</v>
      </c>
      <c r="B597">
        <v>962</v>
      </c>
      <c r="C597" t="s">
        <v>816</v>
      </c>
      <c r="D597" t="s">
        <v>817</v>
      </c>
      <c r="E597" t="s">
        <v>41</v>
      </c>
      <c r="F597" t="s">
        <v>3703</v>
      </c>
      <c r="G597" t="s">
        <v>3704</v>
      </c>
      <c r="H597" t="s">
        <v>44</v>
      </c>
      <c r="I597" t="s">
        <v>456</v>
      </c>
      <c r="J597" t="s">
        <v>45</v>
      </c>
      <c r="K597" t="s">
        <v>45</v>
      </c>
      <c r="L597" t="s">
        <v>46</v>
      </c>
      <c r="M597" t="s">
        <v>47</v>
      </c>
      <c r="N597" t="s">
        <v>457</v>
      </c>
      <c r="O597" t="s">
        <v>51</v>
      </c>
      <c r="P597" t="s">
        <v>251</v>
      </c>
      <c r="Q597" t="s">
        <v>217</v>
      </c>
      <c r="R597" t="s">
        <v>218</v>
      </c>
      <c r="S597" t="s">
        <v>52</v>
      </c>
      <c r="T597" t="s">
        <v>3705</v>
      </c>
      <c r="U597" t="s">
        <v>3706</v>
      </c>
      <c r="V597" s="137">
        <v>3.4500000000000003E-2</v>
      </c>
      <c r="W597" s="137">
        <v>2.4070000000000001E-2</v>
      </c>
      <c r="X597" t="s">
        <v>272</v>
      </c>
      <c r="Y597" t="s">
        <v>51</v>
      </c>
      <c r="Z597" s="133">
        <v>25394000</v>
      </c>
      <c r="AA597" s="135">
        <v>1</v>
      </c>
      <c r="AB597" s="139">
        <v>111.57</v>
      </c>
      <c r="AD597" s="133">
        <v>28332.085999999999</v>
      </c>
      <c r="AG597" t="s">
        <v>261</v>
      </c>
      <c r="AH597" s="137">
        <v>1.7252E-2</v>
      </c>
      <c r="AI597" s="137">
        <v>5.94147603242395E-3</v>
      </c>
      <c r="AJ597" s="137">
        <v>1.2862408105232901E-3</v>
      </c>
    </row>
    <row r="598" spans="1:36">
      <c r="A598">
        <v>560</v>
      </c>
      <c r="B598">
        <v>962</v>
      </c>
      <c r="C598" t="s">
        <v>3108</v>
      </c>
      <c r="D598" t="s">
        <v>3109</v>
      </c>
      <c r="E598" t="s">
        <v>41</v>
      </c>
      <c r="F598" t="s">
        <v>3110</v>
      </c>
      <c r="G598" t="s">
        <v>3111</v>
      </c>
      <c r="H598" t="s">
        <v>44</v>
      </c>
      <c r="I598" t="s">
        <v>1542</v>
      </c>
      <c r="J598" t="s">
        <v>45</v>
      </c>
      <c r="K598" t="s">
        <v>45</v>
      </c>
      <c r="L598" t="s">
        <v>46</v>
      </c>
      <c r="M598" t="s">
        <v>47</v>
      </c>
      <c r="N598" t="s">
        <v>1097</v>
      </c>
      <c r="O598" t="s">
        <v>51</v>
      </c>
      <c r="P598" t="s">
        <v>251</v>
      </c>
      <c r="Q598" t="s">
        <v>217</v>
      </c>
      <c r="R598" t="s">
        <v>218</v>
      </c>
      <c r="S598" t="s">
        <v>52</v>
      </c>
      <c r="T598" t="s">
        <v>3112</v>
      </c>
      <c r="U598" t="s">
        <v>428</v>
      </c>
      <c r="V598" s="137">
        <v>4.3799999999999999E-2</v>
      </c>
      <c r="W598" s="137">
        <v>4.0899999999999999E-2</v>
      </c>
      <c r="X598" t="s">
        <v>272</v>
      </c>
      <c r="Y598" t="s">
        <v>51</v>
      </c>
      <c r="Z598" s="133">
        <v>25975064</v>
      </c>
      <c r="AA598" s="135">
        <v>1</v>
      </c>
      <c r="AB598" s="139">
        <v>102.35</v>
      </c>
      <c r="AD598" s="133">
        <v>26585.477999999999</v>
      </c>
      <c r="AG598" t="s">
        <v>261</v>
      </c>
      <c r="AH598" s="137">
        <v>4.6754999999999998E-2</v>
      </c>
      <c r="AI598" s="137">
        <v>5.5751977276343101E-3</v>
      </c>
      <c r="AJ598" s="137">
        <v>1.20694702879991E-3</v>
      </c>
    </row>
    <row r="599" spans="1:36">
      <c r="A599">
        <v>560</v>
      </c>
      <c r="B599">
        <v>962</v>
      </c>
      <c r="C599" t="s">
        <v>3113</v>
      </c>
      <c r="D599" t="s">
        <v>3114</v>
      </c>
      <c r="E599" t="s">
        <v>41</v>
      </c>
      <c r="F599" t="s">
        <v>3115</v>
      </c>
      <c r="G599" t="s">
        <v>3116</v>
      </c>
      <c r="H599" t="s">
        <v>44</v>
      </c>
      <c r="I599" t="s">
        <v>1542</v>
      </c>
      <c r="J599" t="s">
        <v>45</v>
      </c>
      <c r="K599" t="s">
        <v>45</v>
      </c>
      <c r="L599" t="s">
        <v>46</v>
      </c>
      <c r="M599" t="s">
        <v>47</v>
      </c>
      <c r="N599" t="s">
        <v>515</v>
      </c>
      <c r="O599" t="s">
        <v>51</v>
      </c>
      <c r="P599" t="s">
        <v>251</v>
      </c>
      <c r="Q599" t="s">
        <v>217</v>
      </c>
      <c r="R599" t="s">
        <v>218</v>
      </c>
      <c r="S599" t="s">
        <v>52</v>
      </c>
      <c r="T599" t="s">
        <v>3117</v>
      </c>
      <c r="U599" t="s">
        <v>3118</v>
      </c>
      <c r="V599" s="137">
        <v>2.29E-2</v>
      </c>
      <c r="W599" s="137">
        <v>4.394E-2</v>
      </c>
      <c r="X599" t="s">
        <v>272</v>
      </c>
      <c r="Y599" t="s">
        <v>51</v>
      </c>
      <c r="Z599" s="133">
        <v>1138752.82</v>
      </c>
      <c r="AA599" s="135">
        <v>1</v>
      </c>
      <c r="AB599" s="139">
        <v>99.35</v>
      </c>
      <c r="AD599" s="133">
        <v>1131.3510000000001</v>
      </c>
      <c r="AG599" t="s">
        <v>261</v>
      </c>
      <c r="AH599" s="137">
        <v>6.875E-3</v>
      </c>
      <c r="AI599" s="137">
        <v>2.37253778720042E-4</v>
      </c>
      <c r="AJ599" s="137">
        <v>5.1361899126618399E-5</v>
      </c>
    </row>
    <row r="600" spans="1:36">
      <c r="A600">
        <v>560</v>
      </c>
      <c r="B600">
        <v>962</v>
      </c>
      <c r="C600" t="s">
        <v>3113</v>
      </c>
      <c r="D600" t="s">
        <v>3114</v>
      </c>
      <c r="E600" t="s">
        <v>41</v>
      </c>
      <c r="F600" t="s">
        <v>3119</v>
      </c>
      <c r="G600" t="s">
        <v>3120</v>
      </c>
      <c r="H600" t="s">
        <v>44</v>
      </c>
      <c r="I600" t="s">
        <v>1542</v>
      </c>
      <c r="J600" t="s">
        <v>45</v>
      </c>
      <c r="K600" t="s">
        <v>45</v>
      </c>
      <c r="L600" t="s">
        <v>46</v>
      </c>
      <c r="M600" t="s">
        <v>47</v>
      </c>
      <c r="N600" t="s">
        <v>515</v>
      </c>
      <c r="O600" t="s">
        <v>51</v>
      </c>
      <c r="P600" t="s">
        <v>251</v>
      </c>
      <c r="Q600" t="s">
        <v>217</v>
      </c>
      <c r="R600" t="s">
        <v>218</v>
      </c>
      <c r="S600" t="s">
        <v>52</v>
      </c>
      <c r="T600" t="s">
        <v>3121</v>
      </c>
      <c r="U600" t="s">
        <v>3122</v>
      </c>
      <c r="V600" s="137">
        <v>5.6800000000000003E-2</v>
      </c>
      <c r="W600" s="137">
        <v>3.884E-2</v>
      </c>
      <c r="X600" t="s">
        <v>272</v>
      </c>
      <c r="Y600" t="s">
        <v>51</v>
      </c>
      <c r="Z600" s="133">
        <v>4430259</v>
      </c>
      <c r="AA600" s="135">
        <v>1</v>
      </c>
      <c r="AB600" s="139">
        <v>108.65</v>
      </c>
      <c r="AD600" s="133">
        <v>4813.4759999999997</v>
      </c>
      <c r="AG600" t="s">
        <v>261</v>
      </c>
      <c r="AH600" s="137">
        <v>2.9534999999999999E-2</v>
      </c>
      <c r="AI600" s="137">
        <v>1.0094263756618099E-3</v>
      </c>
      <c r="AJ600" s="137">
        <v>2.1852573207555999E-4</v>
      </c>
    </row>
    <row r="601" spans="1:36">
      <c r="A601">
        <v>560</v>
      </c>
      <c r="B601">
        <v>962</v>
      </c>
      <c r="C601" t="s">
        <v>2088</v>
      </c>
      <c r="D601" t="s">
        <v>2089</v>
      </c>
      <c r="E601" t="s">
        <v>41</v>
      </c>
      <c r="F601" t="s">
        <v>3123</v>
      </c>
      <c r="G601" t="s">
        <v>3124</v>
      </c>
      <c r="H601" t="s">
        <v>44</v>
      </c>
      <c r="I601" t="s">
        <v>1542</v>
      </c>
      <c r="J601" t="s">
        <v>45</v>
      </c>
      <c r="K601" t="s">
        <v>45</v>
      </c>
      <c r="L601" t="s">
        <v>46</v>
      </c>
      <c r="M601" t="s">
        <v>47</v>
      </c>
      <c r="N601" t="s">
        <v>1075</v>
      </c>
      <c r="O601" t="s">
        <v>51</v>
      </c>
      <c r="P601" t="s">
        <v>251</v>
      </c>
      <c r="Q601" t="s">
        <v>217</v>
      </c>
      <c r="R601" t="s">
        <v>218</v>
      </c>
      <c r="S601" t="s">
        <v>52</v>
      </c>
      <c r="T601" t="s">
        <v>3125</v>
      </c>
      <c r="U601" t="s">
        <v>1852</v>
      </c>
      <c r="V601" s="137">
        <v>2.4299999999999999E-2</v>
      </c>
      <c r="W601" s="137">
        <v>3.7909999999999999E-2</v>
      </c>
      <c r="X601" t="s">
        <v>272</v>
      </c>
      <c r="Y601" t="s">
        <v>51</v>
      </c>
      <c r="Z601" s="133">
        <v>23228409.949999999</v>
      </c>
      <c r="AA601" s="135">
        <v>1</v>
      </c>
      <c r="AB601" s="139">
        <v>96.64</v>
      </c>
      <c r="AD601" s="133">
        <v>22447.935000000001</v>
      </c>
      <c r="AG601" t="s">
        <v>261</v>
      </c>
      <c r="AH601" s="137">
        <v>1.8506000000000002E-2</v>
      </c>
      <c r="AI601" s="137">
        <v>4.7075203341366599E-3</v>
      </c>
      <c r="AJ601" s="137">
        <v>1.01910783399467E-3</v>
      </c>
    </row>
    <row r="602" spans="1:36">
      <c r="A602">
        <v>560</v>
      </c>
      <c r="B602">
        <v>962</v>
      </c>
      <c r="C602" t="s">
        <v>2088</v>
      </c>
      <c r="D602" t="s">
        <v>2089</v>
      </c>
      <c r="E602" t="s">
        <v>41</v>
      </c>
      <c r="F602" t="s">
        <v>3707</v>
      </c>
      <c r="G602" t="s">
        <v>3708</v>
      </c>
      <c r="H602" t="s">
        <v>44</v>
      </c>
      <c r="I602" t="s">
        <v>456</v>
      </c>
      <c r="J602" t="s">
        <v>45</v>
      </c>
      <c r="K602" t="s">
        <v>45</v>
      </c>
      <c r="L602" t="s">
        <v>46</v>
      </c>
      <c r="M602" t="s">
        <v>47</v>
      </c>
      <c r="N602" t="s">
        <v>1075</v>
      </c>
      <c r="O602" t="s">
        <v>51</v>
      </c>
      <c r="P602" t="s">
        <v>251</v>
      </c>
      <c r="Q602" t="s">
        <v>217</v>
      </c>
      <c r="R602" t="s">
        <v>218</v>
      </c>
      <c r="S602" t="s">
        <v>52</v>
      </c>
      <c r="T602" t="s">
        <v>3709</v>
      </c>
      <c r="U602" t="s">
        <v>3710</v>
      </c>
      <c r="V602" s="137">
        <v>1.9400000000000001E-2</v>
      </c>
      <c r="W602" s="137">
        <v>2.1940000000000001E-2</v>
      </c>
      <c r="X602" t="s">
        <v>272</v>
      </c>
      <c r="Y602" t="s">
        <v>51</v>
      </c>
      <c r="Z602" s="133">
        <v>1268016.6000000001</v>
      </c>
      <c r="AA602" s="135">
        <v>1</v>
      </c>
      <c r="AB602" s="139">
        <v>120.06</v>
      </c>
      <c r="AD602" s="133">
        <v>1522.3810000000001</v>
      </c>
      <c r="AG602" t="s">
        <v>261</v>
      </c>
      <c r="AH602" s="137">
        <v>7.0109999999999999E-3</v>
      </c>
      <c r="AI602" s="137">
        <v>3.1925600829859903E-4</v>
      </c>
      <c r="AJ602" s="137">
        <v>6.9114156926236196E-5</v>
      </c>
    </row>
    <row r="603" spans="1:36">
      <c r="A603">
        <v>560</v>
      </c>
      <c r="B603">
        <v>962</v>
      </c>
      <c r="C603" t="s">
        <v>2088</v>
      </c>
      <c r="D603" t="s">
        <v>2089</v>
      </c>
      <c r="E603" t="s">
        <v>41</v>
      </c>
      <c r="F603" t="s">
        <v>3126</v>
      </c>
      <c r="G603" t="s">
        <v>3127</v>
      </c>
      <c r="H603" t="s">
        <v>44</v>
      </c>
      <c r="I603" t="s">
        <v>456</v>
      </c>
      <c r="J603" t="s">
        <v>45</v>
      </c>
      <c r="K603" t="s">
        <v>45</v>
      </c>
      <c r="L603" t="s">
        <v>46</v>
      </c>
      <c r="M603" t="s">
        <v>47</v>
      </c>
      <c r="N603" t="s">
        <v>1075</v>
      </c>
      <c r="O603" t="s">
        <v>51</v>
      </c>
      <c r="P603" t="s">
        <v>251</v>
      </c>
      <c r="Q603" t="s">
        <v>217</v>
      </c>
      <c r="R603" t="s">
        <v>218</v>
      </c>
      <c r="S603" t="s">
        <v>52</v>
      </c>
      <c r="T603" t="s">
        <v>3128</v>
      </c>
      <c r="U603" t="s">
        <v>3129</v>
      </c>
      <c r="V603" s="137">
        <v>1.23E-2</v>
      </c>
      <c r="W603" s="137">
        <v>2.2360000000000001E-2</v>
      </c>
      <c r="X603" t="s">
        <v>272</v>
      </c>
      <c r="Y603" t="s">
        <v>51</v>
      </c>
      <c r="Z603" s="133">
        <v>1441232.52</v>
      </c>
      <c r="AA603" s="135">
        <v>1</v>
      </c>
      <c r="AB603" s="139">
        <v>117.34</v>
      </c>
      <c r="AD603" s="133">
        <v>1691.1420000000001</v>
      </c>
      <c r="AG603" t="s">
        <v>261</v>
      </c>
      <c r="AH603" s="137">
        <v>1.799E-3</v>
      </c>
      <c r="AI603" s="137">
        <v>3.5464671225329098E-4</v>
      </c>
      <c r="AJ603" s="137">
        <v>7.6775715685583994E-5</v>
      </c>
    </row>
    <row r="604" spans="1:36">
      <c r="A604">
        <v>560</v>
      </c>
      <c r="B604">
        <v>962</v>
      </c>
      <c r="C604" t="s">
        <v>2088</v>
      </c>
      <c r="D604" t="s">
        <v>2089</v>
      </c>
      <c r="E604" t="s">
        <v>41</v>
      </c>
      <c r="F604" t="s">
        <v>3711</v>
      </c>
      <c r="G604" t="s">
        <v>3712</v>
      </c>
      <c r="H604" t="s">
        <v>44</v>
      </c>
      <c r="I604" t="s">
        <v>1542</v>
      </c>
      <c r="J604" t="s">
        <v>45</v>
      </c>
      <c r="K604" t="s">
        <v>45</v>
      </c>
      <c r="L604" t="s">
        <v>46</v>
      </c>
      <c r="M604" t="s">
        <v>47</v>
      </c>
      <c r="N604" t="s">
        <v>1075</v>
      </c>
      <c r="O604" t="s">
        <v>51</v>
      </c>
      <c r="P604" t="s">
        <v>251</v>
      </c>
      <c r="Q604" t="s">
        <v>217</v>
      </c>
      <c r="R604" t="s">
        <v>218</v>
      </c>
      <c r="S604" t="s">
        <v>52</v>
      </c>
      <c r="T604" t="s">
        <v>3713</v>
      </c>
      <c r="U604" t="s">
        <v>3714</v>
      </c>
      <c r="V604" s="137">
        <v>5.8599999999999999E-2</v>
      </c>
      <c r="W604" s="137">
        <v>3.9870000000000003E-2</v>
      </c>
      <c r="X604" t="s">
        <v>272</v>
      </c>
      <c r="Y604" t="s">
        <v>51</v>
      </c>
      <c r="Z604" s="133">
        <v>6185000</v>
      </c>
      <c r="AA604" s="135">
        <v>1</v>
      </c>
      <c r="AB604" s="139">
        <v>111.55</v>
      </c>
      <c r="AD604" s="133">
        <v>6899.3680000000004</v>
      </c>
      <c r="AG604" t="s">
        <v>261</v>
      </c>
      <c r="AH604" s="137">
        <v>3.1001999999999998E-2</v>
      </c>
      <c r="AI604" s="137">
        <v>1.4468552343624001E-3</v>
      </c>
      <c r="AJ604" s="137">
        <v>3.1322254591287598E-4</v>
      </c>
    </row>
    <row r="605" spans="1:36">
      <c r="A605">
        <v>560</v>
      </c>
      <c r="B605">
        <v>962</v>
      </c>
      <c r="C605" t="s">
        <v>3130</v>
      </c>
      <c r="D605" t="s">
        <v>3131</v>
      </c>
      <c r="E605" t="s">
        <v>41</v>
      </c>
      <c r="F605" t="s">
        <v>3132</v>
      </c>
      <c r="G605" t="s">
        <v>3133</v>
      </c>
      <c r="H605" t="s">
        <v>44</v>
      </c>
      <c r="I605" t="s">
        <v>1542</v>
      </c>
      <c r="J605" t="s">
        <v>45</v>
      </c>
      <c r="K605" t="s">
        <v>45</v>
      </c>
      <c r="L605" t="s">
        <v>46</v>
      </c>
      <c r="M605" t="s">
        <v>47</v>
      </c>
      <c r="N605" t="s">
        <v>1075</v>
      </c>
      <c r="O605" t="s">
        <v>51</v>
      </c>
      <c r="P605" t="s">
        <v>289</v>
      </c>
      <c r="Q605" t="s">
        <v>289</v>
      </c>
      <c r="R605" t="s">
        <v>289</v>
      </c>
      <c r="S605" t="s">
        <v>52</v>
      </c>
      <c r="T605" t="s">
        <v>3134</v>
      </c>
      <c r="U605" t="s">
        <v>3135</v>
      </c>
      <c r="V605" s="137">
        <v>7.4999999999999997E-2</v>
      </c>
      <c r="W605" s="137">
        <v>6.4890000000000003E-2</v>
      </c>
      <c r="X605" t="s">
        <v>272</v>
      </c>
      <c r="Y605" t="s">
        <v>51</v>
      </c>
      <c r="Z605" s="133">
        <v>513339.23</v>
      </c>
      <c r="AA605" s="135">
        <v>1</v>
      </c>
      <c r="AB605" s="139">
        <v>127.91</v>
      </c>
      <c r="AD605" s="133">
        <v>656.61199999999997</v>
      </c>
      <c r="AG605" t="s">
        <v>261</v>
      </c>
      <c r="AH605" s="137">
        <v>5.2767000000000001E-2</v>
      </c>
      <c r="AI605" s="137">
        <v>1.37697087692817E-4</v>
      </c>
      <c r="AJ605" s="137">
        <v>2.98093626422404E-5</v>
      </c>
    </row>
    <row r="606" spans="1:36">
      <c r="A606">
        <v>560</v>
      </c>
      <c r="B606">
        <v>962</v>
      </c>
      <c r="C606" t="s">
        <v>3130</v>
      </c>
      <c r="D606" t="s">
        <v>3131</v>
      </c>
      <c r="E606" t="s">
        <v>41</v>
      </c>
      <c r="F606" t="s">
        <v>3136</v>
      </c>
      <c r="G606" t="s">
        <v>3137</v>
      </c>
      <c r="H606" t="s">
        <v>44</v>
      </c>
      <c r="I606" t="s">
        <v>1542</v>
      </c>
      <c r="J606" t="s">
        <v>45</v>
      </c>
      <c r="K606" t="s">
        <v>45</v>
      </c>
      <c r="L606" t="s">
        <v>46</v>
      </c>
      <c r="M606" t="s">
        <v>47</v>
      </c>
      <c r="N606" t="s">
        <v>1075</v>
      </c>
      <c r="O606" t="s">
        <v>51</v>
      </c>
      <c r="P606" t="s">
        <v>289</v>
      </c>
      <c r="Q606" t="s">
        <v>289</v>
      </c>
      <c r="R606" t="s">
        <v>289</v>
      </c>
      <c r="S606" t="s">
        <v>52</v>
      </c>
      <c r="T606" t="s">
        <v>3138</v>
      </c>
      <c r="U606" t="s">
        <v>2813</v>
      </c>
      <c r="V606" s="137">
        <v>5.5E-2</v>
      </c>
      <c r="W606" s="137">
        <v>5.5539999999999999E-2</v>
      </c>
      <c r="X606" t="s">
        <v>272</v>
      </c>
      <c r="Y606" t="s">
        <v>51</v>
      </c>
      <c r="Z606" s="133">
        <v>16853670</v>
      </c>
      <c r="AA606" s="135">
        <v>1</v>
      </c>
      <c r="AB606" s="139">
        <v>101.34</v>
      </c>
      <c r="AD606" s="133">
        <v>17079.508999999998</v>
      </c>
      <c r="AG606" t="s">
        <v>261</v>
      </c>
      <c r="AH606" s="137">
        <v>5.2956999999999997E-2</v>
      </c>
      <c r="AI606" s="137">
        <v>3.5817163319000001E-3</v>
      </c>
      <c r="AJ606" s="137">
        <v>7.7538808415053898E-4</v>
      </c>
    </row>
    <row r="607" spans="1:36">
      <c r="A607">
        <v>560</v>
      </c>
      <c r="B607">
        <v>962</v>
      </c>
      <c r="C607" t="s">
        <v>3139</v>
      </c>
      <c r="D607" t="s">
        <v>3140</v>
      </c>
      <c r="E607" t="s">
        <v>278</v>
      </c>
      <c r="F607" t="s">
        <v>3141</v>
      </c>
      <c r="G607" t="s">
        <v>3142</v>
      </c>
      <c r="H607" t="s">
        <v>44</v>
      </c>
      <c r="I607" t="s">
        <v>456</v>
      </c>
      <c r="J607" t="s">
        <v>45</v>
      </c>
      <c r="K607" t="s">
        <v>45</v>
      </c>
      <c r="L607" t="s">
        <v>46</v>
      </c>
      <c r="M607" t="s">
        <v>47</v>
      </c>
      <c r="N607" t="s">
        <v>64</v>
      </c>
      <c r="O607" t="s">
        <v>51</v>
      </c>
      <c r="P607" t="s">
        <v>289</v>
      </c>
      <c r="Q607" t="s">
        <v>289</v>
      </c>
      <c r="R607" t="s">
        <v>289</v>
      </c>
      <c r="S607" t="s">
        <v>52</v>
      </c>
      <c r="T607" t="s">
        <v>270</v>
      </c>
      <c r="U607" t="s">
        <v>3143</v>
      </c>
      <c r="V607" s="137">
        <v>0.06</v>
      </c>
      <c r="W607" s="137">
        <v>1E-4</v>
      </c>
      <c r="X607" t="s">
        <v>272</v>
      </c>
      <c r="Y607" t="s">
        <v>273</v>
      </c>
      <c r="Z607" s="133">
        <v>2188502.81</v>
      </c>
      <c r="AA607" s="135">
        <v>1</v>
      </c>
      <c r="AB607" s="139">
        <v>1.97</v>
      </c>
      <c r="AD607" s="133">
        <v>43.113999999999997</v>
      </c>
      <c r="AG607" t="s">
        <v>261</v>
      </c>
      <c r="AH607" s="137">
        <v>1.8585000000000001E-2</v>
      </c>
      <c r="AI607" s="137">
        <v>9.0412636951846696E-6</v>
      </c>
      <c r="AJ607" s="137">
        <v>1.9572985365901999E-6</v>
      </c>
    </row>
    <row r="608" spans="1:36">
      <c r="A608">
        <v>560</v>
      </c>
      <c r="B608">
        <v>962</v>
      </c>
      <c r="C608" t="s">
        <v>3139</v>
      </c>
      <c r="D608" t="s">
        <v>3140</v>
      </c>
      <c r="E608" t="s">
        <v>278</v>
      </c>
      <c r="F608" t="s">
        <v>3715</v>
      </c>
      <c r="G608" t="s">
        <v>3716</v>
      </c>
      <c r="H608" t="s">
        <v>44</v>
      </c>
      <c r="I608" t="s">
        <v>456</v>
      </c>
      <c r="J608" t="s">
        <v>45</v>
      </c>
      <c r="K608" t="s">
        <v>45</v>
      </c>
      <c r="L608" t="s">
        <v>46</v>
      </c>
      <c r="M608" t="s">
        <v>47</v>
      </c>
      <c r="N608" t="s">
        <v>64</v>
      </c>
      <c r="O608" t="s">
        <v>51</v>
      </c>
      <c r="P608" t="s">
        <v>289</v>
      </c>
      <c r="Q608" t="s">
        <v>289</v>
      </c>
      <c r="R608" t="s">
        <v>289</v>
      </c>
      <c r="S608" t="s">
        <v>52</v>
      </c>
      <c r="T608" t="s">
        <v>270</v>
      </c>
      <c r="U608" t="s">
        <v>3143</v>
      </c>
      <c r="V608" s="137">
        <v>6.9000000000000006E-2</v>
      </c>
      <c r="W608" s="137">
        <v>1E-4</v>
      </c>
      <c r="X608" t="s">
        <v>272</v>
      </c>
      <c r="Y608" t="s">
        <v>273</v>
      </c>
      <c r="Z608" s="133">
        <v>749407.87</v>
      </c>
      <c r="AA608" s="135">
        <v>1</v>
      </c>
      <c r="AB608" s="139">
        <v>2.21</v>
      </c>
      <c r="AD608" s="133">
        <v>16.562000000000001</v>
      </c>
      <c r="AG608" t="s">
        <v>261</v>
      </c>
      <c r="AH608" s="137">
        <v>4.3379999999999998E-3</v>
      </c>
      <c r="AI608" s="137">
        <v>3.4731722663475402E-6</v>
      </c>
      <c r="AJ608" s="137">
        <v>7.5188991532989996E-7</v>
      </c>
    </row>
    <row r="609" spans="1:36">
      <c r="A609">
        <v>560</v>
      </c>
      <c r="B609">
        <v>962</v>
      </c>
      <c r="C609" t="s">
        <v>3144</v>
      </c>
      <c r="D609" t="s">
        <v>3145</v>
      </c>
      <c r="E609" t="s">
        <v>41</v>
      </c>
      <c r="F609" t="s">
        <v>3717</v>
      </c>
      <c r="G609" t="s">
        <v>3718</v>
      </c>
      <c r="H609" t="s">
        <v>44</v>
      </c>
      <c r="I609" t="s">
        <v>1542</v>
      </c>
      <c r="J609" t="s">
        <v>45</v>
      </c>
      <c r="K609" t="s">
        <v>45</v>
      </c>
      <c r="L609" t="s">
        <v>46</v>
      </c>
      <c r="M609" t="s">
        <v>47</v>
      </c>
      <c r="N609" t="s">
        <v>306</v>
      </c>
      <c r="O609" t="s">
        <v>51</v>
      </c>
      <c r="P609" t="s">
        <v>358</v>
      </c>
      <c r="Q609" t="s">
        <v>217</v>
      </c>
      <c r="R609" t="s">
        <v>218</v>
      </c>
      <c r="S609" t="s">
        <v>52</v>
      </c>
      <c r="T609" t="s">
        <v>3719</v>
      </c>
      <c r="U609" t="s">
        <v>2063</v>
      </c>
      <c r="V609" s="137">
        <v>4.6899999999999997E-2</v>
      </c>
      <c r="W609" s="137">
        <v>3.7699999999999997E-2</v>
      </c>
      <c r="X609" t="s">
        <v>272</v>
      </c>
      <c r="Y609" t="s">
        <v>51</v>
      </c>
      <c r="Z609" s="133">
        <v>2029020</v>
      </c>
      <c r="AA609" s="135">
        <v>1</v>
      </c>
      <c r="AB609" s="139">
        <v>103.61</v>
      </c>
      <c r="AD609" s="133">
        <v>2102.268</v>
      </c>
      <c r="AG609" t="s">
        <v>261</v>
      </c>
      <c r="AH609" s="137">
        <v>4.058E-3</v>
      </c>
      <c r="AI609" s="137">
        <v>4.4086315345882198E-4</v>
      </c>
      <c r="AJ609" s="137">
        <v>9.5440287352869399E-5</v>
      </c>
    </row>
    <row r="610" spans="1:36">
      <c r="A610">
        <v>560</v>
      </c>
      <c r="B610">
        <v>962</v>
      </c>
      <c r="C610" t="s">
        <v>3144</v>
      </c>
      <c r="D610" t="s">
        <v>3145</v>
      </c>
      <c r="E610" t="s">
        <v>41</v>
      </c>
      <c r="F610" t="s">
        <v>3720</v>
      </c>
      <c r="G610" t="s">
        <v>3721</v>
      </c>
      <c r="H610" t="s">
        <v>44</v>
      </c>
      <c r="I610" t="s">
        <v>1542</v>
      </c>
      <c r="J610" t="s">
        <v>45</v>
      </c>
      <c r="K610" t="s">
        <v>45</v>
      </c>
      <c r="L610" t="s">
        <v>46</v>
      </c>
      <c r="M610" t="s">
        <v>47</v>
      </c>
      <c r="N610" t="s">
        <v>306</v>
      </c>
      <c r="O610" t="s">
        <v>51</v>
      </c>
      <c r="P610" t="s">
        <v>358</v>
      </c>
      <c r="Q610" t="s">
        <v>217</v>
      </c>
      <c r="R610" t="s">
        <v>218</v>
      </c>
      <c r="S610" t="s">
        <v>52</v>
      </c>
      <c r="T610" t="s">
        <v>3722</v>
      </c>
      <c r="U610" t="s">
        <v>3723</v>
      </c>
      <c r="V610" s="137">
        <v>5.1499999999999997E-2</v>
      </c>
      <c r="W610" s="137">
        <v>3.8350000000000002E-2</v>
      </c>
      <c r="X610" t="s">
        <v>272</v>
      </c>
      <c r="Y610" t="s">
        <v>51</v>
      </c>
      <c r="Z610" s="133">
        <v>8983000</v>
      </c>
      <c r="AA610" s="135">
        <v>1</v>
      </c>
      <c r="AB610" s="139">
        <v>107.3</v>
      </c>
      <c r="AD610" s="133">
        <v>9638.759</v>
      </c>
      <c r="AG610" t="s">
        <v>261</v>
      </c>
      <c r="AH610" s="137">
        <v>9.0100000000000006E-3</v>
      </c>
      <c r="AI610" s="137">
        <v>2.0213286090221701E-3</v>
      </c>
      <c r="AJ610" s="137">
        <v>4.3758745035985501E-4</v>
      </c>
    </row>
    <row r="611" spans="1:36">
      <c r="A611">
        <v>560</v>
      </c>
      <c r="B611">
        <v>962</v>
      </c>
      <c r="C611" t="s">
        <v>3144</v>
      </c>
      <c r="D611" t="s">
        <v>3145</v>
      </c>
      <c r="E611" t="s">
        <v>41</v>
      </c>
      <c r="F611" t="s">
        <v>3146</v>
      </c>
      <c r="G611" t="s">
        <v>3147</v>
      </c>
      <c r="H611" t="s">
        <v>44</v>
      </c>
      <c r="I611" t="s">
        <v>1542</v>
      </c>
      <c r="J611" t="s">
        <v>45</v>
      </c>
      <c r="K611" t="s">
        <v>45</v>
      </c>
      <c r="L611" t="s">
        <v>46</v>
      </c>
      <c r="M611" t="s">
        <v>47</v>
      </c>
      <c r="N611" t="s">
        <v>306</v>
      </c>
      <c r="O611" t="s">
        <v>51</v>
      </c>
      <c r="P611" t="s">
        <v>358</v>
      </c>
      <c r="Q611" t="s">
        <v>217</v>
      </c>
      <c r="R611" t="s">
        <v>218</v>
      </c>
      <c r="S611" t="s">
        <v>52</v>
      </c>
      <c r="T611" t="s">
        <v>3148</v>
      </c>
      <c r="U611" t="s">
        <v>2156</v>
      </c>
      <c r="V611" s="137">
        <v>2.6200000000000001E-2</v>
      </c>
      <c r="W611" s="137">
        <v>3.6659999999999998E-2</v>
      </c>
      <c r="X611" t="s">
        <v>272</v>
      </c>
      <c r="Y611" t="s">
        <v>51</v>
      </c>
      <c r="Z611" s="133">
        <v>13785430</v>
      </c>
      <c r="AA611" s="135">
        <v>1</v>
      </c>
      <c r="AB611" s="139">
        <v>97.74</v>
      </c>
      <c r="AD611" s="133">
        <v>13473.879000000001</v>
      </c>
      <c r="AG611" t="s">
        <v>261</v>
      </c>
      <c r="AH611" s="137">
        <v>1.0659E-2</v>
      </c>
      <c r="AI611" s="137">
        <v>2.8255854998779002E-3</v>
      </c>
      <c r="AJ611" s="137">
        <v>6.1169705368365899E-4</v>
      </c>
    </row>
    <row r="612" spans="1:36">
      <c r="A612">
        <v>560</v>
      </c>
      <c r="B612">
        <v>962</v>
      </c>
      <c r="C612" t="s">
        <v>3144</v>
      </c>
      <c r="D612" t="s">
        <v>3145</v>
      </c>
      <c r="E612" t="s">
        <v>41</v>
      </c>
      <c r="F612" t="s">
        <v>3724</v>
      </c>
      <c r="G612" t="s">
        <v>3725</v>
      </c>
      <c r="H612" t="s">
        <v>44</v>
      </c>
      <c r="I612" t="s">
        <v>456</v>
      </c>
      <c r="J612" t="s">
        <v>45</v>
      </c>
      <c r="K612" t="s">
        <v>45</v>
      </c>
      <c r="L612" t="s">
        <v>46</v>
      </c>
      <c r="M612" t="s">
        <v>47</v>
      </c>
      <c r="N612" t="s">
        <v>306</v>
      </c>
      <c r="O612" t="s">
        <v>51</v>
      </c>
      <c r="P612" t="s">
        <v>358</v>
      </c>
      <c r="Q612" t="s">
        <v>217</v>
      </c>
      <c r="R612" t="s">
        <v>218</v>
      </c>
      <c r="S612" t="s">
        <v>52</v>
      </c>
      <c r="T612" t="s">
        <v>3726</v>
      </c>
      <c r="U612" t="s">
        <v>2697</v>
      </c>
      <c r="V612" s="137">
        <v>2.3099999999999999E-2</v>
      </c>
      <c r="W612" s="137">
        <v>2.0920000000000001E-2</v>
      </c>
      <c r="X612" t="s">
        <v>272</v>
      </c>
      <c r="Y612" t="s">
        <v>51</v>
      </c>
      <c r="Z612" s="133">
        <v>6391610</v>
      </c>
      <c r="AA612" s="135">
        <v>1</v>
      </c>
      <c r="AB612" s="139">
        <v>108.19</v>
      </c>
      <c r="AD612" s="133">
        <v>6915.0829999999996</v>
      </c>
      <c r="AG612" t="s">
        <v>261</v>
      </c>
      <c r="AH612" s="137">
        <v>2.1305000000000001E-2</v>
      </c>
      <c r="AI612" s="137">
        <v>1.4501508769599401E-3</v>
      </c>
      <c r="AJ612" s="137">
        <v>3.1393600330674801E-4</v>
      </c>
    </row>
    <row r="613" spans="1:36">
      <c r="A613">
        <v>560</v>
      </c>
      <c r="B613">
        <v>962</v>
      </c>
      <c r="C613" t="s">
        <v>3144</v>
      </c>
      <c r="D613" t="s">
        <v>3145</v>
      </c>
      <c r="E613" t="s">
        <v>41</v>
      </c>
      <c r="F613" t="s">
        <v>3727</v>
      </c>
      <c r="G613" t="s">
        <v>3728</v>
      </c>
      <c r="H613" t="s">
        <v>44</v>
      </c>
      <c r="I613" t="s">
        <v>456</v>
      </c>
      <c r="J613" t="s">
        <v>45</v>
      </c>
      <c r="K613" t="s">
        <v>45</v>
      </c>
      <c r="L613" t="s">
        <v>46</v>
      </c>
      <c r="M613" t="s">
        <v>47</v>
      </c>
      <c r="N613" t="s">
        <v>306</v>
      </c>
      <c r="O613" t="s">
        <v>51</v>
      </c>
      <c r="P613" t="s">
        <v>358</v>
      </c>
      <c r="Q613" t="s">
        <v>217</v>
      </c>
      <c r="R613" t="s">
        <v>218</v>
      </c>
      <c r="S613" t="s">
        <v>52</v>
      </c>
      <c r="T613" t="s">
        <v>3729</v>
      </c>
      <c r="U613" t="s">
        <v>3730</v>
      </c>
      <c r="V613" s="137">
        <v>3.1399999999999997E-2</v>
      </c>
      <c r="W613" s="137">
        <v>2.307E-2</v>
      </c>
      <c r="X613" t="s">
        <v>272</v>
      </c>
      <c r="Y613" t="s">
        <v>51</v>
      </c>
      <c r="Z613" s="133">
        <v>8866000</v>
      </c>
      <c r="AA613" s="135">
        <v>1</v>
      </c>
      <c r="AB613" s="139">
        <v>109.14</v>
      </c>
      <c r="AD613" s="133">
        <v>9676.3520000000008</v>
      </c>
      <c r="AG613" t="s">
        <v>261</v>
      </c>
      <c r="AH613" s="137">
        <v>2.4142E-2</v>
      </c>
      <c r="AI613" s="137">
        <v>2.02921226032317E-3</v>
      </c>
      <c r="AJ613" s="137">
        <v>4.3929414310488202E-4</v>
      </c>
    </row>
    <row r="614" spans="1:36">
      <c r="A614">
        <v>560</v>
      </c>
      <c r="B614">
        <v>962</v>
      </c>
      <c r="C614" t="s">
        <v>3144</v>
      </c>
      <c r="D614" t="s">
        <v>3145</v>
      </c>
      <c r="E614" t="s">
        <v>41</v>
      </c>
      <c r="F614" t="s">
        <v>3149</v>
      </c>
      <c r="G614" t="s">
        <v>3150</v>
      </c>
      <c r="H614" t="s">
        <v>44</v>
      </c>
      <c r="I614" t="s">
        <v>456</v>
      </c>
      <c r="J614" t="s">
        <v>45</v>
      </c>
      <c r="K614" t="s">
        <v>45</v>
      </c>
      <c r="L614" t="s">
        <v>46</v>
      </c>
      <c r="M614" t="s">
        <v>47</v>
      </c>
      <c r="N614" t="s">
        <v>306</v>
      </c>
      <c r="O614" t="s">
        <v>51</v>
      </c>
      <c r="P614" t="s">
        <v>251</v>
      </c>
      <c r="Q614" t="s">
        <v>217</v>
      </c>
      <c r="R614" t="s">
        <v>218</v>
      </c>
      <c r="S614" t="s">
        <v>52</v>
      </c>
      <c r="T614" t="s">
        <v>3151</v>
      </c>
      <c r="U614" t="s">
        <v>2574</v>
      </c>
      <c r="V614" s="137">
        <v>2.7900000000000001E-2</v>
      </c>
      <c r="W614" s="137">
        <v>2.8469999999999999E-2</v>
      </c>
      <c r="X614" t="s">
        <v>272</v>
      </c>
      <c r="Y614" t="s">
        <v>51</v>
      </c>
      <c r="Z614" s="133">
        <v>33551805</v>
      </c>
      <c r="AA614" s="135">
        <v>1</v>
      </c>
      <c r="AB614" s="139">
        <v>101.52</v>
      </c>
      <c r="AD614" s="133">
        <v>34061.792000000001</v>
      </c>
      <c r="AG614" t="s">
        <v>261</v>
      </c>
      <c r="AH614" s="137">
        <v>4.3394000000000002E-2</v>
      </c>
      <c r="AI614" s="137">
        <v>7.1430435728771302E-3</v>
      </c>
      <c r="AJ614" s="137">
        <v>1.5463622346772901E-3</v>
      </c>
    </row>
    <row r="615" spans="1:36">
      <c r="A615">
        <v>560</v>
      </c>
      <c r="B615">
        <v>962</v>
      </c>
      <c r="C615" t="s">
        <v>3152</v>
      </c>
      <c r="D615" t="s">
        <v>3153</v>
      </c>
      <c r="E615" t="s">
        <v>41</v>
      </c>
      <c r="F615" t="s">
        <v>3154</v>
      </c>
      <c r="G615" t="s">
        <v>3155</v>
      </c>
      <c r="H615" t="s">
        <v>44</v>
      </c>
      <c r="I615" t="s">
        <v>1542</v>
      </c>
      <c r="J615" t="s">
        <v>45</v>
      </c>
      <c r="K615" t="s">
        <v>45</v>
      </c>
      <c r="L615" t="s">
        <v>46</v>
      </c>
      <c r="M615" t="s">
        <v>47</v>
      </c>
      <c r="N615" t="s">
        <v>1083</v>
      </c>
      <c r="O615" t="s">
        <v>51</v>
      </c>
      <c r="P615" t="s">
        <v>289</v>
      </c>
      <c r="Q615" t="s">
        <v>289</v>
      </c>
      <c r="R615" t="s">
        <v>289</v>
      </c>
      <c r="S615" t="s">
        <v>52</v>
      </c>
      <c r="T615" t="s">
        <v>3156</v>
      </c>
      <c r="U615" t="s">
        <v>2063</v>
      </c>
      <c r="V615" s="137">
        <v>4.9200000000000001E-2</v>
      </c>
      <c r="W615" s="137">
        <v>4.1329999999999999E-2</v>
      </c>
      <c r="X615" t="s">
        <v>272</v>
      </c>
      <c r="Y615" t="s">
        <v>51</v>
      </c>
      <c r="Z615" s="133">
        <v>5327000</v>
      </c>
      <c r="AA615" s="135">
        <v>1</v>
      </c>
      <c r="AB615" s="139">
        <v>103.04</v>
      </c>
      <c r="AD615" s="133">
        <v>5488.9409999999998</v>
      </c>
      <c r="AG615" t="s">
        <v>261</v>
      </c>
      <c r="AH615" s="137">
        <v>1.7697999999999998E-2</v>
      </c>
      <c r="AI615" s="137">
        <v>1.15107692517979E-3</v>
      </c>
      <c r="AJ615" s="137">
        <v>2.4919096014831198E-4</v>
      </c>
    </row>
    <row r="616" spans="1:36">
      <c r="A616">
        <v>560</v>
      </c>
      <c r="B616">
        <v>962</v>
      </c>
      <c r="C616" t="s">
        <v>3157</v>
      </c>
      <c r="D616" t="s">
        <v>3158</v>
      </c>
      <c r="E616" t="s">
        <v>41</v>
      </c>
      <c r="F616" t="s">
        <v>3159</v>
      </c>
      <c r="G616" t="s">
        <v>3160</v>
      </c>
      <c r="H616" t="s">
        <v>44</v>
      </c>
      <c r="I616" t="s">
        <v>456</v>
      </c>
      <c r="J616" t="s">
        <v>45</v>
      </c>
      <c r="K616" t="s">
        <v>45</v>
      </c>
      <c r="L616" t="s">
        <v>46</v>
      </c>
      <c r="M616" t="s">
        <v>47</v>
      </c>
      <c r="N616" t="s">
        <v>64</v>
      </c>
      <c r="O616" t="s">
        <v>51</v>
      </c>
      <c r="P616" t="s">
        <v>2333</v>
      </c>
      <c r="Q616" t="s">
        <v>225</v>
      </c>
      <c r="R616" t="s">
        <v>218</v>
      </c>
      <c r="S616" t="s">
        <v>52</v>
      </c>
      <c r="T616" t="s">
        <v>3161</v>
      </c>
      <c r="U616" t="s">
        <v>2376</v>
      </c>
      <c r="V616" s="137">
        <v>2.6700000000000002E-2</v>
      </c>
      <c r="W616" s="137">
        <v>2.7660000000000001E-2</v>
      </c>
      <c r="X616" t="s">
        <v>272</v>
      </c>
      <c r="Y616" t="s">
        <v>51</v>
      </c>
      <c r="Z616" s="133">
        <v>9063000</v>
      </c>
      <c r="AA616" s="135">
        <v>1</v>
      </c>
      <c r="AB616" s="139">
        <v>100.62</v>
      </c>
      <c r="AD616" s="133">
        <v>9119.1910000000007</v>
      </c>
      <c r="AG616" t="s">
        <v>261</v>
      </c>
      <c r="AH616" s="137">
        <v>2.2658000000000001E-2</v>
      </c>
      <c r="AI616" s="137">
        <v>1.91237075757429E-3</v>
      </c>
      <c r="AJ616" s="137">
        <v>4.1399970307376302E-4</v>
      </c>
    </row>
    <row r="617" spans="1:36">
      <c r="A617">
        <v>560</v>
      </c>
      <c r="B617">
        <v>962</v>
      </c>
      <c r="C617" t="s">
        <v>3157</v>
      </c>
      <c r="D617" t="s">
        <v>3158</v>
      </c>
      <c r="E617" t="s">
        <v>41</v>
      </c>
      <c r="F617" t="s">
        <v>3731</v>
      </c>
      <c r="G617" t="s">
        <v>3732</v>
      </c>
      <c r="H617" t="s">
        <v>44</v>
      </c>
      <c r="I617" t="s">
        <v>1542</v>
      </c>
      <c r="J617" t="s">
        <v>45</v>
      </c>
      <c r="K617" t="s">
        <v>45</v>
      </c>
      <c r="L617" t="s">
        <v>46</v>
      </c>
      <c r="M617" t="s">
        <v>47</v>
      </c>
      <c r="N617" t="s">
        <v>64</v>
      </c>
      <c r="O617" t="s">
        <v>51</v>
      </c>
      <c r="P617" t="s">
        <v>308</v>
      </c>
      <c r="Q617" t="s">
        <v>225</v>
      </c>
      <c r="R617" t="s">
        <v>218</v>
      </c>
      <c r="S617" t="s">
        <v>52</v>
      </c>
      <c r="T617" t="s">
        <v>758</v>
      </c>
      <c r="U617" t="s">
        <v>2177</v>
      </c>
      <c r="V617" s="137">
        <v>5.8900000000000001E-2</v>
      </c>
      <c r="W617" s="137">
        <v>4.2020000000000002E-2</v>
      </c>
      <c r="X617" t="s">
        <v>272</v>
      </c>
      <c r="Y617" t="s">
        <v>51</v>
      </c>
      <c r="Z617" s="133">
        <v>4930000</v>
      </c>
      <c r="AA617" s="135">
        <v>1</v>
      </c>
      <c r="AB617" s="139">
        <v>104.07</v>
      </c>
      <c r="AD617" s="133">
        <v>5130.6509999999998</v>
      </c>
      <c r="AG617" t="s">
        <v>261</v>
      </c>
      <c r="AH617" s="137">
        <v>2.4538999999999998E-2</v>
      </c>
      <c r="AI617" s="137">
        <v>1.0759405489034601E-3</v>
      </c>
      <c r="AJ617" s="137">
        <v>2.3292505703029201E-4</v>
      </c>
    </row>
    <row r="618" spans="1:36">
      <c r="A618">
        <v>560</v>
      </c>
      <c r="B618">
        <v>962</v>
      </c>
      <c r="C618" t="s">
        <v>3157</v>
      </c>
      <c r="D618" t="s">
        <v>3158</v>
      </c>
      <c r="E618" t="s">
        <v>41</v>
      </c>
      <c r="F618" t="s">
        <v>3162</v>
      </c>
      <c r="G618" t="s">
        <v>3163</v>
      </c>
      <c r="H618" t="s">
        <v>44</v>
      </c>
      <c r="I618" t="s">
        <v>1542</v>
      </c>
      <c r="J618" t="s">
        <v>45</v>
      </c>
      <c r="K618" t="s">
        <v>45</v>
      </c>
      <c r="L618" t="s">
        <v>46</v>
      </c>
      <c r="M618" t="s">
        <v>47</v>
      </c>
      <c r="N618" t="s">
        <v>64</v>
      </c>
      <c r="O618" t="s">
        <v>51</v>
      </c>
      <c r="P618" t="s">
        <v>308</v>
      </c>
      <c r="Q618" t="s">
        <v>225</v>
      </c>
      <c r="R618" t="s">
        <v>218</v>
      </c>
      <c r="S618" t="s">
        <v>52</v>
      </c>
      <c r="T618" t="s">
        <v>3164</v>
      </c>
      <c r="U618" t="s">
        <v>2813</v>
      </c>
      <c r="V618" s="137">
        <v>5.8799999999999998E-2</v>
      </c>
      <c r="W618" s="137">
        <v>4.3099999999999999E-2</v>
      </c>
      <c r="X618" t="s">
        <v>272</v>
      </c>
      <c r="Y618" t="s">
        <v>51</v>
      </c>
      <c r="Z618" s="133">
        <v>8116000</v>
      </c>
      <c r="AA618" s="135">
        <v>1</v>
      </c>
      <c r="AB618" s="139">
        <v>106.54</v>
      </c>
      <c r="AD618" s="133">
        <v>8646.7860000000001</v>
      </c>
      <c r="AG618" t="s">
        <v>261</v>
      </c>
      <c r="AH618" s="137">
        <v>2.7053000000000001E-2</v>
      </c>
      <c r="AI618" s="137">
        <v>1.81330363446412E-3</v>
      </c>
      <c r="AJ618" s="137">
        <v>3.9255315073053203E-4</v>
      </c>
    </row>
    <row r="619" spans="1:36">
      <c r="A619">
        <v>560</v>
      </c>
      <c r="B619">
        <v>962</v>
      </c>
      <c r="C619" t="s">
        <v>3165</v>
      </c>
      <c r="D619" t="s">
        <v>3166</v>
      </c>
      <c r="E619" t="s">
        <v>41</v>
      </c>
      <c r="F619" t="s">
        <v>3167</v>
      </c>
      <c r="G619" t="s">
        <v>3168</v>
      </c>
      <c r="H619" t="s">
        <v>44</v>
      </c>
      <c r="I619" t="s">
        <v>1542</v>
      </c>
      <c r="J619" t="s">
        <v>45</v>
      </c>
      <c r="K619" t="s">
        <v>45</v>
      </c>
      <c r="L619" t="s">
        <v>46</v>
      </c>
      <c r="M619" t="s">
        <v>47</v>
      </c>
      <c r="N619" t="s">
        <v>1086</v>
      </c>
      <c r="O619" t="s">
        <v>51</v>
      </c>
      <c r="P619" t="s">
        <v>308</v>
      </c>
      <c r="Q619" t="s">
        <v>225</v>
      </c>
      <c r="R619" t="s">
        <v>218</v>
      </c>
      <c r="S619" t="s">
        <v>52</v>
      </c>
      <c r="T619" t="s">
        <v>3169</v>
      </c>
      <c r="U619" t="s">
        <v>2166</v>
      </c>
      <c r="V619" s="137">
        <v>4.65E-2</v>
      </c>
      <c r="W619" s="137">
        <v>4.6240000000000003E-2</v>
      </c>
      <c r="X619" t="s">
        <v>272</v>
      </c>
      <c r="Y619" t="s">
        <v>51</v>
      </c>
      <c r="Z619" s="133">
        <v>11070000</v>
      </c>
      <c r="AA619" s="135">
        <v>1</v>
      </c>
      <c r="AB619" s="139">
        <v>100.64</v>
      </c>
      <c r="AD619" s="133">
        <v>11140.848</v>
      </c>
      <c r="AG619" t="s">
        <v>261</v>
      </c>
      <c r="AH619" s="137">
        <v>2.8177000000000001E-2</v>
      </c>
      <c r="AI619" s="137">
        <v>2.3363292713478299E-3</v>
      </c>
      <c r="AJ619" s="137">
        <v>5.0578038844696605E-4</v>
      </c>
    </row>
    <row r="620" spans="1:36">
      <c r="A620">
        <v>560</v>
      </c>
      <c r="B620">
        <v>962</v>
      </c>
      <c r="C620" t="s">
        <v>581</v>
      </c>
      <c r="D620" t="s">
        <v>582</v>
      </c>
      <c r="E620" t="s">
        <v>41</v>
      </c>
      <c r="F620" t="s">
        <v>3170</v>
      </c>
      <c r="G620" t="s">
        <v>3171</v>
      </c>
      <c r="H620" t="s">
        <v>44</v>
      </c>
      <c r="I620" t="s">
        <v>1542</v>
      </c>
      <c r="J620" t="s">
        <v>45</v>
      </c>
      <c r="K620" t="s">
        <v>45</v>
      </c>
      <c r="L620" t="s">
        <v>46</v>
      </c>
      <c r="M620" t="s">
        <v>47</v>
      </c>
      <c r="N620" t="s">
        <v>281</v>
      </c>
      <c r="O620" t="s">
        <v>51</v>
      </c>
      <c r="P620" t="s">
        <v>308</v>
      </c>
      <c r="Q620" t="s">
        <v>225</v>
      </c>
      <c r="R620" t="s">
        <v>218</v>
      </c>
      <c r="S620" t="s">
        <v>52</v>
      </c>
      <c r="T620" t="s">
        <v>3172</v>
      </c>
      <c r="U620" t="s">
        <v>3173</v>
      </c>
      <c r="V620" s="137">
        <v>5.5899999999999998E-2</v>
      </c>
      <c r="W620" s="137">
        <v>4.2680000000000003E-2</v>
      </c>
      <c r="X620" t="s">
        <v>272</v>
      </c>
      <c r="Y620" t="s">
        <v>51</v>
      </c>
      <c r="Z620" s="133">
        <v>14415000</v>
      </c>
      <c r="AA620" s="135">
        <v>1</v>
      </c>
      <c r="AB620" s="139">
        <v>108.32</v>
      </c>
      <c r="AD620" s="133">
        <v>15614.328</v>
      </c>
      <c r="AG620" t="s">
        <v>261</v>
      </c>
      <c r="AH620" s="137">
        <v>2.0619999999999999E-2</v>
      </c>
      <c r="AI620" s="137">
        <v>3.2744555494183302E-3</v>
      </c>
      <c r="AJ620" s="137">
        <v>7.0887071443559197E-4</v>
      </c>
    </row>
    <row r="621" spans="1:36">
      <c r="A621">
        <v>560</v>
      </c>
      <c r="B621">
        <v>962</v>
      </c>
      <c r="C621" t="s">
        <v>3165</v>
      </c>
      <c r="D621" t="s">
        <v>3166</v>
      </c>
      <c r="E621" t="s">
        <v>41</v>
      </c>
      <c r="F621" t="s">
        <v>3733</v>
      </c>
      <c r="G621" t="s">
        <v>3734</v>
      </c>
      <c r="H621" t="s">
        <v>44</v>
      </c>
      <c r="I621" t="s">
        <v>1542</v>
      </c>
      <c r="J621" t="s">
        <v>45</v>
      </c>
      <c r="K621" t="s">
        <v>45</v>
      </c>
      <c r="L621" t="s">
        <v>46</v>
      </c>
      <c r="M621" t="s">
        <v>47</v>
      </c>
      <c r="N621" t="s">
        <v>1086</v>
      </c>
      <c r="O621" t="s">
        <v>51</v>
      </c>
      <c r="P621" t="s">
        <v>308</v>
      </c>
      <c r="Q621" t="s">
        <v>225</v>
      </c>
      <c r="R621" t="s">
        <v>218</v>
      </c>
      <c r="S621" t="s">
        <v>52</v>
      </c>
      <c r="T621" t="s">
        <v>3735</v>
      </c>
      <c r="U621" t="s">
        <v>3736</v>
      </c>
      <c r="V621" s="137">
        <v>6.3299999999999995E-2</v>
      </c>
      <c r="W621" s="137">
        <v>4.3049999999999998E-2</v>
      </c>
      <c r="X621" t="s">
        <v>272</v>
      </c>
      <c r="Y621" t="s">
        <v>51</v>
      </c>
      <c r="Z621" s="133">
        <v>26456306</v>
      </c>
      <c r="AA621" s="135">
        <v>1</v>
      </c>
      <c r="AB621" s="139">
        <v>108.69</v>
      </c>
      <c r="AD621" s="133">
        <v>28755.359</v>
      </c>
      <c r="AG621" t="s">
        <v>261</v>
      </c>
      <c r="AH621" s="137">
        <v>4.0272000000000002E-2</v>
      </c>
      <c r="AI621" s="137">
        <v>6.03023997093605E-3</v>
      </c>
      <c r="AJ621" s="137">
        <v>1.30545687730434E-3</v>
      </c>
    </row>
    <row r="622" spans="1:36">
      <c r="A622">
        <v>560</v>
      </c>
      <c r="B622">
        <v>962</v>
      </c>
      <c r="C622" t="s">
        <v>3165</v>
      </c>
      <c r="D622" t="s">
        <v>3166</v>
      </c>
      <c r="E622" t="s">
        <v>41</v>
      </c>
      <c r="F622" t="s">
        <v>3737</v>
      </c>
      <c r="G622" t="s">
        <v>3738</v>
      </c>
      <c r="H622" t="s">
        <v>44</v>
      </c>
      <c r="I622" t="s">
        <v>1542</v>
      </c>
      <c r="J622" t="s">
        <v>45</v>
      </c>
      <c r="K622" t="s">
        <v>45</v>
      </c>
      <c r="L622" t="s">
        <v>46</v>
      </c>
      <c r="M622" t="s">
        <v>47</v>
      </c>
      <c r="N622" t="s">
        <v>1086</v>
      </c>
      <c r="O622" t="s">
        <v>51</v>
      </c>
      <c r="P622" t="s">
        <v>308</v>
      </c>
      <c r="Q622" t="s">
        <v>225</v>
      </c>
      <c r="R622" t="s">
        <v>218</v>
      </c>
      <c r="S622" t="s">
        <v>52</v>
      </c>
      <c r="T622" t="s">
        <v>3739</v>
      </c>
      <c r="U622" t="s">
        <v>3740</v>
      </c>
      <c r="V622" s="137">
        <v>2.1600000000000001E-2</v>
      </c>
      <c r="W622" s="137">
        <v>4.2770000000000002E-2</v>
      </c>
      <c r="X622" t="s">
        <v>272</v>
      </c>
      <c r="Y622" t="s">
        <v>51</v>
      </c>
      <c r="Z622" s="133">
        <v>682146.71</v>
      </c>
      <c r="AA622" s="135">
        <v>1</v>
      </c>
      <c r="AB622" s="139">
        <v>95.57</v>
      </c>
      <c r="AD622" s="133">
        <v>651.928</v>
      </c>
      <c r="AG622" t="s">
        <v>261</v>
      </c>
      <c r="AH622" s="137">
        <v>1.2719999999999999E-3</v>
      </c>
      <c r="AI622" s="137">
        <v>1.36714688126799E-4</v>
      </c>
      <c r="AJ622" s="137">
        <v>2.9596687810741199E-5</v>
      </c>
    </row>
    <row r="623" spans="1:36">
      <c r="A623">
        <v>560</v>
      </c>
      <c r="B623">
        <v>962</v>
      </c>
      <c r="C623" t="s">
        <v>3165</v>
      </c>
      <c r="D623" t="s">
        <v>3166</v>
      </c>
      <c r="E623" t="s">
        <v>41</v>
      </c>
      <c r="F623" t="s">
        <v>3178</v>
      </c>
      <c r="G623" t="s">
        <v>3179</v>
      </c>
      <c r="H623" t="s">
        <v>44</v>
      </c>
      <c r="I623" t="s">
        <v>456</v>
      </c>
      <c r="J623" t="s">
        <v>45</v>
      </c>
      <c r="K623" t="s">
        <v>45</v>
      </c>
      <c r="L623" t="s">
        <v>46</v>
      </c>
      <c r="M623" t="s">
        <v>47</v>
      </c>
      <c r="N623" t="s">
        <v>1086</v>
      </c>
      <c r="O623" t="s">
        <v>51</v>
      </c>
      <c r="P623" t="s">
        <v>308</v>
      </c>
      <c r="Q623" t="s">
        <v>225</v>
      </c>
      <c r="R623" t="s">
        <v>218</v>
      </c>
      <c r="S623" t="s">
        <v>52</v>
      </c>
      <c r="T623" t="s">
        <v>3180</v>
      </c>
      <c r="U623" t="s">
        <v>2514</v>
      </c>
      <c r="V623" s="137">
        <v>3.2500000000000001E-2</v>
      </c>
      <c r="W623" s="137">
        <v>2.4809999999999999E-2</v>
      </c>
      <c r="X623" t="s">
        <v>272</v>
      </c>
      <c r="Y623" t="s">
        <v>51</v>
      </c>
      <c r="Z623" s="133">
        <v>3701100.33</v>
      </c>
      <c r="AA623" s="135">
        <v>1</v>
      </c>
      <c r="AB623" s="139">
        <v>115.28</v>
      </c>
      <c r="AD623" s="133">
        <v>4266.6279999999997</v>
      </c>
      <c r="AG623" t="s">
        <v>261</v>
      </c>
      <c r="AH623" s="137">
        <v>1.2378E-2</v>
      </c>
      <c r="AI623" s="137">
        <v>8.94747775219116E-4</v>
      </c>
      <c r="AJ623" s="137">
        <v>1.9369952808548599E-4</v>
      </c>
    </row>
    <row r="624" spans="1:36">
      <c r="A624">
        <v>560</v>
      </c>
      <c r="B624">
        <v>962</v>
      </c>
      <c r="C624" t="s">
        <v>3181</v>
      </c>
      <c r="D624" t="s">
        <v>3182</v>
      </c>
      <c r="E624" t="s">
        <v>41</v>
      </c>
      <c r="F624" t="s">
        <v>3741</v>
      </c>
      <c r="G624" t="s">
        <v>3742</v>
      </c>
      <c r="H624" t="s">
        <v>44</v>
      </c>
      <c r="I624" t="s">
        <v>456</v>
      </c>
      <c r="J624" t="s">
        <v>45</v>
      </c>
      <c r="K624" t="s">
        <v>45</v>
      </c>
      <c r="L624" t="s">
        <v>46</v>
      </c>
      <c r="M624" t="s">
        <v>47</v>
      </c>
      <c r="N624" t="s">
        <v>135</v>
      </c>
      <c r="O624" t="s">
        <v>51</v>
      </c>
      <c r="P624" t="s">
        <v>289</v>
      </c>
      <c r="Q624" t="s">
        <v>289</v>
      </c>
      <c r="R624" t="s">
        <v>289</v>
      </c>
      <c r="S624" t="s">
        <v>52</v>
      </c>
      <c r="T624" t="s">
        <v>3743</v>
      </c>
      <c r="U624" t="s">
        <v>303</v>
      </c>
      <c r="V624" s="137">
        <v>3.6999999999999998E-2</v>
      </c>
      <c r="W624" s="137">
        <v>2.7969999999999998E-2</v>
      </c>
      <c r="X624" t="s">
        <v>272</v>
      </c>
      <c r="Y624" t="s">
        <v>51</v>
      </c>
      <c r="Z624" s="133">
        <v>2988260.61</v>
      </c>
      <c r="AA624" s="135">
        <v>1</v>
      </c>
      <c r="AB624" s="139">
        <v>121.25</v>
      </c>
      <c r="AD624" s="133">
        <v>3623.2660000000001</v>
      </c>
      <c r="AG624" t="s">
        <v>261</v>
      </c>
      <c r="AH624" s="137">
        <v>7.9649999999999999E-3</v>
      </c>
      <c r="AI624" s="137">
        <v>7.5982926878097302E-4</v>
      </c>
      <c r="AJ624" s="137">
        <v>1.6449168677996599E-4</v>
      </c>
    </row>
    <row r="625" spans="1:36">
      <c r="A625">
        <v>560</v>
      </c>
      <c r="B625">
        <v>962</v>
      </c>
      <c r="C625" t="s">
        <v>3181</v>
      </c>
      <c r="D625" t="s">
        <v>3182</v>
      </c>
      <c r="E625" t="s">
        <v>41</v>
      </c>
      <c r="F625" t="s">
        <v>3183</v>
      </c>
      <c r="G625" t="s">
        <v>3184</v>
      </c>
      <c r="H625" t="s">
        <v>44</v>
      </c>
      <c r="I625" t="s">
        <v>456</v>
      </c>
      <c r="J625" t="s">
        <v>45</v>
      </c>
      <c r="K625" t="s">
        <v>45</v>
      </c>
      <c r="L625" t="s">
        <v>46</v>
      </c>
      <c r="M625" t="s">
        <v>47</v>
      </c>
      <c r="N625" t="s">
        <v>135</v>
      </c>
      <c r="O625" t="s">
        <v>51</v>
      </c>
      <c r="P625" t="s">
        <v>289</v>
      </c>
      <c r="Q625" t="s">
        <v>289</v>
      </c>
      <c r="R625" t="s">
        <v>289</v>
      </c>
      <c r="S625" t="s">
        <v>52</v>
      </c>
      <c r="T625" t="s">
        <v>3185</v>
      </c>
      <c r="U625" t="s">
        <v>2622</v>
      </c>
      <c r="V625" s="137">
        <v>4.1000000000000002E-2</v>
      </c>
      <c r="W625" s="137">
        <v>3.6110000000000003E-2</v>
      </c>
      <c r="X625" t="s">
        <v>272</v>
      </c>
      <c r="Y625" t="s">
        <v>51</v>
      </c>
      <c r="Z625" s="133">
        <v>7232000</v>
      </c>
      <c r="AA625" s="135">
        <v>1</v>
      </c>
      <c r="AB625" s="139">
        <v>105.1</v>
      </c>
      <c r="AD625" s="133">
        <v>7600.8320000000003</v>
      </c>
      <c r="AG625" t="s">
        <v>261</v>
      </c>
      <c r="AH625" s="137">
        <v>1.9418999999999999E-2</v>
      </c>
      <c r="AI625" s="137">
        <v>1.5939582236646E-3</v>
      </c>
      <c r="AJ625" s="137">
        <v>3.4506814575336898E-4</v>
      </c>
    </row>
    <row r="626" spans="1:36">
      <c r="A626">
        <v>560</v>
      </c>
      <c r="B626">
        <v>962</v>
      </c>
      <c r="C626" t="s">
        <v>3744</v>
      </c>
      <c r="D626" t="s">
        <v>3745</v>
      </c>
      <c r="E626" t="s">
        <v>278</v>
      </c>
      <c r="F626" t="s">
        <v>3746</v>
      </c>
      <c r="G626" t="s">
        <v>3747</v>
      </c>
      <c r="H626" t="s">
        <v>44</v>
      </c>
      <c r="I626" t="s">
        <v>456</v>
      </c>
      <c r="J626" t="s">
        <v>45</v>
      </c>
      <c r="K626" t="s">
        <v>45</v>
      </c>
      <c r="L626" t="s">
        <v>46</v>
      </c>
      <c r="M626" t="s">
        <v>47</v>
      </c>
      <c r="N626" t="s">
        <v>135</v>
      </c>
      <c r="O626" t="s">
        <v>51</v>
      </c>
      <c r="P626" t="s">
        <v>289</v>
      </c>
      <c r="Q626" t="s">
        <v>289</v>
      </c>
      <c r="R626" t="s">
        <v>289</v>
      </c>
      <c r="S626" t="s">
        <v>52</v>
      </c>
      <c r="T626" t="s">
        <v>270</v>
      </c>
      <c r="U626" t="s">
        <v>283</v>
      </c>
      <c r="V626" s="137">
        <v>6.8000000000000005E-2</v>
      </c>
      <c r="W626" s="137">
        <v>1E-4</v>
      </c>
      <c r="X626" t="s">
        <v>272</v>
      </c>
      <c r="Y626" t="s">
        <v>273</v>
      </c>
      <c r="Z626" s="133">
        <v>1378076.84</v>
      </c>
      <c r="AA626" s="135">
        <v>1</v>
      </c>
      <c r="AB626" s="139">
        <v>27.5</v>
      </c>
      <c r="AD626" s="133">
        <v>378.971</v>
      </c>
      <c r="AG626" t="s">
        <v>261</v>
      </c>
      <c r="AH626" s="137">
        <v>3.0339999999999998E-3</v>
      </c>
      <c r="AI626" s="137">
        <v>7.9473424855190094E-5</v>
      </c>
      <c r="AJ626" s="137">
        <v>1.7204809350900999E-5</v>
      </c>
    </row>
    <row r="627" spans="1:36">
      <c r="A627">
        <v>560</v>
      </c>
      <c r="B627">
        <v>962</v>
      </c>
      <c r="C627" t="s">
        <v>3186</v>
      </c>
      <c r="D627" t="s">
        <v>3187</v>
      </c>
      <c r="E627" t="s">
        <v>41</v>
      </c>
      <c r="F627" t="s">
        <v>3748</v>
      </c>
      <c r="G627" t="s">
        <v>3749</v>
      </c>
      <c r="H627" t="s">
        <v>44</v>
      </c>
      <c r="I627" t="s">
        <v>1542</v>
      </c>
      <c r="J627" t="s">
        <v>45</v>
      </c>
      <c r="K627" t="s">
        <v>45</v>
      </c>
      <c r="L627" t="s">
        <v>46</v>
      </c>
      <c r="M627" t="s">
        <v>47</v>
      </c>
      <c r="N627" t="s">
        <v>98</v>
      </c>
      <c r="O627" t="s">
        <v>51</v>
      </c>
      <c r="P627" t="s">
        <v>251</v>
      </c>
      <c r="Q627" t="s">
        <v>217</v>
      </c>
      <c r="R627" t="s">
        <v>218</v>
      </c>
      <c r="S627" t="s">
        <v>52</v>
      </c>
      <c r="T627" t="s">
        <v>3750</v>
      </c>
      <c r="U627" t="s">
        <v>3751</v>
      </c>
      <c r="V627" s="137">
        <v>5.04E-2</v>
      </c>
      <c r="W627" s="137">
        <v>4.0050000000000002E-2</v>
      </c>
      <c r="X627" t="s">
        <v>272</v>
      </c>
      <c r="Y627" t="s">
        <v>51</v>
      </c>
      <c r="Z627" s="133">
        <v>7118108.4000000004</v>
      </c>
      <c r="AA627" s="135">
        <v>1</v>
      </c>
      <c r="AB627" s="139">
        <v>105.38</v>
      </c>
      <c r="AD627" s="133">
        <v>7501.0630000000001</v>
      </c>
      <c r="AG627" t="s">
        <v>261</v>
      </c>
      <c r="AH627" s="137">
        <v>1.5403E-2</v>
      </c>
      <c r="AI627" s="137">
        <v>1.5730357503457701E-3</v>
      </c>
      <c r="AJ627" s="137">
        <v>3.4053874280822399E-4</v>
      </c>
    </row>
    <row r="628" spans="1:36">
      <c r="A628">
        <v>560</v>
      </c>
      <c r="B628">
        <v>962</v>
      </c>
      <c r="C628" t="s">
        <v>3186</v>
      </c>
      <c r="D628" t="s">
        <v>3187</v>
      </c>
      <c r="E628" t="s">
        <v>41</v>
      </c>
      <c r="F628" t="s">
        <v>3188</v>
      </c>
      <c r="G628" t="s">
        <v>3189</v>
      </c>
      <c r="H628" t="s">
        <v>44</v>
      </c>
      <c r="I628" t="s">
        <v>1542</v>
      </c>
      <c r="J628" t="s">
        <v>45</v>
      </c>
      <c r="K628" t="s">
        <v>45</v>
      </c>
      <c r="L628" t="s">
        <v>46</v>
      </c>
      <c r="M628" t="s">
        <v>47</v>
      </c>
      <c r="N628" t="s">
        <v>98</v>
      </c>
      <c r="O628" t="s">
        <v>51</v>
      </c>
      <c r="P628" t="s">
        <v>251</v>
      </c>
      <c r="Q628" t="s">
        <v>217</v>
      </c>
      <c r="R628" t="s">
        <v>218</v>
      </c>
      <c r="S628" t="s">
        <v>52</v>
      </c>
      <c r="T628" t="s">
        <v>3190</v>
      </c>
      <c r="U628" t="s">
        <v>3191</v>
      </c>
      <c r="V628" s="137">
        <v>2.3E-2</v>
      </c>
      <c r="W628" s="137">
        <v>3.8859999999999999E-2</v>
      </c>
      <c r="X628" t="s">
        <v>272</v>
      </c>
      <c r="Y628" t="s">
        <v>51</v>
      </c>
      <c r="Z628" s="133">
        <v>4283703.7300000004</v>
      </c>
      <c r="AA628" s="135">
        <v>1</v>
      </c>
      <c r="AB628" s="139">
        <v>99.76</v>
      </c>
      <c r="AD628" s="133">
        <v>4273.4229999999998</v>
      </c>
      <c r="AG628" t="s">
        <v>261</v>
      </c>
      <c r="AH628" s="137">
        <v>5.1960000000000001E-3</v>
      </c>
      <c r="AI628" s="137">
        <v>8.9617261382498605E-4</v>
      </c>
      <c r="AJ628" s="137">
        <v>1.94007984360203E-4</v>
      </c>
    </row>
    <row r="629" spans="1:36">
      <c r="A629">
        <v>560</v>
      </c>
      <c r="B629">
        <v>962</v>
      </c>
      <c r="C629" t="s">
        <v>3186</v>
      </c>
      <c r="D629" t="s">
        <v>3187</v>
      </c>
      <c r="E629" t="s">
        <v>41</v>
      </c>
      <c r="F629" t="s">
        <v>3192</v>
      </c>
      <c r="G629" t="s">
        <v>3193</v>
      </c>
      <c r="H629" t="s">
        <v>44</v>
      </c>
      <c r="I629" t="s">
        <v>1542</v>
      </c>
      <c r="J629" t="s">
        <v>45</v>
      </c>
      <c r="K629" t="s">
        <v>45</v>
      </c>
      <c r="L629" t="s">
        <v>46</v>
      </c>
      <c r="M629" t="s">
        <v>47</v>
      </c>
      <c r="N629" t="s">
        <v>98</v>
      </c>
      <c r="O629" t="s">
        <v>51</v>
      </c>
      <c r="P629" t="s">
        <v>251</v>
      </c>
      <c r="Q629" t="s">
        <v>217</v>
      </c>
      <c r="R629" t="s">
        <v>218</v>
      </c>
      <c r="S629" t="s">
        <v>52</v>
      </c>
      <c r="T629" t="s">
        <v>2875</v>
      </c>
      <c r="U629" t="s">
        <v>2129</v>
      </c>
      <c r="V629" s="137">
        <v>2.1499999999999998E-2</v>
      </c>
      <c r="W629" s="137">
        <v>4.0090000000000001E-2</v>
      </c>
      <c r="X629" t="s">
        <v>272</v>
      </c>
      <c r="Y629" t="s">
        <v>51</v>
      </c>
      <c r="Z629" s="133">
        <v>2614829.94</v>
      </c>
      <c r="AA629" s="135">
        <v>1</v>
      </c>
      <c r="AB629" s="139">
        <v>97.82</v>
      </c>
      <c r="AC629" s="133">
        <v>305.18200000000002</v>
      </c>
      <c r="AD629" s="133">
        <v>2863.0079999999998</v>
      </c>
      <c r="AG629" t="s">
        <v>261</v>
      </c>
      <c r="AH629" s="137">
        <v>5.3470000000000002E-3</v>
      </c>
      <c r="AI629" s="137">
        <v>6.0039684552371897E-4</v>
      </c>
      <c r="AJ629" s="137">
        <v>1.2997694865849599E-4</v>
      </c>
    </row>
    <row r="630" spans="1:36">
      <c r="A630">
        <v>560</v>
      </c>
      <c r="B630">
        <v>962</v>
      </c>
      <c r="C630" t="s">
        <v>3186</v>
      </c>
      <c r="D630" t="s">
        <v>3187</v>
      </c>
      <c r="E630" t="s">
        <v>41</v>
      </c>
      <c r="F630" t="s">
        <v>3194</v>
      </c>
      <c r="G630" t="s">
        <v>3195</v>
      </c>
      <c r="H630" t="s">
        <v>44</v>
      </c>
      <c r="I630" t="s">
        <v>456</v>
      </c>
      <c r="J630" t="s">
        <v>45</v>
      </c>
      <c r="K630" t="s">
        <v>45</v>
      </c>
      <c r="L630" t="s">
        <v>46</v>
      </c>
      <c r="M630" t="s">
        <v>47</v>
      </c>
      <c r="N630" t="s">
        <v>98</v>
      </c>
      <c r="O630" t="s">
        <v>51</v>
      </c>
      <c r="P630" t="s">
        <v>251</v>
      </c>
      <c r="Q630" t="s">
        <v>217</v>
      </c>
      <c r="R630" t="s">
        <v>218</v>
      </c>
      <c r="S630" t="s">
        <v>52</v>
      </c>
      <c r="T630" t="s">
        <v>3196</v>
      </c>
      <c r="U630" t="s">
        <v>3197</v>
      </c>
      <c r="V630" s="137">
        <v>2.41E-2</v>
      </c>
      <c r="W630" s="137">
        <v>2.5649999999999999E-2</v>
      </c>
      <c r="X630" t="s">
        <v>272</v>
      </c>
      <c r="Y630" t="s">
        <v>51</v>
      </c>
      <c r="Z630" s="133">
        <v>9646689</v>
      </c>
      <c r="AA630" s="135">
        <v>1</v>
      </c>
      <c r="AB630" s="139">
        <v>101.19</v>
      </c>
      <c r="AD630" s="133">
        <v>9761.4850000000006</v>
      </c>
      <c r="AG630" t="s">
        <v>261</v>
      </c>
      <c r="AH630" s="137">
        <v>2.0670000000000001E-2</v>
      </c>
      <c r="AI630" s="137">
        <v>2.0470651965351699E-3</v>
      </c>
      <c r="AJ630" s="137">
        <v>4.4315903711745098E-4</v>
      </c>
    </row>
    <row r="631" spans="1:36">
      <c r="A631">
        <v>560</v>
      </c>
      <c r="B631">
        <v>962</v>
      </c>
      <c r="C631" t="s">
        <v>3752</v>
      </c>
      <c r="D631" t="s">
        <v>3753</v>
      </c>
      <c r="E631" t="s">
        <v>41</v>
      </c>
      <c r="F631" t="s">
        <v>3754</v>
      </c>
      <c r="G631" t="s">
        <v>3755</v>
      </c>
      <c r="H631" t="s">
        <v>44</v>
      </c>
      <c r="I631" t="s">
        <v>1542</v>
      </c>
      <c r="J631" t="s">
        <v>45</v>
      </c>
      <c r="K631" t="s">
        <v>45</v>
      </c>
      <c r="L631" t="s">
        <v>46</v>
      </c>
      <c r="M631" t="s">
        <v>47</v>
      </c>
      <c r="N631" t="s">
        <v>64</v>
      </c>
      <c r="O631" t="s">
        <v>51</v>
      </c>
      <c r="P631" t="s">
        <v>301</v>
      </c>
      <c r="Q631" t="s">
        <v>217</v>
      </c>
      <c r="R631" t="s">
        <v>218</v>
      </c>
      <c r="S631" t="s">
        <v>52</v>
      </c>
      <c r="T631" t="s">
        <v>3756</v>
      </c>
      <c r="U631" t="s">
        <v>3658</v>
      </c>
      <c r="V631" s="137">
        <v>5.3400000000000003E-2</v>
      </c>
      <c r="W631" s="137">
        <v>4.3220000000000001E-2</v>
      </c>
      <c r="X631" t="s">
        <v>272</v>
      </c>
      <c r="Y631" t="s">
        <v>51</v>
      </c>
      <c r="Z631" s="133">
        <v>5722890.4000000004</v>
      </c>
      <c r="AA631" s="135">
        <v>1</v>
      </c>
      <c r="AB631" s="139">
        <v>102.36</v>
      </c>
      <c r="AD631" s="133">
        <v>5857.951</v>
      </c>
      <c r="AG631" t="s">
        <v>261</v>
      </c>
      <c r="AH631" s="137">
        <v>1.0269E-2</v>
      </c>
      <c r="AI631" s="137">
        <v>1.2284613781904099E-3</v>
      </c>
      <c r="AJ631" s="137">
        <v>2.6594353829877501E-4</v>
      </c>
    </row>
    <row r="632" spans="1:36">
      <c r="A632">
        <v>560</v>
      </c>
      <c r="B632">
        <v>962</v>
      </c>
      <c r="C632" t="s">
        <v>3198</v>
      </c>
      <c r="D632" t="s">
        <v>3199</v>
      </c>
      <c r="E632" t="s">
        <v>41</v>
      </c>
      <c r="F632" t="s">
        <v>3200</v>
      </c>
      <c r="G632" t="s">
        <v>3201</v>
      </c>
      <c r="H632" t="s">
        <v>44</v>
      </c>
      <c r="I632" t="s">
        <v>456</v>
      </c>
      <c r="J632" t="s">
        <v>45</v>
      </c>
      <c r="K632" t="s">
        <v>45</v>
      </c>
      <c r="L632" t="s">
        <v>46</v>
      </c>
      <c r="M632" t="s">
        <v>47</v>
      </c>
      <c r="N632" t="s">
        <v>49</v>
      </c>
      <c r="O632" t="s">
        <v>51</v>
      </c>
      <c r="P632" t="s">
        <v>358</v>
      </c>
      <c r="Q632" t="s">
        <v>217</v>
      </c>
      <c r="R632" t="s">
        <v>218</v>
      </c>
      <c r="S632" t="s">
        <v>52</v>
      </c>
      <c r="T632" t="s">
        <v>3202</v>
      </c>
      <c r="U632" t="s">
        <v>3203</v>
      </c>
      <c r="V632" s="137">
        <v>2.1499999999999998E-2</v>
      </c>
      <c r="W632" s="137">
        <v>3.508E-2</v>
      </c>
      <c r="X632" t="s">
        <v>272</v>
      </c>
      <c r="Y632" t="s">
        <v>51</v>
      </c>
      <c r="Z632" s="133">
        <v>2261249.9500000002</v>
      </c>
      <c r="AA632" s="135">
        <v>1</v>
      </c>
      <c r="AB632" s="139">
        <v>120.56</v>
      </c>
      <c r="AD632" s="133">
        <v>2726.163</v>
      </c>
      <c r="AG632" t="s">
        <v>261</v>
      </c>
      <c r="AH632" s="137">
        <v>3.228E-3</v>
      </c>
      <c r="AI632" s="137">
        <v>5.7169923461225698E-4</v>
      </c>
      <c r="AJ632" s="137">
        <v>1.2376434456527101E-4</v>
      </c>
    </row>
    <row r="633" spans="1:36">
      <c r="A633">
        <v>560</v>
      </c>
      <c r="B633">
        <v>962</v>
      </c>
      <c r="C633" t="s">
        <v>3198</v>
      </c>
      <c r="D633" t="s">
        <v>3199</v>
      </c>
      <c r="E633" t="s">
        <v>41</v>
      </c>
      <c r="F633" t="s">
        <v>3204</v>
      </c>
      <c r="G633" t="s">
        <v>3205</v>
      </c>
      <c r="H633" t="s">
        <v>44</v>
      </c>
      <c r="I633" t="s">
        <v>456</v>
      </c>
      <c r="J633" t="s">
        <v>45</v>
      </c>
      <c r="K633" t="s">
        <v>45</v>
      </c>
      <c r="L633" t="s">
        <v>46</v>
      </c>
      <c r="M633" t="s">
        <v>47</v>
      </c>
      <c r="N633" t="s">
        <v>49</v>
      </c>
      <c r="O633" t="s">
        <v>51</v>
      </c>
      <c r="P633" t="s">
        <v>358</v>
      </c>
      <c r="Q633" t="s">
        <v>217</v>
      </c>
      <c r="R633" t="s">
        <v>218</v>
      </c>
      <c r="S633" t="s">
        <v>52</v>
      </c>
      <c r="T633" t="s">
        <v>3206</v>
      </c>
      <c r="U633" t="s">
        <v>1986</v>
      </c>
      <c r="V633" s="137">
        <v>1.4200000000000001E-2</v>
      </c>
      <c r="W633" s="137">
        <v>2.4039999999999999E-2</v>
      </c>
      <c r="X633" t="s">
        <v>272</v>
      </c>
      <c r="Y633" t="s">
        <v>51</v>
      </c>
      <c r="Z633" s="133">
        <v>3957838.79</v>
      </c>
      <c r="AA633" s="135">
        <v>1</v>
      </c>
      <c r="AB633" s="139">
        <v>117.91</v>
      </c>
      <c r="AD633" s="133">
        <v>4666.6880000000001</v>
      </c>
      <c r="AG633" t="s">
        <v>261</v>
      </c>
      <c r="AH633" s="137">
        <v>4.764E-3</v>
      </c>
      <c r="AI633" s="137">
        <v>9.7864355694842094E-4</v>
      </c>
      <c r="AJ633" s="137">
        <v>2.1186171164090201E-4</v>
      </c>
    </row>
    <row r="634" spans="1:36">
      <c r="A634">
        <v>560</v>
      </c>
      <c r="B634">
        <v>962</v>
      </c>
      <c r="C634" t="s">
        <v>3198</v>
      </c>
      <c r="D634" t="s">
        <v>3199</v>
      </c>
      <c r="E634" t="s">
        <v>41</v>
      </c>
      <c r="F634" t="s">
        <v>3207</v>
      </c>
      <c r="G634" t="s">
        <v>3208</v>
      </c>
      <c r="H634" t="s">
        <v>44</v>
      </c>
      <c r="I634" t="s">
        <v>456</v>
      </c>
      <c r="J634" t="s">
        <v>45</v>
      </c>
      <c r="K634" t="s">
        <v>45</v>
      </c>
      <c r="L634" t="s">
        <v>46</v>
      </c>
      <c r="M634" t="s">
        <v>47</v>
      </c>
      <c r="N634" t="s">
        <v>49</v>
      </c>
      <c r="O634" t="s">
        <v>51</v>
      </c>
      <c r="P634" t="s">
        <v>358</v>
      </c>
      <c r="Q634" t="s">
        <v>217</v>
      </c>
      <c r="R634" t="s">
        <v>218</v>
      </c>
      <c r="S634" t="s">
        <v>52</v>
      </c>
      <c r="T634" t="s">
        <v>3209</v>
      </c>
      <c r="U634" t="s">
        <v>3210</v>
      </c>
      <c r="V634" s="137">
        <v>1.4999999999999999E-2</v>
      </c>
      <c r="W634" s="137">
        <v>2.504E-2</v>
      </c>
      <c r="X634" t="s">
        <v>272</v>
      </c>
      <c r="Y634" t="s">
        <v>51</v>
      </c>
      <c r="Z634" s="133">
        <v>50643000</v>
      </c>
      <c r="AA634" s="135">
        <v>1</v>
      </c>
      <c r="AB634" s="139">
        <v>98.97</v>
      </c>
      <c r="AD634" s="133">
        <v>50121.377</v>
      </c>
      <c r="AG634" t="s">
        <v>261</v>
      </c>
      <c r="AH634" s="137">
        <v>5.6293999999999997E-2</v>
      </c>
      <c r="AI634" s="137">
        <v>1.05108731794019E-2</v>
      </c>
      <c r="AJ634" s="137">
        <v>2.2754470377061801E-3</v>
      </c>
    </row>
    <row r="635" spans="1:36">
      <c r="A635">
        <v>560</v>
      </c>
      <c r="B635">
        <v>962</v>
      </c>
      <c r="C635" t="s">
        <v>3198</v>
      </c>
      <c r="D635" t="s">
        <v>3199</v>
      </c>
      <c r="E635" t="s">
        <v>41</v>
      </c>
      <c r="F635" t="s">
        <v>3211</v>
      </c>
      <c r="G635" t="s">
        <v>3212</v>
      </c>
      <c r="H635" t="s">
        <v>44</v>
      </c>
      <c r="I635" t="s">
        <v>456</v>
      </c>
      <c r="J635" t="s">
        <v>45</v>
      </c>
      <c r="K635" t="s">
        <v>45</v>
      </c>
      <c r="L635" t="s">
        <v>46</v>
      </c>
      <c r="M635" t="s">
        <v>47</v>
      </c>
      <c r="N635" t="s">
        <v>49</v>
      </c>
      <c r="O635" t="s">
        <v>51</v>
      </c>
      <c r="P635" t="s">
        <v>358</v>
      </c>
      <c r="Q635" t="s">
        <v>217</v>
      </c>
      <c r="R635" t="s">
        <v>218</v>
      </c>
      <c r="S635" t="s">
        <v>52</v>
      </c>
      <c r="T635" t="s">
        <v>3213</v>
      </c>
      <c r="U635" t="s">
        <v>2828</v>
      </c>
      <c r="V635" s="137">
        <v>1.15E-2</v>
      </c>
      <c r="W635" s="137">
        <v>2.5649999999999999E-2</v>
      </c>
      <c r="X635" t="s">
        <v>272</v>
      </c>
      <c r="Y635" t="s">
        <v>51</v>
      </c>
      <c r="Z635" s="133">
        <v>39880000</v>
      </c>
      <c r="AA635" s="135">
        <v>1</v>
      </c>
      <c r="AB635" s="139">
        <v>111.54</v>
      </c>
      <c r="AD635" s="133">
        <v>44482.152000000002</v>
      </c>
      <c r="AG635" t="s">
        <v>261</v>
      </c>
      <c r="AH635" s="137">
        <v>1.4082000000000001E-2</v>
      </c>
      <c r="AI635" s="137">
        <v>9.3282803759770893E-3</v>
      </c>
      <c r="AJ635" s="137">
        <v>2.0194333606846598E-3</v>
      </c>
    </row>
    <row r="636" spans="1:36">
      <c r="A636">
        <v>560</v>
      </c>
      <c r="B636">
        <v>962</v>
      </c>
      <c r="C636" t="s">
        <v>3214</v>
      </c>
      <c r="D636" t="s">
        <v>3215</v>
      </c>
      <c r="E636" t="s">
        <v>41</v>
      </c>
      <c r="F636" t="s">
        <v>3216</v>
      </c>
      <c r="G636" t="s">
        <v>3217</v>
      </c>
      <c r="H636" t="s">
        <v>44</v>
      </c>
      <c r="I636" t="s">
        <v>456</v>
      </c>
      <c r="J636" t="s">
        <v>45</v>
      </c>
      <c r="K636" t="s">
        <v>45</v>
      </c>
      <c r="L636" t="s">
        <v>46</v>
      </c>
      <c r="M636" t="s">
        <v>47</v>
      </c>
      <c r="N636" t="s">
        <v>49</v>
      </c>
      <c r="O636" t="s">
        <v>51</v>
      </c>
      <c r="P636" t="s">
        <v>358</v>
      </c>
      <c r="Q636" t="s">
        <v>217</v>
      </c>
      <c r="R636" t="s">
        <v>218</v>
      </c>
      <c r="S636" t="s">
        <v>52</v>
      </c>
      <c r="T636" t="s">
        <v>3218</v>
      </c>
      <c r="U636" t="s">
        <v>3219</v>
      </c>
      <c r="V636" s="137">
        <v>0.04</v>
      </c>
      <c r="W636" s="137">
        <v>2.6929999999999999E-2</v>
      </c>
      <c r="X636" t="s">
        <v>272</v>
      </c>
      <c r="Y636" t="s">
        <v>51</v>
      </c>
      <c r="Z636" s="133">
        <v>19303253</v>
      </c>
      <c r="AA636" s="135">
        <v>1</v>
      </c>
      <c r="AB636" s="139">
        <v>113.67</v>
      </c>
      <c r="AD636" s="133">
        <v>21942.008000000002</v>
      </c>
      <c r="AG636" t="s">
        <v>261</v>
      </c>
      <c r="AH636" s="137">
        <v>2.9005E-2</v>
      </c>
      <c r="AI636" s="137">
        <v>4.60142305386792E-3</v>
      </c>
      <c r="AJ636" s="137">
        <v>9.9613935763922102E-4</v>
      </c>
    </row>
    <row r="637" spans="1:36">
      <c r="A637">
        <v>560</v>
      </c>
      <c r="B637">
        <v>962</v>
      </c>
      <c r="C637" t="s">
        <v>3214</v>
      </c>
      <c r="D637" t="s">
        <v>3215</v>
      </c>
      <c r="E637" t="s">
        <v>41</v>
      </c>
      <c r="F637" t="s">
        <v>3220</v>
      </c>
      <c r="G637" t="s">
        <v>3221</v>
      </c>
      <c r="H637" t="s">
        <v>44</v>
      </c>
      <c r="I637" t="s">
        <v>456</v>
      </c>
      <c r="J637" t="s">
        <v>45</v>
      </c>
      <c r="K637" t="s">
        <v>45</v>
      </c>
      <c r="L637" t="s">
        <v>46</v>
      </c>
      <c r="M637" t="s">
        <v>47</v>
      </c>
      <c r="N637" t="s">
        <v>49</v>
      </c>
      <c r="O637" t="s">
        <v>51</v>
      </c>
      <c r="P637" t="s">
        <v>358</v>
      </c>
      <c r="Q637" t="s">
        <v>217</v>
      </c>
      <c r="R637" t="s">
        <v>218</v>
      </c>
      <c r="S637" t="s">
        <v>52</v>
      </c>
      <c r="T637" t="s">
        <v>3222</v>
      </c>
      <c r="U637" t="s">
        <v>3223</v>
      </c>
      <c r="V637" s="137">
        <v>3.5000000000000003E-2</v>
      </c>
      <c r="W637" s="137">
        <v>2.3949999999999999E-2</v>
      </c>
      <c r="X637" t="s">
        <v>272</v>
      </c>
      <c r="Y637" t="s">
        <v>51</v>
      </c>
      <c r="Z637" s="133">
        <v>8685993.5500000007</v>
      </c>
      <c r="AA637" s="135">
        <v>1</v>
      </c>
      <c r="AB637" s="139">
        <v>125.94</v>
      </c>
      <c r="AD637" s="133">
        <v>10939.14</v>
      </c>
      <c r="AG637" t="s">
        <v>261</v>
      </c>
      <c r="AH637" s="137">
        <v>1.2838E-2</v>
      </c>
      <c r="AI637" s="137">
        <v>2.2940294699498099E-3</v>
      </c>
      <c r="AJ637" s="137">
        <v>4.9662311329542997E-4</v>
      </c>
    </row>
    <row r="638" spans="1:36">
      <c r="A638">
        <v>560</v>
      </c>
      <c r="B638">
        <v>962</v>
      </c>
      <c r="C638" t="s">
        <v>3214</v>
      </c>
      <c r="D638" t="s">
        <v>3215</v>
      </c>
      <c r="E638" t="s">
        <v>41</v>
      </c>
      <c r="F638" t="s">
        <v>3224</v>
      </c>
      <c r="G638" t="s">
        <v>3225</v>
      </c>
      <c r="H638" t="s">
        <v>44</v>
      </c>
      <c r="I638" t="s">
        <v>456</v>
      </c>
      <c r="J638" t="s">
        <v>45</v>
      </c>
      <c r="K638" t="s">
        <v>45</v>
      </c>
      <c r="L638" t="s">
        <v>46</v>
      </c>
      <c r="M638" t="s">
        <v>47</v>
      </c>
      <c r="N638" t="s">
        <v>49</v>
      </c>
      <c r="O638" t="s">
        <v>51</v>
      </c>
      <c r="P638" t="s">
        <v>358</v>
      </c>
      <c r="Q638" t="s">
        <v>217</v>
      </c>
      <c r="R638" t="s">
        <v>218</v>
      </c>
      <c r="S638" t="s">
        <v>52</v>
      </c>
      <c r="T638" t="s">
        <v>3226</v>
      </c>
      <c r="U638" t="s">
        <v>3227</v>
      </c>
      <c r="V638" s="137">
        <v>2.5000000000000001E-2</v>
      </c>
      <c r="W638" s="137">
        <v>2.4160000000000001E-2</v>
      </c>
      <c r="X638" t="s">
        <v>272</v>
      </c>
      <c r="Y638" t="s">
        <v>51</v>
      </c>
      <c r="Z638" s="133">
        <v>29265474.460000001</v>
      </c>
      <c r="AA638" s="135">
        <v>1</v>
      </c>
      <c r="AB638" s="139">
        <v>120.75</v>
      </c>
      <c r="AD638" s="133">
        <v>35338.06</v>
      </c>
      <c r="AG638" t="s">
        <v>261</v>
      </c>
      <c r="AH638" s="137">
        <v>2.1686E-2</v>
      </c>
      <c r="AI638" s="137">
        <v>7.4106876720328998E-3</v>
      </c>
      <c r="AJ638" s="137">
        <v>1.60430318422438E-3</v>
      </c>
    </row>
    <row r="639" spans="1:36">
      <c r="A639">
        <v>560</v>
      </c>
      <c r="B639">
        <v>962</v>
      </c>
      <c r="C639" t="s">
        <v>3214</v>
      </c>
      <c r="D639" t="s">
        <v>3215</v>
      </c>
      <c r="E639" t="s">
        <v>41</v>
      </c>
      <c r="F639" t="s">
        <v>3228</v>
      </c>
      <c r="G639" t="s">
        <v>3229</v>
      </c>
      <c r="H639" t="s">
        <v>44</v>
      </c>
      <c r="I639" t="s">
        <v>456</v>
      </c>
      <c r="J639" t="s">
        <v>45</v>
      </c>
      <c r="K639" t="s">
        <v>45</v>
      </c>
      <c r="L639" t="s">
        <v>46</v>
      </c>
      <c r="M639" t="s">
        <v>47</v>
      </c>
      <c r="N639" t="s">
        <v>49</v>
      </c>
      <c r="O639" t="s">
        <v>51</v>
      </c>
      <c r="P639" t="s">
        <v>358</v>
      </c>
      <c r="Q639" t="s">
        <v>217</v>
      </c>
      <c r="R639" t="s">
        <v>218</v>
      </c>
      <c r="S639" t="s">
        <v>52</v>
      </c>
      <c r="T639" t="s">
        <v>3062</v>
      </c>
      <c r="U639" t="s">
        <v>3230</v>
      </c>
      <c r="V639" s="137">
        <v>0.04</v>
      </c>
      <c r="W639" s="137">
        <v>2.3550000000000001E-2</v>
      </c>
      <c r="X639" t="s">
        <v>272</v>
      </c>
      <c r="Y639" t="s">
        <v>51</v>
      </c>
      <c r="Z639" s="133">
        <v>2063375.13</v>
      </c>
      <c r="AA639" s="135">
        <v>1</v>
      </c>
      <c r="AB639" s="139">
        <v>123.73</v>
      </c>
      <c r="AD639" s="133">
        <v>2553.0140000000001</v>
      </c>
      <c r="AG639" t="s">
        <v>261</v>
      </c>
      <c r="AH639" s="137">
        <v>3.4299999999999999E-3</v>
      </c>
      <c r="AI639" s="137">
        <v>5.3538845977613202E-4</v>
      </c>
      <c r="AJ639" s="137">
        <v>1.15903604203605E-4</v>
      </c>
    </row>
    <row r="640" spans="1:36">
      <c r="A640">
        <v>560</v>
      </c>
      <c r="B640">
        <v>962</v>
      </c>
      <c r="C640" t="s">
        <v>3231</v>
      </c>
      <c r="D640" t="s">
        <v>3232</v>
      </c>
      <c r="E640" t="s">
        <v>41</v>
      </c>
      <c r="F640" t="s">
        <v>3233</v>
      </c>
      <c r="G640" t="s">
        <v>3234</v>
      </c>
      <c r="H640" t="s">
        <v>44</v>
      </c>
      <c r="I640" t="s">
        <v>1542</v>
      </c>
      <c r="J640" t="s">
        <v>45</v>
      </c>
      <c r="K640" t="s">
        <v>45</v>
      </c>
      <c r="L640" t="s">
        <v>46</v>
      </c>
      <c r="M640" t="s">
        <v>47</v>
      </c>
      <c r="N640" t="s">
        <v>64</v>
      </c>
      <c r="O640" t="s">
        <v>51</v>
      </c>
      <c r="P640" t="s">
        <v>289</v>
      </c>
      <c r="Q640" t="s">
        <v>289</v>
      </c>
      <c r="R640" t="s">
        <v>289</v>
      </c>
      <c r="S640" t="s">
        <v>52</v>
      </c>
      <c r="T640" t="s">
        <v>3235</v>
      </c>
      <c r="U640" t="s">
        <v>2606</v>
      </c>
      <c r="V640" s="137">
        <v>4.9200000000000001E-2</v>
      </c>
      <c r="W640" s="137">
        <v>4.446E-2</v>
      </c>
      <c r="X640" t="s">
        <v>272</v>
      </c>
      <c r="Y640" t="s">
        <v>51</v>
      </c>
      <c r="Z640" s="133">
        <v>6240000</v>
      </c>
      <c r="AA640" s="135">
        <v>1</v>
      </c>
      <c r="AB640" s="139">
        <v>101.87</v>
      </c>
      <c r="AD640" s="133">
        <v>6356.6880000000001</v>
      </c>
      <c r="AG640" t="s">
        <v>261</v>
      </c>
      <c r="AH640" s="137">
        <v>1.9821999999999999E-2</v>
      </c>
      <c r="AI640" s="137">
        <v>1.33305079139627E-3</v>
      </c>
      <c r="AJ640" s="137">
        <v>2.88585583958795E-4</v>
      </c>
    </row>
    <row r="641" spans="1:36">
      <c r="A641">
        <v>560</v>
      </c>
      <c r="B641">
        <v>962</v>
      </c>
      <c r="C641" t="s">
        <v>39</v>
      </c>
      <c r="D641" t="s">
        <v>40</v>
      </c>
      <c r="E641" t="s">
        <v>41</v>
      </c>
      <c r="F641" t="s">
        <v>3757</v>
      </c>
      <c r="G641" t="s">
        <v>3758</v>
      </c>
      <c r="H641" t="s">
        <v>44</v>
      </c>
      <c r="I641" t="s">
        <v>456</v>
      </c>
      <c r="J641" t="s">
        <v>45</v>
      </c>
      <c r="K641" t="s">
        <v>45</v>
      </c>
      <c r="L641" t="s">
        <v>46</v>
      </c>
      <c r="M641" t="s">
        <v>47</v>
      </c>
      <c r="N641" t="s">
        <v>49</v>
      </c>
      <c r="O641" t="s">
        <v>51</v>
      </c>
      <c r="P641" t="s">
        <v>2486</v>
      </c>
      <c r="Q641" t="s">
        <v>217</v>
      </c>
      <c r="R641" t="s">
        <v>218</v>
      </c>
      <c r="S641" t="s">
        <v>52</v>
      </c>
      <c r="T641" t="s">
        <v>3759</v>
      </c>
      <c r="U641" t="s">
        <v>3760</v>
      </c>
      <c r="V641" s="137">
        <v>1.0800000000000001E-2</v>
      </c>
      <c r="W641" s="137">
        <v>2.725E-2</v>
      </c>
      <c r="X641" t="s">
        <v>272</v>
      </c>
      <c r="Y641" t="s">
        <v>51</v>
      </c>
      <c r="Z641" s="133">
        <v>5038672.9000000004</v>
      </c>
      <c r="AA641" s="135">
        <v>1</v>
      </c>
      <c r="AB641" s="139">
        <v>116.55</v>
      </c>
      <c r="AD641" s="133">
        <v>5872.5730000000003</v>
      </c>
      <c r="AG641" t="s">
        <v>261</v>
      </c>
      <c r="AH641" s="137">
        <v>1.6736000000000001E-2</v>
      </c>
      <c r="AI641" s="137">
        <v>1.2315278708620199E-3</v>
      </c>
      <c r="AJ641" s="137">
        <v>2.6660738815659999E-4</v>
      </c>
    </row>
    <row r="642" spans="1:36">
      <c r="A642">
        <v>560</v>
      </c>
      <c r="B642">
        <v>962</v>
      </c>
      <c r="C642" t="s">
        <v>39</v>
      </c>
      <c r="D642" t="s">
        <v>40</v>
      </c>
      <c r="E642" t="s">
        <v>41</v>
      </c>
      <c r="F642" t="s">
        <v>3236</v>
      </c>
      <c r="G642" t="s">
        <v>3237</v>
      </c>
      <c r="H642" t="s">
        <v>44</v>
      </c>
      <c r="I642" t="s">
        <v>456</v>
      </c>
      <c r="J642" t="s">
        <v>45</v>
      </c>
      <c r="K642" t="s">
        <v>45</v>
      </c>
      <c r="L642" t="s">
        <v>46</v>
      </c>
      <c r="M642" t="s">
        <v>47</v>
      </c>
      <c r="N642" t="s">
        <v>49</v>
      </c>
      <c r="O642" t="s">
        <v>51</v>
      </c>
      <c r="P642" t="s">
        <v>2843</v>
      </c>
      <c r="Q642" t="s">
        <v>217</v>
      </c>
      <c r="R642" t="s">
        <v>218</v>
      </c>
      <c r="S642" t="s">
        <v>52</v>
      </c>
      <c r="T642" t="s">
        <v>3238</v>
      </c>
      <c r="U642" t="s">
        <v>2499</v>
      </c>
      <c r="V642" s="137">
        <v>2.5000000000000001E-2</v>
      </c>
      <c r="W642" s="137">
        <v>3.7810000000000003E-2</v>
      </c>
      <c r="X642" t="s">
        <v>272</v>
      </c>
      <c r="Y642" t="s">
        <v>51</v>
      </c>
      <c r="Z642" s="133">
        <v>5178000</v>
      </c>
      <c r="AA642" s="135">
        <v>1</v>
      </c>
      <c r="AB642" s="139">
        <v>95.68</v>
      </c>
      <c r="AD642" s="133">
        <v>4954.3100000000004</v>
      </c>
      <c r="AG642" t="s">
        <v>261</v>
      </c>
      <c r="AH642" s="137">
        <v>2.0712000000000001E-2</v>
      </c>
      <c r="AI642" s="137">
        <v>1.03896044599684E-3</v>
      </c>
      <c r="AJ642" s="137">
        <v>2.2491941713941699E-4</v>
      </c>
    </row>
    <row r="643" spans="1:36">
      <c r="A643">
        <v>560</v>
      </c>
      <c r="B643">
        <v>962</v>
      </c>
      <c r="C643" t="s">
        <v>3239</v>
      </c>
      <c r="D643" t="s">
        <v>3240</v>
      </c>
      <c r="E643" t="s">
        <v>41</v>
      </c>
      <c r="F643" t="s">
        <v>3241</v>
      </c>
      <c r="G643" t="s">
        <v>3242</v>
      </c>
      <c r="H643" t="s">
        <v>44</v>
      </c>
      <c r="I643" t="s">
        <v>456</v>
      </c>
      <c r="J643" t="s">
        <v>45</v>
      </c>
      <c r="K643" t="s">
        <v>45</v>
      </c>
      <c r="L643" t="s">
        <v>46</v>
      </c>
      <c r="M643" t="s">
        <v>47</v>
      </c>
      <c r="N643" t="s">
        <v>1097</v>
      </c>
      <c r="O643" t="s">
        <v>51</v>
      </c>
      <c r="P643" t="s">
        <v>358</v>
      </c>
      <c r="Q643" t="s">
        <v>217</v>
      </c>
      <c r="R643" t="s">
        <v>218</v>
      </c>
      <c r="S643" t="s">
        <v>52</v>
      </c>
      <c r="T643" t="s">
        <v>3243</v>
      </c>
      <c r="U643" t="s">
        <v>3244</v>
      </c>
      <c r="V643" s="137">
        <v>2.9899999999999999E-2</v>
      </c>
      <c r="W643" s="137">
        <v>2.2759999999999999E-2</v>
      </c>
      <c r="X643" t="s">
        <v>272</v>
      </c>
      <c r="Y643" t="s">
        <v>51</v>
      </c>
      <c r="Z643" s="133">
        <v>666222.23</v>
      </c>
      <c r="AA643" s="135">
        <v>1</v>
      </c>
      <c r="AB643" s="139">
        <v>123.11</v>
      </c>
      <c r="AD643" s="133">
        <v>820.18600000000004</v>
      </c>
      <c r="AG643" t="s">
        <v>261</v>
      </c>
      <c r="AH643" s="137">
        <v>5.6410000000000002E-3</v>
      </c>
      <c r="AI643" s="137">
        <v>1.7199992293836101E-4</v>
      </c>
      <c r="AJ643" s="137">
        <v>3.7235414076041303E-5</v>
      </c>
    </row>
    <row r="644" spans="1:36">
      <c r="A644">
        <v>560</v>
      </c>
      <c r="B644">
        <v>962</v>
      </c>
      <c r="C644" t="s">
        <v>3239</v>
      </c>
      <c r="D644" t="s">
        <v>3240</v>
      </c>
      <c r="E644" t="s">
        <v>41</v>
      </c>
      <c r="F644" t="s">
        <v>3245</v>
      </c>
      <c r="G644" t="s">
        <v>3246</v>
      </c>
      <c r="H644" t="s">
        <v>44</v>
      </c>
      <c r="I644" t="s">
        <v>1542</v>
      </c>
      <c r="J644" t="s">
        <v>45</v>
      </c>
      <c r="K644" t="s">
        <v>45</v>
      </c>
      <c r="L644" t="s">
        <v>46</v>
      </c>
      <c r="M644" t="s">
        <v>47</v>
      </c>
      <c r="N644" t="s">
        <v>1097</v>
      </c>
      <c r="O644" t="s">
        <v>51</v>
      </c>
      <c r="P644" t="s">
        <v>358</v>
      </c>
      <c r="Q644" t="s">
        <v>217</v>
      </c>
      <c r="R644" t="s">
        <v>218</v>
      </c>
      <c r="S644" t="s">
        <v>52</v>
      </c>
      <c r="T644" t="s">
        <v>3247</v>
      </c>
      <c r="U644" t="s">
        <v>3244</v>
      </c>
      <c r="V644" s="137">
        <v>5.0900000000000001E-2</v>
      </c>
      <c r="W644" s="137">
        <v>3.705E-2</v>
      </c>
      <c r="X644" t="s">
        <v>272</v>
      </c>
      <c r="Y644" t="s">
        <v>51</v>
      </c>
      <c r="Z644" s="133">
        <v>5679288.4199999999</v>
      </c>
      <c r="AA644" s="135">
        <v>1</v>
      </c>
      <c r="AB644" s="139">
        <v>106</v>
      </c>
      <c r="AD644" s="133">
        <v>6020.0460000000003</v>
      </c>
      <c r="AG644" t="s">
        <v>261</v>
      </c>
      <c r="AH644" s="137">
        <v>1.3752E-2</v>
      </c>
      <c r="AI644" s="137">
        <v>1.26245408272666E-3</v>
      </c>
      <c r="AJ644" s="137">
        <v>2.7330245106657499E-4</v>
      </c>
    </row>
    <row r="645" spans="1:36">
      <c r="A645">
        <v>560</v>
      </c>
      <c r="B645">
        <v>962</v>
      </c>
      <c r="C645" t="s">
        <v>3239</v>
      </c>
      <c r="D645" t="s">
        <v>3240</v>
      </c>
      <c r="E645" t="s">
        <v>41</v>
      </c>
      <c r="F645" t="s">
        <v>3248</v>
      </c>
      <c r="G645" t="s">
        <v>3249</v>
      </c>
      <c r="H645" t="s">
        <v>44</v>
      </c>
      <c r="I645" t="s">
        <v>456</v>
      </c>
      <c r="J645" t="s">
        <v>45</v>
      </c>
      <c r="K645" t="s">
        <v>45</v>
      </c>
      <c r="L645" t="s">
        <v>46</v>
      </c>
      <c r="M645" t="s">
        <v>47</v>
      </c>
      <c r="N645" t="s">
        <v>1097</v>
      </c>
      <c r="O645" t="s">
        <v>51</v>
      </c>
      <c r="P645" t="s">
        <v>358</v>
      </c>
      <c r="Q645" t="s">
        <v>217</v>
      </c>
      <c r="R645" t="s">
        <v>218</v>
      </c>
      <c r="S645" t="s">
        <v>52</v>
      </c>
      <c r="T645" t="s">
        <v>3250</v>
      </c>
      <c r="U645" t="s">
        <v>3251</v>
      </c>
      <c r="V645" s="137">
        <v>4.2999999999999997E-2</v>
      </c>
      <c r="W645" s="137">
        <v>2.222E-2</v>
      </c>
      <c r="X645" t="s">
        <v>272</v>
      </c>
      <c r="Y645" t="s">
        <v>51</v>
      </c>
      <c r="Z645" s="133">
        <v>1102125.29</v>
      </c>
      <c r="AA645" s="135">
        <v>1</v>
      </c>
      <c r="AB645" s="139">
        <v>126.09</v>
      </c>
      <c r="AD645" s="133">
        <v>1389.67</v>
      </c>
      <c r="AG645" t="s">
        <v>261</v>
      </c>
      <c r="AH645" s="137">
        <v>3.6020000000000002E-3</v>
      </c>
      <c r="AI645" s="137">
        <v>2.9142540857078403E-4</v>
      </c>
      <c r="AJ645" s="137">
        <v>6.30892478033342E-5</v>
      </c>
    </row>
    <row r="646" spans="1:36">
      <c r="A646">
        <v>560</v>
      </c>
      <c r="B646">
        <v>962</v>
      </c>
      <c r="C646" t="s">
        <v>3239</v>
      </c>
      <c r="D646" t="s">
        <v>3240</v>
      </c>
      <c r="E646" t="s">
        <v>41</v>
      </c>
      <c r="F646" t="s">
        <v>3252</v>
      </c>
      <c r="G646" t="s">
        <v>3253</v>
      </c>
      <c r="H646" t="s">
        <v>44</v>
      </c>
      <c r="I646" t="s">
        <v>1542</v>
      </c>
      <c r="J646" t="s">
        <v>45</v>
      </c>
      <c r="K646" t="s">
        <v>45</v>
      </c>
      <c r="L646" t="s">
        <v>46</v>
      </c>
      <c r="M646" t="s">
        <v>47</v>
      </c>
      <c r="N646" t="s">
        <v>1097</v>
      </c>
      <c r="O646" t="s">
        <v>51</v>
      </c>
      <c r="P646" t="s">
        <v>358</v>
      </c>
      <c r="Q646" t="s">
        <v>217</v>
      </c>
      <c r="R646" t="s">
        <v>218</v>
      </c>
      <c r="S646" t="s">
        <v>52</v>
      </c>
      <c r="T646" t="s">
        <v>3254</v>
      </c>
      <c r="U646" t="s">
        <v>3255</v>
      </c>
      <c r="V646" s="137">
        <v>3.5200000000000002E-2</v>
      </c>
      <c r="W646" s="137">
        <v>3.7519999999999998E-2</v>
      </c>
      <c r="X646" t="s">
        <v>272</v>
      </c>
      <c r="Y646" t="s">
        <v>51</v>
      </c>
      <c r="Z646" s="133">
        <v>2349898.0499999998</v>
      </c>
      <c r="AA646" s="135">
        <v>1</v>
      </c>
      <c r="AB646" s="139">
        <v>100.84</v>
      </c>
      <c r="AD646" s="133">
        <v>2369.6370000000002</v>
      </c>
      <c r="AG646" t="s">
        <v>261</v>
      </c>
      <c r="AH646" s="137">
        <v>3.617E-3</v>
      </c>
      <c r="AI646" s="137">
        <v>4.9693279523506102E-4</v>
      </c>
      <c r="AJ646" s="137">
        <v>1.07578527259999E-4</v>
      </c>
    </row>
    <row r="647" spans="1:36">
      <c r="A647">
        <v>560</v>
      </c>
      <c r="B647">
        <v>962</v>
      </c>
      <c r="C647" t="s">
        <v>3256</v>
      </c>
      <c r="D647" t="s">
        <v>3257</v>
      </c>
      <c r="E647" t="s">
        <v>41</v>
      </c>
      <c r="F647" t="s">
        <v>3261</v>
      </c>
      <c r="G647" t="s">
        <v>3262</v>
      </c>
      <c r="H647" t="s">
        <v>44</v>
      </c>
      <c r="I647" t="s">
        <v>1542</v>
      </c>
      <c r="J647" t="s">
        <v>45</v>
      </c>
      <c r="K647" t="s">
        <v>45</v>
      </c>
      <c r="L647" t="s">
        <v>46</v>
      </c>
      <c r="M647" t="s">
        <v>47</v>
      </c>
      <c r="N647" t="s">
        <v>1084</v>
      </c>
      <c r="O647" t="s">
        <v>51</v>
      </c>
      <c r="P647" t="s">
        <v>756</v>
      </c>
      <c r="Q647" t="s">
        <v>217</v>
      </c>
      <c r="R647" t="s">
        <v>218</v>
      </c>
      <c r="S647" t="s">
        <v>52</v>
      </c>
      <c r="T647" t="s">
        <v>3263</v>
      </c>
      <c r="U647" t="s">
        <v>2622</v>
      </c>
      <c r="V647" s="137">
        <v>1.9E-2</v>
      </c>
      <c r="W647" s="137">
        <v>3.918E-2</v>
      </c>
      <c r="X647" t="s">
        <v>272</v>
      </c>
      <c r="Y647" t="s">
        <v>51</v>
      </c>
      <c r="Z647" s="133">
        <v>57846362.909999996</v>
      </c>
      <c r="AA647" s="135">
        <v>1</v>
      </c>
      <c r="AB647" s="139">
        <v>89.5</v>
      </c>
      <c r="AD647" s="133">
        <v>51772.495000000003</v>
      </c>
      <c r="AG647" t="s">
        <v>261</v>
      </c>
      <c r="AH647" s="137">
        <v>2.8391E-2</v>
      </c>
      <c r="AI647" s="137">
        <v>1.0857126411054199E-2</v>
      </c>
      <c r="AJ647" s="137">
        <v>2.3504056902188498E-3</v>
      </c>
    </row>
    <row r="648" spans="1:36">
      <c r="A648">
        <v>560</v>
      </c>
      <c r="B648">
        <v>962</v>
      </c>
      <c r="C648" t="s">
        <v>3264</v>
      </c>
      <c r="D648" t="s">
        <v>3265</v>
      </c>
      <c r="E648" t="s">
        <v>41</v>
      </c>
      <c r="F648" t="s">
        <v>3266</v>
      </c>
      <c r="G648" t="s">
        <v>3267</v>
      </c>
      <c r="H648" t="s">
        <v>44</v>
      </c>
      <c r="I648" t="s">
        <v>456</v>
      </c>
      <c r="J648" t="s">
        <v>45</v>
      </c>
      <c r="K648" t="s">
        <v>45</v>
      </c>
      <c r="L648" t="s">
        <v>46</v>
      </c>
      <c r="M648" t="s">
        <v>47</v>
      </c>
      <c r="N648" t="s">
        <v>64</v>
      </c>
      <c r="O648" t="s">
        <v>51</v>
      </c>
      <c r="P648" t="s">
        <v>301</v>
      </c>
      <c r="Q648" t="s">
        <v>217</v>
      </c>
      <c r="R648" t="s">
        <v>218</v>
      </c>
      <c r="S648" t="s">
        <v>52</v>
      </c>
      <c r="T648" t="s">
        <v>3268</v>
      </c>
      <c r="U648" t="s">
        <v>3269</v>
      </c>
      <c r="V648" s="137">
        <v>3.9E-2</v>
      </c>
      <c r="W648" s="137">
        <v>2.6579999999999999E-2</v>
      </c>
      <c r="X648" t="s">
        <v>272</v>
      </c>
      <c r="Y648" t="s">
        <v>51</v>
      </c>
      <c r="Z648" s="133">
        <v>5994548.3499999996</v>
      </c>
      <c r="AA648" s="135">
        <v>1</v>
      </c>
      <c r="AB648" s="139">
        <v>123.35</v>
      </c>
      <c r="AD648" s="133">
        <v>7394.2749999999996</v>
      </c>
      <c r="AG648" t="s">
        <v>261</v>
      </c>
      <c r="AH648" s="137">
        <v>5.7910000000000001E-3</v>
      </c>
      <c r="AI648" s="137">
        <v>1.5506415699614101E-3</v>
      </c>
      <c r="AJ648" s="137">
        <v>3.35690737266943E-4</v>
      </c>
    </row>
    <row r="649" spans="1:36">
      <c r="A649">
        <v>560</v>
      </c>
      <c r="B649">
        <v>962</v>
      </c>
      <c r="C649" t="s">
        <v>3264</v>
      </c>
      <c r="D649" t="s">
        <v>3265</v>
      </c>
      <c r="E649" t="s">
        <v>41</v>
      </c>
      <c r="F649" t="s">
        <v>3761</v>
      </c>
      <c r="G649" t="s">
        <v>3762</v>
      </c>
      <c r="H649" t="s">
        <v>44</v>
      </c>
      <c r="I649" t="s">
        <v>456</v>
      </c>
      <c r="J649" t="s">
        <v>45</v>
      </c>
      <c r="K649" t="s">
        <v>45</v>
      </c>
      <c r="L649" t="s">
        <v>46</v>
      </c>
      <c r="M649" t="s">
        <v>47</v>
      </c>
      <c r="N649" t="s">
        <v>64</v>
      </c>
      <c r="O649" t="s">
        <v>51</v>
      </c>
      <c r="P649" t="s">
        <v>301</v>
      </c>
      <c r="Q649" t="s">
        <v>217</v>
      </c>
      <c r="R649" t="s">
        <v>218</v>
      </c>
      <c r="S649" t="s">
        <v>52</v>
      </c>
      <c r="T649" t="s">
        <v>3673</v>
      </c>
      <c r="U649" t="s">
        <v>3465</v>
      </c>
      <c r="V649" s="137">
        <v>3.2500000000000001E-2</v>
      </c>
      <c r="W649" s="137">
        <v>2.4979999999999999E-2</v>
      </c>
      <c r="X649" t="s">
        <v>272</v>
      </c>
      <c r="Y649" t="s">
        <v>51</v>
      </c>
      <c r="Z649" s="133">
        <v>3176845.07</v>
      </c>
      <c r="AA649" s="135">
        <v>1</v>
      </c>
      <c r="AB649" s="139">
        <v>123.36</v>
      </c>
      <c r="AD649" s="133">
        <v>3918.9560000000001</v>
      </c>
      <c r="AG649" t="s">
        <v>261</v>
      </c>
      <c r="AH649" s="137">
        <v>1.0321E-2</v>
      </c>
      <c r="AI649" s="137">
        <v>8.2183796053767995E-4</v>
      </c>
      <c r="AJ649" s="137">
        <v>1.7791564229360901E-4</v>
      </c>
    </row>
    <row r="650" spans="1:36">
      <c r="A650">
        <v>560</v>
      </c>
      <c r="B650">
        <v>962</v>
      </c>
      <c r="C650" t="s">
        <v>3270</v>
      </c>
      <c r="D650" t="s">
        <v>3271</v>
      </c>
      <c r="E650" t="s">
        <v>41</v>
      </c>
      <c r="F650" t="s">
        <v>3272</v>
      </c>
      <c r="G650" t="s">
        <v>3273</v>
      </c>
      <c r="H650" t="s">
        <v>44</v>
      </c>
      <c r="I650" t="s">
        <v>1542</v>
      </c>
      <c r="J650" t="s">
        <v>45</v>
      </c>
      <c r="K650" t="s">
        <v>45</v>
      </c>
      <c r="L650" t="s">
        <v>46</v>
      </c>
      <c r="M650" t="s">
        <v>47</v>
      </c>
      <c r="N650" t="s">
        <v>347</v>
      </c>
      <c r="O650" t="s">
        <v>51</v>
      </c>
      <c r="P650" t="s">
        <v>358</v>
      </c>
      <c r="Q650" t="s">
        <v>217</v>
      </c>
      <c r="R650" t="s">
        <v>218</v>
      </c>
      <c r="S650" t="s">
        <v>52</v>
      </c>
      <c r="T650" t="s">
        <v>3274</v>
      </c>
      <c r="U650" t="s">
        <v>3275</v>
      </c>
      <c r="V650" s="137">
        <v>4.5600000000000002E-2</v>
      </c>
      <c r="W650" s="137">
        <v>3.9329999999999997E-2</v>
      </c>
      <c r="X650" t="s">
        <v>272</v>
      </c>
      <c r="Y650" t="s">
        <v>51</v>
      </c>
      <c r="Z650" s="133">
        <v>1739836.48</v>
      </c>
      <c r="AA650" s="135">
        <v>1</v>
      </c>
      <c r="AB650" s="139">
        <v>101.94</v>
      </c>
      <c r="AD650" s="133">
        <v>1773.5889999999999</v>
      </c>
      <c r="AG650" t="s">
        <v>261</v>
      </c>
      <c r="AH650" s="137">
        <v>2.0820000000000001E-3</v>
      </c>
      <c r="AI650" s="137">
        <v>3.7193655410764801E-4</v>
      </c>
      <c r="AJ650" s="137">
        <v>8.0518708180917802E-5</v>
      </c>
    </row>
    <row r="651" spans="1:36">
      <c r="A651">
        <v>560</v>
      </c>
      <c r="B651">
        <v>962</v>
      </c>
      <c r="C651" t="s">
        <v>3270</v>
      </c>
      <c r="D651" t="s">
        <v>3271</v>
      </c>
      <c r="E651" t="s">
        <v>41</v>
      </c>
      <c r="F651" t="s">
        <v>3276</v>
      </c>
      <c r="G651" t="s">
        <v>3277</v>
      </c>
      <c r="H651" t="s">
        <v>44</v>
      </c>
      <c r="I651" t="s">
        <v>456</v>
      </c>
      <c r="J651" t="s">
        <v>45</v>
      </c>
      <c r="K651" t="s">
        <v>45</v>
      </c>
      <c r="L651" t="s">
        <v>46</v>
      </c>
      <c r="M651" t="s">
        <v>47</v>
      </c>
      <c r="N651" t="s">
        <v>347</v>
      </c>
      <c r="O651" t="s">
        <v>51</v>
      </c>
      <c r="P651" t="s">
        <v>358</v>
      </c>
      <c r="Q651" t="s">
        <v>217</v>
      </c>
      <c r="R651" t="s">
        <v>218</v>
      </c>
      <c r="S651" t="s">
        <v>52</v>
      </c>
      <c r="T651" t="s">
        <v>3148</v>
      </c>
      <c r="U651" t="s">
        <v>3275</v>
      </c>
      <c r="V651" s="137">
        <v>2.1999999999999999E-2</v>
      </c>
      <c r="W651" s="137">
        <v>2.4150000000000001E-2</v>
      </c>
      <c r="X651" t="s">
        <v>272</v>
      </c>
      <c r="Y651" t="s">
        <v>51</v>
      </c>
      <c r="Z651" s="133">
        <v>1778336.55</v>
      </c>
      <c r="AA651" s="135">
        <v>1</v>
      </c>
      <c r="AB651" s="139">
        <v>109.86</v>
      </c>
      <c r="AD651" s="133">
        <v>1953.681</v>
      </c>
      <c r="AG651" t="s">
        <v>261</v>
      </c>
      <c r="AH651" s="137">
        <v>1.82E-3</v>
      </c>
      <c r="AI651" s="137">
        <v>4.09703194770227E-4</v>
      </c>
      <c r="AJ651" s="137">
        <v>8.8694621747089104E-5</v>
      </c>
    </row>
    <row r="652" spans="1:36">
      <c r="A652">
        <v>560</v>
      </c>
      <c r="B652">
        <v>962</v>
      </c>
      <c r="C652" t="s">
        <v>3278</v>
      </c>
      <c r="D652" t="s">
        <v>3279</v>
      </c>
      <c r="E652" t="s">
        <v>278</v>
      </c>
      <c r="F652" t="s">
        <v>3280</v>
      </c>
      <c r="G652" t="s">
        <v>3281</v>
      </c>
      <c r="H652" t="s">
        <v>44</v>
      </c>
      <c r="I652" t="s">
        <v>1363</v>
      </c>
      <c r="J652" t="s">
        <v>45</v>
      </c>
      <c r="K652" t="s">
        <v>902</v>
      </c>
      <c r="L652" t="s">
        <v>46</v>
      </c>
      <c r="M652" t="s">
        <v>47</v>
      </c>
      <c r="N652" t="s">
        <v>281</v>
      </c>
      <c r="O652" t="s">
        <v>51</v>
      </c>
      <c r="P652" t="s">
        <v>2432</v>
      </c>
      <c r="Q652" t="s">
        <v>225</v>
      </c>
      <c r="R652" t="s">
        <v>218</v>
      </c>
      <c r="S652" t="s">
        <v>52</v>
      </c>
      <c r="T652" t="s">
        <v>3282</v>
      </c>
      <c r="U652" t="s">
        <v>3283</v>
      </c>
      <c r="V652" s="137">
        <v>4.2999999999999997E-2</v>
      </c>
      <c r="W652" s="137">
        <v>9.0759999999999993E-2</v>
      </c>
      <c r="X652" t="s">
        <v>272</v>
      </c>
      <c r="Y652" t="s">
        <v>51</v>
      </c>
      <c r="Z652" s="133">
        <v>1634487.8</v>
      </c>
      <c r="AA652" s="135">
        <v>1</v>
      </c>
      <c r="AB652" s="139">
        <v>77.11</v>
      </c>
      <c r="AD652" s="133">
        <v>1260.354</v>
      </c>
      <c r="AG652" t="s">
        <v>261</v>
      </c>
      <c r="AH652" s="137">
        <v>1.5269999999999999E-3</v>
      </c>
      <c r="AI652" s="137">
        <v>2.64306709307639E-4</v>
      </c>
      <c r="AJ652" s="137">
        <v>5.7218454497056398E-5</v>
      </c>
    </row>
    <row r="653" spans="1:36">
      <c r="A653">
        <v>560</v>
      </c>
      <c r="B653">
        <v>962</v>
      </c>
      <c r="C653" t="s">
        <v>3284</v>
      </c>
      <c r="D653" t="s">
        <v>3285</v>
      </c>
      <c r="E653" t="s">
        <v>41</v>
      </c>
      <c r="F653" t="s">
        <v>3286</v>
      </c>
      <c r="G653" t="s">
        <v>3287</v>
      </c>
      <c r="H653" t="s">
        <v>44</v>
      </c>
      <c r="I653" t="s">
        <v>1542</v>
      </c>
      <c r="J653" t="s">
        <v>45</v>
      </c>
      <c r="K653" t="s">
        <v>45</v>
      </c>
      <c r="L653" t="s">
        <v>46</v>
      </c>
      <c r="M653" t="s">
        <v>47</v>
      </c>
      <c r="N653" t="s">
        <v>1087</v>
      </c>
      <c r="O653" t="s">
        <v>51</v>
      </c>
      <c r="P653" t="s">
        <v>333</v>
      </c>
      <c r="Q653" t="s">
        <v>217</v>
      </c>
      <c r="R653" t="s">
        <v>218</v>
      </c>
      <c r="S653" t="s">
        <v>52</v>
      </c>
      <c r="T653" t="s">
        <v>3288</v>
      </c>
      <c r="U653" t="s">
        <v>3289</v>
      </c>
      <c r="V653" s="137">
        <v>5.2200000000000003E-2</v>
      </c>
      <c r="W653" s="137">
        <v>4.3540000000000002E-2</v>
      </c>
      <c r="X653" t="s">
        <v>272</v>
      </c>
      <c r="Y653" t="s">
        <v>51</v>
      </c>
      <c r="Z653" s="133">
        <v>15342000</v>
      </c>
      <c r="AA653" s="135">
        <v>1</v>
      </c>
      <c r="AB653" s="139">
        <v>107.46</v>
      </c>
      <c r="AD653" s="133">
        <v>16486.512999999999</v>
      </c>
      <c r="AG653" t="s">
        <v>261</v>
      </c>
      <c r="AH653" s="137">
        <v>1.8825000000000001E-2</v>
      </c>
      <c r="AI653" s="137">
        <v>3.4573601014592798E-3</v>
      </c>
      <c r="AJ653" s="137">
        <v>7.4846681782500199E-4</v>
      </c>
    </row>
    <row r="654" spans="1:36">
      <c r="A654">
        <v>560</v>
      </c>
      <c r="B654">
        <v>962</v>
      </c>
      <c r="C654" t="s">
        <v>3290</v>
      </c>
      <c r="D654" t="s">
        <v>3291</v>
      </c>
      <c r="E654" t="s">
        <v>41</v>
      </c>
      <c r="F654" t="s">
        <v>3292</v>
      </c>
      <c r="G654" t="s">
        <v>3293</v>
      </c>
      <c r="H654" t="s">
        <v>44</v>
      </c>
      <c r="I654" t="s">
        <v>1542</v>
      </c>
      <c r="J654" t="s">
        <v>45</v>
      </c>
      <c r="K654" t="s">
        <v>45</v>
      </c>
      <c r="L654" t="s">
        <v>46</v>
      </c>
      <c r="M654" t="s">
        <v>47</v>
      </c>
      <c r="N654" t="s">
        <v>98</v>
      </c>
      <c r="O654" t="s">
        <v>51</v>
      </c>
      <c r="P654" t="s">
        <v>333</v>
      </c>
      <c r="Q654" t="s">
        <v>217</v>
      </c>
      <c r="R654" t="s">
        <v>218</v>
      </c>
      <c r="S654" t="s">
        <v>52</v>
      </c>
      <c r="T654" t="s">
        <v>2200</v>
      </c>
      <c r="U654" t="s">
        <v>303</v>
      </c>
      <c r="V654" s="137">
        <v>1.7500000000000002E-2</v>
      </c>
      <c r="W654" s="137">
        <v>3.9870000000000003E-2</v>
      </c>
      <c r="X654" t="s">
        <v>272</v>
      </c>
      <c r="Y654" t="s">
        <v>51</v>
      </c>
      <c r="Z654" s="133">
        <v>275803.18</v>
      </c>
      <c r="AA654" s="135">
        <v>1</v>
      </c>
      <c r="AB654" s="139">
        <v>95.79</v>
      </c>
      <c r="AD654" s="133">
        <v>264.19200000000001</v>
      </c>
      <c r="AG654" t="s">
        <v>261</v>
      </c>
      <c r="AH654" s="137">
        <v>8.1379999999999994E-3</v>
      </c>
      <c r="AI654" s="137">
        <v>5.5403250279766602E-5</v>
      </c>
      <c r="AJ654" s="137">
        <v>1.19939761023321E-5</v>
      </c>
    </row>
    <row r="655" spans="1:36">
      <c r="A655">
        <v>560</v>
      </c>
      <c r="B655">
        <v>962</v>
      </c>
      <c r="C655" t="s">
        <v>3290</v>
      </c>
      <c r="D655" t="s">
        <v>3291</v>
      </c>
      <c r="E655" t="s">
        <v>41</v>
      </c>
      <c r="F655" t="s">
        <v>3763</v>
      </c>
      <c r="G655" t="s">
        <v>3764</v>
      </c>
      <c r="H655" t="s">
        <v>44</v>
      </c>
      <c r="I655" t="s">
        <v>1542</v>
      </c>
      <c r="J655" t="s">
        <v>45</v>
      </c>
      <c r="K655" t="s">
        <v>45</v>
      </c>
      <c r="L655" t="s">
        <v>46</v>
      </c>
      <c r="M655" t="s">
        <v>47</v>
      </c>
      <c r="N655" t="s">
        <v>98</v>
      </c>
      <c r="O655" t="s">
        <v>51</v>
      </c>
      <c r="P655" t="s">
        <v>333</v>
      </c>
      <c r="Q655" t="s">
        <v>217</v>
      </c>
      <c r="R655" t="s">
        <v>218</v>
      </c>
      <c r="S655" t="s">
        <v>52</v>
      </c>
      <c r="T655" t="s">
        <v>3765</v>
      </c>
      <c r="U655" t="s">
        <v>310</v>
      </c>
      <c r="V655" s="137">
        <v>5.8500000000000003E-2</v>
      </c>
      <c r="W655" s="137">
        <v>4.1430000000000002E-2</v>
      </c>
      <c r="X655" t="s">
        <v>272</v>
      </c>
      <c r="Y655" t="s">
        <v>51</v>
      </c>
      <c r="Z655" s="133">
        <v>1391231</v>
      </c>
      <c r="AA655" s="135">
        <v>1</v>
      </c>
      <c r="AB655" s="139">
        <v>106.74</v>
      </c>
      <c r="AD655" s="133">
        <v>1485</v>
      </c>
      <c r="AG655" t="s">
        <v>261</v>
      </c>
      <c r="AH655" s="137">
        <v>8.9759999999999996E-3</v>
      </c>
      <c r="AI655" s="137">
        <v>3.1141694927171198E-4</v>
      </c>
      <c r="AJ655" s="137">
        <v>6.7417117742461297E-5</v>
      </c>
    </row>
    <row r="656" spans="1:36">
      <c r="A656">
        <v>560</v>
      </c>
      <c r="B656">
        <v>962</v>
      </c>
      <c r="C656" t="s">
        <v>3766</v>
      </c>
      <c r="D656" t="s">
        <v>3767</v>
      </c>
      <c r="E656" t="s">
        <v>41</v>
      </c>
      <c r="F656" t="s">
        <v>3768</v>
      </c>
      <c r="G656" t="s">
        <v>3769</v>
      </c>
      <c r="H656" t="s">
        <v>44</v>
      </c>
      <c r="I656" t="s">
        <v>1363</v>
      </c>
      <c r="J656" t="s">
        <v>45</v>
      </c>
      <c r="K656" t="s">
        <v>45</v>
      </c>
      <c r="L656" t="s">
        <v>46</v>
      </c>
      <c r="M656" t="s">
        <v>47</v>
      </c>
      <c r="N656" t="s">
        <v>128</v>
      </c>
      <c r="O656" t="s">
        <v>51</v>
      </c>
      <c r="P656" t="s">
        <v>2333</v>
      </c>
      <c r="Q656" t="s">
        <v>225</v>
      </c>
      <c r="R656" t="s">
        <v>218</v>
      </c>
      <c r="S656" t="s">
        <v>52</v>
      </c>
      <c r="T656" t="s">
        <v>3770</v>
      </c>
      <c r="U656" t="s">
        <v>3771</v>
      </c>
      <c r="V656" s="137">
        <v>4.6899999999999997E-2</v>
      </c>
      <c r="W656" s="137">
        <v>5.3400000000000003E-2</v>
      </c>
      <c r="X656" t="s">
        <v>272</v>
      </c>
      <c r="Y656" t="s">
        <v>51</v>
      </c>
      <c r="Z656" s="133">
        <v>3031997.88</v>
      </c>
      <c r="AA656" s="135">
        <v>1</v>
      </c>
      <c r="AB656" s="139">
        <v>85.05</v>
      </c>
      <c r="AD656" s="133">
        <v>2578.7139999999999</v>
      </c>
      <c r="AG656" t="s">
        <v>261</v>
      </c>
      <c r="AH656" s="137">
        <v>2.2439999999999999E-3</v>
      </c>
      <c r="AI656" s="137">
        <v>5.4077799650000999E-4</v>
      </c>
      <c r="AJ656" s="137">
        <v>1.17070358398393E-4</v>
      </c>
    </row>
    <row r="657" spans="1:36">
      <c r="A657">
        <v>560</v>
      </c>
      <c r="B657">
        <v>962</v>
      </c>
      <c r="C657" t="s">
        <v>3294</v>
      </c>
      <c r="D657" t="s">
        <v>3295</v>
      </c>
      <c r="E657" t="s">
        <v>154</v>
      </c>
      <c r="F657" t="s">
        <v>3296</v>
      </c>
      <c r="G657" t="s">
        <v>3297</v>
      </c>
      <c r="H657" t="s">
        <v>44</v>
      </c>
      <c r="I657" t="s">
        <v>1363</v>
      </c>
      <c r="J657" t="s">
        <v>158</v>
      </c>
      <c r="K657" t="s">
        <v>475</v>
      </c>
      <c r="L657" t="s">
        <v>46</v>
      </c>
      <c r="M657" t="s">
        <v>147</v>
      </c>
      <c r="N657" t="s">
        <v>1142</v>
      </c>
      <c r="O657" t="s">
        <v>51</v>
      </c>
      <c r="P657" t="s">
        <v>2486</v>
      </c>
      <c r="Q657" t="s">
        <v>1069</v>
      </c>
      <c r="R657" t="s">
        <v>218</v>
      </c>
      <c r="S657" t="s">
        <v>161</v>
      </c>
      <c r="T657" t="s">
        <v>3298</v>
      </c>
      <c r="U657" t="s">
        <v>3299</v>
      </c>
      <c r="V657" s="137">
        <v>4.7E-2</v>
      </c>
      <c r="W657" s="137">
        <v>5.0160000000000003E-2</v>
      </c>
      <c r="X657" t="s">
        <v>272</v>
      </c>
      <c r="Y657" t="s">
        <v>51</v>
      </c>
      <c r="Z657" s="133">
        <v>1600000</v>
      </c>
      <c r="AA657" s="135">
        <v>2.9780000000000002</v>
      </c>
      <c r="AB657" s="139">
        <v>99.161000000000001</v>
      </c>
      <c r="AD657" s="133">
        <v>4724.8389999999999</v>
      </c>
      <c r="AG657" t="s">
        <v>261</v>
      </c>
      <c r="AH657" s="137">
        <v>2.9999999999999997E-4</v>
      </c>
      <c r="AI657" s="137">
        <v>9.9083838093185004E-4</v>
      </c>
      <c r="AJ657" s="137">
        <v>2.1450170887375001E-4</v>
      </c>
    </row>
    <row r="658" spans="1:36">
      <c r="A658">
        <v>560</v>
      </c>
      <c r="B658">
        <v>962</v>
      </c>
      <c r="C658" t="s">
        <v>3772</v>
      </c>
      <c r="D658" t="s">
        <v>3773</v>
      </c>
      <c r="E658" t="s">
        <v>154</v>
      </c>
      <c r="F658" t="s">
        <v>3774</v>
      </c>
      <c r="G658" t="s">
        <v>3775</v>
      </c>
      <c r="H658" t="s">
        <v>44</v>
      </c>
      <c r="I658" t="s">
        <v>1363</v>
      </c>
      <c r="J658" t="s">
        <v>158</v>
      </c>
      <c r="K658" t="s">
        <v>159</v>
      </c>
      <c r="L658" t="s">
        <v>46</v>
      </c>
      <c r="M658" t="s">
        <v>147</v>
      </c>
      <c r="N658" t="s">
        <v>1181</v>
      </c>
      <c r="O658" t="s">
        <v>51</v>
      </c>
      <c r="P658" t="s">
        <v>2333</v>
      </c>
      <c r="Q658" t="s">
        <v>1067</v>
      </c>
      <c r="R658" t="s">
        <v>218</v>
      </c>
      <c r="S658" t="s">
        <v>161</v>
      </c>
      <c r="T658" t="s">
        <v>3776</v>
      </c>
      <c r="U658" t="s">
        <v>3777</v>
      </c>
      <c r="V658" s="137">
        <v>4.8000000000000001E-2</v>
      </c>
      <c r="W658" s="137">
        <v>4.7460000000000002E-2</v>
      </c>
      <c r="X658" t="s">
        <v>272</v>
      </c>
      <c r="Y658" t="s">
        <v>51</v>
      </c>
      <c r="Z658" s="133">
        <v>6150000</v>
      </c>
      <c r="AA658" s="135">
        <v>2.9780000000000002</v>
      </c>
      <c r="AB658" s="139">
        <v>100.324</v>
      </c>
      <c r="AD658" s="133">
        <v>18373.988000000001</v>
      </c>
      <c r="AG658" t="s">
        <v>261</v>
      </c>
      <c r="AH658" s="137">
        <v>4.9199999999999999E-3</v>
      </c>
      <c r="AI658" s="137">
        <v>3.8531793870846599E-3</v>
      </c>
      <c r="AJ658" s="137">
        <v>8.34155780632419E-4</v>
      </c>
    </row>
    <row r="659" spans="1:36">
      <c r="A659">
        <v>560</v>
      </c>
      <c r="B659">
        <v>962</v>
      </c>
      <c r="C659" t="s">
        <v>3300</v>
      </c>
      <c r="D659" t="s">
        <v>3301</v>
      </c>
      <c r="E659" t="s">
        <v>154</v>
      </c>
      <c r="F659" t="s">
        <v>3306</v>
      </c>
      <c r="G659" t="s">
        <v>3307</v>
      </c>
      <c r="H659" t="s">
        <v>44</v>
      </c>
      <c r="I659" t="s">
        <v>1363</v>
      </c>
      <c r="J659" t="s">
        <v>158</v>
      </c>
      <c r="K659" t="s">
        <v>475</v>
      </c>
      <c r="L659" t="s">
        <v>46</v>
      </c>
      <c r="M659" t="s">
        <v>147</v>
      </c>
      <c r="N659" t="s">
        <v>1163</v>
      </c>
      <c r="O659" t="s">
        <v>51</v>
      </c>
      <c r="P659" t="s">
        <v>2486</v>
      </c>
      <c r="Q659" t="s">
        <v>1069</v>
      </c>
      <c r="R659" t="s">
        <v>218</v>
      </c>
      <c r="S659" t="s">
        <v>161</v>
      </c>
      <c r="T659" t="s">
        <v>3308</v>
      </c>
      <c r="U659" t="s">
        <v>3309</v>
      </c>
      <c r="V659" s="137">
        <v>4.2999999999999997E-2</v>
      </c>
      <c r="W659" s="137">
        <v>4.8379999999999999E-2</v>
      </c>
      <c r="X659" t="s">
        <v>272</v>
      </c>
      <c r="Y659" t="s">
        <v>51</v>
      </c>
      <c r="Z659" s="133">
        <v>8038000</v>
      </c>
      <c r="AA659" s="135">
        <v>2.9780000000000002</v>
      </c>
      <c r="AB659" s="139">
        <v>97.284999999999997</v>
      </c>
      <c r="AD659" s="133">
        <v>23287.317999999999</v>
      </c>
      <c r="AG659" t="s">
        <v>261</v>
      </c>
      <c r="AH659" s="137">
        <v>4.0200000000000001E-3</v>
      </c>
      <c r="AI659" s="137">
        <v>4.88354581526192E-3</v>
      </c>
      <c r="AJ659" s="137">
        <v>1.0572147212866E-3</v>
      </c>
    </row>
    <row r="660" spans="1:36">
      <c r="A660">
        <v>560</v>
      </c>
      <c r="B660">
        <v>962</v>
      </c>
      <c r="C660" t="s">
        <v>3310</v>
      </c>
      <c r="D660" t="s">
        <v>3311</v>
      </c>
      <c r="E660" t="s">
        <v>154</v>
      </c>
      <c r="F660" t="s">
        <v>3312</v>
      </c>
      <c r="G660" t="s">
        <v>3313</v>
      </c>
      <c r="H660" t="s">
        <v>44</v>
      </c>
      <c r="I660" t="s">
        <v>1363</v>
      </c>
      <c r="J660" t="s">
        <v>158</v>
      </c>
      <c r="K660" t="s">
        <v>159</v>
      </c>
      <c r="L660" t="s">
        <v>46</v>
      </c>
      <c r="M660" t="s">
        <v>147</v>
      </c>
      <c r="N660" t="s">
        <v>1147</v>
      </c>
      <c r="O660" t="s">
        <v>51</v>
      </c>
      <c r="P660" t="s">
        <v>3314</v>
      </c>
      <c r="Q660" t="s">
        <v>1067</v>
      </c>
      <c r="R660" t="s">
        <v>218</v>
      </c>
      <c r="S660" t="s">
        <v>161</v>
      </c>
      <c r="T660" t="s">
        <v>3315</v>
      </c>
      <c r="U660" t="s">
        <v>3316</v>
      </c>
      <c r="V660" s="137">
        <v>0.03</v>
      </c>
      <c r="W660" s="137">
        <v>5.4899999999999997E-2</v>
      </c>
      <c r="X660" t="s">
        <v>272</v>
      </c>
      <c r="Y660" t="s">
        <v>51</v>
      </c>
      <c r="Z660" s="133">
        <v>1400000</v>
      </c>
      <c r="AA660" s="135">
        <v>2.9780000000000002</v>
      </c>
      <c r="AB660" s="139">
        <v>90.796000000000006</v>
      </c>
      <c r="AD660" s="133">
        <v>3785.471</v>
      </c>
      <c r="AG660" t="s">
        <v>261</v>
      </c>
      <c r="AH660" s="137">
        <v>6.3599999999999996E-4</v>
      </c>
      <c r="AI660" s="137">
        <v>7.9384502023023399E-4</v>
      </c>
      <c r="AJ660" s="137">
        <v>1.7185558886017099E-4</v>
      </c>
    </row>
    <row r="661" spans="1:36">
      <c r="A661">
        <v>560</v>
      </c>
      <c r="B661">
        <v>962</v>
      </c>
      <c r="C661" t="s">
        <v>3317</v>
      </c>
      <c r="D661" t="s">
        <v>3318</v>
      </c>
      <c r="E661" t="s">
        <v>154</v>
      </c>
      <c r="F661" t="s">
        <v>3319</v>
      </c>
      <c r="G661" t="s">
        <v>3320</v>
      </c>
      <c r="H661" t="s">
        <v>44</v>
      </c>
      <c r="I661" t="s">
        <v>1363</v>
      </c>
      <c r="J661" t="s">
        <v>158</v>
      </c>
      <c r="K661" t="s">
        <v>159</v>
      </c>
      <c r="L661" t="s">
        <v>46</v>
      </c>
      <c r="M661" t="s">
        <v>147</v>
      </c>
      <c r="N661" t="s">
        <v>1139</v>
      </c>
      <c r="O661" t="s">
        <v>51</v>
      </c>
      <c r="P661" t="s">
        <v>2432</v>
      </c>
      <c r="Q661" t="s">
        <v>1067</v>
      </c>
      <c r="R661" t="s">
        <v>218</v>
      </c>
      <c r="S661" t="s">
        <v>161</v>
      </c>
      <c r="T661" t="s">
        <v>1910</v>
      </c>
      <c r="U661" t="s">
        <v>3321</v>
      </c>
      <c r="V661" s="137">
        <v>1.6E-2</v>
      </c>
      <c r="W661" s="137">
        <v>4.3409999999999997E-2</v>
      </c>
      <c r="X661" t="s">
        <v>272</v>
      </c>
      <c r="Y661" t="s">
        <v>51</v>
      </c>
      <c r="Z661" s="133">
        <v>9090000</v>
      </c>
      <c r="AA661" s="135">
        <v>2.9780000000000002</v>
      </c>
      <c r="AB661" s="139">
        <v>90.667000000000002</v>
      </c>
      <c r="AD661" s="133">
        <v>24543.637999999999</v>
      </c>
      <c r="AG661" t="s">
        <v>261</v>
      </c>
      <c r="AH661" s="137">
        <v>5.1939999999999998E-3</v>
      </c>
      <c r="AI661" s="137">
        <v>5.1470067678661396E-3</v>
      </c>
      <c r="AJ661" s="137">
        <v>1.11425008209082E-3</v>
      </c>
    </row>
    <row r="662" spans="1:36">
      <c r="A662">
        <v>560</v>
      </c>
      <c r="B662">
        <v>962</v>
      </c>
      <c r="C662" t="s">
        <v>3322</v>
      </c>
      <c r="D662" t="s">
        <v>3323</v>
      </c>
      <c r="E662" t="s">
        <v>154</v>
      </c>
      <c r="F662" t="s">
        <v>3324</v>
      </c>
      <c r="G662" t="s">
        <v>3325</v>
      </c>
      <c r="H662" t="s">
        <v>44</v>
      </c>
      <c r="I662" t="s">
        <v>1363</v>
      </c>
      <c r="J662" t="s">
        <v>158</v>
      </c>
      <c r="K662" t="s">
        <v>475</v>
      </c>
      <c r="L662" t="s">
        <v>46</v>
      </c>
      <c r="M662" t="s">
        <v>147</v>
      </c>
      <c r="N662" t="s">
        <v>1160</v>
      </c>
      <c r="O662" t="s">
        <v>51</v>
      </c>
      <c r="P662" t="s">
        <v>308</v>
      </c>
      <c r="Q662" t="s">
        <v>1067</v>
      </c>
      <c r="R662" t="s">
        <v>218</v>
      </c>
      <c r="S662" t="s">
        <v>161</v>
      </c>
      <c r="T662" t="s">
        <v>3326</v>
      </c>
      <c r="U662" t="s">
        <v>3327</v>
      </c>
      <c r="V662" s="137">
        <v>1.95E-2</v>
      </c>
      <c r="W662" s="137">
        <v>4.8300000000000003E-2</v>
      </c>
      <c r="X662" t="s">
        <v>272</v>
      </c>
      <c r="Y662" t="s">
        <v>51</v>
      </c>
      <c r="Z662" s="133">
        <v>2462000</v>
      </c>
      <c r="AA662" s="135">
        <v>2.9780000000000002</v>
      </c>
      <c r="AB662" s="139">
        <v>87.933999999999997</v>
      </c>
      <c r="AD662" s="133">
        <v>6447.1440000000002</v>
      </c>
      <c r="AG662" t="s">
        <v>261</v>
      </c>
      <c r="AH662" s="137">
        <v>1.6410000000000001E-3</v>
      </c>
      <c r="AI662" s="137">
        <v>1.3520201051514301E-3</v>
      </c>
      <c r="AJ662" s="137">
        <v>2.9269215703362801E-4</v>
      </c>
    </row>
    <row r="663" spans="1:36">
      <c r="A663">
        <v>560</v>
      </c>
      <c r="B663">
        <v>962</v>
      </c>
      <c r="C663" t="s">
        <v>3328</v>
      </c>
      <c r="D663" t="s">
        <v>3329</v>
      </c>
      <c r="E663" t="s">
        <v>154</v>
      </c>
      <c r="F663" t="s">
        <v>3330</v>
      </c>
      <c r="G663" t="s">
        <v>3331</v>
      </c>
      <c r="H663" t="s">
        <v>44</v>
      </c>
      <c r="I663" t="s">
        <v>1363</v>
      </c>
      <c r="J663" t="s">
        <v>158</v>
      </c>
      <c r="K663" t="s">
        <v>159</v>
      </c>
      <c r="L663" t="s">
        <v>46</v>
      </c>
      <c r="M663" t="s">
        <v>147</v>
      </c>
      <c r="N663" t="s">
        <v>1155</v>
      </c>
      <c r="O663" t="s">
        <v>51</v>
      </c>
      <c r="P663" t="s">
        <v>2544</v>
      </c>
      <c r="Q663" t="s">
        <v>1069</v>
      </c>
      <c r="R663" t="s">
        <v>218</v>
      </c>
      <c r="S663" t="s">
        <v>161</v>
      </c>
      <c r="T663" t="s">
        <v>3332</v>
      </c>
      <c r="U663" t="s">
        <v>3333</v>
      </c>
      <c r="V663" s="137">
        <v>2.6499999999999999E-2</v>
      </c>
      <c r="W663" s="137">
        <v>5.0470000000000001E-2</v>
      </c>
      <c r="X663" t="s">
        <v>272</v>
      </c>
      <c r="Y663" t="s">
        <v>51</v>
      </c>
      <c r="Z663" s="133">
        <v>1100000</v>
      </c>
      <c r="AA663" s="135">
        <v>2.9780000000000002</v>
      </c>
      <c r="AB663" s="139">
        <v>91.608999999999995</v>
      </c>
      <c r="AD663" s="133">
        <v>3000.93</v>
      </c>
      <c r="AG663" t="s">
        <v>261</v>
      </c>
      <c r="AH663" s="137">
        <v>1.1000000000000001E-3</v>
      </c>
      <c r="AI663" s="137">
        <v>6.2932018923363901E-4</v>
      </c>
      <c r="AJ663" s="137">
        <v>1.36238420530716E-4</v>
      </c>
    </row>
    <row r="664" spans="1:36">
      <c r="A664">
        <v>560</v>
      </c>
      <c r="B664">
        <v>962</v>
      </c>
      <c r="C664" t="s">
        <v>3334</v>
      </c>
      <c r="D664" t="s">
        <v>3335</v>
      </c>
      <c r="E664" t="s">
        <v>154</v>
      </c>
      <c r="F664" t="s">
        <v>3336</v>
      </c>
      <c r="G664" t="s">
        <v>3337</v>
      </c>
      <c r="H664" t="s">
        <v>44</v>
      </c>
      <c r="I664" t="s">
        <v>1363</v>
      </c>
      <c r="J664" t="s">
        <v>158</v>
      </c>
      <c r="K664" t="s">
        <v>475</v>
      </c>
      <c r="L664" t="s">
        <v>46</v>
      </c>
      <c r="M664" t="s">
        <v>147</v>
      </c>
      <c r="N664" t="s">
        <v>1164</v>
      </c>
      <c r="O664" t="s">
        <v>51</v>
      </c>
      <c r="P664" t="s">
        <v>224</v>
      </c>
      <c r="Q664" t="s">
        <v>1067</v>
      </c>
      <c r="R664" t="s">
        <v>218</v>
      </c>
      <c r="S664" t="s">
        <v>161</v>
      </c>
      <c r="T664" t="s">
        <v>3338</v>
      </c>
      <c r="U664" t="s">
        <v>3339</v>
      </c>
      <c r="V664" s="137">
        <v>8.0000000000000002E-3</v>
      </c>
      <c r="W664" s="137">
        <v>4.0099999999999997E-2</v>
      </c>
      <c r="X664" t="s">
        <v>272</v>
      </c>
      <c r="Y664" t="s">
        <v>51</v>
      </c>
      <c r="Z664" s="133">
        <v>4830000</v>
      </c>
      <c r="AA664" s="135">
        <v>2.9780000000000002</v>
      </c>
      <c r="AB664" s="139">
        <v>96.775000000000006</v>
      </c>
      <c r="AD664" s="133">
        <v>13919.864</v>
      </c>
      <c r="AG664" t="s">
        <v>261</v>
      </c>
      <c r="AH664" s="137">
        <v>4.8300000000000001E-3</v>
      </c>
      <c r="AI664" s="137">
        <v>2.9191123167525198E-3</v>
      </c>
      <c r="AJ664" s="137">
        <v>6.3194421248493802E-4</v>
      </c>
    </row>
    <row r="665" spans="1:36">
      <c r="A665">
        <v>560</v>
      </c>
      <c r="B665">
        <v>962</v>
      </c>
      <c r="C665" t="s">
        <v>3340</v>
      </c>
      <c r="D665" t="s">
        <v>3341</v>
      </c>
      <c r="E665" t="s">
        <v>154</v>
      </c>
      <c r="F665" t="s">
        <v>3342</v>
      </c>
      <c r="G665" t="s">
        <v>3343</v>
      </c>
      <c r="H665" t="s">
        <v>44</v>
      </c>
      <c r="I665" t="s">
        <v>1363</v>
      </c>
      <c r="J665" t="s">
        <v>158</v>
      </c>
      <c r="K665" t="s">
        <v>475</v>
      </c>
      <c r="L665" t="s">
        <v>46</v>
      </c>
      <c r="M665" t="s">
        <v>147</v>
      </c>
      <c r="N665" t="s">
        <v>1142</v>
      </c>
      <c r="O665" t="s">
        <v>51</v>
      </c>
      <c r="P665" t="s">
        <v>333</v>
      </c>
      <c r="Q665" t="s">
        <v>1069</v>
      </c>
      <c r="R665" t="s">
        <v>218</v>
      </c>
      <c r="S665" t="s">
        <v>161</v>
      </c>
      <c r="T665" t="s">
        <v>3344</v>
      </c>
      <c r="U665" t="s">
        <v>3345</v>
      </c>
      <c r="V665" s="137">
        <v>1.375E-2</v>
      </c>
      <c r="W665" s="137">
        <v>4.3270000000000003E-2</v>
      </c>
      <c r="X665" t="s">
        <v>272</v>
      </c>
      <c r="Y665" t="s">
        <v>51</v>
      </c>
      <c r="Z665" s="133">
        <v>10937000</v>
      </c>
      <c r="AA665" s="135">
        <v>2.9780000000000002</v>
      </c>
      <c r="AB665" s="139">
        <v>87.582999999999998</v>
      </c>
      <c r="AD665" s="133">
        <v>28526.072</v>
      </c>
      <c r="AG665" t="s">
        <v>261</v>
      </c>
      <c r="AH665" s="137">
        <v>8.4130000000000003E-3</v>
      </c>
      <c r="AI665" s="137">
        <v>5.9821565848965199E-3</v>
      </c>
      <c r="AJ665" s="137">
        <v>1.29504754246992E-3</v>
      </c>
    </row>
    <row r="666" spans="1:36">
      <c r="A666">
        <v>560</v>
      </c>
      <c r="B666">
        <v>962</v>
      </c>
      <c r="C666" t="s">
        <v>3346</v>
      </c>
      <c r="D666" t="s">
        <v>3347</v>
      </c>
      <c r="E666" t="s">
        <v>154</v>
      </c>
      <c r="F666" t="s">
        <v>3348</v>
      </c>
      <c r="G666" t="s">
        <v>3349</v>
      </c>
      <c r="H666" t="s">
        <v>44</v>
      </c>
      <c r="I666" t="s">
        <v>1363</v>
      </c>
      <c r="J666" t="s">
        <v>158</v>
      </c>
      <c r="K666" t="s">
        <v>159</v>
      </c>
      <c r="L666" t="s">
        <v>46</v>
      </c>
      <c r="M666" t="s">
        <v>147</v>
      </c>
      <c r="N666" t="s">
        <v>1151</v>
      </c>
      <c r="O666" t="s">
        <v>51</v>
      </c>
      <c r="P666" t="s">
        <v>251</v>
      </c>
      <c r="Q666" t="s">
        <v>1069</v>
      </c>
      <c r="R666" t="s">
        <v>218</v>
      </c>
      <c r="S666" t="s">
        <v>161</v>
      </c>
      <c r="T666" t="s">
        <v>3350</v>
      </c>
      <c r="U666" t="s">
        <v>3351</v>
      </c>
      <c r="V666" s="137">
        <v>4.7E-2</v>
      </c>
      <c r="W666" s="137">
        <v>4.6030000000000001E-2</v>
      </c>
      <c r="X666" t="s">
        <v>272</v>
      </c>
      <c r="Y666" t="s">
        <v>51</v>
      </c>
      <c r="Z666" s="133">
        <v>7060000</v>
      </c>
      <c r="AA666" s="135">
        <v>2.9780000000000002</v>
      </c>
      <c r="AB666" s="139">
        <v>101.80200000000001</v>
      </c>
      <c r="AD666" s="133">
        <v>21403.627</v>
      </c>
      <c r="AG666" t="s">
        <v>261</v>
      </c>
      <c r="AH666" s="137">
        <v>7.0600000000000003E-3</v>
      </c>
      <c r="AI666" s="137">
        <v>4.4885200095116104E-3</v>
      </c>
      <c r="AJ666" s="137">
        <v>9.7169753501957204E-4</v>
      </c>
    </row>
    <row r="667" spans="1:36">
      <c r="A667">
        <v>560</v>
      </c>
      <c r="B667">
        <v>962</v>
      </c>
      <c r="C667" t="s">
        <v>452</v>
      </c>
      <c r="D667" t="s">
        <v>453</v>
      </c>
      <c r="E667" t="s">
        <v>41</v>
      </c>
      <c r="F667" t="s">
        <v>3352</v>
      </c>
      <c r="G667" t="s">
        <v>3353</v>
      </c>
      <c r="H667" t="s">
        <v>44</v>
      </c>
      <c r="I667" t="s">
        <v>1363</v>
      </c>
      <c r="J667" t="s">
        <v>158</v>
      </c>
      <c r="K667" t="s">
        <v>45</v>
      </c>
      <c r="L667" t="s">
        <v>46</v>
      </c>
      <c r="M667" t="s">
        <v>147</v>
      </c>
      <c r="N667" t="s">
        <v>1153</v>
      </c>
      <c r="O667" t="s">
        <v>51</v>
      </c>
      <c r="P667" t="s">
        <v>2843</v>
      </c>
      <c r="Q667" t="s">
        <v>1069</v>
      </c>
      <c r="R667" t="s">
        <v>218</v>
      </c>
      <c r="S667" t="s">
        <v>161</v>
      </c>
      <c r="T667" t="s">
        <v>3354</v>
      </c>
      <c r="U667" t="s">
        <v>3355</v>
      </c>
      <c r="V667" s="137">
        <v>5.1249999999999997E-2</v>
      </c>
      <c r="W667" s="137">
        <v>5.1790000000000003E-2</v>
      </c>
      <c r="X667" t="s">
        <v>272</v>
      </c>
      <c r="Y667" t="s">
        <v>51</v>
      </c>
      <c r="Z667" s="133">
        <v>645000</v>
      </c>
      <c r="AA667" s="135">
        <v>2.9780000000000002</v>
      </c>
      <c r="AB667" s="139">
        <v>102.17</v>
      </c>
      <c r="AD667" s="133">
        <v>1962.4960000000001</v>
      </c>
      <c r="AG667" t="s">
        <v>261</v>
      </c>
      <c r="AH667" s="137">
        <v>1.2899999999999999E-3</v>
      </c>
      <c r="AI667" s="137">
        <v>4.1155185078074503E-4</v>
      </c>
      <c r="AJ667" s="137">
        <v>8.9094828159160997E-5</v>
      </c>
    </row>
    <row r="668" spans="1:36">
      <c r="A668">
        <v>560</v>
      </c>
      <c r="B668">
        <v>962</v>
      </c>
      <c r="C668" t="s">
        <v>3356</v>
      </c>
      <c r="D668" t="s">
        <v>3357</v>
      </c>
      <c r="E668" t="s">
        <v>154</v>
      </c>
      <c r="F668" t="s">
        <v>3358</v>
      </c>
      <c r="G668" t="s">
        <v>3359</v>
      </c>
      <c r="H668" t="s">
        <v>44</v>
      </c>
      <c r="I668" t="s">
        <v>1363</v>
      </c>
      <c r="J668" t="s">
        <v>158</v>
      </c>
      <c r="K668" t="s">
        <v>159</v>
      </c>
      <c r="L668" t="s">
        <v>46</v>
      </c>
      <c r="M668" t="s">
        <v>147</v>
      </c>
      <c r="N668" t="s">
        <v>1155</v>
      </c>
      <c r="O668" t="s">
        <v>51</v>
      </c>
      <c r="P668" t="s">
        <v>333</v>
      </c>
      <c r="Q668" t="s">
        <v>1069</v>
      </c>
      <c r="R668" t="s">
        <v>218</v>
      </c>
      <c r="S668" t="s">
        <v>161</v>
      </c>
      <c r="T668" t="s">
        <v>3360</v>
      </c>
      <c r="U668" t="s">
        <v>3361</v>
      </c>
      <c r="V668" s="137">
        <v>3.5000000000000003E-2</v>
      </c>
      <c r="W668" s="137">
        <v>4.2139999999999997E-2</v>
      </c>
      <c r="X668" t="s">
        <v>272</v>
      </c>
      <c r="Y668" t="s">
        <v>51</v>
      </c>
      <c r="Z668" s="133">
        <v>6755000</v>
      </c>
      <c r="AA668" s="135">
        <v>2.9780000000000002</v>
      </c>
      <c r="AB668" s="139">
        <v>100.048</v>
      </c>
      <c r="AD668" s="133">
        <v>20126.085999999999</v>
      </c>
      <c r="AG668" t="s">
        <v>261</v>
      </c>
      <c r="AH668" s="137">
        <v>1.3509999999999999E-2</v>
      </c>
      <c r="AI668" s="137">
        <v>4.2206090661186697E-3</v>
      </c>
      <c r="AJ668" s="137">
        <v>9.1369881768111098E-4</v>
      </c>
    </row>
    <row r="669" spans="1:36">
      <c r="A669">
        <v>560</v>
      </c>
      <c r="B669">
        <v>962</v>
      </c>
      <c r="C669" t="s">
        <v>3356</v>
      </c>
      <c r="D669" t="s">
        <v>3357</v>
      </c>
      <c r="E669" t="s">
        <v>154</v>
      </c>
      <c r="F669" t="s">
        <v>3778</v>
      </c>
      <c r="G669" t="s">
        <v>3779</v>
      </c>
      <c r="H669" t="s">
        <v>44</v>
      </c>
      <c r="I669" t="s">
        <v>1363</v>
      </c>
      <c r="J669" t="s">
        <v>158</v>
      </c>
      <c r="K669" t="s">
        <v>159</v>
      </c>
      <c r="L669" t="s">
        <v>46</v>
      </c>
      <c r="M669" t="s">
        <v>147</v>
      </c>
      <c r="N669" t="s">
        <v>476</v>
      </c>
      <c r="O669" t="s">
        <v>51</v>
      </c>
      <c r="P669" t="s">
        <v>333</v>
      </c>
      <c r="Q669" t="s">
        <v>1069</v>
      </c>
      <c r="R669" t="s">
        <v>218</v>
      </c>
      <c r="S669" t="s">
        <v>161</v>
      </c>
      <c r="T669" t="s">
        <v>3780</v>
      </c>
      <c r="U669" t="s">
        <v>3781</v>
      </c>
      <c r="V669" s="137">
        <v>4.8750000000000002E-2</v>
      </c>
      <c r="W669" s="137">
        <v>4.8009999999999997E-2</v>
      </c>
      <c r="X669" t="s">
        <v>272</v>
      </c>
      <c r="Y669" t="s">
        <v>51</v>
      </c>
      <c r="Z669" s="133">
        <v>7200000</v>
      </c>
      <c r="AA669" s="135">
        <v>2.9780000000000002</v>
      </c>
      <c r="AB669" s="139">
        <v>101.03400000000001</v>
      </c>
      <c r="AD669" s="133">
        <v>21663.205999999998</v>
      </c>
      <c r="AG669" t="s">
        <v>261</v>
      </c>
      <c r="AH669" s="137">
        <v>7.1999999999999998E-3</v>
      </c>
      <c r="AI669" s="137">
        <v>4.5429559989074398E-3</v>
      </c>
      <c r="AJ669" s="137">
        <v>9.83482113588942E-4</v>
      </c>
    </row>
    <row r="670" spans="1:36">
      <c r="A670">
        <v>560</v>
      </c>
      <c r="B670">
        <v>962</v>
      </c>
      <c r="C670" t="s">
        <v>3362</v>
      </c>
      <c r="D670" t="s">
        <v>3363</v>
      </c>
      <c r="E670" t="s">
        <v>154</v>
      </c>
      <c r="F670" t="s">
        <v>3364</v>
      </c>
      <c r="G670" t="s">
        <v>3365</v>
      </c>
      <c r="H670" t="s">
        <v>44</v>
      </c>
      <c r="I670" t="s">
        <v>1363</v>
      </c>
      <c r="J670" t="s">
        <v>158</v>
      </c>
      <c r="K670" t="s">
        <v>159</v>
      </c>
      <c r="L670" t="s">
        <v>46</v>
      </c>
      <c r="M670" t="s">
        <v>147</v>
      </c>
      <c r="N670" t="s">
        <v>1142</v>
      </c>
      <c r="O670" t="s">
        <v>51</v>
      </c>
      <c r="P670" t="s">
        <v>2843</v>
      </c>
      <c r="Q670" t="s">
        <v>1069</v>
      </c>
      <c r="R670" t="s">
        <v>218</v>
      </c>
      <c r="S670" t="s">
        <v>161</v>
      </c>
      <c r="T670" t="s">
        <v>3366</v>
      </c>
      <c r="U670" t="s">
        <v>3367</v>
      </c>
      <c r="V670" s="137">
        <v>3.4000000000000002E-2</v>
      </c>
      <c r="W670" s="137">
        <v>4.6469999999999997E-2</v>
      </c>
      <c r="X670" t="s">
        <v>272</v>
      </c>
      <c r="Y670" t="s">
        <v>51</v>
      </c>
      <c r="Z670" s="133">
        <v>1420000</v>
      </c>
      <c r="AA670" s="135">
        <v>2.9780000000000002</v>
      </c>
      <c r="AB670" s="139">
        <v>96.006</v>
      </c>
      <c r="AD670" s="133">
        <v>4059.8589999999999</v>
      </c>
      <c r="AG670" t="s">
        <v>261</v>
      </c>
      <c r="AH670" s="137">
        <v>1.8929999999999999E-3</v>
      </c>
      <c r="AI670" s="137">
        <v>8.5138650536252503E-4</v>
      </c>
      <c r="AJ670" s="137">
        <v>1.8431246086830099E-4</v>
      </c>
    </row>
    <row r="671" spans="1:36">
      <c r="A671">
        <v>560</v>
      </c>
      <c r="B671">
        <v>962</v>
      </c>
      <c r="C671" t="s">
        <v>3368</v>
      </c>
      <c r="D671" t="s">
        <v>3369</v>
      </c>
      <c r="E671" t="s">
        <v>154</v>
      </c>
      <c r="F671" t="s">
        <v>3370</v>
      </c>
      <c r="G671" t="s">
        <v>3371</v>
      </c>
      <c r="H671" t="s">
        <v>44</v>
      </c>
      <c r="I671" t="s">
        <v>1363</v>
      </c>
      <c r="J671" t="s">
        <v>158</v>
      </c>
      <c r="K671" t="s">
        <v>475</v>
      </c>
      <c r="L671" t="s">
        <v>46</v>
      </c>
      <c r="M671" t="s">
        <v>147</v>
      </c>
      <c r="N671" t="s">
        <v>1151</v>
      </c>
      <c r="O671" t="s">
        <v>51</v>
      </c>
      <c r="P671" t="s">
        <v>333</v>
      </c>
      <c r="Q671" t="s">
        <v>1069</v>
      </c>
      <c r="R671" t="s">
        <v>218</v>
      </c>
      <c r="S671" t="s">
        <v>161</v>
      </c>
      <c r="T671" t="s">
        <v>3372</v>
      </c>
      <c r="U671" t="s">
        <v>3373</v>
      </c>
      <c r="V671" s="137">
        <v>1.9E-2</v>
      </c>
      <c r="W671" s="137">
        <v>4.3400000000000001E-2</v>
      </c>
      <c r="X671" t="s">
        <v>272</v>
      </c>
      <c r="Y671" t="s">
        <v>51</v>
      </c>
      <c r="Z671" s="133">
        <v>6635000</v>
      </c>
      <c r="AA671" s="135">
        <v>2.9780000000000002</v>
      </c>
      <c r="AB671" s="139">
        <v>94.412999999999997</v>
      </c>
      <c r="AD671" s="133">
        <v>18655.036</v>
      </c>
      <c r="AG671" t="s">
        <v>261</v>
      </c>
      <c r="AH671" s="137">
        <v>6.6350000000000003E-3</v>
      </c>
      <c r="AI671" s="137">
        <v>3.9121174399813999E-3</v>
      </c>
      <c r="AJ671" s="137">
        <v>8.4691498870039005E-4</v>
      </c>
    </row>
    <row r="672" spans="1:36">
      <c r="A672">
        <v>560</v>
      </c>
      <c r="B672">
        <v>962</v>
      </c>
      <c r="C672" t="s">
        <v>3374</v>
      </c>
      <c r="D672" t="s">
        <v>3375</v>
      </c>
      <c r="E672" t="s">
        <v>154</v>
      </c>
      <c r="F672" t="s">
        <v>3376</v>
      </c>
      <c r="G672" t="s">
        <v>3377</v>
      </c>
      <c r="H672" t="s">
        <v>44</v>
      </c>
      <c r="I672" t="s">
        <v>1363</v>
      </c>
      <c r="J672" t="s">
        <v>158</v>
      </c>
      <c r="K672" t="s">
        <v>159</v>
      </c>
      <c r="L672" t="s">
        <v>46</v>
      </c>
      <c r="M672" t="s">
        <v>147</v>
      </c>
      <c r="N672" t="s">
        <v>1155</v>
      </c>
      <c r="O672" t="s">
        <v>51</v>
      </c>
      <c r="P672" t="s">
        <v>3378</v>
      </c>
      <c r="Q672" t="s">
        <v>1069</v>
      </c>
      <c r="R672" t="s">
        <v>218</v>
      </c>
      <c r="S672" t="s">
        <v>161</v>
      </c>
      <c r="T672" t="s">
        <v>3379</v>
      </c>
      <c r="U672" t="s">
        <v>3380</v>
      </c>
      <c r="V672" s="137">
        <v>3.875E-2</v>
      </c>
      <c r="W672" s="137">
        <v>5.1279999999999999E-2</v>
      </c>
      <c r="X672" t="s">
        <v>272</v>
      </c>
      <c r="Y672" t="s">
        <v>51</v>
      </c>
      <c r="Z672" s="133">
        <v>1370000</v>
      </c>
      <c r="AA672" s="135">
        <v>2.9780000000000002</v>
      </c>
      <c r="AB672" s="139">
        <v>95.364999999999995</v>
      </c>
      <c r="AD672" s="133">
        <v>3890.7440000000001</v>
      </c>
      <c r="AG672" t="s">
        <v>261</v>
      </c>
      <c r="AH672" s="137">
        <v>1.3699999999999999E-3</v>
      </c>
      <c r="AI672" s="137">
        <v>8.1592171879938595E-4</v>
      </c>
      <c r="AJ672" s="137">
        <v>1.76634864330829E-4</v>
      </c>
    </row>
    <row r="673" spans="1:36">
      <c r="A673">
        <v>560</v>
      </c>
      <c r="B673">
        <v>962</v>
      </c>
      <c r="C673" t="s">
        <v>3381</v>
      </c>
      <c r="D673" t="s">
        <v>3382</v>
      </c>
      <c r="E673" t="s">
        <v>154</v>
      </c>
      <c r="F673" t="s">
        <v>3383</v>
      </c>
      <c r="G673" t="s">
        <v>3384</v>
      </c>
      <c r="H673" t="s">
        <v>44</v>
      </c>
      <c r="I673" t="s">
        <v>1363</v>
      </c>
      <c r="J673" t="s">
        <v>158</v>
      </c>
      <c r="K673" t="s">
        <v>475</v>
      </c>
      <c r="L673" t="s">
        <v>46</v>
      </c>
      <c r="M673" t="s">
        <v>147</v>
      </c>
      <c r="N673" t="s">
        <v>1160</v>
      </c>
      <c r="O673" t="s">
        <v>51</v>
      </c>
      <c r="P673" t="s">
        <v>216</v>
      </c>
      <c r="Q673" t="s">
        <v>1069</v>
      </c>
      <c r="R673" t="s">
        <v>218</v>
      </c>
      <c r="S673" t="s">
        <v>161</v>
      </c>
      <c r="T673" t="s">
        <v>3385</v>
      </c>
      <c r="U673" t="s">
        <v>3386</v>
      </c>
      <c r="V673" s="137">
        <v>3.3000000000000002E-2</v>
      </c>
      <c r="W673" s="137">
        <v>4.1799999999999997E-2</v>
      </c>
      <c r="X673" t="s">
        <v>272</v>
      </c>
      <c r="Y673" t="s">
        <v>51</v>
      </c>
      <c r="Z673" s="133">
        <v>4310000</v>
      </c>
      <c r="AA673" s="135">
        <v>2.9780000000000002</v>
      </c>
      <c r="AB673" s="139">
        <v>100.767</v>
      </c>
      <c r="AD673" s="133">
        <v>12933.666999999999</v>
      </c>
      <c r="AG673" t="s">
        <v>261</v>
      </c>
      <c r="AH673" s="137">
        <v>1.077E-3</v>
      </c>
      <c r="AI673" s="137">
        <v>2.7122983738994298E-3</v>
      </c>
      <c r="AJ673" s="137">
        <v>5.8717208313000999E-4</v>
      </c>
    </row>
    <row r="674" spans="1:36">
      <c r="A674">
        <v>560</v>
      </c>
      <c r="B674">
        <v>962</v>
      </c>
      <c r="C674" t="s">
        <v>3387</v>
      </c>
      <c r="D674" t="s">
        <v>3388</v>
      </c>
      <c r="E674" t="s">
        <v>154</v>
      </c>
      <c r="F674" t="s">
        <v>3389</v>
      </c>
      <c r="G674" t="s">
        <v>3390</v>
      </c>
      <c r="H674" t="s">
        <v>44</v>
      </c>
      <c r="I674" t="s">
        <v>1363</v>
      </c>
      <c r="J674" t="s">
        <v>158</v>
      </c>
      <c r="K674" t="s">
        <v>159</v>
      </c>
      <c r="L674" t="s">
        <v>46</v>
      </c>
      <c r="M674" t="s">
        <v>147</v>
      </c>
      <c r="N674" t="s">
        <v>1163</v>
      </c>
      <c r="O674" t="s">
        <v>51</v>
      </c>
      <c r="P674" t="s">
        <v>358</v>
      </c>
      <c r="Q674" t="s">
        <v>1069</v>
      </c>
      <c r="R674" t="s">
        <v>218</v>
      </c>
      <c r="S674" t="s">
        <v>161</v>
      </c>
      <c r="T674" t="s">
        <v>2171</v>
      </c>
      <c r="U674" t="s">
        <v>3391</v>
      </c>
      <c r="V674" s="137">
        <v>1.55E-2</v>
      </c>
      <c r="W674" s="137">
        <v>4.3490000000000001E-2</v>
      </c>
      <c r="X674" t="s">
        <v>272</v>
      </c>
      <c r="Y674" t="s">
        <v>51</v>
      </c>
      <c r="Z674" s="133">
        <v>1855000</v>
      </c>
      <c r="AA674" s="135">
        <v>2.9780000000000002</v>
      </c>
      <c r="AB674" s="139">
        <v>94.825999999999993</v>
      </c>
      <c r="AD674" s="133">
        <v>5238.3509999999997</v>
      </c>
      <c r="AG674" t="s">
        <v>261</v>
      </c>
      <c r="AH674" s="137">
        <v>1.4840000000000001E-3</v>
      </c>
      <c r="AI674" s="137">
        <v>1.0985261246467301E-3</v>
      </c>
      <c r="AJ674" s="137">
        <v>2.3781449680781801E-4</v>
      </c>
    </row>
    <row r="675" spans="1:36">
      <c r="A675">
        <v>560</v>
      </c>
      <c r="B675">
        <v>962</v>
      </c>
      <c r="C675" t="s">
        <v>3398</v>
      </c>
      <c r="D675" t="s">
        <v>3399</v>
      </c>
      <c r="E675" t="s">
        <v>154</v>
      </c>
      <c r="F675" t="s">
        <v>3400</v>
      </c>
      <c r="G675" t="s">
        <v>3401</v>
      </c>
      <c r="H675" t="s">
        <v>44</v>
      </c>
      <c r="I675" t="s">
        <v>1363</v>
      </c>
      <c r="J675" t="s">
        <v>158</v>
      </c>
      <c r="K675" t="s">
        <v>475</v>
      </c>
      <c r="L675" t="s">
        <v>46</v>
      </c>
      <c r="M675" t="s">
        <v>147</v>
      </c>
      <c r="N675" t="s">
        <v>1142</v>
      </c>
      <c r="O675" t="s">
        <v>51</v>
      </c>
      <c r="P675" t="s">
        <v>333</v>
      </c>
      <c r="Q675" t="s">
        <v>1069</v>
      </c>
      <c r="R675" t="s">
        <v>218</v>
      </c>
      <c r="S675" t="s">
        <v>161</v>
      </c>
      <c r="T675" t="s">
        <v>3402</v>
      </c>
      <c r="U675" t="s">
        <v>3403</v>
      </c>
      <c r="V675" s="137">
        <v>3.5999999999999997E-2</v>
      </c>
      <c r="W675" s="137">
        <v>4.2939999999999999E-2</v>
      </c>
      <c r="X675" t="s">
        <v>272</v>
      </c>
      <c r="Y675" t="s">
        <v>51</v>
      </c>
      <c r="Z675" s="133">
        <v>4300000</v>
      </c>
      <c r="AA675" s="135">
        <v>2.9780000000000002</v>
      </c>
      <c r="AB675" s="139">
        <v>100.203</v>
      </c>
      <c r="AD675" s="133">
        <v>12831.359</v>
      </c>
      <c r="AG675" t="s">
        <v>261</v>
      </c>
      <c r="AH675" s="137">
        <v>5.7330000000000002E-3</v>
      </c>
      <c r="AI675" s="137">
        <v>2.69084357107955E-3</v>
      </c>
      <c r="AJ675" s="137">
        <v>5.8252743879953501E-4</v>
      </c>
    </row>
    <row r="676" spans="1:36">
      <c r="A676">
        <v>560</v>
      </c>
      <c r="B676">
        <v>962</v>
      </c>
      <c r="C676" t="s">
        <v>3404</v>
      </c>
      <c r="D676" t="s">
        <v>3405</v>
      </c>
      <c r="E676" t="s">
        <v>154</v>
      </c>
      <c r="F676" t="s">
        <v>3406</v>
      </c>
      <c r="G676" t="s">
        <v>3407</v>
      </c>
      <c r="H676" t="s">
        <v>44</v>
      </c>
      <c r="I676" t="s">
        <v>1363</v>
      </c>
      <c r="J676" t="s">
        <v>158</v>
      </c>
      <c r="K676" t="s">
        <v>159</v>
      </c>
      <c r="L676" t="s">
        <v>46</v>
      </c>
      <c r="M676" t="s">
        <v>147</v>
      </c>
      <c r="N676" t="s">
        <v>1139</v>
      </c>
      <c r="O676" t="s">
        <v>51</v>
      </c>
      <c r="P676" t="s">
        <v>251</v>
      </c>
      <c r="Q676" t="s">
        <v>1069</v>
      </c>
      <c r="R676" t="s">
        <v>218</v>
      </c>
      <c r="S676" t="s">
        <v>161</v>
      </c>
      <c r="T676" t="s">
        <v>3408</v>
      </c>
      <c r="U676" t="s">
        <v>3409</v>
      </c>
      <c r="V676" s="137">
        <v>0.03</v>
      </c>
      <c r="W676" s="137">
        <v>4.3700000000000003E-2</v>
      </c>
      <c r="X676" t="s">
        <v>272</v>
      </c>
      <c r="Y676" t="s">
        <v>51</v>
      </c>
      <c r="Z676" s="133">
        <v>9580000</v>
      </c>
      <c r="AA676" s="135">
        <v>2.9780000000000002</v>
      </c>
      <c r="AB676" s="139">
        <v>96.067999999999998</v>
      </c>
      <c r="AD676" s="133">
        <v>27407.498</v>
      </c>
      <c r="AG676" t="s">
        <v>261</v>
      </c>
      <c r="AH676" s="137">
        <v>6.3870000000000003E-3</v>
      </c>
      <c r="AI676" s="137">
        <v>5.7475823140578398E-3</v>
      </c>
      <c r="AJ676" s="137">
        <v>1.2442657167746E-3</v>
      </c>
    </row>
    <row r="677" spans="1:36">
      <c r="A677">
        <v>560</v>
      </c>
      <c r="B677">
        <v>962</v>
      </c>
      <c r="C677" t="s">
        <v>3410</v>
      </c>
      <c r="D677" t="s">
        <v>3411</v>
      </c>
      <c r="E677" t="s">
        <v>154</v>
      </c>
      <c r="F677" t="s">
        <v>3412</v>
      </c>
      <c r="G677" t="s">
        <v>3413</v>
      </c>
      <c r="H677" t="s">
        <v>44</v>
      </c>
      <c r="I677" t="s">
        <v>1363</v>
      </c>
      <c r="J677" t="s">
        <v>158</v>
      </c>
      <c r="K677" t="s">
        <v>159</v>
      </c>
      <c r="L677" t="s">
        <v>46</v>
      </c>
      <c r="M677" t="s">
        <v>147</v>
      </c>
      <c r="N677" t="s">
        <v>1158</v>
      </c>
      <c r="O677" t="s">
        <v>51</v>
      </c>
      <c r="P677" t="s">
        <v>2544</v>
      </c>
      <c r="Q677" t="s">
        <v>1059</v>
      </c>
      <c r="R677" t="s">
        <v>218</v>
      </c>
      <c r="S677" t="s">
        <v>161</v>
      </c>
      <c r="T677" t="s">
        <v>3414</v>
      </c>
      <c r="U677" t="s">
        <v>3415</v>
      </c>
      <c r="V677" s="137">
        <v>3.6999999999999998E-2</v>
      </c>
      <c r="W677" s="137">
        <v>6.7059999999999995E-2</v>
      </c>
      <c r="X677" t="s">
        <v>272</v>
      </c>
      <c r="Y677" t="s">
        <v>51</v>
      </c>
      <c r="Z677" s="133">
        <v>1000000</v>
      </c>
      <c r="AA677" s="135">
        <v>2.9780000000000002</v>
      </c>
      <c r="AB677" s="139">
        <v>93.533000000000001</v>
      </c>
      <c r="AD677" s="133">
        <v>2785.4160000000002</v>
      </c>
      <c r="AG677" t="s">
        <v>261</v>
      </c>
      <c r="AH677" s="137">
        <v>1.25E-3</v>
      </c>
      <c r="AI677" s="137">
        <v>5.8412517797674999E-4</v>
      </c>
      <c r="AJ677" s="137">
        <v>1.2645437569178499E-4</v>
      </c>
    </row>
    <row r="678" spans="1:36">
      <c r="A678">
        <v>560</v>
      </c>
      <c r="B678">
        <v>962</v>
      </c>
      <c r="C678" t="s">
        <v>3416</v>
      </c>
      <c r="D678" t="s">
        <v>3417</v>
      </c>
      <c r="E678" t="s">
        <v>154</v>
      </c>
      <c r="F678" t="s">
        <v>3418</v>
      </c>
      <c r="G678" t="s">
        <v>3419</v>
      </c>
      <c r="H678" t="s">
        <v>44</v>
      </c>
      <c r="I678" t="s">
        <v>1363</v>
      </c>
      <c r="J678" t="s">
        <v>158</v>
      </c>
      <c r="K678" t="s">
        <v>159</v>
      </c>
      <c r="L678" t="s">
        <v>46</v>
      </c>
      <c r="M678" t="s">
        <v>147</v>
      </c>
      <c r="N678" t="s">
        <v>1165</v>
      </c>
      <c r="O678" t="s">
        <v>51</v>
      </c>
      <c r="P678" t="s">
        <v>2544</v>
      </c>
      <c r="Q678" t="s">
        <v>1069</v>
      </c>
      <c r="R678" t="s">
        <v>218</v>
      </c>
      <c r="S678" t="s">
        <v>161</v>
      </c>
      <c r="T678" t="s">
        <v>3420</v>
      </c>
      <c r="U678" t="s">
        <v>3421</v>
      </c>
      <c r="V678" s="137">
        <v>4.2999999999999997E-2</v>
      </c>
      <c r="W678" s="137">
        <v>4.6269999999999999E-2</v>
      </c>
      <c r="X678" t="s">
        <v>272</v>
      </c>
      <c r="Y678" t="s">
        <v>51</v>
      </c>
      <c r="Z678" s="133">
        <v>1500000</v>
      </c>
      <c r="AA678" s="135">
        <v>2.9780000000000002</v>
      </c>
      <c r="AB678" s="139">
        <v>100.352</v>
      </c>
      <c r="AD678" s="133">
        <v>4482.7079999999996</v>
      </c>
      <c r="AG678" t="s">
        <v>261</v>
      </c>
      <c r="AH678" s="137">
        <v>4.7699999999999999E-4</v>
      </c>
      <c r="AI678" s="137">
        <v>9.4006145814516499E-4</v>
      </c>
      <c r="AJ678" s="137">
        <v>2.0350926356813801E-4</v>
      </c>
    </row>
    <row r="679" spans="1:36">
      <c r="A679">
        <v>560</v>
      </c>
      <c r="B679">
        <v>962</v>
      </c>
      <c r="C679" t="s">
        <v>3422</v>
      </c>
      <c r="D679" t="s">
        <v>3423</v>
      </c>
      <c r="E679" t="s">
        <v>154</v>
      </c>
      <c r="F679" t="s">
        <v>3424</v>
      </c>
      <c r="G679" t="s">
        <v>3425</v>
      </c>
      <c r="H679" t="s">
        <v>44</v>
      </c>
      <c r="I679" t="s">
        <v>1363</v>
      </c>
      <c r="J679" t="s">
        <v>158</v>
      </c>
      <c r="K679" t="s">
        <v>159</v>
      </c>
      <c r="L679" t="s">
        <v>46</v>
      </c>
      <c r="M679" t="s">
        <v>147</v>
      </c>
      <c r="N679" t="s">
        <v>1165</v>
      </c>
      <c r="O679" t="s">
        <v>51</v>
      </c>
      <c r="P679" t="s">
        <v>2843</v>
      </c>
      <c r="Q679" t="s">
        <v>1069</v>
      </c>
      <c r="R679" t="s">
        <v>218</v>
      </c>
      <c r="S679" t="s">
        <v>161</v>
      </c>
      <c r="T679" t="s">
        <v>3426</v>
      </c>
      <c r="U679" t="s">
        <v>3427</v>
      </c>
      <c r="V679" s="137">
        <v>3.875E-2</v>
      </c>
      <c r="W679" s="137">
        <v>4.7640000000000002E-2</v>
      </c>
      <c r="X679" t="s">
        <v>272</v>
      </c>
      <c r="Y679" t="s">
        <v>51</v>
      </c>
      <c r="Z679" s="133">
        <v>1100000</v>
      </c>
      <c r="AA679" s="135">
        <v>2.9780000000000002</v>
      </c>
      <c r="AB679" s="139">
        <v>97.703999999999994</v>
      </c>
      <c r="AD679" s="133">
        <v>3200.578</v>
      </c>
      <c r="AG679" t="s">
        <v>261</v>
      </c>
      <c r="AH679" s="137">
        <v>1.5699999999999999E-4</v>
      </c>
      <c r="AI679" s="137">
        <v>6.7118795374484E-4</v>
      </c>
      <c r="AJ679" s="137">
        <v>1.45302166149785E-4</v>
      </c>
    </row>
    <row r="680" spans="1:36">
      <c r="A680">
        <v>560</v>
      </c>
      <c r="B680">
        <v>962</v>
      </c>
      <c r="C680" t="s">
        <v>3428</v>
      </c>
      <c r="D680" t="s">
        <v>3429</v>
      </c>
      <c r="E680" t="s">
        <v>154</v>
      </c>
      <c r="F680" t="s">
        <v>3430</v>
      </c>
      <c r="G680" t="s">
        <v>3431</v>
      </c>
      <c r="H680" t="s">
        <v>44</v>
      </c>
      <c r="I680" t="s">
        <v>1363</v>
      </c>
      <c r="J680" t="s">
        <v>158</v>
      </c>
      <c r="K680" t="s">
        <v>159</v>
      </c>
      <c r="L680" t="s">
        <v>46</v>
      </c>
      <c r="M680" t="s">
        <v>147</v>
      </c>
      <c r="N680" t="s">
        <v>254</v>
      </c>
      <c r="O680" t="s">
        <v>51</v>
      </c>
      <c r="P680" t="s">
        <v>3378</v>
      </c>
      <c r="Q680" t="s">
        <v>1069</v>
      </c>
      <c r="R680" t="s">
        <v>218</v>
      </c>
      <c r="S680" t="s">
        <v>161</v>
      </c>
      <c r="T680" t="s">
        <v>3432</v>
      </c>
      <c r="U680" t="s">
        <v>3433</v>
      </c>
      <c r="V680" s="137">
        <v>0.06</v>
      </c>
      <c r="W680" s="137">
        <v>5.5559999999999998E-2</v>
      </c>
      <c r="X680" t="s">
        <v>272</v>
      </c>
      <c r="Y680" t="s">
        <v>51</v>
      </c>
      <c r="Z680" s="133">
        <v>1008000</v>
      </c>
      <c r="AA680" s="135">
        <v>2.9780000000000002</v>
      </c>
      <c r="AB680" s="139">
        <v>101.688</v>
      </c>
      <c r="AD680" s="133">
        <v>3052.498</v>
      </c>
      <c r="AG680" t="s">
        <v>261</v>
      </c>
      <c r="AH680" s="137">
        <v>6.7199999999999996E-4</v>
      </c>
      <c r="AI680" s="137">
        <v>6.4013439010271705E-4</v>
      </c>
      <c r="AJ680" s="137">
        <v>1.3857953348229499E-4</v>
      </c>
    </row>
    <row r="681" spans="1:36">
      <c r="A681">
        <v>560</v>
      </c>
      <c r="B681">
        <v>962</v>
      </c>
      <c r="C681" t="s">
        <v>3434</v>
      </c>
      <c r="D681" t="s">
        <v>3435</v>
      </c>
      <c r="E681" t="s">
        <v>154</v>
      </c>
      <c r="F681" t="s">
        <v>3436</v>
      </c>
      <c r="G681" t="s">
        <v>3437</v>
      </c>
      <c r="H681" t="s">
        <v>44</v>
      </c>
      <c r="I681" t="s">
        <v>1363</v>
      </c>
      <c r="J681" t="s">
        <v>158</v>
      </c>
      <c r="K681" t="s">
        <v>159</v>
      </c>
      <c r="L681" t="s">
        <v>46</v>
      </c>
      <c r="M681" t="s">
        <v>147</v>
      </c>
      <c r="N681" t="s">
        <v>1160</v>
      </c>
      <c r="O681" t="s">
        <v>51</v>
      </c>
      <c r="P681" t="s">
        <v>2544</v>
      </c>
      <c r="Q681" t="s">
        <v>1069</v>
      </c>
      <c r="R681" t="s">
        <v>218</v>
      </c>
      <c r="S681" t="s">
        <v>161</v>
      </c>
      <c r="T681" t="s">
        <v>3438</v>
      </c>
      <c r="U681" t="s">
        <v>3439</v>
      </c>
      <c r="V681" s="137">
        <v>4.7500000000000001E-2</v>
      </c>
      <c r="W681" s="137">
        <v>4.7260000000000003E-2</v>
      </c>
      <c r="X681" t="s">
        <v>272</v>
      </c>
      <c r="Y681" t="s">
        <v>51</v>
      </c>
      <c r="Z681" s="133">
        <v>1250000</v>
      </c>
      <c r="AA681" s="135">
        <v>2.9780000000000002</v>
      </c>
      <c r="AB681" s="139">
        <v>102.42700000000001</v>
      </c>
      <c r="AD681" s="133">
        <v>3812.848</v>
      </c>
      <c r="AG681" t="s">
        <v>261</v>
      </c>
      <c r="AH681" s="137">
        <v>2.2729999999999998E-3</v>
      </c>
      <c r="AI681" s="137">
        <v>7.9958624366448098E-4</v>
      </c>
      <c r="AJ681" s="137">
        <v>1.7309847797445201E-4</v>
      </c>
    </row>
    <row r="682" spans="1:36">
      <c r="A682">
        <v>560</v>
      </c>
      <c r="B682">
        <v>962</v>
      </c>
      <c r="C682" t="s">
        <v>3440</v>
      </c>
      <c r="D682" t="s">
        <v>3441</v>
      </c>
      <c r="E682" t="s">
        <v>154</v>
      </c>
      <c r="F682" t="s">
        <v>3442</v>
      </c>
      <c r="G682" t="s">
        <v>3443</v>
      </c>
      <c r="H682" t="s">
        <v>44</v>
      </c>
      <c r="I682" t="s">
        <v>1363</v>
      </c>
      <c r="J682" t="s">
        <v>158</v>
      </c>
      <c r="K682" t="s">
        <v>475</v>
      </c>
      <c r="L682" t="s">
        <v>46</v>
      </c>
      <c r="M682" t="s">
        <v>147</v>
      </c>
      <c r="N682" t="s">
        <v>1139</v>
      </c>
      <c r="O682" t="s">
        <v>51</v>
      </c>
      <c r="P682" t="s">
        <v>2544</v>
      </c>
      <c r="Q682" t="s">
        <v>1069</v>
      </c>
      <c r="R682" t="s">
        <v>218</v>
      </c>
      <c r="S682" t="s">
        <v>161</v>
      </c>
      <c r="T682" t="s">
        <v>3444</v>
      </c>
      <c r="U682" t="s">
        <v>72</v>
      </c>
      <c r="V682" s="137">
        <v>4.7E-2</v>
      </c>
      <c r="W682" s="137">
        <v>4.6420000000000003E-2</v>
      </c>
      <c r="X682" t="s">
        <v>272</v>
      </c>
      <c r="Y682" t="s">
        <v>51</v>
      </c>
      <c r="Z682" s="133">
        <v>1300000</v>
      </c>
      <c r="AA682" s="135">
        <v>2.9780000000000002</v>
      </c>
      <c r="AB682" s="139">
        <v>101.499</v>
      </c>
      <c r="AD682" s="133">
        <v>3929.4180000000001</v>
      </c>
      <c r="AG682" t="s">
        <v>261</v>
      </c>
      <c r="AH682" s="137">
        <v>1.0399999999999999E-3</v>
      </c>
      <c r="AI682" s="137">
        <v>8.24031932293089E-4</v>
      </c>
      <c r="AJ682" s="137">
        <v>1.7839060440631401E-4</v>
      </c>
    </row>
    <row r="683" spans="1:36">
      <c r="A683">
        <v>560</v>
      </c>
      <c r="B683">
        <v>962</v>
      </c>
      <c r="C683" t="s">
        <v>3445</v>
      </c>
      <c r="D683" t="s">
        <v>3446</v>
      </c>
      <c r="E683" t="s">
        <v>154</v>
      </c>
      <c r="F683" t="s">
        <v>3447</v>
      </c>
      <c r="G683" t="s">
        <v>3448</v>
      </c>
      <c r="H683" t="s">
        <v>44</v>
      </c>
      <c r="I683" t="s">
        <v>1363</v>
      </c>
      <c r="J683" t="s">
        <v>158</v>
      </c>
      <c r="K683" t="s">
        <v>159</v>
      </c>
      <c r="L683" t="s">
        <v>46</v>
      </c>
      <c r="M683" t="s">
        <v>147</v>
      </c>
      <c r="N683" t="s">
        <v>1139</v>
      </c>
      <c r="O683" t="s">
        <v>51</v>
      </c>
      <c r="P683" t="s">
        <v>358</v>
      </c>
      <c r="Q683" t="s">
        <v>1069</v>
      </c>
      <c r="R683" t="s">
        <v>218</v>
      </c>
      <c r="S683" t="s">
        <v>161</v>
      </c>
      <c r="T683" t="s">
        <v>2171</v>
      </c>
      <c r="U683" t="s">
        <v>3449</v>
      </c>
      <c r="V683" s="137">
        <v>3.6999999999999998E-2</v>
      </c>
      <c r="W683" s="137">
        <v>4.1430000000000002E-2</v>
      </c>
      <c r="X683" t="s">
        <v>272</v>
      </c>
      <c r="Y683" t="s">
        <v>51</v>
      </c>
      <c r="Z683" s="133">
        <v>4900000</v>
      </c>
      <c r="AA683" s="135">
        <v>2.9780000000000002</v>
      </c>
      <c r="AB683" s="139">
        <v>98.994</v>
      </c>
      <c r="AD683" s="133">
        <v>14445.38</v>
      </c>
      <c r="AG683" t="s">
        <v>261</v>
      </c>
      <c r="AH683" s="137">
        <v>3.3119999999999998E-3</v>
      </c>
      <c r="AI683" s="137">
        <v>3.0293174077488101E-3</v>
      </c>
      <c r="AJ683" s="137">
        <v>6.5580196850268302E-4</v>
      </c>
    </row>
    <row r="684" spans="1:36">
      <c r="A684">
        <v>560</v>
      </c>
      <c r="B684">
        <v>962</v>
      </c>
      <c r="C684" t="s">
        <v>3450</v>
      </c>
      <c r="D684" t="s">
        <v>3451</v>
      </c>
      <c r="E684" t="s">
        <v>154</v>
      </c>
      <c r="F684" t="s">
        <v>3452</v>
      </c>
      <c r="G684" t="s">
        <v>3453</v>
      </c>
      <c r="H684" t="s">
        <v>44</v>
      </c>
      <c r="I684" t="s">
        <v>1363</v>
      </c>
      <c r="J684" t="s">
        <v>158</v>
      </c>
      <c r="K684" t="s">
        <v>879</v>
      </c>
      <c r="L684" t="s">
        <v>46</v>
      </c>
      <c r="M684" t="s">
        <v>147</v>
      </c>
      <c r="N684" t="s">
        <v>1103</v>
      </c>
      <c r="O684" t="s">
        <v>51</v>
      </c>
      <c r="P684" t="s">
        <v>2843</v>
      </c>
      <c r="Q684" t="s">
        <v>1069</v>
      </c>
      <c r="R684" t="s">
        <v>218</v>
      </c>
      <c r="S684" t="s">
        <v>161</v>
      </c>
      <c r="T684" t="s">
        <v>3454</v>
      </c>
      <c r="U684" t="s">
        <v>3455</v>
      </c>
      <c r="V684" s="137">
        <v>4.4999999999999998E-2</v>
      </c>
      <c r="W684" s="137">
        <v>4.8000000000000001E-2</v>
      </c>
      <c r="X684" t="s">
        <v>272</v>
      </c>
      <c r="Y684" t="s">
        <v>51</v>
      </c>
      <c r="Z684" s="133">
        <v>900000</v>
      </c>
      <c r="AA684" s="135">
        <v>2.9780000000000002</v>
      </c>
      <c r="AB684" s="139">
        <v>100.824</v>
      </c>
      <c r="AD684" s="133">
        <v>2702.288</v>
      </c>
      <c r="AG684" t="s">
        <v>261</v>
      </c>
      <c r="AH684" s="137">
        <v>5.9999999999999995E-4</v>
      </c>
      <c r="AI684" s="137">
        <v>5.6669236055745904E-4</v>
      </c>
      <c r="AJ684" s="137">
        <v>1.22680431122334E-4</v>
      </c>
    </row>
    <row r="685" spans="1:36">
      <c r="A685">
        <v>560</v>
      </c>
      <c r="B685">
        <v>962</v>
      </c>
      <c r="C685" t="s">
        <v>2249</v>
      </c>
      <c r="D685" t="s">
        <v>2250</v>
      </c>
      <c r="E685" t="s">
        <v>41</v>
      </c>
      <c r="F685" t="s">
        <v>3456</v>
      </c>
      <c r="G685" t="s">
        <v>3457</v>
      </c>
      <c r="H685" t="s">
        <v>44</v>
      </c>
      <c r="I685" t="s">
        <v>1542</v>
      </c>
      <c r="J685" t="s">
        <v>45</v>
      </c>
      <c r="K685" t="s">
        <v>45</v>
      </c>
      <c r="L685" t="s">
        <v>46</v>
      </c>
      <c r="M685" t="s">
        <v>47</v>
      </c>
      <c r="N685" t="s">
        <v>281</v>
      </c>
      <c r="O685" t="s">
        <v>51</v>
      </c>
      <c r="P685" t="s">
        <v>2253</v>
      </c>
      <c r="Q685" t="s">
        <v>225</v>
      </c>
      <c r="R685" t="s">
        <v>218</v>
      </c>
      <c r="S685" t="s">
        <v>52</v>
      </c>
      <c r="T685" t="s">
        <v>3458</v>
      </c>
      <c r="U685" t="s">
        <v>3459</v>
      </c>
      <c r="V685" s="137">
        <v>2.8500000000000001E-2</v>
      </c>
      <c r="W685" s="137">
        <v>4.641E-2</v>
      </c>
      <c r="X685" t="s">
        <v>272</v>
      </c>
      <c r="Y685" t="s">
        <v>51</v>
      </c>
      <c r="Z685" s="133">
        <v>6005070.2999999998</v>
      </c>
      <c r="AA685" s="135">
        <v>1</v>
      </c>
      <c r="AB685" s="139">
        <v>96.75</v>
      </c>
      <c r="AD685" s="133">
        <v>5809.9059999999999</v>
      </c>
      <c r="AG685" t="s">
        <v>261</v>
      </c>
      <c r="AH685" s="137">
        <v>1.9057000000000001E-2</v>
      </c>
      <c r="AI685" s="137">
        <v>1.21838591811358E-3</v>
      </c>
      <c r="AJ685" s="137">
        <v>2.6376235169381297E-4</v>
      </c>
    </row>
    <row r="686" spans="1:36">
      <c r="A686">
        <v>560</v>
      </c>
      <c r="B686">
        <v>972</v>
      </c>
      <c r="C686" t="s">
        <v>2101</v>
      </c>
      <c r="D686" t="s">
        <v>2102</v>
      </c>
      <c r="E686" t="s">
        <v>41</v>
      </c>
      <c r="F686" t="s">
        <v>2103</v>
      </c>
      <c r="G686" t="s">
        <v>2104</v>
      </c>
      <c r="H686" t="s">
        <v>44</v>
      </c>
      <c r="I686" t="s">
        <v>1542</v>
      </c>
      <c r="J686" t="s">
        <v>45</v>
      </c>
      <c r="K686" t="s">
        <v>45</v>
      </c>
      <c r="L686" t="s">
        <v>978</v>
      </c>
      <c r="M686" t="s">
        <v>47</v>
      </c>
      <c r="N686" t="s">
        <v>64</v>
      </c>
      <c r="O686" t="s">
        <v>51</v>
      </c>
      <c r="P686" t="s">
        <v>308</v>
      </c>
      <c r="Q686" t="s">
        <v>225</v>
      </c>
      <c r="R686" t="s">
        <v>218</v>
      </c>
      <c r="S686" t="s">
        <v>52</v>
      </c>
      <c r="T686" t="s">
        <v>2105</v>
      </c>
      <c r="U686" t="s">
        <v>392</v>
      </c>
      <c r="V686" s="137">
        <v>6.1499999999999999E-2</v>
      </c>
      <c r="W686" s="137">
        <v>4.4220000000000002E-2</v>
      </c>
      <c r="X686" t="s">
        <v>272</v>
      </c>
      <c r="Y686" t="s">
        <v>51</v>
      </c>
      <c r="Z686" s="133">
        <v>102000</v>
      </c>
      <c r="AA686" s="135">
        <v>1</v>
      </c>
      <c r="AB686" s="139">
        <v>104.08</v>
      </c>
      <c r="AD686" s="133">
        <v>106.16200000000001</v>
      </c>
      <c r="AG686" t="s">
        <v>261</v>
      </c>
      <c r="AH686" s="137">
        <v>3.7800000000000003E-4</v>
      </c>
      <c r="AI686" s="137">
        <v>1.0483538298394601E-3</v>
      </c>
      <c r="AJ686" s="137">
        <v>4.3982469286114097E-4</v>
      </c>
    </row>
    <row r="687" spans="1:36">
      <c r="A687">
        <v>560</v>
      </c>
      <c r="B687">
        <v>972</v>
      </c>
      <c r="C687" t="s">
        <v>2101</v>
      </c>
      <c r="D687" t="s">
        <v>2102</v>
      </c>
      <c r="E687" t="s">
        <v>41</v>
      </c>
      <c r="F687" t="s">
        <v>3460</v>
      </c>
      <c r="G687" t="s">
        <v>2104</v>
      </c>
      <c r="H687" t="s">
        <v>44</v>
      </c>
      <c r="I687" t="s">
        <v>1542</v>
      </c>
      <c r="J687" t="s">
        <v>45</v>
      </c>
      <c r="K687" t="s">
        <v>45</v>
      </c>
      <c r="L687" t="s">
        <v>46</v>
      </c>
      <c r="M687" t="s">
        <v>47</v>
      </c>
      <c r="N687" t="s">
        <v>64</v>
      </c>
      <c r="O687" t="s">
        <v>51</v>
      </c>
      <c r="P687" t="s">
        <v>308</v>
      </c>
      <c r="Q687" t="s">
        <v>225</v>
      </c>
      <c r="R687" t="s">
        <v>218</v>
      </c>
      <c r="S687" t="s">
        <v>52</v>
      </c>
      <c r="T687" t="s">
        <v>3461</v>
      </c>
      <c r="U687" t="s">
        <v>392</v>
      </c>
      <c r="V687" s="137">
        <v>6.1499999999999999E-2</v>
      </c>
      <c r="W687" s="137">
        <v>4.4220000000000002E-2</v>
      </c>
      <c r="X687" t="s">
        <v>272</v>
      </c>
      <c r="Y687" t="s">
        <v>51</v>
      </c>
      <c r="Z687" s="133">
        <v>114900</v>
      </c>
      <c r="AA687" s="135">
        <v>1</v>
      </c>
      <c r="AB687" s="139">
        <v>104.08</v>
      </c>
      <c r="AD687" s="133">
        <v>119.58799999999999</v>
      </c>
      <c r="AG687" t="s">
        <v>261</v>
      </c>
      <c r="AH687" s="137">
        <v>4.26E-4</v>
      </c>
      <c r="AI687" s="137">
        <v>1.18093975537798E-3</v>
      </c>
      <c r="AJ687" s="137">
        <v>4.9544958048769699E-4</v>
      </c>
    </row>
    <row r="688" spans="1:36">
      <c r="A688">
        <v>560</v>
      </c>
      <c r="B688">
        <v>972</v>
      </c>
      <c r="C688" t="s">
        <v>2101</v>
      </c>
      <c r="D688" t="s">
        <v>2102</v>
      </c>
      <c r="E688" t="s">
        <v>41</v>
      </c>
      <c r="F688" t="s">
        <v>2106</v>
      </c>
      <c r="G688" t="s">
        <v>2107</v>
      </c>
      <c r="H688" t="s">
        <v>44</v>
      </c>
      <c r="I688" t="s">
        <v>1542</v>
      </c>
      <c r="J688" t="s">
        <v>45</v>
      </c>
      <c r="K688" t="s">
        <v>45</v>
      </c>
      <c r="L688" t="s">
        <v>46</v>
      </c>
      <c r="M688" t="s">
        <v>47</v>
      </c>
      <c r="N688" t="s">
        <v>64</v>
      </c>
      <c r="O688" t="s">
        <v>51</v>
      </c>
      <c r="P688" t="s">
        <v>308</v>
      </c>
      <c r="Q688" t="s">
        <v>225</v>
      </c>
      <c r="R688" t="s">
        <v>218</v>
      </c>
      <c r="S688" t="s">
        <v>52</v>
      </c>
      <c r="T688" t="s">
        <v>2108</v>
      </c>
      <c r="U688" t="s">
        <v>2109</v>
      </c>
      <c r="V688" s="137">
        <v>5.8000000000000003E-2</v>
      </c>
      <c r="W688" s="137">
        <v>4.5249999999999999E-2</v>
      </c>
      <c r="X688" t="s">
        <v>272</v>
      </c>
      <c r="Y688" t="s">
        <v>51</v>
      </c>
      <c r="Z688" s="133">
        <v>137000</v>
      </c>
      <c r="AA688" s="135">
        <v>1</v>
      </c>
      <c r="AB688" s="139">
        <v>107.43</v>
      </c>
      <c r="AD688" s="133">
        <v>147.179</v>
      </c>
      <c r="AG688" t="s">
        <v>261</v>
      </c>
      <c r="AH688" s="137">
        <v>2.7399999999999999E-4</v>
      </c>
      <c r="AI688" s="137">
        <v>1.45340474481663E-3</v>
      </c>
      <c r="AJ688" s="137">
        <v>6.0975910737101895E-4</v>
      </c>
    </row>
    <row r="689" spans="1:36">
      <c r="A689">
        <v>560</v>
      </c>
      <c r="B689">
        <v>972</v>
      </c>
      <c r="C689" t="s">
        <v>2101</v>
      </c>
      <c r="D689" t="s">
        <v>2102</v>
      </c>
      <c r="E689" t="s">
        <v>41</v>
      </c>
      <c r="F689" t="s">
        <v>2110</v>
      </c>
      <c r="G689" t="s">
        <v>2107</v>
      </c>
      <c r="H689" t="s">
        <v>44</v>
      </c>
      <c r="I689" t="s">
        <v>1542</v>
      </c>
      <c r="J689" t="s">
        <v>45</v>
      </c>
      <c r="K689" t="s">
        <v>45</v>
      </c>
      <c r="L689" t="s">
        <v>978</v>
      </c>
      <c r="M689" t="s">
        <v>47</v>
      </c>
      <c r="N689" t="s">
        <v>64</v>
      </c>
      <c r="O689" t="s">
        <v>51</v>
      </c>
      <c r="P689" t="s">
        <v>308</v>
      </c>
      <c r="Q689" t="s">
        <v>225</v>
      </c>
      <c r="R689" t="s">
        <v>218</v>
      </c>
      <c r="S689" t="s">
        <v>52</v>
      </c>
      <c r="T689" t="s">
        <v>2111</v>
      </c>
      <c r="U689" t="s">
        <v>2109</v>
      </c>
      <c r="V689" s="137">
        <v>5.8000000000000003E-2</v>
      </c>
      <c r="W689" s="137">
        <v>4.5249999999999999E-2</v>
      </c>
      <c r="X689" t="s">
        <v>272</v>
      </c>
      <c r="Y689" t="s">
        <v>51</v>
      </c>
      <c r="Z689" s="133">
        <v>198000</v>
      </c>
      <c r="AA689" s="135">
        <v>1</v>
      </c>
      <c r="AB689" s="139">
        <v>107.43</v>
      </c>
      <c r="AD689" s="133">
        <v>212.71100000000001</v>
      </c>
      <c r="AG689" t="s">
        <v>261</v>
      </c>
      <c r="AH689" s="137">
        <v>0</v>
      </c>
      <c r="AI689" s="137">
        <v>2.1005411640415499E-3</v>
      </c>
      <c r="AJ689" s="137">
        <v>8.8125768802526901E-4</v>
      </c>
    </row>
    <row r="690" spans="1:36">
      <c r="A690">
        <v>560</v>
      </c>
      <c r="B690">
        <v>972</v>
      </c>
      <c r="C690" t="s">
        <v>2118</v>
      </c>
      <c r="D690" t="s">
        <v>2119</v>
      </c>
      <c r="E690" t="s">
        <v>41</v>
      </c>
      <c r="F690" t="s">
        <v>2120</v>
      </c>
      <c r="G690" t="s">
        <v>2121</v>
      </c>
      <c r="H690" t="s">
        <v>44</v>
      </c>
      <c r="I690" t="s">
        <v>456</v>
      </c>
      <c r="J690" t="s">
        <v>45</v>
      </c>
      <c r="K690" t="s">
        <v>45</v>
      </c>
      <c r="L690" t="s">
        <v>46</v>
      </c>
      <c r="M690" t="s">
        <v>47</v>
      </c>
      <c r="N690" t="s">
        <v>520</v>
      </c>
      <c r="O690" t="s">
        <v>51</v>
      </c>
      <c r="P690" t="s">
        <v>251</v>
      </c>
      <c r="Q690" t="s">
        <v>217</v>
      </c>
      <c r="R690" t="s">
        <v>218</v>
      </c>
      <c r="S690" t="s">
        <v>52</v>
      </c>
      <c r="T690" t="s">
        <v>2122</v>
      </c>
      <c r="U690" t="s">
        <v>2123</v>
      </c>
      <c r="V690" s="137">
        <v>5.1499999999999997E-2</v>
      </c>
      <c r="W690" s="137">
        <v>3.0419999999999999E-2</v>
      </c>
      <c r="X690" t="s">
        <v>272</v>
      </c>
      <c r="Y690" t="s">
        <v>51</v>
      </c>
      <c r="Z690" s="133">
        <v>631627.18999999994</v>
      </c>
      <c r="AA690" s="135">
        <v>1</v>
      </c>
      <c r="AB690" s="139">
        <v>159.30000000000001</v>
      </c>
      <c r="AD690" s="133">
        <v>1006.182</v>
      </c>
      <c r="AG690" t="s">
        <v>261</v>
      </c>
      <c r="AH690" s="137">
        <v>3.59E-4</v>
      </c>
      <c r="AI690" s="137">
        <v>9.9361244779836502E-3</v>
      </c>
      <c r="AJ690" s="137">
        <v>4.1685858079313198E-3</v>
      </c>
    </row>
    <row r="691" spans="1:36">
      <c r="A691">
        <v>560</v>
      </c>
      <c r="B691">
        <v>972</v>
      </c>
      <c r="C691" t="s">
        <v>2124</v>
      </c>
      <c r="D691" t="s">
        <v>2125</v>
      </c>
      <c r="E691" t="s">
        <v>41</v>
      </c>
      <c r="F691" t="s">
        <v>2126</v>
      </c>
      <c r="G691" t="s">
        <v>2127</v>
      </c>
      <c r="H691" t="s">
        <v>44</v>
      </c>
      <c r="I691" t="s">
        <v>456</v>
      </c>
      <c r="J691" t="s">
        <v>45</v>
      </c>
      <c r="K691" t="s">
        <v>45</v>
      </c>
      <c r="L691" t="s">
        <v>46</v>
      </c>
      <c r="M691" t="s">
        <v>47</v>
      </c>
      <c r="N691" t="s">
        <v>1075</v>
      </c>
      <c r="O691" t="s">
        <v>51</v>
      </c>
      <c r="P691" t="s">
        <v>333</v>
      </c>
      <c r="Q691" t="s">
        <v>217</v>
      </c>
      <c r="R691" t="s">
        <v>218</v>
      </c>
      <c r="S691" t="s">
        <v>52</v>
      </c>
      <c r="T691" t="s">
        <v>2128</v>
      </c>
      <c r="U691" t="s">
        <v>2129</v>
      </c>
      <c r="V691" s="137">
        <v>2.75E-2</v>
      </c>
      <c r="W691" s="137">
        <v>2.2720000000000001E-2</v>
      </c>
      <c r="X691" t="s">
        <v>272</v>
      </c>
      <c r="Y691" t="s">
        <v>51</v>
      </c>
      <c r="Z691" s="133">
        <v>36861.08</v>
      </c>
      <c r="AA691" s="135">
        <v>1</v>
      </c>
      <c r="AB691" s="139">
        <v>120.6</v>
      </c>
      <c r="AD691" s="133">
        <v>44.454000000000001</v>
      </c>
      <c r="AG691" t="s">
        <v>261</v>
      </c>
      <c r="AH691" s="137">
        <v>1.5100000000000001E-4</v>
      </c>
      <c r="AI691" s="137">
        <v>4.3899117943175901E-4</v>
      </c>
      <c r="AJ691" s="137">
        <v>1.8417365889900999E-4</v>
      </c>
    </row>
    <row r="692" spans="1:36">
      <c r="A692">
        <v>560</v>
      </c>
      <c r="B692">
        <v>972</v>
      </c>
      <c r="C692" t="s">
        <v>2124</v>
      </c>
      <c r="D692" t="s">
        <v>2125</v>
      </c>
      <c r="E692" t="s">
        <v>41</v>
      </c>
      <c r="F692" t="s">
        <v>2130</v>
      </c>
      <c r="G692" t="s">
        <v>2131</v>
      </c>
      <c r="H692" t="s">
        <v>44</v>
      </c>
      <c r="I692" t="s">
        <v>1542</v>
      </c>
      <c r="J692" t="s">
        <v>45</v>
      </c>
      <c r="K692" t="s">
        <v>45</v>
      </c>
      <c r="L692" t="s">
        <v>46</v>
      </c>
      <c r="M692" t="s">
        <v>47</v>
      </c>
      <c r="N692" t="s">
        <v>1075</v>
      </c>
      <c r="O692" t="s">
        <v>51</v>
      </c>
      <c r="P692" t="s">
        <v>333</v>
      </c>
      <c r="Q692" t="s">
        <v>217</v>
      </c>
      <c r="R692" t="s">
        <v>218</v>
      </c>
      <c r="S692" t="s">
        <v>52</v>
      </c>
      <c r="T692" t="s">
        <v>2132</v>
      </c>
      <c r="U692" t="s">
        <v>2133</v>
      </c>
      <c r="V692" s="137">
        <v>2.5000000000000001E-2</v>
      </c>
      <c r="W692" s="137">
        <v>4.0480000000000002E-2</v>
      </c>
      <c r="X692" t="s">
        <v>272</v>
      </c>
      <c r="Y692" t="s">
        <v>51</v>
      </c>
      <c r="Z692" s="133">
        <v>344399.97</v>
      </c>
      <c r="AA692" s="135">
        <v>1</v>
      </c>
      <c r="AB692" s="139">
        <v>97.29</v>
      </c>
      <c r="AD692" s="133">
        <v>335.06700000000001</v>
      </c>
      <c r="AG692" t="s">
        <v>261</v>
      </c>
      <c r="AH692" s="137">
        <v>5.7799999999999995E-4</v>
      </c>
      <c r="AI692" s="137">
        <v>3.30880931051902E-3</v>
      </c>
      <c r="AJ692" s="137">
        <v>1.3881725781055899E-3</v>
      </c>
    </row>
    <row r="693" spans="1:36">
      <c r="A693">
        <v>560</v>
      </c>
      <c r="B693">
        <v>972</v>
      </c>
      <c r="C693" t="s">
        <v>2142</v>
      </c>
      <c r="D693" t="s">
        <v>2143</v>
      </c>
      <c r="E693" t="s">
        <v>41</v>
      </c>
      <c r="F693" t="s">
        <v>2144</v>
      </c>
      <c r="G693" t="s">
        <v>2145</v>
      </c>
      <c r="H693" t="s">
        <v>44</v>
      </c>
      <c r="I693" t="s">
        <v>1542</v>
      </c>
      <c r="J693" t="s">
        <v>45</v>
      </c>
      <c r="K693" t="s">
        <v>475</v>
      </c>
      <c r="L693" t="s">
        <v>46</v>
      </c>
      <c r="M693" t="s">
        <v>47</v>
      </c>
      <c r="N693" t="s">
        <v>520</v>
      </c>
      <c r="O693" t="s">
        <v>51</v>
      </c>
      <c r="P693" t="s">
        <v>358</v>
      </c>
      <c r="Q693" t="s">
        <v>217</v>
      </c>
      <c r="R693" t="s">
        <v>218</v>
      </c>
      <c r="S693" t="s">
        <v>52</v>
      </c>
      <c r="T693" t="s">
        <v>2146</v>
      </c>
      <c r="U693" t="s">
        <v>2147</v>
      </c>
      <c r="V693" s="137">
        <v>2.4E-2</v>
      </c>
      <c r="W693" s="137">
        <v>4.0280000000000003E-2</v>
      </c>
      <c r="X693" t="s">
        <v>272</v>
      </c>
      <c r="Y693" t="s">
        <v>51</v>
      </c>
      <c r="Z693" s="133">
        <v>893314.17</v>
      </c>
      <c r="AA693" s="135">
        <v>1</v>
      </c>
      <c r="AB693" s="139">
        <v>89.93</v>
      </c>
      <c r="AD693" s="133">
        <v>803.35699999999997</v>
      </c>
      <c r="AG693" t="s">
        <v>261</v>
      </c>
      <c r="AH693" s="137">
        <v>5.8100000000000003E-4</v>
      </c>
      <c r="AI693" s="137">
        <v>7.9332154159363205E-3</v>
      </c>
      <c r="AJ693" s="137">
        <v>3.3282885361803701E-3</v>
      </c>
    </row>
    <row r="694" spans="1:36">
      <c r="A694">
        <v>560</v>
      </c>
      <c r="B694">
        <v>972</v>
      </c>
      <c r="C694" t="s">
        <v>2148</v>
      </c>
      <c r="D694" t="s">
        <v>2149</v>
      </c>
      <c r="E694" t="s">
        <v>41</v>
      </c>
      <c r="F694" t="s">
        <v>2150</v>
      </c>
      <c r="G694" t="s">
        <v>2151</v>
      </c>
      <c r="H694" t="s">
        <v>44</v>
      </c>
      <c r="I694" t="s">
        <v>456</v>
      </c>
      <c r="J694" t="s">
        <v>45</v>
      </c>
      <c r="K694" t="s">
        <v>45</v>
      </c>
      <c r="L694" t="s">
        <v>46</v>
      </c>
      <c r="M694" t="s">
        <v>47</v>
      </c>
      <c r="N694" t="s">
        <v>49</v>
      </c>
      <c r="O694" t="s">
        <v>51</v>
      </c>
      <c r="P694" t="s">
        <v>358</v>
      </c>
      <c r="Q694" t="s">
        <v>217</v>
      </c>
      <c r="R694" t="s">
        <v>218</v>
      </c>
      <c r="S694" t="s">
        <v>52</v>
      </c>
      <c r="T694" t="s">
        <v>2152</v>
      </c>
      <c r="U694" t="s">
        <v>1860</v>
      </c>
      <c r="V694" s="137">
        <v>2.3400000000000001E-2</v>
      </c>
      <c r="W694" s="137">
        <v>2.4379999999999999E-2</v>
      </c>
      <c r="X694" t="s">
        <v>272</v>
      </c>
      <c r="Y694" t="s">
        <v>51</v>
      </c>
      <c r="Z694" s="133">
        <v>76734.559999999998</v>
      </c>
      <c r="AA694" s="135">
        <v>1</v>
      </c>
      <c r="AB694" s="139">
        <v>119.82</v>
      </c>
      <c r="AD694" s="133">
        <v>91.942999999999998</v>
      </c>
      <c r="AG694" t="s">
        <v>261</v>
      </c>
      <c r="AH694" s="137">
        <v>6.7000000000000002E-5</v>
      </c>
      <c r="AI694" s="137">
        <v>9.0794753359701096E-4</v>
      </c>
      <c r="AJ694" s="137">
        <v>3.80918859388808E-4</v>
      </c>
    </row>
    <row r="695" spans="1:36">
      <c r="A695">
        <v>560</v>
      </c>
      <c r="B695">
        <v>972</v>
      </c>
      <c r="C695" t="s">
        <v>2148</v>
      </c>
      <c r="D695" t="s">
        <v>2149</v>
      </c>
      <c r="E695" t="s">
        <v>41</v>
      </c>
      <c r="F695" t="s">
        <v>2153</v>
      </c>
      <c r="G695" t="s">
        <v>2154</v>
      </c>
      <c r="H695" t="s">
        <v>44</v>
      </c>
      <c r="I695" t="s">
        <v>1542</v>
      </c>
      <c r="J695" t="s">
        <v>45</v>
      </c>
      <c r="K695" t="s">
        <v>45</v>
      </c>
      <c r="L695" t="s">
        <v>46</v>
      </c>
      <c r="M695" t="s">
        <v>47</v>
      </c>
      <c r="N695" t="s">
        <v>49</v>
      </c>
      <c r="O695" t="s">
        <v>51</v>
      </c>
      <c r="P695" t="s">
        <v>358</v>
      </c>
      <c r="Q695" t="s">
        <v>217</v>
      </c>
      <c r="R695" t="s">
        <v>218</v>
      </c>
      <c r="S695" t="s">
        <v>52</v>
      </c>
      <c r="T695" t="s">
        <v>2155</v>
      </c>
      <c r="U695" t="s">
        <v>2156</v>
      </c>
      <c r="V695" s="137">
        <v>0.05</v>
      </c>
      <c r="W695" s="137">
        <v>3.8219999999999997E-2</v>
      </c>
      <c r="X695" t="s">
        <v>272</v>
      </c>
      <c r="Y695" t="s">
        <v>51</v>
      </c>
      <c r="Z695" s="133">
        <v>105192.75</v>
      </c>
      <c r="AA695" s="135">
        <v>1</v>
      </c>
      <c r="AB695" s="139">
        <v>102.96</v>
      </c>
      <c r="AD695" s="133">
        <v>108.306</v>
      </c>
      <c r="AG695" t="s">
        <v>261</v>
      </c>
      <c r="AH695" s="137">
        <v>2.4899999999999998E-4</v>
      </c>
      <c r="AI695" s="137">
        <v>1.0695344391467999E-3</v>
      </c>
      <c r="AJ695" s="137">
        <v>4.48710771891003E-4</v>
      </c>
    </row>
    <row r="696" spans="1:36">
      <c r="A696">
        <v>560</v>
      </c>
      <c r="B696">
        <v>972</v>
      </c>
      <c r="C696" t="s">
        <v>2148</v>
      </c>
      <c r="D696" t="s">
        <v>2149</v>
      </c>
      <c r="E696" t="s">
        <v>41</v>
      </c>
      <c r="F696" t="s">
        <v>3782</v>
      </c>
      <c r="G696" t="s">
        <v>3783</v>
      </c>
      <c r="H696" t="s">
        <v>44</v>
      </c>
      <c r="I696" t="s">
        <v>1542</v>
      </c>
      <c r="J696" t="s">
        <v>45</v>
      </c>
      <c r="K696" t="s">
        <v>45</v>
      </c>
      <c r="L696" t="s">
        <v>46</v>
      </c>
      <c r="M696" t="s">
        <v>47</v>
      </c>
      <c r="N696" t="s">
        <v>49</v>
      </c>
      <c r="O696" t="s">
        <v>51</v>
      </c>
      <c r="P696" t="s">
        <v>358</v>
      </c>
      <c r="Q696" t="s">
        <v>217</v>
      </c>
      <c r="R696" t="s">
        <v>218</v>
      </c>
      <c r="S696" t="s">
        <v>52</v>
      </c>
      <c r="T696" t="s">
        <v>3784</v>
      </c>
      <c r="U696" t="s">
        <v>2840</v>
      </c>
      <c r="V696" s="137">
        <v>4.4400000000000002E-2</v>
      </c>
      <c r="W696" s="137">
        <v>4.0919999999999998E-2</v>
      </c>
      <c r="X696" t="s">
        <v>272</v>
      </c>
      <c r="Y696" t="s">
        <v>51</v>
      </c>
      <c r="Z696" s="133">
        <v>362000</v>
      </c>
      <c r="AA696" s="135">
        <v>1</v>
      </c>
      <c r="AB696" s="139">
        <v>102.42</v>
      </c>
      <c r="AD696" s="133">
        <v>370.76</v>
      </c>
      <c r="AG696" t="s">
        <v>261</v>
      </c>
      <c r="AH696" s="137">
        <v>7.8299999999999995E-4</v>
      </c>
      <c r="AI696" s="137">
        <v>3.6612869935344901E-3</v>
      </c>
      <c r="AJ696" s="137">
        <v>1.5360505027719399E-3</v>
      </c>
    </row>
    <row r="697" spans="1:36">
      <c r="A697">
        <v>560</v>
      </c>
      <c r="B697">
        <v>972</v>
      </c>
      <c r="C697" t="s">
        <v>2161</v>
      </c>
      <c r="D697" t="s">
        <v>2162</v>
      </c>
      <c r="E697" t="s">
        <v>41</v>
      </c>
      <c r="F697" t="s">
        <v>2163</v>
      </c>
      <c r="G697" t="s">
        <v>2164</v>
      </c>
      <c r="H697" t="s">
        <v>44</v>
      </c>
      <c r="I697" t="s">
        <v>1542</v>
      </c>
      <c r="J697" t="s">
        <v>45</v>
      </c>
      <c r="K697" t="s">
        <v>45</v>
      </c>
      <c r="L697" t="s">
        <v>46</v>
      </c>
      <c r="M697" t="s">
        <v>47</v>
      </c>
      <c r="N697" t="s">
        <v>64</v>
      </c>
      <c r="O697" t="s">
        <v>51</v>
      </c>
      <c r="P697" t="s">
        <v>251</v>
      </c>
      <c r="Q697" t="s">
        <v>217</v>
      </c>
      <c r="R697" t="s">
        <v>218</v>
      </c>
      <c r="S697" t="s">
        <v>52</v>
      </c>
      <c r="T697" t="s">
        <v>2165</v>
      </c>
      <c r="U697" t="s">
        <v>2166</v>
      </c>
      <c r="V697" s="137">
        <v>4.5600000000000002E-2</v>
      </c>
      <c r="W697" s="137">
        <v>4.0550000000000003E-2</v>
      </c>
      <c r="X697" t="s">
        <v>272</v>
      </c>
      <c r="Y697" t="s">
        <v>51</v>
      </c>
      <c r="Z697" s="133">
        <v>62000</v>
      </c>
      <c r="AA697" s="135">
        <v>1</v>
      </c>
      <c r="AB697" s="139">
        <v>102.6</v>
      </c>
      <c r="AD697" s="133">
        <v>63.612000000000002</v>
      </c>
      <c r="AG697" t="s">
        <v>261</v>
      </c>
      <c r="AH697" s="137">
        <v>3.6900000000000002E-4</v>
      </c>
      <c r="AI697" s="137">
        <v>6.2817331147748204E-4</v>
      </c>
      <c r="AJ697" s="137">
        <v>2.6354282869025099E-4</v>
      </c>
    </row>
    <row r="698" spans="1:36">
      <c r="A698">
        <v>560</v>
      </c>
      <c r="B698">
        <v>972</v>
      </c>
      <c r="C698" t="s">
        <v>2172</v>
      </c>
      <c r="D698" t="s">
        <v>2173</v>
      </c>
      <c r="E698" t="s">
        <v>41</v>
      </c>
      <c r="F698" t="s">
        <v>3785</v>
      </c>
      <c r="G698" t="s">
        <v>3786</v>
      </c>
      <c r="H698" t="s">
        <v>44</v>
      </c>
      <c r="I698" t="s">
        <v>1363</v>
      </c>
      <c r="J698" t="s">
        <v>45</v>
      </c>
      <c r="K698" t="s">
        <v>45</v>
      </c>
      <c r="L698" t="s">
        <v>46</v>
      </c>
      <c r="M698" t="s">
        <v>47</v>
      </c>
      <c r="N698" t="s">
        <v>383</v>
      </c>
      <c r="O698" t="s">
        <v>51</v>
      </c>
      <c r="P698" t="s">
        <v>216</v>
      </c>
      <c r="Q698" t="s">
        <v>217</v>
      </c>
      <c r="R698" t="s">
        <v>218</v>
      </c>
      <c r="S698" t="s">
        <v>52</v>
      </c>
      <c r="T698" t="s">
        <v>3787</v>
      </c>
      <c r="U698" t="s">
        <v>3505</v>
      </c>
      <c r="V698" s="137">
        <v>2.12E-2</v>
      </c>
      <c r="W698" s="137">
        <v>4.5830000000000003E-2</v>
      </c>
      <c r="X698" t="s">
        <v>272</v>
      </c>
      <c r="Y698" t="s">
        <v>51</v>
      </c>
      <c r="Z698" s="133">
        <v>56250</v>
      </c>
      <c r="AA698" s="135">
        <v>1</v>
      </c>
      <c r="AB698" s="139">
        <v>86.9</v>
      </c>
      <c r="AD698" s="133">
        <v>48.881</v>
      </c>
      <c r="AG698" t="s">
        <v>261</v>
      </c>
      <c r="AH698" s="137">
        <v>4.4999999999999999E-4</v>
      </c>
      <c r="AI698" s="137">
        <v>4.8270604102462799E-4</v>
      </c>
      <c r="AJ698" s="137">
        <v>2.0251372217373E-4</v>
      </c>
    </row>
    <row r="699" spans="1:36">
      <c r="A699">
        <v>560</v>
      </c>
      <c r="B699">
        <v>972</v>
      </c>
      <c r="C699" t="s">
        <v>2172</v>
      </c>
      <c r="D699" t="s">
        <v>2173</v>
      </c>
      <c r="E699" t="s">
        <v>41</v>
      </c>
      <c r="F699" t="s">
        <v>2174</v>
      </c>
      <c r="G699" t="s">
        <v>2175</v>
      </c>
      <c r="H699" t="s">
        <v>44</v>
      </c>
      <c r="I699" t="s">
        <v>1542</v>
      </c>
      <c r="J699" t="s">
        <v>45</v>
      </c>
      <c r="K699" t="s">
        <v>475</v>
      </c>
      <c r="L699" t="s">
        <v>46</v>
      </c>
      <c r="M699" t="s">
        <v>47</v>
      </c>
      <c r="N699" t="s">
        <v>383</v>
      </c>
      <c r="O699" t="s">
        <v>51</v>
      </c>
      <c r="P699" t="s">
        <v>216</v>
      </c>
      <c r="Q699" t="s">
        <v>217</v>
      </c>
      <c r="R699" t="s">
        <v>218</v>
      </c>
      <c r="S699" t="s">
        <v>52</v>
      </c>
      <c r="T699" t="s">
        <v>2176</v>
      </c>
      <c r="U699" t="s">
        <v>2177</v>
      </c>
      <c r="V699" s="137">
        <v>1.0800000000000001E-2</v>
      </c>
      <c r="W699" s="137">
        <v>3.6580000000000001E-2</v>
      </c>
      <c r="X699" t="s">
        <v>272</v>
      </c>
      <c r="Y699" t="s">
        <v>51</v>
      </c>
      <c r="Z699" s="133">
        <v>352701.01</v>
      </c>
      <c r="AA699" s="135">
        <v>1</v>
      </c>
      <c r="AB699" s="139">
        <v>95.17</v>
      </c>
      <c r="AD699" s="133">
        <v>335.666</v>
      </c>
      <c r="AG699" t="s">
        <v>261</v>
      </c>
      <c r="AH699" s="137">
        <v>6.2699999999999995E-4</v>
      </c>
      <c r="AI699" s="137">
        <v>3.3147227073020398E-3</v>
      </c>
      <c r="AJ699" s="137">
        <v>1.39065347515564E-3</v>
      </c>
    </row>
    <row r="700" spans="1:36">
      <c r="A700">
        <v>560</v>
      </c>
      <c r="B700">
        <v>972</v>
      </c>
      <c r="C700" t="s">
        <v>2178</v>
      </c>
      <c r="D700" t="s">
        <v>2179</v>
      </c>
      <c r="E700" t="s">
        <v>41</v>
      </c>
      <c r="F700" t="s">
        <v>3788</v>
      </c>
      <c r="G700" t="s">
        <v>3789</v>
      </c>
      <c r="H700" t="s">
        <v>44</v>
      </c>
      <c r="I700" t="s">
        <v>456</v>
      </c>
      <c r="J700" t="s">
        <v>45</v>
      </c>
      <c r="K700" t="s">
        <v>45</v>
      </c>
      <c r="L700" t="s">
        <v>46</v>
      </c>
      <c r="M700" t="s">
        <v>47</v>
      </c>
      <c r="N700" t="s">
        <v>347</v>
      </c>
      <c r="O700" t="s">
        <v>51</v>
      </c>
      <c r="P700" t="s">
        <v>333</v>
      </c>
      <c r="Q700" t="s">
        <v>217</v>
      </c>
      <c r="R700" t="s">
        <v>218</v>
      </c>
      <c r="S700" t="s">
        <v>52</v>
      </c>
      <c r="T700" t="s">
        <v>3790</v>
      </c>
      <c r="U700" t="s">
        <v>3791</v>
      </c>
      <c r="V700" s="137">
        <v>1.8499999999999999E-2</v>
      </c>
      <c r="W700" s="137">
        <v>4.6219999999999997E-2</v>
      </c>
      <c r="X700" t="s">
        <v>272</v>
      </c>
      <c r="Y700" t="s">
        <v>51</v>
      </c>
      <c r="Z700" s="133">
        <v>16253.97</v>
      </c>
      <c r="AA700" s="135">
        <v>1</v>
      </c>
      <c r="AB700" s="139">
        <v>117.04</v>
      </c>
      <c r="AD700" s="133">
        <v>19.024000000000001</v>
      </c>
      <c r="AG700" t="s">
        <v>261</v>
      </c>
      <c r="AH700" s="137">
        <v>9.7E-5</v>
      </c>
      <c r="AI700" s="137">
        <v>1.87859947977487E-4</v>
      </c>
      <c r="AJ700" s="137">
        <v>7.8814462797127506E-5</v>
      </c>
    </row>
    <row r="701" spans="1:36">
      <c r="A701">
        <v>560</v>
      </c>
      <c r="B701">
        <v>972</v>
      </c>
      <c r="C701" t="s">
        <v>2178</v>
      </c>
      <c r="D701" t="s">
        <v>2179</v>
      </c>
      <c r="E701" t="s">
        <v>41</v>
      </c>
      <c r="F701" t="s">
        <v>3468</v>
      </c>
      <c r="G701" t="s">
        <v>3469</v>
      </c>
      <c r="H701" t="s">
        <v>44</v>
      </c>
      <c r="I701" t="s">
        <v>1542</v>
      </c>
      <c r="J701" t="s">
        <v>45</v>
      </c>
      <c r="K701" t="s">
        <v>45</v>
      </c>
      <c r="L701" t="s">
        <v>46</v>
      </c>
      <c r="M701" t="s">
        <v>47</v>
      </c>
      <c r="N701" t="s">
        <v>347</v>
      </c>
      <c r="O701" t="s">
        <v>51</v>
      </c>
      <c r="P701" t="s">
        <v>333</v>
      </c>
      <c r="Q701" t="s">
        <v>217</v>
      </c>
      <c r="R701" t="s">
        <v>218</v>
      </c>
      <c r="S701" t="s">
        <v>52</v>
      </c>
      <c r="T701" t="s">
        <v>3470</v>
      </c>
      <c r="U701" t="s">
        <v>3471</v>
      </c>
      <c r="V701" s="137">
        <v>5.7000000000000002E-2</v>
      </c>
      <c r="W701" s="137">
        <v>4.2000000000000003E-2</v>
      </c>
      <c r="X701" t="s">
        <v>272</v>
      </c>
      <c r="Y701" t="s">
        <v>51</v>
      </c>
      <c r="Z701" s="133">
        <v>49999.99</v>
      </c>
      <c r="AA701" s="135">
        <v>1</v>
      </c>
      <c r="AB701" s="139">
        <v>101.83</v>
      </c>
      <c r="AD701" s="133">
        <v>50.914999999999999</v>
      </c>
      <c r="AG701" t="s">
        <v>261</v>
      </c>
      <c r="AH701" s="137">
        <v>9.5000000000000005E-5</v>
      </c>
      <c r="AI701" s="137">
        <v>5.0278937554529203E-4</v>
      </c>
      <c r="AJ701" s="137">
        <v>2.10939452290566E-4</v>
      </c>
    </row>
    <row r="702" spans="1:36">
      <c r="A702">
        <v>560</v>
      </c>
      <c r="B702">
        <v>972</v>
      </c>
      <c r="C702" t="s">
        <v>2178</v>
      </c>
      <c r="D702" t="s">
        <v>2179</v>
      </c>
      <c r="E702" t="s">
        <v>41</v>
      </c>
      <c r="F702" t="s">
        <v>2184</v>
      </c>
      <c r="G702" t="s">
        <v>2185</v>
      </c>
      <c r="H702" t="s">
        <v>44</v>
      </c>
      <c r="I702" t="s">
        <v>1542</v>
      </c>
      <c r="J702" t="s">
        <v>45</v>
      </c>
      <c r="K702" t="s">
        <v>45</v>
      </c>
      <c r="L702" t="s">
        <v>46</v>
      </c>
      <c r="M702" t="s">
        <v>47</v>
      </c>
      <c r="N702" t="s">
        <v>347</v>
      </c>
      <c r="O702" t="s">
        <v>51</v>
      </c>
      <c r="P702" t="s">
        <v>333</v>
      </c>
      <c r="Q702" t="s">
        <v>217</v>
      </c>
      <c r="R702" t="s">
        <v>218</v>
      </c>
      <c r="S702" t="s">
        <v>52</v>
      </c>
      <c r="T702" t="s">
        <v>2186</v>
      </c>
      <c r="U702" t="s">
        <v>2183</v>
      </c>
      <c r="V702" s="137">
        <v>5.45E-2</v>
      </c>
      <c r="W702" s="137">
        <v>4.4450000000000003E-2</v>
      </c>
      <c r="X702" t="s">
        <v>272</v>
      </c>
      <c r="Y702" t="s">
        <v>51</v>
      </c>
      <c r="Z702" s="133">
        <v>412031.35</v>
      </c>
      <c r="AA702" s="135">
        <v>1</v>
      </c>
      <c r="AB702" s="139">
        <v>104.18</v>
      </c>
      <c r="AD702" s="133">
        <v>429.25400000000002</v>
      </c>
      <c r="AG702" t="s">
        <v>261</v>
      </c>
      <c r="AH702" s="137">
        <v>3.9199999999999999E-4</v>
      </c>
      <c r="AI702" s="137">
        <v>4.2389182896329404E-3</v>
      </c>
      <c r="AJ702" s="137">
        <v>1.77838901498245E-3</v>
      </c>
    </row>
    <row r="703" spans="1:36">
      <c r="A703">
        <v>560</v>
      </c>
      <c r="B703">
        <v>972</v>
      </c>
      <c r="C703" t="s">
        <v>2187</v>
      </c>
      <c r="D703" t="s">
        <v>2188</v>
      </c>
      <c r="E703" t="s">
        <v>41</v>
      </c>
      <c r="F703" t="s">
        <v>3792</v>
      </c>
      <c r="G703" t="s">
        <v>3793</v>
      </c>
      <c r="H703" t="s">
        <v>44</v>
      </c>
      <c r="I703" t="s">
        <v>1542</v>
      </c>
      <c r="J703" t="s">
        <v>45</v>
      </c>
      <c r="K703" t="s">
        <v>45</v>
      </c>
      <c r="L703" t="s">
        <v>46</v>
      </c>
      <c r="M703" t="s">
        <v>47</v>
      </c>
      <c r="N703" t="s">
        <v>347</v>
      </c>
      <c r="O703" t="s">
        <v>51</v>
      </c>
      <c r="P703" t="s">
        <v>333</v>
      </c>
      <c r="Q703" t="s">
        <v>217</v>
      </c>
      <c r="R703" t="s">
        <v>218</v>
      </c>
      <c r="S703" t="s">
        <v>52</v>
      </c>
      <c r="T703" t="s">
        <v>3794</v>
      </c>
      <c r="U703" t="s">
        <v>2565</v>
      </c>
      <c r="V703" s="137">
        <v>5.6500000000000002E-2</v>
      </c>
      <c r="W703" s="137">
        <v>4.1660000000000003E-2</v>
      </c>
      <c r="X703" t="s">
        <v>272</v>
      </c>
      <c r="Y703" t="s">
        <v>51</v>
      </c>
      <c r="Z703" s="133">
        <v>133475.03</v>
      </c>
      <c r="AA703" s="135">
        <v>1</v>
      </c>
      <c r="AB703" s="139">
        <v>104.24</v>
      </c>
      <c r="AD703" s="133">
        <v>139.13399999999999</v>
      </c>
      <c r="AG703" t="s">
        <v>261</v>
      </c>
      <c r="AH703" s="137">
        <v>3.4200000000000002E-4</v>
      </c>
      <c r="AI703" s="137">
        <v>1.3739624401413199E-3</v>
      </c>
      <c r="AJ703" s="137">
        <v>5.7643000963752803E-4</v>
      </c>
    </row>
    <row r="704" spans="1:36">
      <c r="A704">
        <v>560</v>
      </c>
      <c r="B704">
        <v>972</v>
      </c>
      <c r="C704" t="s">
        <v>2196</v>
      </c>
      <c r="D704" t="s">
        <v>2197</v>
      </c>
      <c r="E704" t="s">
        <v>41</v>
      </c>
      <c r="F704" t="s">
        <v>2198</v>
      </c>
      <c r="G704" t="s">
        <v>2199</v>
      </c>
      <c r="H704" t="s">
        <v>44</v>
      </c>
      <c r="I704" t="s">
        <v>456</v>
      </c>
      <c r="J704" t="s">
        <v>45</v>
      </c>
      <c r="K704" t="s">
        <v>45</v>
      </c>
      <c r="L704" t="s">
        <v>46</v>
      </c>
      <c r="M704" t="s">
        <v>47</v>
      </c>
      <c r="N704" t="s">
        <v>135</v>
      </c>
      <c r="O704" t="s">
        <v>51</v>
      </c>
      <c r="P704" t="s">
        <v>251</v>
      </c>
      <c r="Q704" t="s">
        <v>217</v>
      </c>
      <c r="R704" t="s">
        <v>218</v>
      </c>
      <c r="S704" t="s">
        <v>52</v>
      </c>
      <c r="T704" t="s">
        <v>2200</v>
      </c>
      <c r="U704" t="s">
        <v>2177</v>
      </c>
      <c r="V704" s="137">
        <v>1E-3</v>
      </c>
      <c r="W704" s="137">
        <v>2.487E-2</v>
      </c>
      <c r="X704" t="s">
        <v>272</v>
      </c>
      <c r="Y704" t="s">
        <v>51</v>
      </c>
      <c r="Z704" s="133">
        <v>274199.99</v>
      </c>
      <c r="AA704" s="135">
        <v>1</v>
      </c>
      <c r="AB704" s="139">
        <v>110.86</v>
      </c>
      <c r="AD704" s="133">
        <v>303.97800000000001</v>
      </c>
      <c r="AG704" t="s">
        <v>261</v>
      </c>
      <c r="AH704" s="137">
        <v>6.5300000000000004E-4</v>
      </c>
      <c r="AI704" s="137">
        <v>3.0018068177886199E-3</v>
      </c>
      <c r="AJ704" s="137">
        <v>1.2593732422044399E-3</v>
      </c>
    </row>
    <row r="705" spans="1:36">
      <c r="A705">
        <v>560</v>
      </c>
      <c r="B705">
        <v>972</v>
      </c>
      <c r="C705" t="s">
        <v>2196</v>
      </c>
      <c r="D705" t="s">
        <v>2197</v>
      </c>
      <c r="E705" t="s">
        <v>41</v>
      </c>
      <c r="F705" t="s">
        <v>2201</v>
      </c>
      <c r="G705" t="s">
        <v>2202</v>
      </c>
      <c r="H705" t="s">
        <v>44</v>
      </c>
      <c r="I705" t="s">
        <v>456</v>
      </c>
      <c r="J705" t="s">
        <v>45</v>
      </c>
      <c r="K705" t="s">
        <v>45</v>
      </c>
      <c r="L705" t="s">
        <v>46</v>
      </c>
      <c r="M705" t="s">
        <v>47</v>
      </c>
      <c r="N705" t="s">
        <v>135</v>
      </c>
      <c r="O705" t="s">
        <v>51</v>
      </c>
      <c r="P705" t="s">
        <v>251</v>
      </c>
      <c r="Q705" t="s">
        <v>217</v>
      </c>
      <c r="R705" t="s">
        <v>218</v>
      </c>
      <c r="S705" t="s">
        <v>52</v>
      </c>
      <c r="T705" t="s">
        <v>2203</v>
      </c>
      <c r="U705" t="s">
        <v>2063</v>
      </c>
      <c r="V705" s="137">
        <v>0.03</v>
      </c>
      <c r="W705" s="137">
        <v>2.5309999999999999E-2</v>
      </c>
      <c r="X705" t="s">
        <v>272</v>
      </c>
      <c r="Y705" t="s">
        <v>51</v>
      </c>
      <c r="Z705" s="133">
        <v>593553.34</v>
      </c>
      <c r="AA705" s="135">
        <v>1</v>
      </c>
      <c r="AB705" s="139">
        <v>109.33</v>
      </c>
      <c r="AD705" s="133">
        <v>648.93200000000002</v>
      </c>
      <c r="AG705" t="s">
        <v>261</v>
      </c>
      <c r="AH705" s="137">
        <v>4.4700000000000002E-4</v>
      </c>
      <c r="AI705" s="137">
        <v>6.4082512667296299E-3</v>
      </c>
      <c r="AJ705" s="137">
        <v>2.6885075104824E-3</v>
      </c>
    </row>
    <row r="706" spans="1:36">
      <c r="A706">
        <v>560</v>
      </c>
      <c r="B706">
        <v>972</v>
      </c>
      <c r="C706" t="s">
        <v>2196</v>
      </c>
      <c r="D706" t="s">
        <v>2197</v>
      </c>
      <c r="E706" t="s">
        <v>41</v>
      </c>
      <c r="F706" t="s">
        <v>2204</v>
      </c>
      <c r="G706" t="s">
        <v>2205</v>
      </c>
      <c r="H706" t="s">
        <v>44</v>
      </c>
      <c r="I706" t="s">
        <v>1542</v>
      </c>
      <c r="J706" t="s">
        <v>45</v>
      </c>
      <c r="K706" t="s">
        <v>45</v>
      </c>
      <c r="L706" t="s">
        <v>46</v>
      </c>
      <c r="M706" t="s">
        <v>47</v>
      </c>
      <c r="N706" t="s">
        <v>135</v>
      </c>
      <c r="O706" t="s">
        <v>51</v>
      </c>
      <c r="P706" t="s">
        <v>251</v>
      </c>
      <c r="Q706" t="s">
        <v>217</v>
      </c>
      <c r="R706" t="s">
        <v>218</v>
      </c>
      <c r="S706" t="s">
        <v>52</v>
      </c>
      <c r="T706" t="s">
        <v>2206</v>
      </c>
      <c r="U706" t="s">
        <v>115</v>
      </c>
      <c r="V706" s="137">
        <v>3.9E-2</v>
      </c>
      <c r="W706" s="137">
        <v>4.3720000000000002E-2</v>
      </c>
      <c r="X706" t="s">
        <v>272</v>
      </c>
      <c r="Y706" t="s">
        <v>51</v>
      </c>
      <c r="Z706" s="133">
        <v>33900</v>
      </c>
      <c r="AA706" s="135">
        <v>1</v>
      </c>
      <c r="AB706" s="139">
        <v>100.88</v>
      </c>
      <c r="AD706" s="133">
        <v>34.198</v>
      </c>
      <c r="AG706" t="s">
        <v>261</v>
      </c>
      <c r="AH706" s="137">
        <v>1.18E-4</v>
      </c>
      <c r="AI706" s="137">
        <v>3.37710996688779E-4</v>
      </c>
      <c r="AJ706" s="137">
        <v>1.4168273264878299E-4</v>
      </c>
    </row>
    <row r="707" spans="1:36">
      <c r="A707">
        <v>560</v>
      </c>
      <c r="B707">
        <v>972</v>
      </c>
      <c r="C707" t="s">
        <v>2196</v>
      </c>
      <c r="D707" t="s">
        <v>2197</v>
      </c>
      <c r="E707" t="s">
        <v>41</v>
      </c>
      <c r="F707" t="s">
        <v>2207</v>
      </c>
      <c r="G707" t="s">
        <v>2208</v>
      </c>
      <c r="H707" t="s">
        <v>44</v>
      </c>
      <c r="I707" t="s">
        <v>1542</v>
      </c>
      <c r="J707" t="s">
        <v>45</v>
      </c>
      <c r="K707" t="s">
        <v>45</v>
      </c>
      <c r="L707" t="s">
        <v>46</v>
      </c>
      <c r="M707" t="s">
        <v>47</v>
      </c>
      <c r="N707" t="s">
        <v>135</v>
      </c>
      <c r="O707" t="s">
        <v>51</v>
      </c>
      <c r="P707" t="s">
        <v>251</v>
      </c>
      <c r="Q707" t="s">
        <v>217</v>
      </c>
      <c r="R707" t="s">
        <v>218</v>
      </c>
      <c r="S707" t="s">
        <v>52</v>
      </c>
      <c r="T707" t="s">
        <v>2209</v>
      </c>
      <c r="U707" t="s">
        <v>2063</v>
      </c>
      <c r="V707" s="137">
        <v>5.5E-2</v>
      </c>
      <c r="W707" s="137">
        <v>4.1250000000000002E-2</v>
      </c>
      <c r="X707" t="s">
        <v>272</v>
      </c>
      <c r="Y707" t="s">
        <v>51</v>
      </c>
      <c r="Z707" s="133">
        <v>234220</v>
      </c>
      <c r="AA707" s="135">
        <v>1</v>
      </c>
      <c r="AB707" s="139">
        <v>103.45</v>
      </c>
      <c r="AD707" s="133">
        <v>242.30099999999999</v>
      </c>
      <c r="AG707" t="s">
        <v>261</v>
      </c>
      <c r="AH707" s="137">
        <v>1.56E-4</v>
      </c>
      <c r="AI707" s="137">
        <v>2.3927366533554599E-3</v>
      </c>
      <c r="AJ707" s="137">
        <v>1.0038449173413299E-3</v>
      </c>
    </row>
    <row r="708" spans="1:36">
      <c r="A708">
        <v>560</v>
      </c>
      <c r="B708">
        <v>972</v>
      </c>
      <c r="C708" t="s">
        <v>2210</v>
      </c>
      <c r="D708" t="s">
        <v>2211</v>
      </c>
      <c r="E708" t="s">
        <v>41</v>
      </c>
      <c r="F708" t="s">
        <v>2212</v>
      </c>
      <c r="G708" t="s">
        <v>2213</v>
      </c>
      <c r="H708" t="s">
        <v>44</v>
      </c>
      <c r="I708" t="s">
        <v>1542</v>
      </c>
      <c r="J708" t="s">
        <v>45</v>
      </c>
      <c r="K708" t="s">
        <v>45</v>
      </c>
      <c r="L708" t="s">
        <v>46</v>
      </c>
      <c r="M708" t="s">
        <v>47</v>
      </c>
      <c r="N708" t="s">
        <v>49</v>
      </c>
      <c r="O708" t="s">
        <v>51</v>
      </c>
      <c r="P708" t="s">
        <v>251</v>
      </c>
      <c r="Q708" t="s">
        <v>217</v>
      </c>
      <c r="R708" t="s">
        <v>218</v>
      </c>
      <c r="S708" t="s">
        <v>52</v>
      </c>
      <c r="T708" t="s">
        <v>2214</v>
      </c>
      <c r="U708" t="s">
        <v>2215</v>
      </c>
      <c r="V708" s="137">
        <v>3.85E-2</v>
      </c>
      <c r="W708" s="137">
        <v>3.9300000000000002E-2</v>
      </c>
      <c r="X708" t="s">
        <v>272</v>
      </c>
      <c r="Y708" t="s">
        <v>51</v>
      </c>
      <c r="Z708" s="133">
        <v>35228.85</v>
      </c>
      <c r="AA708" s="135">
        <v>1</v>
      </c>
      <c r="AB708" s="139">
        <v>101.24</v>
      </c>
      <c r="AD708" s="133">
        <v>35.665999999999997</v>
      </c>
      <c r="AG708" t="s">
        <v>261</v>
      </c>
      <c r="AH708" s="137">
        <v>2.2599999999999999E-4</v>
      </c>
      <c r="AI708" s="137">
        <v>3.5220136410987898E-4</v>
      </c>
      <c r="AJ708" s="137">
        <v>1.4776199827363999E-4</v>
      </c>
    </row>
    <row r="709" spans="1:36">
      <c r="A709">
        <v>560</v>
      </c>
      <c r="B709">
        <v>972</v>
      </c>
      <c r="C709" t="s">
        <v>2210</v>
      </c>
      <c r="D709" t="s">
        <v>2211</v>
      </c>
      <c r="E709" t="s">
        <v>41</v>
      </c>
      <c r="F709" t="s">
        <v>2216</v>
      </c>
      <c r="G709" t="s">
        <v>2217</v>
      </c>
      <c r="H709" t="s">
        <v>44</v>
      </c>
      <c r="I709" t="s">
        <v>456</v>
      </c>
      <c r="J709" t="s">
        <v>45</v>
      </c>
      <c r="K709" t="s">
        <v>45</v>
      </c>
      <c r="L709" t="s">
        <v>46</v>
      </c>
      <c r="M709" t="s">
        <v>47</v>
      </c>
      <c r="N709" t="s">
        <v>49</v>
      </c>
      <c r="O709" t="s">
        <v>51</v>
      </c>
      <c r="P709" t="s">
        <v>251</v>
      </c>
      <c r="Q709" t="s">
        <v>217</v>
      </c>
      <c r="R709" t="s">
        <v>218</v>
      </c>
      <c r="S709" t="s">
        <v>52</v>
      </c>
      <c r="T709" t="s">
        <v>2218</v>
      </c>
      <c r="U709" t="s">
        <v>2219</v>
      </c>
      <c r="V709" s="137">
        <v>2.5600000000000001E-2</v>
      </c>
      <c r="W709" s="137">
        <v>2.69E-2</v>
      </c>
      <c r="X709" t="s">
        <v>272</v>
      </c>
      <c r="Y709" t="s">
        <v>51</v>
      </c>
      <c r="Z709" s="133">
        <v>509432</v>
      </c>
      <c r="AA709" s="135">
        <v>1</v>
      </c>
      <c r="AB709" s="139">
        <v>111.44</v>
      </c>
      <c r="AD709" s="133">
        <v>567.71100000000001</v>
      </c>
      <c r="AG709" t="s">
        <v>261</v>
      </c>
      <c r="AH709" s="137">
        <v>4.8500000000000003E-4</v>
      </c>
      <c r="AI709" s="137">
        <v>5.6061892708639503E-3</v>
      </c>
      <c r="AJ709" s="137">
        <v>2.3520117006266398E-3</v>
      </c>
    </row>
    <row r="710" spans="1:36">
      <c r="A710">
        <v>560</v>
      </c>
      <c r="B710">
        <v>972</v>
      </c>
      <c r="C710" t="s">
        <v>2210</v>
      </c>
      <c r="D710" t="s">
        <v>2211</v>
      </c>
      <c r="E710" t="s">
        <v>41</v>
      </c>
      <c r="F710" t="s">
        <v>3477</v>
      </c>
      <c r="G710" t="s">
        <v>3478</v>
      </c>
      <c r="H710" t="s">
        <v>44</v>
      </c>
      <c r="I710" t="s">
        <v>456</v>
      </c>
      <c r="J710" t="s">
        <v>45</v>
      </c>
      <c r="K710" t="s">
        <v>45</v>
      </c>
      <c r="L710" t="s">
        <v>46</v>
      </c>
      <c r="M710" t="s">
        <v>47</v>
      </c>
      <c r="N710" t="s">
        <v>49</v>
      </c>
      <c r="O710" t="s">
        <v>51</v>
      </c>
      <c r="P710" t="s">
        <v>251</v>
      </c>
      <c r="Q710" t="s">
        <v>217</v>
      </c>
      <c r="R710" t="s">
        <v>218</v>
      </c>
      <c r="S710" t="s">
        <v>52</v>
      </c>
      <c r="T710" t="s">
        <v>3479</v>
      </c>
      <c r="U710" t="s">
        <v>3480</v>
      </c>
      <c r="V710" s="137">
        <v>3.6799999999999999E-2</v>
      </c>
      <c r="W710" s="137">
        <v>2.8660000000000001E-2</v>
      </c>
      <c r="X710" t="s">
        <v>272</v>
      </c>
      <c r="Y710" t="s">
        <v>51</v>
      </c>
      <c r="Z710" s="133">
        <v>203000</v>
      </c>
      <c r="AA710" s="135">
        <v>1</v>
      </c>
      <c r="AB710" s="139">
        <v>108.78</v>
      </c>
      <c r="AD710" s="133">
        <v>220.82300000000001</v>
      </c>
      <c r="AG710" t="s">
        <v>261</v>
      </c>
      <c r="AH710" s="137">
        <v>1.983E-3</v>
      </c>
      <c r="AI710" s="137">
        <v>2.1806477776161199E-3</v>
      </c>
      <c r="AJ710" s="137">
        <v>9.1486548885428404E-4</v>
      </c>
    </row>
    <row r="711" spans="1:36">
      <c r="A711">
        <v>560</v>
      </c>
      <c r="B711">
        <v>972</v>
      </c>
      <c r="C711" t="s">
        <v>2210</v>
      </c>
      <c r="D711" t="s">
        <v>2211</v>
      </c>
      <c r="E711" t="s">
        <v>41</v>
      </c>
      <c r="F711" t="s">
        <v>3795</v>
      </c>
      <c r="G711" t="s">
        <v>3796</v>
      </c>
      <c r="H711" t="s">
        <v>44</v>
      </c>
      <c r="I711" t="s">
        <v>1542</v>
      </c>
      <c r="J711" t="s">
        <v>45</v>
      </c>
      <c r="K711" t="s">
        <v>45</v>
      </c>
      <c r="L711" t="s">
        <v>46</v>
      </c>
      <c r="M711" t="s">
        <v>47</v>
      </c>
      <c r="N711" t="s">
        <v>49</v>
      </c>
      <c r="O711" t="s">
        <v>51</v>
      </c>
      <c r="P711" t="s">
        <v>251</v>
      </c>
      <c r="Q711" t="s">
        <v>217</v>
      </c>
      <c r="R711" t="s">
        <v>218</v>
      </c>
      <c r="S711" t="s">
        <v>52</v>
      </c>
      <c r="T711" t="s">
        <v>3797</v>
      </c>
      <c r="U711" t="s">
        <v>2223</v>
      </c>
      <c r="V711" s="137">
        <v>2.6599999999999999E-2</v>
      </c>
      <c r="W711" s="137">
        <v>4.2110000000000002E-2</v>
      </c>
      <c r="X711" t="s">
        <v>272</v>
      </c>
      <c r="Y711" t="s">
        <v>51</v>
      </c>
      <c r="Z711" s="133">
        <v>7318.4</v>
      </c>
      <c r="AA711" s="135">
        <v>1</v>
      </c>
      <c r="AB711" s="139">
        <v>96.75</v>
      </c>
      <c r="AD711" s="133">
        <v>7.0810000000000004</v>
      </c>
      <c r="AG711" t="s">
        <v>261</v>
      </c>
      <c r="AH711" s="137">
        <v>4.6E-5</v>
      </c>
      <c r="AI711" s="137">
        <v>6.9920986558015899E-5</v>
      </c>
      <c r="AJ711" s="137">
        <v>2.9334539124196899E-5</v>
      </c>
    </row>
    <row r="712" spans="1:36">
      <c r="A712">
        <v>560</v>
      </c>
      <c r="B712">
        <v>972</v>
      </c>
      <c r="C712" t="s">
        <v>2210</v>
      </c>
      <c r="D712" t="s">
        <v>2211</v>
      </c>
      <c r="E712" t="s">
        <v>41</v>
      </c>
      <c r="F712" t="s">
        <v>2220</v>
      </c>
      <c r="G712" t="s">
        <v>2221</v>
      </c>
      <c r="H712" t="s">
        <v>44</v>
      </c>
      <c r="I712" t="s">
        <v>1542</v>
      </c>
      <c r="J712" t="s">
        <v>45</v>
      </c>
      <c r="K712" t="s">
        <v>45</v>
      </c>
      <c r="L712" t="s">
        <v>46</v>
      </c>
      <c r="M712" t="s">
        <v>47</v>
      </c>
      <c r="N712" t="s">
        <v>49</v>
      </c>
      <c r="O712" t="s">
        <v>51</v>
      </c>
      <c r="P712" t="s">
        <v>251</v>
      </c>
      <c r="Q712" t="s">
        <v>217</v>
      </c>
      <c r="R712" t="s">
        <v>218</v>
      </c>
      <c r="S712" t="s">
        <v>52</v>
      </c>
      <c r="T712" t="s">
        <v>2222</v>
      </c>
      <c r="U712" t="s">
        <v>2223</v>
      </c>
      <c r="V712" s="137">
        <v>2.41E-2</v>
      </c>
      <c r="W712" s="137">
        <v>3.9440000000000003E-2</v>
      </c>
      <c r="X712" t="s">
        <v>272</v>
      </c>
      <c r="Y712" t="s">
        <v>51</v>
      </c>
      <c r="Z712" s="133">
        <v>734634.34</v>
      </c>
      <c r="AA712" s="135">
        <v>1</v>
      </c>
      <c r="AB712" s="139">
        <v>96.69</v>
      </c>
      <c r="AD712" s="133">
        <v>710.31799999999998</v>
      </c>
      <c r="AG712" t="s">
        <v>261</v>
      </c>
      <c r="AH712" s="137">
        <v>3.57E-4</v>
      </c>
      <c r="AI712" s="137">
        <v>7.0144434174924698E-3</v>
      </c>
      <c r="AJ712" s="137">
        <v>2.9428283980828499E-3</v>
      </c>
    </row>
    <row r="713" spans="1:36">
      <c r="A713">
        <v>560</v>
      </c>
      <c r="B713">
        <v>972</v>
      </c>
      <c r="C713" t="s">
        <v>2210</v>
      </c>
      <c r="D713" t="s">
        <v>2211</v>
      </c>
      <c r="E713" t="s">
        <v>41</v>
      </c>
      <c r="F713" t="s">
        <v>2224</v>
      </c>
      <c r="G713" t="s">
        <v>2225</v>
      </c>
      <c r="H713" t="s">
        <v>44</v>
      </c>
      <c r="I713" t="s">
        <v>1542</v>
      </c>
      <c r="J713" t="s">
        <v>45</v>
      </c>
      <c r="K713" t="s">
        <v>45</v>
      </c>
      <c r="L713" t="s">
        <v>46</v>
      </c>
      <c r="M713" t="s">
        <v>47</v>
      </c>
      <c r="N713" t="s">
        <v>49</v>
      </c>
      <c r="O713" t="s">
        <v>51</v>
      </c>
      <c r="P713" t="s">
        <v>251</v>
      </c>
      <c r="Q713" t="s">
        <v>217</v>
      </c>
      <c r="R713" t="s">
        <v>218</v>
      </c>
      <c r="S713" t="s">
        <v>52</v>
      </c>
      <c r="T713" t="s">
        <v>2226</v>
      </c>
      <c r="U713" t="s">
        <v>2227</v>
      </c>
      <c r="V713" s="137">
        <v>4.9399999999999999E-2</v>
      </c>
      <c r="W713" s="137">
        <v>4.1599999999999998E-2</v>
      </c>
      <c r="X713" t="s">
        <v>272</v>
      </c>
      <c r="Y713" t="s">
        <v>51</v>
      </c>
      <c r="Z713" s="133">
        <v>632846</v>
      </c>
      <c r="AA713" s="135">
        <v>1</v>
      </c>
      <c r="AB713" s="139">
        <v>105.7</v>
      </c>
      <c r="AD713" s="133">
        <v>668.91800000000001</v>
      </c>
      <c r="AG713" t="s">
        <v>261</v>
      </c>
      <c r="AH713" s="137">
        <v>3.4000000000000002E-4</v>
      </c>
      <c r="AI713" s="137">
        <v>6.6056180378131404E-3</v>
      </c>
      <c r="AJ713" s="137">
        <v>2.77131045067492E-3</v>
      </c>
    </row>
    <row r="714" spans="1:36">
      <c r="A714">
        <v>560</v>
      </c>
      <c r="B714">
        <v>972</v>
      </c>
      <c r="C714" t="s">
        <v>2210</v>
      </c>
      <c r="D714" t="s">
        <v>2211</v>
      </c>
      <c r="E714" t="s">
        <v>41</v>
      </c>
      <c r="F714" t="s">
        <v>3481</v>
      </c>
      <c r="G714" t="s">
        <v>3482</v>
      </c>
      <c r="H714" t="s">
        <v>44</v>
      </c>
      <c r="I714" t="s">
        <v>1542</v>
      </c>
      <c r="J714" t="s">
        <v>45</v>
      </c>
      <c r="K714" t="s">
        <v>45</v>
      </c>
      <c r="L714" t="s">
        <v>46</v>
      </c>
      <c r="M714" t="s">
        <v>47</v>
      </c>
      <c r="N714" t="s">
        <v>49</v>
      </c>
      <c r="O714" t="s">
        <v>51</v>
      </c>
      <c r="P714" t="s">
        <v>251</v>
      </c>
      <c r="Q714" t="s">
        <v>217</v>
      </c>
      <c r="R714" t="s">
        <v>218</v>
      </c>
      <c r="S714" t="s">
        <v>52</v>
      </c>
      <c r="T714" t="s">
        <v>3483</v>
      </c>
      <c r="U714" t="s">
        <v>3480</v>
      </c>
      <c r="V714" s="137">
        <v>5.7000000000000002E-2</v>
      </c>
      <c r="W714" s="137">
        <v>4.5690000000000001E-2</v>
      </c>
      <c r="X714" t="s">
        <v>272</v>
      </c>
      <c r="Y714" t="s">
        <v>51</v>
      </c>
      <c r="Z714" s="133">
        <v>203000</v>
      </c>
      <c r="AA714" s="135">
        <v>1</v>
      </c>
      <c r="AB714" s="139">
        <v>110.69</v>
      </c>
      <c r="AD714" s="133">
        <v>224.70099999999999</v>
      </c>
      <c r="AG714" t="s">
        <v>261</v>
      </c>
      <c r="AH714" s="137">
        <v>3.8200000000000002E-4</v>
      </c>
      <c r="AI714" s="137">
        <v>2.2189364083869101E-3</v>
      </c>
      <c r="AJ714" s="137">
        <v>9.3092903990881295E-4</v>
      </c>
    </row>
    <row r="715" spans="1:36">
      <c r="A715">
        <v>560</v>
      </c>
      <c r="B715">
        <v>972</v>
      </c>
      <c r="C715" t="s">
        <v>2228</v>
      </c>
      <c r="D715" t="s">
        <v>2229</v>
      </c>
      <c r="E715" t="s">
        <v>41</v>
      </c>
      <c r="F715" t="s">
        <v>2230</v>
      </c>
      <c r="G715" t="s">
        <v>2231</v>
      </c>
      <c r="H715" t="s">
        <v>44</v>
      </c>
      <c r="I715" t="s">
        <v>1542</v>
      </c>
      <c r="J715" t="s">
        <v>45</v>
      </c>
      <c r="K715" t="s">
        <v>45</v>
      </c>
      <c r="L715" t="s">
        <v>46</v>
      </c>
      <c r="M715" t="s">
        <v>47</v>
      </c>
      <c r="N715" t="s">
        <v>64</v>
      </c>
      <c r="O715" t="s">
        <v>51</v>
      </c>
      <c r="P715" t="s">
        <v>289</v>
      </c>
      <c r="Q715" t="s">
        <v>289</v>
      </c>
      <c r="R715" t="s">
        <v>289</v>
      </c>
      <c r="S715" t="s">
        <v>52</v>
      </c>
      <c r="T715" t="s">
        <v>2232</v>
      </c>
      <c r="U715" t="s">
        <v>78</v>
      </c>
      <c r="V715" s="137">
        <v>6.6500000000000004E-2</v>
      </c>
      <c r="W715" s="137">
        <v>1.7430000000000001E-2</v>
      </c>
      <c r="X715" t="s">
        <v>272</v>
      </c>
      <c r="Y715" t="s">
        <v>51</v>
      </c>
      <c r="Z715" s="133">
        <v>47335.7</v>
      </c>
      <c r="AA715" s="135">
        <v>1</v>
      </c>
      <c r="AB715" s="139">
        <v>103.65</v>
      </c>
      <c r="AD715" s="133">
        <v>49.063000000000002</v>
      </c>
      <c r="AG715" t="s">
        <v>261</v>
      </c>
      <c r="AH715" s="137">
        <v>9.8900000000000008E-4</v>
      </c>
      <c r="AI715" s="137">
        <v>4.8450530992483301E-4</v>
      </c>
      <c r="AJ715" s="137">
        <v>2.0326858457693999E-4</v>
      </c>
    </row>
    <row r="716" spans="1:36">
      <c r="A716">
        <v>560</v>
      </c>
      <c r="B716">
        <v>972</v>
      </c>
      <c r="C716" t="s">
        <v>2228</v>
      </c>
      <c r="D716" t="s">
        <v>2229</v>
      </c>
      <c r="E716" t="s">
        <v>41</v>
      </c>
      <c r="F716" t="s">
        <v>3484</v>
      </c>
      <c r="G716" t="s">
        <v>3485</v>
      </c>
      <c r="H716" t="s">
        <v>44</v>
      </c>
      <c r="I716" t="s">
        <v>1542</v>
      </c>
      <c r="J716" t="s">
        <v>45</v>
      </c>
      <c r="K716" t="s">
        <v>45</v>
      </c>
      <c r="L716" t="s">
        <v>46</v>
      </c>
      <c r="M716" t="s">
        <v>47</v>
      </c>
      <c r="N716" t="s">
        <v>64</v>
      </c>
      <c r="O716" t="s">
        <v>51</v>
      </c>
      <c r="P716" t="s">
        <v>289</v>
      </c>
      <c r="Q716" t="s">
        <v>289</v>
      </c>
      <c r="R716" t="s">
        <v>289</v>
      </c>
      <c r="S716" t="s">
        <v>52</v>
      </c>
      <c r="T716" t="s">
        <v>3486</v>
      </c>
      <c r="U716" t="s">
        <v>2499</v>
      </c>
      <c r="V716" s="137">
        <v>6.59E-2</v>
      </c>
      <c r="W716" s="137">
        <v>6.5949999999999995E-2</v>
      </c>
      <c r="X716" t="s">
        <v>272</v>
      </c>
      <c r="Y716" t="s">
        <v>51</v>
      </c>
      <c r="Z716" s="133">
        <v>173000</v>
      </c>
      <c r="AA716" s="135">
        <v>1</v>
      </c>
      <c r="AB716" s="139">
        <v>100.28</v>
      </c>
      <c r="AD716" s="133">
        <v>173.48400000000001</v>
      </c>
      <c r="AG716" t="s">
        <v>261</v>
      </c>
      <c r="AH716" s="137">
        <v>5.7700000000000004E-4</v>
      </c>
      <c r="AI716" s="137">
        <v>1.7131715719940299E-3</v>
      </c>
      <c r="AJ716" s="137">
        <v>7.18741267522338E-4</v>
      </c>
    </row>
    <row r="717" spans="1:36">
      <c r="A717">
        <v>560</v>
      </c>
      <c r="B717">
        <v>972</v>
      </c>
      <c r="C717" t="s">
        <v>2233</v>
      </c>
      <c r="D717" t="s">
        <v>2234</v>
      </c>
      <c r="E717" t="s">
        <v>41</v>
      </c>
      <c r="F717" t="s">
        <v>2235</v>
      </c>
      <c r="G717" t="s">
        <v>2236</v>
      </c>
      <c r="H717" t="s">
        <v>44</v>
      </c>
      <c r="I717" t="s">
        <v>1542</v>
      </c>
      <c r="J717" t="s">
        <v>45</v>
      </c>
      <c r="K717" t="s">
        <v>45</v>
      </c>
      <c r="L717" t="s">
        <v>46</v>
      </c>
      <c r="M717" t="s">
        <v>47</v>
      </c>
      <c r="N717" t="s">
        <v>135</v>
      </c>
      <c r="O717" t="s">
        <v>51</v>
      </c>
      <c r="P717" t="s">
        <v>251</v>
      </c>
      <c r="Q717" t="s">
        <v>217</v>
      </c>
      <c r="R717" t="s">
        <v>218</v>
      </c>
      <c r="S717" t="s">
        <v>52</v>
      </c>
      <c r="T717" t="s">
        <v>2237</v>
      </c>
      <c r="U717" t="s">
        <v>2238</v>
      </c>
      <c r="V717" s="137">
        <v>2.0400000000000001E-2</v>
      </c>
      <c r="W717" s="137">
        <v>3.8940000000000002E-2</v>
      </c>
      <c r="X717" t="s">
        <v>272</v>
      </c>
      <c r="Y717" t="s">
        <v>51</v>
      </c>
      <c r="Z717" s="133">
        <v>37307.4</v>
      </c>
      <c r="AA717" s="135">
        <v>1</v>
      </c>
      <c r="AB717" s="139">
        <v>97.66</v>
      </c>
      <c r="AD717" s="133">
        <v>36.433999999999997</v>
      </c>
      <c r="AG717" t="s">
        <v>261</v>
      </c>
      <c r="AH717" s="137">
        <v>1.2400000000000001E-4</v>
      </c>
      <c r="AI717" s="137">
        <v>3.5979252336666999E-4</v>
      </c>
      <c r="AJ717" s="137">
        <v>1.5094678111464801E-4</v>
      </c>
    </row>
    <row r="718" spans="1:36">
      <c r="A718">
        <v>560</v>
      </c>
      <c r="B718">
        <v>972</v>
      </c>
      <c r="C718" t="s">
        <v>2239</v>
      </c>
      <c r="D718" t="s">
        <v>2240</v>
      </c>
      <c r="E718" t="s">
        <v>41</v>
      </c>
      <c r="F718" t="s">
        <v>2241</v>
      </c>
      <c r="G718" t="s">
        <v>2242</v>
      </c>
      <c r="H718" t="s">
        <v>44</v>
      </c>
      <c r="I718" t="s">
        <v>1542</v>
      </c>
      <c r="J718" t="s">
        <v>45</v>
      </c>
      <c r="K718" t="s">
        <v>45</v>
      </c>
      <c r="L718" t="s">
        <v>46</v>
      </c>
      <c r="M718" t="s">
        <v>47</v>
      </c>
      <c r="N718" t="s">
        <v>135</v>
      </c>
      <c r="O718" t="s">
        <v>51</v>
      </c>
      <c r="P718" t="s">
        <v>333</v>
      </c>
      <c r="Q718" t="s">
        <v>217</v>
      </c>
      <c r="R718" t="s">
        <v>218</v>
      </c>
      <c r="S718" t="s">
        <v>52</v>
      </c>
      <c r="T718" t="s">
        <v>2243</v>
      </c>
      <c r="U718" t="s">
        <v>2244</v>
      </c>
      <c r="V718" s="137">
        <v>0.04</v>
      </c>
      <c r="W718" s="137">
        <v>4.0140000000000002E-2</v>
      </c>
      <c r="X718" t="s">
        <v>272</v>
      </c>
      <c r="Y718" t="s">
        <v>51</v>
      </c>
      <c r="Z718" s="133">
        <v>131881.32999999999</v>
      </c>
      <c r="AA718" s="135">
        <v>1</v>
      </c>
      <c r="AB718" s="139">
        <v>101.95</v>
      </c>
      <c r="AD718" s="133">
        <v>134.453</v>
      </c>
      <c r="AG718" t="s">
        <v>261</v>
      </c>
      <c r="AH718" s="137">
        <v>2.7300000000000002E-4</v>
      </c>
      <c r="AI718" s="137">
        <v>1.3277337021006001E-3</v>
      </c>
      <c r="AJ718" s="137">
        <v>5.5703527864939403E-4</v>
      </c>
    </row>
    <row r="719" spans="1:36">
      <c r="A719">
        <v>560</v>
      </c>
      <c r="B719">
        <v>972</v>
      </c>
      <c r="C719" t="s">
        <v>2239</v>
      </c>
      <c r="D719" t="s">
        <v>2240</v>
      </c>
      <c r="E719" t="s">
        <v>41</v>
      </c>
      <c r="F719" t="s">
        <v>2245</v>
      </c>
      <c r="G719" t="s">
        <v>2246</v>
      </c>
      <c r="H719" t="s">
        <v>44</v>
      </c>
      <c r="I719" t="s">
        <v>1542</v>
      </c>
      <c r="J719" t="s">
        <v>45</v>
      </c>
      <c r="K719" t="s">
        <v>45</v>
      </c>
      <c r="L719" t="s">
        <v>46</v>
      </c>
      <c r="M719" t="s">
        <v>47</v>
      </c>
      <c r="N719" t="s">
        <v>135</v>
      </c>
      <c r="O719" t="s">
        <v>51</v>
      </c>
      <c r="P719" t="s">
        <v>333</v>
      </c>
      <c r="Q719" t="s">
        <v>217</v>
      </c>
      <c r="R719" t="s">
        <v>218</v>
      </c>
      <c r="S719" t="s">
        <v>52</v>
      </c>
      <c r="T719" t="s">
        <v>2247</v>
      </c>
      <c r="U719" t="s">
        <v>2248</v>
      </c>
      <c r="V719" s="137">
        <v>2.07E-2</v>
      </c>
      <c r="W719" s="137">
        <v>4.0820000000000002E-2</v>
      </c>
      <c r="X719" t="s">
        <v>272</v>
      </c>
      <c r="Y719" t="s">
        <v>51</v>
      </c>
      <c r="Z719" s="133">
        <v>348977.47</v>
      </c>
      <c r="AA719" s="135">
        <v>1</v>
      </c>
      <c r="AB719" s="139">
        <v>91.69</v>
      </c>
      <c r="AD719" s="133">
        <v>319.97699999999998</v>
      </c>
      <c r="AG719" t="s">
        <v>261</v>
      </c>
      <c r="AH719" s="137">
        <v>3.2899999999999997E-4</v>
      </c>
      <c r="AI719" s="137">
        <v>3.1598014445683199E-3</v>
      </c>
      <c r="AJ719" s="137">
        <v>1.3256580558037999E-3</v>
      </c>
    </row>
    <row r="720" spans="1:36">
      <c r="A720">
        <v>560</v>
      </c>
      <c r="B720">
        <v>972</v>
      </c>
      <c r="C720" t="s">
        <v>2239</v>
      </c>
      <c r="D720" t="s">
        <v>2240</v>
      </c>
      <c r="E720" t="s">
        <v>41</v>
      </c>
      <c r="F720" t="s">
        <v>3487</v>
      </c>
      <c r="G720" t="s">
        <v>2246</v>
      </c>
      <c r="H720" t="s">
        <v>44</v>
      </c>
      <c r="I720" t="s">
        <v>1542</v>
      </c>
      <c r="J720" t="s">
        <v>45</v>
      </c>
      <c r="K720" t="s">
        <v>45</v>
      </c>
      <c r="L720" t="s">
        <v>978</v>
      </c>
      <c r="M720" t="s">
        <v>47</v>
      </c>
      <c r="N720" t="s">
        <v>135</v>
      </c>
      <c r="O720" t="s">
        <v>51</v>
      </c>
      <c r="P720" t="s">
        <v>333</v>
      </c>
      <c r="Q720" t="s">
        <v>217</v>
      </c>
      <c r="R720" t="s">
        <v>218</v>
      </c>
      <c r="S720" t="s">
        <v>52</v>
      </c>
      <c r="T720" t="s">
        <v>2111</v>
      </c>
      <c r="U720" t="s">
        <v>2248</v>
      </c>
      <c r="V720" s="137">
        <v>2.07E-2</v>
      </c>
      <c r="W720" s="137">
        <v>4.0820000000000002E-2</v>
      </c>
      <c r="X720" t="s">
        <v>272</v>
      </c>
      <c r="Y720" t="s">
        <v>51</v>
      </c>
      <c r="Z720" s="133">
        <v>515000</v>
      </c>
      <c r="AA720" s="135">
        <v>1</v>
      </c>
      <c r="AB720" s="139">
        <v>91.671999999999997</v>
      </c>
      <c r="AD720" s="133">
        <v>472.10899999999998</v>
      </c>
      <c r="AG720" t="s">
        <v>261</v>
      </c>
      <c r="AH720" s="137">
        <v>7.8100000000000001E-4</v>
      </c>
      <c r="AI720" s="137">
        <v>4.6621126699207703E-3</v>
      </c>
      <c r="AJ720" s="137">
        <v>1.9559353099763499E-3</v>
      </c>
    </row>
    <row r="721" spans="1:36">
      <c r="A721">
        <v>560</v>
      </c>
      <c r="B721">
        <v>972</v>
      </c>
      <c r="C721" t="s">
        <v>2256</v>
      </c>
      <c r="D721" t="s">
        <v>2257</v>
      </c>
      <c r="E721" t="s">
        <v>41</v>
      </c>
      <c r="F721" t="s">
        <v>2258</v>
      </c>
      <c r="G721" t="s">
        <v>2259</v>
      </c>
      <c r="H721" t="s">
        <v>44</v>
      </c>
      <c r="I721" t="s">
        <v>1542</v>
      </c>
      <c r="J721" t="s">
        <v>45</v>
      </c>
      <c r="K721" t="s">
        <v>45</v>
      </c>
      <c r="L721" t="s">
        <v>46</v>
      </c>
      <c r="M721" t="s">
        <v>47</v>
      </c>
      <c r="N721" t="s">
        <v>1097</v>
      </c>
      <c r="O721" t="s">
        <v>51</v>
      </c>
      <c r="P721" t="s">
        <v>251</v>
      </c>
      <c r="Q721" t="s">
        <v>217</v>
      </c>
      <c r="R721" t="s">
        <v>218</v>
      </c>
      <c r="S721" t="s">
        <v>52</v>
      </c>
      <c r="T721" t="s">
        <v>2260</v>
      </c>
      <c r="U721" t="s">
        <v>392</v>
      </c>
      <c r="V721" s="137">
        <v>2.1000000000000001E-2</v>
      </c>
      <c r="W721" s="137">
        <v>3.9239999999999997E-2</v>
      </c>
      <c r="X721" t="s">
        <v>272</v>
      </c>
      <c r="Y721" t="s">
        <v>51</v>
      </c>
      <c r="Z721" s="133">
        <v>219708.93</v>
      </c>
      <c r="AA721" s="135">
        <v>1</v>
      </c>
      <c r="AB721" s="139">
        <v>96.34</v>
      </c>
      <c r="AD721" s="133">
        <v>211.66800000000001</v>
      </c>
      <c r="AG721" t="s">
        <v>261</v>
      </c>
      <c r="AH721" s="137">
        <v>5.3600000000000002E-4</v>
      </c>
      <c r="AI721" s="137">
        <v>2.0902333938141999E-3</v>
      </c>
      <c r="AJ721" s="137">
        <v>8.7693318255270005E-4</v>
      </c>
    </row>
    <row r="722" spans="1:36">
      <c r="A722">
        <v>560</v>
      </c>
      <c r="B722">
        <v>972</v>
      </c>
      <c r="C722" t="s">
        <v>2261</v>
      </c>
      <c r="D722" t="s">
        <v>2262</v>
      </c>
      <c r="E722" t="s">
        <v>41</v>
      </c>
      <c r="F722" t="s">
        <v>3493</v>
      </c>
      <c r="G722" t="s">
        <v>3494</v>
      </c>
      <c r="H722" t="s">
        <v>44</v>
      </c>
      <c r="I722" t="s">
        <v>456</v>
      </c>
      <c r="J722" t="s">
        <v>45</v>
      </c>
      <c r="K722" t="s">
        <v>45</v>
      </c>
      <c r="L722" t="s">
        <v>46</v>
      </c>
      <c r="M722" t="s">
        <v>47</v>
      </c>
      <c r="N722" t="s">
        <v>281</v>
      </c>
      <c r="O722" t="s">
        <v>51</v>
      </c>
      <c r="P722" t="s">
        <v>251</v>
      </c>
      <c r="Q722" t="s">
        <v>217</v>
      </c>
      <c r="R722" t="s">
        <v>218</v>
      </c>
      <c r="S722" t="s">
        <v>52</v>
      </c>
      <c r="T722" t="s">
        <v>354</v>
      </c>
      <c r="U722" t="s">
        <v>2585</v>
      </c>
      <c r="V722" s="137">
        <v>1.4999999999999999E-2</v>
      </c>
      <c r="W722" s="137">
        <v>2.8299999999999999E-2</v>
      </c>
      <c r="X722" t="s">
        <v>272</v>
      </c>
      <c r="Y722" t="s">
        <v>51</v>
      </c>
      <c r="Z722" s="133">
        <v>29935.58</v>
      </c>
      <c r="AA722" s="135">
        <v>1</v>
      </c>
      <c r="AB722" s="139">
        <v>116.63</v>
      </c>
      <c r="AD722" s="133">
        <v>34.914000000000001</v>
      </c>
      <c r="AG722" t="s">
        <v>261</v>
      </c>
      <c r="AH722" s="137">
        <v>1.5899999999999999E-4</v>
      </c>
      <c r="AI722" s="137">
        <v>3.4477707698199098E-4</v>
      </c>
      <c r="AJ722" s="137">
        <v>1.4464722469930601E-4</v>
      </c>
    </row>
    <row r="723" spans="1:36">
      <c r="A723">
        <v>560</v>
      </c>
      <c r="B723">
        <v>972</v>
      </c>
      <c r="C723" t="s">
        <v>2261</v>
      </c>
      <c r="D723" t="s">
        <v>2262</v>
      </c>
      <c r="E723" t="s">
        <v>41</v>
      </c>
      <c r="F723" t="s">
        <v>2263</v>
      </c>
      <c r="G723" t="s">
        <v>2264</v>
      </c>
      <c r="H723" t="s">
        <v>44</v>
      </c>
      <c r="I723" t="s">
        <v>456</v>
      </c>
      <c r="J723" t="s">
        <v>45</v>
      </c>
      <c r="K723" t="s">
        <v>45</v>
      </c>
      <c r="L723" t="s">
        <v>46</v>
      </c>
      <c r="M723" t="s">
        <v>47</v>
      </c>
      <c r="N723" t="s">
        <v>281</v>
      </c>
      <c r="O723" t="s">
        <v>51</v>
      </c>
      <c r="P723" t="s">
        <v>358</v>
      </c>
      <c r="Q723" t="s">
        <v>217</v>
      </c>
      <c r="R723" t="s">
        <v>218</v>
      </c>
      <c r="S723" t="s">
        <v>52</v>
      </c>
      <c r="T723" t="s">
        <v>2265</v>
      </c>
      <c r="U723" t="s">
        <v>2266</v>
      </c>
      <c r="V723" s="137">
        <v>5.0000000000000001E-3</v>
      </c>
      <c r="W723" s="137">
        <v>2.6360000000000001E-2</v>
      </c>
      <c r="X723" t="s">
        <v>272</v>
      </c>
      <c r="Y723" t="s">
        <v>51</v>
      </c>
      <c r="Z723" s="133">
        <v>270480</v>
      </c>
      <c r="AA723" s="135">
        <v>1</v>
      </c>
      <c r="AB723" s="139">
        <v>113.56</v>
      </c>
      <c r="AD723" s="133">
        <v>307.15699999999998</v>
      </c>
      <c r="AG723" t="s">
        <v>261</v>
      </c>
      <c r="AH723" s="137">
        <v>4.0299999999999998E-4</v>
      </c>
      <c r="AI723" s="137">
        <v>3.0331994767141498E-3</v>
      </c>
      <c r="AJ723" s="137">
        <v>1.27254366823524E-3</v>
      </c>
    </row>
    <row r="724" spans="1:36">
      <c r="A724">
        <v>560</v>
      </c>
      <c r="B724">
        <v>972</v>
      </c>
      <c r="C724" t="s">
        <v>2261</v>
      </c>
      <c r="D724" t="s">
        <v>2262</v>
      </c>
      <c r="E724" t="s">
        <v>41</v>
      </c>
      <c r="F724" t="s">
        <v>2267</v>
      </c>
      <c r="G724" t="s">
        <v>2268</v>
      </c>
      <c r="H724" t="s">
        <v>44</v>
      </c>
      <c r="I724" t="s">
        <v>456</v>
      </c>
      <c r="J724" t="s">
        <v>45</v>
      </c>
      <c r="K724" t="s">
        <v>45</v>
      </c>
      <c r="L724" t="s">
        <v>46</v>
      </c>
      <c r="M724" t="s">
        <v>47</v>
      </c>
      <c r="N724" t="s">
        <v>281</v>
      </c>
      <c r="O724" t="s">
        <v>51</v>
      </c>
      <c r="P724" t="s">
        <v>251</v>
      </c>
      <c r="Q724" t="s">
        <v>217</v>
      </c>
      <c r="R724" t="s">
        <v>218</v>
      </c>
      <c r="S724" t="s">
        <v>52</v>
      </c>
      <c r="T724" t="s">
        <v>2269</v>
      </c>
      <c r="U724" t="s">
        <v>2270</v>
      </c>
      <c r="V724" s="137">
        <v>3.4700000000000002E-2</v>
      </c>
      <c r="W724" s="137">
        <v>2.5899999999999999E-2</v>
      </c>
      <c r="X724" t="s">
        <v>272</v>
      </c>
      <c r="Y724" t="s">
        <v>51</v>
      </c>
      <c r="Z724" s="133">
        <v>382500</v>
      </c>
      <c r="AA724" s="135">
        <v>1</v>
      </c>
      <c r="AB724" s="139">
        <v>108.55</v>
      </c>
      <c r="AD724" s="133">
        <v>415.20400000000001</v>
      </c>
      <c r="AG724" t="s">
        <v>261</v>
      </c>
      <c r="AH724" s="137">
        <v>1.1479999999999999E-3</v>
      </c>
      <c r="AI724" s="137">
        <v>4.1001684363857196E-3</v>
      </c>
      <c r="AJ724" s="137">
        <v>1.7201781229610701E-3</v>
      </c>
    </row>
    <row r="725" spans="1:36">
      <c r="A725">
        <v>560</v>
      </c>
      <c r="B725">
        <v>972</v>
      </c>
      <c r="C725" t="s">
        <v>2271</v>
      </c>
      <c r="D725" t="s">
        <v>2272</v>
      </c>
      <c r="E725" t="s">
        <v>41</v>
      </c>
      <c r="F725" t="s">
        <v>2273</v>
      </c>
      <c r="G725" t="s">
        <v>2274</v>
      </c>
      <c r="H725" t="s">
        <v>44</v>
      </c>
      <c r="I725" t="s">
        <v>456</v>
      </c>
      <c r="J725" t="s">
        <v>45</v>
      </c>
      <c r="K725" t="s">
        <v>45</v>
      </c>
      <c r="L725" t="s">
        <v>46</v>
      </c>
      <c r="M725" t="s">
        <v>47</v>
      </c>
      <c r="N725" t="s">
        <v>49</v>
      </c>
      <c r="O725" t="s">
        <v>51</v>
      </c>
      <c r="P725" t="s">
        <v>358</v>
      </c>
      <c r="Q725" t="s">
        <v>217</v>
      </c>
      <c r="R725" t="s">
        <v>218</v>
      </c>
      <c r="S725" t="s">
        <v>52</v>
      </c>
      <c r="T725" t="s">
        <v>2275</v>
      </c>
      <c r="U725" t="s">
        <v>2276</v>
      </c>
      <c r="V725" s="137">
        <v>1.14E-2</v>
      </c>
      <c r="W725" s="137">
        <v>2.376E-2</v>
      </c>
      <c r="X725" t="s">
        <v>272</v>
      </c>
      <c r="Y725" t="s">
        <v>51</v>
      </c>
      <c r="Z725" s="133">
        <v>548231.4</v>
      </c>
      <c r="AA725" s="135">
        <v>1</v>
      </c>
      <c r="AB725" s="139">
        <v>115.86</v>
      </c>
      <c r="AD725" s="133">
        <v>635.18100000000004</v>
      </c>
      <c r="AG725" t="s">
        <v>261</v>
      </c>
      <c r="AH725" s="137">
        <v>2.5799999999999998E-4</v>
      </c>
      <c r="AI725" s="137">
        <v>6.27245943163828E-3</v>
      </c>
      <c r="AJ725" s="137">
        <v>2.63153762067788E-3</v>
      </c>
    </row>
    <row r="726" spans="1:36">
      <c r="A726">
        <v>560</v>
      </c>
      <c r="B726">
        <v>972</v>
      </c>
      <c r="C726" t="s">
        <v>2271</v>
      </c>
      <c r="D726" t="s">
        <v>2272</v>
      </c>
      <c r="E726" t="s">
        <v>41</v>
      </c>
      <c r="F726" t="s">
        <v>2277</v>
      </c>
      <c r="G726" t="s">
        <v>2278</v>
      </c>
      <c r="H726" t="s">
        <v>44</v>
      </c>
      <c r="I726" t="s">
        <v>1542</v>
      </c>
      <c r="J726" t="s">
        <v>45</v>
      </c>
      <c r="K726" t="s">
        <v>45</v>
      </c>
      <c r="L726" t="s">
        <v>46</v>
      </c>
      <c r="M726" t="s">
        <v>47</v>
      </c>
      <c r="N726" t="s">
        <v>49</v>
      </c>
      <c r="O726" t="s">
        <v>51</v>
      </c>
      <c r="P726" t="s">
        <v>358</v>
      </c>
      <c r="Q726" t="s">
        <v>217</v>
      </c>
      <c r="R726" t="s">
        <v>218</v>
      </c>
      <c r="S726" t="s">
        <v>52</v>
      </c>
      <c r="T726" t="s">
        <v>2279</v>
      </c>
      <c r="U726" t="s">
        <v>2280</v>
      </c>
      <c r="V726" s="137">
        <v>2.4400000000000002E-2</v>
      </c>
      <c r="W726" s="137">
        <v>3.9309999999999998E-2</v>
      </c>
      <c r="X726" t="s">
        <v>272</v>
      </c>
      <c r="Y726" t="s">
        <v>51</v>
      </c>
      <c r="Z726" s="133">
        <v>274327</v>
      </c>
      <c r="AA726" s="135">
        <v>1</v>
      </c>
      <c r="AB726" s="139">
        <v>95.76</v>
      </c>
      <c r="AD726" s="133">
        <v>262.69600000000003</v>
      </c>
      <c r="AG726" t="s">
        <v>261</v>
      </c>
      <c r="AH726" s="137">
        <v>2.2599999999999999E-4</v>
      </c>
      <c r="AI726" s="137">
        <v>2.5941382798360898E-3</v>
      </c>
      <c r="AJ726" s="137">
        <v>1.0883406343285399E-3</v>
      </c>
    </row>
    <row r="727" spans="1:36">
      <c r="A727">
        <v>560</v>
      </c>
      <c r="B727">
        <v>972</v>
      </c>
      <c r="C727" t="s">
        <v>2271</v>
      </c>
      <c r="D727" t="s">
        <v>2272</v>
      </c>
      <c r="E727" t="s">
        <v>41</v>
      </c>
      <c r="F727" t="s">
        <v>2281</v>
      </c>
      <c r="G727" t="s">
        <v>2282</v>
      </c>
      <c r="H727" t="s">
        <v>44</v>
      </c>
      <c r="I727" t="s">
        <v>456</v>
      </c>
      <c r="J727" t="s">
        <v>45</v>
      </c>
      <c r="K727" t="s">
        <v>45</v>
      </c>
      <c r="L727" t="s">
        <v>46</v>
      </c>
      <c r="M727" t="s">
        <v>47</v>
      </c>
      <c r="N727" t="s">
        <v>49</v>
      </c>
      <c r="O727" t="s">
        <v>51</v>
      </c>
      <c r="P727" t="s">
        <v>358</v>
      </c>
      <c r="Q727" t="s">
        <v>217</v>
      </c>
      <c r="R727" t="s">
        <v>218</v>
      </c>
      <c r="S727" t="s">
        <v>52</v>
      </c>
      <c r="T727" t="s">
        <v>2283</v>
      </c>
      <c r="U727" t="s">
        <v>2280</v>
      </c>
      <c r="V727" s="137">
        <v>9.1999999999999998E-3</v>
      </c>
      <c r="W727" s="137">
        <v>2.402E-2</v>
      </c>
      <c r="X727" t="s">
        <v>272</v>
      </c>
      <c r="Y727" t="s">
        <v>51</v>
      </c>
      <c r="Z727" s="133">
        <v>428920</v>
      </c>
      <c r="AA727" s="135">
        <v>1</v>
      </c>
      <c r="AB727" s="139">
        <v>113.4</v>
      </c>
      <c r="AD727" s="133">
        <v>486.39499999999998</v>
      </c>
      <c r="AG727" t="s">
        <v>261</v>
      </c>
      <c r="AH727" s="137">
        <v>1.66E-4</v>
      </c>
      <c r="AI727" s="137">
        <v>4.8031901799128604E-3</v>
      </c>
      <c r="AJ727" s="137">
        <v>2.01512274339412E-3</v>
      </c>
    </row>
    <row r="728" spans="1:36">
      <c r="A728">
        <v>560</v>
      </c>
      <c r="B728">
        <v>972</v>
      </c>
      <c r="C728" t="s">
        <v>2271</v>
      </c>
      <c r="D728" t="s">
        <v>2272</v>
      </c>
      <c r="E728" t="s">
        <v>41</v>
      </c>
      <c r="F728" t="s">
        <v>2284</v>
      </c>
      <c r="G728" t="s">
        <v>2285</v>
      </c>
      <c r="H728" t="s">
        <v>44</v>
      </c>
      <c r="I728" t="s">
        <v>456</v>
      </c>
      <c r="J728" t="s">
        <v>45</v>
      </c>
      <c r="K728" t="s">
        <v>45</v>
      </c>
      <c r="L728" t="s">
        <v>46</v>
      </c>
      <c r="M728" t="s">
        <v>47</v>
      </c>
      <c r="N728" t="s">
        <v>49</v>
      </c>
      <c r="O728" t="s">
        <v>51</v>
      </c>
      <c r="P728" t="s">
        <v>358</v>
      </c>
      <c r="Q728" t="s">
        <v>217</v>
      </c>
      <c r="R728" t="s">
        <v>218</v>
      </c>
      <c r="S728" t="s">
        <v>52</v>
      </c>
      <c r="T728" t="s">
        <v>2286</v>
      </c>
      <c r="U728" t="s">
        <v>2287</v>
      </c>
      <c r="V728" s="137">
        <v>3.1953000000000002E-2</v>
      </c>
      <c r="W728" s="137">
        <v>2.6800000000000001E-2</v>
      </c>
      <c r="X728" t="s">
        <v>272</v>
      </c>
      <c r="Y728" t="s">
        <v>51</v>
      </c>
      <c r="Z728" s="133">
        <v>1076612</v>
      </c>
      <c r="AA728" s="135">
        <v>1</v>
      </c>
      <c r="AB728" s="139">
        <v>112.59</v>
      </c>
      <c r="AD728" s="133">
        <v>1212.1569999999999</v>
      </c>
      <c r="AG728" t="s">
        <v>261</v>
      </c>
      <c r="AH728" s="137">
        <v>8.34E-4</v>
      </c>
      <c r="AI728" s="137">
        <v>1.1970146511682401E-2</v>
      </c>
      <c r="AJ728" s="137">
        <v>5.0219361661604E-3</v>
      </c>
    </row>
    <row r="729" spans="1:36">
      <c r="A729">
        <v>560</v>
      </c>
      <c r="B729">
        <v>972</v>
      </c>
      <c r="C729" t="s">
        <v>2271</v>
      </c>
      <c r="D729" t="s">
        <v>2272</v>
      </c>
      <c r="E729" t="s">
        <v>41</v>
      </c>
      <c r="F729" t="s">
        <v>2288</v>
      </c>
      <c r="G729" t="s">
        <v>2289</v>
      </c>
      <c r="H729" t="s">
        <v>44</v>
      </c>
      <c r="I729" t="s">
        <v>1542</v>
      </c>
      <c r="J729" t="s">
        <v>45</v>
      </c>
      <c r="K729" t="s">
        <v>45</v>
      </c>
      <c r="L729" t="s">
        <v>46</v>
      </c>
      <c r="M729" t="s">
        <v>47</v>
      </c>
      <c r="N729" t="s">
        <v>49</v>
      </c>
      <c r="O729" t="s">
        <v>51</v>
      </c>
      <c r="P729" t="s">
        <v>358</v>
      </c>
      <c r="Q729" t="s">
        <v>217</v>
      </c>
      <c r="R729" t="s">
        <v>218</v>
      </c>
      <c r="S729" t="s">
        <v>52</v>
      </c>
      <c r="T729" t="s">
        <v>2290</v>
      </c>
      <c r="U729" t="s">
        <v>2287</v>
      </c>
      <c r="V729" s="137">
        <v>5.79E-2</v>
      </c>
      <c r="W729" s="137">
        <v>4.2520000000000002E-2</v>
      </c>
      <c r="X729" t="s">
        <v>272</v>
      </c>
      <c r="Y729" t="s">
        <v>51</v>
      </c>
      <c r="Z729" s="133">
        <v>501125</v>
      </c>
      <c r="AA729" s="135">
        <v>1</v>
      </c>
      <c r="AB729" s="139">
        <v>113.52</v>
      </c>
      <c r="AD729" s="133">
        <v>568.87699999999995</v>
      </c>
      <c r="AG729" t="s">
        <v>261</v>
      </c>
      <c r="AH729" s="137">
        <v>4.4000000000000002E-4</v>
      </c>
      <c r="AI729" s="137">
        <v>5.6177043911637197E-3</v>
      </c>
      <c r="AJ729" s="137">
        <v>2.3568427358219598E-3</v>
      </c>
    </row>
    <row r="730" spans="1:36">
      <c r="A730">
        <v>560</v>
      </c>
      <c r="B730">
        <v>972</v>
      </c>
      <c r="C730" t="s">
        <v>2291</v>
      </c>
      <c r="D730" t="s">
        <v>2292</v>
      </c>
      <c r="E730" t="s">
        <v>41</v>
      </c>
      <c r="F730" t="s">
        <v>2293</v>
      </c>
      <c r="G730" t="s">
        <v>2294</v>
      </c>
      <c r="H730" t="s">
        <v>44</v>
      </c>
      <c r="I730" t="s">
        <v>456</v>
      </c>
      <c r="J730" t="s">
        <v>45</v>
      </c>
      <c r="K730" t="s">
        <v>45</v>
      </c>
      <c r="L730" t="s">
        <v>46</v>
      </c>
      <c r="M730" t="s">
        <v>47</v>
      </c>
      <c r="N730" t="s">
        <v>49</v>
      </c>
      <c r="O730" t="s">
        <v>51</v>
      </c>
      <c r="P730" t="s">
        <v>358</v>
      </c>
      <c r="Q730" t="s">
        <v>217</v>
      </c>
      <c r="R730" t="s">
        <v>218</v>
      </c>
      <c r="S730" t="s">
        <v>52</v>
      </c>
      <c r="T730" t="s">
        <v>2295</v>
      </c>
      <c r="U730" t="s">
        <v>2296</v>
      </c>
      <c r="V730" s="137">
        <v>3.32E-2</v>
      </c>
      <c r="W730" s="137">
        <v>2.5219999999999999E-2</v>
      </c>
      <c r="X730" t="s">
        <v>272</v>
      </c>
      <c r="Y730" t="s">
        <v>51</v>
      </c>
      <c r="Z730" s="133">
        <v>407000</v>
      </c>
      <c r="AA730" s="135">
        <v>1</v>
      </c>
      <c r="AB730" s="139">
        <v>104.43</v>
      </c>
      <c r="AD730" s="133">
        <v>425.03</v>
      </c>
      <c r="AG730" t="s">
        <v>261</v>
      </c>
      <c r="AH730" s="137">
        <v>2.33E-4</v>
      </c>
      <c r="AI730" s="137">
        <v>4.1972043858801E-3</v>
      </c>
      <c r="AJ730" s="137">
        <v>1.76088843036691E-3</v>
      </c>
    </row>
    <row r="731" spans="1:36">
      <c r="A731">
        <v>560</v>
      </c>
      <c r="B731">
        <v>972</v>
      </c>
      <c r="C731" t="s">
        <v>2297</v>
      </c>
      <c r="D731" t="s">
        <v>2298</v>
      </c>
      <c r="E731" t="s">
        <v>41</v>
      </c>
      <c r="F731" t="s">
        <v>2299</v>
      </c>
      <c r="G731" t="s">
        <v>2300</v>
      </c>
      <c r="H731" t="s">
        <v>44</v>
      </c>
      <c r="I731" t="s">
        <v>1544</v>
      </c>
      <c r="J731" t="s">
        <v>45</v>
      </c>
      <c r="K731" t="s">
        <v>45</v>
      </c>
      <c r="L731" t="s">
        <v>46</v>
      </c>
      <c r="M731" t="s">
        <v>47</v>
      </c>
      <c r="N731" t="s">
        <v>114</v>
      </c>
      <c r="O731" t="s">
        <v>51</v>
      </c>
      <c r="P731" t="s">
        <v>301</v>
      </c>
      <c r="Q731" t="s">
        <v>217</v>
      </c>
      <c r="R731" t="s">
        <v>218</v>
      </c>
      <c r="S731" t="s">
        <v>52</v>
      </c>
      <c r="T731" t="s">
        <v>2301</v>
      </c>
      <c r="U731" t="s">
        <v>2302</v>
      </c>
      <c r="V731" s="137">
        <v>0.04</v>
      </c>
      <c r="W731" s="137">
        <v>-0.16717000000000001</v>
      </c>
      <c r="X731" t="s">
        <v>272</v>
      </c>
      <c r="Y731" t="s">
        <v>51</v>
      </c>
      <c r="Z731" s="133">
        <v>1023470</v>
      </c>
      <c r="AA731" s="135">
        <v>1</v>
      </c>
      <c r="AB731" s="139">
        <v>332.5</v>
      </c>
      <c r="AD731" s="133">
        <v>3403.038</v>
      </c>
      <c r="AG731" t="s">
        <v>261</v>
      </c>
      <c r="AH731" s="137">
        <v>2.5839999999999999E-3</v>
      </c>
      <c r="AI731" s="137">
        <v>3.3605255179846201E-2</v>
      </c>
      <c r="AJ731" s="137">
        <v>1.4098695132596199E-2</v>
      </c>
    </row>
    <row r="732" spans="1:36">
      <c r="A732">
        <v>560</v>
      </c>
      <c r="B732">
        <v>972</v>
      </c>
      <c r="C732" t="s">
        <v>2297</v>
      </c>
      <c r="D732" t="s">
        <v>2298</v>
      </c>
      <c r="E732" t="s">
        <v>41</v>
      </c>
      <c r="F732" t="s">
        <v>2303</v>
      </c>
      <c r="G732" t="s">
        <v>2304</v>
      </c>
      <c r="H732" t="s">
        <v>44</v>
      </c>
      <c r="I732" t="s">
        <v>1542</v>
      </c>
      <c r="J732" t="s">
        <v>45</v>
      </c>
      <c r="K732" t="s">
        <v>159</v>
      </c>
      <c r="L732" t="s">
        <v>46</v>
      </c>
      <c r="M732" t="s">
        <v>47</v>
      </c>
      <c r="N732" t="s">
        <v>114</v>
      </c>
      <c r="O732" t="s">
        <v>51</v>
      </c>
      <c r="P732" t="s">
        <v>301</v>
      </c>
      <c r="Q732" t="s">
        <v>217</v>
      </c>
      <c r="R732" t="s">
        <v>218</v>
      </c>
      <c r="S732" t="s">
        <v>52</v>
      </c>
      <c r="T732" t="s">
        <v>2305</v>
      </c>
      <c r="U732" t="s">
        <v>2306</v>
      </c>
      <c r="V732" s="137">
        <v>3.4500000000000003E-2</v>
      </c>
      <c r="W732" s="137">
        <v>5.1799999999999999E-2</v>
      </c>
      <c r="X732" t="s">
        <v>272</v>
      </c>
      <c r="Y732" t="s">
        <v>51</v>
      </c>
      <c r="Z732" s="133">
        <v>6532.76</v>
      </c>
      <c r="AA732" s="135">
        <v>1</v>
      </c>
      <c r="AB732" s="139">
        <v>100.87</v>
      </c>
      <c r="AD732" s="133">
        <v>6.59</v>
      </c>
      <c r="AG732" t="s">
        <v>261</v>
      </c>
      <c r="AH732" s="137">
        <v>1.2E-5</v>
      </c>
      <c r="AI732" s="137">
        <v>6.5072749166565104E-5</v>
      </c>
      <c r="AJ732" s="137">
        <v>2.7300517345558201E-5</v>
      </c>
    </row>
    <row r="733" spans="1:36">
      <c r="A733">
        <v>560</v>
      </c>
      <c r="B733">
        <v>972</v>
      </c>
      <c r="C733" t="s">
        <v>2297</v>
      </c>
      <c r="D733" t="s">
        <v>2298</v>
      </c>
      <c r="E733" t="s">
        <v>41</v>
      </c>
      <c r="F733" t="s">
        <v>2310</v>
      </c>
      <c r="G733" t="s">
        <v>2311</v>
      </c>
      <c r="H733" t="s">
        <v>44</v>
      </c>
      <c r="I733" t="s">
        <v>1542</v>
      </c>
      <c r="J733" t="s">
        <v>45</v>
      </c>
      <c r="K733" t="s">
        <v>159</v>
      </c>
      <c r="L733" t="s">
        <v>46</v>
      </c>
      <c r="M733" t="s">
        <v>47</v>
      </c>
      <c r="N733" t="s">
        <v>114</v>
      </c>
      <c r="O733" t="s">
        <v>51</v>
      </c>
      <c r="P733" t="s">
        <v>301</v>
      </c>
      <c r="Q733" t="s">
        <v>217</v>
      </c>
      <c r="R733" t="s">
        <v>218</v>
      </c>
      <c r="S733" t="s">
        <v>52</v>
      </c>
      <c r="T733" t="s">
        <v>2312</v>
      </c>
      <c r="U733" t="s">
        <v>2313</v>
      </c>
      <c r="V733" s="137">
        <v>1.4999999999999999E-2</v>
      </c>
      <c r="W733" s="137">
        <v>4.0779999999999997E-2</v>
      </c>
      <c r="X733" t="s">
        <v>272</v>
      </c>
      <c r="Y733" t="s">
        <v>51</v>
      </c>
      <c r="Z733" s="133">
        <v>356461</v>
      </c>
      <c r="AA733" s="135">
        <v>1</v>
      </c>
      <c r="AB733" s="139">
        <v>95.32</v>
      </c>
      <c r="AD733" s="133">
        <v>339.779</v>
      </c>
      <c r="AG733" t="s">
        <v>261</v>
      </c>
      <c r="AH733" s="137">
        <v>3.0299999999999999E-4</v>
      </c>
      <c r="AI733" s="137">
        <v>3.3553396239884002E-3</v>
      </c>
      <c r="AJ733" s="137">
        <v>1.40769383156783E-3</v>
      </c>
    </row>
    <row r="734" spans="1:36">
      <c r="A734">
        <v>560</v>
      </c>
      <c r="B734">
        <v>972</v>
      </c>
      <c r="C734" t="s">
        <v>109</v>
      </c>
      <c r="D734" t="s">
        <v>110</v>
      </c>
      <c r="E734" t="s">
        <v>41</v>
      </c>
      <c r="F734" t="s">
        <v>2314</v>
      </c>
      <c r="G734" t="s">
        <v>2315</v>
      </c>
      <c r="H734" t="s">
        <v>44</v>
      </c>
      <c r="I734" t="s">
        <v>1542</v>
      </c>
      <c r="J734" t="s">
        <v>45</v>
      </c>
      <c r="K734" t="s">
        <v>45</v>
      </c>
      <c r="L734" t="s">
        <v>46</v>
      </c>
      <c r="M734" t="s">
        <v>47</v>
      </c>
      <c r="N734" t="s">
        <v>114</v>
      </c>
      <c r="O734" t="s">
        <v>51</v>
      </c>
      <c r="P734" t="s">
        <v>301</v>
      </c>
      <c r="Q734" t="s">
        <v>217</v>
      </c>
      <c r="R734" t="s">
        <v>218</v>
      </c>
      <c r="S734" t="s">
        <v>52</v>
      </c>
      <c r="T734" t="s">
        <v>2316</v>
      </c>
      <c r="U734" t="s">
        <v>2317</v>
      </c>
      <c r="V734" s="137">
        <v>2.0500000000000001E-2</v>
      </c>
      <c r="W734" s="137">
        <v>4.0890000000000003E-2</v>
      </c>
      <c r="X734" t="s">
        <v>272</v>
      </c>
      <c r="Y734" t="s">
        <v>51</v>
      </c>
      <c r="Z734" s="133">
        <v>383371.28</v>
      </c>
      <c r="AA734" s="135">
        <v>1</v>
      </c>
      <c r="AB734" s="139">
        <v>96.95</v>
      </c>
      <c r="AD734" s="133">
        <v>371.678</v>
      </c>
      <c r="AG734" t="s">
        <v>261</v>
      </c>
      <c r="AH734" s="137">
        <v>4.8899999999999996E-4</v>
      </c>
      <c r="AI734" s="137">
        <v>3.6703528655793001E-3</v>
      </c>
      <c r="AJ734" s="137">
        <v>1.5398539842627699E-3</v>
      </c>
    </row>
    <row r="735" spans="1:36">
      <c r="A735">
        <v>560</v>
      </c>
      <c r="B735">
        <v>972</v>
      </c>
      <c r="C735" t="s">
        <v>109</v>
      </c>
      <c r="D735" t="s">
        <v>110</v>
      </c>
      <c r="E735" t="s">
        <v>41</v>
      </c>
      <c r="F735" t="s">
        <v>2318</v>
      </c>
      <c r="G735" t="s">
        <v>2319</v>
      </c>
      <c r="H735" t="s">
        <v>44</v>
      </c>
      <c r="I735" t="s">
        <v>1544</v>
      </c>
      <c r="J735" t="s">
        <v>45</v>
      </c>
      <c r="K735" t="s">
        <v>45</v>
      </c>
      <c r="L735" t="s">
        <v>46</v>
      </c>
      <c r="M735" t="s">
        <v>47</v>
      </c>
      <c r="N735" t="s">
        <v>114</v>
      </c>
      <c r="O735" t="s">
        <v>51</v>
      </c>
      <c r="P735" t="s">
        <v>301</v>
      </c>
      <c r="Q735" t="s">
        <v>217</v>
      </c>
      <c r="R735" t="s">
        <v>218</v>
      </c>
      <c r="S735" t="s">
        <v>52</v>
      </c>
      <c r="T735" t="s">
        <v>2320</v>
      </c>
      <c r="U735" t="s">
        <v>2321</v>
      </c>
      <c r="V735" s="137">
        <v>1.25E-3</v>
      </c>
      <c r="W735" s="137">
        <v>4.3119999999999999E-2</v>
      </c>
      <c r="X735" t="s">
        <v>272</v>
      </c>
      <c r="Y735" t="s">
        <v>51</v>
      </c>
      <c r="Z735" s="133">
        <v>146054</v>
      </c>
      <c r="AA735" s="135">
        <v>1</v>
      </c>
      <c r="AB735" s="139">
        <v>95.9</v>
      </c>
      <c r="AD735" s="133">
        <v>140.066</v>
      </c>
      <c r="AG735" t="s">
        <v>261</v>
      </c>
      <c r="AH735" s="137">
        <v>2.5799999999999998E-4</v>
      </c>
      <c r="AI735" s="137">
        <v>1.3831602310305699E-3</v>
      </c>
      <c r="AJ735" s="137">
        <v>5.8028883614983599E-4</v>
      </c>
    </row>
    <row r="736" spans="1:36">
      <c r="A736">
        <v>560</v>
      </c>
      <c r="B736">
        <v>972</v>
      </c>
      <c r="C736" t="s">
        <v>2322</v>
      </c>
      <c r="D736" t="s">
        <v>2323</v>
      </c>
      <c r="E736" t="s">
        <v>41</v>
      </c>
      <c r="F736" t="s">
        <v>2324</v>
      </c>
      <c r="G736" t="s">
        <v>2325</v>
      </c>
      <c r="H736" t="s">
        <v>44</v>
      </c>
      <c r="I736" t="s">
        <v>456</v>
      </c>
      <c r="J736" t="s">
        <v>45</v>
      </c>
      <c r="K736" t="s">
        <v>45</v>
      </c>
      <c r="L736" t="s">
        <v>46</v>
      </c>
      <c r="M736" t="s">
        <v>47</v>
      </c>
      <c r="N736" t="s">
        <v>281</v>
      </c>
      <c r="O736" t="s">
        <v>51</v>
      </c>
      <c r="P736" t="s">
        <v>333</v>
      </c>
      <c r="Q736" t="s">
        <v>217</v>
      </c>
      <c r="R736" t="s">
        <v>218</v>
      </c>
      <c r="S736" t="s">
        <v>52</v>
      </c>
      <c r="T736" t="s">
        <v>2326</v>
      </c>
      <c r="U736" t="s">
        <v>2327</v>
      </c>
      <c r="V736" s="137">
        <v>2.5700000000000001E-2</v>
      </c>
      <c r="W736" s="137">
        <v>3.304E-2</v>
      </c>
      <c r="X736" t="s">
        <v>272</v>
      </c>
      <c r="Y736" t="s">
        <v>51</v>
      </c>
      <c r="Z736" s="133">
        <v>316855.03999999998</v>
      </c>
      <c r="AA736" s="135">
        <v>1</v>
      </c>
      <c r="AB736" s="139">
        <v>120.8</v>
      </c>
      <c r="AD736" s="133">
        <v>382.76100000000002</v>
      </c>
      <c r="AG736" t="s">
        <v>261</v>
      </c>
      <c r="AH736" s="137">
        <v>3.8200000000000002E-4</v>
      </c>
      <c r="AI736" s="137">
        <v>3.7797927233861098E-3</v>
      </c>
      <c r="AJ736" s="137">
        <v>1.58576820756848E-3</v>
      </c>
    </row>
    <row r="737" spans="1:36">
      <c r="A737">
        <v>560</v>
      </c>
      <c r="B737">
        <v>972</v>
      </c>
      <c r="C737" t="s">
        <v>2322</v>
      </c>
      <c r="D737" t="s">
        <v>2323</v>
      </c>
      <c r="E737" t="s">
        <v>41</v>
      </c>
      <c r="F737" t="s">
        <v>2331</v>
      </c>
      <c r="G737" t="s">
        <v>2332</v>
      </c>
      <c r="H737" t="s">
        <v>44</v>
      </c>
      <c r="I737" t="s">
        <v>1542</v>
      </c>
      <c r="J737" t="s">
        <v>45</v>
      </c>
      <c r="K737" t="s">
        <v>45</v>
      </c>
      <c r="L737" t="s">
        <v>46</v>
      </c>
      <c r="M737" t="s">
        <v>47</v>
      </c>
      <c r="N737" t="s">
        <v>281</v>
      </c>
      <c r="O737" t="s">
        <v>51</v>
      </c>
      <c r="P737" t="s">
        <v>2333</v>
      </c>
      <c r="Q737" t="s">
        <v>225</v>
      </c>
      <c r="R737" t="s">
        <v>218</v>
      </c>
      <c r="S737" t="s">
        <v>52</v>
      </c>
      <c r="T737" t="s">
        <v>2334</v>
      </c>
      <c r="U737" t="s">
        <v>2335</v>
      </c>
      <c r="V737" s="137">
        <v>5.5E-2</v>
      </c>
      <c r="W737" s="137">
        <v>4.2009999999999999E-2</v>
      </c>
      <c r="X737" t="s">
        <v>272</v>
      </c>
      <c r="Y737" t="s">
        <v>51</v>
      </c>
      <c r="Z737" s="133">
        <v>423000</v>
      </c>
      <c r="AA737" s="135">
        <v>1</v>
      </c>
      <c r="AB737" s="139">
        <v>106.82</v>
      </c>
      <c r="AD737" s="133">
        <v>451.84899999999999</v>
      </c>
      <c r="AG737" t="s">
        <v>261</v>
      </c>
      <c r="AH737" s="137">
        <v>4.2299999999999998E-4</v>
      </c>
      <c r="AI737" s="137">
        <v>4.4620391018748698E-3</v>
      </c>
      <c r="AJ737" s="137">
        <v>1.87199676450559E-3</v>
      </c>
    </row>
    <row r="738" spans="1:36">
      <c r="A738">
        <v>560</v>
      </c>
      <c r="B738">
        <v>972</v>
      </c>
      <c r="C738" t="s">
        <v>2322</v>
      </c>
      <c r="D738" t="s">
        <v>2323</v>
      </c>
      <c r="E738" t="s">
        <v>41</v>
      </c>
      <c r="F738" t="s">
        <v>2336</v>
      </c>
      <c r="G738" t="s">
        <v>2337</v>
      </c>
      <c r="H738" t="s">
        <v>44</v>
      </c>
      <c r="I738" t="s">
        <v>1542</v>
      </c>
      <c r="J738" t="s">
        <v>45</v>
      </c>
      <c r="K738" t="s">
        <v>45</v>
      </c>
      <c r="L738" t="s">
        <v>46</v>
      </c>
      <c r="M738" t="s">
        <v>47</v>
      </c>
      <c r="N738" t="s">
        <v>281</v>
      </c>
      <c r="O738" t="s">
        <v>51</v>
      </c>
      <c r="P738" t="s">
        <v>333</v>
      </c>
      <c r="Q738" t="s">
        <v>217</v>
      </c>
      <c r="R738" t="s">
        <v>218</v>
      </c>
      <c r="S738" t="s">
        <v>52</v>
      </c>
      <c r="T738" t="s">
        <v>2338</v>
      </c>
      <c r="U738" t="s">
        <v>2255</v>
      </c>
      <c r="V738" s="137">
        <v>4.48E-2</v>
      </c>
      <c r="W738" s="137">
        <v>4.4069999999999998E-2</v>
      </c>
      <c r="X738" t="s">
        <v>272</v>
      </c>
      <c r="Y738" t="s">
        <v>51</v>
      </c>
      <c r="Z738" s="133">
        <v>719000</v>
      </c>
      <c r="AA738" s="135">
        <v>1</v>
      </c>
      <c r="AB738" s="139">
        <v>101.01</v>
      </c>
      <c r="AD738" s="133">
        <v>726.26199999999994</v>
      </c>
      <c r="AG738" t="s">
        <v>261</v>
      </c>
      <c r="AH738" s="137">
        <v>8.9899999999999995E-4</v>
      </c>
      <c r="AI738" s="137">
        <v>7.1718911954179697E-3</v>
      </c>
      <c r="AJ738" s="137">
        <v>3.0088837875865602E-3</v>
      </c>
    </row>
    <row r="739" spans="1:36">
      <c r="A739">
        <v>560</v>
      </c>
      <c r="B739">
        <v>972</v>
      </c>
      <c r="C739" t="s">
        <v>2343</v>
      </c>
      <c r="D739" t="s">
        <v>2344</v>
      </c>
      <c r="E739" t="s">
        <v>41</v>
      </c>
      <c r="F739" t="s">
        <v>2345</v>
      </c>
      <c r="G739" t="s">
        <v>2346</v>
      </c>
      <c r="H739" t="s">
        <v>44</v>
      </c>
      <c r="I739" t="s">
        <v>1542</v>
      </c>
      <c r="J739" t="s">
        <v>45</v>
      </c>
      <c r="K739" t="s">
        <v>45</v>
      </c>
      <c r="L739" t="s">
        <v>46</v>
      </c>
      <c r="M739" t="s">
        <v>47</v>
      </c>
      <c r="N739" t="s">
        <v>135</v>
      </c>
      <c r="O739" t="s">
        <v>51</v>
      </c>
      <c r="P739" t="s">
        <v>358</v>
      </c>
      <c r="Q739" t="s">
        <v>217</v>
      </c>
      <c r="R739" t="s">
        <v>218</v>
      </c>
      <c r="S739" t="s">
        <v>52</v>
      </c>
      <c r="T739" t="s">
        <v>2347</v>
      </c>
      <c r="U739" t="s">
        <v>2348</v>
      </c>
      <c r="V739" s="137">
        <v>1.6400000000000001E-2</v>
      </c>
      <c r="W739" s="137">
        <v>3.977E-2</v>
      </c>
      <c r="X739" t="s">
        <v>272</v>
      </c>
      <c r="Y739" t="s">
        <v>51</v>
      </c>
      <c r="Z739" s="133">
        <v>430402.77</v>
      </c>
      <c r="AA739" s="135">
        <v>1</v>
      </c>
      <c r="AB739" s="139">
        <v>95.32</v>
      </c>
      <c r="AD739" s="133">
        <v>410.26</v>
      </c>
      <c r="AG739" t="s">
        <v>261</v>
      </c>
      <c r="AH739" s="137">
        <v>1.9859999999999999E-3</v>
      </c>
      <c r="AI739" s="137">
        <v>4.0513477447893798E-3</v>
      </c>
      <c r="AJ739" s="137">
        <v>1.6996959679143201E-3</v>
      </c>
    </row>
    <row r="740" spans="1:36">
      <c r="A740">
        <v>560</v>
      </c>
      <c r="B740">
        <v>972</v>
      </c>
      <c r="C740" t="s">
        <v>3495</v>
      </c>
      <c r="D740" t="s">
        <v>3496</v>
      </c>
      <c r="E740" t="s">
        <v>278</v>
      </c>
      <c r="F740" t="s">
        <v>3497</v>
      </c>
      <c r="G740" t="s">
        <v>3498</v>
      </c>
      <c r="H740" t="s">
        <v>44</v>
      </c>
      <c r="I740" t="s">
        <v>1542</v>
      </c>
      <c r="J740" t="s">
        <v>45</v>
      </c>
      <c r="K740" t="s">
        <v>45</v>
      </c>
      <c r="L740" t="s">
        <v>46</v>
      </c>
      <c r="M740" t="s">
        <v>47</v>
      </c>
      <c r="N740" t="s">
        <v>281</v>
      </c>
      <c r="O740" t="s">
        <v>51</v>
      </c>
      <c r="P740" t="s">
        <v>308</v>
      </c>
      <c r="Q740" t="s">
        <v>225</v>
      </c>
      <c r="R740" t="s">
        <v>218</v>
      </c>
      <c r="S740" t="s">
        <v>52</v>
      </c>
      <c r="T740" t="s">
        <v>3499</v>
      </c>
      <c r="U740" t="s">
        <v>2993</v>
      </c>
      <c r="V740" s="137">
        <v>6.0199999999999997E-2</v>
      </c>
      <c r="W740" s="137">
        <v>6.3299999999999995E-2</v>
      </c>
      <c r="X740" t="s">
        <v>272</v>
      </c>
      <c r="Y740" t="s">
        <v>51</v>
      </c>
      <c r="Z740" s="133">
        <v>344556.42</v>
      </c>
      <c r="AA740" s="135">
        <v>1</v>
      </c>
      <c r="AB740" s="139">
        <v>101.16</v>
      </c>
      <c r="AD740" s="133">
        <v>348.553</v>
      </c>
      <c r="AG740" t="s">
        <v>261</v>
      </c>
      <c r="AH740" s="137">
        <v>4.4000000000000002E-4</v>
      </c>
      <c r="AI740" s="137">
        <v>3.4419899492453602E-3</v>
      </c>
      <c r="AJ740" s="137">
        <v>1.4440469707539499E-3</v>
      </c>
    </row>
    <row r="741" spans="1:36">
      <c r="A741">
        <v>560</v>
      </c>
      <c r="B741">
        <v>972</v>
      </c>
      <c r="C741" t="s">
        <v>2353</v>
      </c>
      <c r="D741" t="s">
        <v>2354</v>
      </c>
      <c r="E741" t="s">
        <v>41</v>
      </c>
      <c r="F741" t="s">
        <v>2355</v>
      </c>
      <c r="G741" t="s">
        <v>2356</v>
      </c>
      <c r="H741" t="s">
        <v>44</v>
      </c>
      <c r="I741" t="s">
        <v>456</v>
      </c>
      <c r="J741" t="s">
        <v>45</v>
      </c>
      <c r="K741" t="s">
        <v>45</v>
      </c>
      <c r="L741" t="s">
        <v>46</v>
      </c>
      <c r="M741" t="s">
        <v>47</v>
      </c>
      <c r="N741" t="s">
        <v>49</v>
      </c>
      <c r="O741" t="s">
        <v>51</v>
      </c>
      <c r="P741" t="s">
        <v>289</v>
      </c>
      <c r="Q741" t="s">
        <v>289</v>
      </c>
      <c r="R741" t="s">
        <v>289</v>
      </c>
      <c r="S741" t="s">
        <v>52</v>
      </c>
      <c r="T741" t="s">
        <v>2357</v>
      </c>
      <c r="U741" t="s">
        <v>2358</v>
      </c>
      <c r="V741" s="137">
        <v>1.9E-2</v>
      </c>
      <c r="W741" s="137">
        <v>3.2719999999999999E-2</v>
      </c>
      <c r="X741" t="s">
        <v>272</v>
      </c>
      <c r="Y741" t="s">
        <v>51</v>
      </c>
      <c r="Z741" s="133">
        <v>51870</v>
      </c>
      <c r="AA741" s="135">
        <v>1</v>
      </c>
      <c r="AB741" s="139">
        <v>113.93</v>
      </c>
      <c r="AD741" s="133">
        <v>59.094999999999999</v>
      </c>
      <c r="AG741" t="s">
        <v>261</v>
      </c>
      <c r="AH741" s="137">
        <v>7.7999999999999999E-5</v>
      </c>
      <c r="AI741" s="137">
        <v>5.8357244348326896E-4</v>
      </c>
      <c r="AJ741" s="137">
        <v>2.4483105170375498E-4</v>
      </c>
    </row>
    <row r="742" spans="1:36">
      <c r="A742">
        <v>560</v>
      </c>
      <c r="B742">
        <v>972</v>
      </c>
      <c r="C742" t="s">
        <v>2148</v>
      </c>
      <c r="D742" t="s">
        <v>2149</v>
      </c>
      <c r="E742" t="s">
        <v>41</v>
      </c>
      <c r="F742" t="s">
        <v>2359</v>
      </c>
      <c r="G742" t="s">
        <v>2360</v>
      </c>
      <c r="H742" t="s">
        <v>44</v>
      </c>
      <c r="I742" t="s">
        <v>456</v>
      </c>
      <c r="J742" t="s">
        <v>45</v>
      </c>
      <c r="K742" t="s">
        <v>45</v>
      </c>
      <c r="L742" t="s">
        <v>46</v>
      </c>
      <c r="M742" t="s">
        <v>47</v>
      </c>
      <c r="N742" t="s">
        <v>49</v>
      </c>
      <c r="O742" t="s">
        <v>51</v>
      </c>
      <c r="P742" t="s">
        <v>358</v>
      </c>
      <c r="Q742" t="s">
        <v>217</v>
      </c>
      <c r="R742" t="s">
        <v>218</v>
      </c>
      <c r="S742" t="s">
        <v>52</v>
      </c>
      <c r="T742" t="s">
        <v>2361</v>
      </c>
      <c r="U742" t="s">
        <v>2362</v>
      </c>
      <c r="V742" s="137">
        <v>6.4999999999999997E-3</v>
      </c>
      <c r="W742" s="137">
        <v>2.4910000000000002E-2</v>
      </c>
      <c r="X742" t="s">
        <v>272</v>
      </c>
      <c r="Y742" t="s">
        <v>51</v>
      </c>
      <c r="Z742" s="133">
        <v>232178.4</v>
      </c>
      <c r="AA742" s="135">
        <v>1</v>
      </c>
      <c r="AB742" s="139">
        <v>110.1</v>
      </c>
      <c r="AD742" s="133">
        <v>255.62799999999999</v>
      </c>
      <c r="AG742" t="s">
        <v>261</v>
      </c>
      <c r="AH742" s="137">
        <v>1.11E-4</v>
      </c>
      <c r="AI742" s="137">
        <v>2.5243499668942799E-3</v>
      </c>
      <c r="AJ742" s="137">
        <v>1.05906175688158E-3</v>
      </c>
    </row>
    <row r="743" spans="1:36">
      <c r="A743">
        <v>560</v>
      </c>
      <c r="B743">
        <v>972</v>
      </c>
      <c r="C743" t="s">
        <v>2148</v>
      </c>
      <c r="D743" t="s">
        <v>2149</v>
      </c>
      <c r="E743" t="s">
        <v>41</v>
      </c>
      <c r="F743" t="s">
        <v>2363</v>
      </c>
      <c r="G743" t="s">
        <v>2364</v>
      </c>
      <c r="H743" t="s">
        <v>44</v>
      </c>
      <c r="I743" t="s">
        <v>456</v>
      </c>
      <c r="J743" t="s">
        <v>45</v>
      </c>
      <c r="K743" t="s">
        <v>45</v>
      </c>
      <c r="L743" t="s">
        <v>46</v>
      </c>
      <c r="M743" t="s">
        <v>47</v>
      </c>
      <c r="N743" t="s">
        <v>49</v>
      </c>
      <c r="O743" t="s">
        <v>51</v>
      </c>
      <c r="P743" t="s">
        <v>358</v>
      </c>
      <c r="Q743" t="s">
        <v>217</v>
      </c>
      <c r="R743" t="s">
        <v>218</v>
      </c>
      <c r="S743" t="s">
        <v>52</v>
      </c>
      <c r="T743" t="s">
        <v>2365</v>
      </c>
      <c r="U743" t="s">
        <v>2366</v>
      </c>
      <c r="V743" s="137">
        <v>3.5999999999999997E-2</v>
      </c>
      <c r="W743" s="137">
        <v>2.504E-2</v>
      </c>
      <c r="X743" t="s">
        <v>272</v>
      </c>
      <c r="Y743" t="s">
        <v>51</v>
      </c>
      <c r="Z743" s="133">
        <v>403000</v>
      </c>
      <c r="AA743" s="135">
        <v>1</v>
      </c>
      <c r="AB743" s="139">
        <v>111.67</v>
      </c>
      <c r="AD743" s="133">
        <v>450.03</v>
      </c>
      <c r="AG743" t="s">
        <v>261</v>
      </c>
      <c r="AH743" s="137">
        <v>4.6099999999999998E-4</v>
      </c>
      <c r="AI743" s="137">
        <v>4.4440812768273604E-3</v>
      </c>
      <c r="AJ743" s="137">
        <v>1.86446276724134E-3</v>
      </c>
    </row>
    <row r="744" spans="1:36">
      <c r="A744">
        <v>560</v>
      </c>
      <c r="B744">
        <v>972</v>
      </c>
      <c r="C744" t="s">
        <v>2367</v>
      </c>
      <c r="D744" t="s">
        <v>2368</v>
      </c>
      <c r="E744" t="s">
        <v>41</v>
      </c>
      <c r="F744" t="s">
        <v>2369</v>
      </c>
      <c r="G744" t="s">
        <v>2370</v>
      </c>
      <c r="H744" t="s">
        <v>44</v>
      </c>
      <c r="I744" t="s">
        <v>456</v>
      </c>
      <c r="J744" t="s">
        <v>45</v>
      </c>
      <c r="K744" t="s">
        <v>45</v>
      </c>
      <c r="L744" t="s">
        <v>46</v>
      </c>
      <c r="M744" t="s">
        <v>47</v>
      </c>
      <c r="N744" t="s">
        <v>49</v>
      </c>
      <c r="O744" t="s">
        <v>51</v>
      </c>
      <c r="P744" t="s">
        <v>333</v>
      </c>
      <c r="Q744" t="s">
        <v>217</v>
      </c>
      <c r="R744" t="s">
        <v>218</v>
      </c>
      <c r="S744" t="s">
        <v>52</v>
      </c>
      <c r="T744" t="s">
        <v>2371</v>
      </c>
      <c r="U744" t="s">
        <v>2372</v>
      </c>
      <c r="V744" s="137">
        <v>1.83E-2</v>
      </c>
      <c r="W744" s="137">
        <v>2.4580000000000001E-2</v>
      </c>
      <c r="X744" t="s">
        <v>272</v>
      </c>
      <c r="Y744" t="s">
        <v>51</v>
      </c>
      <c r="Z744" s="133">
        <v>100285.71</v>
      </c>
      <c r="AA744" s="135">
        <v>1</v>
      </c>
      <c r="AB744" s="139">
        <v>118</v>
      </c>
      <c r="AD744" s="133">
        <v>118.337</v>
      </c>
      <c r="AG744" t="s">
        <v>261</v>
      </c>
      <c r="AH744" s="137">
        <v>4.2900000000000002E-4</v>
      </c>
      <c r="AI744" s="137">
        <v>1.1685881865464501E-3</v>
      </c>
      <c r="AJ744" s="137">
        <v>4.9026762301012403E-4</v>
      </c>
    </row>
    <row r="745" spans="1:36">
      <c r="A745">
        <v>560</v>
      </c>
      <c r="B745">
        <v>972</v>
      </c>
      <c r="C745" t="s">
        <v>2367</v>
      </c>
      <c r="D745" t="s">
        <v>2368</v>
      </c>
      <c r="E745" t="s">
        <v>41</v>
      </c>
      <c r="F745" t="s">
        <v>2377</v>
      </c>
      <c r="G745" t="s">
        <v>2378</v>
      </c>
      <c r="H745" t="s">
        <v>44</v>
      </c>
      <c r="I745" t="s">
        <v>456</v>
      </c>
      <c r="J745" t="s">
        <v>45</v>
      </c>
      <c r="K745" t="s">
        <v>45</v>
      </c>
      <c r="L745" t="s">
        <v>46</v>
      </c>
      <c r="M745" t="s">
        <v>47</v>
      </c>
      <c r="N745" t="s">
        <v>49</v>
      </c>
      <c r="O745" t="s">
        <v>51</v>
      </c>
      <c r="P745" t="s">
        <v>301</v>
      </c>
      <c r="Q745" t="s">
        <v>217</v>
      </c>
      <c r="R745" t="s">
        <v>218</v>
      </c>
      <c r="S745" t="s">
        <v>52</v>
      </c>
      <c r="T745" t="s">
        <v>2379</v>
      </c>
      <c r="U745" t="s">
        <v>2380</v>
      </c>
      <c r="V745" s="137">
        <v>3.4599999999999999E-2</v>
      </c>
      <c r="W745" s="137">
        <v>3.5729999999999998E-2</v>
      </c>
      <c r="X745" t="s">
        <v>272</v>
      </c>
      <c r="Y745" t="s">
        <v>51</v>
      </c>
      <c r="Z745" s="133">
        <v>6424.89</v>
      </c>
      <c r="AA745" s="135">
        <v>1</v>
      </c>
      <c r="AB745" s="139">
        <v>120.3</v>
      </c>
      <c r="AC745" s="133">
        <v>0.13400000000000001</v>
      </c>
      <c r="AD745" s="133">
        <v>7.8630000000000004</v>
      </c>
      <c r="AG745" t="s">
        <v>261</v>
      </c>
      <c r="AH745" s="137">
        <v>4.5000000000000003E-5</v>
      </c>
      <c r="AI745" s="137">
        <v>7.7647252353402007E-5</v>
      </c>
      <c r="AJ745" s="137">
        <v>3.2576004346811303E-5</v>
      </c>
    </row>
    <row r="746" spans="1:36">
      <c r="A746">
        <v>560</v>
      </c>
      <c r="B746">
        <v>972</v>
      </c>
      <c r="C746" t="s">
        <v>2367</v>
      </c>
      <c r="D746" t="s">
        <v>2368</v>
      </c>
      <c r="E746" t="s">
        <v>41</v>
      </c>
      <c r="F746" t="s">
        <v>2381</v>
      </c>
      <c r="G746" t="s">
        <v>2382</v>
      </c>
      <c r="H746" t="s">
        <v>44</v>
      </c>
      <c r="I746" t="s">
        <v>1542</v>
      </c>
      <c r="J746" t="s">
        <v>45</v>
      </c>
      <c r="K746" t="s">
        <v>45</v>
      </c>
      <c r="L746" t="s">
        <v>46</v>
      </c>
      <c r="M746" t="s">
        <v>47</v>
      </c>
      <c r="N746" t="s">
        <v>64</v>
      </c>
      <c r="O746" t="s">
        <v>51</v>
      </c>
      <c r="P746" t="s">
        <v>301</v>
      </c>
      <c r="Q746" t="s">
        <v>217</v>
      </c>
      <c r="R746" t="s">
        <v>218</v>
      </c>
      <c r="S746" t="s">
        <v>52</v>
      </c>
      <c r="T746" t="s">
        <v>2383</v>
      </c>
      <c r="U746" t="s">
        <v>2384</v>
      </c>
      <c r="V746" s="137">
        <v>5.2999999999999999E-2</v>
      </c>
      <c r="W746" s="137">
        <v>4.1980000000000003E-2</v>
      </c>
      <c r="X746" t="s">
        <v>272</v>
      </c>
      <c r="Y746" t="s">
        <v>51</v>
      </c>
      <c r="Z746" s="133">
        <v>65752.42</v>
      </c>
      <c r="AA746" s="135">
        <v>1</v>
      </c>
      <c r="AB746" s="139">
        <v>103.2</v>
      </c>
      <c r="AD746" s="133">
        <v>67.855999999999995</v>
      </c>
      <c r="AG746" t="s">
        <v>261</v>
      </c>
      <c r="AH746" s="137">
        <v>2.1699999999999999E-4</v>
      </c>
      <c r="AI746" s="137">
        <v>6.7008804474231402E-4</v>
      </c>
      <c r="AJ746" s="137">
        <v>2.8112766899877998E-4</v>
      </c>
    </row>
    <row r="747" spans="1:36">
      <c r="A747">
        <v>560</v>
      </c>
      <c r="B747">
        <v>972</v>
      </c>
      <c r="C747" t="s">
        <v>2385</v>
      </c>
      <c r="D747" t="s">
        <v>2386</v>
      </c>
      <c r="E747" t="s">
        <v>41</v>
      </c>
      <c r="F747" t="s">
        <v>2387</v>
      </c>
      <c r="G747" t="s">
        <v>2388</v>
      </c>
      <c r="H747" t="s">
        <v>44</v>
      </c>
      <c r="I747" t="s">
        <v>1542</v>
      </c>
      <c r="J747" t="s">
        <v>45</v>
      </c>
      <c r="K747" t="s">
        <v>45</v>
      </c>
      <c r="L747" t="s">
        <v>46</v>
      </c>
      <c r="M747" t="s">
        <v>47</v>
      </c>
      <c r="N747" t="s">
        <v>1075</v>
      </c>
      <c r="O747" t="s">
        <v>51</v>
      </c>
      <c r="P747" t="s">
        <v>333</v>
      </c>
      <c r="Q747" t="s">
        <v>217</v>
      </c>
      <c r="R747" t="s">
        <v>218</v>
      </c>
      <c r="S747" t="s">
        <v>52</v>
      </c>
      <c r="T747" t="s">
        <v>2389</v>
      </c>
      <c r="U747" t="s">
        <v>2390</v>
      </c>
      <c r="V747" s="137">
        <v>4.4999999999999998E-2</v>
      </c>
      <c r="W747" s="137">
        <v>4.6399999999999997E-2</v>
      </c>
      <c r="X747" t="s">
        <v>272</v>
      </c>
      <c r="Y747" t="s">
        <v>51</v>
      </c>
      <c r="Z747" s="133">
        <v>241000</v>
      </c>
      <c r="AA747" s="135">
        <v>1</v>
      </c>
      <c r="AB747" s="139">
        <v>99.8</v>
      </c>
      <c r="AD747" s="133">
        <v>240.518</v>
      </c>
      <c r="AG747" t="s">
        <v>261</v>
      </c>
      <c r="AH747" s="137">
        <v>6.02E-4</v>
      </c>
      <c r="AI747" s="137">
        <v>2.3751334422741099E-3</v>
      </c>
      <c r="AJ747" s="137">
        <v>9.9645969425456995E-4</v>
      </c>
    </row>
    <row r="748" spans="1:36">
      <c r="A748">
        <v>560</v>
      </c>
      <c r="B748">
        <v>972</v>
      </c>
      <c r="C748" t="s">
        <v>2385</v>
      </c>
      <c r="D748" t="s">
        <v>2386</v>
      </c>
      <c r="E748" t="s">
        <v>41</v>
      </c>
      <c r="F748" t="s">
        <v>2391</v>
      </c>
      <c r="G748" t="s">
        <v>2392</v>
      </c>
      <c r="H748" t="s">
        <v>44</v>
      </c>
      <c r="I748" t="s">
        <v>1542</v>
      </c>
      <c r="J748" t="s">
        <v>45</v>
      </c>
      <c r="K748" t="s">
        <v>45</v>
      </c>
      <c r="L748" t="s">
        <v>46</v>
      </c>
      <c r="M748" t="s">
        <v>47</v>
      </c>
      <c r="N748" t="s">
        <v>1075</v>
      </c>
      <c r="O748" t="s">
        <v>51</v>
      </c>
      <c r="P748" t="s">
        <v>333</v>
      </c>
      <c r="Q748" t="s">
        <v>217</v>
      </c>
      <c r="R748" t="s">
        <v>218</v>
      </c>
      <c r="S748" t="s">
        <v>52</v>
      </c>
      <c r="T748" t="s">
        <v>2393</v>
      </c>
      <c r="U748" t="s">
        <v>2394</v>
      </c>
      <c r="V748" s="137">
        <v>5.2499999999999998E-2</v>
      </c>
      <c r="W748" s="137">
        <v>4.4209999999999999E-2</v>
      </c>
      <c r="X748" t="s">
        <v>272</v>
      </c>
      <c r="Y748" t="s">
        <v>51</v>
      </c>
      <c r="Z748" s="133">
        <v>69000</v>
      </c>
      <c r="AA748" s="135">
        <v>1</v>
      </c>
      <c r="AB748" s="139">
        <v>104.71</v>
      </c>
      <c r="AD748" s="133">
        <v>72.25</v>
      </c>
      <c r="AG748" t="s">
        <v>261</v>
      </c>
      <c r="AH748" s="137">
        <v>1.05E-4</v>
      </c>
      <c r="AI748" s="137">
        <v>7.1347322733001501E-4</v>
      </c>
      <c r="AJ748" s="137">
        <v>2.9932941926975599E-4</v>
      </c>
    </row>
    <row r="749" spans="1:36">
      <c r="A749">
        <v>560</v>
      </c>
      <c r="B749">
        <v>972</v>
      </c>
      <c r="C749" t="s">
        <v>2385</v>
      </c>
      <c r="D749" t="s">
        <v>2386</v>
      </c>
      <c r="E749" t="s">
        <v>41</v>
      </c>
      <c r="F749" t="s">
        <v>3506</v>
      </c>
      <c r="G749" t="s">
        <v>3507</v>
      </c>
      <c r="H749" t="s">
        <v>44</v>
      </c>
      <c r="I749" t="s">
        <v>1542</v>
      </c>
      <c r="J749" t="s">
        <v>45</v>
      </c>
      <c r="K749" t="s">
        <v>45</v>
      </c>
      <c r="L749" t="s">
        <v>46</v>
      </c>
      <c r="M749" t="s">
        <v>47</v>
      </c>
      <c r="N749" t="s">
        <v>1075</v>
      </c>
      <c r="O749" t="s">
        <v>51</v>
      </c>
      <c r="P749" t="s">
        <v>333</v>
      </c>
      <c r="Q749" t="s">
        <v>217</v>
      </c>
      <c r="R749" t="s">
        <v>218</v>
      </c>
      <c r="S749" t="s">
        <v>52</v>
      </c>
      <c r="T749" t="s">
        <v>3508</v>
      </c>
      <c r="U749" t="s">
        <v>3509</v>
      </c>
      <c r="V749" s="137">
        <v>2.7E-2</v>
      </c>
      <c r="W749" s="137">
        <v>4.0739999999999998E-2</v>
      </c>
      <c r="X749" t="s">
        <v>272</v>
      </c>
      <c r="Y749" t="s">
        <v>51</v>
      </c>
      <c r="Z749" s="133">
        <v>38006</v>
      </c>
      <c r="AA749" s="135">
        <v>1</v>
      </c>
      <c r="AB749" s="139">
        <v>97.94</v>
      </c>
      <c r="AD749" s="133">
        <v>37.222999999999999</v>
      </c>
      <c r="AG749" t="s">
        <v>261</v>
      </c>
      <c r="AH749" s="137">
        <v>1.08E-4</v>
      </c>
      <c r="AI749" s="137">
        <v>3.6758069492497201E-4</v>
      </c>
      <c r="AJ749" s="137">
        <v>1.5421421818225E-4</v>
      </c>
    </row>
    <row r="750" spans="1:36">
      <c r="A750">
        <v>560</v>
      </c>
      <c r="B750">
        <v>972</v>
      </c>
      <c r="C750" t="s">
        <v>2385</v>
      </c>
      <c r="D750" t="s">
        <v>2386</v>
      </c>
      <c r="E750" t="s">
        <v>41</v>
      </c>
      <c r="F750" t="s">
        <v>2395</v>
      </c>
      <c r="G750" t="s">
        <v>2396</v>
      </c>
      <c r="H750" t="s">
        <v>44</v>
      </c>
      <c r="I750" t="s">
        <v>1542</v>
      </c>
      <c r="J750" t="s">
        <v>45</v>
      </c>
      <c r="K750" t="s">
        <v>45</v>
      </c>
      <c r="L750" t="s">
        <v>46</v>
      </c>
      <c r="M750" t="s">
        <v>47</v>
      </c>
      <c r="N750" t="s">
        <v>1075</v>
      </c>
      <c r="O750" t="s">
        <v>51</v>
      </c>
      <c r="P750" t="s">
        <v>333</v>
      </c>
      <c r="Q750" t="s">
        <v>217</v>
      </c>
      <c r="R750" t="s">
        <v>218</v>
      </c>
      <c r="S750" t="s">
        <v>52</v>
      </c>
      <c r="T750" t="s">
        <v>2397</v>
      </c>
      <c r="U750" t="s">
        <v>2398</v>
      </c>
      <c r="V750" s="137">
        <v>0.05</v>
      </c>
      <c r="W750" s="137">
        <v>4.1860000000000001E-2</v>
      </c>
      <c r="X750" t="s">
        <v>272</v>
      </c>
      <c r="Y750" t="s">
        <v>51</v>
      </c>
      <c r="Z750" s="133">
        <v>62843.08</v>
      </c>
      <c r="AA750" s="135">
        <v>1</v>
      </c>
      <c r="AB750" s="139">
        <v>102.94</v>
      </c>
      <c r="AD750" s="133">
        <v>64.691000000000003</v>
      </c>
      <c r="AG750" t="s">
        <v>261</v>
      </c>
      <c r="AH750" s="137">
        <v>6.7999999999999999E-5</v>
      </c>
      <c r="AI750" s="137">
        <v>6.3882522526654401E-4</v>
      </c>
      <c r="AJ750" s="137">
        <v>2.6801171560353202E-4</v>
      </c>
    </row>
    <row r="751" spans="1:36">
      <c r="A751">
        <v>560</v>
      </c>
      <c r="B751">
        <v>972</v>
      </c>
      <c r="C751" t="s">
        <v>2399</v>
      </c>
      <c r="D751" t="s">
        <v>2400</v>
      </c>
      <c r="E751" t="s">
        <v>41</v>
      </c>
      <c r="F751" t="s">
        <v>3510</v>
      </c>
      <c r="G751" t="s">
        <v>3511</v>
      </c>
      <c r="H751" t="s">
        <v>44</v>
      </c>
      <c r="I751" t="s">
        <v>1542</v>
      </c>
      <c r="J751" t="s">
        <v>45</v>
      </c>
      <c r="K751" t="s">
        <v>45</v>
      </c>
      <c r="L751" t="s">
        <v>46</v>
      </c>
      <c r="M751" t="s">
        <v>47</v>
      </c>
      <c r="N751" t="s">
        <v>493</v>
      </c>
      <c r="O751" t="s">
        <v>51</v>
      </c>
      <c r="P751" t="s">
        <v>358</v>
      </c>
      <c r="Q751" t="s">
        <v>217</v>
      </c>
      <c r="R751" t="s">
        <v>218</v>
      </c>
      <c r="S751" t="s">
        <v>52</v>
      </c>
      <c r="T751" t="s">
        <v>3512</v>
      </c>
      <c r="U751" t="s">
        <v>2403</v>
      </c>
      <c r="V751" s="137">
        <v>3.2000000000000001E-2</v>
      </c>
      <c r="W751" s="137">
        <v>3.619E-2</v>
      </c>
      <c r="X751" t="s">
        <v>272</v>
      </c>
      <c r="Y751" t="s">
        <v>51</v>
      </c>
      <c r="Z751" s="133">
        <v>517600</v>
      </c>
      <c r="AA751" s="135">
        <v>1</v>
      </c>
      <c r="AB751" s="139">
        <v>99.38</v>
      </c>
      <c r="AD751" s="133">
        <v>514.39099999999996</v>
      </c>
      <c r="AG751" t="s">
        <v>261</v>
      </c>
      <c r="AH751" s="137">
        <v>4.6099999999999998E-4</v>
      </c>
      <c r="AI751" s="137">
        <v>5.0796488474409898E-3</v>
      </c>
      <c r="AJ751" s="137">
        <v>2.1311077716101899E-3</v>
      </c>
    </row>
    <row r="752" spans="1:36">
      <c r="A752">
        <v>560</v>
      </c>
      <c r="B752">
        <v>972</v>
      </c>
      <c r="C752" t="s">
        <v>2399</v>
      </c>
      <c r="D752" t="s">
        <v>2400</v>
      </c>
      <c r="E752" t="s">
        <v>41</v>
      </c>
      <c r="F752" t="s">
        <v>2401</v>
      </c>
      <c r="G752" t="s">
        <v>2402</v>
      </c>
      <c r="H752" t="s">
        <v>44</v>
      </c>
      <c r="I752" t="s">
        <v>456</v>
      </c>
      <c r="J752" t="s">
        <v>45</v>
      </c>
      <c r="K752" t="s">
        <v>45</v>
      </c>
      <c r="L752" t="s">
        <v>46</v>
      </c>
      <c r="M752" t="s">
        <v>47</v>
      </c>
      <c r="N752" t="s">
        <v>493</v>
      </c>
      <c r="O752" t="s">
        <v>51</v>
      </c>
      <c r="P752" t="s">
        <v>358</v>
      </c>
      <c r="Q752" t="s">
        <v>217</v>
      </c>
      <c r="R752" t="s">
        <v>218</v>
      </c>
      <c r="S752" t="s">
        <v>52</v>
      </c>
      <c r="T752" t="s">
        <v>758</v>
      </c>
      <c r="U752" t="s">
        <v>2403</v>
      </c>
      <c r="V752" s="137">
        <v>1.7000000000000001E-2</v>
      </c>
      <c r="W752" s="137">
        <v>2.205E-2</v>
      </c>
      <c r="X752" t="s">
        <v>272</v>
      </c>
      <c r="Y752" t="s">
        <v>51</v>
      </c>
      <c r="Z752" s="133">
        <v>717032.8</v>
      </c>
      <c r="AA752" s="135">
        <v>1</v>
      </c>
      <c r="AB752" s="139">
        <v>116.37</v>
      </c>
      <c r="AD752" s="133">
        <v>834.41099999999994</v>
      </c>
      <c r="AG752" t="s">
        <v>261</v>
      </c>
      <c r="AH752" s="137">
        <v>7.0600000000000003E-4</v>
      </c>
      <c r="AI752" s="137">
        <v>8.23987242302298E-3</v>
      </c>
      <c r="AJ752" s="137">
        <v>3.4569429275858599E-3</v>
      </c>
    </row>
    <row r="753" spans="1:36">
      <c r="A753">
        <v>560</v>
      </c>
      <c r="B753">
        <v>972</v>
      </c>
      <c r="C753" t="s">
        <v>2399</v>
      </c>
      <c r="D753" t="s">
        <v>2400</v>
      </c>
      <c r="E753" t="s">
        <v>41</v>
      </c>
      <c r="F753" t="s">
        <v>2404</v>
      </c>
      <c r="G753" t="s">
        <v>2405</v>
      </c>
      <c r="H753" t="s">
        <v>44</v>
      </c>
      <c r="I753" t="s">
        <v>1542</v>
      </c>
      <c r="J753" t="s">
        <v>45</v>
      </c>
      <c r="K753" t="s">
        <v>45</v>
      </c>
      <c r="L753" t="s">
        <v>46</v>
      </c>
      <c r="M753" t="s">
        <v>47</v>
      </c>
      <c r="N753" t="s">
        <v>493</v>
      </c>
      <c r="O753" t="s">
        <v>51</v>
      </c>
      <c r="P753" t="s">
        <v>358</v>
      </c>
      <c r="Q753" t="s">
        <v>217</v>
      </c>
      <c r="R753" t="s">
        <v>218</v>
      </c>
      <c r="S753" t="s">
        <v>52</v>
      </c>
      <c r="T753" t="s">
        <v>2406</v>
      </c>
      <c r="U753" t="s">
        <v>2407</v>
      </c>
      <c r="V753" s="137">
        <v>2.7900000000000001E-2</v>
      </c>
      <c r="W753" s="137">
        <v>4.0480000000000002E-2</v>
      </c>
      <c r="X753" t="s">
        <v>272</v>
      </c>
      <c r="Y753" t="s">
        <v>51</v>
      </c>
      <c r="Z753" s="133">
        <v>338000</v>
      </c>
      <c r="AA753" s="135">
        <v>1</v>
      </c>
      <c r="AB753" s="139">
        <v>92.5</v>
      </c>
      <c r="AD753" s="133">
        <v>312.64999999999998</v>
      </c>
      <c r="AG753" t="s">
        <v>261</v>
      </c>
      <c r="AH753" s="137">
        <v>1.46E-4</v>
      </c>
      <c r="AI753" s="137">
        <v>3.0874423981864202E-3</v>
      </c>
      <c r="AJ753" s="137">
        <v>1.2953006569516299E-3</v>
      </c>
    </row>
    <row r="754" spans="1:36">
      <c r="A754">
        <v>560</v>
      </c>
      <c r="B754">
        <v>972</v>
      </c>
      <c r="C754" t="s">
        <v>2399</v>
      </c>
      <c r="D754" t="s">
        <v>2400</v>
      </c>
      <c r="E754" t="s">
        <v>41</v>
      </c>
      <c r="F754" t="s">
        <v>2408</v>
      </c>
      <c r="G754" t="s">
        <v>2409</v>
      </c>
      <c r="H754" t="s">
        <v>44</v>
      </c>
      <c r="I754" t="s">
        <v>456</v>
      </c>
      <c r="J754" t="s">
        <v>45</v>
      </c>
      <c r="K754" t="s">
        <v>45</v>
      </c>
      <c r="L754" t="s">
        <v>46</v>
      </c>
      <c r="M754" t="s">
        <v>47</v>
      </c>
      <c r="N754" t="s">
        <v>493</v>
      </c>
      <c r="O754" t="s">
        <v>51</v>
      </c>
      <c r="P754" t="s">
        <v>358</v>
      </c>
      <c r="Q754" t="s">
        <v>217</v>
      </c>
      <c r="R754" t="s">
        <v>218</v>
      </c>
      <c r="S754" t="s">
        <v>52</v>
      </c>
      <c r="T754" t="s">
        <v>2410</v>
      </c>
      <c r="U754" t="s">
        <v>2411</v>
      </c>
      <c r="V754" s="137">
        <v>5.7999999999999996E-3</v>
      </c>
      <c r="W754" s="137">
        <v>2.3400000000000001E-2</v>
      </c>
      <c r="X754" t="s">
        <v>272</v>
      </c>
      <c r="Y754" t="s">
        <v>51</v>
      </c>
      <c r="Z754" s="133">
        <v>423459</v>
      </c>
      <c r="AA754" s="135">
        <v>1</v>
      </c>
      <c r="AB754" s="139">
        <v>103.67</v>
      </c>
      <c r="AD754" s="133">
        <v>439</v>
      </c>
      <c r="AG754" t="s">
        <v>261</v>
      </c>
      <c r="AH754" s="137">
        <v>5.2800000000000004E-4</v>
      </c>
      <c r="AI754" s="137">
        <v>4.3351576648672299E-3</v>
      </c>
      <c r="AJ754" s="137">
        <v>1.81876512889435E-3</v>
      </c>
    </row>
    <row r="755" spans="1:36">
      <c r="A755">
        <v>560</v>
      </c>
      <c r="B755">
        <v>972</v>
      </c>
      <c r="C755" t="s">
        <v>2412</v>
      </c>
      <c r="D755" t="s">
        <v>2413</v>
      </c>
      <c r="E755" t="s">
        <v>41</v>
      </c>
      <c r="F755" t="s">
        <v>2414</v>
      </c>
      <c r="G755" t="s">
        <v>2415</v>
      </c>
      <c r="H755" t="s">
        <v>44</v>
      </c>
      <c r="I755" t="s">
        <v>456</v>
      </c>
      <c r="J755" t="s">
        <v>45</v>
      </c>
      <c r="K755" t="s">
        <v>45</v>
      </c>
      <c r="L755" t="s">
        <v>46</v>
      </c>
      <c r="M755" t="s">
        <v>47</v>
      </c>
      <c r="N755" t="s">
        <v>49</v>
      </c>
      <c r="O755" t="s">
        <v>51</v>
      </c>
      <c r="P755" t="s">
        <v>358</v>
      </c>
      <c r="Q755" t="s">
        <v>217</v>
      </c>
      <c r="R755" t="s">
        <v>218</v>
      </c>
      <c r="S755" t="s">
        <v>52</v>
      </c>
      <c r="T755" t="s">
        <v>2416</v>
      </c>
      <c r="U755" t="s">
        <v>2417</v>
      </c>
      <c r="V755" s="137">
        <v>2.3699999999999999E-2</v>
      </c>
      <c r="W755" s="137">
        <v>2.418E-2</v>
      </c>
      <c r="X755" t="s">
        <v>272</v>
      </c>
      <c r="Y755" t="s">
        <v>51</v>
      </c>
      <c r="Z755" s="133">
        <v>591000</v>
      </c>
      <c r="AA755" s="135">
        <v>1</v>
      </c>
      <c r="AB755" s="139">
        <v>101.21</v>
      </c>
      <c r="AD755" s="133">
        <v>598.15099999999995</v>
      </c>
      <c r="AG755" t="s">
        <v>261</v>
      </c>
      <c r="AH755" s="137">
        <v>5.9100000000000005E-4</v>
      </c>
      <c r="AI755" s="137">
        <v>5.9067873553873204E-3</v>
      </c>
      <c r="AJ755" s="137">
        <v>2.4781241413284398E-3</v>
      </c>
    </row>
    <row r="756" spans="1:36">
      <c r="A756">
        <v>560</v>
      </c>
      <c r="B756">
        <v>972</v>
      </c>
      <c r="C756" t="s">
        <v>2412</v>
      </c>
      <c r="D756" t="s">
        <v>2413</v>
      </c>
      <c r="E756" t="s">
        <v>41</v>
      </c>
      <c r="F756" t="s">
        <v>2418</v>
      </c>
      <c r="G756" t="s">
        <v>2419</v>
      </c>
      <c r="H756" t="s">
        <v>44</v>
      </c>
      <c r="I756" t="s">
        <v>456</v>
      </c>
      <c r="J756" t="s">
        <v>45</v>
      </c>
      <c r="K756" t="s">
        <v>45</v>
      </c>
      <c r="L756" t="s">
        <v>46</v>
      </c>
      <c r="M756" t="s">
        <v>47</v>
      </c>
      <c r="N756" t="s">
        <v>49</v>
      </c>
      <c r="O756" t="s">
        <v>51</v>
      </c>
      <c r="P756" t="s">
        <v>358</v>
      </c>
      <c r="Q756" t="s">
        <v>217</v>
      </c>
      <c r="R756" t="s">
        <v>218</v>
      </c>
      <c r="S756" t="s">
        <v>52</v>
      </c>
      <c r="T756" t="s">
        <v>2420</v>
      </c>
      <c r="U756" t="s">
        <v>2421</v>
      </c>
      <c r="V756" s="137">
        <v>7.7999999999999996E-3</v>
      </c>
      <c r="W756" s="137">
        <v>2.35E-2</v>
      </c>
      <c r="X756" t="s">
        <v>272</v>
      </c>
      <c r="Y756" t="s">
        <v>51</v>
      </c>
      <c r="Z756" s="133">
        <v>88933.21</v>
      </c>
      <c r="AA756" s="135">
        <v>1</v>
      </c>
      <c r="AB756" s="139">
        <v>114.51</v>
      </c>
      <c r="AD756" s="133">
        <v>101.837</v>
      </c>
      <c r="AG756" t="s">
        <v>261</v>
      </c>
      <c r="AH756" s="137">
        <v>1.7000000000000001E-4</v>
      </c>
      <c r="AI756" s="137">
        <v>1.00565221313114E-3</v>
      </c>
      <c r="AJ756" s="137">
        <v>4.219097247284E-4</v>
      </c>
    </row>
    <row r="757" spans="1:36">
      <c r="A757">
        <v>560</v>
      </c>
      <c r="B757">
        <v>972</v>
      </c>
      <c r="C757" t="s">
        <v>2412</v>
      </c>
      <c r="D757" t="s">
        <v>2413</v>
      </c>
      <c r="E757" t="s">
        <v>41</v>
      </c>
      <c r="F757" t="s">
        <v>2422</v>
      </c>
      <c r="G757" t="s">
        <v>2423</v>
      </c>
      <c r="H757" t="s">
        <v>44</v>
      </c>
      <c r="I757" t="s">
        <v>456</v>
      </c>
      <c r="J757" t="s">
        <v>45</v>
      </c>
      <c r="K757" t="s">
        <v>45</v>
      </c>
      <c r="L757" t="s">
        <v>46</v>
      </c>
      <c r="M757" t="s">
        <v>47</v>
      </c>
      <c r="N757" t="s">
        <v>49</v>
      </c>
      <c r="O757" t="s">
        <v>51</v>
      </c>
      <c r="P757" t="s">
        <v>251</v>
      </c>
      <c r="Q757" t="s">
        <v>217</v>
      </c>
      <c r="R757" t="s">
        <v>218</v>
      </c>
      <c r="S757" t="s">
        <v>52</v>
      </c>
      <c r="T757" t="s">
        <v>2424</v>
      </c>
      <c r="U757" t="s">
        <v>2425</v>
      </c>
      <c r="V757" s="137">
        <v>1.95E-2</v>
      </c>
      <c r="W757" s="137">
        <v>3.8300000000000001E-2</v>
      </c>
      <c r="X757" t="s">
        <v>272</v>
      </c>
      <c r="Y757" t="s">
        <v>51</v>
      </c>
      <c r="Z757" s="133">
        <v>179020.99</v>
      </c>
      <c r="AA757" s="135">
        <v>1</v>
      </c>
      <c r="AB757" s="139">
        <v>119.44</v>
      </c>
      <c r="AD757" s="133">
        <v>213.82300000000001</v>
      </c>
      <c r="AG757" t="s">
        <v>261</v>
      </c>
      <c r="AH757" s="137">
        <v>1.0629999999999999E-3</v>
      </c>
      <c r="AI757" s="137">
        <v>2.1115150438486999E-3</v>
      </c>
      <c r="AJ757" s="137">
        <v>8.8586165204800299E-4</v>
      </c>
    </row>
    <row r="758" spans="1:36">
      <c r="A758">
        <v>560</v>
      </c>
      <c r="B758">
        <v>972</v>
      </c>
      <c r="C758" t="s">
        <v>2412</v>
      </c>
      <c r="D758" t="s">
        <v>2413</v>
      </c>
      <c r="E758" t="s">
        <v>41</v>
      </c>
      <c r="F758" t="s">
        <v>2426</v>
      </c>
      <c r="G758" t="s">
        <v>2427</v>
      </c>
      <c r="H758" t="s">
        <v>44</v>
      </c>
      <c r="I758" t="s">
        <v>456</v>
      </c>
      <c r="J758" t="s">
        <v>45</v>
      </c>
      <c r="K758" t="s">
        <v>45</v>
      </c>
      <c r="L758" t="s">
        <v>46</v>
      </c>
      <c r="M758" t="s">
        <v>47</v>
      </c>
      <c r="N758" t="s">
        <v>49</v>
      </c>
      <c r="O758" t="s">
        <v>51</v>
      </c>
      <c r="P758" t="s">
        <v>358</v>
      </c>
      <c r="Q758" t="s">
        <v>217</v>
      </c>
      <c r="R758" t="s">
        <v>218</v>
      </c>
      <c r="S758" t="s">
        <v>52</v>
      </c>
      <c r="T758" t="s">
        <v>2428</v>
      </c>
      <c r="U758" t="s">
        <v>2429</v>
      </c>
      <c r="V758" s="137">
        <v>2.5999999999999999E-2</v>
      </c>
      <c r="W758" s="137">
        <v>2.3230000000000001E-2</v>
      </c>
      <c r="X758" t="s">
        <v>272</v>
      </c>
      <c r="Y758" t="s">
        <v>51</v>
      </c>
      <c r="Z758" s="133">
        <v>121219</v>
      </c>
      <c r="AA758" s="135">
        <v>1</v>
      </c>
      <c r="AB758" s="139">
        <v>108.26</v>
      </c>
      <c r="AC758" s="133">
        <v>1.6879999999999999</v>
      </c>
      <c r="AD758" s="133">
        <v>132.91900000000001</v>
      </c>
      <c r="AG758" t="s">
        <v>261</v>
      </c>
      <c r="AH758" s="137">
        <v>2.2599999999999999E-4</v>
      </c>
      <c r="AI758" s="137">
        <v>1.3125883328119099E-3</v>
      </c>
      <c r="AJ758" s="137">
        <v>5.50681214586225E-4</v>
      </c>
    </row>
    <row r="759" spans="1:36">
      <c r="A759">
        <v>560</v>
      </c>
      <c r="B759">
        <v>972</v>
      </c>
      <c r="C759" t="s">
        <v>2412</v>
      </c>
      <c r="D759" t="s">
        <v>2413</v>
      </c>
      <c r="E759" t="s">
        <v>41</v>
      </c>
      <c r="F759" t="s">
        <v>2430</v>
      </c>
      <c r="G759" t="s">
        <v>2431</v>
      </c>
      <c r="H759" t="s">
        <v>44</v>
      </c>
      <c r="I759" t="s">
        <v>456</v>
      </c>
      <c r="J759" t="s">
        <v>45</v>
      </c>
      <c r="K759" t="s">
        <v>45</v>
      </c>
      <c r="L759" t="s">
        <v>46</v>
      </c>
      <c r="M759" t="s">
        <v>47</v>
      </c>
      <c r="N759" t="s">
        <v>49</v>
      </c>
      <c r="O759" t="s">
        <v>51</v>
      </c>
      <c r="P759" t="s">
        <v>2432</v>
      </c>
      <c r="Q759" t="s">
        <v>225</v>
      </c>
      <c r="R759" t="s">
        <v>218</v>
      </c>
      <c r="S759" t="s">
        <v>52</v>
      </c>
      <c r="T759" t="s">
        <v>2433</v>
      </c>
      <c r="U759" t="s">
        <v>2434</v>
      </c>
      <c r="V759" s="137">
        <v>1.17E-2</v>
      </c>
      <c r="W759" s="137">
        <v>2.265E-2</v>
      </c>
      <c r="X759" t="s">
        <v>272</v>
      </c>
      <c r="Y759" t="s">
        <v>51</v>
      </c>
      <c r="Z759" s="133">
        <v>434829.95</v>
      </c>
      <c r="AA759" s="135">
        <v>1</v>
      </c>
      <c r="AB759" s="139">
        <v>115.65</v>
      </c>
      <c r="AD759" s="133">
        <v>502.88099999999997</v>
      </c>
      <c r="AG759" t="s">
        <v>261</v>
      </c>
      <c r="AH759" s="137">
        <v>6.3100000000000005E-4</v>
      </c>
      <c r="AI759" s="137">
        <v>4.9659863039487502E-3</v>
      </c>
      <c r="AJ759" s="137">
        <v>2.0834219694903602E-3</v>
      </c>
    </row>
    <row r="760" spans="1:36">
      <c r="A760">
        <v>560</v>
      </c>
      <c r="B760">
        <v>972</v>
      </c>
      <c r="C760" t="s">
        <v>2412</v>
      </c>
      <c r="D760" t="s">
        <v>2413</v>
      </c>
      <c r="E760" t="s">
        <v>41</v>
      </c>
      <c r="F760" t="s">
        <v>2435</v>
      </c>
      <c r="G760" t="s">
        <v>2436</v>
      </c>
      <c r="H760" t="s">
        <v>44</v>
      </c>
      <c r="I760" t="s">
        <v>456</v>
      </c>
      <c r="J760" t="s">
        <v>45</v>
      </c>
      <c r="K760" t="s">
        <v>45</v>
      </c>
      <c r="L760" t="s">
        <v>46</v>
      </c>
      <c r="M760" t="s">
        <v>47</v>
      </c>
      <c r="N760" t="s">
        <v>49</v>
      </c>
      <c r="O760" t="s">
        <v>51</v>
      </c>
      <c r="P760" t="s">
        <v>2432</v>
      </c>
      <c r="Q760" t="s">
        <v>225</v>
      </c>
      <c r="R760" t="s">
        <v>218</v>
      </c>
      <c r="S760" t="s">
        <v>52</v>
      </c>
      <c r="T760" t="s">
        <v>2437</v>
      </c>
      <c r="U760" t="s">
        <v>2438</v>
      </c>
      <c r="V760" s="137">
        <v>1.3299999999999999E-2</v>
      </c>
      <c r="W760" s="137">
        <v>2.4670000000000001E-2</v>
      </c>
      <c r="X760" t="s">
        <v>272</v>
      </c>
      <c r="Y760" t="s">
        <v>51</v>
      </c>
      <c r="Z760" s="133">
        <v>251244.91</v>
      </c>
      <c r="AA760" s="135">
        <v>1</v>
      </c>
      <c r="AB760" s="139">
        <v>115.22</v>
      </c>
      <c r="AD760" s="133">
        <v>289.48399999999998</v>
      </c>
      <c r="AG760" t="s">
        <v>261</v>
      </c>
      <c r="AH760" s="137">
        <v>2.5900000000000001E-4</v>
      </c>
      <c r="AI760" s="137">
        <v>2.8586802008454498E-3</v>
      </c>
      <c r="AJ760" s="137">
        <v>1.19932612972627E-3</v>
      </c>
    </row>
    <row r="761" spans="1:36">
      <c r="A761">
        <v>560</v>
      </c>
      <c r="B761">
        <v>972</v>
      </c>
      <c r="C761" t="s">
        <v>2412</v>
      </c>
      <c r="D761" t="s">
        <v>2413</v>
      </c>
      <c r="E761" t="s">
        <v>41</v>
      </c>
      <c r="F761" t="s">
        <v>2439</v>
      </c>
      <c r="G761" t="s">
        <v>2440</v>
      </c>
      <c r="H761" t="s">
        <v>44</v>
      </c>
      <c r="I761" t="s">
        <v>1542</v>
      </c>
      <c r="J761" t="s">
        <v>45</v>
      </c>
      <c r="K761" t="s">
        <v>475</v>
      </c>
      <c r="L761" t="s">
        <v>46</v>
      </c>
      <c r="M761" t="s">
        <v>47</v>
      </c>
      <c r="N761" t="s">
        <v>49</v>
      </c>
      <c r="O761" t="s">
        <v>51</v>
      </c>
      <c r="P761" t="s">
        <v>358</v>
      </c>
      <c r="Q761" t="s">
        <v>217</v>
      </c>
      <c r="R761" t="s">
        <v>218</v>
      </c>
      <c r="S761" t="s">
        <v>52</v>
      </c>
      <c r="T761" t="s">
        <v>2441</v>
      </c>
      <c r="U761" t="s">
        <v>2442</v>
      </c>
      <c r="V761" s="137">
        <v>2.0899999999999998E-2</v>
      </c>
      <c r="W761" s="137">
        <v>3.6459999999999999E-2</v>
      </c>
      <c r="X761" t="s">
        <v>272</v>
      </c>
      <c r="Y761" t="s">
        <v>51</v>
      </c>
      <c r="Z761" s="133">
        <v>39280.559999999998</v>
      </c>
      <c r="AA761" s="135">
        <v>1</v>
      </c>
      <c r="AB761" s="139">
        <v>95.99</v>
      </c>
      <c r="AD761" s="133">
        <v>37.704999999999998</v>
      </c>
      <c r="AG761" t="s">
        <v>261</v>
      </c>
      <c r="AH761" s="137">
        <v>1.2300000000000001E-4</v>
      </c>
      <c r="AI761" s="137">
        <v>3.72343771204633E-4</v>
      </c>
      <c r="AJ761" s="137">
        <v>1.56212511603945E-4</v>
      </c>
    </row>
    <row r="762" spans="1:36">
      <c r="A762">
        <v>560</v>
      </c>
      <c r="B762">
        <v>972</v>
      </c>
      <c r="C762" t="s">
        <v>2412</v>
      </c>
      <c r="D762" t="s">
        <v>2413</v>
      </c>
      <c r="E762" t="s">
        <v>41</v>
      </c>
      <c r="F762" t="s">
        <v>2447</v>
      </c>
      <c r="G762" t="s">
        <v>2448</v>
      </c>
      <c r="H762" t="s">
        <v>44</v>
      </c>
      <c r="I762" t="s">
        <v>456</v>
      </c>
      <c r="J762" t="s">
        <v>45</v>
      </c>
      <c r="K762" t="s">
        <v>45</v>
      </c>
      <c r="L762" t="s">
        <v>46</v>
      </c>
      <c r="M762" t="s">
        <v>47</v>
      </c>
      <c r="N762" t="s">
        <v>49</v>
      </c>
      <c r="O762" t="s">
        <v>51</v>
      </c>
      <c r="P762" t="s">
        <v>358</v>
      </c>
      <c r="Q762" t="s">
        <v>217</v>
      </c>
      <c r="R762" t="s">
        <v>218</v>
      </c>
      <c r="S762" t="s">
        <v>52</v>
      </c>
      <c r="T762" t="s">
        <v>2449</v>
      </c>
      <c r="U762" t="s">
        <v>2450</v>
      </c>
      <c r="V762" s="137">
        <v>2.7400000000000001E-2</v>
      </c>
      <c r="W762" s="137">
        <v>2.274E-2</v>
      </c>
      <c r="X762" t="s">
        <v>272</v>
      </c>
      <c r="Y762" t="s">
        <v>51</v>
      </c>
      <c r="Z762" s="133">
        <v>188000</v>
      </c>
      <c r="AA762" s="135">
        <v>1</v>
      </c>
      <c r="AB762" s="139">
        <v>103.71</v>
      </c>
      <c r="AD762" s="133">
        <v>194.97499999999999</v>
      </c>
      <c r="AG762" t="s">
        <v>261</v>
      </c>
      <c r="AH762" s="137">
        <v>8.0000000000000004E-4</v>
      </c>
      <c r="AI762" s="137">
        <v>1.92539089748255E-3</v>
      </c>
      <c r="AJ762" s="137">
        <v>8.0777542468898802E-4</v>
      </c>
    </row>
    <row r="763" spans="1:36">
      <c r="A763">
        <v>560</v>
      </c>
      <c r="B763">
        <v>972</v>
      </c>
      <c r="C763" t="s">
        <v>2412</v>
      </c>
      <c r="D763" t="s">
        <v>2413</v>
      </c>
      <c r="E763" t="s">
        <v>41</v>
      </c>
      <c r="F763" t="s">
        <v>2451</v>
      </c>
      <c r="G763" t="s">
        <v>2452</v>
      </c>
      <c r="H763" t="s">
        <v>44</v>
      </c>
      <c r="I763" t="s">
        <v>456</v>
      </c>
      <c r="J763" t="s">
        <v>45</v>
      </c>
      <c r="K763" t="s">
        <v>45</v>
      </c>
      <c r="L763" t="s">
        <v>46</v>
      </c>
      <c r="M763" t="s">
        <v>47</v>
      </c>
      <c r="N763" t="s">
        <v>49</v>
      </c>
      <c r="O763" t="s">
        <v>51</v>
      </c>
      <c r="P763" t="s">
        <v>224</v>
      </c>
      <c r="Q763" t="s">
        <v>225</v>
      </c>
      <c r="R763" t="s">
        <v>218</v>
      </c>
      <c r="S763" t="s">
        <v>52</v>
      </c>
      <c r="T763" t="s">
        <v>2453</v>
      </c>
      <c r="U763" t="s">
        <v>2244</v>
      </c>
      <c r="V763" s="137">
        <v>2.7799999999999998E-2</v>
      </c>
      <c r="W763" s="137">
        <v>2.4289999999999999E-2</v>
      </c>
      <c r="X763" t="s">
        <v>272</v>
      </c>
      <c r="Y763" t="s">
        <v>51</v>
      </c>
      <c r="Z763" s="133">
        <v>194000</v>
      </c>
      <c r="AA763" s="135">
        <v>1</v>
      </c>
      <c r="AB763" s="139">
        <v>104.87</v>
      </c>
      <c r="AD763" s="133">
        <v>203.44800000000001</v>
      </c>
      <c r="AG763" t="s">
        <v>261</v>
      </c>
      <c r="AH763" s="137">
        <v>5.6599999999999999E-4</v>
      </c>
      <c r="AI763" s="137">
        <v>2.0090624133623902E-3</v>
      </c>
      <c r="AJ763" s="137">
        <v>8.4287883894246999E-4</v>
      </c>
    </row>
    <row r="764" spans="1:36">
      <c r="A764">
        <v>560</v>
      </c>
      <c r="B764">
        <v>972</v>
      </c>
      <c r="C764" t="s">
        <v>2412</v>
      </c>
      <c r="D764" t="s">
        <v>2413</v>
      </c>
      <c r="E764" t="s">
        <v>41</v>
      </c>
      <c r="F764" t="s">
        <v>2454</v>
      </c>
      <c r="G764" t="s">
        <v>2455</v>
      </c>
      <c r="H764" t="s">
        <v>44</v>
      </c>
      <c r="I764" t="s">
        <v>456</v>
      </c>
      <c r="J764" t="s">
        <v>45</v>
      </c>
      <c r="K764" t="s">
        <v>45</v>
      </c>
      <c r="L764" t="s">
        <v>46</v>
      </c>
      <c r="M764" t="s">
        <v>47</v>
      </c>
      <c r="N764" t="s">
        <v>49</v>
      </c>
      <c r="O764" t="s">
        <v>51</v>
      </c>
      <c r="P764" t="s">
        <v>251</v>
      </c>
      <c r="Q764" t="s">
        <v>217</v>
      </c>
      <c r="R764" t="s">
        <v>218</v>
      </c>
      <c r="S764" t="s">
        <v>52</v>
      </c>
      <c r="T764" t="s">
        <v>2456</v>
      </c>
      <c r="U764" t="s">
        <v>2457</v>
      </c>
      <c r="V764" s="137">
        <v>3.3500000000000002E-2</v>
      </c>
      <c r="W764" s="137">
        <v>2.7390000000000001E-2</v>
      </c>
      <c r="X764" t="s">
        <v>272</v>
      </c>
      <c r="Y764" t="s">
        <v>51</v>
      </c>
      <c r="Z764" s="133">
        <v>102068.02</v>
      </c>
      <c r="AA764" s="135">
        <v>1</v>
      </c>
      <c r="AB764" s="139">
        <v>121.33</v>
      </c>
      <c r="AD764" s="133">
        <v>123.839</v>
      </c>
      <c r="AG764" t="s">
        <v>261</v>
      </c>
      <c r="AH764" s="137">
        <v>1.7899999999999999E-4</v>
      </c>
      <c r="AI764" s="137">
        <v>1.2229207625071899E-3</v>
      </c>
      <c r="AJ764" s="137">
        <v>5.1306222522752901E-4</v>
      </c>
    </row>
    <row r="765" spans="1:36">
      <c r="A765">
        <v>560</v>
      </c>
      <c r="B765">
        <v>972</v>
      </c>
      <c r="C765" t="s">
        <v>2458</v>
      </c>
      <c r="D765" t="s">
        <v>2459</v>
      </c>
      <c r="E765" t="s">
        <v>41</v>
      </c>
      <c r="F765" t="s">
        <v>2460</v>
      </c>
      <c r="G765" t="s">
        <v>2461</v>
      </c>
      <c r="H765" t="s">
        <v>44</v>
      </c>
      <c r="I765" t="s">
        <v>1542</v>
      </c>
      <c r="J765" t="s">
        <v>45</v>
      </c>
      <c r="K765" t="s">
        <v>45</v>
      </c>
      <c r="L765" t="s">
        <v>46</v>
      </c>
      <c r="M765" t="s">
        <v>47</v>
      </c>
      <c r="N765" t="s">
        <v>1075</v>
      </c>
      <c r="O765" t="s">
        <v>51</v>
      </c>
      <c r="P765" t="s">
        <v>1944</v>
      </c>
      <c r="Q765" t="s">
        <v>225</v>
      </c>
      <c r="R765" t="s">
        <v>218</v>
      </c>
      <c r="S765" t="s">
        <v>52</v>
      </c>
      <c r="T765" t="s">
        <v>2012</v>
      </c>
      <c r="U765" t="s">
        <v>2156</v>
      </c>
      <c r="V765" s="137">
        <v>7.2499999999999995E-2</v>
      </c>
      <c r="W765" s="137">
        <v>5.0259999999999999E-2</v>
      </c>
      <c r="X765" t="s">
        <v>272</v>
      </c>
      <c r="Y765" t="s">
        <v>51</v>
      </c>
      <c r="Z765" s="133">
        <v>59500</v>
      </c>
      <c r="AA765" s="135">
        <v>1</v>
      </c>
      <c r="AB765" s="139">
        <v>106.91</v>
      </c>
      <c r="AD765" s="133">
        <v>63.610999999999997</v>
      </c>
      <c r="AG765" t="s">
        <v>261</v>
      </c>
      <c r="AH765" s="137">
        <v>1.06E-4</v>
      </c>
      <c r="AI765" s="137">
        <v>6.28167880185881E-4</v>
      </c>
      <c r="AJ765" s="137">
        <v>2.6354055005483999E-4</v>
      </c>
    </row>
    <row r="766" spans="1:36">
      <c r="A766">
        <v>560</v>
      </c>
      <c r="B766">
        <v>972</v>
      </c>
      <c r="C766" t="s">
        <v>2466</v>
      </c>
      <c r="D766" t="s">
        <v>2467</v>
      </c>
      <c r="E766" t="s">
        <v>41</v>
      </c>
      <c r="F766" t="s">
        <v>2468</v>
      </c>
      <c r="G766" t="s">
        <v>2469</v>
      </c>
      <c r="H766" t="s">
        <v>44</v>
      </c>
      <c r="I766" t="s">
        <v>1542</v>
      </c>
      <c r="J766" t="s">
        <v>45</v>
      </c>
      <c r="K766" t="s">
        <v>45</v>
      </c>
      <c r="L766" t="s">
        <v>46</v>
      </c>
      <c r="M766" t="s">
        <v>47</v>
      </c>
      <c r="N766" t="s">
        <v>49</v>
      </c>
      <c r="O766" t="s">
        <v>51</v>
      </c>
      <c r="P766" t="s">
        <v>358</v>
      </c>
      <c r="Q766" t="s">
        <v>217</v>
      </c>
      <c r="R766" t="s">
        <v>218</v>
      </c>
      <c r="S766" t="s">
        <v>52</v>
      </c>
      <c r="T766" t="s">
        <v>2470</v>
      </c>
      <c r="U766" t="s">
        <v>310</v>
      </c>
      <c r="V766" s="137">
        <v>2.5499999999999998E-2</v>
      </c>
      <c r="W766" s="137">
        <v>4.1480000000000003E-2</v>
      </c>
      <c r="X766" t="s">
        <v>272</v>
      </c>
      <c r="Y766" t="s">
        <v>51</v>
      </c>
      <c r="Z766" s="133">
        <v>859974.87</v>
      </c>
      <c r="AA766" s="135">
        <v>1</v>
      </c>
      <c r="AB766" s="139">
        <v>93.81</v>
      </c>
      <c r="AD766" s="133">
        <v>806.74199999999996</v>
      </c>
      <c r="AG766" t="s">
        <v>261</v>
      </c>
      <c r="AH766" s="137">
        <v>2.2900000000000001E-4</v>
      </c>
      <c r="AI766" s="137">
        <v>7.9666424725717607E-3</v>
      </c>
      <c r="AJ766" s="137">
        <v>3.34231247018E-3</v>
      </c>
    </row>
    <row r="767" spans="1:36">
      <c r="A767">
        <v>560</v>
      </c>
      <c r="B767">
        <v>972</v>
      </c>
      <c r="C767" t="s">
        <v>2466</v>
      </c>
      <c r="D767" t="s">
        <v>2467</v>
      </c>
      <c r="E767" t="s">
        <v>41</v>
      </c>
      <c r="F767" t="s">
        <v>2471</v>
      </c>
      <c r="G767" t="s">
        <v>2472</v>
      </c>
      <c r="H767" t="s">
        <v>44</v>
      </c>
      <c r="I767" t="s">
        <v>456</v>
      </c>
      <c r="J767" t="s">
        <v>45</v>
      </c>
      <c r="K767" t="s">
        <v>45</v>
      </c>
      <c r="L767" t="s">
        <v>46</v>
      </c>
      <c r="M767" t="s">
        <v>47</v>
      </c>
      <c r="N767" t="s">
        <v>49</v>
      </c>
      <c r="O767" t="s">
        <v>51</v>
      </c>
      <c r="P767" t="s">
        <v>358</v>
      </c>
      <c r="Q767" t="s">
        <v>217</v>
      </c>
      <c r="R767" t="s">
        <v>218</v>
      </c>
      <c r="S767" t="s">
        <v>52</v>
      </c>
      <c r="T767" t="s">
        <v>2473</v>
      </c>
      <c r="U767" t="s">
        <v>2474</v>
      </c>
      <c r="V767" s="137">
        <v>5.0000000000000001E-3</v>
      </c>
      <c r="W767" s="137">
        <v>2.5080000000000002E-2</v>
      </c>
      <c r="X767" t="s">
        <v>272</v>
      </c>
      <c r="Y767" t="s">
        <v>51</v>
      </c>
      <c r="Z767" s="133">
        <v>500799.35</v>
      </c>
      <c r="AA767" s="135">
        <v>1</v>
      </c>
      <c r="AB767" s="139">
        <v>110.21</v>
      </c>
      <c r="AD767" s="133">
        <v>551.93100000000004</v>
      </c>
      <c r="AG767" t="s">
        <v>261</v>
      </c>
      <c r="AH767" s="137">
        <v>4.7100000000000001E-4</v>
      </c>
      <c r="AI767" s="137">
        <v>5.4503600127893403E-3</v>
      </c>
      <c r="AJ767" s="137">
        <v>2.2866353423584198E-3</v>
      </c>
    </row>
    <row r="768" spans="1:36">
      <c r="A768">
        <v>560</v>
      </c>
      <c r="B768">
        <v>972</v>
      </c>
      <c r="C768" t="s">
        <v>2466</v>
      </c>
      <c r="D768" t="s">
        <v>2467</v>
      </c>
      <c r="E768" t="s">
        <v>41</v>
      </c>
      <c r="F768" t="s">
        <v>3517</v>
      </c>
      <c r="G768" t="s">
        <v>3518</v>
      </c>
      <c r="H768" t="s">
        <v>44</v>
      </c>
      <c r="I768" t="s">
        <v>456</v>
      </c>
      <c r="J768" t="s">
        <v>45</v>
      </c>
      <c r="K768" t="s">
        <v>45</v>
      </c>
      <c r="L768" t="s">
        <v>46</v>
      </c>
      <c r="M768" t="s">
        <v>47</v>
      </c>
      <c r="N768" t="s">
        <v>49</v>
      </c>
      <c r="O768" t="s">
        <v>51</v>
      </c>
      <c r="P768" t="s">
        <v>358</v>
      </c>
      <c r="Q768" t="s">
        <v>217</v>
      </c>
      <c r="R768" t="s">
        <v>218</v>
      </c>
      <c r="S768" t="s">
        <v>52</v>
      </c>
      <c r="T768" t="s">
        <v>3519</v>
      </c>
      <c r="U768" t="s">
        <v>2828</v>
      </c>
      <c r="V768" s="137">
        <v>5.8999999999999999E-3</v>
      </c>
      <c r="W768" s="137">
        <v>2.597E-2</v>
      </c>
      <c r="X768" t="s">
        <v>272</v>
      </c>
      <c r="Y768" t="s">
        <v>51</v>
      </c>
      <c r="Z768" s="133">
        <v>273474.75</v>
      </c>
      <c r="AA768" s="135">
        <v>1</v>
      </c>
      <c r="AB768" s="139">
        <v>106.67</v>
      </c>
      <c r="AD768" s="133">
        <v>291.71600000000001</v>
      </c>
      <c r="AG768" t="s">
        <v>261</v>
      </c>
      <c r="AH768" s="137">
        <v>2.3000000000000001E-4</v>
      </c>
      <c r="AI768" s="137">
        <v>2.88071278351808E-3</v>
      </c>
      <c r="AJ768" s="137">
        <v>1.20856964430227E-3</v>
      </c>
    </row>
    <row r="769" spans="1:36">
      <c r="A769">
        <v>560</v>
      </c>
      <c r="B769">
        <v>972</v>
      </c>
      <c r="C769" t="s">
        <v>2466</v>
      </c>
      <c r="D769" t="s">
        <v>2467</v>
      </c>
      <c r="E769" t="s">
        <v>41</v>
      </c>
      <c r="F769" t="s">
        <v>2475</v>
      </c>
      <c r="G769" t="s">
        <v>2476</v>
      </c>
      <c r="H769" t="s">
        <v>44</v>
      </c>
      <c r="I769" t="s">
        <v>456</v>
      </c>
      <c r="J769" t="s">
        <v>45</v>
      </c>
      <c r="K769" t="s">
        <v>45</v>
      </c>
      <c r="L769" t="s">
        <v>46</v>
      </c>
      <c r="M769" t="s">
        <v>47</v>
      </c>
      <c r="N769" t="s">
        <v>49</v>
      </c>
      <c r="O769" t="s">
        <v>51</v>
      </c>
      <c r="P769" t="s">
        <v>358</v>
      </c>
      <c r="Q769" t="s">
        <v>217</v>
      </c>
      <c r="R769" t="s">
        <v>218</v>
      </c>
      <c r="S769" t="s">
        <v>52</v>
      </c>
      <c r="T769" t="s">
        <v>2477</v>
      </c>
      <c r="U769" t="s">
        <v>1911</v>
      </c>
      <c r="V769" s="137">
        <v>3.3399999999999999E-2</v>
      </c>
      <c r="W769" s="137">
        <v>2.503E-2</v>
      </c>
      <c r="X769" t="s">
        <v>272</v>
      </c>
      <c r="Y769" t="s">
        <v>51</v>
      </c>
      <c r="Z769" s="133">
        <v>302000</v>
      </c>
      <c r="AA769" s="135">
        <v>1</v>
      </c>
      <c r="AB769" s="139">
        <v>107.91</v>
      </c>
      <c r="AD769" s="133">
        <v>325.88799999999998</v>
      </c>
      <c r="AG769" t="s">
        <v>261</v>
      </c>
      <c r="AH769" s="137">
        <v>2.81E-4</v>
      </c>
      <c r="AI769" s="137">
        <v>3.21817062449594E-3</v>
      </c>
      <c r="AJ769" s="137">
        <v>1.35014616840807E-3</v>
      </c>
    </row>
    <row r="770" spans="1:36">
      <c r="A770">
        <v>560</v>
      </c>
      <c r="B770">
        <v>972</v>
      </c>
      <c r="C770" t="s">
        <v>2482</v>
      </c>
      <c r="D770" t="s">
        <v>2483</v>
      </c>
      <c r="E770" t="s">
        <v>41</v>
      </c>
      <c r="F770" t="s">
        <v>2484</v>
      </c>
      <c r="G770" t="s">
        <v>2485</v>
      </c>
      <c r="H770" t="s">
        <v>44</v>
      </c>
      <c r="I770" t="s">
        <v>456</v>
      </c>
      <c r="J770" t="s">
        <v>45</v>
      </c>
      <c r="K770" t="s">
        <v>475</v>
      </c>
      <c r="L770" t="s">
        <v>46</v>
      </c>
      <c r="M770" t="s">
        <v>47</v>
      </c>
      <c r="N770" t="s">
        <v>281</v>
      </c>
      <c r="O770" t="s">
        <v>51</v>
      </c>
      <c r="P770" t="s">
        <v>2486</v>
      </c>
      <c r="Q770" t="s">
        <v>217</v>
      </c>
      <c r="R770" t="s">
        <v>218</v>
      </c>
      <c r="S770" t="s">
        <v>52</v>
      </c>
      <c r="T770" t="s">
        <v>2487</v>
      </c>
      <c r="U770" t="s">
        <v>2488</v>
      </c>
      <c r="V770" s="137">
        <v>1.7500000000000002E-2</v>
      </c>
      <c r="W770" s="137">
        <v>4.564E-2</v>
      </c>
      <c r="X770" t="s">
        <v>272</v>
      </c>
      <c r="Y770" t="s">
        <v>51</v>
      </c>
      <c r="Z770" s="133">
        <v>124760.12</v>
      </c>
      <c r="AA770" s="135">
        <v>1</v>
      </c>
      <c r="AB770" s="139">
        <v>111.68</v>
      </c>
      <c r="AD770" s="133">
        <v>139.33199999999999</v>
      </c>
      <c r="AG770" t="s">
        <v>261</v>
      </c>
      <c r="AH770" s="137">
        <v>7.4999999999999993E-5</v>
      </c>
      <c r="AI770" s="137">
        <v>1.3759150461942599E-3</v>
      </c>
      <c r="AJ770" s="137">
        <v>5.7724920286510802E-4</v>
      </c>
    </row>
    <row r="771" spans="1:36">
      <c r="A771">
        <v>560</v>
      </c>
      <c r="B771">
        <v>972</v>
      </c>
      <c r="C771" t="s">
        <v>2482</v>
      </c>
      <c r="D771" t="s">
        <v>2483</v>
      </c>
      <c r="E771" t="s">
        <v>41</v>
      </c>
      <c r="F771" t="s">
        <v>3520</v>
      </c>
      <c r="G771" t="s">
        <v>3521</v>
      </c>
      <c r="H771" t="s">
        <v>44</v>
      </c>
      <c r="I771" t="s">
        <v>456</v>
      </c>
      <c r="J771" t="s">
        <v>45</v>
      </c>
      <c r="K771" t="s">
        <v>475</v>
      </c>
      <c r="L771" t="s">
        <v>46</v>
      </c>
      <c r="M771" t="s">
        <v>47</v>
      </c>
      <c r="N771" t="s">
        <v>281</v>
      </c>
      <c r="O771" t="s">
        <v>51</v>
      </c>
      <c r="P771" t="s">
        <v>2486</v>
      </c>
      <c r="Q771" t="s">
        <v>217</v>
      </c>
      <c r="R771" t="s">
        <v>218</v>
      </c>
      <c r="S771" t="s">
        <v>52</v>
      </c>
      <c r="T771" t="s">
        <v>3522</v>
      </c>
      <c r="U771" t="s">
        <v>303</v>
      </c>
      <c r="V771" s="137">
        <v>3.2800000000000003E-2</v>
      </c>
      <c r="W771" s="137">
        <v>4.5019999999999998E-2</v>
      </c>
      <c r="X771" t="s">
        <v>272</v>
      </c>
      <c r="Y771" t="s">
        <v>51</v>
      </c>
      <c r="Z771" s="133">
        <v>206501.8</v>
      </c>
      <c r="AA771" s="135">
        <v>1</v>
      </c>
      <c r="AB771" s="139">
        <v>118.2</v>
      </c>
      <c r="AD771" s="133">
        <v>244.08500000000001</v>
      </c>
      <c r="AG771" t="s">
        <v>261</v>
      </c>
      <c r="AH771" s="137">
        <v>1.9699999999999999E-4</v>
      </c>
      <c r="AI771" s="137">
        <v>2.4103590971341201E-3</v>
      </c>
      <c r="AJ771" s="137">
        <v>1.0112382092832301E-3</v>
      </c>
    </row>
    <row r="772" spans="1:36">
      <c r="A772">
        <v>560</v>
      </c>
      <c r="B772">
        <v>972</v>
      </c>
      <c r="C772" t="s">
        <v>2482</v>
      </c>
      <c r="D772" t="s">
        <v>2483</v>
      </c>
      <c r="E772" t="s">
        <v>41</v>
      </c>
      <c r="F772" t="s">
        <v>2492</v>
      </c>
      <c r="G772" t="s">
        <v>2493</v>
      </c>
      <c r="H772" t="s">
        <v>44</v>
      </c>
      <c r="I772" t="s">
        <v>456</v>
      </c>
      <c r="J772" t="s">
        <v>45</v>
      </c>
      <c r="K772" t="s">
        <v>475</v>
      </c>
      <c r="L772" t="s">
        <v>46</v>
      </c>
      <c r="M772" t="s">
        <v>47</v>
      </c>
      <c r="N772" t="s">
        <v>281</v>
      </c>
      <c r="O772" t="s">
        <v>51</v>
      </c>
      <c r="P772" t="s">
        <v>2486</v>
      </c>
      <c r="Q772" t="s">
        <v>217</v>
      </c>
      <c r="R772" t="s">
        <v>218</v>
      </c>
      <c r="S772" t="s">
        <v>52</v>
      </c>
      <c r="T772" t="s">
        <v>2494</v>
      </c>
      <c r="U772" t="s">
        <v>2495</v>
      </c>
      <c r="V772" s="137">
        <v>1.7899999999999999E-2</v>
      </c>
      <c r="W772" s="137">
        <v>5.5390000000000002E-2</v>
      </c>
      <c r="X772" t="s">
        <v>272</v>
      </c>
      <c r="Y772" t="s">
        <v>51</v>
      </c>
      <c r="Z772" s="133">
        <v>15382.5</v>
      </c>
      <c r="AA772" s="135">
        <v>1</v>
      </c>
      <c r="AB772" s="139">
        <v>103.06</v>
      </c>
      <c r="AD772" s="133">
        <v>15.853</v>
      </c>
      <c r="AG772" t="s">
        <v>261</v>
      </c>
      <c r="AH772" s="137">
        <v>1.1E-5</v>
      </c>
      <c r="AI772" s="137">
        <v>1.5655159354044401E-4</v>
      </c>
      <c r="AJ772" s="137">
        <v>6.5679405736889499E-5</v>
      </c>
    </row>
    <row r="773" spans="1:36">
      <c r="A773">
        <v>560</v>
      </c>
      <c r="B773">
        <v>972</v>
      </c>
      <c r="C773" t="s">
        <v>130</v>
      </c>
      <c r="D773" t="s">
        <v>131</v>
      </c>
      <c r="E773" t="s">
        <v>41</v>
      </c>
      <c r="F773" t="s">
        <v>2496</v>
      </c>
      <c r="G773" t="s">
        <v>2497</v>
      </c>
      <c r="H773" t="s">
        <v>44</v>
      </c>
      <c r="I773" t="s">
        <v>456</v>
      </c>
      <c r="J773" t="s">
        <v>45</v>
      </c>
      <c r="K773" t="s">
        <v>45</v>
      </c>
      <c r="L773" t="s">
        <v>46</v>
      </c>
      <c r="M773" t="s">
        <v>47</v>
      </c>
      <c r="N773" t="s">
        <v>135</v>
      </c>
      <c r="O773" t="s">
        <v>51</v>
      </c>
      <c r="P773" t="s">
        <v>333</v>
      </c>
      <c r="Q773" t="s">
        <v>217</v>
      </c>
      <c r="R773" t="s">
        <v>218</v>
      </c>
      <c r="S773" t="s">
        <v>52</v>
      </c>
      <c r="T773" t="s">
        <v>2498</v>
      </c>
      <c r="U773" t="s">
        <v>2499</v>
      </c>
      <c r="V773" s="137">
        <v>7.4999999999999997E-3</v>
      </c>
      <c r="W773" s="137">
        <v>2.4850000000000001E-2</v>
      </c>
      <c r="X773" t="s">
        <v>272</v>
      </c>
      <c r="Y773" t="s">
        <v>51</v>
      </c>
      <c r="Z773" s="133">
        <v>229680</v>
      </c>
      <c r="AA773" s="135">
        <v>1</v>
      </c>
      <c r="AB773" s="139">
        <v>111.86</v>
      </c>
      <c r="AD773" s="133">
        <v>256.92</v>
      </c>
      <c r="AG773" t="s">
        <v>261</v>
      </c>
      <c r="AH773" s="137">
        <v>6.6200000000000005E-4</v>
      </c>
      <c r="AI773" s="137">
        <v>2.5371049068904201E-3</v>
      </c>
      <c r="AJ773" s="137">
        <v>1.0644129440538701E-3</v>
      </c>
    </row>
    <row r="774" spans="1:36">
      <c r="A774">
        <v>560</v>
      </c>
      <c r="B774">
        <v>972</v>
      </c>
      <c r="C774" t="s">
        <v>2500</v>
      </c>
      <c r="D774" t="s">
        <v>2501</v>
      </c>
      <c r="E774" t="s">
        <v>278</v>
      </c>
      <c r="F774" t="s">
        <v>2502</v>
      </c>
      <c r="G774" t="s">
        <v>2503</v>
      </c>
      <c r="H774" t="s">
        <v>44</v>
      </c>
      <c r="I774" t="s">
        <v>1542</v>
      </c>
      <c r="J774" t="s">
        <v>45</v>
      </c>
      <c r="K774" t="s">
        <v>159</v>
      </c>
      <c r="L774" t="s">
        <v>46</v>
      </c>
      <c r="M774" t="s">
        <v>47</v>
      </c>
      <c r="N774" t="s">
        <v>281</v>
      </c>
      <c r="O774" t="s">
        <v>51</v>
      </c>
      <c r="P774" t="s">
        <v>269</v>
      </c>
      <c r="Q774" t="s">
        <v>217</v>
      </c>
      <c r="R774" t="s">
        <v>218</v>
      </c>
      <c r="S774" t="s">
        <v>52</v>
      </c>
      <c r="T774" t="s">
        <v>2504</v>
      </c>
      <c r="U774" t="s">
        <v>2505</v>
      </c>
      <c r="V774" s="137">
        <v>0.08</v>
      </c>
      <c r="W774" s="137">
        <v>1.0000000000000001E-5</v>
      </c>
      <c r="X774" t="s">
        <v>272</v>
      </c>
      <c r="Y774" t="s">
        <v>51</v>
      </c>
      <c r="Z774" s="133">
        <v>292282.82</v>
      </c>
      <c r="AA774" s="135">
        <v>1</v>
      </c>
      <c r="AB774" s="139">
        <v>24.62</v>
      </c>
      <c r="AD774" s="133">
        <v>71.959999999999994</v>
      </c>
      <c r="AG774" t="s">
        <v>261</v>
      </c>
      <c r="AH774" s="137">
        <v>4.0400000000000001E-4</v>
      </c>
      <c r="AI774" s="137">
        <v>7.1061074195938095E-4</v>
      </c>
      <c r="AJ774" s="137">
        <v>2.9812849672516902E-4</v>
      </c>
    </row>
    <row r="775" spans="1:36">
      <c r="A775">
        <v>560</v>
      </c>
      <c r="B775">
        <v>972</v>
      </c>
      <c r="C775" t="s">
        <v>2500</v>
      </c>
      <c r="D775" t="s">
        <v>2501</v>
      </c>
      <c r="E775" t="s">
        <v>278</v>
      </c>
      <c r="F775" t="s">
        <v>2506</v>
      </c>
      <c r="G775" t="s">
        <v>2507</v>
      </c>
      <c r="H775" t="s">
        <v>44</v>
      </c>
      <c r="I775" t="s">
        <v>1542</v>
      </c>
      <c r="J775" t="s">
        <v>45</v>
      </c>
      <c r="K775" t="s">
        <v>159</v>
      </c>
      <c r="L775" t="s">
        <v>46</v>
      </c>
      <c r="M775" t="s">
        <v>47</v>
      </c>
      <c r="N775" t="s">
        <v>281</v>
      </c>
      <c r="O775" t="s">
        <v>51</v>
      </c>
      <c r="P775" t="s">
        <v>289</v>
      </c>
      <c r="Q775" t="s">
        <v>289</v>
      </c>
      <c r="R775" t="s">
        <v>289</v>
      </c>
      <c r="S775" t="s">
        <v>52</v>
      </c>
      <c r="T775" t="s">
        <v>2111</v>
      </c>
      <c r="U775" t="s">
        <v>2508</v>
      </c>
      <c r="V775" s="137">
        <v>0</v>
      </c>
      <c r="W775" s="137">
        <v>0</v>
      </c>
      <c r="X775" t="s">
        <v>272</v>
      </c>
      <c r="Y775" t="s">
        <v>51</v>
      </c>
      <c r="Z775" s="133">
        <v>71934.89</v>
      </c>
      <c r="AA775" s="135">
        <v>1</v>
      </c>
      <c r="AB775" s="139">
        <v>24.62</v>
      </c>
      <c r="AD775" s="133">
        <v>17.71</v>
      </c>
      <c r="AG775" t="s">
        <v>261</v>
      </c>
      <c r="AH775" s="137">
        <v>4.0400000000000001E-4</v>
      </c>
      <c r="AI775" s="137">
        <v>1.74891242515268E-4</v>
      </c>
      <c r="AJ775" s="137">
        <v>7.3373592802308398E-5</v>
      </c>
    </row>
    <row r="776" spans="1:36">
      <c r="A776">
        <v>560</v>
      </c>
      <c r="B776">
        <v>972</v>
      </c>
      <c r="C776" t="s">
        <v>2500</v>
      </c>
      <c r="D776" t="s">
        <v>2501</v>
      </c>
      <c r="E776" t="s">
        <v>278</v>
      </c>
      <c r="F776" t="s">
        <v>3798</v>
      </c>
      <c r="G776" t="s">
        <v>3799</v>
      </c>
      <c r="H776" t="s">
        <v>44</v>
      </c>
      <c r="I776" t="s">
        <v>1542</v>
      </c>
      <c r="J776" t="s">
        <v>45</v>
      </c>
      <c r="K776" t="s">
        <v>159</v>
      </c>
      <c r="L776" t="s">
        <v>46</v>
      </c>
      <c r="M776" t="s">
        <v>47</v>
      </c>
      <c r="N776" t="s">
        <v>281</v>
      </c>
      <c r="O776" t="s">
        <v>51</v>
      </c>
      <c r="P776" t="s">
        <v>289</v>
      </c>
      <c r="Q776" t="s">
        <v>289</v>
      </c>
      <c r="R776" t="s">
        <v>289</v>
      </c>
      <c r="S776" t="s">
        <v>52</v>
      </c>
      <c r="T776" t="s">
        <v>270</v>
      </c>
      <c r="U776" t="s">
        <v>283</v>
      </c>
      <c r="V776" s="137">
        <v>2.6499999999999999E-2</v>
      </c>
      <c r="W776" s="137">
        <v>1.0000000000000001E-5</v>
      </c>
      <c r="X776" t="s">
        <v>272</v>
      </c>
      <c r="Y776" t="s">
        <v>273</v>
      </c>
      <c r="Z776" s="133">
        <v>125293.51</v>
      </c>
      <c r="AA776" s="135">
        <v>1</v>
      </c>
      <c r="AB776" s="139">
        <v>55</v>
      </c>
      <c r="AD776" s="133">
        <v>68.911000000000001</v>
      </c>
      <c r="AG776" t="s">
        <v>261</v>
      </c>
      <c r="AH776" s="137">
        <v>4.5300000000000001E-4</v>
      </c>
      <c r="AI776" s="137">
        <v>6.8050558850272504E-4</v>
      </c>
      <c r="AJ776" s="137">
        <v>2.8549822868423601E-4</v>
      </c>
    </row>
    <row r="777" spans="1:36">
      <c r="A777">
        <v>560</v>
      </c>
      <c r="B777">
        <v>972</v>
      </c>
      <c r="C777" t="s">
        <v>2509</v>
      </c>
      <c r="D777" t="s">
        <v>2510</v>
      </c>
      <c r="E777" t="s">
        <v>41</v>
      </c>
      <c r="F777" t="s">
        <v>2511</v>
      </c>
      <c r="G777" t="s">
        <v>2512</v>
      </c>
      <c r="H777" t="s">
        <v>44</v>
      </c>
      <c r="I777" t="s">
        <v>456</v>
      </c>
      <c r="J777" t="s">
        <v>45</v>
      </c>
      <c r="K777" t="s">
        <v>45</v>
      </c>
      <c r="L777" t="s">
        <v>46</v>
      </c>
      <c r="M777" t="s">
        <v>47</v>
      </c>
      <c r="N777" t="s">
        <v>1075</v>
      </c>
      <c r="O777" t="s">
        <v>51</v>
      </c>
      <c r="P777" t="s">
        <v>308</v>
      </c>
      <c r="Q777" t="s">
        <v>225</v>
      </c>
      <c r="R777" t="s">
        <v>218</v>
      </c>
      <c r="S777" t="s">
        <v>52</v>
      </c>
      <c r="T777" t="s">
        <v>2513</v>
      </c>
      <c r="U777" t="s">
        <v>2514</v>
      </c>
      <c r="V777" s="137">
        <v>6.0000000000000001E-3</v>
      </c>
      <c r="W777" s="137">
        <v>2.529E-2</v>
      </c>
      <c r="X777" t="s">
        <v>272</v>
      </c>
      <c r="Y777" t="s">
        <v>51</v>
      </c>
      <c r="Z777" s="133">
        <v>258436.35</v>
      </c>
      <c r="AA777" s="135">
        <v>1</v>
      </c>
      <c r="AB777" s="139">
        <v>110.17</v>
      </c>
      <c r="AD777" s="133">
        <v>284.71899999999999</v>
      </c>
      <c r="AG777" t="s">
        <v>261</v>
      </c>
      <c r="AH777" s="137">
        <v>4.0999999999999999E-4</v>
      </c>
      <c r="AI777" s="137">
        <v>2.8116248876698499E-3</v>
      </c>
      <c r="AJ777" s="137">
        <v>1.1795846187250599E-3</v>
      </c>
    </row>
    <row r="778" spans="1:36">
      <c r="A778">
        <v>560</v>
      </c>
      <c r="B778">
        <v>972</v>
      </c>
      <c r="C778" t="s">
        <v>2509</v>
      </c>
      <c r="D778" t="s">
        <v>2510</v>
      </c>
      <c r="E778" t="s">
        <v>41</v>
      </c>
      <c r="F778" t="s">
        <v>2515</v>
      </c>
      <c r="G778" t="s">
        <v>2516</v>
      </c>
      <c r="H778" t="s">
        <v>44</v>
      </c>
      <c r="I778" t="s">
        <v>1542</v>
      </c>
      <c r="J778" t="s">
        <v>45</v>
      </c>
      <c r="K778" t="s">
        <v>45</v>
      </c>
      <c r="L778" t="s">
        <v>46</v>
      </c>
      <c r="M778" t="s">
        <v>47</v>
      </c>
      <c r="N778" t="s">
        <v>1075</v>
      </c>
      <c r="O778" t="s">
        <v>51</v>
      </c>
      <c r="P778" t="s">
        <v>308</v>
      </c>
      <c r="Q778" t="s">
        <v>225</v>
      </c>
      <c r="R778" t="s">
        <v>218</v>
      </c>
      <c r="S778" t="s">
        <v>52</v>
      </c>
      <c r="T778" t="s">
        <v>2517</v>
      </c>
      <c r="U778" t="s">
        <v>1994</v>
      </c>
      <c r="V778" s="137">
        <v>3.2899999999999999E-2</v>
      </c>
      <c r="W778" s="137">
        <v>4.1340000000000002E-2</v>
      </c>
      <c r="X778" t="s">
        <v>272</v>
      </c>
      <c r="Y778" t="s">
        <v>51</v>
      </c>
      <c r="Z778" s="133">
        <v>14448.25</v>
      </c>
      <c r="AA778" s="135">
        <v>1</v>
      </c>
      <c r="AB778" s="139">
        <v>100.25</v>
      </c>
      <c r="AD778" s="133">
        <v>14.484</v>
      </c>
      <c r="AG778" t="s">
        <v>261</v>
      </c>
      <c r="AH778" s="137">
        <v>3.0000000000000001E-5</v>
      </c>
      <c r="AI778" s="137">
        <v>1.4303425548911199E-4</v>
      </c>
      <c r="AJ778" s="137">
        <v>6.0008363301114201E-5</v>
      </c>
    </row>
    <row r="779" spans="1:36">
      <c r="A779">
        <v>560</v>
      </c>
      <c r="B779">
        <v>972</v>
      </c>
      <c r="C779" t="s">
        <v>3529</v>
      </c>
      <c r="D779" t="s">
        <v>3530</v>
      </c>
      <c r="E779" t="s">
        <v>41</v>
      </c>
      <c r="F779" t="s">
        <v>3531</v>
      </c>
      <c r="G779" t="s">
        <v>3532</v>
      </c>
      <c r="H779" t="s">
        <v>44</v>
      </c>
      <c r="I779" t="s">
        <v>1542</v>
      </c>
      <c r="J779" t="s">
        <v>45</v>
      </c>
      <c r="K779" t="s">
        <v>45</v>
      </c>
      <c r="L779" t="s">
        <v>46</v>
      </c>
      <c r="M779" t="s">
        <v>47</v>
      </c>
      <c r="N779" t="s">
        <v>49</v>
      </c>
      <c r="O779" t="s">
        <v>51</v>
      </c>
      <c r="P779" t="s">
        <v>301</v>
      </c>
      <c r="Q779" t="s">
        <v>217</v>
      </c>
      <c r="R779" t="s">
        <v>218</v>
      </c>
      <c r="S779" t="s">
        <v>52</v>
      </c>
      <c r="T779" t="s">
        <v>3533</v>
      </c>
      <c r="U779" t="s">
        <v>335</v>
      </c>
      <c r="V779" s="137">
        <v>0.03</v>
      </c>
      <c r="W779" s="137">
        <v>4.4490000000000002E-2</v>
      </c>
      <c r="X779" t="s">
        <v>272</v>
      </c>
      <c r="Y779" t="s">
        <v>51</v>
      </c>
      <c r="Z779" s="133">
        <v>46200</v>
      </c>
      <c r="AA779" s="135">
        <v>1</v>
      </c>
      <c r="AB779" s="139">
        <v>98.01</v>
      </c>
      <c r="AD779" s="133">
        <v>45.280999999999999</v>
      </c>
      <c r="AG779" t="s">
        <v>261</v>
      </c>
      <c r="AH779" s="137">
        <v>5.13E-4</v>
      </c>
      <c r="AI779" s="137">
        <v>4.4714954743057102E-4</v>
      </c>
      <c r="AJ779" s="137">
        <v>1.8759640759052299E-4</v>
      </c>
    </row>
    <row r="780" spans="1:36">
      <c r="A780">
        <v>560</v>
      </c>
      <c r="B780">
        <v>972</v>
      </c>
      <c r="C780" t="s">
        <v>2527</v>
      </c>
      <c r="D780" t="s">
        <v>2528</v>
      </c>
      <c r="E780" t="s">
        <v>41</v>
      </c>
      <c r="F780" t="s">
        <v>3534</v>
      </c>
      <c r="G780" t="s">
        <v>3535</v>
      </c>
      <c r="H780" t="s">
        <v>44</v>
      </c>
      <c r="I780" t="s">
        <v>456</v>
      </c>
      <c r="J780" t="s">
        <v>45</v>
      </c>
      <c r="K780" t="s">
        <v>45</v>
      </c>
      <c r="L780" t="s">
        <v>46</v>
      </c>
      <c r="M780" t="s">
        <v>47</v>
      </c>
      <c r="N780" t="s">
        <v>457</v>
      </c>
      <c r="O780" t="s">
        <v>51</v>
      </c>
      <c r="P780" t="s">
        <v>216</v>
      </c>
      <c r="Q780" t="s">
        <v>217</v>
      </c>
      <c r="R780" t="s">
        <v>218</v>
      </c>
      <c r="S780" t="s">
        <v>52</v>
      </c>
      <c r="T780" t="s">
        <v>3536</v>
      </c>
      <c r="U780" t="s">
        <v>3537</v>
      </c>
      <c r="V780" s="137">
        <v>2E-3</v>
      </c>
      <c r="W780" s="137">
        <v>2.1569999999999999E-2</v>
      </c>
      <c r="X780" t="s">
        <v>272</v>
      </c>
      <c r="Y780" t="s">
        <v>51</v>
      </c>
      <c r="Z780" s="133">
        <v>97499.99</v>
      </c>
      <c r="AA780" s="135">
        <v>1</v>
      </c>
      <c r="AB780" s="139">
        <v>109.76</v>
      </c>
      <c r="AD780" s="133">
        <v>107.01600000000001</v>
      </c>
      <c r="AG780" t="s">
        <v>261</v>
      </c>
      <c r="AH780" s="137">
        <v>3.3000000000000003E-5</v>
      </c>
      <c r="AI780" s="137">
        <v>1.0567909860756399E-3</v>
      </c>
      <c r="AJ780" s="137">
        <v>4.4336440392488499E-4</v>
      </c>
    </row>
    <row r="781" spans="1:36">
      <c r="A781">
        <v>560</v>
      </c>
      <c r="B781">
        <v>972</v>
      </c>
      <c r="C781" t="s">
        <v>2527</v>
      </c>
      <c r="D781" t="s">
        <v>2528</v>
      </c>
      <c r="E781" t="s">
        <v>41</v>
      </c>
      <c r="F781" t="s">
        <v>2529</v>
      </c>
      <c r="G781" t="s">
        <v>2530</v>
      </c>
      <c r="H781" t="s">
        <v>44</v>
      </c>
      <c r="I781" t="s">
        <v>456</v>
      </c>
      <c r="J781" t="s">
        <v>45</v>
      </c>
      <c r="K781" t="s">
        <v>45</v>
      </c>
      <c r="L781" t="s">
        <v>46</v>
      </c>
      <c r="M781" t="s">
        <v>47</v>
      </c>
      <c r="N781" t="s">
        <v>457</v>
      </c>
      <c r="O781" t="s">
        <v>51</v>
      </c>
      <c r="P781" t="s">
        <v>216</v>
      </c>
      <c r="Q781" t="s">
        <v>217</v>
      </c>
      <c r="R781" t="s">
        <v>218</v>
      </c>
      <c r="S781" t="s">
        <v>52</v>
      </c>
      <c r="T781" t="s">
        <v>2531</v>
      </c>
      <c r="U781" t="s">
        <v>2532</v>
      </c>
      <c r="V781" s="137">
        <v>2.47E-2</v>
      </c>
      <c r="W781" s="137">
        <v>2.2849999999999999E-2</v>
      </c>
      <c r="X781" t="s">
        <v>272</v>
      </c>
      <c r="Y781" t="s">
        <v>51</v>
      </c>
      <c r="Z781" s="133">
        <v>1136019.8899999999</v>
      </c>
      <c r="AA781" s="135">
        <v>1</v>
      </c>
      <c r="AB781" s="139">
        <v>107</v>
      </c>
      <c r="AD781" s="133">
        <v>1215.5409999999999</v>
      </c>
      <c r="AG781" t="s">
        <v>261</v>
      </c>
      <c r="AH781" s="137">
        <v>4.8500000000000003E-4</v>
      </c>
      <c r="AI781" s="137">
        <v>1.2003562103690701E-2</v>
      </c>
      <c r="AJ781" s="137">
        <v>5.0359552903086902E-3</v>
      </c>
    </row>
    <row r="782" spans="1:36">
      <c r="A782">
        <v>560</v>
      </c>
      <c r="B782">
        <v>972</v>
      </c>
      <c r="C782" t="s">
        <v>2527</v>
      </c>
      <c r="D782" t="s">
        <v>2528</v>
      </c>
      <c r="E782" t="s">
        <v>41</v>
      </c>
      <c r="F782" t="s">
        <v>2533</v>
      </c>
      <c r="G782" t="s">
        <v>2534</v>
      </c>
      <c r="H782" t="s">
        <v>44</v>
      </c>
      <c r="I782" t="s">
        <v>456</v>
      </c>
      <c r="J782" t="s">
        <v>45</v>
      </c>
      <c r="K782" t="s">
        <v>45</v>
      </c>
      <c r="L782" t="s">
        <v>46</v>
      </c>
      <c r="M782" t="s">
        <v>47</v>
      </c>
      <c r="N782" t="s">
        <v>457</v>
      </c>
      <c r="O782" t="s">
        <v>51</v>
      </c>
      <c r="P782" t="s">
        <v>216</v>
      </c>
      <c r="Q782" t="s">
        <v>217</v>
      </c>
      <c r="R782" t="s">
        <v>218</v>
      </c>
      <c r="S782" t="s">
        <v>52</v>
      </c>
      <c r="T782" t="s">
        <v>2535</v>
      </c>
      <c r="U782" t="s">
        <v>2532</v>
      </c>
      <c r="V782" s="137">
        <v>2.4E-2</v>
      </c>
      <c r="W782" s="137">
        <v>2.3019999999999999E-2</v>
      </c>
      <c r="X782" t="s">
        <v>272</v>
      </c>
      <c r="Y782" t="s">
        <v>51</v>
      </c>
      <c r="Z782" s="133">
        <v>738000</v>
      </c>
      <c r="AA782" s="135">
        <v>1</v>
      </c>
      <c r="AB782" s="139">
        <v>104.68</v>
      </c>
      <c r="AD782" s="133">
        <v>772.53800000000001</v>
      </c>
      <c r="AG782" t="s">
        <v>261</v>
      </c>
      <c r="AH782" s="137">
        <v>1.9599999999999999E-4</v>
      </c>
      <c r="AI782" s="137">
        <v>7.6288751331748004E-3</v>
      </c>
      <c r="AJ782" s="137">
        <v>3.2006060996013401E-3</v>
      </c>
    </row>
    <row r="783" spans="1:36">
      <c r="A783">
        <v>560</v>
      </c>
      <c r="B783">
        <v>972</v>
      </c>
      <c r="C783" t="s">
        <v>2527</v>
      </c>
      <c r="D783" t="s">
        <v>2528</v>
      </c>
      <c r="E783" t="s">
        <v>41</v>
      </c>
      <c r="F783" t="s">
        <v>2536</v>
      </c>
      <c r="G783" t="s">
        <v>2537</v>
      </c>
      <c r="H783" t="s">
        <v>44</v>
      </c>
      <c r="I783" t="s">
        <v>1542</v>
      </c>
      <c r="J783" t="s">
        <v>45</v>
      </c>
      <c r="K783" t="s">
        <v>45</v>
      </c>
      <c r="L783" t="s">
        <v>46</v>
      </c>
      <c r="M783" t="s">
        <v>47</v>
      </c>
      <c r="N783" t="s">
        <v>457</v>
      </c>
      <c r="O783" t="s">
        <v>51</v>
      </c>
      <c r="P783" t="s">
        <v>216</v>
      </c>
      <c r="Q783" t="s">
        <v>217</v>
      </c>
      <c r="R783" t="s">
        <v>218</v>
      </c>
      <c r="S783" t="s">
        <v>52</v>
      </c>
      <c r="T783" t="s">
        <v>2538</v>
      </c>
      <c r="U783" t="s">
        <v>2539</v>
      </c>
      <c r="V783" s="137">
        <v>2.6800000000000001E-2</v>
      </c>
      <c r="W783" s="137">
        <v>3.6639999999999999E-2</v>
      </c>
      <c r="X783" t="s">
        <v>272</v>
      </c>
      <c r="Y783" t="s">
        <v>51</v>
      </c>
      <c r="Z783" s="133">
        <v>302787.21999999997</v>
      </c>
      <c r="AA783" s="135">
        <v>1</v>
      </c>
      <c r="AB783" s="139">
        <v>99.3</v>
      </c>
      <c r="AD783" s="133">
        <v>300.66800000000001</v>
      </c>
      <c r="AG783" t="s">
        <v>261</v>
      </c>
      <c r="AH783" s="137">
        <v>1.2899999999999999E-4</v>
      </c>
      <c r="AI783" s="137">
        <v>2.9691163727887399E-3</v>
      </c>
      <c r="AJ783" s="137">
        <v>1.2456583450749399E-3</v>
      </c>
    </row>
    <row r="784" spans="1:36">
      <c r="A784">
        <v>560</v>
      </c>
      <c r="B784">
        <v>972</v>
      </c>
      <c r="C784" t="s">
        <v>2540</v>
      </c>
      <c r="D784" t="s">
        <v>2541</v>
      </c>
      <c r="E784" t="s">
        <v>41</v>
      </c>
      <c r="F784" t="s">
        <v>2542</v>
      </c>
      <c r="G784" t="s">
        <v>2543</v>
      </c>
      <c r="H784" t="s">
        <v>44</v>
      </c>
      <c r="I784" t="s">
        <v>1542</v>
      </c>
      <c r="J784" t="s">
        <v>45</v>
      </c>
      <c r="K784" t="s">
        <v>45</v>
      </c>
      <c r="L784" t="s">
        <v>46</v>
      </c>
      <c r="M784" t="s">
        <v>47</v>
      </c>
      <c r="N784" t="s">
        <v>135</v>
      </c>
      <c r="O784" t="s">
        <v>51</v>
      </c>
      <c r="P784" t="s">
        <v>2544</v>
      </c>
      <c r="Q784" t="s">
        <v>217</v>
      </c>
      <c r="R784" t="s">
        <v>218</v>
      </c>
      <c r="S784" t="s">
        <v>52</v>
      </c>
      <c r="T784" t="s">
        <v>2545</v>
      </c>
      <c r="U784" t="s">
        <v>2546</v>
      </c>
      <c r="V784" s="137">
        <v>5.8000000000000003E-2</v>
      </c>
      <c r="W784" s="137">
        <v>4.7129999999999998E-2</v>
      </c>
      <c r="X784" t="s">
        <v>272</v>
      </c>
      <c r="Y784" t="s">
        <v>51</v>
      </c>
      <c r="Z784" s="133">
        <v>95523.87</v>
      </c>
      <c r="AA784" s="135">
        <v>1</v>
      </c>
      <c r="AB784" s="139">
        <v>100.21</v>
      </c>
      <c r="AD784" s="133">
        <v>95.724000000000004</v>
      </c>
      <c r="AG784" t="s">
        <v>261</v>
      </c>
      <c r="AH784" s="137">
        <v>3.3700000000000001E-4</v>
      </c>
      <c r="AI784" s="137">
        <v>9.4528638290110095E-4</v>
      </c>
      <c r="AJ784" s="137">
        <v>3.9658394064240999E-4</v>
      </c>
    </row>
    <row r="785" spans="1:36">
      <c r="A785">
        <v>560</v>
      </c>
      <c r="B785">
        <v>972</v>
      </c>
      <c r="C785" t="s">
        <v>2527</v>
      </c>
      <c r="D785" t="s">
        <v>2528</v>
      </c>
      <c r="E785" t="s">
        <v>41</v>
      </c>
      <c r="F785" t="s">
        <v>2547</v>
      </c>
      <c r="G785" t="s">
        <v>2548</v>
      </c>
      <c r="H785" t="s">
        <v>44</v>
      </c>
      <c r="I785" t="s">
        <v>456</v>
      </c>
      <c r="J785" t="s">
        <v>45</v>
      </c>
      <c r="K785" t="s">
        <v>45</v>
      </c>
      <c r="L785" t="s">
        <v>46</v>
      </c>
      <c r="M785" t="s">
        <v>47</v>
      </c>
      <c r="N785" t="s">
        <v>457</v>
      </c>
      <c r="O785" t="s">
        <v>51</v>
      </c>
      <c r="P785" t="s">
        <v>251</v>
      </c>
      <c r="Q785" t="s">
        <v>217</v>
      </c>
      <c r="R785" t="s">
        <v>218</v>
      </c>
      <c r="S785" t="s">
        <v>52</v>
      </c>
      <c r="T785" t="s">
        <v>2549</v>
      </c>
      <c r="U785" t="s">
        <v>2550</v>
      </c>
      <c r="V785" s="137">
        <v>2.5000000000000001E-2</v>
      </c>
      <c r="W785" s="137">
        <v>2.5770000000000001E-2</v>
      </c>
      <c r="X785" t="s">
        <v>272</v>
      </c>
      <c r="Y785" t="s">
        <v>51</v>
      </c>
      <c r="Z785" s="133">
        <v>774000</v>
      </c>
      <c r="AA785" s="135">
        <v>1</v>
      </c>
      <c r="AB785" s="139">
        <v>101.95</v>
      </c>
      <c r="AD785" s="133">
        <v>789.09299999999996</v>
      </c>
      <c r="AG785" t="s">
        <v>261</v>
      </c>
      <c r="AH785" s="137">
        <v>7.6599999999999997E-4</v>
      </c>
      <c r="AI785" s="137">
        <v>7.7923530603298203E-3</v>
      </c>
      <c r="AJ785" s="137">
        <v>3.2691913682901998E-3</v>
      </c>
    </row>
    <row r="786" spans="1:36">
      <c r="A786">
        <v>560</v>
      </c>
      <c r="B786">
        <v>972</v>
      </c>
      <c r="C786" t="s">
        <v>2551</v>
      </c>
      <c r="D786" t="s">
        <v>2552</v>
      </c>
      <c r="E786" t="s">
        <v>41</v>
      </c>
      <c r="F786" t="s">
        <v>2553</v>
      </c>
      <c r="G786" t="s">
        <v>2554</v>
      </c>
      <c r="H786" t="s">
        <v>44</v>
      </c>
      <c r="I786" t="s">
        <v>456</v>
      </c>
      <c r="J786" t="s">
        <v>45</v>
      </c>
      <c r="K786" t="s">
        <v>45</v>
      </c>
      <c r="L786" t="s">
        <v>46</v>
      </c>
      <c r="M786" t="s">
        <v>47</v>
      </c>
      <c r="N786" t="s">
        <v>1075</v>
      </c>
      <c r="O786" t="s">
        <v>51</v>
      </c>
      <c r="P786" t="s">
        <v>2253</v>
      </c>
      <c r="Q786" t="s">
        <v>225</v>
      </c>
      <c r="R786" t="s">
        <v>218</v>
      </c>
      <c r="S786" t="s">
        <v>52</v>
      </c>
      <c r="T786" t="s">
        <v>2555</v>
      </c>
      <c r="U786" t="s">
        <v>2495</v>
      </c>
      <c r="V786" s="137">
        <v>1.7999999999999999E-2</v>
      </c>
      <c r="W786" s="137">
        <v>2.5000000000000001E-2</v>
      </c>
      <c r="X786" t="s">
        <v>272</v>
      </c>
      <c r="Y786" t="s">
        <v>51</v>
      </c>
      <c r="Z786" s="133">
        <v>185399.98</v>
      </c>
      <c r="AA786" s="135">
        <v>1</v>
      </c>
      <c r="AB786" s="139">
        <v>117.63</v>
      </c>
      <c r="AD786" s="133">
        <v>218.08600000000001</v>
      </c>
      <c r="AG786" t="s">
        <v>261</v>
      </c>
      <c r="AH786" s="137">
        <v>2.4499999999999999E-4</v>
      </c>
      <c r="AI786" s="137">
        <v>2.1536157107454401E-3</v>
      </c>
      <c r="AJ786" s="137">
        <v>9.0352449865575704E-4</v>
      </c>
    </row>
    <row r="787" spans="1:36">
      <c r="A787">
        <v>560</v>
      </c>
      <c r="B787">
        <v>972</v>
      </c>
      <c r="C787" t="s">
        <v>2551</v>
      </c>
      <c r="D787" t="s">
        <v>2552</v>
      </c>
      <c r="E787" t="s">
        <v>41</v>
      </c>
      <c r="F787" t="s">
        <v>3538</v>
      </c>
      <c r="G787" t="s">
        <v>3539</v>
      </c>
      <c r="H787" t="s">
        <v>44</v>
      </c>
      <c r="I787" t="s">
        <v>456</v>
      </c>
      <c r="J787" t="s">
        <v>45</v>
      </c>
      <c r="K787" t="s">
        <v>45</v>
      </c>
      <c r="L787" t="s">
        <v>46</v>
      </c>
      <c r="M787" t="s">
        <v>47</v>
      </c>
      <c r="N787" t="s">
        <v>1075</v>
      </c>
      <c r="O787" t="s">
        <v>51</v>
      </c>
      <c r="P787" t="s">
        <v>2486</v>
      </c>
      <c r="Q787" t="s">
        <v>217</v>
      </c>
      <c r="R787" t="s">
        <v>218</v>
      </c>
      <c r="S787" t="s">
        <v>52</v>
      </c>
      <c r="T787" t="s">
        <v>3540</v>
      </c>
      <c r="U787" t="s">
        <v>3173</v>
      </c>
      <c r="V787" s="137">
        <v>3.3000000000000002E-2</v>
      </c>
      <c r="W787" s="137">
        <v>2.6210000000000001E-2</v>
      </c>
      <c r="X787" t="s">
        <v>272</v>
      </c>
      <c r="Y787" t="s">
        <v>51</v>
      </c>
      <c r="Z787" s="133">
        <v>180461.54</v>
      </c>
      <c r="AA787" s="135">
        <v>1</v>
      </c>
      <c r="AB787" s="139">
        <v>115.2</v>
      </c>
      <c r="AD787" s="133">
        <v>207.892</v>
      </c>
      <c r="AG787" t="s">
        <v>261</v>
      </c>
      <c r="AH787" s="137">
        <v>1.6100000000000001E-4</v>
      </c>
      <c r="AI787" s="137">
        <v>2.05294620352916E-3</v>
      </c>
      <c r="AJ787" s="137">
        <v>8.6128977424151801E-4</v>
      </c>
    </row>
    <row r="788" spans="1:36">
      <c r="A788">
        <v>560</v>
      </c>
      <c r="B788">
        <v>972</v>
      </c>
      <c r="C788" t="s">
        <v>2566</v>
      </c>
      <c r="D788" t="s">
        <v>2567</v>
      </c>
      <c r="E788" t="s">
        <v>41</v>
      </c>
      <c r="F788" t="s">
        <v>3541</v>
      </c>
      <c r="G788" t="s">
        <v>2569</v>
      </c>
      <c r="H788" t="s">
        <v>44</v>
      </c>
      <c r="I788" t="s">
        <v>1542</v>
      </c>
      <c r="J788" t="s">
        <v>45</v>
      </c>
      <c r="K788" t="s">
        <v>45</v>
      </c>
      <c r="L788" t="s">
        <v>978</v>
      </c>
      <c r="M788" t="s">
        <v>47</v>
      </c>
      <c r="N788" t="s">
        <v>128</v>
      </c>
      <c r="O788" t="s">
        <v>51</v>
      </c>
      <c r="P788" t="s">
        <v>2486</v>
      </c>
      <c r="Q788" t="s">
        <v>217</v>
      </c>
      <c r="R788" t="s">
        <v>218</v>
      </c>
      <c r="S788" t="s">
        <v>52</v>
      </c>
      <c r="T788" t="s">
        <v>3542</v>
      </c>
      <c r="U788" t="s">
        <v>2474</v>
      </c>
      <c r="V788" s="137">
        <v>5.6899999999999999E-2</v>
      </c>
      <c r="W788" s="137">
        <v>4.419E-2</v>
      </c>
      <c r="X788" t="s">
        <v>272</v>
      </c>
      <c r="Y788" t="s">
        <v>51</v>
      </c>
      <c r="Z788" s="133">
        <v>143000</v>
      </c>
      <c r="AA788" s="135">
        <v>1</v>
      </c>
      <c r="AB788" s="139">
        <v>106.49</v>
      </c>
      <c r="AD788" s="133">
        <v>152.28100000000001</v>
      </c>
      <c r="AG788" t="s">
        <v>261</v>
      </c>
      <c r="AH788" s="137">
        <v>9.1000000000000003E-5</v>
      </c>
      <c r="AI788" s="137">
        <v>1.5037834306908899E-3</v>
      </c>
      <c r="AJ788" s="137">
        <v>6.3089490085096295E-4</v>
      </c>
    </row>
    <row r="789" spans="1:36">
      <c r="A789">
        <v>560</v>
      </c>
      <c r="B789">
        <v>972</v>
      </c>
      <c r="C789" t="s">
        <v>2566</v>
      </c>
      <c r="D789" t="s">
        <v>2567</v>
      </c>
      <c r="E789" t="s">
        <v>41</v>
      </c>
      <c r="F789" t="s">
        <v>3543</v>
      </c>
      <c r="G789" t="s">
        <v>3544</v>
      </c>
      <c r="H789" t="s">
        <v>44</v>
      </c>
      <c r="I789" t="s">
        <v>1542</v>
      </c>
      <c r="J789" t="s">
        <v>45</v>
      </c>
      <c r="K789" t="s">
        <v>45</v>
      </c>
      <c r="L789" t="s">
        <v>978</v>
      </c>
      <c r="M789" t="s">
        <v>47</v>
      </c>
      <c r="N789" t="s">
        <v>128</v>
      </c>
      <c r="O789" t="s">
        <v>51</v>
      </c>
      <c r="P789" t="s">
        <v>308</v>
      </c>
      <c r="Q789" t="s">
        <v>225</v>
      </c>
      <c r="R789" t="s">
        <v>218</v>
      </c>
      <c r="S789" t="s">
        <v>52</v>
      </c>
      <c r="T789" t="s">
        <v>2111</v>
      </c>
      <c r="U789" t="s">
        <v>2913</v>
      </c>
      <c r="V789" s="137">
        <v>5.6800000000000003E-2</v>
      </c>
      <c r="W789" s="137">
        <v>4.5089999999999998E-2</v>
      </c>
      <c r="X789" t="s">
        <v>272</v>
      </c>
      <c r="Y789" t="s">
        <v>51</v>
      </c>
      <c r="Z789" s="133">
        <v>506000</v>
      </c>
      <c r="AA789" s="135">
        <v>1</v>
      </c>
      <c r="AB789" s="139">
        <v>108.6</v>
      </c>
      <c r="AD789" s="133">
        <v>549.51599999999996</v>
      </c>
      <c r="AG789" t="s">
        <v>261</v>
      </c>
      <c r="AH789" s="137">
        <v>2.9100000000000003E-4</v>
      </c>
      <c r="AI789" s="137">
        <v>5.4265120642309596E-3</v>
      </c>
      <c r="AJ789" s="137">
        <v>2.2766302120755802E-3</v>
      </c>
    </row>
    <row r="790" spans="1:36">
      <c r="A790">
        <v>560</v>
      </c>
      <c r="B790">
        <v>972</v>
      </c>
      <c r="C790" t="s">
        <v>2566</v>
      </c>
      <c r="D790" t="s">
        <v>2567</v>
      </c>
      <c r="E790" t="s">
        <v>41</v>
      </c>
      <c r="F790" t="s">
        <v>2568</v>
      </c>
      <c r="G790" t="s">
        <v>2569</v>
      </c>
      <c r="H790" t="s">
        <v>44</v>
      </c>
      <c r="I790" t="s">
        <v>1542</v>
      </c>
      <c r="J790" t="s">
        <v>45</v>
      </c>
      <c r="K790" t="s">
        <v>45</v>
      </c>
      <c r="L790" t="s">
        <v>46</v>
      </c>
      <c r="M790" t="s">
        <v>47</v>
      </c>
      <c r="N790" t="s">
        <v>128</v>
      </c>
      <c r="O790" t="s">
        <v>51</v>
      </c>
      <c r="P790" t="s">
        <v>2486</v>
      </c>
      <c r="Q790" t="s">
        <v>217</v>
      </c>
      <c r="R790" t="s">
        <v>218</v>
      </c>
      <c r="S790" t="s">
        <v>52</v>
      </c>
      <c r="T790" t="s">
        <v>2570</v>
      </c>
      <c r="U790" t="s">
        <v>2474</v>
      </c>
      <c r="V790" s="137">
        <v>5.6899999999999999E-2</v>
      </c>
      <c r="W790" s="137">
        <v>4.419E-2</v>
      </c>
      <c r="X790" t="s">
        <v>272</v>
      </c>
      <c r="Y790" t="s">
        <v>51</v>
      </c>
      <c r="Z790" s="133">
        <v>252000</v>
      </c>
      <c r="AA790" s="135">
        <v>1</v>
      </c>
      <c r="AB790" s="139">
        <v>106.49</v>
      </c>
      <c r="AD790" s="133">
        <v>268.35500000000002</v>
      </c>
      <c r="AG790" t="s">
        <v>261</v>
      </c>
      <c r="AH790" s="137">
        <v>1.3899999999999999E-4</v>
      </c>
      <c r="AI790" s="137">
        <v>2.65002394779094E-3</v>
      </c>
      <c r="AJ790" s="137">
        <v>1.11178681828282E-3</v>
      </c>
    </row>
    <row r="791" spans="1:36">
      <c r="A791">
        <v>560</v>
      </c>
      <c r="B791">
        <v>972</v>
      </c>
      <c r="C791" t="s">
        <v>2575</v>
      </c>
      <c r="D791" t="s">
        <v>2576</v>
      </c>
      <c r="E791" t="s">
        <v>41</v>
      </c>
      <c r="F791" t="s">
        <v>3545</v>
      </c>
      <c r="G791" t="s">
        <v>3546</v>
      </c>
      <c r="H791" t="s">
        <v>44</v>
      </c>
      <c r="I791" t="s">
        <v>1363</v>
      </c>
      <c r="J791" t="s">
        <v>45</v>
      </c>
      <c r="K791" t="s">
        <v>45</v>
      </c>
      <c r="L791" t="s">
        <v>46</v>
      </c>
      <c r="M791" t="s">
        <v>47</v>
      </c>
      <c r="N791" t="s">
        <v>1074</v>
      </c>
      <c r="O791" t="s">
        <v>51</v>
      </c>
      <c r="P791" t="s">
        <v>251</v>
      </c>
      <c r="Q791" t="s">
        <v>217</v>
      </c>
      <c r="R791" t="s">
        <v>218</v>
      </c>
      <c r="S791" t="s">
        <v>52</v>
      </c>
      <c r="T791" t="s">
        <v>2799</v>
      </c>
      <c r="U791" t="s">
        <v>283</v>
      </c>
      <c r="V791" s="137">
        <v>3.85E-2</v>
      </c>
      <c r="W791" s="137">
        <v>3.9300000000000002E-2</v>
      </c>
      <c r="X791" t="s">
        <v>272</v>
      </c>
      <c r="Y791" t="s">
        <v>51</v>
      </c>
      <c r="Z791" s="133">
        <v>9007.2000000000007</v>
      </c>
      <c r="AA791" s="135">
        <v>1</v>
      </c>
      <c r="AB791" s="139">
        <v>82.32</v>
      </c>
      <c r="AD791" s="133">
        <v>7.415</v>
      </c>
      <c r="AG791" t="s">
        <v>261</v>
      </c>
      <c r="AH791" s="137">
        <v>8.2000000000000001E-5</v>
      </c>
      <c r="AI791" s="137">
        <v>7.3220990354310895E-5</v>
      </c>
      <c r="AJ791" s="137">
        <v>3.0719017450916297E-5</v>
      </c>
    </row>
    <row r="792" spans="1:36">
      <c r="A792">
        <v>560</v>
      </c>
      <c r="B792">
        <v>972</v>
      </c>
      <c r="C792" t="s">
        <v>2580</v>
      </c>
      <c r="D792" t="s">
        <v>2581</v>
      </c>
      <c r="E792" t="s">
        <v>41</v>
      </c>
      <c r="F792" t="s">
        <v>2582</v>
      </c>
      <c r="G792" t="s">
        <v>2583</v>
      </c>
      <c r="H792" t="s">
        <v>44</v>
      </c>
      <c r="I792" t="s">
        <v>1542</v>
      </c>
      <c r="J792" t="s">
        <v>45</v>
      </c>
      <c r="K792" t="s">
        <v>45</v>
      </c>
      <c r="L792" t="s">
        <v>46</v>
      </c>
      <c r="M792" t="s">
        <v>47</v>
      </c>
      <c r="N792" t="s">
        <v>64</v>
      </c>
      <c r="O792" t="s">
        <v>51</v>
      </c>
      <c r="P792" t="s">
        <v>2333</v>
      </c>
      <c r="Q792" t="s">
        <v>225</v>
      </c>
      <c r="R792" t="s">
        <v>218</v>
      </c>
      <c r="S792" t="s">
        <v>52</v>
      </c>
      <c r="T792" t="s">
        <v>2584</v>
      </c>
      <c r="U792" t="s">
        <v>2585</v>
      </c>
      <c r="V792" s="137">
        <v>2.58E-2</v>
      </c>
      <c r="W792" s="137">
        <v>3.7130000000000003E-2</v>
      </c>
      <c r="X792" t="s">
        <v>272</v>
      </c>
      <c r="Y792" t="s">
        <v>51</v>
      </c>
      <c r="Z792" s="133">
        <v>90480</v>
      </c>
      <c r="AA792" s="135">
        <v>1</v>
      </c>
      <c r="AB792" s="139">
        <v>98.94</v>
      </c>
      <c r="AD792" s="133">
        <v>89.521000000000001</v>
      </c>
      <c r="AG792" t="s">
        <v>261</v>
      </c>
      <c r="AH792" s="137">
        <v>4.7399999999999997E-4</v>
      </c>
      <c r="AI792" s="137">
        <v>8.8402577717292701E-4</v>
      </c>
      <c r="AJ792" s="137">
        <v>3.7088276387176999E-4</v>
      </c>
    </row>
    <row r="793" spans="1:36">
      <c r="A793">
        <v>560</v>
      </c>
      <c r="B793">
        <v>972</v>
      </c>
      <c r="C793" t="s">
        <v>2580</v>
      </c>
      <c r="D793" t="s">
        <v>2581</v>
      </c>
      <c r="E793" t="s">
        <v>41</v>
      </c>
      <c r="F793" t="s">
        <v>2586</v>
      </c>
      <c r="G793" t="s">
        <v>2587</v>
      </c>
      <c r="H793" t="s">
        <v>44</v>
      </c>
      <c r="I793" t="s">
        <v>1542</v>
      </c>
      <c r="J793" t="s">
        <v>45</v>
      </c>
      <c r="K793" t="s">
        <v>45</v>
      </c>
      <c r="L793" t="s">
        <v>46</v>
      </c>
      <c r="M793" t="s">
        <v>47</v>
      </c>
      <c r="N793" t="s">
        <v>64</v>
      </c>
      <c r="O793" t="s">
        <v>51</v>
      </c>
      <c r="P793" t="s">
        <v>2333</v>
      </c>
      <c r="Q793" t="s">
        <v>225</v>
      </c>
      <c r="R793" t="s">
        <v>218</v>
      </c>
      <c r="S793" t="s">
        <v>52</v>
      </c>
      <c r="T793" t="s">
        <v>2588</v>
      </c>
      <c r="U793" t="s">
        <v>2270</v>
      </c>
      <c r="V793" s="137">
        <v>6.1199999999999997E-2</v>
      </c>
      <c r="W793" s="137">
        <v>4.0969999999999999E-2</v>
      </c>
      <c r="X793" t="s">
        <v>272</v>
      </c>
      <c r="Y793" t="s">
        <v>51</v>
      </c>
      <c r="Z793" s="133">
        <v>104000</v>
      </c>
      <c r="AA793" s="135">
        <v>1</v>
      </c>
      <c r="AB793" s="139">
        <v>107.46</v>
      </c>
      <c r="AD793" s="133">
        <v>111.758</v>
      </c>
      <c r="AG793" t="s">
        <v>261</v>
      </c>
      <c r="AH793" s="137">
        <v>3.6600000000000001E-4</v>
      </c>
      <c r="AI793" s="137">
        <v>1.10362265316961E-3</v>
      </c>
      <c r="AJ793" s="137">
        <v>4.6301208680589402E-4</v>
      </c>
    </row>
    <row r="794" spans="1:36">
      <c r="A794">
        <v>560</v>
      </c>
      <c r="B794">
        <v>972</v>
      </c>
      <c r="C794" t="s">
        <v>3547</v>
      </c>
      <c r="D794" t="s">
        <v>3548</v>
      </c>
      <c r="E794" t="s">
        <v>41</v>
      </c>
      <c r="F794" t="s">
        <v>3549</v>
      </c>
      <c r="G794" t="s">
        <v>3550</v>
      </c>
      <c r="H794" t="s">
        <v>44</v>
      </c>
      <c r="I794" t="s">
        <v>1542</v>
      </c>
      <c r="J794" t="s">
        <v>45</v>
      </c>
      <c r="K794" t="s">
        <v>45</v>
      </c>
      <c r="L794" t="s">
        <v>46</v>
      </c>
      <c r="M794" t="s">
        <v>47</v>
      </c>
      <c r="N794" t="s">
        <v>49</v>
      </c>
      <c r="O794" t="s">
        <v>51</v>
      </c>
      <c r="P794" t="s">
        <v>2432</v>
      </c>
      <c r="Q794" t="s">
        <v>225</v>
      </c>
      <c r="R794" t="s">
        <v>218</v>
      </c>
      <c r="S794" t="s">
        <v>52</v>
      </c>
      <c r="T794" t="s">
        <v>3551</v>
      </c>
      <c r="U794" t="s">
        <v>335</v>
      </c>
      <c r="V794" s="137">
        <v>5.1900000000000002E-2</v>
      </c>
      <c r="W794" s="137">
        <v>4.0399999999999998E-2</v>
      </c>
      <c r="X794" t="s">
        <v>272</v>
      </c>
      <c r="Y794" t="s">
        <v>51</v>
      </c>
      <c r="Z794" s="133">
        <v>93060</v>
      </c>
      <c r="AA794" s="135">
        <v>1</v>
      </c>
      <c r="AB794" s="139">
        <v>102.38</v>
      </c>
      <c r="AD794" s="133">
        <v>95.275000000000006</v>
      </c>
      <c r="AG794" t="s">
        <v>261</v>
      </c>
      <c r="AH794" s="137">
        <v>5.0500000000000002E-4</v>
      </c>
      <c r="AI794" s="137">
        <v>9.4084613288699401E-4</v>
      </c>
      <c r="AJ794" s="137">
        <v>3.9472108523701699E-4</v>
      </c>
    </row>
    <row r="795" spans="1:36">
      <c r="A795">
        <v>560</v>
      </c>
      <c r="B795">
        <v>972</v>
      </c>
      <c r="C795" t="s">
        <v>2589</v>
      </c>
      <c r="D795" t="s">
        <v>2590</v>
      </c>
      <c r="E795" t="s">
        <v>41</v>
      </c>
      <c r="F795" t="s">
        <v>2594</v>
      </c>
      <c r="G795" t="s">
        <v>2595</v>
      </c>
      <c r="H795" t="s">
        <v>44</v>
      </c>
      <c r="I795" t="s">
        <v>456</v>
      </c>
      <c r="J795" t="s">
        <v>45</v>
      </c>
      <c r="K795" t="s">
        <v>45</v>
      </c>
      <c r="L795" t="s">
        <v>46</v>
      </c>
      <c r="M795" t="s">
        <v>47</v>
      </c>
      <c r="N795" t="s">
        <v>306</v>
      </c>
      <c r="O795" t="s">
        <v>51</v>
      </c>
      <c r="P795" t="s">
        <v>358</v>
      </c>
      <c r="Q795" t="s">
        <v>217</v>
      </c>
      <c r="R795" t="s">
        <v>218</v>
      </c>
      <c r="S795" t="s">
        <v>52</v>
      </c>
      <c r="T795" t="s">
        <v>2596</v>
      </c>
      <c r="U795" t="s">
        <v>2597</v>
      </c>
      <c r="V795" s="137">
        <v>4.4000000000000003E-3</v>
      </c>
      <c r="W795" s="137">
        <v>2.3140000000000001E-2</v>
      </c>
      <c r="X795" t="s">
        <v>272</v>
      </c>
      <c r="Y795" t="s">
        <v>51</v>
      </c>
      <c r="Z795" s="133">
        <v>966521.48</v>
      </c>
      <c r="AA795" s="135">
        <v>1</v>
      </c>
      <c r="AB795" s="139">
        <v>113.09</v>
      </c>
      <c r="AD795" s="133">
        <v>1093.039</v>
      </c>
      <c r="AG795" t="s">
        <v>261</v>
      </c>
      <c r="AH795" s="137">
        <v>7.2099999999999996E-4</v>
      </c>
      <c r="AI795" s="137">
        <v>1.07938441997783E-2</v>
      </c>
      <c r="AJ795" s="137">
        <v>4.52843217130754E-3</v>
      </c>
    </row>
    <row r="796" spans="1:36">
      <c r="A796">
        <v>560</v>
      </c>
      <c r="B796">
        <v>972</v>
      </c>
      <c r="C796" t="s">
        <v>2589</v>
      </c>
      <c r="D796" t="s">
        <v>2590</v>
      </c>
      <c r="E796" t="s">
        <v>41</v>
      </c>
      <c r="F796" t="s">
        <v>2598</v>
      </c>
      <c r="G796" t="s">
        <v>2599</v>
      </c>
      <c r="H796" t="s">
        <v>44</v>
      </c>
      <c r="I796" t="s">
        <v>1542</v>
      </c>
      <c r="J796" t="s">
        <v>45</v>
      </c>
      <c r="K796" t="s">
        <v>45</v>
      </c>
      <c r="L796" t="s">
        <v>46</v>
      </c>
      <c r="M796" t="s">
        <v>47</v>
      </c>
      <c r="N796" t="s">
        <v>306</v>
      </c>
      <c r="O796" t="s">
        <v>51</v>
      </c>
      <c r="P796" t="s">
        <v>358</v>
      </c>
      <c r="Q796" t="s">
        <v>217</v>
      </c>
      <c r="R796" t="s">
        <v>218</v>
      </c>
      <c r="S796" t="s">
        <v>52</v>
      </c>
      <c r="T796" t="s">
        <v>2600</v>
      </c>
      <c r="U796" t="s">
        <v>2514</v>
      </c>
      <c r="V796" s="137">
        <v>1.9400000000000001E-2</v>
      </c>
      <c r="W796" s="137">
        <v>3.8969999999999998E-2</v>
      </c>
      <c r="X796" t="s">
        <v>272</v>
      </c>
      <c r="Y796" t="s">
        <v>51</v>
      </c>
      <c r="Z796" s="133">
        <v>1010159.04</v>
      </c>
      <c r="AA796" s="135">
        <v>1</v>
      </c>
      <c r="AB796" s="139">
        <v>93.61</v>
      </c>
      <c r="AD796" s="133">
        <v>945.61</v>
      </c>
      <c r="AG796" t="s">
        <v>261</v>
      </c>
      <c r="AH796" s="137">
        <v>5.9400000000000002E-4</v>
      </c>
      <c r="AI796" s="137">
        <v>9.3379690627082308E-3</v>
      </c>
      <c r="AJ796" s="137">
        <v>3.9176366395126498E-3</v>
      </c>
    </row>
    <row r="797" spans="1:36">
      <c r="A797">
        <v>560</v>
      </c>
      <c r="B797">
        <v>972</v>
      </c>
      <c r="C797" t="s">
        <v>2601</v>
      </c>
      <c r="D797" t="s">
        <v>2602</v>
      </c>
      <c r="E797" t="s">
        <v>41</v>
      </c>
      <c r="F797" t="s">
        <v>3557</v>
      </c>
      <c r="G797" t="s">
        <v>3558</v>
      </c>
      <c r="H797" t="s">
        <v>44</v>
      </c>
      <c r="I797" t="s">
        <v>1542</v>
      </c>
      <c r="J797" t="s">
        <v>45</v>
      </c>
      <c r="K797" t="s">
        <v>45</v>
      </c>
      <c r="L797" t="s">
        <v>46</v>
      </c>
      <c r="M797" t="s">
        <v>47</v>
      </c>
      <c r="N797" t="s">
        <v>306</v>
      </c>
      <c r="O797" t="s">
        <v>51</v>
      </c>
      <c r="P797" t="s">
        <v>358</v>
      </c>
      <c r="Q797" t="s">
        <v>217</v>
      </c>
      <c r="R797" t="s">
        <v>218</v>
      </c>
      <c r="S797" t="s">
        <v>52</v>
      </c>
      <c r="T797" t="s">
        <v>3559</v>
      </c>
      <c r="U797" t="s">
        <v>2813</v>
      </c>
      <c r="V797" s="137">
        <v>3.0499999999999999E-2</v>
      </c>
      <c r="W797" s="137">
        <v>3.8800000000000001E-2</v>
      </c>
      <c r="X797" t="s">
        <v>272</v>
      </c>
      <c r="Y797" t="s">
        <v>51</v>
      </c>
      <c r="Z797" s="133">
        <v>451633</v>
      </c>
      <c r="AA797" s="135">
        <v>1</v>
      </c>
      <c r="AB797" s="139">
        <v>96.1</v>
      </c>
      <c r="AD797" s="133">
        <v>434.01900000000001</v>
      </c>
      <c r="AG797" t="s">
        <v>261</v>
      </c>
      <c r="AH797" s="137">
        <v>6.6200000000000005E-4</v>
      </c>
      <c r="AI797" s="137">
        <v>4.2859735441802098E-3</v>
      </c>
      <c r="AJ797" s="137">
        <v>1.7981305013868301E-3</v>
      </c>
    </row>
    <row r="798" spans="1:36">
      <c r="A798">
        <v>560</v>
      </c>
      <c r="B798">
        <v>972</v>
      </c>
      <c r="C798" t="s">
        <v>2601</v>
      </c>
      <c r="D798" t="s">
        <v>2602</v>
      </c>
      <c r="E798" t="s">
        <v>41</v>
      </c>
      <c r="F798" t="s">
        <v>2603</v>
      </c>
      <c r="G798" t="s">
        <v>2604</v>
      </c>
      <c r="H798" t="s">
        <v>44</v>
      </c>
      <c r="I798" t="s">
        <v>1542</v>
      </c>
      <c r="J798" t="s">
        <v>45</v>
      </c>
      <c r="K798" t="s">
        <v>45</v>
      </c>
      <c r="L798" t="s">
        <v>46</v>
      </c>
      <c r="M798" t="s">
        <v>47</v>
      </c>
      <c r="N798" t="s">
        <v>306</v>
      </c>
      <c r="O798" t="s">
        <v>51</v>
      </c>
      <c r="P798" t="s">
        <v>358</v>
      </c>
      <c r="Q798" t="s">
        <v>217</v>
      </c>
      <c r="R798" t="s">
        <v>218</v>
      </c>
      <c r="S798" t="s">
        <v>52</v>
      </c>
      <c r="T798" t="s">
        <v>2605</v>
      </c>
      <c r="U798" t="s">
        <v>2606</v>
      </c>
      <c r="V798" s="137">
        <v>3.0499999999999999E-2</v>
      </c>
      <c r="W798" s="137">
        <v>3.7810000000000003E-2</v>
      </c>
      <c r="X798" t="s">
        <v>272</v>
      </c>
      <c r="Y798" t="s">
        <v>51</v>
      </c>
      <c r="Z798" s="133">
        <v>615202</v>
      </c>
      <c r="AA798" s="135">
        <v>1</v>
      </c>
      <c r="AB798" s="139">
        <v>97.14</v>
      </c>
      <c r="AD798" s="133">
        <v>597.60699999999997</v>
      </c>
      <c r="AG798" t="s">
        <v>261</v>
      </c>
      <c r="AH798" s="137">
        <v>8.4400000000000002E-4</v>
      </c>
      <c r="AI798" s="137">
        <v>5.9014165268995999E-3</v>
      </c>
      <c r="AJ798" s="137">
        <v>2.4758708725152001E-3</v>
      </c>
    </row>
    <row r="799" spans="1:36">
      <c r="A799">
        <v>560</v>
      </c>
      <c r="B799">
        <v>972</v>
      </c>
      <c r="C799" t="s">
        <v>2601</v>
      </c>
      <c r="D799" t="s">
        <v>2602</v>
      </c>
      <c r="E799" t="s">
        <v>41</v>
      </c>
      <c r="F799" t="s">
        <v>2607</v>
      </c>
      <c r="G799" t="s">
        <v>2608</v>
      </c>
      <c r="H799" t="s">
        <v>44</v>
      </c>
      <c r="I799" t="s">
        <v>1542</v>
      </c>
      <c r="J799" t="s">
        <v>45</v>
      </c>
      <c r="K799" t="s">
        <v>45</v>
      </c>
      <c r="L799" t="s">
        <v>46</v>
      </c>
      <c r="M799" t="s">
        <v>47</v>
      </c>
      <c r="N799" t="s">
        <v>306</v>
      </c>
      <c r="O799" t="s">
        <v>51</v>
      </c>
      <c r="P799" t="s">
        <v>358</v>
      </c>
      <c r="Q799" t="s">
        <v>217</v>
      </c>
      <c r="R799" t="s">
        <v>218</v>
      </c>
      <c r="S799" t="s">
        <v>52</v>
      </c>
      <c r="T799" t="s">
        <v>2609</v>
      </c>
      <c r="U799" t="s">
        <v>2514</v>
      </c>
      <c r="V799" s="137">
        <v>2.63E-2</v>
      </c>
      <c r="W799" s="137">
        <v>3.9690000000000003E-2</v>
      </c>
      <c r="X799" t="s">
        <v>272</v>
      </c>
      <c r="Y799" t="s">
        <v>51</v>
      </c>
      <c r="Z799" s="133">
        <v>205958</v>
      </c>
      <c r="AA799" s="135">
        <v>1</v>
      </c>
      <c r="AB799" s="139">
        <v>92.59</v>
      </c>
      <c r="AD799" s="133">
        <v>190.697</v>
      </c>
      <c r="AG799" t="s">
        <v>261</v>
      </c>
      <c r="AH799" s="137">
        <v>2.9700000000000001E-4</v>
      </c>
      <c r="AI799" s="137">
        <v>1.8831424818568799E-3</v>
      </c>
      <c r="AJ799" s="137">
        <v>7.9005059181526903E-4</v>
      </c>
    </row>
    <row r="800" spans="1:36">
      <c r="A800">
        <v>560</v>
      </c>
      <c r="B800">
        <v>972</v>
      </c>
      <c r="C800" t="s">
        <v>2601</v>
      </c>
      <c r="D800" t="s">
        <v>2602</v>
      </c>
      <c r="E800" t="s">
        <v>41</v>
      </c>
      <c r="F800" t="s">
        <v>3800</v>
      </c>
      <c r="G800" t="s">
        <v>3801</v>
      </c>
      <c r="H800" t="s">
        <v>44</v>
      </c>
      <c r="I800" t="s">
        <v>1542</v>
      </c>
      <c r="J800" t="s">
        <v>45</v>
      </c>
      <c r="K800" t="s">
        <v>45</v>
      </c>
      <c r="L800" t="s">
        <v>46</v>
      </c>
      <c r="M800" t="s">
        <v>47</v>
      </c>
      <c r="N800" t="s">
        <v>306</v>
      </c>
      <c r="O800" t="s">
        <v>51</v>
      </c>
      <c r="P800" t="s">
        <v>358</v>
      </c>
      <c r="Q800" t="s">
        <v>217</v>
      </c>
      <c r="R800" t="s">
        <v>218</v>
      </c>
      <c r="S800" t="s">
        <v>52</v>
      </c>
      <c r="T800" t="s">
        <v>3802</v>
      </c>
      <c r="U800" t="s">
        <v>2376</v>
      </c>
      <c r="V800" s="137">
        <v>6.0199999999999997E-2</v>
      </c>
      <c r="W800" s="137">
        <v>4.0189999999999997E-2</v>
      </c>
      <c r="X800" t="s">
        <v>272</v>
      </c>
      <c r="Y800" t="s">
        <v>51</v>
      </c>
      <c r="Z800" s="133">
        <v>557361</v>
      </c>
      <c r="AA800" s="135">
        <v>1</v>
      </c>
      <c r="AB800" s="139">
        <v>113.1</v>
      </c>
      <c r="AD800" s="133">
        <v>630.375</v>
      </c>
      <c r="AG800" t="s">
        <v>261</v>
      </c>
      <c r="AH800" s="137">
        <v>1.1150000000000001E-3</v>
      </c>
      <c r="AI800" s="137">
        <v>6.2250036788821499E-3</v>
      </c>
      <c r="AJ800" s="137">
        <v>2.61162810989404E-3</v>
      </c>
    </row>
    <row r="801" spans="1:36">
      <c r="A801">
        <v>560</v>
      </c>
      <c r="B801">
        <v>972</v>
      </c>
      <c r="C801" t="s">
        <v>2601</v>
      </c>
      <c r="D801" t="s">
        <v>2602</v>
      </c>
      <c r="E801" t="s">
        <v>41</v>
      </c>
      <c r="F801" t="s">
        <v>3803</v>
      </c>
      <c r="G801" t="s">
        <v>3804</v>
      </c>
      <c r="H801" t="s">
        <v>44</v>
      </c>
      <c r="I801" t="s">
        <v>1542</v>
      </c>
      <c r="J801" t="s">
        <v>45</v>
      </c>
      <c r="K801" t="s">
        <v>45</v>
      </c>
      <c r="L801" t="s">
        <v>46</v>
      </c>
      <c r="M801" t="s">
        <v>47</v>
      </c>
      <c r="N801" t="s">
        <v>306</v>
      </c>
      <c r="O801" t="s">
        <v>51</v>
      </c>
      <c r="P801" t="s">
        <v>358</v>
      </c>
      <c r="Q801" t="s">
        <v>217</v>
      </c>
      <c r="R801" t="s">
        <v>218</v>
      </c>
      <c r="S801" t="s">
        <v>52</v>
      </c>
      <c r="T801" t="s">
        <v>3805</v>
      </c>
      <c r="U801" t="s">
        <v>392</v>
      </c>
      <c r="V801" s="137">
        <v>4.3799999999999999E-2</v>
      </c>
      <c r="W801" s="137">
        <v>3.7620000000000001E-2</v>
      </c>
      <c r="X801" t="s">
        <v>272</v>
      </c>
      <c r="Y801" t="s">
        <v>51</v>
      </c>
      <c r="Z801" s="133">
        <v>150000</v>
      </c>
      <c r="AA801" s="135">
        <v>1</v>
      </c>
      <c r="AB801" s="139">
        <v>102.12</v>
      </c>
      <c r="AD801" s="133">
        <v>153.18</v>
      </c>
      <c r="AG801" t="s">
        <v>261</v>
      </c>
      <c r="AH801" s="137">
        <v>2.9999999999999997E-4</v>
      </c>
      <c r="AI801" s="137">
        <v>1.51266408621205E-3</v>
      </c>
      <c r="AJ801" s="137">
        <v>6.3462067689701003E-4</v>
      </c>
    </row>
    <row r="802" spans="1:36">
      <c r="A802">
        <v>560</v>
      </c>
      <c r="B802">
        <v>972</v>
      </c>
      <c r="C802" t="s">
        <v>2601</v>
      </c>
      <c r="D802" t="s">
        <v>2602</v>
      </c>
      <c r="E802" t="s">
        <v>41</v>
      </c>
      <c r="F802" t="s">
        <v>2613</v>
      </c>
      <c r="G802" t="s">
        <v>2614</v>
      </c>
      <c r="H802" t="s">
        <v>44</v>
      </c>
      <c r="I802" t="s">
        <v>1542</v>
      </c>
      <c r="J802" t="s">
        <v>45</v>
      </c>
      <c r="K802" t="s">
        <v>45</v>
      </c>
      <c r="L802" t="s">
        <v>46</v>
      </c>
      <c r="M802" t="s">
        <v>47</v>
      </c>
      <c r="N802" t="s">
        <v>306</v>
      </c>
      <c r="O802" t="s">
        <v>51</v>
      </c>
      <c r="P802" t="s">
        <v>358</v>
      </c>
      <c r="Q802" t="s">
        <v>217</v>
      </c>
      <c r="R802" t="s">
        <v>218</v>
      </c>
      <c r="S802" t="s">
        <v>52</v>
      </c>
      <c r="T802" t="s">
        <v>2615</v>
      </c>
      <c r="U802" t="s">
        <v>335</v>
      </c>
      <c r="V802" s="137">
        <v>3.95E-2</v>
      </c>
      <c r="W802" s="137">
        <v>3.354E-2</v>
      </c>
      <c r="X802" t="s">
        <v>272</v>
      </c>
      <c r="Y802" t="s">
        <v>51</v>
      </c>
      <c r="Z802" s="133">
        <v>84381</v>
      </c>
      <c r="AA802" s="135">
        <v>1</v>
      </c>
      <c r="AB802" s="139">
        <v>101.48</v>
      </c>
      <c r="AD802" s="133">
        <v>85.63</v>
      </c>
      <c r="AG802" t="s">
        <v>261</v>
      </c>
      <c r="AH802" s="137">
        <v>3.5199999999999999E-4</v>
      </c>
      <c r="AI802" s="137">
        <v>8.4560113501035898E-4</v>
      </c>
      <c r="AJ802" s="137">
        <v>3.5476215081497499E-4</v>
      </c>
    </row>
    <row r="803" spans="1:36">
      <c r="A803">
        <v>560</v>
      </c>
      <c r="B803">
        <v>972</v>
      </c>
      <c r="C803" t="s">
        <v>2601</v>
      </c>
      <c r="D803" t="s">
        <v>2602</v>
      </c>
      <c r="E803" t="s">
        <v>41</v>
      </c>
      <c r="F803" t="s">
        <v>2616</v>
      </c>
      <c r="G803" t="s">
        <v>2617</v>
      </c>
      <c r="H803" t="s">
        <v>44</v>
      </c>
      <c r="I803" t="s">
        <v>1542</v>
      </c>
      <c r="J803" t="s">
        <v>45</v>
      </c>
      <c r="K803" t="s">
        <v>45</v>
      </c>
      <c r="L803" t="s">
        <v>46</v>
      </c>
      <c r="M803" t="s">
        <v>47</v>
      </c>
      <c r="N803" t="s">
        <v>306</v>
      </c>
      <c r="O803" t="s">
        <v>51</v>
      </c>
      <c r="P803" t="s">
        <v>358</v>
      </c>
      <c r="Q803" t="s">
        <v>217</v>
      </c>
      <c r="R803" t="s">
        <v>218</v>
      </c>
      <c r="S803" t="s">
        <v>52</v>
      </c>
      <c r="T803" t="s">
        <v>2618</v>
      </c>
      <c r="U803" t="s">
        <v>392</v>
      </c>
      <c r="V803" s="137">
        <v>3.95E-2</v>
      </c>
      <c r="W803" s="137">
        <v>3.6220000000000002E-2</v>
      </c>
      <c r="X803" t="s">
        <v>272</v>
      </c>
      <c r="Y803" t="s">
        <v>51</v>
      </c>
      <c r="Z803" s="133">
        <v>105293</v>
      </c>
      <c r="AA803" s="135">
        <v>1</v>
      </c>
      <c r="AB803" s="139">
        <v>101.17</v>
      </c>
      <c r="AD803" s="133">
        <v>106.52500000000001</v>
      </c>
      <c r="AG803" t="s">
        <v>261</v>
      </c>
      <c r="AH803" s="137">
        <v>4.3899999999999999E-4</v>
      </c>
      <c r="AI803" s="137">
        <v>1.0519417223083299E-3</v>
      </c>
      <c r="AJ803" s="137">
        <v>4.4132995154215498E-4</v>
      </c>
    </row>
    <row r="804" spans="1:36">
      <c r="A804">
        <v>560</v>
      </c>
      <c r="B804">
        <v>972</v>
      </c>
      <c r="C804" t="s">
        <v>2623</v>
      </c>
      <c r="D804" t="s">
        <v>2624</v>
      </c>
      <c r="E804" t="s">
        <v>41</v>
      </c>
      <c r="F804" t="s">
        <v>2625</v>
      </c>
      <c r="G804" t="s">
        <v>2626</v>
      </c>
      <c r="H804" t="s">
        <v>44</v>
      </c>
      <c r="I804" t="s">
        <v>1542</v>
      </c>
      <c r="J804" t="s">
        <v>45</v>
      </c>
      <c r="K804" t="s">
        <v>45</v>
      </c>
      <c r="L804" t="s">
        <v>46</v>
      </c>
      <c r="M804" t="s">
        <v>47</v>
      </c>
      <c r="N804" t="s">
        <v>49</v>
      </c>
      <c r="O804" t="s">
        <v>51</v>
      </c>
      <c r="P804" t="s">
        <v>358</v>
      </c>
      <c r="Q804" t="s">
        <v>217</v>
      </c>
      <c r="R804" t="s">
        <v>218</v>
      </c>
      <c r="S804" t="s">
        <v>52</v>
      </c>
      <c r="T804" t="s">
        <v>2627</v>
      </c>
      <c r="U804" t="s">
        <v>360</v>
      </c>
      <c r="V804" s="137">
        <v>5.2900000000000003E-2</v>
      </c>
      <c r="W804" s="137">
        <v>4.1790000000000001E-2</v>
      </c>
      <c r="X804" t="s">
        <v>272</v>
      </c>
      <c r="Y804" t="s">
        <v>51</v>
      </c>
      <c r="Z804" s="133">
        <v>601000</v>
      </c>
      <c r="AA804" s="135">
        <v>1</v>
      </c>
      <c r="AB804" s="139">
        <v>107.35</v>
      </c>
      <c r="AD804" s="133">
        <v>645.173</v>
      </c>
      <c r="AG804" t="s">
        <v>261</v>
      </c>
      <c r="AH804" s="137">
        <v>1.2290000000000001E-3</v>
      </c>
      <c r="AI804" s="137">
        <v>6.3711371120624598E-3</v>
      </c>
      <c r="AJ804" s="137">
        <v>2.6729366972582098E-3</v>
      </c>
    </row>
    <row r="805" spans="1:36">
      <c r="A805">
        <v>560</v>
      </c>
      <c r="B805">
        <v>972</v>
      </c>
      <c r="C805" t="s">
        <v>2623</v>
      </c>
      <c r="D805" t="s">
        <v>2624</v>
      </c>
      <c r="E805" t="s">
        <v>41</v>
      </c>
      <c r="F805" t="s">
        <v>2628</v>
      </c>
      <c r="G805" t="s">
        <v>2629</v>
      </c>
      <c r="H805" t="s">
        <v>44</v>
      </c>
      <c r="I805" t="s">
        <v>456</v>
      </c>
      <c r="J805" t="s">
        <v>45</v>
      </c>
      <c r="K805" t="s">
        <v>45</v>
      </c>
      <c r="L805" t="s">
        <v>46</v>
      </c>
      <c r="M805" t="s">
        <v>47</v>
      </c>
      <c r="N805" t="s">
        <v>49</v>
      </c>
      <c r="O805" t="s">
        <v>51</v>
      </c>
      <c r="P805" t="s">
        <v>358</v>
      </c>
      <c r="Q805" t="s">
        <v>217</v>
      </c>
      <c r="R805" t="s">
        <v>218</v>
      </c>
      <c r="S805" t="s">
        <v>52</v>
      </c>
      <c r="T805" t="s">
        <v>2630</v>
      </c>
      <c r="U805" t="s">
        <v>428</v>
      </c>
      <c r="V805" s="137">
        <v>2.4799999999999999E-2</v>
      </c>
      <c r="W805" s="137">
        <v>2.401E-2</v>
      </c>
      <c r="X805" t="s">
        <v>272</v>
      </c>
      <c r="Y805" t="s">
        <v>51</v>
      </c>
      <c r="Z805" s="133">
        <v>601000</v>
      </c>
      <c r="AA805" s="135">
        <v>1</v>
      </c>
      <c r="AB805" s="139">
        <v>101.79</v>
      </c>
      <c r="AD805" s="133">
        <v>611.75800000000004</v>
      </c>
      <c r="AG805" t="s">
        <v>261</v>
      </c>
      <c r="AH805" s="137">
        <v>1.758E-3</v>
      </c>
      <c r="AI805" s="137">
        <v>6.0411555345769698E-3</v>
      </c>
      <c r="AJ805" s="137">
        <v>2.5344967528077599E-3</v>
      </c>
    </row>
    <row r="806" spans="1:36">
      <c r="A806">
        <v>560</v>
      </c>
      <c r="B806">
        <v>972</v>
      </c>
      <c r="C806" t="s">
        <v>2637</v>
      </c>
      <c r="D806" t="s">
        <v>2638</v>
      </c>
      <c r="E806" t="s">
        <v>41</v>
      </c>
      <c r="F806" t="s">
        <v>2641</v>
      </c>
      <c r="G806" t="s">
        <v>2642</v>
      </c>
      <c r="H806" t="s">
        <v>44</v>
      </c>
      <c r="I806" t="s">
        <v>1542</v>
      </c>
      <c r="J806" t="s">
        <v>45</v>
      </c>
      <c r="K806" t="s">
        <v>45</v>
      </c>
      <c r="L806" t="s">
        <v>46</v>
      </c>
      <c r="M806" t="s">
        <v>47</v>
      </c>
      <c r="N806" t="s">
        <v>520</v>
      </c>
      <c r="O806" t="s">
        <v>51</v>
      </c>
      <c r="P806" t="s">
        <v>333</v>
      </c>
      <c r="Q806" t="s">
        <v>217</v>
      </c>
      <c r="R806" t="s">
        <v>218</v>
      </c>
      <c r="S806" t="s">
        <v>52</v>
      </c>
      <c r="T806" t="s">
        <v>2643</v>
      </c>
      <c r="U806" t="s">
        <v>303</v>
      </c>
      <c r="V806" s="137">
        <v>2.1999999999999999E-2</v>
      </c>
      <c r="W806" s="137">
        <v>3.959E-2</v>
      </c>
      <c r="X806" t="s">
        <v>272</v>
      </c>
      <c r="Y806" t="s">
        <v>51</v>
      </c>
      <c r="Z806" s="133">
        <v>50571.45</v>
      </c>
      <c r="AA806" s="135">
        <v>1</v>
      </c>
      <c r="AB806" s="139">
        <v>97.54</v>
      </c>
      <c r="AD806" s="133">
        <v>49.326999999999998</v>
      </c>
      <c r="AG806" t="s">
        <v>261</v>
      </c>
      <c r="AH806" s="137">
        <v>7.7999999999999999E-5</v>
      </c>
      <c r="AI806" s="137">
        <v>4.8711173027864298E-4</v>
      </c>
      <c r="AJ806" s="137">
        <v>2.0436207801298499E-4</v>
      </c>
    </row>
    <row r="807" spans="1:36">
      <c r="A807">
        <v>560</v>
      </c>
      <c r="B807">
        <v>972</v>
      </c>
      <c r="C807" t="s">
        <v>2637</v>
      </c>
      <c r="D807" t="s">
        <v>2638</v>
      </c>
      <c r="E807" t="s">
        <v>41</v>
      </c>
      <c r="F807" t="s">
        <v>2644</v>
      </c>
      <c r="G807" t="s">
        <v>2645</v>
      </c>
      <c r="H807" t="s">
        <v>44</v>
      </c>
      <c r="I807" t="s">
        <v>1542</v>
      </c>
      <c r="J807" t="s">
        <v>45</v>
      </c>
      <c r="K807" t="s">
        <v>45</v>
      </c>
      <c r="L807" t="s">
        <v>46</v>
      </c>
      <c r="M807" t="s">
        <v>47</v>
      </c>
      <c r="N807" t="s">
        <v>135</v>
      </c>
      <c r="O807" t="s">
        <v>51</v>
      </c>
      <c r="P807" t="s">
        <v>333</v>
      </c>
      <c r="Q807" t="s">
        <v>217</v>
      </c>
      <c r="R807" t="s">
        <v>218</v>
      </c>
      <c r="S807" t="s">
        <v>52</v>
      </c>
      <c r="T807" t="s">
        <v>2646</v>
      </c>
      <c r="U807" t="s">
        <v>2647</v>
      </c>
      <c r="V807" s="137">
        <v>2.7400000000000001E-2</v>
      </c>
      <c r="W807" s="137">
        <v>4.0160000000000001E-2</v>
      </c>
      <c r="X807" t="s">
        <v>272</v>
      </c>
      <c r="Y807" t="s">
        <v>51</v>
      </c>
      <c r="Z807" s="133">
        <v>333175.5</v>
      </c>
      <c r="AA807" s="135">
        <v>1</v>
      </c>
      <c r="AB807" s="139">
        <v>98.24</v>
      </c>
      <c r="AD807" s="133">
        <v>327.31200000000001</v>
      </c>
      <c r="AG807" t="s">
        <v>261</v>
      </c>
      <c r="AH807" s="137">
        <v>4.9399999999999997E-4</v>
      </c>
      <c r="AI807" s="137">
        <v>3.2322269177597601E-3</v>
      </c>
      <c r="AJ807" s="137">
        <v>1.3560433232536601E-3</v>
      </c>
    </row>
    <row r="808" spans="1:36">
      <c r="A808">
        <v>560</v>
      </c>
      <c r="B808">
        <v>972</v>
      </c>
      <c r="C808" t="s">
        <v>2648</v>
      </c>
      <c r="D808" t="s">
        <v>2649</v>
      </c>
      <c r="E808" t="s">
        <v>41</v>
      </c>
      <c r="F808" t="s">
        <v>2650</v>
      </c>
      <c r="G808" t="s">
        <v>2651</v>
      </c>
      <c r="H808" t="s">
        <v>44</v>
      </c>
      <c r="I808" t="s">
        <v>456</v>
      </c>
      <c r="J808" t="s">
        <v>45</v>
      </c>
      <c r="K808" t="s">
        <v>45</v>
      </c>
      <c r="L808" t="s">
        <v>46</v>
      </c>
      <c r="M808" t="s">
        <v>47</v>
      </c>
      <c r="N808" t="s">
        <v>1075</v>
      </c>
      <c r="O808" t="s">
        <v>51</v>
      </c>
      <c r="P808" t="s">
        <v>216</v>
      </c>
      <c r="Q808" t="s">
        <v>217</v>
      </c>
      <c r="R808" t="s">
        <v>218</v>
      </c>
      <c r="S808" t="s">
        <v>52</v>
      </c>
      <c r="T808" t="s">
        <v>2652</v>
      </c>
      <c r="U808" t="s">
        <v>2653</v>
      </c>
      <c r="V808" s="137">
        <v>3.85E-2</v>
      </c>
      <c r="W808" s="137">
        <v>2.2429999999999999E-2</v>
      </c>
      <c r="X808" t="s">
        <v>272</v>
      </c>
      <c r="Y808" t="s">
        <v>51</v>
      </c>
      <c r="Z808" s="133">
        <v>1470894.55</v>
      </c>
      <c r="AA808" s="135">
        <v>1</v>
      </c>
      <c r="AB808" s="139">
        <v>124.83</v>
      </c>
      <c r="AD808" s="133">
        <v>1836.1179999999999</v>
      </c>
      <c r="AG808" t="s">
        <v>261</v>
      </c>
      <c r="AH808" s="137">
        <v>5.8900000000000001E-4</v>
      </c>
      <c r="AI808" s="137">
        <v>1.81318008393711E-2</v>
      </c>
      <c r="AJ808" s="137">
        <v>7.6069867903444501E-3</v>
      </c>
    </row>
    <row r="809" spans="1:36">
      <c r="A809">
        <v>560</v>
      </c>
      <c r="B809">
        <v>972</v>
      </c>
      <c r="C809" t="s">
        <v>2648</v>
      </c>
      <c r="D809" t="s">
        <v>2649</v>
      </c>
      <c r="E809" t="s">
        <v>41</v>
      </c>
      <c r="F809" t="s">
        <v>2654</v>
      </c>
      <c r="G809" t="s">
        <v>2655</v>
      </c>
      <c r="H809" t="s">
        <v>44</v>
      </c>
      <c r="I809" t="s">
        <v>456</v>
      </c>
      <c r="J809" t="s">
        <v>45</v>
      </c>
      <c r="K809" t="s">
        <v>45</v>
      </c>
      <c r="L809" t="s">
        <v>46</v>
      </c>
      <c r="M809" t="s">
        <v>47</v>
      </c>
      <c r="N809" t="s">
        <v>1075</v>
      </c>
      <c r="O809" t="s">
        <v>51</v>
      </c>
      <c r="P809" t="s">
        <v>216</v>
      </c>
      <c r="Q809" t="s">
        <v>217</v>
      </c>
      <c r="R809" t="s">
        <v>218</v>
      </c>
      <c r="S809" t="s">
        <v>52</v>
      </c>
      <c r="T809" t="s">
        <v>2656</v>
      </c>
      <c r="U809" t="s">
        <v>2657</v>
      </c>
      <c r="V809" s="137">
        <v>2.3900000000000001E-2</v>
      </c>
      <c r="W809" s="137">
        <v>2.2329999999999999E-2</v>
      </c>
      <c r="X809" t="s">
        <v>272</v>
      </c>
      <c r="Y809" t="s">
        <v>51</v>
      </c>
      <c r="Z809" s="133">
        <v>210902</v>
      </c>
      <c r="AA809" s="135">
        <v>1</v>
      </c>
      <c r="AB809" s="139">
        <v>120.6</v>
      </c>
      <c r="AD809" s="133">
        <v>254.34800000000001</v>
      </c>
      <c r="AG809" t="s">
        <v>261</v>
      </c>
      <c r="AH809" s="137">
        <v>5.3999999999999998E-5</v>
      </c>
      <c r="AI809" s="137">
        <v>2.5117038818319201E-3</v>
      </c>
      <c r="AJ809" s="137">
        <v>1.05375623853449E-3</v>
      </c>
    </row>
    <row r="810" spans="1:36">
      <c r="A810">
        <v>560</v>
      </c>
      <c r="B810">
        <v>972</v>
      </c>
      <c r="C810" t="s">
        <v>2648</v>
      </c>
      <c r="D810" t="s">
        <v>2649</v>
      </c>
      <c r="E810" t="s">
        <v>41</v>
      </c>
      <c r="F810" t="s">
        <v>3565</v>
      </c>
      <c r="G810" t="s">
        <v>3566</v>
      </c>
      <c r="H810" t="s">
        <v>44</v>
      </c>
      <c r="I810" t="s">
        <v>456</v>
      </c>
      <c r="J810" t="s">
        <v>45</v>
      </c>
      <c r="K810" t="s">
        <v>45</v>
      </c>
      <c r="L810" t="s">
        <v>46</v>
      </c>
      <c r="M810" t="s">
        <v>47</v>
      </c>
      <c r="N810" t="s">
        <v>1075</v>
      </c>
      <c r="O810" t="s">
        <v>51</v>
      </c>
      <c r="P810" t="s">
        <v>216</v>
      </c>
      <c r="Q810" t="s">
        <v>217</v>
      </c>
      <c r="R810" t="s">
        <v>218</v>
      </c>
      <c r="S810" t="s">
        <v>52</v>
      </c>
      <c r="T810" t="s">
        <v>3567</v>
      </c>
      <c r="U810" t="s">
        <v>3568</v>
      </c>
      <c r="V810" s="137">
        <v>0.01</v>
      </c>
      <c r="W810" s="137">
        <v>2.3890000000000002E-2</v>
      </c>
      <c r="X810" t="s">
        <v>272</v>
      </c>
      <c r="Y810" t="s">
        <v>51</v>
      </c>
      <c r="Z810" s="133">
        <v>100000</v>
      </c>
      <c r="AA810" s="135">
        <v>1</v>
      </c>
      <c r="AB810" s="139">
        <v>116.98</v>
      </c>
      <c r="AD810" s="133">
        <v>116.98</v>
      </c>
      <c r="AG810" t="s">
        <v>261</v>
      </c>
      <c r="AH810" s="137">
        <v>8.2999999999999998E-5</v>
      </c>
      <c r="AI810" s="137">
        <v>1.15518634812041E-3</v>
      </c>
      <c r="AJ810" s="137">
        <v>4.8464503710283498E-4</v>
      </c>
    </row>
    <row r="811" spans="1:36">
      <c r="A811">
        <v>560</v>
      </c>
      <c r="B811">
        <v>972</v>
      </c>
      <c r="C811" t="s">
        <v>2648</v>
      </c>
      <c r="D811" t="s">
        <v>2649</v>
      </c>
      <c r="E811" t="s">
        <v>41</v>
      </c>
      <c r="F811" t="s">
        <v>2658</v>
      </c>
      <c r="G811" t="s">
        <v>2659</v>
      </c>
      <c r="H811" t="s">
        <v>44</v>
      </c>
      <c r="I811" t="s">
        <v>456</v>
      </c>
      <c r="J811" t="s">
        <v>45</v>
      </c>
      <c r="K811" t="s">
        <v>45</v>
      </c>
      <c r="L811" t="s">
        <v>46</v>
      </c>
      <c r="M811" t="s">
        <v>47</v>
      </c>
      <c r="N811" t="s">
        <v>1075</v>
      </c>
      <c r="O811" t="s">
        <v>51</v>
      </c>
      <c r="P811" t="s">
        <v>216</v>
      </c>
      <c r="Q811" t="s">
        <v>217</v>
      </c>
      <c r="R811" t="s">
        <v>218</v>
      </c>
      <c r="S811" t="s">
        <v>52</v>
      </c>
      <c r="T811" t="s">
        <v>2660</v>
      </c>
      <c r="U811" t="s">
        <v>1883</v>
      </c>
      <c r="V811" s="137">
        <v>1.2500000000000001E-2</v>
      </c>
      <c r="W811" s="137">
        <v>2.5190000000000001E-2</v>
      </c>
      <c r="X811" t="s">
        <v>272</v>
      </c>
      <c r="Y811" t="s">
        <v>51</v>
      </c>
      <c r="Z811" s="133">
        <v>1140466</v>
      </c>
      <c r="AA811" s="135">
        <v>1</v>
      </c>
      <c r="AB811" s="139">
        <v>104.72</v>
      </c>
      <c r="AD811" s="133">
        <v>1194.296</v>
      </c>
      <c r="AG811" t="s">
        <v>261</v>
      </c>
      <c r="AH811" s="137">
        <v>2.6600000000000001E-4</v>
      </c>
      <c r="AI811" s="137">
        <v>1.17937632866295E-2</v>
      </c>
      <c r="AJ811" s="137">
        <v>4.9479366293851204E-3</v>
      </c>
    </row>
    <row r="812" spans="1:36">
      <c r="A812">
        <v>560</v>
      </c>
      <c r="B812">
        <v>972</v>
      </c>
      <c r="C812" t="s">
        <v>2648</v>
      </c>
      <c r="D812" t="s">
        <v>2649</v>
      </c>
      <c r="E812" t="s">
        <v>41</v>
      </c>
      <c r="F812" t="s">
        <v>3806</v>
      </c>
      <c r="G812" t="s">
        <v>3807</v>
      </c>
      <c r="H812" t="s">
        <v>44</v>
      </c>
      <c r="I812" t="s">
        <v>456</v>
      </c>
      <c r="J812" t="s">
        <v>45</v>
      </c>
      <c r="K812" t="s">
        <v>45</v>
      </c>
      <c r="L812" t="s">
        <v>46</v>
      </c>
      <c r="M812" t="s">
        <v>47</v>
      </c>
      <c r="N812" t="s">
        <v>1075</v>
      </c>
      <c r="O812" t="s">
        <v>51</v>
      </c>
      <c r="P812" t="s">
        <v>216</v>
      </c>
      <c r="Q812" t="s">
        <v>217</v>
      </c>
      <c r="R812" t="s">
        <v>218</v>
      </c>
      <c r="S812" t="s">
        <v>52</v>
      </c>
      <c r="T812" t="s">
        <v>3808</v>
      </c>
      <c r="U812" t="s">
        <v>3809</v>
      </c>
      <c r="V812" s="137">
        <v>3.2000000000000001E-2</v>
      </c>
      <c r="W812" s="137">
        <v>2.5319999999999999E-2</v>
      </c>
      <c r="X812" t="s">
        <v>272</v>
      </c>
      <c r="Y812" t="s">
        <v>51</v>
      </c>
      <c r="Z812" s="133">
        <v>85501</v>
      </c>
      <c r="AA812" s="135">
        <v>1</v>
      </c>
      <c r="AB812" s="139">
        <v>115.44</v>
      </c>
      <c r="AD812" s="133">
        <v>98.701999999999998</v>
      </c>
      <c r="AG812" t="s">
        <v>261</v>
      </c>
      <c r="AH812" s="137">
        <v>1.7E-5</v>
      </c>
      <c r="AI812" s="137">
        <v>9.7469321533785996E-4</v>
      </c>
      <c r="AJ812" s="137">
        <v>4.08921236197001E-4</v>
      </c>
    </row>
    <row r="813" spans="1:36">
      <c r="A813">
        <v>560</v>
      </c>
      <c r="B813">
        <v>972</v>
      </c>
      <c r="C813" t="s">
        <v>2648</v>
      </c>
      <c r="D813" t="s">
        <v>2649</v>
      </c>
      <c r="E813" t="s">
        <v>41</v>
      </c>
      <c r="F813" t="s">
        <v>2665</v>
      </c>
      <c r="G813" t="s">
        <v>2666</v>
      </c>
      <c r="H813" t="s">
        <v>44</v>
      </c>
      <c r="I813" t="s">
        <v>456</v>
      </c>
      <c r="J813" t="s">
        <v>45</v>
      </c>
      <c r="K813" t="s">
        <v>45</v>
      </c>
      <c r="L813" t="s">
        <v>46</v>
      </c>
      <c r="M813" t="s">
        <v>47</v>
      </c>
      <c r="N813" t="s">
        <v>1075</v>
      </c>
      <c r="O813" t="s">
        <v>51</v>
      </c>
      <c r="P813" t="s">
        <v>216</v>
      </c>
      <c r="Q813" t="s">
        <v>217</v>
      </c>
      <c r="R813" t="s">
        <v>218</v>
      </c>
      <c r="S813" t="s">
        <v>52</v>
      </c>
      <c r="T813" t="s">
        <v>2667</v>
      </c>
      <c r="U813" t="s">
        <v>2668</v>
      </c>
      <c r="V813" s="137">
        <v>2.9899999999999999E-2</v>
      </c>
      <c r="W813" s="137">
        <v>2.435E-2</v>
      </c>
      <c r="X813" t="s">
        <v>272</v>
      </c>
      <c r="Y813" t="s">
        <v>51</v>
      </c>
      <c r="Z813" s="133">
        <v>196000</v>
      </c>
      <c r="AA813" s="135">
        <v>1</v>
      </c>
      <c r="AB813" s="139">
        <v>107.33</v>
      </c>
      <c r="AD813" s="133">
        <v>210.36699999999999</v>
      </c>
      <c r="AG813" t="s">
        <v>261</v>
      </c>
      <c r="AH813" s="137">
        <v>5.0600000000000005E-4</v>
      </c>
      <c r="AI813" s="137">
        <v>2.0773880617009498E-3</v>
      </c>
      <c r="AJ813" s="137">
        <v>8.7154407241583703E-4</v>
      </c>
    </row>
    <row r="814" spans="1:36">
      <c r="A814">
        <v>560</v>
      </c>
      <c r="B814">
        <v>972</v>
      </c>
      <c r="C814" t="s">
        <v>2648</v>
      </c>
      <c r="D814" t="s">
        <v>2649</v>
      </c>
      <c r="E814" t="s">
        <v>41</v>
      </c>
      <c r="F814" t="s">
        <v>2669</v>
      </c>
      <c r="G814" t="s">
        <v>2670</v>
      </c>
      <c r="H814" t="s">
        <v>44</v>
      </c>
      <c r="I814" t="s">
        <v>456</v>
      </c>
      <c r="J814" t="s">
        <v>45</v>
      </c>
      <c r="K814" t="s">
        <v>45</v>
      </c>
      <c r="L814" t="s">
        <v>46</v>
      </c>
      <c r="M814" t="s">
        <v>47</v>
      </c>
      <c r="N814" t="s">
        <v>1075</v>
      </c>
      <c r="O814" t="s">
        <v>51</v>
      </c>
      <c r="P814" t="s">
        <v>216</v>
      </c>
      <c r="Q814" t="s">
        <v>217</v>
      </c>
      <c r="R814" t="s">
        <v>218</v>
      </c>
      <c r="S814" t="s">
        <v>52</v>
      </c>
      <c r="T814" t="s">
        <v>2671</v>
      </c>
      <c r="U814" t="s">
        <v>2672</v>
      </c>
      <c r="V814" s="137">
        <v>3.2599999999999997E-2</v>
      </c>
      <c r="W814" s="137">
        <v>2.615E-2</v>
      </c>
      <c r="X814" t="s">
        <v>272</v>
      </c>
      <c r="Y814" t="s">
        <v>51</v>
      </c>
      <c r="Z814" s="133">
        <v>196000</v>
      </c>
      <c r="AA814" s="135">
        <v>1</v>
      </c>
      <c r="AB814" s="139">
        <v>111.52</v>
      </c>
      <c r="AD814" s="133">
        <v>218.57900000000001</v>
      </c>
      <c r="AG814" t="s">
        <v>261</v>
      </c>
      <c r="AH814" s="137">
        <v>3.4200000000000002E-4</v>
      </c>
      <c r="AI814" s="137">
        <v>2.1584861328695598E-3</v>
      </c>
      <c r="AJ814" s="137">
        <v>9.0556782778173999E-4</v>
      </c>
    </row>
    <row r="815" spans="1:36">
      <c r="A815">
        <v>560</v>
      </c>
      <c r="B815">
        <v>972</v>
      </c>
      <c r="C815" t="s">
        <v>2681</v>
      </c>
      <c r="D815" t="s">
        <v>2682</v>
      </c>
      <c r="E815" t="s">
        <v>41</v>
      </c>
      <c r="F815" t="s">
        <v>2683</v>
      </c>
      <c r="G815" t="s">
        <v>2684</v>
      </c>
      <c r="H815" t="s">
        <v>44</v>
      </c>
      <c r="I815" t="s">
        <v>1542</v>
      </c>
      <c r="J815" t="s">
        <v>45</v>
      </c>
      <c r="K815" t="s">
        <v>45</v>
      </c>
      <c r="L815" t="s">
        <v>46</v>
      </c>
      <c r="M815" t="s">
        <v>47</v>
      </c>
      <c r="N815" t="s">
        <v>1084</v>
      </c>
      <c r="O815" t="s">
        <v>51</v>
      </c>
      <c r="P815" t="s">
        <v>2333</v>
      </c>
      <c r="Q815" t="s">
        <v>225</v>
      </c>
      <c r="R815" t="s">
        <v>218</v>
      </c>
      <c r="S815" t="s">
        <v>52</v>
      </c>
      <c r="T815" t="s">
        <v>2685</v>
      </c>
      <c r="U815" t="s">
        <v>2488</v>
      </c>
      <c r="V815" s="137">
        <v>1.5800000000000002E-2</v>
      </c>
      <c r="W815" s="137">
        <v>4.224E-2</v>
      </c>
      <c r="X815" t="s">
        <v>272</v>
      </c>
      <c r="Y815" t="s">
        <v>51</v>
      </c>
      <c r="Z815" s="133">
        <v>74156.490000000005</v>
      </c>
      <c r="AA815" s="135">
        <v>1</v>
      </c>
      <c r="AB815" s="139">
        <v>96.09</v>
      </c>
      <c r="AD815" s="133">
        <v>71.257000000000005</v>
      </c>
      <c r="AG815" t="s">
        <v>261</v>
      </c>
      <c r="AH815" s="137">
        <v>1.1119999999999999E-3</v>
      </c>
      <c r="AI815" s="137">
        <v>7.0366798073185298E-4</v>
      </c>
      <c r="AJ815" s="137">
        <v>2.9521574175867698E-4</v>
      </c>
    </row>
    <row r="816" spans="1:36">
      <c r="A816">
        <v>560</v>
      </c>
      <c r="B816">
        <v>972</v>
      </c>
      <c r="C816" t="s">
        <v>3810</v>
      </c>
      <c r="D816" t="s">
        <v>3811</v>
      </c>
      <c r="E816" t="s">
        <v>41</v>
      </c>
      <c r="F816" t="s">
        <v>3812</v>
      </c>
      <c r="G816" t="s">
        <v>3813</v>
      </c>
      <c r="H816" t="s">
        <v>44</v>
      </c>
      <c r="I816" t="s">
        <v>456</v>
      </c>
      <c r="J816" t="s">
        <v>45</v>
      </c>
      <c r="K816" t="s">
        <v>45</v>
      </c>
      <c r="L816" t="s">
        <v>46</v>
      </c>
      <c r="M816" t="s">
        <v>47</v>
      </c>
      <c r="N816" t="s">
        <v>457</v>
      </c>
      <c r="O816" t="s">
        <v>51</v>
      </c>
      <c r="P816" t="s">
        <v>251</v>
      </c>
      <c r="Q816" t="s">
        <v>217</v>
      </c>
      <c r="R816" t="s">
        <v>218</v>
      </c>
      <c r="S816" t="s">
        <v>52</v>
      </c>
      <c r="T816" t="s">
        <v>3814</v>
      </c>
      <c r="U816" t="s">
        <v>2141</v>
      </c>
      <c r="V816" s="137">
        <v>2E-3</v>
      </c>
      <c r="W816" s="137">
        <v>2.367E-2</v>
      </c>
      <c r="X816" t="s">
        <v>272</v>
      </c>
      <c r="Y816" t="s">
        <v>51</v>
      </c>
      <c r="Z816" s="133">
        <v>83200</v>
      </c>
      <c r="AA816" s="135">
        <v>1</v>
      </c>
      <c r="AB816" s="139">
        <v>112.34</v>
      </c>
      <c r="AD816" s="133">
        <v>93.466999999999999</v>
      </c>
      <c r="AG816" t="s">
        <v>261</v>
      </c>
      <c r="AH816" s="137">
        <v>1.2899999999999999E-4</v>
      </c>
      <c r="AI816" s="137">
        <v>9.2299250963762201E-4</v>
      </c>
      <c r="AJ816" s="137">
        <v>3.8723080462887901E-4</v>
      </c>
    </row>
    <row r="817" spans="1:36">
      <c r="A817">
        <v>560</v>
      </c>
      <c r="B817">
        <v>972</v>
      </c>
      <c r="C817" t="s">
        <v>3569</v>
      </c>
      <c r="D817" t="s">
        <v>3570</v>
      </c>
      <c r="E817" t="s">
        <v>124</v>
      </c>
      <c r="F817" t="s">
        <v>3575</v>
      </c>
      <c r="G817" t="s">
        <v>3576</v>
      </c>
      <c r="H817" t="s">
        <v>44</v>
      </c>
      <c r="I817" t="s">
        <v>1542</v>
      </c>
      <c r="J817" t="s">
        <v>45</v>
      </c>
      <c r="K817" t="s">
        <v>45</v>
      </c>
      <c r="L817" t="s">
        <v>46</v>
      </c>
      <c r="M817" t="s">
        <v>47</v>
      </c>
      <c r="N817" t="s">
        <v>128</v>
      </c>
      <c r="O817" t="s">
        <v>51</v>
      </c>
      <c r="P817" t="s">
        <v>358</v>
      </c>
      <c r="Q817" t="s">
        <v>217</v>
      </c>
      <c r="R817" t="s">
        <v>218</v>
      </c>
      <c r="S817" t="s">
        <v>52</v>
      </c>
      <c r="T817" t="s">
        <v>3577</v>
      </c>
      <c r="U817" t="s">
        <v>3578</v>
      </c>
      <c r="V817" s="137">
        <v>5.0099999999999999E-2</v>
      </c>
      <c r="W817" s="137">
        <v>4.0529999999999997E-2</v>
      </c>
      <c r="X817" t="s">
        <v>272</v>
      </c>
      <c r="Y817" t="s">
        <v>51</v>
      </c>
      <c r="Z817" s="133">
        <v>407000</v>
      </c>
      <c r="AA817" s="135">
        <v>1</v>
      </c>
      <c r="AB817" s="139">
        <v>108.02</v>
      </c>
      <c r="AD817" s="133">
        <v>439.64100000000002</v>
      </c>
      <c r="AG817" t="s">
        <v>261</v>
      </c>
      <c r="AH817" s="137">
        <v>9.6900000000000003E-4</v>
      </c>
      <c r="AI817" s="137">
        <v>4.3414920785480099E-3</v>
      </c>
      <c r="AJ817" s="137">
        <v>1.8214226587018501E-3</v>
      </c>
    </row>
    <row r="818" spans="1:36">
      <c r="A818">
        <v>560</v>
      </c>
      <c r="B818">
        <v>972</v>
      </c>
      <c r="C818" t="s">
        <v>2700</v>
      </c>
      <c r="D818" t="s">
        <v>2701</v>
      </c>
      <c r="E818" t="s">
        <v>41</v>
      </c>
      <c r="F818" t="s">
        <v>2702</v>
      </c>
      <c r="G818" t="s">
        <v>2703</v>
      </c>
      <c r="H818" t="s">
        <v>44</v>
      </c>
      <c r="I818" t="s">
        <v>456</v>
      </c>
      <c r="J818" t="s">
        <v>45</v>
      </c>
      <c r="K818" t="s">
        <v>45</v>
      </c>
      <c r="L818" t="s">
        <v>46</v>
      </c>
      <c r="M818" t="s">
        <v>47</v>
      </c>
      <c r="N818" t="s">
        <v>49</v>
      </c>
      <c r="O818" t="s">
        <v>51</v>
      </c>
      <c r="P818" t="s">
        <v>251</v>
      </c>
      <c r="Q818" t="s">
        <v>217</v>
      </c>
      <c r="R818" t="s">
        <v>218</v>
      </c>
      <c r="S818" t="s">
        <v>52</v>
      </c>
      <c r="T818" t="s">
        <v>2704</v>
      </c>
      <c r="U818" t="s">
        <v>2705</v>
      </c>
      <c r="V818" s="137">
        <v>2.4E-2</v>
      </c>
      <c r="W818" s="137">
        <v>2.359E-2</v>
      </c>
      <c r="X818" t="s">
        <v>272</v>
      </c>
      <c r="Y818" t="s">
        <v>51</v>
      </c>
      <c r="Z818" s="133">
        <v>176765.78</v>
      </c>
      <c r="AA818" s="135">
        <v>1</v>
      </c>
      <c r="AB818" s="139">
        <v>121.77</v>
      </c>
      <c r="AD818" s="133">
        <v>215.24799999999999</v>
      </c>
      <c r="AG818" t="s">
        <v>261</v>
      </c>
      <c r="AH818" s="137">
        <v>1.7200000000000001E-4</v>
      </c>
      <c r="AI818" s="137">
        <v>2.1255872226529499E-3</v>
      </c>
      <c r="AJ818" s="137">
        <v>8.9176547148786902E-4</v>
      </c>
    </row>
    <row r="819" spans="1:36">
      <c r="A819">
        <v>560</v>
      </c>
      <c r="B819">
        <v>972</v>
      </c>
      <c r="C819" t="s">
        <v>2700</v>
      </c>
      <c r="D819" t="s">
        <v>2701</v>
      </c>
      <c r="E819" t="s">
        <v>41</v>
      </c>
      <c r="F819" t="s">
        <v>2706</v>
      </c>
      <c r="G819" t="s">
        <v>2707</v>
      </c>
      <c r="H819" t="s">
        <v>44</v>
      </c>
      <c r="I819" t="s">
        <v>1542</v>
      </c>
      <c r="J819" t="s">
        <v>45</v>
      </c>
      <c r="K819" t="s">
        <v>45</v>
      </c>
      <c r="L819" t="s">
        <v>46</v>
      </c>
      <c r="M819" t="s">
        <v>47</v>
      </c>
      <c r="N819" t="s">
        <v>49</v>
      </c>
      <c r="O819" t="s">
        <v>51</v>
      </c>
      <c r="P819" t="s">
        <v>251</v>
      </c>
      <c r="Q819" t="s">
        <v>217</v>
      </c>
      <c r="R819" t="s">
        <v>218</v>
      </c>
      <c r="S819" t="s">
        <v>52</v>
      </c>
      <c r="T819" t="s">
        <v>2708</v>
      </c>
      <c r="U819" t="s">
        <v>2709</v>
      </c>
      <c r="V819" s="137">
        <v>5.0500000000000003E-2</v>
      </c>
      <c r="W819" s="137">
        <v>4.1590000000000002E-2</v>
      </c>
      <c r="X819" t="s">
        <v>272</v>
      </c>
      <c r="Y819" t="s">
        <v>51</v>
      </c>
      <c r="Z819" s="133">
        <v>30606.880000000001</v>
      </c>
      <c r="AA819" s="135">
        <v>1</v>
      </c>
      <c r="AB819" s="139">
        <v>102.3</v>
      </c>
      <c r="AD819" s="133">
        <v>31.311</v>
      </c>
      <c r="AG819" t="s">
        <v>261</v>
      </c>
      <c r="AH819" s="137">
        <v>3.3E-4</v>
      </c>
      <c r="AI819" s="137">
        <v>3.0919689590575E-4</v>
      </c>
      <c r="AJ819" s="137">
        <v>1.2971997230762201E-4</v>
      </c>
    </row>
    <row r="820" spans="1:36">
      <c r="A820">
        <v>560</v>
      </c>
      <c r="B820">
        <v>972</v>
      </c>
      <c r="C820" t="s">
        <v>2700</v>
      </c>
      <c r="D820" t="s">
        <v>2701</v>
      </c>
      <c r="E820" t="s">
        <v>41</v>
      </c>
      <c r="F820" t="s">
        <v>2710</v>
      </c>
      <c r="G820" t="s">
        <v>2711</v>
      </c>
      <c r="H820" t="s">
        <v>44</v>
      </c>
      <c r="I820" t="s">
        <v>456</v>
      </c>
      <c r="J820" t="s">
        <v>45</v>
      </c>
      <c r="K820" t="s">
        <v>45</v>
      </c>
      <c r="L820" t="s">
        <v>46</v>
      </c>
      <c r="M820" t="s">
        <v>47</v>
      </c>
      <c r="N820" t="s">
        <v>49</v>
      </c>
      <c r="O820" t="s">
        <v>51</v>
      </c>
      <c r="P820" t="s">
        <v>358</v>
      </c>
      <c r="Q820" t="s">
        <v>217</v>
      </c>
      <c r="R820" t="s">
        <v>218</v>
      </c>
      <c r="S820" t="s">
        <v>52</v>
      </c>
      <c r="T820" t="s">
        <v>2712</v>
      </c>
      <c r="U820" t="s">
        <v>2713</v>
      </c>
      <c r="V820" s="137">
        <v>8.3999999999999995E-3</v>
      </c>
      <c r="W820" s="137">
        <v>2.3349999999999999E-2</v>
      </c>
      <c r="X820" t="s">
        <v>272</v>
      </c>
      <c r="Y820" t="s">
        <v>51</v>
      </c>
      <c r="Z820" s="133">
        <v>63567.7</v>
      </c>
      <c r="AA820" s="135">
        <v>1</v>
      </c>
      <c r="AB820" s="139">
        <v>112.77</v>
      </c>
      <c r="AD820" s="133">
        <v>71.685000000000002</v>
      </c>
      <c r="AG820" t="s">
        <v>261</v>
      </c>
      <c r="AH820" s="137">
        <v>8.6000000000000003E-5</v>
      </c>
      <c r="AI820" s="137">
        <v>7.0789771311325603E-4</v>
      </c>
      <c r="AJ820" s="137">
        <v>2.9699027693237901E-4</v>
      </c>
    </row>
    <row r="821" spans="1:36">
      <c r="A821">
        <v>560</v>
      </c>
      <c r="B821">
        <v>972</v>
      </c>
      <c r="C821" t="s">
        <v>2700</v>
      </c>
      <c r="D821" t="s">
        <v>2701</v>
      </c>
      <c r="E821" t="s">
        <v>41</v>
      </c>
      <c r="F821" t="s">
        <v>2714</v>
      </c>
      <c r="G821" t="s">
        <v>2715</v>
      </c>
      <c r="H821" t="s">
        <v>44</v>
      </c>
      <c r="I821" t="s">
        <v>456</v>
      </c>
      <c r="J821" t="s">
        <v>45</v>
      </c>
      <c r="K821" t="s">
        <v>45</v>
      </c>
      <c r="L821" t="s">
        <v>46</v>
      </c>
      <c r="M821" t="s">
        <v>47</v>
      </c>
      <c r="N821" t="s">
        <v>49</v>
      </c>
      <c r="O821" t="s">
        <v>51</v>
      </c>
      <c r="P821" t="s">
        <v>251</v>
      </c>
      <c r="Q821" t="s">
        <v>217</v>
      </c>
      <c r="R821" t="s">
        <v>218</v>
      </c>
      <c r="S821" t="s">
        <v>52</v>
      </c>
      <c r="T821" t="s">
        <v>2716</v>
      </c>
      <c r="U821" t="s">
        <v>2481</v>
      </c>
      <c r="V821" s="137">
        <v>1.4999999999999999E-2</v>
      </c>
      <c r="W821" s="137">
        <v>2.486E-2</v>
      </c>
      <c r="X821" t="s">
        <v>272</v>
      </c>
      <c r="Y821" t="s">
        <v>51</v>
      </c>
      <c r="Z821" s="133">
        <v>479950.13</v>
      </c>
      <c r="AA821" s="135">
        <v>1</v>
      </c>
      <c r="AB821" s="139">
        <v>110.01</v>
      </c>
      <c r="AD821" s="133">
        <v>527.99300000000005</v>
      </c>
      <c r="AG821" t="s">
        <v>261</v>
      </c>
      <c r="AH821" s="137">
        <v>4.95E-4</v>
      </c>
      <c r="AI821" s="137">
        <v>5.2139721741654597E-3</v>
      </c>
      <c r="AJ821" s="137">
        <v>2.1874615657578398E-3</v>
      </c>
    </row>
    <row r="822" spans="1:36">
      <c r="A822">
        <v>560</v>
      </c>
      <c r="B822">
        <v>972</v>
      </c>
      <c r="C822" t="s">
        <v>2717</v>
      </c>
      <c r="D822" t="s">
        <v>2718</v>
      </c>
      <c r="E822" t="s">
        <v>41</v>
      </c>
      <c r="F822" t="s">
        <v>2719</v>
      </c>
      <c r="G822" t="s">
        <v>2720</v>
      </c>
      <c r="H822" t="s">
        <v>44</v>
      </c>
      <c r="I822" t="s">
        <v>1542</v>
      </c>
      <c r="J822" t="s">
        <v>45</v>
      </c>
      <c r="K822" t="s">
        <v>45</v>
      </c>
      <c r="L822" t="s">
        <v>46</v>
      </c>
      <c r="M822" t="s">
        <v>47</v>
      </c>
      <c r="N822" t="s">
        <v>306</v>
      </c>
      <c r="O822" t="s">
        <v>51</v>
      </c>
      <c r="P822" t="s">
        <v>251</v>
      </c>
      <c r="Q822" t="s">
        <v>217</v>
      </c>
      <c r="R822" t="s">
        <v>218</v>
      </c>
      <c r="S822" t="s">
        <v>52</v>
      </c>
      <c r="T822" t="s">
        <v>2721</v>
      </c>
      <c r="U822" t="s">
        <v>1911</v>
      </c>
      <c r="V822" s="137">
        <v>2.64E-2</v>
      </c>
      <c r="W822" s="137">
        <v>3.7929999999999998E-2</v>
      </c>
      <c r="X822" t="s">
        <v>272</v>
      </c>
      <c r="Y822" t="s">
        <v>51</v>
      </c>
      <c r="Z822" s="133">
        <v>800028</v>
      </c>
      <c r="AA822" s="135">
        <v>1</v>
      </c>
      <c r="AB822" s="139">
        <v>96.79</v>
      </c>
      <c r="AD822" s="133">
        <v>774.34699999999998</v>
      </c>
      <c r="AG822" t="s">
        <v>261</v>
      </c>
      <c r="AH822" s="137">
        <v>4.8899999999999996E-4</v>
      </c>
      <c r="AI822" s="137">
        <v>7.6467361943311401E-3</v>
      </c>
      <c r="AJ822" s="137">
        <v>3.2080995006970999E-3</v>
      </c>
    </row>
    <row r="823" spans="1:36">
      <c r="A823">
        <v>560</v>
      </c>
      <c r="B823">
        <v>972</v>
      </c>
      <c r="C823" t="s">
        <v>2722</v>
      </c>
      <c r="D823" t="s">
        <v>2723</v>
      </c>
      <c r="E823" t="s">
        <v>41</v>
      </c>
      <c r="F823" t="s">
        <v>2724</v>
      </c>
      <c r="G823" t="s">
        <v>2725</v>
      </c>
      <c r="H823" t="s">
        <v>44</v>
      </c>
      <c r="I823" t="s">
        <v>1542</v>
      </c>
      <c r="J823" t="s">
        <v>45</v>
      </c>
      <c r="K823" t="s">
        <v>45</v>
      </c>
      <c r="L823" t="s">
        <v>46</v>
      </c>
      <c r="M823" t="s">
        <v>47</v>
      </c>
      <c r="N823" t="s">
        <v>306</v>
      </c>
      <c r="O823" t="s">
        <v>51</v>
      </c>
      <c r="P823" t="s">
        <v>251</v>
      </c>
      <c r="Q823" t="s">
        <v>217</v>
      </c>
      <c r="R823" t="s">
        <v>218</v>
      </c>
      <c r="S823" t="s">
        <v>52</v>
      </c>
      <c r="T823" t="s">
        <v>2726</v>
      </c>
      <c r="U823" t="s">
        <v>2727</v>
      </c>
      <c r="V823" s="137">
        <v>5.2499999999999998E-2</v>
      </c>
      <c r="W823" s="137">
        <v>3.8469999999999997E-2</v>
      </c>
      <c r="X823" t="s">
        <v>272</v>
      </c>
      <c r="Y823" t="s">
        <v>51</v>
      </c>
      <c r="Z823" s="133">
        <v>641000</v>
      </c>
      <c r="AA823" s="135">
        <v>1</v>
      </c>
      <c r="AB823" s="139">
        <v>106.55</v>
      </c>
      <c r="AD823" s="133">
        <v>682.98599999999999</v>
      </c>
      <c r="AG823" t="s">
        <v>261</v>
      </c>
      <c r="AH823" s="137">
        <v>7.54E-4</v>
      </c>
      <c r="AI823" s="137">
        <v>6.7445334720823702E-3</v>
      </c>
      <c r="AJ823" s="137">
        <v>2.8295908102940501E-3</v>
      </c>
    </row>
    <row r="824" spans="1:36">
      <c r="A824">
        <v>560</v>
      </c>
      <c r="B824">
        <v>972</v>
      </c>
      <c r="C824" t="s">
        <v>1730</v>
      </c>
      <c r="D824" t="s">
        <v>2728</v>
      </c>
      <c r="E824" t="s">
        <v>41</v>
      </c>
      <c r="F824" t="s">
        <v>2729</v>
      </c>
      <c r="G824" t="s">
        <v>2730</v>
      </c>
      <c r="H824" t="s">
        <v>44</v>
      </c>
      <c r="I824" t="s">
        <v>1542</v>
      </c>
      <c r="J824" t="s">
        <v>45</v>
      </c>
      <c r="K824" t="s">
        <v>45</v>
      </c>
      <c r="L824" t="s">
        <v>46</v>
      </c>
      <c r="M824" t="s">
        <v>47</v>
      </c>
      <c r="N824" t="s">
        <v>306</v>
      </c>
      <c r="O824" t="s">
        <v>51</v>
      </c>
      <c r="P824" t="s">
        <v>251</v>
      </c>
      <c r="Q824" t="s">
        <v>217</v>
      </c>
      <c r="R824" t="s">
        <v>218</v>
      </c>
      <c r="S824" t="s">
        <v>52</v>
      </c>
      <c r="T824" t="s">
        <v>2731</v>
      </c>
      <c r="U824" t="s">
        <v>2732</v>
      </c>
      <c r="V824" s="137">
        <v>4.5400000000000003E-2</v>
      </c>
      <c r="W824" s="137">
        <v>4.1320000000000003E-2</v>
      </c>
      <c r="X824" t="s">
        <v>272</v>
      </c>
      <c r="Y824" t="s">
        <v>51</v>
      </c>
      <c r="Z824" s="133">
        <v>371000</v>
      </c>
      <c r="AA824" s="135">
        <v>1</v>
      </c>
      <c r="AB824" s="139">
        <v>103.56</v>
      </c>
      <c r="AD824" s="133">
        <v>384.20800000000003</v>
      </c>
      <c r="AG824" t="s">
        <v>261</v>
      </c>
      <c r="AH824" s="137">
        <v>6.1300000000000005E-4</v>
      </c>
      <c r="AI824" s="137">
        <v>3.7940791106523199E-3</v>
      </c>
      <c r="AJ824" s="137">
        <v>1.59176189568466E-3</v>
      </c>
    </row>
    <row r="825" spans="1:36">
      <c r="A825">
        <v>560</v>
      </c>
      <c r="B825">
        <v>972</v>
      </c>
      <c r="C825" t="s">
        <v>1730</v>
      </c>
      <c r="D825" t="s">
        <v>2728</v>
      </c>
      <c r="E825" t="s">
        <v>41</v>
      </c>
      <c r="F825" t="s">
        <v>3582</v>
      </c>
      <c r="G825" t="s">
        <v>3583</v>
      </c>
      <c r="H825" t="s">
        <v>44</v>
      </c>
      <c r="I825" t="s">
        <v>1542</v>
      </c>
      <c r="J825" t="s">
        <v>45</v>
      </c>
      <c r="K825" t="s">
        <v>45</v>
      </c>
      <c r="L825" t="s">
        <v>46</v>
      </c>
      <c r="M825" t="s">
        <v>47</v>
      </c>
      <c r="N825" t="s">
        <v>306</v>
      </c>
      <c r="O825" t="s">
        <v>51</v>
      </c>
      <c r="P825" t="s">
        <v>333</v>
      </c>
      <c r="Q825" t="s">
        <v>217</v>
      </c>
      <c r="R825" t="s">
        <v>218</v>
      </c>
      <c r="S825" t="s">
        <v>52</v>
      </c>
      <c r="T825" t="s">
        <v>3584</v>
      </c>
      <c r="U825" t="s">
        <v>3585</v>
      </c>
      <c r="V825" s="137">
        <v>5.1200000000000002E-2</v>
      </c>
      <c r="W825" s="137">
        <v>4.5830000000000003E-2</v>
      </c>
      <c r="X825" t="s">
        <v>272</v>
      </c>
      <c r="Y825" t="s">
        <v>51</v>
      </c>
      <c r="Z825" s="133">
        <v>309000</v>
      </c>
      <c r="AA825" s="135">
        <v>1</v>
      </c>
      <c r="AB825" s="139">
        <v>105.64</v>
      </c>
      <c r="AD825" s="133">
        <v>326.428</v>
      </c>
      <c r="AG825" t="s">
        <v>261</v>
      </c>
      <c r="AH825" s="137">
        <v>1.35E-4</v>
      </c>
      <c r="AI825" s="137">
        <v>3.2234972402950201E-3</v>
      </c>
      <c r="AJ825" s="137">
        <v>1.3523808883004701E-3</v>
      </c>
    </row>
    <row r="826" spans="1:36">
      <c r="A826">
        <v>560</v>
      </c>
      <c r="B826">
        <v>972</v>
      </c>
      <c r="C826" t="s">
        <v>2717</v>
      </c>
      <c r="D826" t="s">
        <v>2718</v>
      </c>
      <c r="E826" t="s">
        <v>41</v>
      </c>
      <c r="F826" t="s">
        <v>2733</v>
      </c>
      <c r="G826" t="s">
        <v>2734</v>
      </c>
      <c r="H826" t="s">
        <v>44</v>
      </c>
      <c r="I826" t="s">
        <v>1542</v>
      </c>
      <c r="J826" t="s">
        <v>45</v>
      </c>
      <c r="K826" t="s">
        <v>45</v>
      </c>
      <c r="L826" t="s">
        <v>46</v>
      </c>
      <c r="M826" t="s">
        <v>47</v>
      </c>
      <c r="N826" t="s">
        <v>306</v>
      </c>
      <c r="O826" t="s">
        <v>51</v>
      </c>
      <c r="P826" t="s">
        <v>251</v>
      </c>
      <c r="Q826" t="s">
        <v>217</v>
      </c>
      <c r="R826" t="s">
        <v>218</v>
      </c>
      <c r="S826" t="s">
        <v>52</v>
      </c>
      <c r="T826" t="s">
        <v>2735</v>
      </c>
      <c r="U826" t="s">
        <v>2736</v>
      </c>
      <c r="V826" s="137">
        <v>2.5000000000000001E-2</v>
      </c>
      <c r="W826" s="137">
        <v>3.9969999999999999E-2</v>
      </c>
      <c r="X826" t="s">
        <v>272</v>
      </c>
      <c r="Y826" t="s">
        <v>51</v>
      </c>
      <c r="Z826" s="133">
        <v>105629</v>
      </c>
      <c r="AA826" s="135">
        <v>1</v>
      </c>
      <c r="AB826" s="139">
        <v>93.19</v>
      </c>
      <c r="AD826" s="133">
        <v>98.436000000000007</v>
      </c>
      <c r="AG826" t="s">
        <v>261</v>
      </c>
      <c r="AH826" s="137">
        <v>7.8999999999999996E-5</v>
      </c>
      <c r="AI826" s="137">
        <v>9.7205963832854405E-4</v>
      </c>
      <c r="AJ826" s="137">
        <v>4.0781634950104098E-4</v>
      </c>
    </row>
    <row r="827" spans="1:36">
      <c r="A827">
        <v>560</v>
      </c>
      <c r="B827">
        <v>972</v>
      </c>
      <c r="C827" t="s">
        <v>2717</v>
      </c>
      <c r="D827" t="s">
        <v>2718</v>
      </c>
      <c r="E827" t="s">
        <v>41</v>
      </c>
      <c r="F827" t="s">
        <v>2737</v>
      </c>
      <c r="G827" t="s">
        <v>2738</v>
      </c>
      <c r="H827" t="s">
        <v>44</v>
      </c>
      <c r="I827" t="s">
        <v>1542</v>
      </c>
      <c r="J827" t="s">
        <v>45</v>
      </c>
      <c r="K827" t="s">
        <v>45</v>
      </c>
      <c r="L827" t="s">
        <v>46</v>
      </c>
      <c r="M827" t="s">
        <v>47</v>
      </c>
      <c r="N827" t="s">
        <v>306</v>
      </c>
      <c r="O827" t="s">
        <v>51</v>
      </c>
      <c r="P827" t="s">
        <v>251</v>
      </c>
      <c r="Q827" t="s">
        <v>217</v>
      </c>
      <c r="R827" t="s">
        <v>218</v>
      </c>
      <c r="S827" t="s">
        <v>52</v>
      </c>
      <c r="T827" t="s">
        <v>2739</v>
      </c>
      <c r="U827" t="s">
        <v>2740</v>
      </c>
      <c r="V827" s="137">
        <v>5.3100000000000001E-2</v>
      </c>
      <c r="W827" s="137">
        <v>4.1090000000000002E-2</v>
      </c>
      <c r="X827" t="s">
        <v>272</v>
      </c>
      <c r="Y827" t="s">
        <v>51</v>
      </c>
      <c r="Z827" s="133">
        <v>69276</v>
      </c>
      <c r="AA827" s="135">
        <v>1</v>
      </c>
      <c r="AB827" s="139">
        <v>110.69</v>
      </c>
      <c r="AD827" s="133">
        <v>76.682000000000002</v>
      </c>
      <c r="AG827" t="s">
        <v>261</v>
      </c>
      <c r="AH827" s="137">
        <v>5.3999999999999998E-5</v>
      </c>
      <c r="AI827" s="137">
        <v>7.5723664348478596E-4</v>
      </c>
      <c r="AJ827" s="137">
        <v>3.1768985304789601E-4</v>
      </c>
    </row>
    <row r="828" spans="1:36">
      <c r="A828">
        <v>560</v>
      </c>
      <c r="B828">
        <v>972</v>
      </c>
      <c r="C828" t="s">
        <v>452</v>
      </c>
      <c r="D828" t="s">
        <v>453</v>
      </c>
      <c r="E828" t="s">
        <v>41</v>
      </c>
      <c r="F828" t="s">
        <v>3586</v>
      </c>
      <c r="G828" t="s">
        <v>3587</v>
      </c>
      <c r="H828" t="s">
        <v>44</v>
      </c>
      <c r="I828" t="s">
        <v>456</v>
      </c>
      <c r="J828" t="s">
        <v>45</v>
      </c>
      <c r="K828" t="s">
        <v>45</v>
      </c>
      <c r="L828" t="s">
        <v>46</v>
      </c>
      <c r="M828" t="s">
        <v>47</v>
      </c>
      <c r="N828" t="s">
        <v>457</v>
      </c>
      <c r="O828" t="s">
        <v>51</v>
      </c>
      <c r="P828" t="s">
        <v>216</v>
      </c>
      <c r="Q828" t="s">
        <v>217</v>
      </c>
      <c r="R828" t="s">
        <v>218</v>
      </c>
      <c r="S828" t="s">
        <v>52</v>
      </c>
      <c r="T828" t="s">
        <v>3588</v>
      </c>
      <c r="U828" t="s">
        <v>3589</v>
      </c>
      <c r="V828" s="137">
        <v>1E-3</v>
      </c>
      <c r="W828" s="137">
        <v>2.0889999999999999E-2</v>
      </c>
      <c r="X828" t="s">
        <v>272</v>
      </c>
      <c r="Y828" t="s">
        <v>51</v>
      </c>
      <c r="Z828" s="133">
        <v>1130896</v>
      </c>
      <c r="AA828" s="135">
        <v>1</v>
      </c>
      <c r="AB828" s="139">
        <v>113.31</v>
      </c>
      <c r="AD828" s="133">
        <v>1281.4179999999999</v>
      </c>
      <c r="AG828" t="s">
        <v>261</v>
      </c>
      <c r="AH828" s="137">
        <v>3.6000000000000002E-4</v>
      </c>
      <c r="AI828" s="137">
        <v>1.2654102217573701E-2</v>
      </c>
      <c r="AJ828" s="137">
        <v>5.3088818515883204E-3</v>
      </c>
    </row>
    <row r="829" spans="1:36">
      <c r="A829">
        <v>560</v>
      </c>
      <c r="B829">
        <v>972</v>
      </c>
      <c r="C829" t="s">
        <v>452</v>
      </c>
      <c r="D829" t="s">
        <v>453</v>
      </c>
      <c r="E829" t="s">
        <v>41</v>
      </c>
      <c r="F829" t="s">
        <v>2745</v>
      </c>
      <c r="G829" t="s">
        <v>2746</v>
      </c>
      <c r="H829" t="s">
        <v>44</v>
      </c>
      <c r="I829" t="s">
        <v>456</v>
      </c>
      <c r="J829" t="s">
        <v>45</v>
      </c>
      <c r="K829" t="s">
        <v>45</v>
      </c>
      <c r="L829" t="s">
        <v>46</v>
      </c>
      <c r="M829" t="s">
        <v>47</v>
      </c>
      <c r="N829" t="s">
        <v>457</v>
      </c>
      <c r="O829" t="s">
        <v>51</v>
      </c>
      <c r="P829" t="s">
        <v>216</v>
      </c>
      <c r="Q829" t="s">
        <v>217</v>
      </c>
      <c r="R829" t="s">
        <v>218</v>
      </c>
      <c r="S829" t="s">
        <v>52</v>
      </c>
      <c r="T829" t="s">
        <v>2747</v>
      </c>
      <c r="U829" t="s">
        <v>2748</v>
      </c>
      <c r="V829" s="137">
        <v>2.0199999999999999E-2</v>
      </c>
      <c r="W829" s="137">
        <v>2.223E-2</v>
      </c>
      <c r="X829" t="s">
        <v>272</v>
      </c>
      <c r="Y829" t="s">
        <v>51</v>
      </c>
      <c r="Z829" s="133">
        <v>1160617.5</v>
      </c>
      <c r="AA829" s="135">
        <v>1</v>
      </c>
      <c r="AB829" s="139">
        <v>106.52</v>
      </c>
      <c r="AD829" s="133">
        <v>1236.29</v>
      </c>
      <c r="AG829" t="s">
        <v>261</v>
      </c>
      <c r="AH829" s="137">
        <v>2.31E-4</v>
      </c>
      <c r="AI829" s="137">
        <v>1.2208454900224401E-2</v>
      </c>
      <c r="AJ829" s="137">
        <v>5.1219156872089203E-3</v>
      </c>
    </row>
    <row r="830" spans="1:36">
      <c r="A830">
        <v>560</v>
      </c>
      <c r="B830">
        <v>972</v>
      </c>
      <c r="C830" t="s">
        <v>452</v>
      </c>
      <c r="D830" t="s">
        <v>453</v>
      </c>
      <c r="E830" t="s">
        <v>41</v>
      </c>
      <c r="F830" t="s">
        <v>2749</v>
      </c>
      <c r="G830" t="s">
        <v>2750</v>
      </c>
      <c r="H830" t="s">
        <v>44</v>
      </c>
      <c r="I830" t="s">
        <v>456</v>
      </c>
      <c r="J830" t="s">
        <v>45</v>
      </c>
      <c r="K830" t="s">
        <v>45</v>
      </c>
      <c r="L830" t="s">
        <v>46</v>
      </c>
      <c r="M830" t="s">
        <v>47</v>
      </c>
      <c r="N830" t="s">
        <v>457</v>
      </c>
      <c r="O830" t="s">
        <v>51</v>
      </c>
      <c r="P830" t="s">
        <v>216</v>
      </c>
      <c r="Q830" t="s">
        <v>217</v>
      </c>
      <c r="R830" t="s">
        <v>218</v>
      </c>
      <c r="S830" t="s">
        <v>52</v>
      </c>
      <c r="T830" t="s">
        <v>2751</v>
      </c>
      <c r="U830" t="s">
        <v>2752</v>
      </c>
      <c r="V830" s="137">
        <v>1E-3</v>
      </c>
      <c r="W830" s="137">
        <v>2.145E-2</v>
      </c>
      <c r="X830" t="s">
        <v>272</v>
      </c>
      <c r="Y830" t="s">
        <v>51</v>
      </c>
      <c r="Z830" s="133">
        <v>343113</v>
      </c>
      <c r="AA830" s="135">
        <v>1</v>
      </c>
      <c r="AB830" s="139">
        <v>108.74</v>
      </c>
      <c r="AD830" s="133">
        <v>373.101</v>
      </c>
      <c r="AG830" t="s">
        <v>261</v>
      </c>
      <c r="AH830" s="137">
        <v>8.0000000000000007E-5</v>
      </c>
      <c r="AI830" s="137">
        <v>3.6844013480533001E-3</v>
      </c>
      <c r="AJ830" s="137">
        <v>1.54574786218205E-3</v>
      </c>
    </row>
    <row r="831" spans="1:36">
      <c r="A831">
        <v>560</v>
      </c>
      <c r="B831">
        <v>972</v>
      </c>
      <c r="C831" t="s">
        <v>452</v>
      </c>
      <c r="D831" t="s">
        <v>453</v>
      </c>
      <c r="E831" t="s">
        <v>41</v>
      </c>
      <c r="F831" t="s">
        <v>2753</v>
      </c>
      <c r="G831" t="s">
        <v>2754</v>
      </c>
      <c r="H831" t="s">
        <v>44</v>
      </c>
      <c r="I831" t="s">
        <v>1542</v>
      </c>
      <c r="J831" t="s">
        <v>45</v>
      </c>
      <c r="K831" t="s">
        <v>45</v>
      </c>
      <c r="L831" t="s">
        <v>46</v>
      </c>
      <c r="M831" t="s">
        <v>47</v>
      </c>
      <c r="N831" t="s">
        <v>457</v>
      </c>
      <c r="O831" t="s">
        <v>51</v>
      </c>
      <c r="P831" t="s">
        <v>2755</v>
      </c>
      <c r="Q831" t="s">
        <v>225</v>
      </c>
      <c r="R831" t="s">
        <v>218</v>
      </c>
      <c r="S831" t="s">
        <v>52</v>
      </c>
      <c r="T831" t="s">
        <v>2756</v>
      </c>
      <c r="U831" t="s">
        <v>2757</v>
      </c>
      <c r="V831" s="137">
        <v>4.5900000000000003E-2</v>
      </c>
      <c r="W831" s="137">
        <v>3.9699999999999999E-2</v>
      </c>
      <c r="X831" t="s">
        <v>272</v>
      </c>
      <c r="Y831" t="s">
        <v>51</v>
      </c>
      <c r="Z831" s="133">
        <v>1658000</v>
      </c>
      <c r="AA831" s="135">
        <v>1</v>
      </c>
      <c r="AB831" s="139">
        <v>103.9</v>
      </c>
      <c r="AD831" s="133">
        <v>1722.662</v>
      </c>
      <c r="AG831" t="s">
        <v>261</v>
      </c>
      <c r="AH831" s="137">
        <v>2.33E-4</v>
      </c>
      <c r="AI831" s="137">
        <v>1.7011417548519502E-2</v>
      </c>
      <c r="AJ831" s="137">
        <v>7.1369429723511998E-3</v>
      </c>
    </row>
    <row r="832" spans="1:36">
      <c r="A832">
        <v>560</v>
      </c>
      <c r="B832">
        <v>972</v>
      </c>
      <c r="C832" t="s">
        <v>452</v>
      </c>
      <c r="D832" t="s">
        <v>453</v>
      </c>
      <c r="E832" t="s">
        <v>41</v>
      </c>
      <c r="F832" t="s">
        <v>2758</v>
      </c>
      <c r="G832" t="s">
        <v>2759</v>
      </c>
      <c r="H832" t="s">
        <v>44</v>
      </c>
      <c r="I832" t="s">
        <v>456</v>
      </c>
      <c r="J832" t="s">
        <v>45</v>
      </c>
      <c r="K832" t="s">
        <v>45</v>
      </c>
      <c r="L832" t="s">
        <v>46</v>
      </c>
      <c r="M832" t="s">
        <v>47</v>
      </c>
      <c r="N832" t="s">
        <v>457</v>
      </c>
      <c r="O832" t="s">
        <v>51</v>
      </c>
      <c r="P832" t="s">
        <v>251</v>
      </c>
      <c r="Q832" t="s">
        <v>217</v>
      </c>
      <c r="R832" t="s">
        <v>218</v>
      </c>
      <c r="S832" t="s">
        <v>52</v>
      </c>
      <c r="T832" t="s">
        <v>2760</v>
      </c>
      <c r="U832" t="s">
        <v>2761</v>
      </c>
      <c r="V832" s="137">
        <v>3.1E-2</v>
      </c>
      <c r="W832" s="137">
        <v>2.4590000000000001E-2</v>
      </c>
      <c r="X832" t="s">
        <v>272</v>
      </c>
      <c r="Y832" t="s">
        <v>51</v>
      </c>
      <c r="Z832" s="133">
        <v>168000</v>
      </c>
      <c r="AA832" s="135">
        <v>1</v>
      </c>
      <c r="AB832" s="139">
        <v>107.81</v>
      </c>
      <c r="AD832" s="133">
        <v>181.12100000000001</v>
      </c>
      <c r="AG832" t="s">
        <v>261</v>
      </c>
      <c r="AH832" s="137">
        <v>7.3999999999999996E-5</v>
      </c>
      <c r="AI832" s="137">
        <v>1.7885815995952101E-3</v>
      </c>
      <c r="AJ832" s="137">
        <v>7.5037867016665395E-4</v>
      </c>
    </row>
    <row r="833" spans="1:36">
      <c r="A833">
        <v>560</v>
      </c>
      <c r="B833">
        <v>972</v>
      </c>
      <c r="C833" t="s">
        <v>2762</v>
      </c>
      <c r="D833" t="s">
        <v>2763</v>
      </c>
      <c r="E833" t="s">
        <v>41</v>
      </c>
      <c r="F833" t="s">
        <v>2764</v>
      </c>
      <c r="G833" t="s">
        <v>2765</v>
      </c>
      <c r="H833" t="s">
        <v>44</v>
      </c>
      <c r="I833" t="s">
        <v>1542</v>
      </c>
      <c r="J833" t="s">
        <v>45</v>
      </c>
      <c r="K833" t="s">
        <v>159</v>
      </c>
      <c r="L833" t="s">
        <v>46</v>
      </c>
      <c r="M833" t="s">
        <v>47</v>
      </c>
      <c r="N833" t="s">
        <v>281</v>
      </c>
      <c r="O833" t="s">
        <v>51</v>
      </c>
      <c r="P833" t="s">
        <v>333</v>
      </c>
      <c r="Q833" t="s">
        <v>217</v>
      </c>
      <c r="R833" t="s">
        <v>218</v>
      </c>
      <c r="S833" t="s">
        <v>52</v>
      </c>
      <c r="T833" t="s">
        <v>2766</v>
      </c>
      <c r="U833" t="s">
        <v>2767</v>
      </c>
      <c r="V833" s="137">
        <v>5.7500000000000002E-2</v>
      </c>
      <c r="W833" s="137">
        <v>5.5120000000000002E-2</v>
      </c>
      <c r="X833" t="s">
        <v>272</v>
      </c>
      <c r="Y833" t="s">
        <v>51</v>
      </c>
      <c r="Z833" s="133">
        <v>112200</v>
      </c>
      <c r="AA833" s="135">
        <v>1</v>
      </c>
      <c r="AB833" s="139">
        <v>101.37</v>
      </c>
      <c r="AD833" s="133">
        <v>113.73699999999999</v>
      </c>
      <c r="AG833" t="s">
        <v>261</v>
      </c>
      <c r="AH833" s="137">
        <v>1.8900000000000001E-4</v>
      </c>
      <c r="AI833" s="137">
        <v>1.1231628603373301E-3</v>
      </c>
      <c r="AJ833" s="137">
        <v>4.7120995413977001E-4</v>
      </c>
    </row>
    <row r="834" spans="1:36">
      <c r="A834">
        <v>560</v>
      </c>
      <c r="B834">
        <v>972</v>
      </c>
      <c r="C834" t="s">
        <v>2762</v>
      </c>
      <c r="D834" t="s">
        <v>2763</v>
      </c>
      <c r="E834" t="s">
        <v>41</v>
      </c>
      <c r="F834" t="s">
        <v>2768</v>
      </c>
      <c r="G834" t="s">
        <v>2769</v>
      </c>
      <c r="H834" t="s">
        <v>44</v>
      </c>
      <c r="I834" t="s">
        <v>1542</v>
      </c>
      <c r="J834" t="s">
        <v>45</v>
      </c>
      <c r="K834" t="s">
        <v>159</v>
      </c>
      <c r="L834" t="s">
        <v>46</v>
      </c>
      <c r="M834" t="s">
        <v>47</v>
      </c>
      <c r="N834" t="s">
        <v>281</v>
      </c>
      <c r="O834" t="s">
        <v>51</v>
      </c>
      <c r="P834" t="s">
        <v>358</v>
      </c>
      <c r="Q834" t="s">
        <v>217</v>
      </c>
      <c r="R834" t="s">
        <v>218</v>
      </c>
      <c r="S834" t="s">
        <v>52</v>
      </c>
      <c r="T834" t="s">
        <v>2770</v>
      </c>
      <c r="U834" t="s">
        <v>2771</v>
      </c>
      <c r="V834" s="137">
        <v>5.5300000000000002E-2</v>
      </c>
      <c r="W834" s="137">
        <v>5.2380000000000003E-2</v>
      </c>
      <c r="X834" t="s">
        <v>272</v>
      </c>
      <c r="Y834" t="s">
        <v>51</v>
      </c>
      <c r="Z834" s="133">
        <v>88000</v>
      </c>
      <c r="AA834" s="135">
        <v>1</v>
      </c>
      <c r="AB834" s="139">
        <v>103.08</v>
      </c>
      <c r="AD834" s="133">
        <v>90.71</v>
      </c>
      <c r="AG834" t="s">
        <v>261</v>
      </c>
      <c r="AH834" s="137">
        <v>8.5000000000000006E-5</v>
      </c>
      <c r="AI834" s="137">
        <v>8.9577206114328995E-4</v>
      </c>
      <c r="AJ834" s="137">
        <v>3.7581078110457303E-4</v>
      </c>
    </row>
    <row r="835" spans="1:36">
      <c r="A835">
        <v>560</v>
      </c>
      <c r="B835">
        <v>972</v>
      </c>
      <c r="C835" t="s">
        <v>2772</v>
      </c>
      <c r="D835" t="s">
        <v>2773</v>
      </c>
      <c r="E835" t="s">
        <v>41</v>
      </c>
      <c r="F835" t="s">
        <v>2774</v>
      </c>
      <c r="G835" t="s">
        <v>2775</v>
      </c>
      <c r="H835" t="s">
        <v>44</v>
      </c>
      <c r="I835" t="s">
        <v>456</v>
      </c>
      <c r="J835" t="s">
        <v>45</v>
      </c>
      <c r="K835" t="s">
        <v>45</v>
      </c>
      <c r="L835" t="s">
        <v>46</v>
      </c>
      <c r="M835" t="s">
        <v>47</v>
      </c>
      <c r="N835" t="s">
        <v>49</v>
      </c>
      <c r="O835" t="s">
        <v>51</v>
      </c>
      <c r="P835" t="s">
        <v>358</v>
      </c>
      <c r="Q835" t="s">
        <v>217</v>
      </c>
      <c r="R835" t="s">
        <v>218</v>
      </c>
      <c r="S835" t="s">
        <v>52</v>
      </c>
      <c r="T835" t="s">
        <v>2776</v>
      </c>
      <c r="U835" t="s">
        <v>2777</v>
      </c>
      <c r="V835" s="137">
        <v>3.5000000000000001E-3</v>
      </c>
      <c r="W835" s="137">
        <v>2.4830000000000001E-2</v>
      </c>
      <c r="X835" t="s">
        <v>272</v>
      </c>
      <c r="Y835" t="s">
        <v>51</v>
      </c>
      <c r="Z835" s="133">
        <v>513812.69</v>
      </c>
      <c r="AA835" s="135">
        <v>1</v>
      </c>
      <c r="AB835" s="139">
        <v>106.09</v>
      </c>
      <c r="AD835" s="133">
        <v>545.10400000000004</v>
      </c>
      <c r="AG835" t="s">
        <v>261</v>
      </c>
      <c r="AH835" s="137">
        <v>1.56E-4</v>
      </c>
      <c r="AI835" s="137">
        <v>5.3829420733651004E-3</v>
      </c>
      <c r="AJ835" s="137">
        <v>2.2583509276344902E-3</v>
      </c>
    </row>
    <row r="836" spans="1:36">
      <c r="A836">
        <v>560</v>
      </c>
      <c r="B836">
        <v>972</v>
      </c>
      <c r="C836" t="s">
        <v>2772</v>
      </c>
      <c r="D836" t="s">
        <v>2773</v>
      </c>
      <c r="E836" t="s">
        <v>41</v>
      </c>
      <c r="F836" t="s">
        <v>2778</v>
      </c>
      <c r="G836" t="s">
        <v>2779</v>
      </c>
      <c r="H836" t="s">
        <v>44</v>
      </c>
      <c r="I836" t="s">
        <v>456</v>
      </c>
      <c r="J836" t="s">
        <v>45</v>
      </c>
      <c r="K836" t="s">
        <v>45</v>
      </c>
      <c r="L836" t="s">
        <v>46</v>
      </c>
      <c r="M836" t="s">
        <v>47</v>
      </c>
      <c r="N836" t="s">
        <v>49</v>
      </c>
      <c r="O836" t="s">
        <v>51</v>
      </c>
      <c r="P836" t="s">
        <v>358</v>
      </c>
      <c r="Q836" t="s">
        <v>217</v>
      </c>
      <c r="R836" t="s">
        <v>218</v>
      </c>
      <c r="S836" t="s">
        <v>52</v>
      </c>
      <c r="T836" t="s">
        <v>2780</v>
      </c>
      <c r="U836" t="s">
        <v>2781</v>
      </c>
      <c r="V836" s="137">
        <v>3.2399999999999998E-2</v>
      </c>
      <c r="W836" s="137">
        <v>2.5690000000000001E-2</v>
      </c>
      <c r="X836" t="s">
        <v>272</v>
      </c>
      <c r="Y836" t="s">
        <v>51</v>
      </c>
      <c r="Z836" s="133">
        <v>416000</v>
      </c>
      <c r="AA836" s="135">
        <v>1</v>
      </c>
      <c r="AB836" s="139">
        <v>108.09</v>
      </c>
      <c r="AD836" s="133">
        <v>449.654</v>
      </c>
      <c r="AG836" t="s">
        <v>261</v>
      </c>
      <c r="AH836" s="137">
        <v>3.21E-4</v>
      </c>
      <c r="AI836" s="137">
        <v>4.4403712109102097E-3</v>
      </c>
      <c r="AJ836" s="137">
        <v>1.8629062521068E-3</v>
      </c>
    </row>
    <row r="837" spans="1:36">
      <c r="A837">
        <v>560</v>
      </c>
      <c r="B837">
        <v>972</v>
      </c>
      <c r="C837" t="s">
        <v>2772</v>
      </c>
      <c r="D837" t="s">
        <v>2773</v>
      </c>
      <c r="E837" t="s">
        <v>41</v>
      </c>
      <c r="F837" t="s">
        <v>2782</v>
      </c>
      <c r="G837" t="s">
        <v>2783</v>
      </c>
      <c r="H837" t="s">
        <v>44</v>
      </c>
      <c r="I837" t="s">
        <v>456</v>
      </c>
      <c r="J837" t="s">
        <v>45</v>
      </c>
      <c r="K837" t="s">
        <v>45</v>
      </c>
      <c r="L837" t="s">
        <v>46</v>
      </c>
      <c r="M837" t="s">
        <v>47</v>
      </c>
      <c r="N837" t="s">
        <v>49</v>
      </c>
      <c r="O837" t="s">
        <v>51</v>
      </c>
      <c r="P837" t="s">
        <v>358</v>
      </c>
      <c r="Q837" t="s">
        <v>217</v>
      </c>
      <c r="R837" t="s">
        <v>218</v>
      </c>
      <c r="S837" t="s">
        <v>52</v>
      </c>
      <c r="T837" t="s">
        <v>2784</v>
      </c>
      <c r="U837" t="s">
        <v>2785</v>
      </c>
      <c r="V837" s="137">
        <v>2.7300000000000001E-2</v>
      </c>
      <c r="W837" s="137">
        <v>2.751E-2</v>
      </c>
      <c r="X837" t="s">
        <v>272</v>
      </c>
      <c r="Y837" t="s">
        <v>51</v>
      </c>
      <c r="Z837" s="133">
        <v>180000</v>
      </c>
      <c r="AA837" s="135">
        <v>1</v>
      </c>
      <c r="AB837" s="139">
        <v>99.79</v>
      </c>
      <c r="AD837" s="133">
        <v>179.62200000000001</v>
      </c>
      <c r="AG837" t="s">
        <v>261</v>
      </c>
      <c r="AH837" s="137">
        <v>2.34E-4</v>
      </c>
      <c r="AI837" s="137">
        <v>1.7737808362291399E-3</v>
      </c>
      <c r="AJ837" s="137">
        <v>7.4416918152235795E-4</v>
      </c>
    </row>
    <row r="838" spans="1:36">
      <c r="A838">
        <v>560</v>
      </c>
      <c r="B838">
        <v>972</v>
      </c>
      <c r="C838" t="s">
        <v>2772</v>
      </c>
      <c r="D838" t="s">
        <v>2773</v>
      </c>
      <c r="E838" t="s">
        <v>41</v>
      </c>
      <c r="F838" t="s">
        <v>3815</v>
      </c>
      <c r="G838" t="s">
        <v>3816</v>
      </c>
      <c r="H838" t="s">
        <v>44</v>
      </c>
      <c r="I838" t="s">
        <v>456</v>
      </c>
      <c r="J838" t="s">
        <v>45</v>
      </c>
      <c r="K838" t="s">
        <v>45</v>
      </c>
      <c r="L838" t="s">
        <v>46</v>
      </c>
      <c r="M838" t="s">
        <v>47</v>
      </c>
      <c r="N838" t="s">
        <v>49</v>
      </c>
      <c r="O838" t="s">
        <v>51</v>
      </c>
      <c r="P838" t="s">
        <v>358</v>
      </c>
      <c r="Q838" t="s">
        <v>217</v>
      </c>
      <c r="R838" t="s">
        <v>218</v>
      </c>
      <c r="S838" t="s">
        <v>52</v>
      </c>
      <c r="T838" t="s">
        <v>3817</v>
      </c>
      <c r="U838" t="s">
        <v>85</v>
      </c>
      <c r="V838" s="137">
        <v>2.5999999999999999E-2</v>
      </c>
      <c r="W838" s="137">
        <v>3.7150000000000002E-2</v>
      </c>
      <c r="X838" t="s">
        <v>272</v>
      </c>
      <c r="Y838" t="s">
        <v>51</v>
      </c>
      <c r="Z838" s="133">
        <v>174071.28</v>
      </c>
      <c r="AA838" s="135">
        <v>1</v>
      </c>
      <c r="AB838" s="139">
        <v>120.23</v>
      </c>
      <c r="AD838" s="133">
        <v>209.286</v>
      </c>
      <c r="AG838" t="s">
        <v>261</v>
      </c>
      <c r="AH838" s="137">
        <v>5.53E-4</v>
      </c>
      <c r="AI838" s="137">
        <v>2.06671409189095E-3</v>
      </c>
      <c r="AJ838" s="137">
        <v>8.6706593215472795E-4</v>
      </c>
    </row>
    <row r="839" spans="1:36">
      <c r="A839">
        <v>560</v>
      </c>
      <c r="B839">
        <v>972</v>
      </c>
      <c r="C839" t="s">
        <v>2772</v>
      </c>
      <c r="D839" t="s">
        <v>2773</v>
      </c>
      <c r="E839" t="s">
        <v>41</v>
      </c>
      <c r="F839" t="s">
        <v>2786</v>
      </c>
      <c r="G839" t="s">
        <v>2787</v>
      </c>
      <c r="H839" t="s">
        <v>44</v>
      </c>
      <c r="I839" t="s">
        <v>456</v>
      </c>
      <c r="J839" t="s">
        <v>45</v>
      </c>
      <c r="K839" t="s">
        <v>45</v>
      </c>
      <c r="L839" t="s">
        <v>46</v>
      </c>
      <c r="M839" t="s">
        <v>47</v>
      </c>
      <c r="N839" t="s">
        <v>49</v>
      </c>
      <c r="O839" t="s">
        <v>51</v>
      </c>
      <c r="P839" t="s">
        <v>358</v>
      </c>
      <c r="Q839" t="s">
        <v>217</v>
      </c>
      <c r="R839" t="s">
        <v>218</v>
      </c>
      <c r="S839" t="s">
        <v>52</v>
      </c>
      <c r="T839" t="s">
        <v>2788</v>
      </c>
      <c r="U839" t="s">
        <v>392</v>
      </c>
      <c r="V839" s="137">
        <v>2.81E-2</v>
      </c>
      <c r="W839" s="137">
        <v>2.3630000000000002E-2</v>
      </c>
      <c r="X839" t="s">
        <v>272</v>
      </c>
      <c r="Y839" t="s">
        <v>51</v>
      </c>
      <c r="Z839" s="133">
        <v>232213.32</v>
      </c>
      <c r="AA839" s="135">
        <v>1</v>
      </c>
      <c r="AB839" s="139">
        <v>121.96</v>
      </c>
      <c r="AD839" s="133">
        <v>283.20699999999999</v>
      </c>
      <c r="AG839" t="s">
        <v>261</v>
      </c>
      <c r="AH839" s="137">
        <v>1.95E-4</v>
      </c>
      <c r="AI839" s="137">
        <v>2.7966941512936301E-3</v>
      </c>
      <c r="AJ839" s="137">
        <v>1.1733206014114901E-3</v>
      </c>
    </row>
    <row r="840" spans="1:36">
      <c r="A840">
        <v>560</v>
      </c>
      <c r="B840">
        <v>972</v>
      </c>
      <c r="C840" t="s">
        <v>2772</v>
      </c>
      <c r="D840" t="s">
        <v>2773</v>
      </c>
      <c r="E840" t="s">
        <v>41</v>
      </c>
      <c r="F840" t="s">
        <v>3818</v>
      </c>
      <c r="G840" t="s">
        <v>3819</v>
      </c>
      <c r="H840" t="s">
        <v>44</v>
      </c>
      <c r="I840" t="s">
        <v>1542</v>
      </c>
      <c r="J840" t="s">
        <v>45</v>
      </c>
      <c r="K840" t="s">
        <v>45</v>
      </c>
      <c r="L840" t="s">
        <v>46</v>
      </c>
      <c r="M840" t="s">
        <v>47</v>
      </c>
      <c r="N840" t="s">
        <v>49</v>
      </c>
      <c r="O840" t="s">
        <v>51</v>
      </c>
      <c r="P840" t="s">
        <v>358</v>
      </c>
      <c r="Q840" t="s">
        <v>217</v>
      </c>
      <c r="R840" t="s">
        <v>218</v>
      </c>
      <c r="S840" t="s">
        <v>52</v>
      </c>
      <c r="T840" t="s">
        <v>3820</v>
      </c>
      <c r="U840" t="s">
        <v>303</v>
      </c>
      <c r="V840" s="137">
        <v>5.6500000000000002E-2</v>
      </c>
      <c r="W840" s="137">
        <v>4.0460000000000003E-2</v>
      </c>
      <c r="X840" t="s">
        <v>272</v>
      </c>
      <c r="Y840" t="s">
        <v>51</v>
      </c>
      <c r="Z840" s="133">
        <v>7637.2</v>
      </c>
      <c r="AA840" s="135">
        <v>1</v>
      </c>
      <c r="AB840" s="139">
        <v>102.38</v>
      </c>
      <c r="AD840" s="133">
        <v>7.819</v>
      </c>
      <c r="AG840" t="s">
        <v>261</v>
      </c>
      <c r="AH840" s="137">
        <v>9.7999999999999997E-5</v>
      </c>
      <c r="AI840" s="137">
        <v>7.7212874340044598E-5</v>
      </c>
      <c r="AJ840" s="137">
        <v>3.2393766088245697E-5</v>
      </c>
    </row>
    <row r="841" spans="1:36">
      <c r="A841">
        <v>560</v>
      </c>
      <c r="B841">
        <v>972</v>
      </c>
      <c r="C841" t="s">
        <v>2772</v>
      </c>
      <c r="D841" t="s">
        <v>2773</v>
      </c>
      <c r="E841" t="s">
        <v>41</v>
      </c>
      <c r="F841" t="s">
        <v>2789</v>
      </c>
      <c r="G841" t="s">
        <v>2790</v>
      </c>
      <c r="H841" t="s">
        <v>44</v>
      </c>
      <c r="I841" t="s">
        <v>456</v>
      </c>
      <c r="J841" t="s">
        <v>45</v>
      </c>
      <c r="K841" t="s">
        <v>45</v>
      </c>
      <c r="L841" t="s">
        <v>46</v>
      </c>
      <c r="M841" t="s">
        <v>47</v>
      </c>
      <c r="N841" t="s">
        <v>49</v>
      </c>
      <c r="O841" t="s">
        <v>51</v>
      </c>
      <c r="P841" t="s">
        <v>358</v>
      </c>
      <c r="Q841" t="s">
        <v>217</v>
      </c>
      <c r="R841" t="s">
        <v>218</v>
      </c>
      <c r="S841" t="s">
        <v>52</v>
      </c>
      <c r="T841" t="s">
        <v>2791</v>
      </c>
      <c r="U841" t="s">
        <v>303</v>
      </c>
      <c r="V841" s="137">
        <v>3.6999999999999998E-2</v>
      </c>
      <c r="W841" s="137">
        <v>2.3529999999999999E-2</v>
      </c>
      <c r="X841" t="s">
        <v>272</v>
      </c>
      <c r="Y841" t="s">
        <v>51</v>
      </c>
      <c r="Z841" s="133">
        <v>39230.199999999997</v>
      </c>
      <c r="AA841" s="135">
        <v>1</v>
      </c>
      <c r="AB841" s="139">
        <v>121.81</v>
      </c>
      <c r="AD841" s="133">
        <v>47.786000000000001</v>
      </c>
      <c r="AG841" t="s">
        <v>261</v>
      </c>
      <c r="AH841" s="137">
        <v>2.61E-4</v>
      </c>
      <c r="AI841" s="137">
        <v>4.7189339232792099E-4</v>
      </c>
      <c r="AJ841" s="137">
        <v>1.97977400793788E-4</v>
      </c>
    </row>
    <row r="842" spans="1:36">
      <c r="A842">
        <v>560</v>
      </c>
      <c r="B842">
        <v>972</v>
      </c>
      <c r="C842" t="s">
        <v>2792</v>
      </c>
      <c r="D842" t="s">
        <v>2793</v>
      </c>
      <c r="E842" t="s">
        <v>41</v>
      </c>
      <c r="F842" t="s">
        <v>2794</v>
      </c>
      <c r="G842" t="s">
        <v>2795</v>
      </c>
      <c r="H842" t="s">
        <v>44</v>
      </c>
      <c r="I842" t="s">
        <v>1542</v>
      </c>
      <c r="J842" t="s">
        <v>45</v>
      </c>
      <c r="K842" t="s">
        <v>45</v>
      </c>
      <c r="L842" t="s">
        <v>46</v>
      </c>
      <c r="M842" t="s">
        <v>47</v>
      </c>
      <c r="N842" t="s">
        <v>306</v>
      </c>
      <c r="O842" t="s">
        <v>51</v>
      </c>
      <c r="P842" t="s">
        <v>2333</v>
      </c>
      <c r="Q842" t="s">
        <v>225</v>
      </c>
      <c r="R842" t="s">
        <v>218</v>
      </c>
      <c r="S842" t="s">
        <v>52</v>
      </c>
      <c r="T842" t="s">
        <v>2796</v>
      </c>
      <c r="U842" t="s">
        <v>2376</v>
      </c>
      <c r="V842" s="137">
        <v>6.0699999999999997E-2</v>
      </c>
      <c r="W842" s="137">
        <v>4.0960000000000003E-2</v>
      </c>
      <c r="X842" t="s">
        <v>272</v>
      </c>
      <c r="Y842" t="s">
        <v>51</v>
      </c>
      <c r="Z842" s="133">
        <v>330566</v>
      </c>
      <c r="AA842" s="135">
        <v>1</v>
      </c>
      <c r="AB842" s="139">
        <v>112.9</v>
      </c>
      <c r="AD842" s="133">
        <v>373.209</v>
      </c>
      <c r="AG842" t="s">
        <v>261</v>
      </c>
      <c r="AH842" s="137">
        <v>5.2599999999999999E-4</v>
      </c>
      <c r="AI842" s="137">
        <v>3.6854672419924799E-3</v>
      </c>
      <c r="AJ842" s="137">
        <v>1.5461950456244001E-3</v>
      </c>
    </row>
    <row r="843" spans="1:36">
      <c r="A843">
        <v>560</v>
      </c>
      <c r="B843">
        <v>972</v>
      </c>
      <c r="C843" t="s">
        <v>2792</v>
      </c>
      <c r="D843" t="s">
        <v>2793</v>
      </c>
      <c r="E843" t="s">
        <v>41</v>
      </c>
      <c r="F843" t="s">
        <v>2797</v>
      </c>
      <c r="G843" t="s">
        <v>2798</v>
      </c>
      <c r="H843" t="s">
        <v>44</v>
      </c>
      <c r="I843" t="s">
        <v>1542</v>
      </c>
      <c r="J843" t="s">
        <v>45</v>
      </c>
      <c r="K843" t="s">
        <v>45</v>
      </c>
      <c r="L843" t="s">
        <v>46</v>
      </c>
      <c r="M843" t="s">
        <v>47</v>
      </c>
      <c r="N843" t="s">
        <v>306</v>
      </c>
      <c r="O843" t="s">
        <v>51</v>
      </c>
      <c r="P843" t="s">
        <v>2333</v>
      </c>
      <c r="Q843" t="s">
        <v>225</v>
      </c>
      <c r="R843" t="s">
        <v>218</v>
      </c>
      <c r="S843" t="s">
        <v>52</v>
      </c>
      <c r="T843" t="s">
        <v>2799</v>
      </c>
      <c r="U843" t="s">
        <v>283</v>
      </c>
      <c r="V843" s="137">
        <v>4.1000000000000002E-2</v>
      </c>
      <c r="W843" s="137">
        <v>4.3560000000000001E-2</v>
      </c>
      <c r="X843" t="s">
        <v>272</v>
      </c>
      <c r="Y843" t="s">
        <v>51</v>
      </c>
      <c r="Z843" s="133">
        <v>375726</v>
      </c>
      <c r="AA843" s="135">
        <v>1</v>
      </c>
      <c r="AB843" s="139">
        <v>101.91</v>
      </c>
      <c r="AD843" s="133">
        <v>382.90199999999999</v>
      </c>
      <c r="AG843" t="s">
        <v>261</v>
      </c>
      <c r="AH843" s="137">
        <v>5.2700000000000002E-4</v>
      </c>
      <c r="AI843" s="137">
        <v>3.7811898321022199E-3</v>
      </c>
      <c r="AJ843" s="137">
        <v>1.5863543483298E-3</v>
      </c>
    </row>
    <row r="844" spans="1:36">
      <c r="A844">
        <v>560</v>
      </c>
      <c r="B844">
        <v>972</v>
      </c>
      <c r="C844" t="s">
        <v>2792</v>
      </c>
      <c r="D844" t="s">
        <v>2793</v>
      </c>
      <c r="E844" t="s">
        <v>41</v>
      </c>
      <c r="F844" t="s">
        <v>3590</v>
      </c>
      <c r="G844" t="s">
        <v>3591</v>
      </c>
      <c r="H844" t="s">
        <v>44</v>
      </c>
      <c r="I844" t="s">
        <v>1542</v>
      </c>
      <c r="J844" t="s">
        <v>45</v>
      </c>
      <c r="K844" t="s">
        <v>45</v>
      </c>
      <c r="L844" t="s">
        <v>46</v>
      </c>
      <c r="M844" t="s">
        <v>47</v>
      </c>
      <c r="N844" t="s">
        <v>306</v>
      </c>
      <c r="O844" t="s">
        <v>51</v>
      </c>
      <c r="P844" t="s">
        <v>2333</v>
      </c>
      <c r="Q844" t="s">
        <v>225</v>
      </c>
      <c r="R844" t="s">
        <v>218</v>
      </c>
      <c r="S844" t="s">
        <v>52</v>
      </c>
      <c r="T844" t="s">
        <v>3592</v>
      </c>
      <c r="U844" t="s">
        <v>2993</v>
      </c>
      <c r="V844" s="137">
        <v>3.2599999999999997E-2</v>
      </c>
      <c r="W844" s="137">
        <v>3.7539999999999997E-2</v>
      </c>
      <c r="X844" t="s">
        <v>272</v>
      </c>
      <c r="Y844" t="s">
        <v>51</v>
      </c>
      <c r="Z844" s="133">
        <v>472352</v>
      </c>
      <c r="AA844" s="135">
        <v>1</v>
      </c>
      <c r="AB844" s="139">
        <v>99.99</v>
      </c>
      <c r="AD844" s="133">
        <v>472.30500000000001</v>
      </c>
      <c r="AG844" t="s">
        <v>261</v>
      </c>
      <c r="AH844" s="137">
        <v>4.7899999999999999E-4</v>
      </c>
      <c r="AI844" s="137">
        <v>4.6640452765360201E-3</v>
      </c>
      <c r="AJ844" s="137">
        <v>1.9567461126717501E-3</v>
      </c>
    </row>
    <row r="845" spans="1:36">
      <c r="A845">
        <v>560</v>
      </c>
      <c r="B845">
        <v>972</v>
      </c>
      <c r="C845" t="s">
        <v>2792</v>
      </c>
      <c r="D845" t="s">
        <v>2793</v>
      </c>
      <c r="E845" t="s">
        <v>41</v>
      </c>
      <c r="F845" t="s">
        <v>2807</v>
      </c>
      <c r="G845" t="s">
        <v>2808</v>
      </c>
      <c r="H845" t="s">
        <v>44</v>
      </c>
      <c r="I845" t="s">
        <v>1542</v>
      </c>
      <c r="J845" t="s">
        <v>45</v>
      </c>
      <c r="K845" t="s">
        <v>45</v>
      </c>
      <c r="L845" t="s">
        <v>46</v>
      </c>
      <c r="M845" t="s">
        <v>47</v>
      </c>
      <c r="N845" t="s">
        <v>306</v>
      </c>
      <c r="O845" t="s">
        <v>51</v>
      </c>
      <c r="P845" t="s">
        <v>2333</v>
      </c>
      <c r="Q845" t="s">
        <v>225</v>
      </c>
      <c r="R845" t="s">
        <v>218</v>
      </c>
      <c r="S845" t="s">
        <v>52</v>
      </c>
      <c r="T845" t="s">
        <v>2809</v>
      </c>
      <c r="U845" t="s">
        <v>2606</v>
      </c>
      <c r="V845" s="137">
        <v>5.3999999999999999E-2</v>
      </c>
      <c r="W845" s="137">
        <v>3.9120000000000002E-2</v>
      </c>
      <c r="X845" t="s">
        <v>272</v>
      </c>
      <c r="Y845" t="s">
        <v>51</v>
      </c>
      <c r="Z845" s="133">
        <v>430661</v>
      </c>
      <c r="AA845" s="135">
        <v>1</v>
      </c>
      <c r="AB845" s="139">
        <v>106.24</v>
      </c>
      <c r="AD845" s="133">
        <v>457.53399999999999</v>
      </c>
      <c r="AG845" t="s">
        <v>261</v>
      </c>
      <c r="AH845" s="137">
        <v>7.54E-4</v>
      </c>
      <c r="AI845" s="137">
        <v>4.5181852901251696E-3</v>
      </c>
      <c r="AJ845" s="137">
        <v>1.8955522467288899E-3</v>
      </c>
    </row>
    <row r="846" spans="1:36">
      <c r="A846">
        <v>560</v>
      </c>
      <c r="B846">
        <v>972</v>
      </c>
      <c r="C846" t="s">
        <v>2792</v>
      </c>
      <c r="D846" t="s">
        <v>2793</v>
      </c>
      <c r="E846" t="s">
        <v>41</v>
      </c>
      <c r="F846" t="s">
        <v>2810</v>
      </c>
      <c r="G846" t="s">
        <v>2811</v>
      </c>
      <c r="H846" t="s">
        <v>44</v>
      </c>
      <c r="I846" t="s">
        <v>1542</v>
      </c>
      <c r="J846" t="s">
        <v>45</v>
      </c>
      <c r="K846" t="s">
        <v>45</v>
      </c>
      <c r="L846" t="s">
        <v>46</v>
      </c>
      <c r="M846" t="s">
        <v>47</v>
      </c>
      <c r="N846" t="s">
        <v>306</v>
      </c>
      <c r="O846" t="s">
        <v>51</v>
      </c>
      <c r="P846" t="s">
        <v>2333</v>
      </c>
      <c r="Q846" t="s">
        <v>225</v>
      </c>
      <c r="R846" t="s">
        <v>218</v>
      </c>
      <c r="S846" t="s">
        <v>52</v>
      </c>
      <c r="T846" t="s">
        <v>2812</v>
      </c>
      <c r="U846" t="s">
        <v>2813</v>
      </c>
      <c r="V846" s="137">
        <v>5.3999999999999999E-2</v>
      </c>
      <c r="W846" s="137">
        <v>3.9699999999999999E-2</v>
      </c>
      <c r="X846" t="s">
        <v>272</v>
      </c>
      <c r="Y846" t="s">
        <v>51</v>
      </c>
      <c r="Z846" s="133">
        <v>430661</v>
      </c>
      <c r="AA846" s="135">
        <v>1</v>
      </c>
      <c r="AB846" s="139">
        <v>107.2</v>
      </c>
      <c r="AD846" s="133">
        <v>461.66899999999998</v>
      </c>
      <c r="AG846" t="s">
        <v>261</v>
      </c>
      <c r="AH846" s="137">
        <v>7.54E-4</v>
      </c>
      <c r="AI846" s="137">
        <v>4.5590122656383398E-3</v>
      </c>
      <c r="AJ846" s="137">
        <v>1.9126807308860799E-3</v>
      </c>
    </row>
    <row r="847" spans="1:36">
      <c r="A847">
        <v>560</v>
      </c>
      <c r="B847">
        <v>972</v>
      </c>
      <c r="C847" t="s">
        <v>2792</v>
      </c>
      <c r="D847" t="s">
        <v>2793</v>
      </c>
      <c r="E847" t="s">
        <v>41</v>
      </c>
      <c r="F847" t="s">
        <v>2814</v>
      </c>
      <c r="G847" t="s">
        <v>2815</v>
      </c>
      <c r="H847" t="s">
        <v>44</v>
      </c>
      <c r="I847" t="s">
        <v>1542</v>
      </c>
      <c r="J847" t="s">
        <v>45</v>
      </c>
      <c r="K847" t="s">
        <v>45</v>
      </c>
      <c r="L847" t="s">
        <v>46</v>
      </c>
      <c r="M847" t="s">
        <v>47</v>
      </c>
      <c r="N847" t="s">
        <v>306</v>
      </c>
      <c r="O847" t="s">
        <v>51</v>
      </c>
      <c r="P847" t="s">
        <v>333</v>
      </c>
      <c r="Q847" t="s">
        <v>217</v>
      </c>
      <c r="R847" t="s">
        <v>218</v>
      </c>
      <c r="S847" t="s">
        <v>52</v>
      </c>
      <c r="T847" t="s">
        <v>2816</v>
      </c>
      <c r="U847" t="s">
        <v>2514</v>
      </c>
      <c r="V847" s="137">
        <v>6.0699999999999997E-2</v>
      </c>
      <c r="W847" s="137">
        <v>4.0140000000000002E-2</v>
      </c>
      <c r="X847" t="s">
        <v>272</v>
      </c>
      <c r="Y847" t="s">
        <v>51</v>
      </c>
      <c r="Z847" s="133">
        <v>330566</v>
      </c>
      <c r="AA847" s="135">
        <v>1</v>
      </c>
      <c r="AB847" s="139">
        <v>111.89</v>
      </c>
      <c r="AD847" s="133">
        <v>369.87</v>
      </c>
      <c r="AG847" t="s">
        <v>261</v>
      </c>
      <c r="AH847" s="137">
        <v>5.2599999999999999E-4</v>
      </c>
      <c r="AI847" s="137">
        <v>3.6524971630340001E-3</v>
      </c>
      <c r="AJ847" s="137">
        <v>1.5323628313101299E-3</v>
      </c>
    </row>
    <row r="848" spans="1:36">
      <c r="A848">
        <v>560</v>
      </c>
      <c r="B848">
        <v>972</v>
      </c>
      <c r="C848" t="s">
        <v>2792</v>
      </c>
      <c r="D848" t="s">
        <v>2793</v>
      </c>
      <c r="E848" t="s">
        <v>41</v>
      </c>
      <c r="F848" t="s">
        <v>3593</v>
      </c>
      <c r="G848" t="s">
        <v>3594</v>
      </c>
      <c r="H848" t="s">
        <v>44</v>
      </c>
      <c r="I848" t="s">
        <v>1542</v>
      </c>
      <c r="J848" t="s">
        <v>45</v>
      </c>
      <c r="K848" t="s">
        <v>45</v>
      </c>
      <c r="L848" t="s">
        <v>46</v>
      </c>
      <c r="M848" t="s">
        <v>47</v>
      </c>
      <c r="N848" t="s">
        <v>306</v>
      </c>
      <c r="O848" t="s">
        <v>51</v>
      </c>
      <c r="P848" t="s">
        <v>2333</v>
      </c>
      <c r="Q848" t="s">
        <v>225</v>
      </c>
      <c r="R848" t="s">
        <v>218</v>
      </c>
      <c r="S848" t="s">
        <v>52</v>
      </c>
      <c r="T848" t="s">
        <v>3595</v>
      </c>
      <c r="U848" t="s">
        <v>3596</v>
      </c>
      <c r="V848" s="137">
        <v>4.7800000000000002E-2</v>
      </c>
      <c r="W848" s="137">
        <v>4.2099999999999999E-2</v>
      </c>
      <c r="X848" t="s">
        <v>272</v>
      </c>
      <c r="Y848" t="s">
        <v>51</v>
      </c>
      <c r="Z848" s="133">
        <v>167500</v>
      </c>
      <c r="AA848" s="135">
        <v>1</v>
      </c>
      <c r="AB848" s="139">
        <v>104.14</v>
      </c>
      <c r="AD848" s="133">
        <v>174.435</v>
      </c>
      <c r="AG848" t="s">
        <v>261</v>
      </c>
      <c r="AH848" s="137">
        <v>6.2699999999999995E-4</v>
      </c>
      <c r="AI848" s="137">
        <v>1.7225538813575899E-3</v>
      </c>
      <c r="AJ848" s="137">
        <v>7.2267750662091299E-4</v>
      </c>
    </row>
    <row r="849" spans="1:36">
      <c r="A849">
        <v>560</v>
      </c>
      <c r="B849">
        <v>972</v>
      </c>
      <c r="C849" t="s">
        <v>2792</v>
      </c>
      <c r="D849" t="s">
        <v>2793</v>
      </c>
      <c r="E849" t="s">
        <v>41</v>
      </c>
      <c r="F849" t="s">
        <v>3597</v>
      </c>
      <c r="G849" t="s">
        <v>3598</v>
      </c>
      <c r="H849" t="s">
        <v>44</v>
      </c>
      <c r="I849" t="s">
        <v>1542</v>
      </c>
      <c r="J849" t="s">
        <v>45</v>
      </c>
      <c r="K849" t="s">
        <v>45</v>
      </c>
      <c r="L849" t="s">
        <v>46</v>
      </c>
      <c r="M849" t="s">
        <v>47</v>
      </c>
      <c r="N849" t="s">
        <v>306</v>
      </c>
      <c r="O849" t="s">
        <v>51</v>
      </c>
      <c r="P849" t="s">
        <v>2333</v>
      </c>
      <c r="Q849" t="s">
        <v>225</v>
      </c>
      <c r="R849" t="s">
        <v>218</v>
      </c>
      <c r="S849" t="s">
        <v>52</v>
      </c>
      <c r="T849" t="s">
        <v>3599</v>
      </c>
      <c r="U849" t="s">
        <v>3600</v>
      </c>
      <c r="V849" s="137">
        <v>4.7800000000000002E-2</v>
      </c>
      <c r="W849" s="137">
        <v>4.3180000000000003E-2</v>
      </c>
      <c r="X849" t="s">
        <v>272</v>
      </c>
      <c r="Y849" t="s">
        <v>51</v>
      </c>
      <c r="Z849" s="133">
        <v>167500</v>
      </c>
      <c r="AA849" s="135">
        <v>1</v>
      </c>
      <c r="AB849" s="139">
        <v>103.75</v>
      </c>
      <c r="AD849" s="133">
        <v>173.78100000000001</v>
      </c>
      <c r="AG849" t="s">
        <v>261</v>
      </c>
      <c r="AH849" s="137">
        <v>6.2699999999999995E-4</v>
      </c>
      <c r="AI849" s="137">
        <v>1.71610298819713E-3</v>
      </c>
      <c r="AJ849" s="137">
        <v>7.1997110919838397E-4</v>
      </c>
    </row>
    <row r="850" spans="1:36">
      <c r="A850">
        <v>560</v>
      </c>
      <c r="B850">
        <v>972</v>
      </c>
      <c r="C850" t="s">
        <v>2817</v>
      </c>
      <c r="D850" t="s">
        <v>2818</v>
      </c>
      <c r="E850" t="s">
        <v>41</v>
      </c>
      <c r="F850" t="s">
        <v>2819</v>
      </c>
      <c r="G850" t="s">
        <v>2820</v>
      </c>
      <c r="H850" t="s">
        <v>44</v>
      </c>
      <c r="I850" t="s">
        <v>1542</v>
      </c>
      <c r="J850" t="s">
        <v>45</v>
      </c>
      <c r="K850" t="s">
        <v>45</v>
      </c>
      <c r="L850" t="s">
        <v>46</v>
      </c>
      <c r="M850" t="s">
        <v>47</v>
      </c>
      <c r="N850" t="s">
        <v>49</v>
      </c>
      <c r="O850" t="s">
        <v>51</v>
      </c>
      <c r="P850" t="s">
        <v>308</v>
      </c>
      <c r="Q850" t="s">
        <v>225</v>
      </c>
      <c r="R850" t="s">
        <v>218</v>
      </c>
      <c r="S850" t="s">
        <v>52</v>
      </c>
      <c r="T850" t="s">
        <v>2821</v>
      </c>
      <c r="U850" t="s">
        <v>2177</v>
      </c>
      <c r="V850" s="137">
        <v>3.04E-2</v>
      </c>
      <c r="W850" s="137">
        <v>4.0969999999999999E-2</v>
      </c>
      <c r="X850" t="s">
        <v>272</v>
      </c>
      <c r="Y850" t="s">
        <v>51</v>
      </c>
      <c r="Z850" s="133">
        <v>29236.37</v>
      </c>
      <c r="AA850" s="135">
        <v>1</v>
      </c>
      <c r="AB850" s="139">
        <v>97.84</v>
      </c>
      <c r="AD850" s="133">
        <v>28.605</v>
      </c>
      <c r="AG850" t="s">
        <v>261</v>
      </c>
      <c r="AH850" s="137">
        <v>1.1400000000000001E-4</v>
      </c>
      <c r="AI850" s="137">
        <v>2.8247519964059802E-4</v>
      </c>
      <c r="AJ850" s="137">
        <v>1.18509194497664E-4</v>
      </c>
    </row>
    <row r="851" spans="1:36">
      <c r="A851">
        <v>560</v>
      </c>
      <c r="B851">
        <v>972</v>
      </c>
      <c r="C851" t="s">
        <v>2817</v>
      </c>
      <c r="D851" t="s">
        <v>2818</v>
      </c>
      <c r="E851" t="s">
        <v>41</v>
      </c>
      <c r="F851" t="s">
        <v>2825</v>
      </c>
      <c r="G851" t="s">
        <v>2826</v>
      </c>
      <c r="H851" t="s">
        <v>44</v>
      </c>
      <c r="I851" t="s">
        <v>1542</v>
      </c>
      <c r="J851" t="s">
        <v>45</v>
      </c>
      <c r="K851" t="s">
        <v>45</v>
      </c>
      <c r="L851" t="s">
        <v>46</v>
      </c>
      <c r="M851" t="s">
        <v>47</v>
      </c>
      <c r="N851" t="s">
        <v>49</v>
      </c>
      <c r="O851" t="s">
        <v>51</v>
      </c>
      <c r="P851" t="s">
        <v>308</v>
      </c>
      <c r="Q851" t="s">
        <v>225</v>
      </c>
      <c r="R851" t="s">
        <v>218</v>
      </c>
      <c r="S851" t="s">
        <v>52</v>
      </c>
      <c r="T851" t="s">
        <v>2827</v>
      </c>
      <c r="U851" t="s">
        <v>2828</v>
      </c>
      <c r="V851" s="137">
        <v>5.2900000000000003E-2</v>
      </c>
      <c r="W851" s="137">
        <v>4.1239999999999999E-2</v>
      </c>
      <c r="X851" t="s">
        <v>272</v>
      </c>
      <c r="Y851" t="s">
        <v>51</v>
      </c>
      <c r="Z851" s="133">
        <v>238000</v>
      </c>
      <c r="AA851" s="135">
        <v>1</v>
      </c>
      <c r="AB851" s="139">
        <v>107.19</v>
      </c>
      <c r="AD851" s="133">
        <v>255.11199999999999</v>
      </c>
      <c r="AG851" t="s">
        <v>261</v>
      </c>
      <c r="AH851" s="137">
        <v>4.3300000000000001E-4</v>
      </c>
      <c r="AI851" s="137">
        <v>2.5192522711486101E-3</v>
      </c>
      <c r="AJ851" s="137">
        <v>1.05692307774308E-3</v>
      </c>
    </row>
    <row r="852" spans="1:36">
      <c r="A852">
        <v>560</v>
      </c>
      <c r="B852">
        <v>972</v>
      </c>
      <c r="C852" t="s">
        <v>2829</v>
      </c>
      <c r="D852" t="s">
        <v>2830</v>
      </c>
      <c r="E852" t="s">
        <v>41</v>
      </c>
      <c r="F852" t="s">
        <v>3601</v>
      </c>
      <c r="G852" t="s">
        <v>3602</v>
      </c>
      <c r="H852" t="s">
        <v>44</v>
      </c>
      <c r="I852" t="s">
        <v>456</v>
      </c>
      <c r="J852" t="s">
        <v>45</v>
      </c>
      <c r="K852" t="s">
        <v>45</v>
      </c>
      <c r="L852" t="s">
        <v>46</v>
      </c>
      <c r="M852" t="s">
        <v>47</v>
      </c>
      <c r="N852" t="s">
        <v>49</v>
      </c>
      <c r="O852" t="s">
        <v>51</v>
      </c>
      <c r="P852" t="s">
        <v>358</v>
      </c>
      <c r="Q852" t="s">
        <v>217</v>
      </c>
      <c r="R852" t="s">
        <v>218</v>
      </c>
      <c r="S852" t="s">
        <v>52</v>
      </c>
      <c r="T852" t="s">
        <v>2708</v>
      </c>
      <c r="U852" t="s">
        <v>3177</v>
      </c>
      <c r="V852" s="137">
        <v>2.0500000000000001E-2</v>
      </c>
      <c r="W852" s="137">
        <v>3.3419999999999998E-2</v>
      </c>
      <c r="X852" t="s">
        <v>272</v>
      </c>
      <c r="Y852" t="s">
        <v>51</v>
      </c>
      <c r="Z852" s="133">
        <v>85714.29</v>
      </c>
      <c r="AA852" s="135">
        <v>1</v>
      </c>
      <c r="AB852" s="139">
        <v>120.72</v>
      </c>
      <c r="AD852" s="133">
        <v>103.474</v>
      </c>
      <c r="AG852" t="s">
        <v>261</v>
      </c>
      <c r="AH852" s="137">
        <v>1.7000000000000001E-4</v>
      </c>
      <c r="AI852" s="137">
        <v>1.0218164490960701E-3</v>
      </c>
      <c r="AJ852" s="137">
        <v>4.2869124249106101E-4</v>
      </c>
    </row>
    <row r="853" spans="1:36">
      <c r="A853">
        <v>560</v>
      </c>
      <c r="B853">
        <v>972</v>
      </c>
      <c r="C853" t="s">
        <v>2829</v>
      </c>
      <c r="D853" t="s">
        <v>2830</v>
      </c>
      <c r="E853" t="s">
        <v>41</v>
      </c>
      <c r="F853" t="s">
        <v>2831</v>
      </c>
      <c r="G853" t="s">
        <v>2832</v>
      </c>
      <c r="H853" t="s">
        <v>44</v>
      </c>
      <c r="I853" t="s">
        <v>456</v>
      </c>
      <c r="J853" t="s">
        <v>45</v>
      </c>
      <c r="K853" t="s">
        <v>45</v>
      </c>
      <c r="L853" t="s">
        <v>46</v>
      </c>
      <c r="M853" t="s">
        <v>47</v>
      </c>
      <c r="N853" t="s">
        <v>49</v>
      </c>
      <c r="O853" t="s">
        <v>51</v>
      </c>
      <c r="P853" t="s">
        <v>358</v>
      </c>
      <c r="Q853" t="s">
        <v>217</v>
      </c>
      <c r="R853" t="s">
        <v>218</v>
      </c>
      <c r="S853" t="s">
        <v>52</v>
      </c>
      <c r="T853" t="s">
        <v>2833</v>
      </c>
      <c r="U853" t="s">
        <v>2697</v>
      </c>
      <c r="V853" s="137">
        <v>8.3999999999999995E-3</v>
      </c>
      <c r="W853" s="137">
        <v>2.375E-2</v>
      </c>
      <c r="X853" t="s">
        <v>272</v>
      </c>
      <c r="Y853" t="s">
        <v>51</v>
      </c>
      <c r="Z853" s="133">
        <v>383903.2</v>
      </c>
      <c r="AA853" s="135">
        <v>1</v>
      </c>
      <c r="AB853" s="139">
        <v>114.78</v>
      </c>
      <c r="AD853" s="133">
        <v>440.64400000000001</v>
      </c>
      <c r="AG853" t="s">
        <v>261</v>
      </c>
      <c r="AH853" s="137">
        <v>2.6499999999999999E-4</v>
      </c>
      <c r="AI853" s="137">
        <v>4.3513937473695901E-3</v>
      </c>
      <c r="AJ853" s="137">
        <v>1.8255767890386801E-3</v>
      </c>
    </row>
    <row r="854" spans="1:36">
      <c r="A854">
        <v>560</v>
      </c>
      <c r="B854">
        <v>972</v>
      </c>
      <c r="C854" t="s">
        <v>2829</v>
      </c>
      <c r="D854" t="s">
        <v>2830</v>
      </c>
      <c r="E854" t="s">
        <v>41</v>
      </c>
      <c r="F854" t="s">
        <v>2834</v>
      </c>
      <c r="G854" t="s">
        <v>2835</v>
      </c>
      <c r="H854" t="s">
        <v>44</v>
      </c>
      <c r="I854" t="s">
        <v>456</v>
      </c>
      <c r="J854" t="s">
        <v>45</v>
      </c>
      <c r="K854" t="s">
        <v>45</v>
      </c>
      <c r="L854" t="s">
        <v>46</v>
      </c>
      <c r="M854" t="s">
        <v>47</v>
      </c>
      <c r="N854" t="s">
        <v>49</v>
      </c>
      <c r="O854" t="s">
        <v>51</v>
      </c>
      <c r="P854" t="s">
        <v>358</v>
      </c>
      <c r="Q854" t="s">
        <v>217</v>
      </c>
      <c r="R854" t="s">
        <v>218</v>
      </c>
      <c r="S854" t="s">
        <v>52</v>
      </c>
      <c r="T854" t="s">
        <v>2836</v>
      </c>
      <c r="U854" t="s">
        <v>2736</v>
      </c>
      <c r="V854" s="137">
        <v>9.7000000000000003E-3</v>
      </c>
      <c r="W854" s="137">
        <v>2.5440000000000001E-2</v>
      </c>
      <c r="X854" t="s">
        <v>272</v>
      </c>
      <c r="Y854" t="s">
        <v>51</v>
      </c>
      <c r="Z854" s="133">
        <v>615000</v>
      </c>
      <c r="AA854" s="135">
        <v>1</v>
      </c>
      <c r="AB854" s="139">
        <v>109.96</v>
      </c>
      <c r="AD854" s="133">
        <v>676.25400000000002</v>
      </c>
      <c r="AG854" t="s">
        <v>261</v>
      </c>
      <c r="AH854" s="137">
        <v>4.6700000000000002E-4</v>
      </c>
      <c r="AI854" s="137">
        <v>6.6780594004259104E-3</v>
      </c>
      <c r="AJ854" s="137">
        <v>2.8017023843472399E-3</v>
      </c>
    </row>
    <row r="855" spans="1:36">
      <c r="A855">
        <v>560</v>
      </c>
      <c r="B855">
        <v>972</v>
      </c>
      <c r="C855" t="s">
        <v>2829</v>
      </c>
      <c r="D855" t="s">
        <v>2830</v>
      </c>
      <c r="E855" t="s">
        <v>41</v>
      </c>
      <c r="F855" t="s">
        <v>2837</v>
      </c>
      <c r="G855" t="s">
        <v>2838</v>
      </c>
      <c r="H855" t="s">
        <v>44</v>
      </c>
      <c r="I855" t="s">
        <v>456</v>
      </c>
      <c r="J855" t="s">
        <v>45</v>
      </c>
      <c r="K855" t="s">
        <v>45</v>
      </c>
      <c r="L855" t="s">
        <v>46</v>
      </c>
      <c r="M855" t="s">
        <v>47</v>
      </c>
      <c r="N855" t="s">
        <v>49</v>
      </c>
      <c r="O855" t="s">
        <v>51</v>
      </c>
      <c r="P855" t="s">
        <v>358</v>
      </c>
      <c r="Q855" t="s">
        <v>217</v>
      </c>
      <c r="R855" t="s">
        <v>218</v>
      </c>
      <c r="S855" t="s">
        <v>52</v>
      </c>
      <c r="T855" t="s">
        <v>2839</v>
      </c>
      <c r="U855" t="s">
        <v>2840</v>
      </c>
      <c r="V855" s="137">
        <v>3.1800000000000002E-2</v>
      </c>
      <c r="W855" s="137">
        <v>2.426E-2</v>
      </c>
      <c r="X855" t="s">
        <v>272</v>
      </c>
      <c r="Y855" t="s">
        <v>51</v>
      </c>
      <c r="Z855" s="133">
        <v>156000</v>
      </c>
      <c r="AA855" s="135">
        <v>1</v>
      </c>
      <c r="AB855" s="139">
        <v>108.33</v>
      </c>
      <c r="AD855" s="133">
        <v>168.995</v>
      </c>
      <c r="AG855" t="s">
        <v>261</v>
      </c>
      <c r="AH855" s="137">
        <v>3.4099999999999999E-4</v>
      </c>
      <c r="AI855" s="137">
        <v>1.6688364324101499E-3</v>
      </c>
      <c r="AJ855" s="137">
        <v>7.0014097380907995E-4</v>
      </c>
    </row>
    <row r="856" spans="1:36">
      <c r="A856">
        <v>560</v>
      </c>
      <c r="B856">
        <v>972</v>
      </c>
      <c r="C856" t="s">
        <v>53</v>
      </c>
      <c r="D856" t="s">
        <v>54</v>
      </c>
      <c r="E856" t="s">
        <v>41</v>
      </c>
      <c r="F856" t="s">
        <v>3608</v>
      </c>
      <c r="G856" t="s">
        <v>3609</v>
      </c>
      <c r="H856" t="s">
        <v>44</v>
      </c>
      <c r="I856" t="s">
        <v>456</v>
      </c>
      <c r="J856" t="s">
        <v>45</v>
      </c>
      <c r="K856" t="s">
        <v>45</v>
      </c>
      <c r="L856" t="s">
        <v>46</v>
      </c>
      <c r="M856" t="s">
        <v>47</v>
      </c>
      <c r="N856" t="s">
        <v>49</v>
      </c>
      <c r="O856" t="s">
        <v>51</v>
      </c>
      <c r="P856" t="s">
        <v>2486</v>
      </c>
      <c r="Q856" t="s">
        <v>217</v>
      </c>
      <c r="R856" t="s">
        <v>218</v>
      </c>
      <c r="S856" t="s">
        <v>52</v>
      </c>
      <c r="T856" t="s">
        <v>3610</v>
      </c>
      <c r="U856" t="s">
        <v>85</v>
      </c>
      <c r="V856" s="137">
        <v>3.0000000000000001E-3</v>
      </c>
      <c r="W856" s="137">
        <v>3.984E-2</v>
      </c>
      <c r="X856" t="s">
        <v>272</v>
      </c>
      <c r="Y856" t="s">
        <v>51</v>
      </c>
      <c r="Z856" s="133">
        <v>172000</v>
      </c>
      <c r="AA856" s="135">
        <v>1</v>
      </c>
      <c r="AB856" s="139">
        <v>112.2</v>
      </c>
      <c r="AD856" s="133">
        <v>192.98400000000001</v>
      </c>
      <c r="AG856" t="s">
        <v>261</v>
      </c>
      <c r="AH856" s="137">
        <v>3.3799999999999998E-4</v>
      </c>
      <c r="AI856" s="137">
        <v>1.9057315969026301E-3</v>
      </c>
      <c r="AJ856" s="137">
        <v>7.9952759309500298E-4</v>
      </c>
    </row>
    <row r="857" spans="1:36">
      <c r="A857">
        <v>560</v>
      </c>
      <c r="B857">
        <v>972</v>
      </c>
      <c r="C857" t="s">
        <v>53</v>
      </c>
      <c r="D857" t="s">
        <v>54</v>
      </c>
      <c r="E857" t="s">
        <v>41</v>
      </c>
      <c r="F857" t="s">
        <v>2848</v>
      </c>
      <c r="G857" t="s">
        <v>2849</v>
      </c>
      <c r="H857" t="s">
        <v>44</v>
      </c>
      <c r="I857" t="s">
        <v>456</v>
      </c>
      <c r="J857" t="s">
        <v>45</v>
      </c>
      <c r="K857" t="s">
        <v>45</v>
      </c>
      <c r="L857" t="s">
        <v>46</v>
      </c>
      <c r="M857" t="s">
        <v>47</v>
      </c>
      <c r="N857" t="s">
        <v>49</v>
      </c>
      <c r="O857" t="s">
        <v>51</v>
      </c>
      <c r="P857" t="s">
        <v>2486</v>
      </c>
      <c r="Q857" t="s">
        <v>217</v>
      </c>
      <c r="R857" t="s">
        <v>218</v>
      </c>
      <c r="S857" t="s">
        <v>52</v>
      </c>
      <c r="T857" t="s">
        <v>2850</v>
      </c>
      <c r="U857" t="s">
        <v>392</v>
      </c>
      <c r="V857" s="137">
        <v>5.0000000000000001E-3</v>
      </c>
      <c r="W857" s="137">
        <v>2.511E-2</v>
      </c>
      <c r="X857" t="s">
        <v>272</v>
      </c>
      <c r="Y857" t="s">
        <v>51</v>
      </c>
      <c r="Z857" s="133">
        <v>167000</v>
      </c>
      <c r="AA857" s="135">
        <v>1</v>
      </c>
      <c r="AB857" s="139">
        <v>94.43</v>
      </c>
      <c r="AD857" s="133">
        <v>157.69800000000001</v>
      </c>
      <c r="AG857" t="s">
        <v>261</v>
      </c>
      <c r="AH857" s="137">
        <v>2.7799999999999998E-4</v>
      </c>
      <c r="AI857" s="137">
        <v>1.5572806654515999E-3</v>
      </c>
      <c r="AJ857" s="137">
        <v>6.5333904535430502E-4</v>
      </c>
    </row>
    <row r="858" spans="1:36">
      <c r="A858">
        <v>560</v>
      </c>
      <c r="B858">
        <v>972</v>
      </c>
      <c r="C858" t="s">
        <v>2854</v>
      </c>
      <c r="D858" t="s">
        <v>2855</v>
      </c>
      <c r="E858" t="s">
        <v>41</v>
      </c>
      <c r="F858" t="s">
        <v>2856</v>
      </c>
      <c r="G858" t="s">
        <v>2857</v>
      </c>
      <c r="H858" t="s">
        <v>44</v>
      </c>
      <c r="I858" t="s">
        <v>456</v>
      </c>
      <c r="J858" t="s">
        <v>45</v>
      </c>
      <c r="K858" t="s">
        <v>45</v>
      </c>
      <c r="L858" t="s">
        <v>46</v>
      </c>
      <c r="M858" t="s">
        <v>47</v>
      </c>
      <c r="N858" t="s">
        <v>1084</v>
      </c>
      <c r="O858" t="s">
        <v>51</v>
      </c>
      <c r="P858" t="s">
        <v>289</v>
      </c>
      <c r="Q858" t="s">
        <v>289</v>
      </c>
      <c r="R858" t="s">
        <v>289</v>
      </c>
      <c r="S858" t="s">
        <v>52</v>
      </c>
      <c r="T858" t="s">
        <v>2858</v>
      </c>
      <c r="U858" t="s">
        <v>2063</v>
      </c>
      <c r="V858" s="137">
        <v>4.0899999999999999E-2</v>
      </c>
      <c r="W858" s="137">
        <v>2.775E-2</v>
      </c>
      <c r="X858" t="s">
        <v>272</v>
      </c>
      <c r="Y858" t="s">
        <v>51</v>
      </c>
      <c r="Z858" s="133">
        <v>118000</v>
      </c>
      <c r="AA858" s="135">
        <v>1</v>
      </c>
      <c r="AB858" s="139">
        <v>107.74</v>
      </c>
      <c r="AD858" s="133">
        <v>127.133</v>
      </c>
      <c r="AG858" t="s">
        <v>261</v>
      </c>
      <c r="AH858" s="137">
        <v>3.4900000000000003E-4</v>
      </c>
      <c r="AI858" s="137">
        <v>1.2554499660870401E-3</v>
      </c>
      <c r="AJ858" s="137">
        <v>5.2670947538897405E-4</v>
      </c>
    </row>
    <row r="859" spans="1:36">
      <c r="A859">
        <v>560</v>
      </c>
      <c r="B859">
        <v>972</v>
      </c>
      <c r="C859" t="s">
        <v>2854</v>
      </c>
      <c r="D859" t="s">
        <v>2855</v>
      </c>
      <c r="E859" t="s">
        <v>41</v>
      </c>
      <c r="F859" t="s">
        <v>2859</v>
      </c>
      <c r="G859" t="s">
        <v>2860</v>
      </c>
      <c r="H859" t="s">
        <v>44</v>
      </c>
      <c r="I859" t="s">
        <v>1542</v>
      </c>
      <c r="J859" t="s">
        <v>45</v>
      </c>
      <c r="K859" t="s">
        <v>45</v>
      </c>
      <c r="L859" t="s">
        <v>46</v>
      </c>
      <c r="M859" t="s">
        <v>47</v>
      </c>
      <c r="N859" t="s">
        <v>1084</v>
      </c>
      <c r="O859" t="s">
        <v>51</v>
      </c>
      <c r="P859" t="s">
        <v>289</v>
      </c>
      <c r="Q859" t="s">
        <v>289</v>
      </c>
      <c r="R859" t="s">
        <v>289</v>
      </c>
      <c r="S859" t="s">
        <v>52</v>
      </c>
      <c r="T859" t="s">
        <v>2861</v>
      </c>
      <c r="U859" t="s">
        <v>2499</v>
      </c>
      <c r="V859" s="137">
        <v>5.2499999999999998E-2</v>
      </c>
      <c r="W859" s="137">
        <v>5.1860000000000003E-2</v>
      </c>
      <c r="X859" t="s">
        <v>272</v>
      </c>
      <c r="Y859" t="s">
        <v>51</v>
      </c>
      <c r="Z859" s="133">
        <v>359000</v>
      </c>
      <c r="AA859" s="135">
        <v>1</v>
      </c>
      <c r="AB859" s="139">
        <v>100.48</v>
      </c>
      <c r="AD859" s="133">
        <v>360.72300000000001</v>
      </c>
      <c r="AG859" t="s">
        <v>261</v>
      </c>
      <c r="AH859" s="137">
        <v>1.4170000000000001E-3</v>
      </c>
      <c r="AI859" s="137">
        <v>3.5621688843418499E-3</v>
      </c>
      <c r="AJ859" s="137">
        <v>1.4944666494089E-3</v>
      </c>
    </row>
    <row r="860" spans="1:36">
      <c r="A860">
        <v>560</v>
      </c>
      <c r="B860">
        <v>972</v>
      </c>
      <c r="C860" t="s">
        <v>2871</v>
      </c>
      <c r="D860" t="s">
        <v>2872</v>
      </c>
      <c r="E860" t="s">
        <v>41</v>
      </c>
      <c r="F860" t="s">
        <v>2873</v>
      </c>
      <c r="G860" t="s">
        <v>2874</v>
      </c>
      <c r="H860" t="s">
        <v>44</v>
      </c>
      <c r="I860" t="s">
        <v>456</v>
      </c>
      <c r="J860" t="s">
        <v>45</v>
      </c>
      <c r="K860" t="s">
        <v>45</v>
      </c>
      <c r="L860" t="s">
        <v>46</v>
      </c>
      <c r="M860" t="s">
        <v>47</v>
      </c>
      <c r="N860" t="s">
        <v>457</v>
      </c>
      <c r="O860" t="s">
        <v>51</v>
      </c>
      <c r="P860" t="s">
        <v>216</v>
      </c>
      <c r="Q860" t="s">
        <v>217</v>
      </c>
      <c r="R860" t="s">
        <v>218</v>
      </c>
      <c r="S860" t="s">
        <v>52</v>
      </c>
      <c r="T860" t="s">
        <v>2875</v>
      </c>
      <c r="U860" t="s">
        <v>2876</v>
      </c>
      <c r="V860" s="137">
        <v>1.2200000000000001E-2</v>
      </c>
      <c r="W860" s="137">
        <v>2.1930000000000002E-2</v>
      </c>
      <c r="X860" t="s">
        <v>272</v>
      </c>
      <c r="Y860" t="s">
        <v>51</v>
      </c>
      <c r="Z860" s="133">
        <v>399772</v>
      </c>
      <c r="AA860" s="135">
        <v>1</v>
      </c>
      <c r="AB860" s="139">
        <v>120.2</v>
      </c>
      <c r="AD860" s="133">
        <v>480.52600000000001</v>
      </c>
      <c r="AG860" t="s">
        <v>261</v>
      </c>
      <c r="AH860" s="137">
        <v>1.3300000000000001E-4</v>
      </c>
      <c r="AI860" s="137">
        <v>4.7452300429686699E-3</v>
      </c>
      <c r="AJ860" s="137">
        <v>1.99080624003039E-3</v>
      </c>
    </row>
    <row r="861" spans="1:36">
      <c r="A861">
        <v>560</v>
      </c>
      <c r="B861">
        <v>972</v>
      </c>
      <c r="C861" t="s">
        <v>2871</v>
      </c>
      <c r="D861" t="s">
        <v>2872</v>
      </c>
      <c r="E861" t="s">
        <v>41</v>
      </c>
      <c r="F861" t="s">
        <v>2877</v>
      </c>
      <c r="G861" t="s">
        <v>2878</v>
      </c>
      <c r="H861" t="s">
        <v>44</v>
      </c>
      <c r="I861" t="s">
        <v>456</v>
      </c>
      <c r="J861" t="s">
        <v>45</v>
      </c>
      <c r="K861" t="s">
        <v>45</v>
      </c>
      <c r="L861" t="s">
        <v>46</v>
      </c>
      <c r="M861" t="s">
        <v>47</v>
      </c>
      <c r="N861" t="s">
        <v>457</v>
      </c>
      <c r="O861" t="s">
        <v>51</v>
      </c>
      <c r="P861" t="s">
        <v>216</v>
      </c>
      <c r="Q861" t="s">
        <v>217</v>
      </c>
      <c r="R861" t="s">
        <v>218</v>
      </c>
      <c r="S861" t="s">
        <v>52</v>
      </c>
      <c r="T861" t="s">
        <v>2879</v>
      </c>
      <c r="U861" t="s">
        <v>50</v>
      </c>
      <c r="V861" s="137">
        <v>1E-3</v>
      </c>
      <c r="W861" s="137">
        <v>2.1420000000000002E-2</v>
      </c>
      <c r="X861" t="s">
        <v>272</v>
      </c>
      <c r="Y861" t="s">
        <v>51</v>
      </c>
      <c r="Z861" s="133">
        <v>687076</v>
      </c>
      <c r="AA861" s="135">
        <v>1</v>
      </c>
      <c r="AB861" s="139">
        <v>111.29</v>
      </c>
      <c r="AD861" s="133">
        <v>764.64700000000005</v>
      </c>
      <c r="AG861" t="s">
        <v>261</v>
      </c>
      <c r="AH861" s="137">
        <v>2.03E-4</v>
      </c>
      <c r="AI861" s="137">
        <v>7.5509457802269003E-3</v>
      </c>
      <c r="AJ861" s="137">
        <v>3.1679117432212799E-3</v>
      </c>
    </row>
    <row r="862" spans="1:36">
      <c r="A862">
        <v>560</v>
      </c>
      <c r="B862">
        <v>972</v>
      </c>
      <c r="C862" t="s">
        <v>2871</v>
      </c>
      <c r="D862" t="s">
        <v>2872</v>
      </c>
      <c r="E862" t="s">
        <v>41</v>
      </c>
      <c r="F862" t="s">
        <v>3619</v>
      </c>
      <c r="G862" t="s">
        <v>3620</v>
      </c>
      <c r="H862" t="s">
        <v>44</v>
      </c>
      <c r="I862" t="s">
        <v>1542</v>
      </c>
      <c r="J862" t="s">
        <v>45</v>
      </c>
      <c r="K862" t="s">
        <v>45</v>
      </c>
      <c r="L862" t="s">
        <v>46</v>
      </c>
      <c r="M862" t="s">
        <v>47</v>
      </c>
      <c r="N862" t="s">
        <v>457</v>
      </c>
      <c r="O862" t="s">
        <v>51</v>
      </c>
      <c r="P862" t="s">
        <v>216</v>
      </c>
      <c r="Q862" t="s">
        <v>217</v>
      </c>
      <c r="R862" t="s">
        <v>218</v>
      </c>
      <c r="S862" t="s">
        <v>52</v>
      </c>
      <c r="T862" t="s">
        <v>3621</v>
      </c>
      <c r="U862" t="s">
        <v>2891</v>
      </c>
      <c r="V862" s="137">
        <v>2.7400000000000001E-2</v>
      </c>
      <c r="W862" s="137">
        <v>3.6920000000000001E-2</v>
      </c>
      <c r="X862" t="s">
        <v>272</v>
      </c>
      <c r="Y862" t="s">
        <v>51</v>
      </c>
      <c r="Z862" s="133">
        <v>408626.83</v>
      </c>
      <c r="AA862" s="135">
        <v>1</v>
      </c>
      <c r="AB862" s="139">
        <v>98.15</v>
      </c>
      <c r="AD862" s="133">
        <v>401.06700000000001</v>
      </c>
      <c r="AG862" t="s">
        <v>261</v>
      </c>
      <c r="AH862" s="137">
        <v>1.55E-4</v>
      </c>
      <c r="AI862" s="137">
        <v>3.9605692681238197E-3</v>
      </c>
      <c r="AJ862" s="137">
        <v>1.66161091067373E-3</v>
      </c>
    </row>
    <row r="863" spans="1:36">
      <c r="A863">
        <v>560</v>
      </c>
      <c r="B863">
        <v>972</v>
      </c>
      <c r="C863" t="s">
        <v>2871</v>
      </c>
      <c r="D863" t="s">
        <v>2872</v>
      </c>
      <c r="E863" t="s">
        <v>41</v>
      </c>
      <c r="F863" t="s">
        <v>3622</v>
      </c>
      <c r="G863" t="s">
        <v>3623</v>
      </c>
      <c r="H863" t="s">
        <v>44</v>
      </c>
      <c r="I863" t="s">
        <v>456</v>
      </c>
      <c r="J863" t="s">
        <v>45</v>
      </c>
      <c r="K863" t="s">
        <v>45</v>
      </c>
      <c r="L863" t="s">
        <v>46</v>
      </c>
      <c r="M863" t="s">
        <v>47</v>
      </c>
      <c r="N863" t="s">
        <v>457</v>
      </c>
      <c r="O863" t="s">
        <v>51</v>
      </c>
      <c r="P863" t="s">
        <v>216</v>
      </c>
      <c r="Q863" t="s">
        <v>217</v>
      </c>
      <c r="R863" t="s">
        <v>218</v>
      </c>
      <c r="S863" t="s">
        <v>52</v>
      </c>
      <c r="T863" t="s">
        <v>3624</v>
      </c>
      <c r="U863" t="s">
        <v>2664</v>
      </c>
      <c r="V863" s="137">
        <v>2.06E-2</v>
      </c>
      <c r="W863" s="137">
        <v>2.2120000000000001E-2</v>
      </c>
      <c r="X863" t="s">
        <v>272</v>
      </c>
      <c r="Y863" t="s">
        <v>51</v>
      </c>
      <c r="Z863" s="133">
        <v>391162.34</v>
      </c>
      <c r="AA863" s="135">
        <v>1</v>
      </c>
      <c r="AB863" s="139">
        <v>107.73</v>
      </c>
      <c r="AD863" s="133">
        <v>421.399</v>
      </c>
      <c r="AG863" t="s">
        <v>261</v>
      </c>
      <c r="AH863" s="137">
        <v>2.7900000000000001E-4</v>
      </c>
      <c r="AI863" s="137">
        <v>4.1613488639553999E-3</v>
      </c>
      <c r="AJ863" s="137">
        <v>1.7458456619150399E-3</v>
      </c>
    </row>
    <row r="864" spans="1:36">
      <c r="A864">
        <v>560</v>
      </c>
      <c r="B864">
        <v>972</v>
      </c>
      <c r="C864" t="s">
        <v>2871</v>
      </c>
      <c r="D864" t="s">
        <v>2872</v>
      </c>
      <c r="E864" t="s">
        <v>41</v>
      </c>
      <c r="F864" t="s">
        <v>3629</v>
      </c>
      <c r="G864" t="s">
        <v>3630</v>
      </c>
      <c r="H864" t="s">
        <v>44</v>
      </c>
      <c r="I864" t="s">
        <v>456</v>
      </c>
      <c r="J864" t="s">
        <v>45</v>
      </c>
      <c r="K864" t="s">
        <v>45</v>
      </c>
      <c r="L864" t="s">
        <v>46</v>
      </c>
      <c r="M864" t="s">
        <v>47</v>
      </c>
      <c r="N864" t="s">
        <v>457</v>
      </c>
      <c r="O864" t="s">
        <v>51</v>
      </c>
      <c r="P864" t="s">
        <v>216</v>
      </c>
      <c r="Q864" t="s">
        <v>217</v>
      </c>
      <c r="R864" t="s">
        <v>218</v>
      </c>
      <c r="S864" t="s">
        <v>52</v>
      </c>
      <c r="T864" t="s">
        <v>3631</v>
      </c>
      <c r="U864" t="s">
        <v>3632</v>
      </c>
      <c r="V864" s="137">
        <v>2.6800000000000001E-2</v>
      </c>
      <c r="W864" s="137">
        <v>2.1940000000000001E-2</v>
      </c>
      <c r="X864" t="s">
        <v>272</v>
      </c>
      <c r="Y864" t="s">
        <v>51</v>
      </c>
      <c r="Z864" s="133">
        <v>541038.17000000004</v>
      </c>
      <c r="AA864" s="135">
        <v>1</v>
      </c>
      <c r="AB864" s="139">
        <v>107.27</v>
      </c>
      <c r="AD864" s="133">
        <v>580.37199999999996</v>
      </c>
      <c r="AG864" t="s">
        <v>261</v>
      </c>
      <c r="AH864" s="137">
        <v>2.1100000000000001E-4</v>
      </c>
      <c r="AI864" s="137">
        <v>5.7312138920569801E-3</v>
      </c>
      <c r="AJ864" s="137">
        <v>2.4044643306940301E-3</v>
      </c>
    </row>
    <row r="865" spans="1:36">
      <c r="A865">
        <v>560</v>
      </c>
      <c r="B865">
        <v>972</v>
      </c>
      <c r="C865" t="s">
        <v>2871</v>
      </c>
      <c r="D865" t="s">
        <v>2872</v>
      </c>
      <c r="E865" t="s">
        <v>41</v>
      </c>
      <c r="F865" t="s">
        <v>2880</v>
      </c>
      <c r="G865" t="s">
        <v>2881</v>
      </c>
      <c r="H865" t="s">
        <v>44</v>
      </c>
      <c r="I865" t="s">
        <v>456</v>
      </c>
      <c r="J865" t="s">
        <v>45</v>
      </c>
      <c r="K865" t="s">
        <v>45</v>
      </c>
      <c r="L865" t="s">
        <v>46</v>
      </c>
      <c r="M865" t="s">
        <v>47</v>
      </c>
      <c r="N865" t="s">
        <v>457</v>
      </c>
      <c r="O865" t="s">
        <v>51</v>
      </c>
      <c r="P865" t="s">
        <v>216</v>
      </c>
      <c r="Q865" t="s">
        <v>217</v>
      </c>
      <c r="R865" t="s">
        <v>218</v>
      </c>
      <c r="S865" t="s">
        <v>52</v>
      </c>
      <c r="T865" t="s">
        <v>2882</v>
      </c>
      <c r="U865" t="s">
        <v>2883</v>
      </c>
      <c r="V865" s="137">
        <v>2E-3</v>
      </c>
      <c r="W865" s="137">
        <v>2.2239999999999999E-2</v>
      </c>
      <c r="X865" t="s">
        <v>272</v>
      </c>
      <c r="Y865" t="s">
        <v>51</v>
      </c>
      <c r="Z865" s="133">
        <v>68395</v>
      </c>
      <c r="AA865" s="135">
        <v>1</v>
      </c>
      <c r="AB865" s="139">
        <v>110.28</v>
      </c>
      <c r="AC865" s="133">
        <v>0.16300000000000001</v>
      </c>
      <c r="AD865" s="133">
        <v>75.588999999999999</v>
      </c>
      <c r="AG865" t="s">
        <v>261</v>
      </c>
      <c r="AH865" s="137">
        <v>2.0000000000000002E-5</v>
      </c>
      <c r="AI865" s="137">
        <v>7.46450805420934E-4</v>
      </c>
      <c r="AJ865" s="137">
        <v>3.1316477975807901E-4</v>
      </c>
    </row>
    <row r="866" spans="1:36">
      <c r="A866">
        <v>560</v>
      </c>
      <c r="B866">
        <v>972</v>
      </c>
      <c r="C866" t="s">
        <v>2871</v>
      </c>
      <c r="D866" t="s">
        <v>2872</v>
      </c>
      <c r="E866" t="s">
        <v>41</v>
      </c>
      <c r="F866" t="s">
        <v>2884</v>
      </c>
      <c r="G866" t="s">
        <v>2885</v>
      </c>
      <c r="H866" t="s">
        <v>44</v>
      </c>
      <c r="I866" t="s">
        <v>456</v>
      </c>
      <c r="J866" t="s">
        <v>45</v>
      </c>
      <c r="K866" t="s">
        <v>45</v>
      </c>
      <c r="L866" t="s">
        <v>46</v>
      </c>
      <c r="M866" t="s">
        <v>47</v>
      </c>
      <c r="N866" t="s">
        <v>457</v>
      </c>
      <c r="O866" t="s">
        <v>51</v>
      </c>
      <c r="P866" t="s">
        <v>251</v>
      </c>
      <c r="Q866" t="s">
        <v>217</v>
      </c>
      <c r="R866" t="s">
        <v>218</v>
      </c>
      <c r="S866" t="s">
        <v>52</v>
      </c>
      <c r="T866" t="s">
        <v>2886</v>
      </c>
      <c r="U866" t="s">
        <v>2887</v>
      </c>
      <c r="V866" s="137">
        <v>3.3500000000000002E-2</v>
      </c>
      <c r="W866" s="137">
        <v>2.4809999999999999E-2</v>
      </c>
      <c r="X866" t="s">
        <v>272</v>
      </c>
      <c r="Y866" t="s">
        <v>51</v>
      </c>
      <c r="Z866" s="133">
        <v>278000</v>
      </c>
      <c r="AA866" s="135">
        <v>1</v>
      </c>
      <c r="AB866" s="139">
        <v>109.04</v>
      </c>
      <c r="AD866" s="133">
        <v>303.13099999999997</v>
      </c>
      <c r="AG866" t="s">
        <v>261</v>
      </c>
      <c r="AH866" s="137">
        <v>1.83E-4</v>
      </c>
      <c r="AI866" s="137">
        <v>2.9934435282044699E-3</v>
      </c>
      <c r="AJ866" s="137">
        <v>1.25586452103801E-3</v>
      </c>
    </row>
    <row r="867" spans="1:36">
      <c r="A867">
        <v>560</v>
      </c>
      <c r="B867">
        <v>972</v>
      </c>
      <c r="C867" t="s">
        <v>2871</v>
      </c>
      <c r="D867" t="s">
        <v>2872</v>
      </c>
      <c r="E867" t="s">
        <v>41</v>
      </c>
      <c r="F867" t="s">
        <v>2888</v>
      </c>
      <c r="G867" t="s">
        <v>2889</v>
      </c>
      <c r="H867" t="s">
        <v>44</v>
      </c>
      <c r="I867" t="s">
        <v>456</v>
      </c>
      <c r="J867" t="s">
        <v>45</v>
      </c>
      <c r="K867" t="s">
        <v>45</v>
      </c>
      <c r="L867" t="s">
        <v>46</v>
      </c>
      <c r="M867" t="s">
        <v>47</v>
      </c>
      <c r="N867" t="s">
        <v>457</v>
      </c>
      <c r="O867" t="s">
        <v>51</v>
      </c>
      <c r="P867" t="s">
        <v>216</v>
      </c>
      <c r="Q867" t="s">
        <v>217</v>
      </c>
      <c r="R867" t="s">
        <v>218</v>
      </c>
      <c r="S867" t="s">
        <v>52</v>
      </c>
      <c r="T867" t="s">
        <v>2890</v>
      </c>
      <c r="U867" t="s">
        <v>2891</v>
      </c>
      <c r="V867" s="137">
        <v>1E-3</v>
      </c>
      <c r="W867" s="137">
        <v>2.1430000000000001E-2</v>
      </c>
      <c r="X867" t="s">
        <v>272</v>
      </c>
      <c r="Y867" t="s">
        <v>51</v>
      </c>
      <c r="Z867" s="133">
        <v>501027.8</v>
      </c>
      <c r="AA867" s="135">
        <v>1</v>
      </c>
      <c r="AB867" s="139">
        <v>108.95</v>
      </c>
      <c r="AD867" s="133">
        <v>545.87</v>
      </c>
      <c r="AG867" t="s">
        <v>261</v>
      </c>
      <c r="AH867" s="137">
        <v>2.6899999999999998E-4</v>
      </c>
      <c r="AI867" s="137">
        <v>5.3905054459266804E-3</v>
      </c>
      <c r="AJ867" s="137">
        <v>2.2615240528897299E-3</v>
      </c>
    </row>
    <row r="868" spans="1:36">
      <c r="A868">
        <v>560</v>
      </c>
      <c r="B868">
        <v>972</v>
      </c>
      <c r="C868" t="s">
        <v>2871</v>
      </c>
      <c r="D868" t="s">
        <v>2872</v>
      </c>
      <c r="E868" t="s">
        <v>41</v>
      </c>
      <c r="F868" t="s">
        <v>3821</v>
      </c>
      <c r="G868" t="s">
        <v>3822</v>
      </c>
      <c r="H868" t="s">
        <v>44</v>
      </c>
      <c r="I868" t="s">
        <v>456</v>
      </c>
      <c r="J868" t="s">
        <v>45</v>
      </c>
      <c r="K868" t="s">
        <v>45</v>
      </c>
      <c r="L868" t="s">
        <v>46</v>
      </c>
      <c r="M868" t="s">
        <v>47</v>
      </c>
      <c r="N868" t="s">
        <v>457</v>
      </c>
      <c r="O868" t="s">
        <v>51</v>
      </c>
      <c r="P868" t="s">
        <v>216</v>
      </c>
      <c r="Q868" t="s">
        <v>217</v>
      </c>
      <c r="R868" t="s">
        <v>218</v>
      </c>
      <c r="S868" t="s">
        <v>52</v>
      </c>
      <c r="T868" t="s">
        <v>3823</v>
      </c>
      <c r="U868" t="s">
        <v>3824</v>
      </c>
      <c r="V868" s="137">
        <v>2.2013000000000001E-2</v>
      </c>
      <c r="W868" s="137">
        <v>2.2040000000000001E-2</v>
      </c>
      <c r="X868" t="s">
        <v>272</v>
      </c>
      <c r="Y868" t="s">
        <v>51</v>
      </c>
      <c r="Z868" s="133">
        <v>12033</v>
      </c>
      <c r="AA868" s="135">
        <v>1</v>
      </c>
      <c r="AB868" s="139">
        <v>125.77</v>
      </c>
      <c r="AD868" s="133">
        <v>15.134</v>
      </c>
      <c r="AG868" t="s">
        <v>261</v>
      </c>
      <c r="AH868" s="137">
        <v>1.7E-5</v>
      </c>
      <c r="AI868" s="137">
        <v>1.4944844768407901E-4</v>
      </c>
      <c r="AJ868" s="137">
        <v>6.2699363259149002E-5</v>
      </c>
    </row>
    <row r="869" spans="1:36">
      <c r="A869">
        <v>560</v>
      </c>
      <c r="B869">
        <v>972</v>
      </c>
      <c r="C869" t="s">
        <v>2892</v>
      </c>
      <c r="D869" t="s">
        <v>2893</v>
      </c>
      <c r="E869" t="s">
        <v>41</v>
      </c>
      <c r="F869" t="s">
        <v>2894</v>
      </c>
      <c r="G869" t="s">
        <v>2895</v>
      </c>
      <c r="H869" t="s">
        <v>44</v>
      </c>
      <c r="I869" t="s">
        <v>1544</v>
      </c>
      <c r="J869" t="s">
        <v>45</v>
      </c>
      <c r="K869" t="s">
        <v>45</v>
      </c>
      <c r="L869" t="s">
        <v>46</v>
      </c>
      <c r="M869" t="s">
        <v>47</v>
      </c>
      <c r="N869" t="s">
        <v>515</v>
      </c>
      <c r="O869" t="s">
        <v>51</v>
      </c>
      <c r="P869" t="s">
        <v>224</v>
      </c>
      <c r="Q869" t="s">
        <v>225</v>
      </c>
      <c r="R869" t="s">
        <v>218</v>
      </c>
      <c r="S869" t="s">
        <v>52</v>
      </c>
      <c r="T869" t="s">
        <v>2896</v>
      </c>
      <c r="U869" t="s">
        <v>2897</v>
      </c>
      <c r="V869" s="137">
        <v>5.0000000000000001E-3</v>
      </c>
      <c r="W869" s="137">
        <v>3.2649999999999998E-2</v>
      </c>
      <c r="X869" t="s">
        <v>272</v>
      </c>
      <c r="Y869" t="s">
        <v>51</v>
      </c>
      <c r="Z869" s="133">
        <v>97000</v>
      </c>
      <c r="AA869" s="135">
        <v>1</v>
      </c>
      <c r="AB869" s="139">
        <v>88.6</v>
      </c>
      <c r="AD869" s="133">
        <v>85.941999999999993</v>
      </c>
      <c r="AG869" t="s">
        <v>261</v>
      </c>
      <c r="AH869" s="137">
        <v>3.2699999999999998E-4</v>
      </c>
      <c r="AI869" s="137">
        <v>8.4868375047157305E-4</v>
      </c>
      <c r="AJ869" s="137">
        <v>3.5605542638649201E-4</v>
      </c>
    </row>
    <row r="870" spans="1:36">
      <c r="A870">
        <v>560</v>
      </c>
      <c r="B870">
        <v>972</v>
      </c>
      <c r="C870" t="s">
        <v>2892</v>
      </c>
      <c r="D870" t="s">
        <v>2893</v>
      </c>
      <c r="E870" t="s">
        <v>41</v>
      </c>
      <c r="F870" t="s">
        <v>2898</v>
      </c>
      <c r="G870" t="s">
        <v>2899</v>
      </c>
      <c r="H870" t="s">
        <v>44</v>
      </c>
      <c r="I870" t="s">
        <v>1542</v>
      </c>
      <c r="J870" t="s">
        <v>45</v>
      </c>
      <c r="K870" t="s">
        <v>45</v>
      </c>
      <c r="L870" t="s">
        <v>46</v>
      </c>
      <c r="M870" t="s">
        <v>47</v>
      </c>
      <c r="N870" t="s">
        <v>515</v>
      </c>
      <c r="O870" t="s">
        <v>51</v>
      </c>
      <c r="P870" t="s">
        <v>224</v>
      </c>
      <c r="Q870" t="s">
        <v>225</v>
      </c>
      <c r="R870" t="s">
        <v>218</v>
      </c>
      <c r="S870" t="s">
        <v>52</v>
      </c>
      <c r="T870" t="s">
        <v>2900</v>
      </c>
      <c r="U870" t="s">
        <v>2901</v>
      </c>
      <c r="V870" s="137">
        <v>4.1000000000000002E-2</v>
      </c>
      <c r="W870" s="137">
        <v>3.8210000000000001E-2</v>
      </c>
      <c r="X870" t="s">
        <v>272</v>
      </c>
      <c r="Y870" t="s">
        <v>51</v>
      </c>
      <c r="Z870" s="133">
        <v>315061.83</v>
      </c>
      <c r="AA870" s="135">
        <v>1</v>
      </c>
      <c r="AB870" s="139">
        <v>102.24</v>
      </c>
      <c r="AD870" s="133">
        <v>322.11900000000003</v>
      </c>
      <c r="AG870" t="s">
        <v>261</v>
      </c>
      <c r="AH870" s="137">
        <v>1.1590000000000001E-3</v>
      </c>
      <c r="AI870" s="137">
        <v>3.18095161246387E-3</v>
      </c>
      <c r="AJ870" s="137">
        <v>1.3345313634923401E-3</v>
      </c>
    </row>
    <row r="871" spans="1:36">
      <c r="A871">
        <v>560</v>
      </c>
      <c r="B871">
        <v>972</v>
      </c>
      <c r="C871" t="s">
        <v>2902</v>
      </c>
      <c r="D871" t="s">
        <v>2903</v>
      </c>
      <c r="E871" t="s">
        <v>41</v>
      </c>
      <c r="F871" t="s">
        <v>2910</v>
      </c>
      <c r="G871" t="s">
        <v>2911</v>
      </c>
      <c r="H871" t="s">
        <v>44</v>
      </c>
      <c r="I871" t="s">
        <v>456</v>
      </c>
      <c r="J871" t="s">
        <v>45</v>
      </c>
      <c r="K871" t="s">
        <v>45</v>
      </c>
      <c r="L871" t="s">
        <v>46</v>
      </c>
      <c r="M871" t="s">
        <v>47</v>
      </c>
      <c r="N871" t="s">
        <v>1076</v>
      </c>
      <c r="O871" t="s">
        <v>51</v>
      </c>
      <c r="P871" t="s">
        <v>2333</v>
      </c>
      <c r="Q871" t="s">
        <v>225</v>
      </c>
      <c r="R871" t="s">
        <v>218</v>
      </c>
      <c r="S871" t="s">
        <v>52</v>
      </c>
      <c r="T871" t="s">
        <v>2912</v>
      </c>
      <c r="U871" t="s">
        <v>2913</v>
      </c>
      <c r="V871" s="137">
        <v>3.5200000000000002E-2</v>
      </c>
      <c r="W871" s="137">
        <v>2.826E-2</v>
      </c>
      <c r="X871" t="s">
        <v>272</v>
      </c>
      <c r="Y871" t="s">
        <v>51</v>
      </c>
      <c r="Z871" s="133">
        <v>558000</v>
      </c>
      <c r="AA871" s="135">
        <v>1</v>
      </c>
      <c r="AB871" s="139">
        <v>107.5</v>
      </c>
      <c r="AD871" s="133">
        <v>599.85</v>
      </c>
      <c r="AG871" t="s">
        <v>261</v>
      </c>
      <c r="AH871" s="137">
        <v>5.9599999999999996E-4</v>
      </c>
      <c r="AI871" s="137">
        <v>5.9235641213885304E-3</v>
      </c>
      <c r="AJ871" s="137">
        <v>2.48516263896508E-3</v>
      </c>
    </row>
    <row r="872" spans="1:36">
      <c r="A872">
        <v>560</v>
      </c>
      <c r="B872">
        <v>972</v>
      </c>
      <c r="C872" t="s">
        <v>2902</v>
      </c>
      <c r="D872" t="s">
        <v>2903</v>
      </c>
      <c r="E872" t="s">
        <v>41</v>
      </c>
      <c r="F872" t="s">
        <v>2914</v>
      </c>
      <c r="G872" t="s">
        <v>2915</v>
      </c>
      <c r="H872" t="s">
        <v>44</v>
      </c>
      <c r="I872" t="s">
        <v>456</v>
      </c>
      <c r="J872" t="s">
        <v>45</v>
      </c>
      <c r="K872" t="s">
        <v>45</v>
      </c>
      <c r="L872" t="s">
        <v>46</v>
      </c>
      <c r="M872" t="s">
        <v>47</v>
      </c>
      <c r="N872" t="s">
        <v>1076</v>
      </c>
      <c r="O872" t="s">
        <v>51</v>
      </c>
      <c r="P872" t="s">
        <v>2333</v>
      </c>
      <c r="Q872" t="s">
        <v>225</v>
      </c>
      <c r="R872" t="s">
        <v>218</v>
      </c>
      <c r="S872" t="s">
        <v>52</v>
      </c>
      <c r="T872" t="s">
        <v>2916</v>
      </c>
      <c r="U872" t="s">
        <v>2166</v>
      </c>
      <c r="V872" s="137">
        <v>2.8500000000000001E-2</v>
      </c>
      <c r="W872" s="137">
        <v>2.9000000000000001E-2</v>
      </c>
      <c r="X872" t="s">
        <v>272</v>
      </c>
      <c r="Y872" t="s">
        <v>51</v>
      </c>
      <c r="Z872" s="133">
        <v>240000</v>
      </c>
      <c r="AA872" s="135">
        <v>1</v>
      </c>
      <c r="AB872" s="139">
        <v>99.78</v>
      </c>
      <c r="AD872" s="133">
        <v>239.47200000000001</v>
      </c>
      <c r="AG872" t="s">
        <v>261</v>
      </c>
      <c r="AH872" s="137">
        <v>5.6800000000000004E-4</v>
      </c>
      <c r="AI872" s="137">
        <v>2.36480411315688E-3</v>
      </c>
      <c r="AJ872" s="137">
        <v>9.9212614399974406E-4</v>
      </c>
    </row>
    <row r="873" spans="1:36">
      <c r="A873">
        <v>560</v>
      </c>
      <c r="B873">
        <v>972</v>
      </c>
      <c r="C873" t="s">
        <v>2917</v>
      </c>
      <c r="D873" t="s">
        <v>2918</v>
      </c>
      <c r="E873" t="s">
        <v>154</v>
      </c>
      <c r="F873" t="s">
        <v>2919</v>
      </c>
      <c r="G873" t="s">
        <v>2920</v>
      </c>
      <c r="H873" t="s">
        <v>44</v>
      </c>
      <c r="I873" t="s">
        <v>1542</v>
      </c>
      <c r="J873" t="s">
        <v>45</v>
      </c>
      <c r="K873" t="s">
        <v>45</v>
      </c>
      <c r="L873" t="s">
        <v>46</v>
      </c>
      <c r="M873" t="s">
        <v>47</v>
      </c>
      <c r="N873" t="s">
        <v>64</v>
      </c>
      <c r="O873" t="s">
        <v>51</v>
      </c>
      <c r="P873" t="s">
        <v>289</v>
      </c>
      <c r="Q873" t="s">
        <v>289</v>
      </c>
      <c r="R873" t="s">
        <v>289</v>
      </c>
      <c r="S873" t="s">
        <v>52</v>
      </c>
      <c r="T873" t="s">
        <v>270</v>
      </c>
      <c r="U873" t="s">
        <v>283</v>
      </c>
      <c r="V873" s="137">
        <v>0.01</v>
      </c>
      <c r="W873" s="137">
        <v>0</v>
      </c>
      <c r="X873" t="s">
        <v>272</v>
      </c>
      <c r="Y873" t="s">
        <v>273</v>
      </c>
      <c r="Z873" s="133">
        <v>75280.72</v>
      </c>
      <c r="AA873" s="135">
        <v>1</v>
      </c>
      <c r="AB873" s="139">
        <v>0</v>
      </c>
      <c r="AD873" s="133">
        <v>0</v>
      </c>
      <c r="AG873" t="s">
        <v>261</v>
      </c>
      <c r="AH873" s="137">
        <v>0</v>
      </c>
      <c r="AI873" s="137">
        <v>0</v>
      </c>
      <c r="AJ873" s="137">
        <v>0</v>
      </c>
    </row>
    <row r="874" spans="1:36">
      <c r="A874">
        <v>560</v>
      </c>
      <c r="B874">
        <v>972</v>
      </c>
      <c r="C874" t="s">
        <v>2917</v>
      </c>
      <c r="D874" t="s">
        <v>2918</v>
      </c>
      <c r="E874" t="s">
        <v>154</v>
      </c>
      <c r="F874" t="s">
        <v>2921</v>
      </c>
      <c r="G874" t="s">
        <v>2922</v>
      </c>
      <c r="H874" t="s">
        <v>44</v>
      </c>
      <c r="I874" t="s">
        <v>1542</v>
      </c>
      <c r="J874" t="s">
        <v>45</v>
      </c>
      <c r="K874" t="s">
        <v>45</v>
      </c>
      <c r="L874" t="s">
        <v>46</v>
      </c>
      <c r="M874" t="s">
        <v>47</v>
      </c>
      <c r="N874" t="s">
        <v>64</v>
      </c>
      <c r="O874" t="s">
        <v>51</v>
      </c>
      <c r="P874" t="s">
        <v>289</v>
      </c>
      <c r="Q874" t="s">
        <v>289</v>
      </c>
      <c r="R874" t="s">
        <v>289</v>
      </c>
      <c r="S874" t="s">
        <v>52</v>
      </c>
      <c r="T874" t="s">
        <v>2923</v>
      </c>
      <c r="U874" t="s">
        <v>2924</v>
      </c>
      <c r="V874" s="137">
        <v>0.01</v>
      </c>
      <c r="W874" s="137">
        <v>1.0000000000000001E-5</v>
      </c>
      <c r="X874" t="s">
        <v>272</v>
      </c>
      <c r="Y874" t="s">
        <v>51</v>
      </c>
      <c r="Z874" s="133">
        <v>45573.440000000002</v>
      </c>
      <c r="AA874" s="135">
        <v>1</v>
      </c>
      <c r="AB874" s="139">
        <v>56.1</v>
      </c>
      <c r="AD874" s="133">
        <v>25.567</v>
      </c>
      <c r="AG874" t="s">
        <v>261</v>
      </c>
      <c r="AH874" s="137">
        <v>7.5299999999999998E-4</v>
      </c>
      <c r="AI874" s="137">
        <v>2.5247309473123899E-4</v>
      </c>
      <c r="AJ874" s="137">
        <v>1.05922159279824E-4</v>
      </c>
    </row>
    <row r="875" spans="1:36">
      <c r="A875">
        <v>560</v>
      </c>
      <c r="B875">
        <v>972</v>
      </c>
      <c r="C875" t="s">
        <v>2925</v>
      </c>
      <c r="D875" t="s">
        <v>2926</v>
      </c>
      <c r="E875" t="s">
        <v>41</v>
      </c>
      <c r="F875" t="s">
        <v>3825</v>
      </c>
      <c r="G875" t="s">
        <v>3826</v>
      </c>
      <c r="H875" t="s">
        <v>44</v>
      </c>
      <c r="I875" t="s">
        <v>456</v>
      </c>
      <c r="J875" t="s">
        <v>45</v>
      </c>
      <c r="K875" t="s">
        <v>45</v>
      </c>
      <c r="L875" t="s">
        <v>46</v>
      </c>
      <c r="M875" t="s">
        <v>47</v>
      </c>
      <c r="N875" t="s">
        <v>49</v>
      </c>
      <c r="O875" t="s">
        <v>51</v>
      </c>
      <c r="P875" t="s">
        <v>358</v>
      </c>
      <c r="Q875" t="s">
        <v>217</v>
      </c>
      <c r="R875" t="s">
        <v>218</v>
      </c>
      <c r="S875" t="s">
        <v>52</v>
      </c>
      <c r="T875" t="s">
        <v>3827</v>
      </c>
      <c r="U875" t="s">
        <v>3828</v>
      </c>
      <c r="V875" s="137">
        <v>6.4999999999999997E-3</v>
      </c>
      <c r="W875" s="137">
        <v>2.2839999999999999E-2</v>
      </c>
      <c r="X875" t="s">
        <v>272</v>
      </c>
      <c r="Y875" t="s">
        <v>51</v>
      </c>
      <c r="Z875" s="133">
        <v>412472.8</v>
      </c>
      <c r="AA875" s="135">
        <v>1</v>
      </c>
      <c r="AB875" s="139">
        <v>115.38</v>
      </c>
      <c r="AC875" s="133">
        <v>7.26</v>
      </c>
      <c r="AD875" s="133">
        <v>483.17099999999999</v>
      </c>
      <c r="AG875" t="s">
        <v>261</v>
      </c>
      <c r="AH875" s="137">
        <v>7.8899999999999999E-4</v>
      </c>
      <c r="AI875" s="137">
        <v>4.7713526066237803E-3</v>
      </c>
      <c r="AJ875" s="137">
        <v>2.0017656587011899E-3</v>
      </c>
    </row>
    <row r="876" spans="1:36">
      <c r="A876">
        <v>560</v>
      </c>
      <c r="B876">
        <v>972</v>
      </c>
      <c r="C876" t="s">
        <v>2925</v>
      </c>
      <c r="D876" t="s">
        <v>2926</v>
      </c>
      <c r="E876" t="s">
        <v>41</v>
      </c>
      <c r="F876" t="s">
        <v>2930</v>
      </c>
      <c r="G876" t="s">
        <v>2931</v>
      </c>
      <c r="H876" t="s">
        <v>44</v>
      </c>
      <c r="I876" t="s">
        <v>456</v>
      </c>
      <c r="J876" t="s">
        <v>45</v>
      </c>
      <c r="K876" t="s">
        <v>45</v>
      </c>
      <c r="L876" t="s">
        <v>46</v>
      </c>
      <c r="M876" t="s">
        <v>47</v>
      </c>
      <c r="N876" t="s">
        <v>49</v>
      </c>
      <c r="O876" t="s">
        <v>51</v>
      </c>
      <c r="P876" t="s">
        <v>358</v>
      </c>
      <c r="Q876" t="s">
        <v>217</v>
      </c>
      <c r="R876" t="s">
        <v>218</v>
      </c>
      <c r="S876" t="s">
        <v>52</v>
      </c>
      <c r="T876" t="s">
        <v>2932</v>
      </c>
      <c r="U876" t="s">
        <v>2933</v>
      </c>
      <c r="V876" s="137">
        <v>3.61E-2</v>
      </c>
      <c r="W876" s="137">
        <v>2.5329999999999998E-2</v>
      </c>
      <c r="X876" t="s">
        <v>272</v>
      </c>
      <c r="Y876" t="s">
        <v>51</v>
      </c>
      <c r="Z876" s="133">
        <v>201685.87</v>
      </c>
      <c r="AA876" s="135">
        <v>1</v>
      </c>
      <c r="AB876" s="139">
        <v>115.48</v>
      </c>
      <c r="AC876" s="133">
        <v>8.7949999999999999</v>
      </c>
      <c r="AD876" s="133">
        <v>241.702</v>
      </c>
      <c r="AG876" t="s">
        <v>261</v>
      </c>
      <c r="AH876" s="137">
        <v>6.6000000000000005E-5</v>
      </c>
      <c r="AI876" s="137">
        <v>2.3868207194680199E-3</v>
      </c>
      <c r="AJ876" s="137">
        <v>1.0013629558785399E-3</v>
      </c>
    </row>
    <row r="877" spans="1:36">
      <c r="A877">
        <v>560</v>
      </c>
      <c r="B877">
        <v>972</v>
      </c>
      <c r="C877" t="s">
        <v>2925</v>
      </c>
      <c r="D877" t="s">
        <v>2926</v>
      </c>
      <c r="E877" t="s">
        <v>41</v>
      </c>
      <c r="F877" t="s">
        <v>2934</v>
      </c>
      <c r="G877" t="s">
        <v>2935</v>
      </c>
      <c r="H877" t="s">
        <v>44</v>
      </c>
      <c r="I877" t="s">
        <v>456</v>
      </c>
      <c r="J877" t="s">
        <v>45</v>
      </c>
      <c r="K877" t="s">
        <v>45</v>
      </c>
      <c r="L877" t="s">
        <v>46</v>
      </c>
      <c r="M877" t="s">
        <v>47</v>
      </c>
      <c r="N877" t="s">
        <v>49</v>
      </c>
      <c r="O877" t="s">
        <v>51</v>
      </c>
      <c r="P877" t="s">
        <v>358</v>
      </c>
      <c r="Q877" t="s">
        <v>217</v>
      </c>
      <c r="R877" t="s">
        <v>218</v>
      </c>
      <c r="S877" t="s">
        <v>52</v>
      </c>
      <c r="T877" t="s">
        <v>2936</v>
      </c>
      <c r="U877" t="s">
        <v>2937</v>
      </c>
      <c r="V877" s="137">
        <v>2.2499999999999999E-2</v>
      </c>
      <c r="W877" s="137">
        <v>2.3990000000000001E-2</v>
      </c>
      <c r="X877" t="s">
        <v>272</v>
      </c>
      <c r="Y877" t="s">
        <v>51</v>
      </c>
      <c r="Z877" s="133">
        <v>395736.12</v>
      </c>
      <c r="AA877" s="135">
        <v>1</v>
      </c>
      <c r="AB877" s="139">
        <v>120.4</v>
      </c>
      <c r="AC877" s="133">
        <v>49.354999999999997</v>
      </c>
      <c r="AD877" s="133">
        <v>525.82100000000003</v>
      </c>
      <c r="AG877" t="s">
        <v>261</v>
      </c>
      <c r="AH877" s="137">
        <v>2.6899999999999998E-4</v>
      </c>
      <c r="AI877" s="137">
        <v>5.1925203544674198E-3</v>
      </c>
      <c r="AJ877" s="137">
        <v>2.1784617035534499E-3</v>
      </c>
    </row>
    <row r="878" spans="1:36">
      <c r="A878">
        <v>560</v>
      </c>
      <c r="B878">
        <v>972</v>
      </c>
      <c r="C878" t="s">
        <v>2925</v>
      </c>
      <c r="D878" t="s">
        <v>2926</v>
      </c>
      <c r="E878" t="s">
        <v>41</v>
      </c>
      <c r="F878" t="s">
        <v>2938</v>
      </c>
      <c r="G878" t="s">
        <v>2939</v>
      </c>
      <c r="H878" t="s">
        <v>44</v>
      </c>
      <c r="I878" t="s">
        <v>456</v>
      </c>
      <c r="J878" t="s">
        <v>45</v>
      </c>
      <c r="K878" t="s">
        <v>45</v>
      </c>
      <c r="L878" t="s">
        <v>46</v>
      </c>
      <c r="M878" t="s">
        <v>47</v>
      </c>
      <c r="N878" t="s">
        <v>49</v>
      </c>
      <c r="O878" t="s">
        <v>51</v>
      </c>
      <c r="P878" t="s">
        <v>358</v>
      </c>
      <c r="Q878" t="s">
        <v>217</v>
      </c>
      <c r="R878" t="s">
        <v>218</v>
      </c>
      <c r="S878" t="s">
        <v>52</v>
      </c>
      <c r="T878" t="s">
        <v>2940</v>
      </c>
      <c r="U878" t="s">
        <v>2883</v>
      </c>
      <c r="V878" s="137">
        <v>2.5000000000000001E-3</v>
      </c>
      <c r="W878" s="137">
        <v>2.3900000000000001E-2</v>
      </c>
      <c r="X878" t="s">
        <v>272</v>
      </c>
      <c r="Y878" t="s">
        <v>51</v>
      </c>
      <c r="Z878" s="133">
        <v>286791.27</v>
      </c>
      <c r="AA878" s="135">
        <v>1</v>
      </c>
      <c r="AB878" s="139">
        <v>108.03</v>
      </c>
      <c r="AC878" s="133">
        <v>4.4219999999999997</v>
      </c>
      <c r="AD878" s="133">
        <v>314.24299999999999</v>
      </c>
      <c r="AG878" t="s">
        <v>261</v>
      </c>
      <c r="AH878" s="137">
        <v>2.2000000000000001E-4</v>
      </c>
      <c r="AI878" s="137">
        <v>3.1031730873626101E-3</v>
      </c>
      <c r="AJ878" s="137">
        <v>1.3019002851863699E-3</v>
      </c>
    </row>
    <row r="879" spans="1:36">
      <c r="A879">
        <v>560</v>
      </c>
      <c r="B879">
        <v>972</v>
      </c>
      <c r="C879" t="s">
        <v>2925</v>
      </c>
      <c r="D879" t="s">
        <v>2926</v>
      </c>
      <c r="E879" t="s">
        <v>41</v>
      </c>
      <c r="F879" t="s">
        <v>2941</v>
      </c>
      <c r="G879" t="s">
        <v>2942</v>
      </c>
      <c r="H879" t="s">
        <v>44</v>
      </c>
      <c r="I879" t="s">
        <v>456</v>
      </c>
      <c r="J879" t="s">
        <v>45</v>
      </c>
      <c r="K879" t="s">
        <v>45</v>
      </c>
      <c r="L879" t="s">
        <v>46</v>
      </c>
      <c r="M879" t="s">
        <v>47</v>
      </c>
      <c r="N879" t="s">
        <v>49</v>
      </c>
      <c r="O879" t="s">
        <v>51</v>
      </c>
      <c r="P879" t="s">
        <v>358</v>
      </c>
      <c r="Q879" t="s">
        <v>217</v>
      </c>
      <c r="R879" t="s">
        <v>218</v>
      </c>
      <c r="S879" t="s">
        <v>52</v>
      </c>
      <c r="T879" t="s">
        <v>2943</v>
      </c>
      <c r="U879" t="s">
        <v>2358</v>
      </c>
      <c r="V879" s="137">
        <v>2.35E-2</v>
      </c>
      <c r="W879" s="137">
        <v>3.3939999999999998E-2</v>
      </c>
      <c r="X879" t="s">
        <v>272</v>
      </c>
      <c r="Y879" t="s">
        <v>51</v>
      </c>
      <c r="Z879" s="133">
        <v>168517.23</v>
      </c>
      <c r="AA879" s="135">
        <v>1</v>
      </c>
      <c r="AB879" s="139">
        <v>120.57</v>
      </c>
      <c r="AD879" s="133">
        <v>203.18100000000001</v>
      </c>
      <c r="AG879" t="s">
        <v>261</v>
      </c>
      <c r="AH879" s="137">
        <v>1.8799999999999999E-4</v>
      </c>
      <c r="AI879" s="137">
        <v>2.00642995728279E-3</v>
      </c>
      <c r="AJ879" s="137">
        <v>8.4177442251957195E-4</v>
      </c>
    </row>
    <row r="880" spans="1:36">
      <c r="A880">
        <v>560</v>
      </c>
      <c r="B880">
        <v>972</v>
      </c>
      <c r="C880" t="s">
        <v>3646</v>
      </c>
      <c r="D880" t="s">
        <v>3647</v>
      </c>
      <c r="E880" t="s">
        <v>41</v>
      </c>
      <c r="F880" t="s">
        <v>3651</v>
      </c>
      <c r="G880" t="s">
        <v>3652</v>
      </c>
      <c r="H880" t="s">
        <v>44</v>
      </c>
      <c r="I880" t="s">
        <v>1542</v>
      </c>
      <c r="J880" t="s">
        <v>45</v>
      </c>
      <c r="K880" t="s">
        <v>45</v>
      </c>
      <c r="L880" t="s">
        <v>46</v>
      </c>
      <c r="M880" t="s">
        <v>47</v>
      </c>
      <c r="N880" t="s">
        <v>306</v>
      </c>
      <c r="O880" t="s">
        <v>51</v>
      </c>
      <c r="P880" t="s">
        <v>2333</v>
      </c>
      <c r="Q880" t="s">
        <v>225</v>
      </c>
      <c r="R880" t="s">
        <v>218</v>
      </c>
      <c r="S880" t="s">
        <v>52</v>
      </c>
      <c r="T880" t="s">
        <v>3653</v>
      </c>
      <c r="U880" t="s">
        <v>3654</v>
      </c>
      <c r="V880" s="137">
        <v>5.1799999999999999E-2</v>
      </c>
      <c r="W880" s="137">
        <v>4.4269999999999997E-2</v>
      </c>
      <c r="X880" t="s">
        <v>272</v>
      </c>
      <c r="Y880" t="s">
        <v>51</v>
      </c>
      <c r="Z880" s="133">
        <v>607000</v>
      </c>
      <c r="AA880" s="135">
        <v>1</v>
      </c>
      <c r="AB880" s="139">
        <v>106.55</v>
      </c>
      <c r="AD880" s="133">
        <v>646.75900000000001</v>
      </c>
      <c r="AG880" t="s">
        <v>261</v>
      </c>
      <c r="AH880" s="137">
        <v>7.5900000000000002E-4</v>
      </c>
      <c r="AI880" s="137">
        <v>6.3867891069485103E-3</v>
      </c>
      <c r="AJ880" s="137">
        <v>2.6795033102160501E-3</v>
      </c>
    </row>
    <row r="881" spans="1:36">
      <c r="A881">
        <v>560</v>
      </c>
      <c r="B881">
        <v>972</v>
      </c>
      <c r="C881" t="s">
        <v>73</v>
      </c>
      <c r="D881" t="s">
        <v>74</v>
      </c>
      <c r="E881" t="s">
        <v>41</v>
      </c>
      <c r="F881" t="s">
        <v>2947</v>
      </c>
      <c r="G881" t="s">
        <v>2948</v>
      </c>
      <c r="H881" t="s">
        <v>44</v>
      </c>
      <c r="I881" t="s">
        <v>456</v>
      </c>
      <c r="J881" t="s">
        <v>45</v>
      </c>
      <c r="K881" t="s">
        <v>45</v>
      </c>
      <c r="L881" t="s">
        <v>46</v>
      </c>
      <c r="M881" t="s">
        <v>47</v>
      </c>
      <c r="N881" t="s">
        <v>49</v>
      </c>
      <c r="O881" t="s">
        <v>51</v>
      </c>
      <c r="P881" t="s">
        <v>2432</v>
      </c>
      <c r="Q881" t="s">
        <v>225</v>
      </c>
      <c r="R881" t="s">
        <v>218</v>
      </c>
      <c r="S881" t="s">
        <v>52</v>
      </c>
      <c r="T881" t="s">
        <v>2949</v>
      </c>
      <c r="U881" t="s">
        <v>2813</v>
      </c>
      <c r="V881" s="137">
        <v>3.1800000000000002E-2</v>
      </c>
      <c r="W881" s="137">
        <v>2.5590000000000002E-2</v>
      </c>
      <c r="X881" t="s">
        <v>272</v>
      </c>
      <c r="Y881" t="s">
        <v>51</v>
      </c>
      <c r="Z881" s="133">
        <v>1158000</v>
      </c>
      <c r="AA881" s="135">
        <v>1</v>
      </c>
      <c r="AB881" s="139">
        <v>114.87</v>
      </c>
      <c r="AD881" s="133">
        <v>1330.1949999999999</v>
      </c>
      <c r="AG881" t="s">
        <v>261</v>
      </c>
      <c r="AH881" s="137">
        <v>1.531E-3</v>
      </c>
      <c r="AI881" s="137">
        <v>1.3135772288113299E-2</v>
      </c>
      <c r="AJ881" s="137">
        <v>5.51096094435793E-3</v>
      </c>
    </row>
    <row r="882" spans="1:36">
      <c r="A882">
        <v>560</v>
      </c>
      <c r="B882">
        <v>972</v>
      </c>
      <c r="C882" t="s">
        <v>2953</v>
      </c>
      <c r="D882" t="s">
        <v>2954</v>
      </c>
      <c r="E882" t="s">
        <v>41</v>
      </c>
      <c r="F882" t="s">
        <v>3655</v>
      </c>
      <c r="G882" t="s">
        <v>3656</v>
      </c>
      <c r="H882" t="s">
        <v>44</v>
      </c>
      <c r="I882" t="s">
        <v>1542</v>
      </c>
      <c r="J882" t="s">
        <v>45</v>
      </c>
      <c r="K882" t="s">
        <v>45</v>
      </c>
      <c r="L882" t="s">
        <v>46</v>
      </c>
      <c r="M882" t="s">
        <v>47</v>
      </c>
      <c r="N882" t="s">
        <v>1076</v>
      </c>
      <c r="O882" t="s">
        <v>51</v>
      </c>
      <c r="P882" t="s">
        <v>2253</v>
      </c>
      <c r="Q882" t="s">
        <v>225</v>
      </c>
      <c r="R882" t="s">
        <v>218</v>
      </c>
      <c r="S882" t="s">
        <v>52</v>
      </c>
      <c r="T882" t="s">
        <v>3657</v>
      </c>
      <c r="U882" t="s">
        <v>3658</v>
      </c>
      <c r="V882" s="137">
        <v>6.4000000000000001E-2</v>
      </c>
      <c r="W882" s="137">
        <v>5.11E-2</v>
      </c>
      <c r="X882" t="s">
        <v>272</v>
      </c>
      <c r="Y882" t="s">
        <v>51</v>
      </c>
      <c r="Z882" s="133">
        <v>131000</v>
      </c>
      <c r="AA882" s="135">
        <v>1</v>
      </c>
      <c r="AB882" s="139">
        <v>103.57</v>
      </c>
      <c r="AD882" s="133">
        <v>135.67699999999999</v>
      </c>
      <c r="AG882" t="s">
        <v>261</v>
      </c>
      <c r="AH882" s="137">
        <v>3.7800000000000003E-4</v>
      </c>
      <c r="AI882" s="137">
        <v>1.3398176747993599E-3</v>
      </c>
      <c r="AJ882" s="137">
        <v>5.6210496927244097E-4</v>
      </c>
    </row>
    <row r="883" spans="1:36">
      <c r="A883">
        <v>560</v>
      </c>
      <c r="B883">
        <v>972</v>
      </c>
      <c r="C883" t="s">
        <v>3659</v>
      </c>
      <c r="D883" t="s">
        <v>3660</v>
      </c>
      <c r="E883" t="s">
        <v>41</v>
      </c>
      <c r="F883" t="s">
        <v>3661</v>
      </c>
      <c r="G883" t="s">
        <v>3662</v>
      </c>
      <c r="H883" t="s">
        <v>44</v>
      </c>
      <c r="I883" t="s">
        <v>456</v>
      </c>
      <c r="J883" t="s">
        <v>45</v>
      </c>
      <c r="K883" t="s">
        <v>45</v>
      </c>
      <c r="L883" t="s">
        <v>46</v>
      </c>
      <c r="M883" t="s">
        <v>47</v>
      </c>
      <c r="N883" t="s">
        <v>64</v>
      </c>
      <c r="O883" t="s">
        <v>51</v>
      </c>
      <c r="P883" t="s">
        <v>1944</v>
      </c>
      <c r="Q883" t="s">
        <v>225</v>
      </c>
      <c r="R883" t="s">
        <v>218</v>
      </c>
      <c r="S883" t="s">
        <v>52</v>
      </c>
      <c r="T883" t="s">
        <v>3663</v>
      </c>
      <c r="U883" t="s">
        <v>3664</v>
      </c>
      <c r="V883" s="137">
        <v>2.07E-2</v>
      </c>
      <c r="W883" s="137">
        <v>3.2099999999999997E-2</v>
      </c>
      <c r="X883" t="s">
        <v>272</v>
      </c>
      <c r="Y883" t="s">
        <v>51</v>
      </c>
      <c r="Z883" s="133">
        <v>116316.48</v>
      </c>
      <c r="AA883" s="135">
        <v>1</v>
      </c>
      <c r="AB883" s="139">
        <v>112.5</v>
      </c>
      <c r="AD883" s="133">
        <v>130.85599999999999</v>
      </c>
      <c r="AG883" t="s">
        <v>261</v>
      </c>
      <c r="AH883" s="137">
        <v>3.2499999999999999E-4</v>
      </c>
      <c r="AI883" s="137">
        <v>1.2922132926748099E-3</v>
      </c>
      <c r="AJ883" s="137">
        <v>5.4213310276055797E-4</v>
      </c>
    </row>
    <row r="884" spans="1:36">
      <c r="A884">
        <v>560</v>
      </c>
      <c r="B884">
        <v>972</v>
      </c>
      <c r="C884" t="s">
        <v>343</v>
      </c>
      <c r="D884" t="s">
        <v>344</v>
      </c>
      <c r="E884" t="s">
        <v>41</v>
      </c>
      <c r="F884" t="s">
        <v>2958</v>
      </c>
      <c r="G884" t="s">
        <v>2959</v>
      </c>
      <c r="H884" t="s">
        <v>44</v>
      </c>
      <c r="I884" t="s">
        <v>456</v>
      </c>
      <c r="J884" t="s">
        <v>45</v>
      </c>
      <c r="K884" t="s">
        <v>45</v>
      </c>
      <c r="L884" t="s">
        <v>46</v>
      </c>
      <c r="M884" t="s">
        <v>47</v>
      </c>
      <c r="N884" t="s">
        <v>347</v>
      </c>
      <c r="O884" t="s">
        <v>51</v>
      </c>
      <c r="P884" t="s">
        <v>216</v>
      </c>
      <c r="Q884" t="s">
        <v>217</v>
      </c>
      <c r="R884" t="s">
        <v>218</v>
      </c>
      <c r="S884" t="s">
        <v>52</v>
      </c>
      <c r="T884" t="s">
        <v>2960</v>
      </c>
      <c r="U884" t="s">
        <v>2585</v>
      </c>
      <c r="V884" s="137">
        <v>1E-3</v>
      </c>
      <c r="W884" s="137">
        <v>2.2270000000000002E-2</v>
      </c>
      <c r="X884" t="s">
        <v>272</v>
      </c>
      <c r="Y884" t="s">
        <v>51</v>
      </c>
      <c r="Z884" s="133">
        <v>202722.01</v>
      </c>
      <c r="AA884" s="135">
        <v>1</v>
      </c>
      <c r="AB884" s="139">
        <v>115.12</v>
      </c>
      <c r="AD884" s="133">
        <v>233.374</v>
      </c>
      <c r="AG884" t="s">
        <v>261</v>
      </c>
      <c r="AH884" s="137">
        <v>4.73E-4</v>
      </c>
      <c r="AI884" s="137">
        <v>2.3045817337661E-3</v>
      </c>
      <c r="AJ884" s="137">
        <v>9.6686054304994501E-4</v>
      </c>
    </row>
    <row r="885" spans="1:36">
      <c r="A885">
        <v>560</v>
      </c>
      <c r="B885">
        <v>972</v>
      </c>
      <c r="C885" t="s">
        <v>343</v>
      </c>
      <c r="D885" t="s">
        <v>344</v>
      </c>
      <c r="E885" t="s">
        <v>41</v>
      </c>
      <c r="F885" t="s">
        <v>2961</v>
      </c>
      <c r="G885" t="s">
        <v>2962</v>
      </c>
      <c r="H885" t="s">
        <v>44</v>
      </c>
      <c r="I885" t="s">
        <v>456</v>
      </c>
      <c r="J885" t="s">
        <v>45</v>
      </c>
      <c r="K885" t="s">
        <v>45</v>
      </c>
      <c r="L885" t="s">
        <v>46</v>
      </c>
      <c r="M885" t="s">
        <v>47</v>
      </c>
      <c r="N885" t="s">
        <v>306</v>
      </c>
      <c r="O885" t="s">
        <v>51</v>
      </c>
      <c r="P885" t="s">
        <v>216</v>
      </c>
      <c r="Q885" t="s">
        <v>217</v>
      </c>
      <c r="R885" t="s">
        <v>218</v>
      </c>
      <c r="S885" t="s">
        <v>52</v>
      </c>
      <c r="T885" t="s">
        <v>2963</v>
      </c>
      <c r="U885" t="s">
        <v>2964</v>
      </c>
      <c r="V885" s="137">
        <v>2.07E-2</v>
      </c>
      <c r="W885" s="137">
        <v>2.7380000000000002E-2</v>
      </c>
      <c r="X885" t="s">
        <v>272</v>
      </c>
      <c r="Y885" t="s">
        <v>51</v>
      </c>
      <c r="Z885" s="133">
        <v>1296458.3400000001</v>
      </c>
      <c r="AA885" s="135">
        <v>1</v>
      </c>
      <c r="AB885" s="139">
        <v>109.08</v>
      </c>
      <c r="AD885" s="133">
        <v>1414.1769999999999</v>
      </c>
      <c r="AG885" t="s">
        <v>261</v>
      </c>
      <c r="AH885" s="137">
        <v>1.5899999999999999E-4</v>
      </c>
      <c r="AI885" s="137">
        <v>1.39651024434075E-2</v>
      </c>
      <c r="AJ885" s="137">
        <v>5.8588967943071901E-3</v>
      </c>
    </row>
    <row r="886" spans="1:36">
      <c r="A886">
        <v>560</v>
      </c>
      <c r="B886">
        <v>972</v>
      </c>
      <c r="C886" t="s">
        <v>2965</v>
      </c>
      <c r="D886" t="s">
        <v>2966</v>
      </c>
      <c r="E886" t="s">
        <v>41</v>
      </c>
      <c r="F886" t="s">
        <v>2967</v>
      </c>
      <c r="G886" t="s">
        <v>2968</v>
      </c>
      <c r="H886" t="s">
        <v>44</v>
      </c>
      <c r="I886" t="s">
        <v>456</v>
      </c>
      <c r="J886" t="s">
        <v>45</v>
      </c>
      <c r="K886" t="s">
        <v>45</v>
      </c>
      <c r="L886" t="s">
        <v>46</v>
      </c>
      <c r="M886" t="s">
        <v>47</v>
      </c>
      <c r="N886" t="s">
        <v>71</v>
      </c>
      <c r="O886" t="s">
        <v>51</v>
      </c>
      <c r="P886" t="s">
        <v>2432</v>
      </c>
      <c r="Q886" t="s">
        <v>225</v>
      </c>
      <c r="R886" t="s">
        <v>218</v>
      </c>
      <c r="S886" t="s">
        <v>52</v>
      </c>
      <c r="T886" t="s">
        <v>2969</v>
      </c>
      <c r="U886" t="s">
        <v>2499</v>
      </c>
      <c r="V886" s="137">
        <v>2.7E-2</v>
      </c>
      <c r="W886" s="137">
        <v>2.479E-2</v>
      </c>
      <c r="X886" t="s">
        <v>272</v>
      </c>
      <c r="Y886" t="s">
        <v>51</v>
      </c>
      <c r="Z886" s="133">
        <v>557000</v>
      </c>
      <c r="AA886" s="135">
        <v>1</v>
      </c>
      <c r="AB886" s="139">
        <v>102.75</v>
      </c>
      <c r="AD886" s="133">
        <v>572.31700000000001</v>
      </c>
      <c r="AG886" t="s">
        <v>261</v>
      </c>
      <c r="AH886" s="137">
        <v>7.4299999999999995E-4</v>
      </c>
      <c r="AI886" s="137">
        <v>5.6516786013883196E-3</v>
      </c>
      <c r="AJ886" s="137">
        <v>2.3710962217652698E-3</v>
      </c>
    </row>
    <row r="887" spans="1:36">
      <c r="A887">
        <v>560</v>
      </c>
      <c r="B887">
        <v>972</v>
      </c>
      <c r="C887" t="s">
        <v>3665</v>
      </c>
      <c r="D887" t="s">
        <v>3666</v>
      </c>
      <c r="E887" t="s">
        <v>41</v>
      </c>
      <c r="F887" t="s">
        <v>3667</v>
      </c>
      <c r="G887" t="s">
        <v>3668</v>
      </c>
      <c r="H887" t="s">
        <v>44</v>
      </c>
      <c r="I887" t="s">
        <v>456</v>
      </c>
      <c r="J887" t="s">
        <v>45</v>
      </c>
      <c r="K887" t="s">
        <v>45</v>
      </c>
      <c r="L887" t="s">
        <v>46</v>
      </c>
      <c r="M887" t="s">
        <v>47</v>
      </c>
      <c r="N887" t="s">
        <v>457</v>
      </c>
      <c r="O887" t="s">
        <v>51</v>
      </c>
      <c r="P887" t="s">
        <v>216</v>
      </c>
      <c r="Q887" t="s">
        <v>217</v>
      </c>
      <c r="R887" t="s">
        <v>218</v>
      </c>
      <c r="S887" t="s">
        <v>52</v>
      </c>
      <c r="T887" t="s">
        <v>3669</v>
      </c>
      <c r="U887" t="s">
        <v>3670</v>
      </c>
      <c r="V887" s="137">
        <v>1.4999999999999999E-2</v>
      </c>
      <c r="W887" s="137">
        <v>2.213E-2</v>
      </c>
      <c r="X887" t="s">
        <v>272</v>
      </c>
      <c r="Y887" t="s">
        <v>51</v>
      </c>
      <c r="Z887" s="133">
        <v>218546.16</v>
      </c>
      <c r="AA887" s="135">
        <v>1</v>
      </c>
      <c r="AB887" s="139">
        <v>118.34</v>
      </c>
      <c r="AD887" s="133">
        <v>258.62799999999999</v>
      </c>
      <c r="AG887" t="s">
        <v>261</v>
      </c>
      <c r="AH887" s="137">
        <v>1.173E-3</v>
      </c>
      <c r="AI887" s="137">
        <v>2.5539663787624402E-3</v>
      </c>
      <c r="AJ887" s="137">
        <v>1.07148697905638E-3</v>
      </c>
    </row>
    <row r="888" spans="1:36">
      <c r="A888">
        <v>560</v>
      </c>
      <c r="B888">
        <v>972</v>
      </c>
      <c r="C888" t="s">
        <v>2970</v>
      </c>
      <c r="D888" t="s">
        <v>2971</v>
      </c>
      <c r="E888" t="s">
        <v>41</v>
      </c>
      <c r="F888" t="s">
        <v>2972</v>
      </c>
      <c r="G888" t="s">
        <v>2973</v>
      </c>
      <c r="H888" t="s">
        <v>44</v>
      </c>
      <c r="I888" t="s">
        <v>456</v>
      </c>
      <c r="J888" t="s">
        <v>45</v>
      </c>
      <c r="K888" t="s">
        <v>45</v>
      </c>
      <c r="L888" t="s">
        <v>46</v>
      </c>
      <c r="M888" t="s">
        <v>47</v>
      </c>
      <c r="N888" t="s">
        <v>1075</v>
      </c>
      <c r="O888" t="s">
        <v>51</v>
      </c>
      <c r="P888" t="s">
        <v>289</v>
      </c>
      <c r="Q888" t="s">
        <v>289</v>
      </c>
      <c r="R888" t="s">
        <v>289</v>
      </c>
      <c r="S888" t="s">
        <v>52</v>
      </c>
      <c r="T888" t="s">
        <v>2974</v>
      </c>
      <c r="U888" t="s">
        <v>2514</v>
      </c>
      <c r="V888" s="137">
        <v>4.7800000000000002E-2</v>
      </c>
      <c r="W888" s="137">
        <v>3.6740000000000002E-2</v>
      </c>
      <c r="X888" t="s">
        <v>272</v>
      </c>
      <c r="Y888" t="s">
        <v>51</v>
      </c>
      <c r="Z888" s="133">
        <v>185000</v>
      </c>
      <c r="AA888" s="135">
        <v>1</v>
      </c>
      <c r="AB888" s="139">
        <v>107.54</v>
      </c>
      <c r="AD888" s="133">
        <v>198.94900000000001</v>
      </c>
      <c r="AG888" t="s">
        <v>261</v>
      </c>
      <c r="AH888" s="137">
        <v>3.1799999999999998E-4</v>
      </c>
      <c r="AI888" s="137">
        <v>1.9646364230826502E-3</v>
      </c>
      <c r="AJ888" s="137">
        <v>8.2424042987324199E-4</v>
      </c>
    </row>
    <row r="889" spans="1:36">
      <c r="A889">
        <v>560</v>
      </c>
      <c r="B889">
        <v>972</v>
      </c>
      <c r="C889" t="s">
        <v>122</v>
      </c>
      <c r="D889" t="s">
        <v>123</v>
      </c>
      <c r="E889" t="s">
        <v>124</v>
      </c>
      <c r="F889" t="s">
        <v>3671</v>
      </c>
      <c r="G889" t="s">
        <v>3672</v>
      </c>
      <c r="H889" t="s">
        <v>44</v>
      </c>
      <c r="I889" t="s">
        <v>1542</v>
      </c>
      <c r="J889" t="s">
        <v>45</v>
      </c>
      <c r="K889" t="s">
        <v>45</v>
      </c>
      <c r="L889" t="s">
        <v>46</v>
      </c>
      <c r="M889" t="s">
        <v>47</v>
      </c>
      <c r="N889" t="s">
        <v>128</v>
      </c>
      <c r="O889" t="s">
        <v>51</v>
      </c>
      <c r="P889" t="s">
        <v>2843</v>
      </c>
      <c r="Q889" t="s">
        <v>217</v>
      </c>
      <c r="R889" t="s">
        <v>218</v>
      </c>
      <c r="S889" t="s">
        <v>52</v>
      </c>
      <c r="T889" t="s">
        <v>3673</v>
      </c>
      <c r="U889" t="s">
        <v>2063</v>
      </c>
      <c r="V889" s="137">
        <v>0.06</v>
      </c>
      <c r="W889" s="137">
        <v>5.0610000000000002E-2</v>
      </c>
      <c r="X889" t="s">
        <v>272</v>
      </c>
      <c r="Y889" t="s">
        <v>51</v>
      </c>
      <c r="Z889" s="133">
        <v>126000</v>
      </c>
      <c r="AA889" s="135">
        <v>1</v>
      </c>
      <c r="AB889" s="139">
        <v>103.18</v>
      </c>
      <c r="AD889" s="133">
        <v>130.00700000000001</v>
      </c>
      <c r="AG889" t="s">
        <v>261</v>
      </c>
      <c r="AH889" s="137">
        <v>1.26E-4</v>
      </c>
      <c r="AI889" s="137">
        <v>1.2838269834400801E-3</v>
      </c>
      <c r="AJ889" s="137">
        <v>5.3861472396666795E-4</v>
      </c>
    </row>
    <row r="890" spans="1:36">
      <c r="A890">
        <v>560</v>
      </c>
      <c r="B890">
        <v>972</v>
      </c>
      <c r="C890" t="s">
        <v>122</v>
      </c>
      <c r="D890" t="s">
        <v>123</v>
      </c>
      <c r="E890" t="s">
        <v>124</v>
      </c>
      <c r="F890" t="s">
        <v>3674</v>
      </c>
      <c r="G890" t="s">
        <v>3675</v>
      </c>
      <c r="H890" t="s">
        <v>44</v>
      </c>
      <c r="I890" t="s">
        <v>1545</v>
      </c>
      <c r="J890" t="s">
        <v>45</v>
      </c>
      <c r="K890" t="s">
        <v>159</v>
      </c>
      <c r="L890" t="s">
        <v>46</v>
      </c>
      <c r="M890" t="s">
        <v>47</v>
      </c>
      <c r="N890" t="s">
        <v>128</v>
      </c>
      <c r="O890" t="s">
        <v>51</v>
      </c>
      <c r="P890" t="s">
        <v>2253</v>
      </c>
      <c r="Q890" t="s">
        <v>225</v>
      </c>
      <c r="R890" t="s">
        <v>218</v>
      </c>
      <c r="S890" t="s">
        <v>52</v>
      </c>
      <c r="T890" t="s">
        <v>3676</v>
      </c>
      <c r="U890" t="s">
        <v>283</v>
      </c>
      <c r="V890" s="137">
        <v>0.05</v>
      </c>
      <c r="W890" s="137">
        <v>-0.51942999999999995</v>
      </c>
      <c r="X890" t="s">
        <v>272</v>
      </c>
      <c r="Y890" t="s">
        <v>51</v>
      </c>
      <c r="Z890" s="133">
        <v>14000</v>
      </c>
      <c r="AA890" s="135">
        <v>1</v>
      </c>
      <c r="AB890" s="139">
        <v>510.3</v>
      </c>
      <c r="AD890" s="133">
        <v>71.441999999999993</v>
      </c>
      <c r="AG890" t="s">
        <v>261</v>
      </c>
      <c r="AH890" s="137">
        <v>9.5000000000000005E-5</v>
      </c>
      <c r="AI890" s="137">
        <v>7.0549515372216303E-4</v>
      </c>
      <c r="AJ890" s="137">
        <v>2.9598231099932203E-4</v>
      </c>
    </row>
    <row r="891" spans="1:36">
      <c r="A891">
        <v>560</v>
      </c>
      <c r="B891">
        <v>972</v>
      </c>
      <c r="C891" t="s">
        <v>122</v>
      </c>
      <c r="D891" t="s">
        <v>123</v>
      </c>
      <c r="E891" t="s">
        <v>124</v>
      </c>
      <c r="F891" t="s">
        <v>3677</v>
      </c>
      <c r="G891" t="s">
        <v>3678</v>
      </c>
      <c r="H891" t="s">
        <v>44</v>
      </c>
      <c r="I891" t="s">
        <v>1542</v>
      </c>
      <c r="J891" t="s">
        <v>45</v>
      </c>
      <c r="K891" t="s">
        <v>45</v>
      </c>
      <c r="L891" t="s">
        <v>46</v>
      </c>
      <c r="M891" t="s">
        <v>47</v>
      </c>
      <c r="N891" t="s">
        <v>128</v>
      </c>
      <c r="O891" t="s">
        <v>51</v>
      </c>
      <c r="P891" t="s">
        <v>2486</v>
      </c>
      <c r="Q891" t="s">
        <v>217</v>
      </c>
      <c r="R891" t="s">
        <v>218</v>
      </c>
      <c r="S891" t="s">
        <v>52</v>
      </c>
      <c r="T891" t="s">
        <v>3679</v>
      </c>
      <c r="U891" t="s">
        <v>2141</v>
      </c>
      <c r="V891" s="137">
        <v>6.7000000000000004E-2</v>
      </c>
      <c r="W891" s="137">
        <v>4.1869999999999997E-2</v>
      </c>
      <c r="X891" t="s">
        <v>272</v>
      </c>
      <c r="Y891" t="s">
        <v>51</v>
      </c>
      <c r="Z891" s="133">
        <v>28406.59</v>
      </c>
      <c r="AA891" s="135">
        <v>1</v>
      </c>
      <c r="AB891" s="139">
        <v>107.65</v>
      </c>
      <c r="AD891" s="133">
        <v>30.58</v>
      </c>
      <c r="AG891" t="s">
        <v>261</v>
      </c>
      <c r="AH891" s="137">
        <v>6.0000000000000002E-5</v>
      </c>
      <c r="AI891" s="137">
        <v>3.0197679256667703E-4</v>
      </c>
      <c r="AJ891" s="137">
        <v>1.2669086167422101E-4</v>
      </c>
    </row>
    <row r="892" spans="1:36">
      <c r="A892">
        <v>560</v>
      </c>
      <c r="B892">
        <v>972</v>
      </c>
      <c r="C892" t="s">
        <v>2980</v>
      </c>
      <c r="D892" t="s">
        <v>2981</v>
      </c>
      <c r="E892" t="s">
        <v>41</v>
      </c>
      <c r="F892" t="s">
        <v>2982</v>
      </c>
      <c r="G892" t="s">
        <v>2983</v>
      </c>
      <c r="H892" t="s">
        <v>44</v>
      </c>
      <c r="I892" t="s">
        <v>1542</v>
      </c>
      <c r="J892" t="s">
        <v>45</v>
      </c>
      <c r="K892" t="s">
        <v>45</v>
      </c>
      <c r="L892" t="s">
        <v>46</v>
      </c>
      <c r="M892" t="s">
        <v>47</v>
      </c>
      <c r="N892" t="s">
        <v>114</v>
      </c>
      <c r="O892" t="s">
        <v>51</v>
      </c>
      <c r="P892" t="s">
        <v>2253</v>
      </c>
      <c r="Q892" t="s">
        <v>225</v>
      </c>
      <c r="R892" t="s">
        <v>218</v>
      </c>
      <c r="S892" t="s">
        <v>52</v>
      </c>
      <c r="T892" t="s">
        <v>2984</v>
      </c>
      <c r="U892" t="s">
        <v>2296</v>
      </c>
      <c r="V892" s="137">
        <v>6.6900000000000001E-2</v>
      </c>
      <c r="W892" s="137">
        <v>5.1180000000000003E-2</v>
      </c>
      <c r="X892" t="s">
        <v>272</v>
      </c>
      <c r="Y892" t="s">
        <v>51</v>
      </c>
      <c r="Z892" s="133">
        <v>170945</v>
      </c>
      <c r="AA892" s="135">
        <v>1</v>
      </c>
      <c r="AB892" s="139">
        <v>108.4</v>
      </c>
      <c r="AD892" s="133">
        <v>185.304</v>
      </c>
      <c r="AG892" t="s">
        <v>261</v>
      </c>
      <c r="AH892" s="137">
        <v>1.55E-4</v>
      </c>
      <c r="AI892" s="137">
        <v>1.82989476853238E-3</v>
      </c>
      <c r="AJ892" s="137">
        <v>7.6771113113709903E-4</v>
      </c>
    </row>
    <row r="893" spans="1:36">
      <c r="A893">
        <v>560</v>
      </c>
      <c r="B893">
        <v>972</v>
      </c>
      <c r="C893" t="s">
        <v>2985</v>
      </c>
      <c r="D893" t="s">
        <v>2986</v>
      </c>
      <c r="E893" t="s">
        <v>41</v>
      </c>
      <c r="F893" t="s">
        <v>2990</v>
      </c>
      <c r="G893" t="s">
        <v>2991</v>
      </c>
      <c r="H893" t="s">
        <v>44</v>
      </c>
      <c r="I893" t="s">
        <v>456</v>
      </c>
      <c r="J893" t="s">
        <v>45</v>
      </c>
      <c r="K893" t="s">
        <v>45</v>
      </c>
      <c r="L893" t="s">
        <v>46</v>
      </c>
      <c r="M893" t="s">
        <v>47</v>
      </c>
      <c r="N893" t="s">
        <v>281</v>
      </c>
      <c r="O893" t="s">
        <v>51</v>
      </c>
      <c r="P893" t="s">
        <v>289</v>
      </c>
      <c r="Q893" t="s">
        <v>289</v>
      </c>
      <c r="R893" t="s">
        <v>289</v>
      </c>
      <c r="S893" t="s">
        <v>52</v>
      </c>
      <c r="T893" t="s">
        <v>2992</v>
      </c>
      <c r="U893" t="s">
        <v>2993</v>
      </c>
      <c r="V893" s="137">
        <v>4.7500000000000001E-2</v>
      </c>
      <c r="W893" s="137">
        <v>5.2659999999999998E-2</v>
      </c>
      <c r="X893" t="s">
        <v>272</v>
      </c>
      <c r="Y893" t="s">
        <v>51</v>
      </c>
      <c r="Z893" s="133">
        <v>167478.12</v>
      </c>
      <c r="AA893" s="135">
        <v>1</v>
      </c>
      <c r="AB893" s="139">
        <v>111.1</v>
      </c>
      <c r="AD893" s="133">
        <v>186.06800000000001</v>
      </c>
      <c r="AG893" t="s">
        <v>261</v>
      </c>
      <c r="AH893" s="137">
        <v>4.9399999999999997E-4</v>
      </c>
      <c r="AI893" s="137">
        <v>1.83743746309045E-3</v>
      </c>
      <c r="AJ893" s="137">
        <v>7.7087558117574595E-4</v>
      </c>
    </row>
    <row r="894" spans="1:36">
      <c r="A894">
        <v>560</v>
      </c>
      <c r="B894">
        <v>972</v>
      </c>
      <c r="C894" t="s">
        <v>2994</v>
      </c>
      <c r="D894" t="s">
        <v>2995</v>
      </c>
      <c r="E894" t="s">
        <v>41</v>
      </c>
      <c r="F894" t="s">
        <v>2996</v>
      </c>
      <c r="G894" t="s">
        <v>2997</v>
      </c>
      <c r="H894" t="s">
        <v>44</v>
      </c>
      <c r="I894" t="s">
        <v>456</v>
      </c>
      <c r="J894" t="s">
        <v>45</v>
      </c>
      <c r="K894" t="s">
        <v>45</v>
      </c>
      <c r="L894" t="s">
        <v>46</v>
      </c>
      <c r="M894" t="s">
        <v>47</v>
      </c>
      <c r="N894" t="s">
        <v>49</v>
      </c>
      <c r="O894" t="s">
        <v>51</v>
      </c>
      <c r="P894" t="s">
        <v>301</v>
      </c>
      <c r="Q894" t="s">
        <v>217</v>
      </c>
      <c r="R894" t="s">
        <v>218</v>
      </c>
      <c r="S894" t="s">
        <v>52</v>
      </c>
      <c r="T894" t="s">
        <v>2555</v>
      </c>
      <c r="U894" t="s">
        <v>2177</v>
      </c>
      <c r="V894" s="137">
        <v>3.6200000000000003E-2</v>
      </c>
      <c r="W894" s="137">
        <v>2.453E-2</v>
      </c>
      <c r="X894" t="s">
        <v>272</v>
      </c>
      <c r="Y894" t="s">
        <v>51</v>
      </c>
      <c r="Z894" s="133">
        <v>23270</v>
      </c>
      <c r="AA894" s="135">
        <v>1</v>
      </c>
      <c r="AB894" s="139">
        <v>113.61</v>
      </c>
      <c r="AD894" s="133">
        <v>26.437000000000001</v>
      </c>
      <c r="AG894" t="s">
        <v>261</v>
      </c>
      <c r="AH894" s="137">
        <v>1.2999999999999999E-5</v>
      </c>
      <c r="AI894" s="137">
        <v>2.6106783876746198E-4</v>
      </c>
      <c r="AJ894" s="137">
        <v>1.0952798447772599E-4</v>
      </c>
    </row>
    <row r="895" spans="1:36">
      <c r="A895">
        <v>560</v>
      </c>
      <c r="B895">
        <v>972</v>
      </c>
      <c r="C895" t="s">
        <v>2994</v>
      </c>
      <c r="D895" t="s">
        <v>2995</v>
      </c>
      <c r="E895" t="s">
        <v>41</v>
      </c>
      <c r="F895" t="s">
        <v>2998</v>
      </c>
      <c r="G895" t="s">
        <v>2999</v>
      </c>
      <c r="H895" t="s">
        <v>44</v>
      </c>
      <c r="I895" t="s">
        <v>456</v>
      </c>
      <c r="J895" t="s">
        <v>45</v>
      </c>
      <c r="K895" t="s">
        <v>45</v>
      </c>
      <c r="L895" t="s">
        <v>46</v>
      </c>
      <c r="M895" t="s">
        <v>47</v>
      </c>
      <c r="N895" t="s">
        <v>49</v>
      </c>
      <c r="O895" t="s">
        <v>51</v>
      </c>
      <c r="P895" t="s">
        <v>301</v>
      </c>
      <c r="Q895" t="s">
        <v>217</v>
      </c>
      <c r="R895" t="s">
        <v>218</v>
      </c>
      <c r="S895" t="s">
        <v>52</v>
      </c>
      <c r="T895" t="s">
        <v>3000</v>
      </c>
      <c r="U895" t="s">
        <v>2514</v>
      </c>
      <c r="V895" s="137">
        <v>3.0200000000000001E-2</v>
      </c>
      <c r="W895" s="137">
        <v>2.801E-2</v>
      </c>
      <c r="X895" t="s">
        <v>272</v>
      </c>
      <c r="Y895" t="s">
        <v>51</v>
      </c>
      <c r="Z895" s="133">
        <v>242000</v>
      </c>
      <c r="AA895" s="135">
        <v>1</v>
      </c>
      <c r="AB895" s="139">
        <v>102.45</v>
      </c>
      <c r="AD895" s="133">
        <v>247.929</v>
      </c>
      <c r="AG895" t="s">
        <v>261</v>
      </c>
      <c r="AH895" s="137">
        <v>8.0599999999999997E-4</v>
      </c>
      <c r="AI895" s="137">
        <v>2.4483176278265201E-3</v>
      </c>
      <c r="AJ895" s="137">
        <v>1.02716327067763E-3</v>
      </c>
    </row>
    <row r="896" spans="1:36">
      <c r="A896">
        <v>560</v>
      </c>
      <c r="B896">
        <v>972</v>
      </c>
      <c r="C896" t="s">
        <v>2994</v>
      </c>
      <c r="D896" t="s">
        <v>2995</v>
      </c>
      <c r="E896" t="s">
        <v>41</v>
      </c>
      <c r="F896" t="s">
        <v>3001</v>
      </c>
      <c r="G896" t="s">
        <v>3002</v>
      </c>
      <c r="H896" t="s">
        <v>44</v>
      </c>
      <c r="I896" t="s">
        <v>1542</v>
      </c>
      <c r="J896" t="s">
        <v>45</v>
      </c>
      <c r="K896" t="s">
        <v>45</v>
      </c>
      <c r="L896" t="s">
        <v>46</v>
      </c>
      <c r="M896" t="s">
        <v>47</v>
      </c>
      <c r="N896" t="s">
        <v>49</v>
      </c>
      <c r="O896" t="s">
        <v>51</v>
      </c>
      <c r="P896" t="s">
        <v>301</v>
      </c>
      <c r="Q896" t="s">
        <v>217</v>
      </c>
      <c r="R896" t="s">
        <v>218</v>
      </c>
      <c r="S896" t="s">
        <v>52</v>
      </c>
      <c r="T896" t="s">
        <v>3003</v>
      </c>
      <c r="U896" t="s">
        <v>2514</v>
      </c>
      <c r="V896" s="137">
        <v>4.7199999999999999E-2</v>
      </c>
      <c r="W896" s="137">
        <v>4.5039999999999997E-2</v>
      </c>
      <c r="X896" t="s">
        <v>272</v>
      </c>
      <c r="Y896" t="s">
        <v>51</v>
      </c>
      <c r="Z896" s="133">
        <v>482000</v>
      </c>
      <c r="AA896" s="135">
        <v>1</v>
      </c>
      <c r="AB896" s="139">
        <v>101.05</v>
      </c>
      <c r="AD896" s="133">
        <v>487.06099999999998</v>
      </c>
      <c r="AG896" t="s">
        <v>261</v>
      </c>
      <c r="AH896" s="137">
        <v>6.4800000000000003E-4</v>
      </c>
      <c r="AI896" s="137">
        <v>4.8097642152665201E-3</v>
      </c>
      <c r="AJ896" s="137">
        <v>2.0178808036958799E-3</v>
      </c>
    </row>
    <row r="897" spans="1:36">
      <c r="A897">
        <v>560</v>
      </c>
      <c r="B897">
        <v>972</v>
      </c>
      <c r="C897" t="s">
        <v>3004</v>
      </c>
      <c r="D897" t="s">
        <v>3005</v>
      </c>
      <c r="E897" t="s">
        <v>41</v>
      </c>
      <c r="F897" t="s">
        <v>3006</v>
      </c>
      <c r="G897" t="s">
        <v>3007</v>
      </c>
      <c r="H897" t="s">
        <v>44</v>
      </c>
      <c r="I897" t="s">
        <v>456</v>
      </c>
      <c r="J897" t="s">
        <v>45</v>
      </c>
      <c r="K897" t="s">
        <v>45</v>
      </c>
      <c r="L897" t="s">
        <v>46</v>
      </c>
      <c r="M897" t="s">
        <v>47</v>
      </c>
      <c r="N897" t="s">
        <v>49</v>
      </c>
      <c r="O897" t="s">
        <v>51</v>
      </c>
      <c r="P897" t="s">
        <v>216</v>
      </c>
      <c r="Q897" t="s">
        <v>217</v>
      </c>
      <c r="R897" t="s">
        <v>218</v>
      </c>
      <c r="S897" t="s">
        <v>52</v>
      </c>
      <c r="T897" t="s">
        <v>3008</v>
      </c>
      <c r="U897" t="s">
        <v>2813</v>
      </c>
      <c r="V897" s="137">
        <v>1.6500000000000001E-2</v>
      </c>
      <c r="W897" s="137">
        <v>2.1180000000000001E-2</v>
      </c>
      <c r="X897" t="s">
        <v>272</v>
      </c>
      <c r="Y897" t="s">
        <v>51</v>
      </c>
      <c r="Z897" s="133">
        <v>474237</v>
      </c>
      <c r="AA897" s="135">
        <v>1</v>
      </c>
      <c r="AB897" s="139">
        <v>118.55</v>
      </c>
      <c r="AD897" s="133">
        <v>562.20799999999997</v>
      </c>
      <c r="AG897" t="s">
        <v>261</v>
      </c>
      <c r="AH897" s="137">
        <v>2.24E-4</v>
      </c>
      <c r="AI897" s="137">
        <v>5.5518461637868001E-3</v>
      </c>
      <c r="AJ897" s="137">
        <v>2.32921268020146E-3</v>
      </c>
    </row>
    <row r="898" spans="1:36">
      <c r="A898">
        <v>560</v>
      </c>
      <c r="B898">
        <v>972</v>
      </c>
      <c r="C898" t="s">
        <v>3013</v>
      </c>
      <c r="D898" t="s">
        <v>3014</v>
      </c>
      <c r="E898" t="s">
        <v>278</v>
      </c>
      <c r="F898" t="s">
        <v>3015</v>
      </c>
      <c r="G898" t="s">
        <v>3016</v>
      </c>
      <c r="H898" t="s">
        <v>44</v>
      </c>
      <c r="I898" t="s">
        <v>1542</v>
      </c>
      <c r="J898" t="s">
        <v>45</v>
      </c>
      <c r="K898" t="s">
        <v>159</v>
      </c>
      <c r="L898" t="s">
        <v>46</v>
      </c>
      <c r="M898" t="s">
        <v>47</v>
      </c>
      <c r="N898" t="s">
        <v>281</v>
      </c>
      <c r="O898" t="s">
        <v>51</v>
      </c>
      <c r="P898" t="s">
        <v>251</v>
      </c>
      <c r="Q898" t="s">
        <v>217</v>
      </c>
      <c r="R898" t="s">
        <v>218</v>
      </c>
      <c r="S898" t="s">
        <v>52</v>
      </c>
      <c r="T898" t="s">
        <v>3017</v>
      </c>
      <c r="U898" t="s">
        <v>3018</v>
      </c>
      <c r="V898" s="137">
        <v>4.4999999999999998E-2</v>
      </c>
      <c r="W898" s="137">
        <v>5.0840000000000003E-2</v>
      </c>
      <c r="X898" t="s">
        <v>272</v>
      </c>
      <c r="Y898" t="s">
        <v>51</v>
      </c>
      <c r="Z898" s="133">
        <v>412634.34</v>
      </c>
      <c r="AA898" s="135">
        <v>1</v>
      </c>
      <c r="AB898" s="139">
        <v>99.42</v>
      </c>
      <c r="AD898" s="133">
        <v>410.24099999999999</v>
      </c>
      <c r="AG898" t="s">
        <v>261</v>
      </c>
      <c r="AH898" s="137">
        <v>5.8799999999999998E-4</v>
      </c>
      <c r="AI898" s="137">
        <v>4.0511615054448797E-3</v>
      </c>
      <c r="AJ898" s="137">
        <v>1.69961783335692E-3</v>
      </c>
    </row>
    <row r="899" spans="1:36">
      <c r="A899">
        <v>560</v>
      </c>
      <c r="B899">
        <v>972</v>
      </c>
      <c r="C899" t="s">
        <v>3013</v>
      </c>
      <c r="D899" t="s">
        <v>3014</v>
      </c>
      <c r="E899" t="s">
        <v>278</v>
      </c>
      <c r="F899" t="s">
        <v>3684</v>
      </c>
      <c r="G899" t="s">
        <v>3685</v>
      </c>
      <c r="H899" t="s">
        <v>44</v>
      </c>
      <c r="I899" t="s">
        <v>1542</v>
      </c>
      <c r="J899" t="s">
        <v>45</v>
      </c>
      <c r="K899" t="s">
        <v>45</v>
      </c>
      <c r="L899" t="s">
        <v>46</v>
      </c>
      <c r="M899" t="s">
        <v>47</v>
      </c>
      <c r="N899" t="s">
        <v>281</v>
      </c>
      <c r="O899" t="s">
        <v>51</v>
      </c>
      <c r="P899" t="s">
        <v>358</v>
      </c>
      <c r="Q899" t="s">
        <v>217</v>
      </c>
      <c r="R899" t="s">
        <v>218</v>
      </c>
      <c r="S899" t="s">
        <v>52</v>
      </c>
      <c r="T899" t="s">
        <v>3686</v>
      </c>
      <c r="U899" t="s">
        <v>3687</v>
      </c>
      <c r="V899" s="137">
        <v>6.25E-2</v>
      </c>
      <c r="W899" s="137">
        <v>4.8079999999999998E-2</v>
      </c>
      <c r="X899" t="s">
        <v>272</v>
      </c>
      <c r="Y899" t="s">
        <v>51</v>
      </c>
      <c r="Z899" s="133">
        <v>59000</v>
      </c>
      <c r="AA899" s="135">
        <v>1</v>
      </c>
      <c r="AB899" s="139">
        <v>105.18</v>
      </c>
      <c r="AD899" s="133">
        <v>62.055999999999997</v>
      </c>
      <c r="AG899" t="s">
        <v>261</v>
      </c>
      <c r="AH899" s="137">
        <v>1.07E-4</v>
      </c>
      <c r="AI899" s="137">
        <v>6.1280966880005198E-4</v>
      </c>
      <c r="AJ899" s="137">
        <v>2.5709719055788102E-4</v>
      </c>
    </row>
    <row r="900" spans="1:36">
      <c r="A900">
        <v>560</v>
      </c>
      <c r="B900">
        <v>972</v>
      </c>
      <c r="C900" t="s">
        <v>3013</v>
      </c>
      <c r="D900" t="s">
        <v>3014</v>
      </c>
      <c r="E900" t="s">
        <v>278</v>
      </c>
      <c r="F900" t="s">
        <v>3019</v>
      </c>
      <c r="G900" t="s">
        <v>3020</v>
      </c>
      <c r="H900" t="s">
        <v>44</v>
      </c>
      <c r="I900" t="s">
        <v>1542</v>
      </c>
      <c r="J900" t="s">
        <v>45</v>
      </c>
      <c r="K900" t="s">
        <v>45</v>
      </c>
      <c r="L900" t="s">
        <v>46</v>
      </c>
      <c r="M900" t="s">
        <v>47</v>
      </c>
      <c r="N900" t="s">
        <v>281</v>
      </c>
      <c r="O900" t="s">
        <v>51</v>
      </c>
      <c r="P900" t="s">
        <v>251</v>
      </c>
      <c r="Q900" t="s">
        <v>217</v>
      </c>
      <c r="R900" t="s">
        <v>218</v>
      </c>
      <c r="S900" t="s">
        <v>52</v>
      </c>
      <c r="T900" t="s">
        <v>3021</v>
      </c>
      <c r="U900" t="s">
        <v>3022</v>
      </c>
      <c r="V900" s="137">
        <v>6.5000000000000002E-2</v>
      </c>
      <c r="W900" s="137">
        <v>5.876E-2</v>
      </c>
      <c r="X900" t="s">
        <v>272</v>
      </c>
      <c r="Y900" t="s">
        <v>51</v>
      </c>
      <c r="Z900" s="133">
        <v>124116.2</v>
      </c>
      <c r="AA900" s="135">
        <v>1</v>
      </c>
      <c r="AB900" s="139">
        <v>105.17</v>
      </c>
      <c r="AD900" s="133">
        <v>130.53299999999999</v>
      </c>
      <c r="AG900" t="s">
        <v>261</v>
      </c>
      <c r="AH900" s="137">
        <v>1.4999999999999999E-4</v>
      </c>
      <c r="AI900" s="137">
        <v>1.28902332269881E-3</v>
      </c>
      <c r="AJ900" s="137">
        <v>5.4079478784722099E-4</v>
      </c>
    </row>
    <row r="901" spans="1:36">
      <c r="A901">
        <v>560</v>
      </c>
      <c r="B901">
        <v>972</v>
      </c>
      <c r="C901" t="s">
        <v>3023</v>
      </c>
      <c r="D901" t="s">
        <v>3024</v>
      </c>
      <c r="E901" t="s">
        <v>41</v>
      </c>
      <c r="F901" t="s">
        <v>3025</v>
      </c>
      <c r="G901" t="s">
        <v>3026</v>
      </c>
      <c r="H901" t="s">
        <v>44</v>
      </c>
      <c r="I901" t="s">
        <v>456</v>
      </c>
      <c r="J901" t="s">
        <v>45</v>
      </c>
      <c r="K901" t="s">
        <v>45</v>
      </c>
      <c r="L901" t="s">
        <v>46</v>
      </c>
      <c r="M901" t="s">
        <v>47</v>
      </c>
      <c r="N901" t="s">
        <v>347</v>
      </c>
      <c r="O901" t="s">
        <v>51</v>
      </c>
      <c r="P901" t="s">
        <v>216</v>
      </c>
      <c r="Q901" t="s">
        <v>217</v>
      </c>
      <c r="R901" t="s">
        <v>218</v>
      </c>
      <c r="S901" t="s">
        <v>52</v>
      </c>
      <c r="T901" t="s">
        <v>3027</v>
      </c>
      <c r="U901" t="s">
        <v>2474</v>
      </c>
      <c r="V901" s="137">
        <v>2.6499999999999999E-2</v>
      </c>
      <c r="W901" s="137">
        <v>2.1479999999999999E-2</v>
      </c>
      <c r="X901" t="s">
        <v>272</v>
      </c>
      <c r="Y901" t="s">
        <v>51</v>
      </c>
      <c r="Z901" s="133">
        <v>232816.15</v>
      </c>
      <c r="AA901" s="135">
        <v>1</v>
      </c>
      <c r="AB901" s="139">
        <v>122.68</v>
      </c>
      <c r="AD901" s="133">
        <v>285.61900000000003</v>
      </c>
      <c r="AG901" t="s">
        <v>261</v>
      </c>
      <c r="AH901" s="137">
        <v>1.7000000000000001E-4</v>
      </c>
      <c r="AI901" s="137">
        <v>2.8205077752049799E-3</v>
      </c>
      <c r="AJ901" s="137">
        <v>1.1833113311866799E-3</v>
      </c>
    </row>
    <row r="902" spans="1:36">
      <c r="A902">
        <v>560</v>
      </c>
      <c r="B902">
        <v>972</v>
      </c>
      <c r="C902" t="s">
        <v>3033</v>
      </c>
      <c r="D902" t="s">
        <v>3034</v>
      </c>
      <c r="E902" t="s">
        <v>41</v>
      </c>
      <c r="F902" t="s">
        <v>3035</v>
      </c>
      <c r="G902" t="s">
        <v>3036</v>
      </c>
      <c r="H902" t="s">
        <v>44</v>
      </c>
      <c r="I902" t="s">
        <v>1542</v>
      </c>
      <c r="J902" t="s">
        <v>45</v>
      </c>
      <c r="K902" t="s">
        <v>475</v>
      </c>
      <c r="L902" t="s">
        <v>46</v>
      </c>
      <c r="M902" t="s">
        <v>47</v>
      </c>
      <c r="N902" t="s">
        <v>281</v>
      </c>
      <c r="O902" t="s">
        <v>51</v>
      </c>
      <c r="P902" t="s">
        <v>224</v>
      </c>
      <c r="Q902" t="s">
        <v>225</v>
      </c>
      <c r="R902" t="s">
        <v>218</v>
      </c>
      <c r="S902" t="s">
        <v>52</v>
      </c>
      <c r="T902" t="s">
        <v>3037</v>
      </c>
      <c r="U902" t="s">
        <v>3038</v>
      </c>
      <c r="V902" s="137">
        <v>2.8000000000000001E-2</v>
      </c>
      <c r="W902" s="137">
        <v>4.2000000000000003E-2</v>
      </c>
      <c r="X902" t="s">
        <v>272</v>
      </c>
      <c r="Y902" t="s">
        <v>51</v>
      </c>
      <c r="Z902" s="133">
        <v>712212.62</v>
      </c>
      <c r="AA902" s="135">
        <v>1</v>
      </c>
      <c r="AB902" s="139">
        <v>94.73</v>
      </c>
      <c r="AD902" s="133">
        <v>674.67899999999997</v>
      </c>
      <c r="AG902" t="s">
        <v>261</v>
      </c>
      <c r="AH902" s="137">
        <v>8.8999999999999995E-4</v>
      </c>
      <c r="AI902" s="137">
        <v>6.6625063036916104E-3</v>
      </c>
      <c r="AJ902" s="137">
        <v>2.7951772629621801E-3</v>
      </c>
    </row>
    <row r="903" spans="1:36">
      <c r="A903">
        <v>560</v>
      </c>
      <c r="B903">
        <v>972</v>
      </c>
      <c r="C903" t="s">
        <v>3033</v>
      </c>
      <c r="D903" t="s">
        <v>3034</v>
      </c>
      <c r="E903" t="s">
        <v>41</v>
      </c>
      <c r="F903" t="s">
        <v>3039</v>
      </c>
      <c r="G903" t="s">
        <v>3040</v>
      </c>
      <c r="H903" t="s">
        <v>44</v>
      </c>
      <c r="I903" t="s">
        <v>1542</v>
      </c>
      <c r="J903" t="s">
        <v>45</v>
      </c>
      <c r="K903" t="s">
        <v>45</v>
      </c>
      <c r="L903" t="s">
        <v>46</v>
      </c>
      <c r="M903" t="s">
        <v>47</v>
      </c>
      <c r="N903" t="s">
        <v>281</v>
      </c>
      <c r="O903" t="s">
        <v>51</v>
      </c>
      <c r="P903" t="s">
        <v>224</v>
      </c>
      <c r="Q903" t="s">
        <v>225</v>
      </c>
      <c r="R903" t="s">
        <v>218</v>
      </c>
      <c r="S903" t="s">
        <v>52</v>
      </c>
      <c r="T903" t="s">
        <v>3041</v>
      </c>
      <c r="U903" t="s">
        <v>3042</v>
      </c>
      <c r="V903" s="137">
        <v>5.1299999999999998E-2</v>
      </c>
      <c r="W903" s="137">
        <v>4.4949999999999997E-2</v>
      </c>
      <c r="X903" t="s">
        <v>272</v>
      </c>
      <c r="Y903" t="s">
        <v>51</v>
      </c>
      <c r="Z903" s="133">
        <v>749000</v>
      </c>
      <c r="AA903" s="135">
        <v>1</v>
      </c>
      <c r="AB903" s="139">
        <v>107.31</v>
      </c>
      <c r="AD903" s="133">
        <v>803.75199999999995</v>
      </c>
      <c r="AG903" t="s">
        <v>261</v>
      </c>
      <c r="AH903" s="137">
        <v>2.0509999999999999E-3</v>
      </c>
      <c r="AI903" s="137">
        <v>7.9371108065980894E-3</v>
      </c>
      <c r="AJ903" s="137">
        <v>3.3299228021625399E-3</v>
      </c>
    </row>
    <row r="904" spans="1:36">
      <c r="A904">
        <v>560</v>
      </c>
      <c r="B904">
        <v>972</v>
      </c>
      <c r="C904" t="s">
        <v>3043</v>
      </c>
      <c r="D904" t="s">
        <v>3044</v>
      </c>
      <c r="E904" t="s">
        <v>278</v>
      </c>
      <c r="F904" t="s">
        <v>3045</v>
      </c>
      <c r="G904" t="s">
        <v>3046</v>
      </c>
      <c r="H904" t="s">
        <v>44</v>
      </c>
      <c r="I904" t="s">
        <v>1542</v>
      </c>
      <c r="J904" t="s">
        <v>45</v>
      </c>
      <c r="K904" t="s">
        <v>159</v>
      </c>
      <c r="L904" t="s">
        <v>46</v>
      </c>
      <c r="M904" t="s">
        <v>47</v>
      </c>
      <c r="N904" t="s">
        <v>281</v>
      </c>
      <c r="O904" t="s">
        <v>51</v>
      </c>
      <c r="P904" t="s">
        <v>358</v>
      </c>
      <c r="Q904" t="s">
        <v>217</v>
      </c>
      <c r="R904" t="s">
        <v>218</v>
      </c>
      <c r="S904" t="s">
        <v>52</v>
      </c>
      <c r="T904" t="s">
        <v>3047</v>
      </c>
      <c r="U904" t="s">
        <v>2585</v>
      </c>
      <c r="V904" s="137">
        <v>3.49E-2</v>
      </c>
      <c r="W904" s="137">
        <v>4.9430000000000002E-2</v>
      </c>
      <c r="X904" t="s">
        <v>272</v>
      </c>
      <c r="Y904" t="s">
        <v>51</v>
      </c>
      <c r="Z904" s="133">
        <v>173316.61</v>
      </c>
      <c r="AA904" s="135">
        <v>1</v>
      </c>
      <c r="AB904" s="139">
        <v>98.67</v>
      </c>
      <c r="AD904" s="133">
        <v>171.011</v>
      </c>
      <c r="AG904" t="s">
        <v>261</v>
      </c>
      <c r="AH904" s="137">
        <v>2.7500000000000002E-4</v>
      </c>
      <c r="AI904" s="137">
        <v>1.6887514884331399E-3</v>
      </c>
      <c r="AJ904" s="137">
        <v>7.0849610463353196E-4</v>
      </c>
    </row>
    <row r="905" spans="1:36">
      <c r="A905">
        <v>560</v>
      </c>
      <c r="B905">
        <v>972</v>
      </c>
      <c r="C905" t="s">
        <v>3048</v>
      </c>
      <c r="D905" t="s">
        <v>3049</v>
      </c>
      <c r="E905" t="s">
        <v>41</v>
      </c>
      <c r="F905" t="s">
        <v>3054</v>
      </c>
      <c r="G905" t="s">
        <v>3055</v>
      </c>
      <c r="H905" t="s">
        <v>44</v>
      </c>
      <c r="I905" t="s">
        <v>456</v>
      </c>
      <c r="J905" t="s">
        <v>45</v>
      </c>
      <c r="K905" t="s">
        <v>45</v>
      </c>
      <c r="L905" t="s">
        <v>46</v>
      </c>
      <c r="M905" t="s">
        <v>47</v>
      </c>
      <c r="N905" t="s">
        <v>49</v>
      </c>
      <c r="O905" t="s">
        <v>51</v>
      </c>
      <c r="P905" t="s">
        <v>358</v>
      </c>
      <c r="Q905" t="s">
        <v>217</v>
      </c>
      <c r="R905" t="s">
        <v>218</v>
      </c>
      <c r="S905" t="s">
        <v>52</v>
      </c>
      <c r="T905" t="s">
        <v>3056</v>
      </c>
      <c r="U905" t="s">
        <v>3057</v>
      </c>
      <c r="V905" s="137">
        <v>0.03</v>
      </c>
      <c r="W905" s="137">
        <v>2.6859999999999998E-2</v>
      </c>
      <c r="X905" t="s">
        <v>272</v>
      </c>
      <c r="Y905" t="s">
        <v>51</v>
      </c>
      <c r="Z905" s="133">
        <v>585799.99</v>
      </c>
      <c r="AA905" s="135">
        <v>1</v>
      </c>
      <c r="AB905" s="139">
        <v>109.89</v>
      </c>
      <c r="AD905" s="133">
        <v>643.73599999999999</v>
      </c>
      <c r="AG905" t="s">
        <v>261</v>
      </c>
      <c r="AH905" s="137">
        <v>5.4900000000000001E-4</v>
      </c>
      <c r="AI905" s="137">
        <v>6.3569378297870403E-3</v>
      </c>
      <c r="AJ905" s="137">
        <v>2.6669795530308801E-3</v>
      </c>
    </row>
    <row r="906" spans="1:36">
      <c r="A906">
        <v>560</v>
      </c>
      <c r="B906">
        <v>972</v>
      </c>
      <c r="C906" t="s">
        <v>3058</v>
      </c>
      <c r="D906" t="s">
        <v>3059</v>
      </c>
      <c r="E906" t="s">
        <v>278</v>
      </c>
      <c r="F906" t="s">
        <v>3060</v>
      </c>
      <c r="G906" t="s">
        <v>3061</v>
      </c>
      <c r="H906" t="s">
        <v>44</v>
      </c>
      <c r="I906" t="s">
        <v>1542</v>
      </c>
      <c r="J906" t="s">
        <v>45</v>
      </c>
      <c r="K906" t="s">
        <v>159</v>
      </c>
      <c r="L906" t="s">
        <v>46</v>
      </c>
      <c r="M906" t="s">
        <v>47</v>
      </c>
      <c r="N906" t="s">
        <v>281</v>
      </c>
      <c r="O906" t="s">
        <v>51</v>
      </c>
      <c r="P906" t="s">
        <v>301</v>
      </c>
      <c r="Q906" t="s">
        <v>217</v>
      </c>
      <c r="R906" t="s">
        <v>218</v>
      </c>
      <c r="S906" t="s">
        <v>52</v>
      </c>
      <c r="T906" t="s">
        <v>3062</v>
      </c>
      <c r="U906" t="s">
        <v>2993</v>
      </c>
      <c r="V906" s="137">
        <v>5.1499999999999997E-2</v>
      </c>
      <c r="W906" s="137">
        <v>7.6219999999999996E-2</v>
      </c>
      <c r="X906" t="s">
        <v>272</v>
      </c>
      <c r="Y906" t="s">
        <v>51</v>
      </c>
      <c r="Z906" s="133">
        <v>43803.31</v>
      </c>
      <c r="AA906" s="135">
        <v>1</v>
      </c>
      <c r="AB906" s="139">
        <v>99.94</v>
      </c>
      <c r="AD906" s="133">
        <v>43.777000000000001</v>
      </c>
      <c r="AG906" t="s">
        <v>261</v>
      </c>
      <c r="AH906" s="137">
        <v>3.0499999999999999E-4</v>
      </c>
      <c r="AI906" s="137">
        <v>4.3230146284029501E-4</v>
      </c>
      <c r="AJ906" s="137">
        <v>1.8136706587533699E-4</v>
      </c>
    </row>
    <row r="907" spans="1:36">
      <c r="A907">
        <v>560</v>
      </c>
      <c r="B907">
        <v>972</v>
      </c>
      <c r="C907" t="s">
        <v>244</v>
      </c>
      <c r="D907" t="s">
        <v>245</v>
      </c>
      <c r="E907" t="s">
        <v>41</v>
      </c>
      <c r="F907" t="s">
        <v>3063</v>
      </c>
      <c r="G907" t="s">
        <v>3064</v>
      </c>
      <c r="H907" t="s">
        <v>44</v>
      </c>
      <c r="I907" t="s">
        <v>456</v>
      </c>
      <c r="J907" t="s">
        <v>45</v>
      </c>
      <c r="K907" t="s">
        <v>45</v>
      </c>
      <c r="L907" t="s">
        <v>46</v>
      </c>
      <c r="M907" t="s">
        <v>47</v>
      </c>
      <c r="N907" t="s">
        <v>49</v>
      </c>
      <c r="O907" t="s">
        <v>51</v>
      </c>
      <c r="P907" t="s">
        <v>756</v>
      </c>
      <c r="Q907" t="s">
        <v>217</v>
      </c>
      <c r="R907" t="s">
        <v>218</v>
      </c>
      <c r="S907" t="s">
        <v>52</v>
      </c>
      <c r="T907" t="s">
        <v>3065</v>
      </c>
      <c r="U907" t="s">
        <v>3066</v>
      </c>
      <c r="V907" s="137">
        <v>1.34E-2</v>
      </c>
      <c r="W907" s="137">
        <v>2.307E-2</v>
      </c>
      <c r="X907" t="s">
        <v>272</v>
      </c>
      <c r="Y907" t="s">
        <v>51</v>
      </c>
      <c r="Z907" s="133">
        <v>208434.08</v>
      </c>
      <c r="AA907" s="135">
        <v>1</v>
      </c>
      <c r="AB907" s="139">
        <v>118.34</v>
      </c>
      <c r="AC907" s="133">
        <v>33.390999999999998</v>
      </c>
      <c r="AD907" s="133">
        <v>280.05200000000002</v>
      </c>
      <c r="AG907" t="s">
        <v>261</v>
      </c>
      <c r="AH907" s="137">
        <v>1.18E-4</v>
      </c>
      <c r="AI907" s="137">
        <v>2.7655344877269799E-3</v>
      </c>
      <c r="AJ907" s="137">
        <v>1.1602479258817401E-3</v>
      </c>
    </row>
    <row r="908" spans="1:36">
      <c r="A908">
        <v>560</v>
      </c>
      <c r="B908">
        <v>972</v>
      </c>
      <c r="C908" t="s">
        <v>244</v>
      </c>
      <c r="D908" t="s">
        <v>245</v>
      </c>
      <c r="E908" t="s">
        <v>41</v>
      </c>
      <c r="F908" t="s">
        <v>3067</v>
      </c>
      <c r="G908" t="s">
        <v>3068</v>
      </c>
      <c r="H908" t="s">
        <v>44</v>
      </c>
      <c r="I908" t="s">
        <v>456</v>
      </c>
      <c r="J908" t="s">
        <v>45</v>
      </c>
      <c r="K908" t="s">
        <v>45</v>
      </c>
      <c r="L908" t="s">
        <v>46</v>
      </c>
      <c r="M908" t="s">
        <v>47</v>
      </c>
      <c r="N908" t="s">
        <v>49</v>
      </c>
      <c r="O908" t="s">
        <v>51</v>
      </c>
      <c r="P908" t="s">
        <v>806</v>
      </c>
      <c r="Q908" t="s">
        <v>225</v>
      </c>
      <c r="R908" t="s">
        <v>218</v>
      </c>
      <c r="S908" t="s">
        <v>52</v>
      </c>
      <c r="T908" t="s">
        <v>3069</v>
      </c>
      <c r="U908" t="s">
        <v>303</v>
      </c>
      <c r="V908" s="137">
        <v>1.77E-2</v>
      </c>
      <c r="W908" s="137">
        <v>2.2970000000000001E-2</v>
      </c>
      <c r="X908" t="s">
        <v>272</v>
      </c>
      <c r="Y908" t="s">
        <v>51</v>
      </c>
      <c r="Z908" s="133">
        <v>345788.69</v>
      </c>
      <c r="AA908" s="135">
        <v>1</v>
      </c>
      <c r="AB908" s="139">
        <v>118.43</v>
      </c>
      <c r="AD908" s="133">
        <v>409.51799999999997</v>
      </c>
      <c r="AG908" t="s">
        <v>261</v>
      </c>
      <c r="AH908" s="137">
        <v>2.13E-4</v>
      </c>
      <c r="AI908" s="137">
        <v>4.0440167375173398E-3</v>
      </c>
      <c r="AJ908" s="137">
        <v>1.69662032882186E-3</v>
      </c>
    </row>
    <row r="909" spans="1:36">
      <c r="A909">
        <v>560</v>
      </c>
      <c r="B909">
        <v>972</v>
      </c>
      <c r="C909" t="s">
        <v>244</v>
      </c>
      <c r="D909" t="s">
        <v>245</v>
      </c>
      <c r="E909" t="s">
        <v>41</v>
      </c>
      <c r="F909" t="s">
        <v>3070</v>
      </c>
      <c r="G909" t="s">
        <v>3071</v>
      </c>
      <c r="H909" t="s">
        <v>44</v>
      </c>
      <c r="I909" t="s">
        <v>456</v>
      </c>
      <c r="J909" t="s">
        <v>45</v>
      </c>
      <c r="K909" t="s">
        <v>45</v>
      </c>
      <c r="L909" t="s">
        <v>46</v>
      </c>
      <c r="M909" t="s">
        <v>47</v>
      </c>
      <c r="N909" t="s">
        <v>49</v>
      </c>
      <c r="O909" t="s">
        <v>51</v>
      </c>
      <c r="P909" t="s">
        <v>806</v>
      </c>
      <c r="Q909" t="s">
        <v>225</v>
      </c>
      <c r="R909" t="s">
        <v>218</v>
      </c>
      <c r="S909" t="s">
        <v>52</v>
      </c>
      <c r="T909" t="s">
        <v>3072</v>
      </c>
      <c r="U909" t="s">
        <v>2514</v>
      </c>
      <c r="V909" s="137">
        <v>2.4799999999999999E-2</v>
      </c>
      <c r="W909" s="137">
        <v>2.3980000000000001E-2</v>
      </c>
      <c r="X909" t="s">
        <v>272</v>
      </c>
      <c r="Y909" t="s">
        <v>51</v>
      </c>
      <c r="Z909" s="133">
        <v>748692.75</v>
      </c>
      <c r="AA909" s="135">
        <v>1</v>
      </c>
      <c r="AB909" s="139">
        <v>119.78</v>
      </c>
      <c r="AD909" s="133">
        <v>896.78399999999999</v>
      </c>
      <c r="AG909" t="s">
        <v>261</v>
      </c>
      <c r="AH909" s="137">
        <v>2.33E-4</v>
      </c>
      <c r="AI909" s="137">
        <v>8.8558115683694295E-3</v>
      </c>
      <c r="AJ909" s="137">
        <v>3.7153530537401501E-3</v>
      </c>
    </row>
    <row r="910" spans="1:36">
      <c r="A910">
        <v>560</v>
      </c>
      <c r="B910">
        <v>972</v>
      </c>
      <c r="C910" t="s">
        <v>244</v>
      </c>
      <c r="D910" t="s">
        <v>245</v>
      </c>
      <c r="E910" t="s">
        <v>41</v>
      </c>
      <c r="F910" t="s">
        <v>3073</v>
      </c>
      <c r="G910" t="s">
        <v>3074</v>
      </c>
      <c r="H910" t="s">
        <v>44</v>
      </c>
      <c r="I910" t="s">
        <v>456</v>
      </c>
      <c r="J910" t="s">
        <v>45</v>
      </c>
      <c r="K910" t="s">
        <v>45</v>
      </c>
      <c r="L910" t="s">
        <v>46</v>
      </c>
      <c r="M910" t="s">
        <v>47</v>
      </c>
      <c r="N910" t="s">
        <v>49</v>
      </c>
      <c r="O910" t="s">
        <v>51</v>
      </c>
      <c r="P910" t="s">
        <v>756</v>
      </c>
      <c r="Q910" t="s">
        <v>217</v>
      </c>
      <c r="R910" t="s">
        <v>218</v>
      </c>
      <c r="S910" t="s">
        <v>52</v>
      </c>
      <c r="T910" t="s">
        <v>3075</v>
      </c>
      <c r="U910" t="s">
        <v>3076</v>
      </c>
      <c r="V910" s="137">
        <v>8.9999999999999993E-3</v>
      </c>
      <c r="W910" s="137">
        <v>2.3550000000000001E-2</v>
      </c>
      <c r="X910" t="s">
        <v>272</v>
      </c>
      <c r="Y910" t="s">
        <v>51</v>
      </c>
      <c r="Z910" s="133">
        <v>121615.32</v>
      </c>
      <c r="AA910" s="135">
        <v>1</v>
      </c>
      <c r="AB910" s="139">
        <v>108.4</v>
      </c>
      <c r="AC910" s="133">
        <v>3.6989999999999998</v>
      </c>
      <c r="AD910" s="133">
        <v>135.53</v>
      </c>
      <c r="AG910" t="s">
        <v>261</v>
      </c>
      <c r="AH910" s="137">
        <v>4.6E-5</v>
      </c>
      <c r="AI910" s="137">
        <v>1.3383659091195999E-3</v>
      </c>
      <c r="AJ910" s="137">
        <v>5.6149589781580799E-4</v>
      </c>
    </row>
    <row r="911" spans="1:36">
      <c r="A911">
        <v>560</v>
      </c>
      <c r="B911">
        <v>972</v>
      </c>
      <c r="C911" t="s">
        <v>244</v>
      </c>
      <c r="D911" t="s">
        <v>245</v>
      </c>
      <c r="E911" t="s">
        <v>41</v>
      </c>
      <c r="F911" t="s">
        <v>3077</v>
      </c>
      <c r="G911" t="s">
        <v>3078</v>
      </c>
      <c r="H911" t="s">
        <v>44</v>
      </c>
      <c r="I911" t="s">
        <v>456</v>
      </c>
      <c r="J911" t="s">
        <v>45</v>
      </c>
      <c r="K911" t="s">
        <v>45</v>
      </c>
      <c r="L911" t="s">
        <v>46</v>
      </c>
      <c r="M911" t="s">
        <v>47</v>
      </c>
      <c r="N911" t="s">
        <v>49</v>
      </c>
      <c r="O911" t="s">
        <v>51</v>
      </c>
      <c r="P911" t="s">
        <v>756</v>
      </c>
      <c r="Q911" t="s">
        <v>217</v>
      </c>
      <c r="R911" t="s">
        <v>218</v>
      </c>
      <c r="S911" t="s">
        <v>52</v>
      </c>
      <c r="T911" t="s">
        <v>3079</v>
      </c>
      <c r="U911" t="s">
        <v>3080</v>
      </c>
      <c r="V911" s="137">
        <v>1.6899999999999998E-2</v>
      </c>
      <c r="W911" s="137">
        <v>2.6409999999999999E-2</v>
      </c>
      <c r="X911" t="s">
        <v>272</v>
      </c>
      <c r="Y911" t="s">
        <v>51</v>
      </c>
      <c r="Z911" s="133">
        <v>610551</v>
      </c>
      <c r="AA911" s="135">
        <v>1</v>
      </c>
      <c r="AB911" s="139">
        <v>108.01</v>
      </c>
      <c r="AC911" s="133">
        <v>6.0650000000000004</v>
      </c>
      <c r="AD911" s="133">
        <v>665.52099999999996</v>
      </c>
      <c r="AG911" t="s">
        <v>261</v>
      </c>
      <c r="AH911" s="137">
        <v>1.3999999999999999E-4</v>
      </c>
      <c r="AI911" s="137">
        <v>6.5720675976968998E-3</v>
      </c>
      <c r="AJ911" s="137">
        <v>2.75723475256664E-3</v>
      </c>
    </row>
    <row r="912" spans="1:36">
      <c r="A912">
        <v>560</v>
      </c>
      <c r="B912">
        <v>972</v>
      </c>
      <c r="C912" t="s">
        <v>244</v>
      </c>
      <c r="D912" t="s">
        <v>245</v>
      </c>
      <c r="E912" t="s">
        <v>41</v>
      </c>
      <c r="F912" t="s">
        <v>3085</v>
      </c>
      <c r="G912" t="s">
        <v>3086</v>
      </c>
      <c r="H912" t="s">
        <v>44</v>
      </c>
      <c r="I912" t="s">
        <v>456</v>
      </c>
      <c r="J912" t="s">
        <v>45</v>
      </c>
      <c r="K912" t="s">
        <v>45</v>
      </c>
      <c r="L912" t="s">
        <v>46</v>
      </c>
      <c r="M912" t="s">
        <v>47</v>
      </c>
      <c r="N912" t="s">
        <v>49</v>
      </c>
      <c r="O912" t="s">
        <v>51</v>
      </c>
      <c r="P912" t="s">
        <v>756</v>
      </c>
      <c r="Q912" t="s">
        <v>217</v>
      </c>
      <c r="R912" t="s">
        <v>218</v>
      </c>
      <c r="S912" t="s">
        <v>52</v>
      </c>
      <c r="T912" t="s">
        <v>3087</v>
      </c>
      <c r="U912" t="s">
        <v>3088</v>
      </c>
      <c r="V912" s="137">
        <v>3.0200000000000001E-2</v>
      </c>
      <c r="W912" s="137">
        <v>3.0499999999999999E-2</v>
      </c>
      <c r="X912" t="s">
        <v>272</v>
      </c>
      <c r="Y912" t="s">
        <v>51</v>
      </c>
      <c r="Z912" s="133">
        <v>531993</v>
      </c>
      <c r="AA912" s="135">
        <v>1</v>
      </c>
      <c r="AB912" s="139">
        <v>99.75</v>
      </c>
      <c r="AD912" s="133">
        <v>530.66300000000001</v>
      </c>
      <c r="AG912" t="s">
        <v>261</v>
      </c>
      <c r="AH912" s="137">
        <v>2.5300000000000002E-4</v>
      </c>
      <c r="AI912" s="137">
        <v>5.2403374360436399E-3</v>
      </c>
      <c r="AJ912" s="137">
        <v>2.1985228056538701E-3</v>
      </c>
    </row>
    <row r="913" spans="1:36">
      <c r="A913">
        <v>560</v>
      </c>
      <c r="B913">
        <v>972</v>
      </c>
      <c r="C913" t="s">
        <v>3089</v>
      </c>
      <c r="D913" t="s">
        <v>3090</v>
      </c>
      <c r="E913" t="s">
        <v>41</v>
      </c>
      <c r="F913" t="s">
        <v>3692</v>
      </c>
      <c r="G913" t="s">
        <v>3693</v>
      </c>
      <c r="H913" t="s">
        <v>44</v>
      </c>
      <c r="I913" t="s">
        <v>1542</v>
      </c>
      <c r="J913" t="s">
        <v>45</v>
      </c>
      <c r="K913" t="s">
        <v>45</v>
      </c>
      <c r="L913" t="s">
        <v>46</v>
      </c>
      <c r="M913" t="s">
        <v>47</v>
      </c>
      <c r="N913" t="s">
        <v>64</v>
      </c>
      <c r="O913" t="s">
        <v>51</v>
      </c>
      <c r="P913" t="s">
        <v>2253</v>
      </c>
      <c r="Q913" t="s">
        <v>225</v>
      </c>
      <c r="R913" t="s">
        <v>218</v>
      </c>
      <c r="S913" t="s">
        <v>52</v>
      </c>
      <c r="T913" t="s">
        <v>3694</v>
      </c>
      <c r="U913" t="s">
        <v>2585</v>
      </c>
      <c r="V913" s="137">
        <v>7.3999999999999996E-2</v>
      </c>
      <c r="W913" s="137">
        <v>4.129E-2</v>
      </c>
      <c r="X913" t="s">
        <v>272</v>
      </c>
      <c r="Y913" t="s">
        <v>51</v>
      </c>
      <c r="Z913" s="133">
        <v>75200</v>
      </c>
      <c r="AA913" s="135">
        <v>1</v>
      </c>
      <c r="AB913" s="139">
        <v>102.81</v>
      </c>
      <c r="AD913" s="133">
        <v>77.313000000000002</v>
      </c>
      <c r="AG913" t="s">
        <v>261</v>
      </c>
      <c r="AH913" s="137">
        <v>8.52E-4</v>
      </c>
      <c r="AI913" s="137">
        <v>7.6347290780129395E-4</v>
      </c>
      <c r="AJ913" s="137">
        <v>3.20306205427731E-4</v>
      </c>
    </row>
    <row r="914" spans="1:36">
      <c r="A914">
        <v>560</v>
      </c>
      <c r="B914">
        <v>972</v>
      </c>
      <c r="C914" t="s">
        <v>3089</v>
      </c>
      <c r="D914" t="s">
        <v>3090</v>
      </c>
      <c r="E914" t="s">
        <v>41</v>
      </c>
      <c r="F914" t="s">
        <v>3091</v>
      </c>
      <c r="G914" t="s">
        <v>3092</v>
      </c>
      <c r="H914" t="s">
        <v>44</v>
      </c>
      <c r="I914" t="s">
        <v>1542</v>
      </c>
      <c r="J914" t="s">
        <v>45</v>
      </c>
      <c r="K914" t="s">
        <v>45</v>
      </c>
      <c r="L914" t="s">
        <v>46</v>
      </c>
      <c r="M914" t="s">
        <v>47</v>
      </c>
      <c r="N914" t="s">
        <v>64</v>
      </c>
      <c r="O914" t="s">
        <v>51</v>
      </c>
      <c r="P914" t="s">
        <v>2253</v>
      </c>
      <c r="Q914" t="s">
        <v>225</v>
      </c>
      <c r="R914" t="s">
        <v>218</v>
      </c>
      <c r="S914" t="s">
        <v>52</v>
      </c>
      <c r="T914" t="s">
        <v>3093</v>
      </c>
      <c r="U914" t="s">
        <v>392</v>
      </c>
      <c r="V914" s="137">
        <v>5.6899999999999999E-2</v>
      </c>
      <c r="W914" s="137">
        <v>4.6170000000000003E-2</v>
      </c>
      <c r="X914" t="s">
        <v>272</v>
      </c>
      <c r="Y914" t="s">
        <v>51</v>
      </c>
      <c r="Z914" s="133">
        <v>76000</v>
      </c>
      <c r="AA914" s="135">
        <v>1</v>
      </c>
      <c r="AB914" s="139">
        <v>102.1</v>
      </c>
      <c r="AD914" s="133">
        <v>77.596000000000004</v>
      </c>
      <c r="AG914" t="s">
        <v>261</v>
      </c>
      <c r="AH914" s="137">
        <v>2.4499999999999999E-4</v>
      </c>
      <c r="AI914" s="137">
        <v>7.6626636919774002E-4</v>
      </c>
      <c r="AJ914" s="137">
        <v>3.2147816976433197E-4</v>
      </c>
    </row>
    <row r="915" spans="1:36">
      <c r="A915">
        <v>560</v>
      </c>
      <c r="B915">
        <v>972</v>
      </c>
      <c r="C915" t="s">
        <v>816</v>
      </c>
      <c r="D915" t="s">
        <v>817</v>
      </c>
      <c r="E915" t="s">
        <v>41</v>
      </c>
      <c r="F915" t="s">
        <v>3097</v>
      </c>
      <c r="G915" t="s">
        <v>3098</v>
      </c>
      <c r="H915" t="s">
        <v>44</v>
      </c>
      <c r="I915" t="s">
        <v>1542</v>
      </c>
      <c r="J915" t="s">
        <v>45</v>
      </c>
      <c r="K915" t="s">
        <v>45</v>
      </c>
      <c r="L915" t="s">
        <v>46</v>
      </c>
      <c r="M915" t="s">
        <v>47</v>
      </c>
      <c r="N915" t="s">
        <v>457</v>
      </c>
      <c r="O915" t="s">
        <v>51</v>
      </c>
      <c r="P915" t="s">
        <v>216</v>
      </c>
      <c r="Q915" t="s">
        <v>217</v>
      </c>
      <c r="R915" t="s">
        <v>218</v>
      </c>
      <c r="S915" t="s">
        <v>52</v>
      </c>
      <c r="T915" t="s">
        <v>3099</v>
      </c>
      <c r="U915" t="s">
        <v>3100</v>
      </c>
      <c r="V915" s="137">
        <v>2.5000000000000001E-2</v>
      </c>
      <c r="W915" s="137">
        <v>3.7220000000000003E-2</v>
      </c>
      <c r="X915" t="s">
        <v>272</v>
      </c>
      <c r="Y915" t="s">
        <v>51</v>
      </c>
      <c r="Z915" s="133">
        <v>462517.82</v>
      </c>
      <c r="AA915" s="135">
        <v>1</v>
      </c>
      <c r="AB915" s="139">
        <v>98.1</v>
      </c>
      <c r="AD915" s="133">
        <v>453.73</v>
      </c>
      <c r="AG915" t="s">
        <v>261</v>
      </c>
      <c r="AH915" s="137">
        <v>2.6600000000000001E-4</v>
      </c>
      <c r="AI915" s="137">
        <v>4.4806178857010898E-3</v>
      </c>
      <c r="AJ915" s="137">
        <v>1.8797912778249701E-3</v>
      </c>
    </row>
    <row r="916" spans="1:36">
      <c r="A916">
        <v>560</v>
      </c>
      <c r="B916">
        <v>972</v>
      </c>
      <c r="C916" t="s">
        <v>816</v>
      </c>
      <c r="D916" t="s">
        <v>817</v>
      </c>
      <c r="E916" t="s">
        <v>41</v>
      </c>
      <c r="F916" t="s">
        <v>3695</v>
      </c>
      <c r="G916" t="s">
        <v>3696</v>
      </c>
      <c r="H916" t="s">
        <v>44</v>
      </c>
      <c r="I916" t="s">
        <v>456</v>
      </c>
      <c r="J916" t="s">
        <v>45</v>
      </c>
      <c r="K916" t="s">
        <v>45</v>
      </c>
      <c r="L916" t="s">
        <v>46</v>
      </c>
      <c r="M916" t="s">
        <v>47</v>
      </c>
      <c r="N916" t="s">
        <v>457</v>
      </c>
      <c r="O916" t="s">
        <v>51</v>
      </c>
      <c r="P916" t="s">
        <v>216</v>
      </c>
      <c r="Q916" t="s">
        <v>217</v>
      </c>
      <c r="R916" t="s">
        <v>218</v>
      </c>
      <c r="S916" t="s">
        <v>52</v>
      </c>
      <c r="T916" t="s">
        <v>3697</v>
      </c>
      <c r="U916" t="s">
        <v>3698</v>
      </c>
      <c r="V916" s="137">
        <v>1.3899999999999999E-2</v>
      </c>
      <c r="W916" s="137">
        <v>2.1690000000000001E-2</v>
      </c>
      <c r="X916" t="s">
        <v>272</v>
      </c>
      <c r="Y916" t="s">
        <v>51</v>
      </c>
      <c r="Z916" s="133">
        <v>1161312.1200000001</v>
      </c>
      <c r="AA916" s="135">
        <v>1</v>
      </c>
      <c r="AB916" s="139">
        <v>108.9</v>
      </c>
      <c r="AD916" s="133">
        <v>1264.6690000000001</v>
      </c>
      <c r="AG916" t="s">
        <v>261</v>
      </c>
      <c r="AH916" s="137">
        <v>3.7500000000000001E-4</v>
      </c>
      <c r="AI916" s="137">
        <v>1.24887010313525E-2</v>
      </c>
      <c r="AJ916" s="137">
        <v>5.2394897018598896E-3</v>
      </c>
    </row>
    <row r="917" spans="1:36">
      <c r="A917">
        <v>560</v>
      </c>
      <c r="B917">
        <v>972</v>
      </c>
      <c r="C917" t="s">
        <v>816</v>
      </c>
      <c r="D917" t="s">
        <v>817</v>
      </c>
      <c r="E917" t="s">
        <v>41</v>
      </c>
      <c r="F917" t="s">
        <v>3104</v>
      </c>
      <c r="G917" t="s">
        <v>3105</v>
      </c>
      <c r="H917" t="s">
        <v>44</v>
      </c>
      <c r="I917" t="s">
        <v>456</v>
      </c>
      <c r="J917" t="s">
        <v>45</v>
      </c>
      <c r="K917" t="s">
        <v>45</v>
      </c>
      <c r="L917" t="s">
        <v>46</v>
      </c>
      <c r="M917" t="s">
        <v>47</v>
      </c>
      <c r="N917" t="s">
        <v>457</v>
      </c>
      <c r="O917" t="s">
        <v>51</v>
      </c>
      <c r="P917" t="s">
        <v>216</v>
      </c>
      <c r="Q917" t="s">
        <v>217</v>
      </c>
      <c r="R917" t="s">
        <v>218</v>
      </c>
      <c r="S917" t="s">
        <v>52</v>
      </c>
      <c r="T917" t="s">
        <v>3106</v>
      </c>
      <c r="U917" t="s">
        <v>3107</v>
      </c>
      <c r="V917" s="137">
        <v>1.7500000000000002E-2</v>
      </c>
      <c r="W917" s="137">
        <v>2.1829999999999999E-2</v>
      </c>
      <c r="X917" t="s">
        <v>272</v>
      </c>
      <c r="Y917" t="s">
        <v>51</v>
      </c>
      <c r="Z917" s="133">
        <v>383373.34</v>
      </c>
      <c r="AA917" s="135">
        <v>1</v>
      </c>
      <c r="AB917" s="139">
        <v>118.62</v>
      </c>
      <c r="AD917" s="133">
        <v>454.75700000000001</v>
      </c>
      <c r="AG917" t="s">
        <v>261</v>
      </c>
      <c r="AH917" s="137">
        <v>2.0599999999999999E-4</v>
      </c>
      <c r="AI917" s="137">
        <v>4.4907642739860903E-3</v>
      </c>
      <c r="AJ917" s="137">
        <v>1.8840480773749701E-3</v>
      </c>
    </row>
    <row r="918" spans="1:36">
      <c r="A918">
        <v>560</v>
      </c>
      <c r="B918">
        <v>972</v>
      </c>
      <c r="C918" t="s">
        <v>816</v>
      </c>
      <c r="D918" t="s">
        <v>817</v>
      </c>
      <c r="E918" t="s">
        <v>41</v>
      </c>
      <c r="F918" t="s">
        <v>3699</v>
      </c>
      <c r="G918" t="s">
        <v>3700</v>
      </c>
      <c r="H918" t="s">
        <v>44</v>
      </c>
      <c r="I918" t="s">
        <v>456</v>
      </c>
      <c r="J918" t="s">
        <v>45</v>
      </c>
      <c r="K918" t="s">
        <v>45</v>
      </c>
      <c r="L918" t="s">
        <v>46</v>
      </c>
      <c r="M918" t="s">
        <v>47</v>
      </c>
      <c r="N918" t="s">
        <v>457</v>
      </c>
      <c r="O918" t="s">
        <v>51</v>
      </c>
      <c r="P918" t="s">
        <v>216</v>
      </c>
      <c r="Q918" t="s">
        <v>217</v>
      </c>
      <c r="R918" t="s">
        <v>218</v>
      </c>
      <c r="S918" t="s">
        <v>52</v>
      </c>
      <c r="T918" t="s">
        <v>3701</v>
      </c>
      <c r="U918" t="s">
        <v>3702</v>
      </c>
      <c r="V918" s="137">
        <v>2.6100000000000002E-2</v>
      </c>
      <c r="W918" s="137">
        <v>2.2329999999999999E-2</v>
      </c>
      <c r="X918" t="s">
        <v>272</v>
      </c>
      <c r="Y918" t="s">
        <v>51</v>
      </c>
      <c r="Z918" s="133">
        <v>597000</v>
      </c>
      <c r="AA918" s="135">
        <v>1</v>
      </c>
      <c r="AB918" s="139">
        <v>105.16</v>
      </c>
      <c r="AD918" s="133">
        <v>627.80499999999995</v>
      </c>
      <c r="AG918" t="s">
        <v>261</v>
      </c>
      <c r="AH918" s="137">
        <v>1.75E-4</v>
      </c>
      <c r="AI918" s="137">
        <v>6.1996238358608801E-3</v>
      </c>
      <c r="AJ918" s="137">
        <v>2.6009802910527701E-3</v>
      </c>
    </row>
    <row r="919" spans="1:36">
      <c r="A919">
        <v>560</v>
      </c>
      <c r="B919">
        <v>972</v>
      </c>
      <c r="C919" t="s">
        <v>816</v>
      </c>
      <c r="D919" t="s">
        <v>817</v>
      </c>
      <c r="E919" t="s">
        <v>41</v>
      </c>
      <c r="F919" t="s">
        <v>3703</v>
      </c>
      <c r="G919" t="s">
        <v>3704</v>
      </c>
      <c r="H919" t="s">
        <v>44</v>
      </c>
      <c r="I919" t="s">
        <v>456</v>
      </c>
      <c r="J919" t="s">
        <v>45</v>
      </c>
      <c r="K919" t="s">
        <v>45</v>
      </c>
      <c r="L919" t="s">
        <v>46</v>
      </c>
      <c r="M919" t="s">
        <v>47</v>
      </c>
      <c r="N919" t="s">
        <v>457</v>
      </c>
      <c r="O919" t="s">
        <v>51</v>
      </c>
      <c r="P919" t="s">
        <v>251</v>
      </c>
      <c r="Q919" t="s">
        <v>217</v>
      </c>
      <c r="R919" t="s">
        <v>218</v>
      </c>
      <c r="S919" t="s">
        <v>52</v>
      </c>
      <c r="T919" t="s">
        <v>3705</v>
      </c>
      <c r="U919" t="s">
        <v>3706</v>
      </c>
      <c r="V919" s="137">
        <v>3.4500000000000003E-2</v>
      </c>
      <c r="W919" s="137">
        <v>2.4070000000000001E-2</v>
      </c>
      <c r="X919" t="s">
        <v>272</v>
      </c>
      <c r="Y919" t="s">
        <v>51</v>
      </c>
      <c r="Z919" s="133">
        <v>214000</v>
      </c>
      <c r="AA919" s="135">
        <v>1</v>
      </c>
      <c r="AB919" s="139">
        <v>111.57</v>
      </c>
      <c r="AD919" s="133">
        <v>238.76</v>
      </c>
      <c r="AG919" t="s">
        <v>261</v>
      </c>
      <c r="AH919" s="137">
        <v>1.45E-4</v>
      </c>
      <c r="AI919" s="137">
        <v>2.3577710842875802E-3</v>
      </c>
      <c r="AJ919" s="137">
        <v>9.8917551829086608E-4</v>
      </c>
    </row>
    <row r="920" spans="1:36">
      <c r="A920">
        <v>560</v>
      </c>
      <c r="B920">
        <v>972</v>
      </c>
      <c r="C920" t="s">
        <v>3108</v>
      </c>
      <c r="D920" t="s">
        <v>3109</v>
      </c>
      <c r="E920" t="s">
        <v>41</v>
      </c>
      <c r="F920" t="s">
        <v>3110</v>
      </c>
      <c r="G920" t="s">
        <v>3111</v>
      </c>
      <c r="H920" t="s">
        <v>44</v>
      </c>
      <c r="I920" t="s">
        <v>1542</v>
      </c>
      <c r="J920" t="s">
        <v>45</v>
      </c>
      <c r="K920" t="s">
        <v>45</v>
      </c>
      <c r="L920" t="s">
        <v>46</v>
      </c>
      <c r="M920" t="s">
        <v>47</v>
      </c>
      <c r="N920" t="s">
        <v>1097</v>
      </c>
      <c r="O920" t="s">
        <v>51</v>
      </c>
      <c r="P920" t="s">
        <v>251</v>
      </c>
      <c r="Q920" t="s">
        <v>217</v>
      </c>
      <c r="R920" t="s">
        <v>218</v>
      </c>
      <c r="S920" t="s">
        <v>52</v>
      </c>
      <c r="T920" t="s">
        <v>3112</v>
      </c>
      <c r="U920" t="s">
        <v>428</v>
      </c>
      <c r="V920" s="137">
        <v>4.3799999999999999E-2</v>
      </c>
      <c r="W920" s="137">
        <v>4.0899999999999999E-2</v>
      </c>
      <c r="X920" t="s">
        <v>272</v>
      </c>
      <c r="Y920" t="s">
        <v>51</v>
      </c>
      <c r="Z920" s="133">
        <v>529000</v>
      </c>
      <c r="AA920" s="135">
        <v>1</v>
      </c>
      <c r="AB920" s="139">
        <v>102.35</v>
      </c>
      <c r="AD920" s="133">
        <v>541.43200000000002</v>
      </c>
      <c r="AG920" t="s">
        <v>261</v>
      </c>
      <c r="AH920" s="137">
        <v>9.5200000000000005E-4</v>
      </c>
      <c r="AI920" s="137">
        <v>5.3466770152364399E-3</v>
      </c>
      <c r="AJ920" s="137">
        <v>2.2431363430171301E-3</v>
      </c>
    </row>
    <row r="921" spans="1:36">
      <c r="A921">
        <v>560</v>
      </c>
      <c r="B921">
        <v>972</v>
      </c>
      <c r="C921" t="s">
        <v>3113</v>
      </c>
      <c r="D921" t="s">
        <v>3114</v>
      </c>
      <c r="E921" t="s">
        <v>41</v>
      </c>
      <c r="F921" t="s">
        <v>3115</v>
      </c>
      <c r="G921" t="s">
        <v>3116</v>
      </c>
      <c r="H921" t="s">
        <v>44</v>
      </c>
      <c r="I921" t="s">
        <v>1542</v>
      </c>
      <c r="J921" t="s">
        <v>45</v>
      </c>
      <c r="K921" t="s">
        <v>45</v>
      </c>
      <c r="L921" t="s">
        <v>46</v>
      </c>
      <c r="M921" t="s">
        <v>47</v>
      </c>
      <c r="N921" t="s">
        <v>515</v>
      </c>
      <c r="O921" t="s">
        <v>51</v>
      </c>
      <c r="P921" t="s">
        <v>251</v>
      </c>
      <c r="Q921" t="s">
        <v>217</v>
      </c>
      <c r="R921" t="s">
        <v>218</v>
      </c>
      <c r="S921" t="s">
        <v>52</v>
      </c>
      <c r="T921" t="s">
        <v>3117</v>
      </c>
      <c r="U921" t="s">
        <v>3118</v>
      </c>
      <c r="V921" s="137">
        <v>2.29E-2</v>
      </c>
      <c r="W921" s="137">
        <v>4.394E-2</v>
      </c>
      <c r="X921" t="s">
        <v>272</v>
      </c>
      <c r="Y921" t="s">
        <v>51</v>
      </c>
      <c r="Z921" s="133">
        <v>67693.11</v>
      </c>
      <c r="AA921" s="135">
        <v>1</v>
      </c>
      <c r="AB921" s="139">
        <v>99.35</v>
      </c>
      <c r="AD921" s="133">
        <v>67.253</v>
      </c>
      <c r="AG921" t="s">
        <v>261</v>
      </c>
      <c r="AH921" s="137">
        <v>4.0900000000000002E-4</v>
      </c>
      <c r="AI921" s="137">
        <v>6.6412949663484096E-4</v>
      </c>
      <c r="AJ921" s="137">
        <v>2.7862782923411799E-4</v>
      </c>
    </row>
    <row r="922" spans="1:36">
      <c r="A922">
        <v>560</v>
      </c>
      <c r="B922">
        <v>972</v>
      </c>
      <c r="C922" t="s">
        <v>3113</v>
      </c>
      <c r="D922" t="s">
        <v>3114</v>
      </c>
      <c r="E922" t="s">
        <v>41</v>
      </c>
      <c r="F922" t="s">
        <v>3119</v>
      </c>
      <c r="G922" t="s">
        <v>3120</v>
      </c>
      <c r="H922" t="s">
        <v>44</v>
      </c>
      <c r="I922" t="s">
        <v>1542</v>
      </c>
      <c r="J922" t="s">
        <v>45</v>
      </c>
      <c r="K922" t="s">
        <v>45</v>
      </c>
      <c r="L922" t="s">
        <v>46</v>
      </c>
      <c r="M922" t="s">
        <v>47</v>
      </c>
      <c r="N922" t="s">
        <v>515</v>
      </c>
      <c r="O922" t="s">
        <v>51</v>
      </c>
      <c r="P922" t="s">
        <v>251</v>
      </c>
      <c r="Q922" t="s">
        <v>217</v>
      </c>
      <c r="R922" t="s">
        <v>218</v>
      </c>
      <c r="S922" t="s">
        <v>52</v>
      </c>
      <c r="T922" t="s">
        <v>3121</v>
      </c>
      <c r="U922" t="s">
        <v>3122</v>
      </c>
      <c r="V922" s="137">
        <v>5.6800000000000003E-2</v>
      </c>
      <c r="W922" s="137">
        <v>3.884E-2</v>
      </c>
      <c r="X922" t="s">
        <v>272</v>
      </c>
      <c r="Y922" t="s">
        <v>51</v>
      </c>
      <c r="Z922" s="133">
        <v>66000</v>
      </c>
      <c r="AA922" s="135">
        <v>1</v>
      </c>
      <c r="AB922" s="139">
        <v>108.65</v>
      </c>
      <c r="AD922" s="133">
        <v>71.709000000000003</v>
      </c>
      <c r="AG922" t="s">
        <v>261</v>
      </c>
      <c r="AH922" s="137">
        <v>4.4000000000000002E-4</v>
      </c>
      <c r="AI922" s="137">
        <v>7.0813179891748E-4</v>
      </c>
      <c r="AJ922" s="137">
        <v>2.9708848491714099E-4</v>
      </c>
    </row>
    <row r="923" spans="1:36">
      <c r="A923">
        <v>560</v>
      </c>
      <c r="B923">
        <v>972</v>
      </c>
      <c r="C923" t="s">
        <v>2088</v>
      </c>
      <c r="D923" t="s">
        <v>2089</v>
      </c>
      <c r="E923" t="s">
        <v>41</v>
      </c>
      <c r="F923" t="s">
        <v>3123</v>
      </c>
      <c r="G923" t="s">
        <v>3124</v>
      </c>
      <c r="H923" t="s">
        <v>44</v>
      </c>
      <c r="I923" t="s">
        <v>1542</v>
      </c>
      <c r="J923" t="s">
        <v>45</v>
      </c>
      <c r="K923" t="s">
        <v>45</v>
      </c>
      <c r="L923" t="s">
        <v>46</v>
      </c>
      <c r="M923" t="s">
        <v>47</v>
      </c>
      <c r="N923" t="s">
        <v>1075</v>
      </c>
      <c r="O923" t="s">
        <v>51</v>
      </c>
      <c r="P923" t="s">
        <v>251</v>
      </c>
      <c r="Q923" t="s">
        <v>217</v>
      </c>
      <c r="R923" t="s">
        <v>218</v>
      </c>
      <c r="S923" t="s">
        <v>52</v>
      </c>
      <c r="T923" t="s">
        <v>3125</v>
      </c>
      <c r="U923" t="s">
        <v>1852</v>
      </c>
      <c r="V923" s="137">
        <v>2.4299999999999999E-2</v>
      </c>
      <c r="W923" s="137">
        <v>3.7909999999999999E-2</v>
      </c>
      <c r="X923" t="s">
        <v>272</v>
      </c>
      <c r="Y923" t="s">
        <v>51</v>
      </c>
      <c r="Z923" s="133">
        <v>650376.43999999994</v>
      </c>
      <c r="AA923" s="135">
        <v>1</v>
      </c>
      <c r="AB923" s="139">
        <v>96.64</v>
      </c>
      <c r="AD923" s="133">
        <v>628.524</v>
      </c>
      <c r="AG923" t="s">
        <v>261</v>
      </c>
      <c r="AH923" s="137">
        <v>5.1800000000000001E-4</v>
      </c>
      <c r="AI923" s="137">
        <v>6.20671998242164E-3</v>
      </c>
      <c r="AJ923" s="137">
        <v>2.6039573970572001E-3</v>
      </c>
    </row>
    <row r="924" spans="1:36">
      <c r="A924">
        <v>560</v>
      </c>
      <c r="B924">
        <v>972</v>
      </c>
      <c r="C924" t="s">
        <v>2088</v>
      </c>
      <c r="D924" t="s">
        <v>2089</v>
      </c>
      <c r="E924" t="s">
        <v>41</v>
      </c>
      <c r="F924" t="s">
        <v>3707</v>
      </c>
      <c r="G924" t="s">
        <v>3708</v>
      </c>
      <c r="H924" t="s">
        <v>44</v>
      </c>
      <c r="I924" t="s">
        <v>456</v>
      </c>
      <c r="J924" t="s">
        <v>45</v>
      </c>
      <c r="K924" t="s">
        <v>45</v>
      </c>
      <c r="L924" t="s">
        <v>46</v>
      </c>
      <c r="M924" t="s">
        <v>47</v>
      </c>
      <c r="N924" t="s">
        <v>1075</v>
      </c>
      <c r="O924" t="s">
        <v>51</v>
      </c>
      <c r="P924" t="s">
        <v>251</v>
      </c>
      <c r="Q924" t="s">
        <v>217</v>
      </c>
      <c r="R924" t="s">
        <v>218</v>
      </c>
      <c r="S924" t="s">
        <v>52</v>
      </c>
      <c r="T924" t="s">
        <v>3709</v>
      </c>
      <c r="U924" t="s">
        <v>3710</v>
      </c>
      <c r="V924" s="137">
        <v>1.9400000000000001E-2</v>
      </c>
      <c r="W924" s="137">
        <v>2.1940000000000001E-2</v>
      </c>
      <c r="X924" t="s">
        <v>272</v>
      </c>
      <c r="Y924" t="s">
        <v>51</v>
      </c>
      <c r="Z924" s="133">
        <v>45883.89</v>
      </c>
      <c r="AA924" s="135">
        <v>1</v>
      </c>
      <c r="AB924" s="139">
        <v>120.06</v>
      </c>
      <c r="AD924" s="133">
        <v>55.088000000000001</v>
      </c>
      <c r="AG924" t="s">
        <v>261</v>
      </c>
      <c r="AH924" s="137">
        <v>2.5399999999999999E-4</v>
      </c>
      <c r="AI924" s="137">
        <v>5.4400012530335601E-4</v>
      </c>
      <c r="AJ924" s="137">
        <v>2.2822894448204601E-4</v>
      </c>
    </row>
    <row r="925" spans="1:36">
      <c r="A925">
        <v>560</v>
      </c>
      <c r="B925">
        <v>972</v>
      </c>
      <c r="C925" t="s">
        <v>2088</v>
      </c>
      <c r="D925" t="s">
        <v>2089</v>
      </c>
      <c r="E925" t="s">
        <v>41</v>
      </c>
      <c r="F925" t="s">
        <v>3126</v>
      </c>
      <c r="G925" t="s">
        <v>3127</v>
      </c>
      <c r="H925" t="s">
        <v>44</v>
      </c>
      <c r="I925" t="s">
        <v>456</v>
      </c>
      <c r="J925" t="s">
        <v>45</v>
      </c>
      <c r="K925" t="s">
        <v>45</v>
      </c>
      <c r="L925" t="s">
        <v>46</v>
      </c>
      <c r="M925" t="s">
        <v>47</v>
      </c>
      <c r="N925" t="s">
        <v>1075</v>
      </c>
      <c r="O925" t="s">
        <v>51</v>
      </c>
      <c r="P925" t="s">
        <v>251</v>
      </c>
      <c r="Q925" t="s">
        <v>217</v>
      </c>
      <c r="R925" t="s">
        <v>218</v>
      </c>
      <c r="S925" t="s">
        <v>52</v>
      </c>
      <c r="T925" t="s">
        <v>3128</v>
      </c>
      <c r="U925" t="s">
        <v>3129</v>
      </c>
      <c r="V925" s="137">
        <v>1.23E-2</v>
      </c>
      <c r="W925" s="137">
        <v>2.2360000000000001E-2</v>
      </c>
      <c r="X925" t="s">
        <v>272</v>
      </c>
      <c r="Y925" t="s">
        <v>51</v>
      </c>
      <c r="Z925" s="133">
        <v>342975.7</v>
      </c>
      <c r="AA925" s="135">
        <v>1</v>
      </c>
      <c r="AB925" s="139">
        <v>117.34</v>
      </c>
      <c r="AD925" s="133">
        <v>402.44799999999998</v>
      </c>
      <c r="AG925" t="s">
        <v>261</v>
      </c>
      <c r="AH925" s="137">
        <v>4.28E-4</v>
      </c>
      <c r="AI925" s="137">
        <v>3.9742013432964799E-3</v>
      </c>
      <c r="AJ925" s="137">
        <v>1.66733008973829E-3</v>
      </c>
    </row>
    <row r="926" spans="1:36">
      <c r="A926">
        <v>560</v>
      </c>
      <c r="B926">
        <v>972</v>
      </c>
      <c r="C926" t="s">
        <v>3130</v>
      </c>
      <c r="D926" t="s">
        <v>3131</v>
      </c>
      <c r="E926" t="s">
        <v>41</v>
      </c>
      <c r="F926" t="s">
        <v>3132</v>
      </c>
      <c r="G926" t="s">
        <v>3133</v>
      </c>
      <c r="H926" t="s">
        <v>44</v>
      </c>
      <c r="I926" t="s">
        <v>1542</v>
      </c>
      <c r="J926" t="s">
        <v>45</v>
      </c>
      <c r="K926" t="s">
        <v>45</v>
      </c>
      <c r="L926" t="s">
        <v>46</v>
      </c>
      <c r="M926" t="s">
        <v>47</v>
      </c>
      <c r="N926" t="s">
        <v>1075</v>
      </c>
      <c r="O926" t="s">
        <v>51</v>
      </c>
      <c r="P926" t="s">
        <v>289</v>
      </c>
      <c r="Q926" t="s">
        <v>289</v>
      </c>
      <c r="R926" t="s">
        <v>289</v>
      </c>
      <c r="S926" t="s">
        <v>52</v>
      </c>
      <c r="T926" t="s">
        <v>3134</v>
      </c>
      <c r="U926" t="s">
        <v>3135</v>
      </c>
      <c r="V926" s="137">
        <v>7.4999999999999997E-2</v>
      </c>
      <c r="W926" s="137">
        <v>6.4890000000000003E-2</v>
      </c>
      <c r="X926" t="s">
        <v>272</v>
      </c>
      <c r="Y926" t="s">
        <v>51</v>
      </c>
      <c r="Z926" s="133">
        <v>2141.5300000000002</v>
      </c>
      <c r="AA926" s="135">
        <v>1</v>
      </c>
      <c r="AB926" s="139">
        <v>127.91</v>
      </c>
      <c r="AD926" s="133">
        <v>2.7389999999999999</v>
      </c>
      <c r="AG926" t="s">
        <v>261</v>
      </c>
      <c r="AH926" s="137">
        <v>2.2000000000000001E-4</v>
      </c>
      <c r="AI926" s="137">
        <v>2.7050113541780799E-5</v>
      </c>
      <c r="AJ926" s="137">
        <v>1.1348561470123699E-5</v>
      </c>
    </row>
    <row r="927" spans="1:36">
      <c r="A927">
        <v>560</v>
      </c>
      <c r="B927">
        <v>972</v>
      </c>
      <c r="C927" t="s">
        <v>3130</v>
      </c>
      <c r="D927" t="s">
        <v>3131</v>
      </c>
      <c r="E927" t="s">
        <v>41</v>
      </c>
      <c r="F927" t="s">
        <v>3136</v>
      </c>
      <c r="G927" t="s">
        <v>3137</v>
      </c>
      <c r="H927" t="s">
        <v>44</v>
      </c>
      <c r="I927" t="s">
        <v>1542</v>
      </c>
      <c r="J927" t="s">
        <v>45</v>
      </c>
      <c r="K927" t="s">
        <v>45</v>
      </c>
      <c r="L927" t="s">
        <v>46</v>
      </c>
      <c r="M927" t="s">
        <v>47</v>
      </c>
      <c r="N927" t="s">
        <v>1075</v>
      </c>
      <c r="O927" t="s">
        <v>51</v>
      </c>
      <c r="P927" t="s">
        <v>289</v>
      </c>
      <c r="Q927" t="s">
        <v>289</v>
      </c>
      <c r="R927" t="s">
        <v>289</v>
      </c>
      <c r="S927" t="s">
        <v>52</v>
      </c>
      <c r="T927" t="s">
        <v>3138</v>
      </c>
      <c r="U927" t="s">
        <v>2813</v>
      </c>
      <c r="V927" s="137">
        <v>5.5E-2</v>
      </c>
      <c r="W927" s="137">
        <v>5.5539999999999999E-2</v>
      </c>
      <c r="X927" t="s">
        <v>272</v>
      </c>
      <c r="Y927" t="s">
        <v>51</v>
      </c>
      <c r="Z927" s="133">
        <v>186000</v>
      </c>
      <c r="AA927" s="135">
        <v>1</v>
      </c>
      <c r="AB927" s="139">
        <v>101.34</v>
      </c>
      <c r="AD927" s="133">
        <v>188.49199999999999</v>
      </c>
      <c r="AG927" t="s">
        <v>261</v>
      </c>
      <c r="AH927" s="137">
        <v>5.8399999999999999E-4</v>
      </c>
      <c r="AI927" s="137">
        <v>1.86137670716749E-3</v>
      </c>
      <c r="AJ927" s="137">
        <v>7.8091901343479595E-4</v>
      </c>
    </row>
    <row r="928" spans="1:36">
      <c r="A928">
        <v>560</v>
      </c>
      <c r="B928">
        <v>972</v>
      </c>
      <c r="C928" t="s">
        <v>3144</v>
      </c>
      <c r="D928" t="s">
        <v>3145</v>
      </c>
      <c r="E928" t="s">
        <v>41</v>
      </c>
      <c r="F928" t="s">
        <v>3720</v>
      </c>
      <c r="G928" t="s">
        <v>3721</v>
      </c>
      <c r="H928" t="s">
        <v>44</v>
      </c>
      <c r="I928" t="s">
        <v>1542</v>
      </c>
      <c r="J928" t="s">
        <v>45</v>
      </c>
      <c r="K928" t="s">
        <v>45</v>
      </c>
      <c r="L928" t="s">
        <v>46</v>
      </c>
      <c r="M928" t="s">
        <v>47</v>
      </c>
      <c r="N928" t="s">
        <v>306</v>
      </c>
      <c r="O928" t="s">
        <v>51</v>
      </c>
      <c r="P928" t="s">
        <v>358</v>
      </c>
      <c r="Q928" t="s">
        <v>217</v>
      </c>
      <c r="R928" t="s">
        <v>218</v>
      </c>
      <c r="S928" t="s">
        <v>52</v>
      </c>
      <c r="T928" t="s">
        <v>3722</v>
      </c>
      <c r="U928" t="s">
        <v>3723</v>
      </c>
      <c r="V928" s="137">
        <v>5.1499999999999997E-2</v>
      </c>
      <c r="W928" s="137">
        <v>3.8350000000000002E-2</v>
      </c>
      <c r="X928" t="s">
        <v>272</v>
      </c>
      <c r="Y928" t="s">
        <v>51</v>
      </c>
      <c r="Z928" s="133">
        <v>298507</v>
      </c>
      <c r="AA928" s="135">
        <v>1</v>
      </c>
      <c r="AB928" s="139">
        <v>107.3</v>
      </c>
      <c r="AD928" s="133">
        <v>320.298</v>
      </c>
      <c r="AG928" t="s">
        <v>261</v>
      </c>
      <c r="AH928" s="137">
        <v>2.99E-4</v>
      </c>
      <c r="AI928" s="137">
        <v>3.16296708529084E-3</v>
      </c>
      <c r="AJ928" s="137">
        <v>1.3269861636609601E-3</v>
      </c>
    </row>
    <row r="929" spans="1:36">
      <c r="A929">
        <v>560</v>
      </c>
      <c r="B929">
        <v>972</v>
      </c>
      <c r="C929" t="s">
        <v>3144</v>
      </c>
      <c r="D929" t="s">
        <v>3145</v>
      </c>
      <c r="E929" t="s">
        <v>41</v>
      </c>
      <c r="F929" t="s">
        <v>3146</v>
      </c>
      <c r="G929" t="s">
        <v>3147</v>
      </c>
      <c r="H929" t="s">
        <v>44</v>
      </c>
      <c r="I929" t="s">
        <v>1542</v>
      </c>
      <c r="J929" t="s">
        <v>45</v>
      </c>
      <c r="K929" t="s">
        <v>45</v>
      </c>
      <c r="L929" t="s">
        <v>46</v>
      </c>
      <c r="M929" t="s">
        <v>47</v>
      </c>
      <c r="N929" t="s">
        <v>306</v>
      </c>
      <c r="O929" t="s">
        <v>51</v>
      </c>
      <c r="P929" t="s">
        <v>358</v>
      </c>
      <c r="Q929" t="s">
        <v>217</v>
      </c>
      <c r="R929" t="s">
        <v>218</v>
      </c>
      <c r="S929" t="s">
        <v>52</v>
      </c>
      <c r="T929" t="s">
        <v>3148</v>
      </c>
      <c r="U929" t="s">
        <v>2156</v>
      </c>
      <c r="V929" s="137">
        <v>2.6200000000000001E-2</v>
      </c>
      <c r="W929" s="137">
        <v>3.6659999999999998E-2</v>
      </c>
      <c r="X929" t="s">
        <v>272</v>
      </c>
      <c r="Y929" t="s">
        <v>51</v>
      </c>
      <c r="Z929" s="133">
        <v>115750.5</v>
      </c>
      <c r="AA929" s="135">
        <v>1</v>
      </c>
      <c r="AB929" s="139">
        <v>97.74</v>
      </c>
      <c r="AD929" s="133">
        <v>113.13500000000001</v>
      </c>
      <c r="AG929" t="s">
        <v>261</v>
      </c>
      <c r="AH929" s="137">
        <v>8.8999999999999995E-5</v>
      </c>
      <c r="AI929" s="137">
        <v>1.11721212692033E-3</v>
      </c>
      <c r="AJ929" s="137">
        <v>4.6871339293788302E-4</v>
      </c>
    </row>
    <row r="930" spans="1:36">
      <c r="A930">
        <v>560</v>
      </c>
      <c r="B930">
        <v>972</v>
      </c>
      <c r="C930" t="s">
        <v>3144</v>
      </c>
      <c r="D930" t="s">
        <v>3145</v>
      </c>
      <c r="E930" t="s">
        <v>41</v>
      </c>
      <c r="F930" t="s">
        <v>3724</v>
      </c>
      <c r="G930" t="s">
        <v>3725</v>
      </c>
      <c r="H930" t="s">
        <v>44</v>
      </c>
      <c r="I930" t="s">
        <v>456</v>
      </c>
      <c r="J930" t="s">
        <v>45</v>
      </c>
      <c r="K930" t="s">
        <v>45</v>
      </c>
      <c r="L930" t="s">
        <v>46</v>
      </c>
      <c r="M930" t="s">
        <v>47</v>
      </c>
      <c r="N930" t="s">
        <v>306</v>
      </c>
      <c r="O930" t="s">
        <v>51</v>
      </c>
      <c r="P930" t="s">
        <v>358</v>
      </c>
      <c r="Q930" t="s">
        <v>217</v>
      </c>
      <c r="R930" t="s">
        <v>218</v>
      </c>
      <c r="S930" t="s">
        <v>52</v>
      </c>
      <c r="T930" t="s">
        <v>3726</v>
      </c>
      <c r="U930" t="s">
        <v>2697</v>
      </c>
      <c r="V930" s="137">
        <v>2.3099999999999999E-2</v>
      </c>
      <c r="W930" s="137">
        <v>2.0920000000000001E-2</v>
      </c>
      <c r="X930" t="s">
        <v>272</v>
      </c>
      <c r="Y930" t="s">
        <v>51</v>
      </c>
      <c r="Z930" s="133">
        <v>50374</v>
      </c>
      <c r="AA930" s="135">
        <v>1</v>
      </c>
      <c r="AB930" s="139">
        <v>108.19</v>
      </c>
      <c r="AD930" s="133">
        <v>54.5</v>
      </c>
      <c r="AG930" t="s">
        <v>261</v>
      </c>
      <c r="AH930" s="137">
        <v>1.6799999999999999E-4</v>
      </c>
      <c r="AI930" s="137">
        <v>5.3818797441208398E-4</v>
      </c>
      <c r="AJ930" s="137">
        <v>2.25790523971857E-4</v>
      </c>
    </row>
    <row r="931" spans="1:36">
      <c r="A931">
        <v>560</v>
      </c>
      <c r="B931">
        <v>972</v>
      </c>
      <c r="C931" t="s">
        <v>3144</v>
      </c>
      <c r="D931" t="s">
        <v>3145</v>
      </c>
      <c r="E931" t="s">
        <v>41</v>
      </c>
      <c r="F931" t="s">
        <v>3149</v>
      </c>
      <c r="G931" t="s">
        <v>3150</v>
      </c>
      <c r="H931" t="s">
        <v>44</v>
      </c>
      <c r="I931" t="s">
        <v>456</v>
      </c>
      <c r="J931" t="s">
        <v>45</v>
      </c>
      <c r="K931" t="s">
        <v>45</v>
      </c>
      <c r="L931" t="s">
        <v>46</v>
      </c>
      <c r="M931" t="s">
        <v>47</v>
      </c>
      <c r="N931" t="s">
        <v>306</v>
      </c>
      <c r="O931" t="s">
        <v>51</v>
      </c>
      <c r="P931" t="s">
        <v>251</v>
      </c>
      <c r="Q931" t="s">
        <v>217</v>
      </c>
      <c r="R931" t="s">
        <v>218</v>
      </c>
      <c r="S931" t="s">
        <v>52</v>
      </c>
      <c r="T931" t="s">
        <v>3151</v>
      </c>
      <c r="U931" t="s">
        <v>2574</v>
      </c>
      <c r="V931" s="137">
        <v>2.7900000000000001E-2</v>
      </c>
      <c r="W931" s="137">
        <v>2.8469999999999999E-2</v>
      </c>
      <c r="X931" t="s">
        <v>272</v>
      </c>
      <c r="Y931" t="s">
        <v>51</v>
      </c>
      <c r="Z931" s="133">
        <v>312000</v>
      </c>
      <c r="AA931" s="135">
        <v>1</v>
      </c>
      <c r="AB931" s="139">
        <v>101.52</v>
      </c>
      <c r="AD931" s="133">
        <v>316.74200000000002</v>
      </c>
      <c r="AG931" t="s">
        <v>261</v>
      </c>
      <c r="AH931" s="137">
        <v>4.0400000000000001E-4</v>
      </c>
      <c r="AI931" s="137">
        <v>3.1278551577269202E-3</v>
      </c>
      <c r="AJ931" s="137">
        <v>1.3122553616006199E-3</v>
      </c>
    </row>
    <row r="932" spans="1:36">
      <c r="A932">
        <v>560</v>
      </c>
      <c r="B932">
        <v>972</v>
      </c>
      <c r="C932" t="s">
        <v>3152</v>
      </c>
      <c r="D932" t="s">
        <v>3153</v>
      </c>
      <c r="E932" t="s">
        <v>41</v>
      </c>
      <c r="F932" t="s">
        <v>3154</v>
      </c>
      <c r="G932" t="s">
        <v>3155</v>
      </c>
      <c r="H932" t="s">
        <v>44</v>
      </c>
      <c r="I932" t="s">
        <v>1542</v>
      </c>
      <c r="J932" t="s">
        <v>45</v>
      </c>
      <c r="K932" t="s">
        <v>45</v>
      </c>
      <c r="L932" t="s">
        <v>46</v>
      </c>
      <c r="M932" t="s">
        <v>47</v>
      </c>
      <c r="N932" t="s">
        <v>1083</v>
      </c>
      <c r="O932" t="s">
        <v>51</v>
      </c>
      <c r="P932" t="s">
        <v>289</v>
      </c>
      <c r="Q932" t="s">
        <v>289</v>
      </c>
      <c r="R932" t="s">
        <v>289</v>
      </c>
      <c r="S932" t="s">
        <v>52</v>
      </c>
      <c r="T932" t="s">
        <v>3156</v>
      </c>
      <c r="U932" t="s">
        <v>2063</v>
      </c>
      <c r="V932" s="137">
        <v>4.9200000000000001E-2</v>
      </c>
      <c r="W932" s="137">
        <v>4.1329999999999999E-2</v>
      </c>
      <c r="X932" t="s">
        <v>272</v>
      </c>
      <c r="Y932" t="s">
        <v>51</v>
      </c>
      <c r="Z932" s="133">
        <v>279000</v>
      </c>
      <c r="AA932" s="135">
        <v>1</v>
      </c>
      <c r="AB932" s="139">
        <v>103.04</v>
      </c>
      <c r="AD932" s="133">
        <v>287.48200000000003</v>
      </c>
      <c r="AG932" t="s">
        <v>261</v>
      </c>
      <c r="AH932" s="137">
        <v>9.2699999999999998E-4</v>
      </c>
      <c r="AI932" s="137">
        <v>2.8389025445017401E-3</v>
      </c>
      <c r="AJ932" s="137">
        <v>1.19102864334401E-3</v>
      </c>
    </row>
    <row r="933" spans="1:36">
      <c r="A933">
        <v>560</v>
      </c>
      <c r="B933">
        <v>972</v>
      </c>
      <c r="C933" t="s">
        <v>3157</v>
      </c>
      <c r="D933" t="s">
        <v>3158</v>
      </c>
      <c r="E933" t="s">
        <v>41</v>
      </c>
      <c r="F933" t="s">
        <v>3731</v>
      </c>
      <c r="G933" t="s">
        <v>3732</v>
      </c>
      <c r="H933" t="s">
        <v>44</v>
      </c>
      <c r="I933" t="s">
        <v>1542</v>
      </c>
      <c r="J933" t="s">
        <v>45</v>
      </c>
      <c r="K933" t="s">
        <v>45</v>
      </c>
      <c r="L933" t="s">
        <v>46</v>
      </c>
      <c r="M933" t="s">
        <v>47</v>
      </c>
      <c r="N933" t="s">
        <v>64</v>
      </c>
      <c r="O933" t="s">
        <v>51</v>
      </c>
      <c r="P933" t="s">
        <v>308</v>
      </c>
      <c r="Q933" t="s">
        <v>225</v>
      </c>
      <c r="R933" t="s">
        <v>218</v>
      </c>
      <c r="S933" t="s">
        <v>52</v>
      </c>
      <c r="T933" t="s">
        <v>758</v>
      </c>
      <c r="U933" t="s">
        <v>2177</v>
      </c>
      <c r="V933" s="137">
        <v>5.8900000000000001E-2</v>
      </c>
      <c r="W933" s="137">
        <v>4.2020000000000002E-2</v>
      </c>
      <c r="X933" t="s">
        <v>272</v>
      </c>
      <c r="Y933" t="s">
        <v>51</v>
      </c>
      <c r="Z933" s="133">
        <v>97000</v>
      </c>
      <c r="AA933" s="135">
        <v>1</v>
      </c>
      <c r="AB933" s="139">
        <v>104.07</v>
      </c>
      <c r="AD933" s="133">
        <v>100.94799999999999</v>
      </c>
      <c r="AG933" t="s">
        <v>261</v>
      </c>
      <c r="AH933" s="137">
        <v>4.8299999999999998E-4</v>
      </c>
      <c r="AI933" s="137">
        <v>9.9686814798619202E-4</v>
      </c>
      <c r="AJ933" s="137">
        <v>4.1822447205465299E-4</v>
      </c>
    </row>
    <row r="934" spans="1:36">
      <c r="A934">
        <v>560</v>
      </c>
      <c r="B934">
        <v>972</v>
      </c>
      <c r="C934" t="s">
        <v>3157</v>
      </c>
      <c r="D934" t="s">
        <v>3158</v>
      </c>
      <c r="E934" t="s">
        <v>41</v>
      </c>
      <c r="F934" t="s">
        <v>3162</v>
      </c>
      <c r="G934" t="s">
        <v>3163</v>
      </c>
      <c r="H934" t="s">
        <v>44</v>
      </c>
      <c r="I934" t="s">
        <v>1542</v>
      </c>
      <c r="J934" t="s">
        <v>45</v>
      </c>
      <c r="K934" t="s">
        <v>45</v>
      </c>
      <c r="L934" t="s">
        <v>46</v>
      </c>
      <c r="M934" t="s">
        <v>47</v>
      </c>
      <c r="N934" t="s">
        <v>64</v>
      </c>
      <c r="O934" t="s">
        <v>51</v>
      </c>
      <c r="P934" t="s">
        <v>308</v>
      </c>
      <c r="Q934" t="s">
        <v>225</v>
      </c>
      <c r="R934" t="s">
        <v>218</v>
      </c>
      <c r="S934" t="s">
        <v>52</v>
      </c>
      <c r="T934" t="s">
        <v>3164</v>
      </c>
      <c r="U934" t="s">
        <v>2813</v>
      </c>
      <c r="V934" s="137">
        <v>5.8799999999999998E-2</v>
      </c>
      <c r="W934" s="137">
        <v>4.3099999999999999E-2</v>
      </c>
      <c r="X934" t="s">
        <v>272</v>
      </c>
      <c r="Y934" t="s">
        <v>51</v>
      </c>
      <c r="Z934" s="133">
        <v>228000</v>
      </c>
      <c r="AA934" s="135">
        <v>1</v>
      </c>
      <c r="AB934" s="139">
        <v>106.54</v>
      </c>
      <c r="AD934" s="133">
        <v>242.911</v>
      </c>
      <c r="AG934" t="s">
        <v>261</v>
      </c>
      <c r="AH934" s="137">
        <v>7.6000000000000004E-4</v>
      </c>
      <c r="AI934" s="137">
        <v>2.3987664732907101E-3</v>
      </c>
      <c r="AJ934" s="137">
        <v>1.00637465837489E-3</v>
      </c>
    </row>
    <row r="935" spans="1:36">
      <c r="A935">
        <v>560</v>
      </c>
      <c r="B935">
        <v>972</v>
      </c>
      <c r="C935" t="s">
        <v>3165</v>
      </c>
      <c r="D935" t="s">
        <v>3166</v>
      </c>
      <c r="E935" t="s">
        <v>41</v>
      </c>
      <c r="F935" t="s">
        <v>3167</v>
      </c>
      <c r="G935" t="s">
        <v>3168</v>
      </c>
      <c r="H935" t="s">
        <v>44</v>
      </c>
      <c r="I935" t="s">
        <v>1542</v>
      </c>
      <c r="J935" t="s">
        <v>45</v>
      </c>
      <c r="K935" t="s">
        <v>45</v>
      </c>
      <c r="L935" t="s">
        <v>46</v>
      </c>
      <c r="M935" t="s">
        <v>47</v>
      </c>
      <c r="N935" t="s">
        <v>1086</v>
      </c>
      <c r="O935" t="s">
        <v>51</v>
      </c>
      <c r="P935" t="s">
        <v>308</v>
      </c>
      <c r="Q935" t="s">
        <v>225</v>
      </c>
      <c r="R935" t="s">
        <v>218</v>
      </c>
      <c r="S935" t="s">
        <v>52</v>
      </c>
      <c r="T935" t="s">
        <v>3169</v>
      </c>
      <c r="U935" t="s">
        <v>2166</v>
      </c>
      <c r="V935" s="137">
        <v>4.65E-2</v>
      </c>
      <c r="W935" s="137">
        <v>4.6240000000000003E-2</v>
      </c>
      <c r="X935" t="s">
        <v>272</v>
      </c>
      <c r="Y935" t="s">
        <v>51</v>
      </c>
      <c r="Z935" s="133">
        <v>243000</v>
      </c>
      <c r="AA935" s="135">
        <v>1</v>
      </c>
      <c r="AB935" s="139">
        <v>100.64</v>
      </c>
      <c r="AD935" s="133">
        <v>244.55500000000001</v>
      </c>
      <c r="AG935" t="s">
        <v>261</v>
      </c>
      <c r="AH935" s="137">
        <v>6.1899999999999998E-4</v>
      </c>
      <c r="AI935" s="137">
        <v>2.41500109763941E-3</v>
      </c>
      <c r="AJ935" s="137">
        <v>1.01318570676775E-3</v>
      </c>
    </row>
    <row r="936" spans="1:36">
      <c r="A936">
        <v>560</v>
      </c>
      <c r="B936">
        <v>972</v>
      </c>
      <c r="C936" t="s">
        <v>581</v>
      </c>
      <c r="D936" t="s">
        <v>582</v>
      </c>
      <c r="E936" t="s">
        <v>41</v>
      </c>
      <c r="F936" t="s">
        <v>3170</v>
      </c>
      <c r="G936" t="s">
        <v>3171</v>
      </c>
      <c r="H936" t="s">
        <v>44</v>
      </c>
      <c r="I936" t="s">
        <v>1542</v>
      </c>
      <c r="J936" t="s">
        <v>45</v>
      </c>
      <c r="K936" t="s">
        <v>45</v>
      </c>
      <c r="L936" t="s">
        <v>46</v>
      </c>
      <c r="M936" t="s">
        <v>47</v>
      </c>
      <c r="N936" t="s">
        <v>281</v>
      </c>
      <c r="O936" t="s">
        <v>51</v>
      </c>
      <c r="P936" t="s">
        <v>308</v>
      </c>
      <c r="Q936" t="s">
        <v>225</v>
      </c>
      <c r="R936" t="s">
        <v>218</v>
      </c>
      <c r="S936" t="s">
        <v>52</v>
      </c>
      <c r="T936" t="s">
        <v>3172</v>
      </c>
      <c r="U936" t="s">
        <v>3173</v>
      </c>
      <c r="V936" s="137">
        <v>5.5899999999999998E-2</v>
      </c>
      <c r="W936" s="137">
        <v>4.2680000000000003E-2</v>
      </c>
      <c r="X936" t="s">
        <v>272</v>
      </c>
      <c r="Y936" t="s">
        <v>51</v>
      </c>
      <c r="Z936" s="133">
        <v>480000</v>
      </c>
      <c r="AA936" s="135">
        <v>1</v>
      </c>
      <c r="AB936" s="139">
        <v>108.32</v>
      </c>
      <c r="AD936" s="133">
        <v>519.93600000000004</v>
      </c>
      <c r="AG936" t="s">
        <v>261</v>
      </c>
      <c r="AH936" s="137">
        <v>6.87E-4</v>
      </c>
      <c r="AI936" s="137">
        <v>5.1344073268621603E-3</v>
      </c>
      <c r="AJ936" s="137">
        <v>2.1540810566857498E-3</v>
      </c>
    </row>
    <row r="937" spans="1:36">
      <c r="A937">
        <v>560</v>
      </c>
      <c r="B937">
        <v>972</v>
      </c>
      <c r="C937" t="s">
        <v>581</v>
      </c>
      <c r="D937" t="s">
        <v>582</v>
      </c>
      <c r="E937" t="s">
        <v>41</v>
      </c>
      <c r="F937" t="s">
        <v>3174</v>
      </c>
      <c r="G937" t="s">
        <v>3175</v>
      </c>
      <c r="H937" t="s">
        <v>44</v>
      </c>
      <c r="I937" t="s">
        <v>1542</v>
      </c>
      <c r="J937" t="s">
        <v>45</v>
      </c>
      <c r="K937" t="s">
        <v>45</v>
      </c>
      <c r="L937" t="s">
        <v>46</v>
      </c>
      <c r="M937" t="s">
        <v>47</v>
      </c>
      <c r="N937" t="s">
        <v>281</v>
      </c>
      <c r="O937" t="s">
        <v>51</v>
      </c>
      <c r="P937" t="s">
        <v>308</v>
      </c>
      <c r="Q937" t="s">
        <v>225</v>
      </c>
      <c r="R937" t="s">
        <v>218</v>
      </c>
      <c r="S937" t="s">
        <v>52</v>
      </c>
      <c r="T937" t="s">
        <v>3176</v>
      </c>
      <c r="U937" t="s">
        <v>3177</v>
      </c>
      <c r="V937" s="137">
        <v>2.6499999999999999E-2</v>
      </c>
      <c r="W937" s="137">
        <v>4.1320000000000003E-2</v>
      </c>
      <c r="X937" t="s">
        <v>272</v>
      </c>
      <c r="Y937" t="s">
        <v>51</v>
      </c>
      <c r="Z937" s="133">
        <v>100000.03</v>
      </c>
      <c r="AA937" s="135">
        <v>1</v>
      </c>
      <c r="AB937" s="139">
        <v>99.97</v>
      </c>
      <c r="AD937" s="133">
        <v>99.97</v>
      </c>
      <c r="AG937" t="s">
        <v>261</v>
      </c>
      <c r="AH937" s="137">
        <v>2.4399999999999999E-4</v>
      </c>
      <c r="AI937" s="137">
        <v>9.87211607683293E-4</v>
      </c>
      <c r="AJ937" s="137">
        <v>4.1417318254538998E-4</v>
      </c>
    </row>
    <row r="938" spans="1:36">
      <c r="A938">
        <v>560</v>
      </c>
      <c r="B938">
        <v>972</v>
      </c>
      <c r="C938" t="s">
        <v>3165</v>
      </c>
      <c r="D938" t="s">
        <v>3166</v>
      </c>
      <c r="E938" t="s">
        <v>41</v>
      </c>
      <c r="F938" t="s">
        <v>3733</v>
      </c>
      <c r="G938" t="s">
        <v>3734</v>
      </c>
      <c r="H938" t="s">
        <v>44</v>
      </c>
      <c r="I938" t="s">
        <v>1542</v>
      </c>
      <c r="J938" t="s">
        <v>45</v>
      </c>
      <c r="K938" t="s">
        <v>45</v>
      </c>
      <c r="L938" t="s">
        <v>46</v>
      </c>
      <c r="M938" t="s">
        <v>47</v>
      </c>
      <c r="N938" t="s">
        <v>1086</v>
      </c>
      <c r="O938" t="s">
        <v>51</v>
      </c>
      <c r="P938" t="s">
        <v>308</v>
      </c>
      <c r="Q938" t="s">
        <v>225</v>
      </c>
      <c r="R938" t="s">
        <v>218</v>
      </c>
      <c r="S938" t="s">
        <v>52</v>
      </c>
      <c r="T938" t="s">
        <v>3735</v>
      </c>
      <c r="U938" t="s">
        <v>3736</v>
      </c>
      <c r="V938" s="137">
        <v>6.3299999999999995E-2</v>
      </c>
      <c r="W938" s="137">
        <v>4.3049999999999998E-2</v>
      </c>
      <c r="X938" t="s">
        <v>272</v>
      </c>
      <c r="Y938" t="s">
        <v>51</v>
      </c>
      <c r="Z938" s="133">
        <v>512000</v>
      </c>
      <c r="AA938" s="135">
        <v>1</v>
      </c>
      <c r="AB938" s="139">
        <v>108.69</v>
      </c>
      <c r="AD938" s="133">
        <v>556.49300000000005</v>
      </c>
      <c r="AG938" t="s">
        <v>261</v>
      </c>
      <c r="AH938" s="137">
        <v>7.7899999999999996E-4</v>
      </c>
      <c r="AI938" s="137">
        <v>5.4954084919414002E-3</v>
      </c>
      <c r="AJ938" s="137">
        <v>2.3055349094158002E-3</v>
      </c>
    </row>
    <row r="939" spans="1:36">
      <c r="A939">
        <v>560</v>
      </c>
      <c r="B939">
        <v>972</v>
      </c>
      <c r="C939" t="s">
        <v>3165</v>
      </c>
      <c r="D939" t="s">
        <v>3166</v>
      </c>
      <c r="E939" t="s">
        <v>41</v>
      </c>
      <c r="F939" t="s">
        <v>3178</v>
      </c>
      <c r="G939" t="s">
        <v>3179</v>
      </c>
      <c r="H939" t="s">
        <v>44</v>
      </c>
      <c r="I939" t="s">
        <v>456</v>
      </c>
      <c r="J939" t="s">
        <v>45</v>
      </c>
      <c r="K939" t="s">
        <v>45</v>
      </c>
      <c r="L939" t="s">
        <v>46</v>
      </c>
      <c r="M939" t="s">
        <v>47</v>
      </c>
      <c r="N939" t="s">
        <v>1086</v>
      </c>
      <c r="O939" t="s">
        <v>51</v>
      </c>
      <c r="P939" t="s">
        <v>308</v>
      </c>
      <c r="Q939" t="s">
        <v>225</v>
      </c>
      <c r="R939" t="s">
        <v>218</v>
      </c>
      <c r="S939" t="s">
        <v>52</v>
      </c>
      <c r="T939" t="s">
        <v>3180</v>
      </c>
      <c r="U939" t="s">
        <v>2514</v>
      </c>
      <c r="V939" s="137">
        <v>3.2500000000000001E-2</v>
      </c>
      <c r="W939" s="137">
        <v>2.4809999999999999E-2</v>
      </c>
      <c r="X939" t="s">
        <v>272</v>
      </c>
      <c r="Y939" t="s">
        <v>51</v>
      </c>
      <c r="Z939" s="133">
        <v>97500.01</v>
      </c>
      <c r="AA939" s="135">
        <v>1</v>
      </c>
      <c r="AB939" s="139">
        <v>115.28</v>
      </c>
      <c r="AD939" s="133">
        <v>112.398</v>
      </c>
      <c r="AG939" t="s">
        <v>261</v>
      </c>
      <c r="AH939" s="137">
        <v>3.2600000000000001E-4</v>
      </c>
      <c r="AI939" s="137">
        <v>1.10993886538747E-3</v>
      </c>
      <c r="AJ939" s="137">
        <v>4.6566198040068698E-4</v>
      </c>
    </row>
    <row r="940" spans="1:36">
      <c r="A940">
        <v>560</v>
      </c>
      <c r="B940">
        <v>972</v>
      </c>
      <c r="C940" t="s">
        <v>3181</v>
      </c>
      <c r="D940" t="s">
        <v>3182</v>
      </c>
      <c r="E940" t="s">
        <v>41</v>
      </c>
      <c r="F940" t="s">
        <v>3741</v>
      </c>
      <c r="G940" t="s">
        <v>3742</v>
      </c>
      <c r="H940" t="s">
        <v>44</v>
      </c>
      <c r="I940" t="s">
        <v>456</v>
      </c>
      <c r="J940" t="s">
        <v>45</v>
      </c>
      <c r="K940" t="s">
        <v>45</v>
      </c>
      <c r="L940" t="s">
        <v>46</v>
      </c>
      <c r="M940" t="s">
        <v>47</v>
      </c>
      <c r="N940" t="s">
        <v>135</v>
      </c>
      <c r="O940" t="s">
        <v>51</v>
      </c>
      <c r="P940" t="s">
        <v>289</v>
      </c>
      <c r="Q940" t="s">
        <v>289</v>
      </c>
      <c r="R940" t="s">
        <v>289</v>
      </c>
      <c r="S940" t="s">
        <v>52</v>
      </c>
      <c r="T940" t="s">
        <v>3743</v>
      </c>
      <c r="U940" t="s">
        <v>303</v>
      </c>
      <c r="V940" s="137">
        <v>3.6999999999999998E-2</v>
      </c>
      <c r="W940" s="137">
        <v>2.7969999999999998E-2</v>
      </c>
      <c r="X940" t="s">
        <v>272</v>
      </c>
      <c r="Y940" t="s">
        <v>51</v>
      </c>
      <c r="Z940" s="133">
        <v>164102.78</v>
      </c>
      <c r="AA940" s="135">
        <v>1</v>
      </c>
      <c r="AB940" s="139">
        <v>121.25</v>
      </c>
      <c r="AD940" s="133">
        <v>198.97499999999999</v>
      </c>
      <c r="AG940" t="s">
        <v>261</v>
      </c>
      <c r="AH940" s="137">
        <v>4.37E-4</v>
      </c>
      <c r="AI940" s="137">
        <v>1.9648894299267999E-3</v>
      </c>
      <c r="AJ940" s="137">
        <v>8.2434657596090202E-4</v>
      </c>
    </row>
    <row r="941" spans="1:36">
      <c r="A941">
        <v>560</v>
      </c>
      <c r="B941">
        <v>972</v>
      </c>
      <c r="C941" t="s">
        <v>3181</v>
      </c>
      <c r="D941" t="s">
        <v>3182</v>
      </c>
      <c r="E941" t="s">
        <v>41</v>
      </c>
      <c r="F941" t="s">
        <v>3183</v>
      </c>
      <c r="G941" t="s">
        <v>3184</v>
      </c>
      <c r="H941" t="s">
        <v>44</v>
      </c>
      <c r="I941" t="s">
        <v>456</v>
      </c>
      <c r="J941" t="s">
        <v>45</v>
      </c>
      <c r="K941" t="s">
        <v>45</v>
      </c>
      <c r="L941" t="s">
        <v>46</v>
      </c>
      <c r="M941" t="s">
        <v>47</v>
      </c>
      <c r="N941" t="s">
        <v>135</v>
      </c>
      <c r="O941" t="s">
        <v>51</v>
      </c>
      <c r="P941" t="s">
        <v>289</v>
      </c>
      <c r="Q941" t="s">
        <v>289</v>
      </c>
      <c r="R941" t="s">
        <v>289</v>
      </c>
      <c r="S941" t="s">
        <v>52</v>
      </c>
      <c r="T941" t="s">
        <v>3185</v>
      </c>
      <c r="U941" t="s">
        <v>2622</v>
      </c>
      <c r="V941" s="137">
        <v>4.1000000000000002E-2</v>
      </c>
      <c r="W941" s="137">
        <v>3.6110000000000003E-2</v>
      </c>
      <c r="X941" t="s">
        <v>272</v>
      </c>
      <c r="Y941" t="s">
        <v>51</v>
      </c>
      <c r="Z941" s="133">
        <v>194000</v>
      </c>
      <c r="AA941" s="135">
        <v>1</v>
      </c>
      <c r="AB941" s="139">
        <v>105.1</v>
      </c>
      <c r="AD941" s="133">
        <v>203.89400000000001</v>
      </c>
      <c r="AG941" t="s">
        <v>261</v>
      </c>
      <c r="AH941" s="137">
        <v>5.2099999999999998E-4</v>
      </c>
      <c r="AI941" s="137">
        <v>2.0134686721120201E-3</v>
      </c>
      <c r="AJ941" s="137">
        <v>8.4472743370700497E-4</v>
      </c>
    </row>
    <row r="942" spans="1:36">
      <c r="A942">
        <v>560</v>
      </c>
      <c r="B942">
        <v>972</v>
      </c>
      <c r="C942" t="s">
        <v>3186</v>
      </c>
      <c r="D942" t="s">
        <v>3187</v>
      </c>
      <c r="E942" t="s">
        <v>41</v>
      </c>
      <c r="F942" t="s">
        <v>3748</v>
      </c>
      <c r="G942" t="s">
        <v>3749</v>
      </c>
      <c r="H942" t="s">
        <v>44</v>
      </c>
      <c r="I942" t="s">
        <v>1542</v>
      </c>
      <c r="J942" t="s">
        <v>45</v>
      </c>
      <c r="K942" t="s">
        <v>45</v>
      </c>
      <c r="L942" t="s">
        <v>46</v>
      </c>
      <c r="M942" t="s">
        <v>47</v>
      </c>
      <c r="N942" t="s">
        <v>98</v>
      </c>
      <c r="O942" t="s">
        <v>51</v>
      </c>
      <c r="P942" t="s">
        <v>251</v>
      </c>
      <c r="Q942" t="s">
        <v>217</v>
      </c>
      <c r="R942" t="s">
        <v>218</v>
      </c>
      <c r="S942" t="s">
        <v>52</v>
      </c>
      <c r="T942" t="s">
        <v>3750</v>
      </c>
      <c r="U942" t="s">
        <v>3751</v>
      </c>
      <c r="V942" s="137">
        <v>5.04E-2</v>
      </c>
      <c r="W942" s="137">
        <v>4.0050000000000002E-2</v>
      </c>
      <c r="X942" t="s">
        <v>272</v>
      </c>
      <c r="Y942" t="s">
        <v>51</v>
      </c>
      <c r="Z942" s="133">
        <v>362159.2</v>
      </c>
      <c r="AA942" s="135">
        <v>1</v>
      </c>
      <c r="AB942" s="139">
        <v>105.38</v>
      </c>
      <c r="AD942" s="133">
        <v>381.64299999999997</v>
      </c>
      <c r="AG942" t="s">
        <v>261</v>
      </c>
      <c r="AH942" s="137">
        <v>7.8399999999999997E-4</v>
      </c>
      <c r="AI942" s="137">
        <v>3.7687570956790001E-3</v>
      </c>
      <c r="AJ942" s="137">
        <v>1.5811383379303299E-3</v>
      </c>
    </row>
    <row r="943" spans="1:36">
      <c r="A943">
        <v>560</v>
      </c>
      <c r="B943">
        <v>972</v>
      </c>
      <c r="C943" t="s">
        <v>3186</v>
      </c>
      <c r="D943" t="s">
        <v>3187</v>
      </c>
      <c r="E943" t="s">
        <v>41</v>
      </c>
      <c r="F943" t="s">
        <v>3188</v>
      </c>
      <c r="G943" t="s">
        <v>3189</v>
      </c>
      <c r="H943" t="s">
        <v>44</v>
      </c>
      <c r="I943" t="s">
        <v>1542</v>
      </c>
      <c r="J943" t="s">
        <v>45</v>
      </c>
      <c r="K943" t="s">
        <v>45</v>
      </c>
      <c r="L943" t="s">
        <v>46</v>
      </c>
      <c r="M943" t="s">
        <v>47</v>
      </c>
      <c r="N943" t="s">
        <v>98</v>
      </c>
      <c r="O943" t="s">
        <v>51</v>
      </c>
      <c r="P943" t="s">
        <v>251</v>
      </c>
      <c r="Q943" t="s">
        <v>217</v>
      </c>
      <c r="R943" t="s">
        <v>218</v>
      </c>
      <c r="S943" t="s">
        <v>52</v>
      </c>
      <c r="T943" t="s">
        <v>3190</v>
      </c>
      <c r="U943" t="s">
        <v>3191</v>
      </c>
      <c r="V943" s="137">
        <v>2.3E-2</v>
      </c>
      <c r="W943" s="137">
        <v>3.8859999999999999E-2</v>
      </c>
      <c r="X943" t="s">
        <v>272</v>
      </c>
      <c r="Y943" t="s">
        <v>51</v>
      </c>
      <c r="Z943" s="133">
        <v>73143</v>
      </c>
      <c r="AA943" s="135">
        <v>1</v>
      </c>
      <c r="AB943" s="139">
        <v>99.76</v>
      </c>
      <c r="AD943" s="133">
        <v>72.966999999999999</v>
      </c>
      <c r="AG943" t="s">
        <v>261</v>
      </c>
      <c r="AH943" s="137">
        <v>8.8999999999999995E-5</v>
      </c>
      <c r="AI943" s="137">
        <v>7.2055915500449704E-4</v>
      </c>
      <c r="AJ943" s="137">
        <v>3.0230223805894599E-4</v>
      </c>
    </row>
    <row r="944" spans="1:36">
      <c r="A944">
        <v>560</v>
      </c>
      <c r="B944">
        <v>972</v>
      </c>
      <c r="C944" t="s">
        <v>3186</v>
      </c>
      <c r="D944" t="s">
        <v>3187</v>
      </c>
      <c r="E944" t="s">
        <v>41</v>
      </c>
      <c r="F944" t="s">
        <v>3829</v>
      </c>
      <c r="G944" t="s">
        <v>3830</v>
      </c>
      <c r="H944" t="s">
        <v>44</v>
      </c>
      <c r="I944" t="s">
        <v>1542</v>
      </c>
      <c r="J944" t="s">
        <v>45</v>
      </c>
      <c r="K944" t="s">
        <v>45</v>
      </c>
      <c r="L944" t="s">
        <v>46</v>
      </c>
      <c r="M944" t="s">
        <v>47</v>
      </c>
      <c r="N944" t="s">
        <v>98</v>
      </c>
      <c r="O944" t="s">
        <v>51</v>
      </c>
      <c r="P944" t="s">
        <v>251</v>
      </c>
      <c r="Q944" t="s">
        <v>217</v>
      </c>
      <c r="R944" t="s">
        <v>218</v>
      </c>
      <c r="S944" t="s">
        <v>52</v>
      </c>
      <c r="T944" t="s">
        <v>2305</v>
      </c>
      <c r="U944" t="s">
        <v>2306</v>
      </c>
      <c r="V944" s="137">
        <v>2.75E-2</v>
      </c>
      <c r="W944" s="137">
        <v>3.6470000000000002E-2</v>
      </c>
      <c r="X944" t="s">
        <v>272</v>
      </c>
      <c r="Y944" t="s">
        <v>51</v>
      </c>
      <c r="Z944" s="133">
        <v>6466.81</v>
      </c>
      <c r="AA944" s="135">
        <v>1</v>
      </c>
      <c r="AB944" s="139">
        <v>100.77</v>
      </c>
      <c r="AD944" s="133">
        <v>6.5170000000000003</v>
      </c>
      <c r="AG944" t="s">
        <v>261</v>
      </c>
      <c r="AH944" s="137">
        <v>1.4100000000000001E-4</v>
      </c>
      <c r="AI944" s="137">
        <v>6.4351961717586895E-5</v>
      </c>
      <c r="AJ944" s="137">
        <v>2.6998119329409799E-5</v>
      </c>
    </row>
    <row r="945" spans="1:36">
      <c r="A945">
        <v>560</v>
      </c>
      <c r="B945">
        <v>972</v>
      </c>
      <c r="C945" t="s">
        <v>3186</v>
      </c>
      <c r="D945" t="s">
        <v>3187</v>
      </c>
      <c r="E945" t="s">
        <v>41</v>
      </c>
      <c r="F945" t="s">
        <v>3194</v>
      </c>
      <c r="G945" t="s">
        <v>3195</v>
      </c>
      <c r="H945" t="s">
        <v>44</v>
      </c>
      <c r="I945" t="s">
        <v>456</v>
      </c>
      <c r="J945" t="s">
        <v>45</v>
      </c>
      <c r="K945" t="s">
        <v>45</v>
      </c>
      <c r="L945" t="s">
        <v>46</v>
      </c>
      <c r="M945" t="s">
        <v>47</v>
      </c>
      <c r="N945" t="s">
        <v>98</v>
      </c>
      <c r="O945" t="s">
        <v>51</v>
      </c>
      <c r="P945" t="s">
        <v>251</v>
      </c>
      <c r="Q945" t="s">
        <v>217</v>
      </c>
      <c r="R945" t="s">
        <v>218</v>
      </c>
      <c r="S945" t="s">
        <v>52</v>
      </c>
      <c r="T945" t="s">
        <v>3196</v>
      </c>
      <c r="U945" t="s">
        <v>3197</v>
      </c>
      <c r="V945" s="137">
        <v>2.41E-2</v>
      </c>
      <c r="W945" s="137">
        <v>2.5649999999999999E-2</v>
      </c>
      <c r="X945" t="s">
        <v>272</v>
      </c>
      <c r="Y945" t="s">
        <v>51</v>
      </c>
      <c r="Z945" s="133">
        <v>225882.8</v>
      </c>
      <c r="AA945" s="135">
        <v>1</v>
      </c>
      <c r="AB945" s="139">
        <v>101.19</v>
      </c>
      <c r="AD945" s="133">
        <v>228.571</v>
      </c>
      <c r="AG945" t="s">
        <v>261</v>
      </c>
      <c r="AH945" s="137">
        <v>4.84E-4</v>
      </c>
      <c r="AI945" s="137">
        <v>2.2571539911485101E-3</v>
      </c>
      <c r="AJ945" s="137">
        <v>9.4696278359494097E-4</v>
      </c>
    </row>
    <row r="946" spans="1:36">
      <c r="A946">
        <v>560</v>
      </c>
      <c r="B946">
        <v>972</v>
      </c>
      <c r="C946" t="s">
        <v>3198</v>
      </c>
      <c r="D946" t="s">
        <v>3199</v>
      </c>
      <c r="E946" t="s">
        <v>41</v>
      </c>
      <c r="F946" t="s">
        <v>3200</v>
      </c>
      <c r="G946" t="s">
        <v>3201</v>
      </c>
      <c r="H946" t="s">
        <v>44</v>
      </c>
      <c r="I946" t="s">
        <v>456</v>
      </c>
      <c r="J946" t="s">
        <v>45</v>
      </c>
      <c r="K946" t="s">
        <v>45</v>
      </c>
      <c r="L946" t="s">
        <v>46</v>
      </c>
      <c r="M946" t="s">
        <v>47</v>
      </c>
      <c r="N946" t="s">
        <v>49</v>
      </c>
      <c r="O946" t="s">
        <v>51</v>
      </c>
      <c r="P946" t="s">
        <v>358</v>
      </c>
      <c r="Q946" t="s">
        <v>217</v>
      </c>
      <c r="R946" t="s">
        <v>218</v>
      </c>
      <c r="S946" t="s">
        <v>52</v>
      </c>
      <c r="T946" t="s">
        <v>3202</v>
      </c>
      <c r="U946" t="s">
        <v>3203</v>
      </c>
      <c r="V946" s="137">
        <v>2.1499999999999998E-2</v>
      </c>
      <c r="W946" s="137">
        <v>3.508E-2</v>
      </c>
      <c r="X946" t="s">
        <v>272</v>
      </c>
      <c r="Y946" t="s">
        <v>51</v>
      </c>
      <c r="Z946" s="133">
        <v>135943.74</v>
      </c>
      <c r="AA946" s="135">
        <v>1</v>
      </c>
      <c r="AB946" s="139">
        <v>120.56</v>
      </c>
      <c r="AD946" s="133">
        <v>163.89400000000001</v>
      </c>
      <c r="AG946" t="s">
        <v>261</v>
      </c>
      <c r="AH946" s="137">
        <v>1.94E-4</v>
      </c>
      <c r="AI946" s="137">
        <v>1.6184634044012301E-3</v>
      </c>
      <c r="AJ946" s="137">
        <v>6.7900755402093105E-4</v>
      </c>
    </row>
    <row r="947" spans="1:36">
      <c r="A947">
        <v>560</v>
      </c>
      <c r="B947">
        <v>972</v>
      </c>
      <c r="C947" t="s">
        <v>3198</v>
      </c>
      <c r="D947" t="s">
        <v>3199</v>
      </c>
      <c r="E947" t="s">
        <v>41</v>
      </c>
      <c r="F947" t="s">
        <v>3204</v>
      </c>
      <c r="G947" t="s">
        <v>3205</v>
      </c>
      <c r="H947" t="s">
        <v>44</v>
      </c>
      <c r="I947" t="s">
        <v>456</v>
      </c>
      <c r="J947" t="s">
        <v>45</v>
      </c>
      <c r="K947" t="s">
        <v>45</v>
      </c>
      <c r="L947" t="s">
        <v>46</v>
      </c>
      <c r="M947" t="s">
        <v>47</v>
      </c>
      <c r="N947" t="s">
        <v>49</v>
      </c>
      <c r="O947" t="s">
        <v>51</v>
      </c>
      <c r="P947" t="s">
        <v>358</v>
      </c>
      <c r="Q947" t="s">
        <v>217</v>
      </c>
      <c r="R947" t="s">
        <v>218</v>
      </c>
      <c r="S947" t="s">
        <v>52</v>
      </c>
      <c r="T947" t="s">
        <v>3206</v>
      </c>
      <c r="U947" t="s">
        <v>1986</v>
      </c>
      <c r="V947" s="137">
        <v>1.4200000000000001E-2</v>
      </c>
      <c r="W947" s="137">
        <v>2.4039999999999999E-2</v>
      </c>
      <c r="X947" t="s">
        <v>272</v>
      </c>
      <c r="Y947" t="s">
        <v>51</v>
      </c>
      <c r="Z947" s="133">
        <v>167686.63</v>
      </c>
      <c r="AA947" s="135">
        <v>1</v>
      </c>
      <c r="AB947" s="139">
        <v>117.91</v>
      </c>
      <c r="AD947" s="133">
        <v>197.71899999999999</v>
      </c>
      <c r="AG947" t="s">
        <v>261</v>
      </c>
      <c r="AH947" s="137">
        <v>2.02E-4</v>
      </c>
      <c r="AI947" s="137">
        <v>1.95249309622202E-3</v>
      </c>
      <c r="AJ947" s="137">
        <v>8.1914583789983802E-4</v>
      </c>
    </row>
    <row r="948" spans="1:36">
      <c r="A948">
        <v>560</v>
      </c>
      <c r="B948">
        <v>972</v>
      </c>
      <c r="C948" t="s">
        <v>3198</v>
      </c>
      <c r="D948" t="s">
        <v>3199</v>
      </c>
      <c r="E948" t="s">
        <v>41</v>
      </c>
      <c r="F948" t="s">
        <v>3207</v>
      </c>
      <c r="G948" t="s">
        <v>3208</v>
      </c>
      <c r="H948" t="s">
        <v>44</v>
      </c>
      <c r="I948" t="s">
        <v>456</v>
      </c>
      <c r="J948" t="s">
        <v>45</v>
      </c>
      <c r="K948" t="s">
        <v>45</v>
      </c>
      <c r="L948" t="s">
        <v>46</v>
      </c>
      <c r="M948" t="s">
        <v>47</v>
      </c>
      <c r="N948" t="s">
        <v>49</v>
      </c>
      <c r="O948" t="s">
        <v>51</v>
      </c>
      <c r="P948" t="s">
        <v>358</v>
      </c>
      <c r="Q948" t="s">
        <v>217</v>
      </c>
      <c r="R948" t="s">
        <v>218</v>
      </c>
      <c r="S948" t="s">
        <v>52</v>
      </c>
      <c r="T948" t="s">
        <v>3209</v>
      </c>
      <c r="U948" t="s">
        <v>3210</v>
      </c>
      <c r="V948" s="137">
        <v>1.4999999999999999E-2</v>
      </c>
      <c r="W948" s="137">
        <v>2.504E-2</v>
      </c>
      <c r="X948" t="s">
        <v>272</v>
      </c>
      <c r="Y948" t="s">
        <v>51</v>
      </c>
      <c r="Z948" s="133">
        <v>157000</v>
      </c>
      <c r="AA948" s="135">
        <v>1</v>
      </c>
      <c r="AB948" s="139">
        <v>98.97</v>
      </c>
      <c r="AD948" s="133">
        <v>155.38300000000001</v>
      </c>
      <c r="AG948" t="s">
        <v>261</v>
      </c>
      <c r="AH948" s="137">
        <v>1.75E-4</v>
      </c>
      <c r="AI948" s="137">
        <v>1.5344178903347501E-3</v>
      </c>
      <c r="AJ948" s="137">
        <v>6.4374723316503802E-4</v>
      </c>
    </row>
    <row r="949" spans="1:36">
      <c r="A949">
        <v>560</v>
      </c>
      <c r="B949">
        <v>972</v>
      </c>
      <c r="C949" t="s">
        <v>3198</v>
      </c>
      <c r="D949" t="s">
        <v>3199</v>
      </c>
      <c r="E949" t="s">
        <v>41</v>
      </c>
      <c r="F949" t="s">
        <v>3211</v>
      </c>
      <c r="G949" t="s">
        <v>3212</v>
      </c>
      <c r="H949" t="s">
        <v>44</v>
      </c>
      <c r="I949" t="s">
        <v>456</v>
      </c>
      <c r="J949" t="s">
        <v>45</v>
      </c>
      <c r="K949" t="s">
        <v>45</v>
      </c>
      <c r="L949" t="s">
        <v>46</v>
      </c>
      <c r="M949" t="s">
        <v>47</v>
      </c>
      <c r="N949" t="s">
        <v>49</v>
      </c>
      <c r="O949" t="s">
        <v>51</v>
      </c>
      <c r="P949" t="s">
        <v>358</v>
      </c>
      <c r="Q949" t="s">
        <v>217</v>
      </c>
      <c r="R949" t="s">
        <v>218</v>
      </c>
      <c r="S949" t="s">
        <v>52</v>
      </c>
      <c r="T949" t="s">
        <v>3213</v>
      </c>
      <c r="U949" t="s">
        <v>2828</v>
      </c>
      <c r="V949" s="137">
        <v>1.15E-2</v>
      </c>
      <c r="W949" s="137">
        <v>2.5649999999999999E-2</v>
      </c>
      <c r="X949" t="s">
        <v>272</v>
      </c>
      <c r="Y949" t="s">
        <v>51</v>
      </c>
      <c r="Z949" s="133">
        <v>1032204.17</v>
      </c>
      <c r="AA949" s="135">
        <v>1</v>
      </c>
      <c r="AB949" s="139">
        <v>111.54</v>
      </c>
      <c r="AD949" s="133">
        <v>1151.3209999999999</v>
      </c>
      <c r="AG949" t="s">
        <v>261</v>
      </c>
      <c r="AH949" s="137">
        <v>3.6400000000000001E-4</v>
      </c>
      <c r="AI949" s="137">
        <v>1.1369377329233901E-2</v>
      </c>
      <c r="AJ949" s="137">
        <v>4.7698904220328502E-3</v>
      </c>
    </row>
    <row r="950" spans="1:36">
      <c r="A950">
        <v>560</v>
      </c>
      <c r="B950">
        <v>972</v>
      </c>
      <c r="C950" t="s">
        <v>3214</v>
      </c>
      <c r="D950" t="s">
        <v>3215</v>
      </c>
      <c r="E950" t="s">
        <v>41</v>
      </c>
      <c r="F950" t="s">
        <v>3216</v>
      </c>
      <c r="G950" t="s">
        <v>3217</v>
      </c>
      <c r="H950" t="s">
        <v>44</v>
      </c>
      <c r="I950" t="s">
        <v>456</v>
      </c>
      <c r="J950" t="s">
        <v>45</v>
      </c>
      <c r="K950" t="s">
        <v>45</v>
      </c>
      <c r="L950" t="s">
        <v>46</v>
      </c>
      <c r="M950" t="s">
        <v>47</v>
      </c>
      <c r="N950" t="s">
        <v>49</v>
      </c>
      <c r="O950" t="s">
        <v>51</v>
      </c>
      <c r="P950" t="s">
        <v>358</v>
      </c>
      <c r="Q950" t="s">
        <v>217</v>
      </c>
      <c r="R950" t="s">
        <v>218</v>
      </c>
      <c r="S950" t="s">
        <v>52</v>
      </c>
      <c r="T950" t="s">
        <v>3218</v>
      </c>
      <c r="U950" t="s">
        <v>3219</v>
      </c>
      <c r="V950" s="137">
        <v>0.04</v>
      </c>
      <c r="W950" s="137">
        <v>2.6929999999999999E-2</v>
      </c>
      <c r="X950" t="s">
        <v>272</v>
      </c>
      <c r="Y950" t="s">
        <v>51</v>
      </c>
      <c r="Z950" s="133">
        <v>664000</v>
      </c>
      <c r="AA950" s="135">
        <v>1</v>
      </c>
      <c r="AB950" s="139">
        <v>113.67</v>
      </c>
      <c r="AD950" s="133">
        <v>754.76900000000001</v>
      </c>
      <c r="AG950" t="s">
        <v>261</v>
      </c>
      <c r="AH950" s="137">
        <v>9.9799999999999997E-4</v>
      </c>
      <c r="AI950" s="137">
        <v>7.4533989891197401E-3</v>
      </c>
      <c r="AJ950" s="137">
        <v>3.1269871181403802E-3</v>
      </c>
    </row>
    <row r="951" spans="1:36">
      <c r="A951">
        <v>560</v>
      </c>
      <c r="B951">
        <v>972</v>
      </c>
      <c r="C951" t="s">
        <v>3214</v>
      </c>
      <c r="D951" t="s">
        <v>3215</v>
      </c>
      <c r="E951" t="s">
        <v>41</v>
      </c>
      <c r="F951" t="s">
        <v>3220</v>
      </c>
      <c r="G951" t="s">
        <v>3221</v>
      </c>
      <c r="H951" t="s">
        <v>44</v>
      </c>
      <c r="I951" t="s">
        <v>456</v>
      </c>
      <c r="J951" t="s">
        <v>45</v>
      </c>
      <c r="K951" t="s">
        <v>45</v>
      </c>
      <c r="L951" t="s">
        <v>46</v>
      </c>
      <c r="M951" t="s">
        <v>47</v>
      </c>
      <c r="N951" t="s">
        <v>49</v>
      </c>
      <c r="O951" t="s">
        <v>51</v>
      </c>
      <c r="P951" t="s">
        <v>358</v>
      </c>
      <c r="Q951" t="s">
        <v>217</v>
      </c>
      <c r="R951" t="s">
        <v>218</v>
      </c>
      <c r="S951" t="s">
        <v>52</v>
      </c>
      <c r="T951" t="s">
        <v>3222</v>
      </c>
      <c r="U951" t="s">
        <v>3223</v>
      </c>
      <c r="V951" s="137">
        <v>3.5000000000000003E-2</v>
      </c>
      <c r="W951" s="137">
        <v>2.3949999999999999E-2</v>
      </c>
      <c r="X951" t="s">
        <v>272</v>
      </c>
      <c r="Y951" t="s">
        <v>51</v>
      </c>
      <c r="Z951" s="133">
        <v>101609.72</v>
      </c>
      <c r="AA951" s="135">
        <v>1</v>
      </c>
      <c r="AB951" s="139">
        <v>125.94</v>
      </c>
      <c r="AD951" s="133">
        <v>127.967</v>
      </c>
      <c r="AG951" t="s">
        <v>261</v>
      </c>
      <c r="AH951" s="137">
        <v>1.4999999999999999E-4</v>
      </c>
      <c r="AI951" s="137">
        <v>1.2636865826841999E-3</v>
      </c>
      <c r="AJ951" s="137">
        <v>5.3016505237257002E-4</v>
      </c>
    </row>
    <row r="952" spans="1:36">
      <c r="A952">
        <v>560</v>
      </c>
      <c r="B952">
        <v>972</v>
      </c>
      <c r="C952" t="s">
        <v>3214</v>
      </c>
      <c r="D952" t="s">
        <v>3215</v>
      </c>
      <c r="E952" t="s">
        <v>41</v>
      </c>
      <c r="F952" t="s">
        <v>3224</v>
      </c>
      <c r="G952" t="s">
        <v>3225</v>
      </c>
      <c r="H952" t="s">
        <v>44</v>
      </c>
      <c r="I952" t="s">
        <v>456</v>
      </c>
      <c r="J952" t="s">
        <v>45</v>
      </c>
      <c r="K952" t="s">
        <v>45</v>
      </c>
      <c r="L952" t="s">
        <v>46</v>
      </c>
      <c r="M952" t="s">
        <v>47</v>
      </c>
      <c r="N952" t="s">
        <v>49</v>
      </c>
      <c r="O952" t="s">
        <v>51</v>
      </c>
      <c r="P952" t="s">
        <v>358</v>
      </c>
      <c r="Q952" t="s">
        <v>217</v>
      </c>
      <c r="R952" t="s">
        <v>218</v>
      </c>
      <c r="S952" t="s">
        <v>52</v>
      </c>
      <c r="T952" t="s">
        <v>3226</v>
      </c>
      <c r="U952" t="s">
        <v>3227</v>
      </c>
      <c r="V952" s="137">
        <v>2.5000000000000001E-2</v>
      </c>
      <c r="W952" s="137">
        <v>2.4160000000000001E-2</v>
      </c>
      <c r="X952" t="s">
        <v>272</v>
      </c>
      <c r="Y952" t="s">
        <v>51</v>
      </c>
      <c r="Z952" s="133">
        <v>248000</v>
      </c>
      <c r="AA952" s="135">
        <v>1</v>
      </c>
      <c r="AB952" s="139">
        <v>120.75</v>
      </c>
      <c r="AD952" s="133">
        <v>299.45999999999998</v>
      </c>
      <c r="AG952" t="s">
        <v>261</v>
      </c>
      <c r="AH952" s="137">
        <v>1.84E-4</v>
      </c>
      <c r="AI952" s="137">
        <v>2.9571901505226501E-3</v>
      </c>
      <c r="AJ952" s="137">
        <v>1.2406548368166801E-3</v>
      </c>
    </row>
    <row r="953" spans="1:36">
      <c r="A953">
        <v>560</v>
      </c>
      <c r="B953">
        <v>972</v>
      </c>
      <c r="C953" t="s">
        <v>3214</v>
      </c>
      <c r="D953" t="s">
        <v>3215</v>
      </c>
      <c r="E953" t="s">
        <v>41</v>
      </c>
      <c r="F953" t="s">
        <v>3228</v>
      </c>
      <c r="G953" t="s">
        <v>3229</v>
      </c>
      <c r="H953" t="s">
        <v>44</v>
      </c>
      <c r="I953" t="s">
        <v>456</v>
      </c>
      <c r="J953" t="s">
        <v>45</v>
      </c>
      <c r="K953" t="s">
        <v>45</v>
      </c>
      <c r="L953" t="s">
        <v>46</v>
      </c>
      <c r="M953" t="s">
        <v>47</v>
      </c>
      <c r="N953" t="s">
        <v>49</v>
      </c>
      <c r="O953" t="s">
        <v>51</v>
      </c>
      <c r="P953" t="s">
        <v>358</v>
      </c>
      <c r="Q953" t="s">
        <v>217</v>
      </c>
      <c r="R953" t="s">
        <v>218</v>
      </c>
      <c r="S953" t="s">
        <v>52</v>
      </c>
      <c r="T953" t="s">
        <v>3062</v>
      </c>
      <c r="U953" t="s">
        <v>3230</v>
      </c>
      <c r="V953" s="137">
        <v>0.04</v>
      </c>
      <c r="W953" s="137">
        <v>2.3550000000000001E-2</v>
      </c>
      <c r="X953" t="s">
        <v>272</v>
      </c>
      <c r="Y953" t="s">
        <v>51</v>
      </c>
      <c r="Z953" s="133">
        <v>96746.53</v>
      </c>
      <c r="AA953" s="135">
        <v>1</v>
      </c>
      <c r="AB953" s="139">
        <v>123.73</v>
      </c>
      <c r="AD953" s="133">
        <v>119.70399999999999</v>
      </c>
      <c r="AG953" t="s">
        <v>261</v>
      </c>
      <c r="AH953" s="137">
        <v>1.6100000000000001E-4</v>
      </c>
      <c r="AI953" s="137">
        <v>1.1820908096883301E-3</v>
      </c>
      <c r="AJ953" s="137">
        <v>4.9593249197626597E-4</v>
      </c>
    </row>
    <row r="954" spans="1:36">
      <c r="A954">
        <v>560</v>
      </c>
      <c r="B954">
        <v>972</v>
      </c>
      <c r="C954" t="s">
        <v>39</v>
      </c>
      <c r="D954" t="s">
        <v>40</v>
      </c>
      <c r="E954" t="s">
        <v>41</v>
      </c>
      <c r="F954" t="s">
        <v>3831</v>
      </c>
      <c r="G954" t="s">
        <v>3832</v>
      </c>
      <c r="H954" t="s">
        <v>44</v>
      </c>
      <c r="I954" t="s">
        <v>456</v>
      </c>
      <c r="J954" t="s">
        <v>45</v>
      </c>
      <c r="K954" t="s">
        <v>45</v>
      </c>
      <c r="L954" t="s">
        <v>46</v>
      </c>
      <c r="M954" t="s">
        <v>47</v>
      </c>
      <c r="N954" t="s">
        <v>49</v>
      </c>
      <c r="O954" t="s">
        <v>51</v>
      </c>
      <c r="P954" t="s">
        <v>2843</v>
      </c>
      <c r="Q954" t="s">
        <v>217</v>
      </c>
      <c r="R954" t="s">
        <v>218</v>
      </c>
      <c r="S954" t="s">
        <v>52</v>
      </c>
      <c r="T954" t="s">
        <v>3833</v>
      </c>
      <c r="U954" t="s">
        <v>2177</v>
      </c>
      <c r="V954" s="137">
        <v>9.4000000000000004E-3</v>
      </c>
      <c r="W954" s="137">
        <v>3.6790000000000003E-2</v>
      </c>
      <c r="X954" t="s">
        <v>272</v>
      </c>
      <c r="Y954" t="s">
        <v>51</v>
      </c>
      <c r="Z954" s="133">
        <v>122250.01</v>
      </c>
      <c r="AA954" s="135">
        <v>1</v>
      </c>
      <c r="AB954" s="139">
        <v>109.08</v>
      </c>
      <c r="AC954" s="133">
        <v>10.210000000000001</v>
      </c>
      <c r="AD954" s="133">
        <v>143.56</v>
      </c>
      <c r="AG954" t="s">
        <v>261</v>
      </c>
      <c r="AH954" s="137">
        <v>3.3799999999999998E-4</v>
      </c>
      <c r="AI954" s="137">
        <v>1.4176705088276599E-3</v>
      </c>
      <c r="AJ954" s="137">
        <v>5.94767223027082E-4</v>
      </c>
    </row>
    <row r="955" spans="1:36">
      <c r="A955">
        <v>560</v>
      </c>
      <c r="B955">
        <v>972</v>
      </c>
      <c r="C955" t="s">
        <v>3239</v>
      </c>
      <c r="D955" t="s">
        <v>3240</v>
      </c>
      <c r="E955" t="s">
        <v>41</v>
      </c>
      <c r="F955" t="s">
        <v>3241</v>
      </c>
      <c r="G955" t="s">
        <v>3242</v>
      </c>
      <c r="H955" t="s">
        <v>44</v>
      </c>
      <c r="I955" t="s">
        <v>456</v>
      </c>
      <c r="J955" t="s">
        <v>45</v>
      </c>
      <c r="K955" t="s">
        <v>45</v>
      </c>
      <c r="L955" t="s">
        <v>46</v>
      </c>
      <c r="M955" t="s">
        <v>47</v>
      </c>
      <c r="N955" t="s">
        <v>1097</v>
      </c>
      <c r="O955" t="s">
        <v>51</v>
      </c>
      <c r="P955" t="s">
        <v>358</v>
      </c>
      <c r="Q955" t="s">
        <v>217</v>
      </c>
      <c r="R955" t="s">
        <v>218</v>
      </c>
      <c r="S955" t="s">
        <v>52</v>
      </c>
      <c r="T955" t="s">
        <v>3243</v>
      </c>
      <c r="U955" t="s">
        <v>3244</v>
      </c>
      <c r="V955" s="137">
        <v>2.9899999999999999E-2</v>
      </c>
      <c r="W955" s="137">
        <v>2.2759999999999999E-2</v>
      </c>
      <c r="X955" t="s">
        <v>272</v>
      </c>
      <c r="Y955" t="s">
        <v>51</v>
      </c>
      <c r="Z955" s="133">
        <v>61381.5</v>
      </c>
      <c r="AA955" s="135">
        <v>1</v>
      </c>
      <c r="AB955" s="139">
        <v>123.11</v>
      </c>
      <c r="AD955" s="133">
        <v>75.566999999999993</v>
      </c>
      <c r="AG955" t="s">
        <v>261</v>
      </c>
      <c r="AH955" s="137">
        <v>5.1999999999999995E-4</v>
      </c>
      <c r="AI955" s="137">
        <v>7.4622751662940996E-4</v>
      </c>
      <c r="AJ955" s="137">
        <v>3.1307110153479598E-4</v>
      </c>
    </row>
    <row r="956" spans="1:36">
      <c r="A956">
        <v>560</v>
      </c>
      <c r="B956">
        <v>972</v>
      </c>
      <c r="C956" t="s">
        <v>3239</v>
      </c>
      <c r="D956" t="s">
        <v>3240</v>
      </c>
      <c r="E956" t="s">
        <v>41</v>
      </c>
      <c r="F956" t="s">
        <v>3245</v>
      </c>
      <c r="G956" t="s">
        <v>3246</v>
      </c>
      <c r="H956" t="s">
        <v>44</v>
      </c>
      <c r="I956" t="s">
        <v>1542</v>
      </c>
      <c r="J956" t="s">
        <v>45</v>
      </c>
      <c r="K956" t="s">
        <v>45</v>
      </c>
      <c r="L956" t="s">
        <v>46</v>
      </c>
      <c r="M956" t="s">
        <v>47</v>
      </c>
      <c r="N956" t="s">
        <v>1097</v>
      </c>
      <c r="O956" t="s">
        <v>51</v>
      </c>
      <c r="P956" t="s">
        <v>358</v>
      </c>
      <c r="Q956" t="s">
        <v>217</v>
      </c>
      <c r="R956" t="s">
        <v>218</v>
      </c>
      <c r="S956" t="s">
        <v>52</v>
      </c>
      <c r="T956" t="s">
        <v>3247</v>
      </c>
      <c r="U956" t="s">
        <v>3244</v>
      </c>
      <c r="V956" s="137">
        <v>5.0900000000000001E-2</v>
      </c>
      <c r="W956" s="137">
        <v>3.705E-2</v>
      </c>
      <c r="X956" t="s">
        <v>272</v>
      </c>
      <c r="Y956" t="s">
        <v>51</v>
      </c>
      <c r="Z956" s="133">
        <v>135497.9</v>
      </c>
      <c r="AA956" s="135">
        <v>1</v>
      </c>
      <c r="AB956" s="139">
        <v>106</v>
      </c>
      <c r="AD956" s="133">
        <v>143.62799999999999</v>
      </c>
      <c r="AG956" t="s">
        <v>261</v>
      </c>
      <c r="AH956" s="137">
        <v>3.28E-4</v>
      </c>
      <c r="AI956" s="137">
        <v>1.4183351319518201E-3</v>
      </c>
      <c r="AJ956" s="137">
        <v>5.9504605795202199E-4</v>
      </c>
    </row>
    <row r="957" spans="1:36">
      <c r="A957">
        <v>560</v>
      </c>
      <c r="B957">
        <v>972</v>
      </c>
      <c r="C957" t="s">
        <v>3239</v>
      </c>
      <c r="D957" t="s">
        <v>3240</v>
      </c>
      <c r="E957" t="s">
        <v>41</v>
      </c>
      <c r="F957" t="s">
        <v>3248</v>
      </c>
      <c r="G957" t="s">
        <v>3249</v>
      </c>
      <c r="H957" t="s">
        <v>44</v>
      </c>
      <c r="I957" t="s">
        <v>456</v>
      </c>
      <c r="J957" t="s">
        <v>45</v>
      </c>
      <c r="K957" t="s">
        <v>45</v>
      </c>
      <c r="L957" t="s">
        <v>46</v>
      </c>
      <c r="M957" t="s">
        <v>47</v>
      </c>
      <c r="N957" t="s">
        <v>1097</v>
      </c>
      <c r="O957" t="s">
        <v>51</v>
      </c>
      <c r="P957" t="s">
        <v>358</v>
      </c>
      <c r="Q957" t="s">
        <v>217</v>
      </c>
      <c r="R957" t="s">
        <v>218</v>
      </c>
      <c r="S957" t="s">
        <v>52</v>
      </c>
      <c r="T957" t="s">
        <v>3250</v>
      </c>
      <c r="U957" t="s">
        <v>3251</v>
      </c>
      <c r="V957" s="137">
        <v>4.2999999999999997E-2</v>
      </c>
      <c r="W957" s="137">
        <v>2.222E-2</v>
      </c>
      <c r="X957" t="s">
        <v>272</v>
      </c>
      <c r="Y957" t="s">
        <v>51</v>
      </c>
      <c r="Z957" s="133">
        <v>214555</v>
      </c>
      <c r="AA957" s="135">
        <v>1</v>
      </c>
      <c r="AB957" s="139">
        <v>126.09</v>
      </c>
      <c r="AD957" s="133">
        <v>270.53199999999998</v>
      </c>
      <c r="AG957" t="s">
        <v>261</v>
      </c>
      <c r="AH957" s="137">
        <v>7.0100000000000002E-4</v>
      </c>
      <c r="AI957" s="137">
        <v>2.67152790756247E-3</v>
      </c>
      <c r="AJ957" s="137">
        <v>1.1208085552504401E-3</v>
      </c>
    </row>
    <row r="958" spans="1:36">
      <c r="A958">
        <v>560</v>
      </c>
      <c r="B958">
        <v>972</v>
      </c>
      <c r="C958" t="s">
        <v>3256</v>
      </c>
      <c r="D958" t="s">
        <v>3257</v>
      </c>
      <c r="E958" t="s">
        <v>41</v>
      </c>
      <c r="F958" t="s">
        <v>3258</v>
      </c>
      <c r="G958" t="s">
        <v>3259</v>
      </c>
      <c r="H958" t="s">
        <v>44</v>
      </c>
      <c r="I958" t="s">
        <v>1542</v>
      </c>
      <c r="J958" t="s">
        <v>45</v>
      </c>
      <c r="K958" t="s">
        <v>45</v>
      </c>
      <c r="L958" t="s">
        <v>46</v>
      </c>
      <c r="M958" t="s">
        <v>47</v>
      </c>
      <c r="N958" t="s">
        <v>1084</v>
      </c>
      <c r="O958" t="s">
        <v>51</v>
      </c>
      <c r="P958" t="s">
        <v>756</v>
      </c>
      <c r="Q958" t="s">
        <v>217</v>
      </c>
      <c r="R958" t="s">
        <v>218</v>
      </c>
      <c r="S958" t="s">
        <v>52</v>
      </c>
      <c r="T958" t="s">
        <v>3260</v>
      </c>
      <c r="U958" t="s">
        <v>78</v>
      </c>
      <c r="V958" s="137">
        <v>2.6100000000000002E-2</v>
      </c>
      <c r="W958" s="137">
        <v>3.3419999999999998E-2</v>
      </c>
      <c r="X958" t="s">
        <v>272</v>
      </c>
      <c r="Y958" t="s">
        <v>51</v>
      </c>
      <c r="Z958" s="133">
        <v>57134.82</v>
      </c>
      <c r="AA958" s="135">
        <v>1</v>
      </c>
      <c r="AB958" s="139">
        <v>99.33</v>
      </c>
      <c r="AD958" s="133">
        <v>56.752000000000002</v>
      </c>
      <c r="AG958" t="s">
        <v>261</v>
      </c>
      <c r="AH958" s="137">
        <v>4.7399999999999997E-4</v>
      </c>
      <c r="AI958" s="137">
        <v>5.6043045757456699E-4</v>
      </c>
      <c r="AJ958" s="137">
        <v>2.3512209986442201E-4</v>
      </c>
    </row>
    <row r="959" spans="1:36">
      <c r="A959">
        <v>560</v>
      </c>
      <c r="B959">
        <v>972</v>
      </c>
      <c r="C959" t="s">
        <v>3256</v>
      </c>
      <c r="D959" t="s">
        <v>3257</v>
      </c>
      <c r="E959" t="s">
        <v>41</v>
      </c>
      <c r="F959" t="s">
        <v>3261</v>
      </c>
      <c r="G959" t="s">
        <v>3262</v>
      </c>
      <c r="H959" t="s">
        <v>44</v>
      </c>
      <c r="I959" t="s">
        <v>1542</v>
      </c>
      <c r="J959" t="s">
        <v>45</v>
      </c>
      <c r="K959" t="s">
        <v>45</v>
      </c>
      <c r="L959" t="s">
        <v>46</v>
      </c>
      <c r="M959" t="s">
        <v>47</v>
      </c>
      <c r="N959" t="s">
        <v>1084</v>
      </c>
      <c r="O959" t="s">
        <v>51</v>
      </c>
      <c r="P959" t="s">
        <v>756</v>
      </c>
      <c r="Q959" t="s">
        <v>217</v>
      </c>
      <c r="R959" t="s">
        <v>218</v>
      </c>
      <c r="S959" t="s">
        <v>52</v>
      </c>
      <c r="T959" t="s">
        <v>3263</v>
      </c>
      <c r="U959" t="s">
        <v>2622</v>
      </c>
      <c r="V959" s="137">
        <v>1.9E-2</v>
      </c>
      <c r="W959" s="137">
        <v>3.918E-2</v>
      </c>
      <c r="X959" t="s">
        <v>272</v>
      </c>
      <c r="Y959" t="s">
        <v>51</v>
      </c>
      <c r="Z959" s="133">
        <v>2141214.4900000002</v>
      </c>
      <c r="AA959" s="135">
        <v>1</v>
      </c>
      <c r="AB959" s="139">
        <v>89.5</v>
      </c>
      <c r="AD959" s="133">
        <v>1916.3869999999999</v>
      </c>
      <c r="AG959" t="s">
        <v>261</v>
      </c>
      <c r="AH959" s="137">
        <v>1.0510000000000001E-3</v>
      </c>
      <c r="AI959" s="137">
        <v>1.89244662658987E-2</v>
      </c>
      <c r="AJ959" s="137">
        <v>7.9395403784946507E-3</v>
      </c>
    </row>
    <row r="960" spans="1:36">
      <c r="A960">
        <v>560</v>
      </c>
      <c r="B960">
        <v>972</v>
      </c>
      <c r="C960" t="s">
        <v>3264</v>
      </c>
      <c r="D960" t="s">
        <v>3265</v>
      </c>
      <c r="E960" t="s">
        <v>41</v>
      </c>
      <c r="F960" t="s">
        <v>3266</v>
      </c>
      <c r="G960" t="s">
        <v>3267</v>
      </c>
      <c r="H960" t="s">
        <v>44</v>
      </c>
      <c r="I960" t="s">
        <v>456</v>
      </c>
      <c r="J960" t="s">
        <v>45</v>
      </c>
      <c r="K960" t="s">
        <v>45</v>
      </c>
      <c r="L960" t="s">
        <v>46</v>
      </c>
      <c r="M960" t="s">
        <v>47</v>
      </c>
      <c r="N960" t="s">
        <v>64</v>
      </c>
      <c r="O960" t="s">
        <v>51</v>
      </c>
      <c r="P960" t="s">
        <v>301</v>
      </c>
      <c r="Q960" t="s">
        <v>217</v>
      </c>
      <c r="R960" t="s">
        <v>218</v>
      </c>
      <c r="S960" t="s">
        <v>52</v>
      </c>
      <c r="T960" t="s">
        <v>3268</v>
      </c>
      <c r="U960" t="s">
        <v>3269</v>
      </c>
      <c r="V960" s="137">
        <v>3.9E-2</v>
      </c>
      <c r="W960" s="137">
        <v>2.6579999999999999E-2</v>
      </c>
      <c r="X960" t="s">
        <v>272</v>
      </c>
      <c r="Y960" t="s">
        <v>51</v>
      </c>
      <c r="Z960" s="133">
        <v>147643.76</v>
      </c>
      <c r="AA960" s="135">
        <v>1</v>
      </c>
      <c r="AB960" s="139">
        <v>123.35</v>
      </c>
      <c r="AD960" s="133">
        <v>182.119</v>
      </c>
      <c r="AG960" t="s">
        <v>261</v>
      </c>
      <c r="AH960" s="137">
        <v>1.4300000000000001E-4</v>
      </c>
      <c r="AI960" s="137">
        <v>1.79843473242003E-3</v>
      </c>
      <c r="AJ960" s="137">
        <v>7.5451243778885003E-4</v>
      </c>
    </row>
    <row r="961" spans="1:36">
      <c r="A961">
        <v>560</v>
      </c>
      <c r="B961">
        <v>972</v>
      </c>
      <c r="C961" t="s">
        <v>3270</v>
      </c>
      <c r="D961" t="s">
        <v>3271</v>
      </c>
      <c r="E961" t="s">
        <v>41</v>
      </c>
      <c r="F961" t="s">
        <v>3272</v>
      </c>
      <c r="G961" t="s">
        <v>3273</v>
      </c>
      <c r="H961" t="s">
        <v>44</v>
      </c>
      <c r="I961" t="s">
        <v>1542</v>
      </c>
      <c r="J961" t="s">
        <v>45</v>
      </c>
      <c r="K961" t="s">
        <v>45</v>
      </c>
      <c r="L961" t="s">
        <v>46</v>
      </c>
      <c r="M961" t="s">
        <v>47</v>
      </c>
      <c r="N961" t="s">
        <v>347</v>
      </c>
      <c r="O961" t="s">
        <v>51</v>
      </c>
      <c r="P961" t="s">
        <v>358</v>
      </c>
      <c r="Q961" t="s">
        <v>217</v>
      </c>
      <c r="R961" t="s">
        <v>218</v>
      </c>
      <c r="S961" t="s">
        <v>52</v>
      </c>
      <c r="T961" t="s">
        <v>3274</v>
      </c>
      <c r="U961" t="s">
        <v>3275</v>
      </c>
      <c r="V961" s="137">
        <v>4.5600000000000002E-2</v>
      </c>
      <c r="W961" s="137">
        <v>3.9329999999999997E-2</v>
      </c>
      <c r="X961" t="s">
        <v>272</v>
      </c>
      <c r="Y961" t="s">
        <v>51</v>
      </c>
      <c r="Z961" s="133">
        <v>264017.52</v>
      </c>
      <c r="AA961" s="135">
        <v>1</v>
      </c>
      <c r="AB961" s="139">
        <v>101.94</v>
      </c>
      <c r="AD961" s="133">
        <v>269.13900000000001</v>
      </c>
      <c r="AG961" t="s">
        <v>261</v>
      </c>
      <c r="AH961" s="137">
        <v>3.1599999999999998E-4</v>
      </c>
      <c r="AI961" s="137">
        <v>2.6577725235349598E-3</v>
      </c>
      <c r="AJ961" s="137">
        <v>1.1150376433856799E-3</v>
      </c>
    </row>
    <row r="962" spans="1:36">
      <c r="A962">
        <v>560</v>
      </c>
      <c r="B962">
        <v>972</v>
      </c>
      <c r="C962" t="s">
        <v>3270</v>
      </c>
      <c r="D962" t="s">
        <v>3271</v>
      </c>
      <c r="E962" t="s">
        <v>41</v>
      </c>
      <c r="F962" t="s">
        <v>3276</v>
      </c>
      <c r="G962" t="s">
        <v>3277</v>
      </c>
      <c r="H962" t="s">
        <v>44</v>
      </c>
      <c r="I962" t="s">
        <v>456</v>
      </c>
      <c r="J962" t="s">
        <v>45</v>
      </c>
      <c r="K962" t="s">
        <v>45</v>
      </c>
      <c r="L962" t="s">
        <v>46</v>
      </c>
      <c r="M962" t="s">
        <v>47</v>
      </c>
      <c r="N962" t="s">
        <v>347</v>
      </c>
      <c r="O962" t="s">
        <v>51</v>
      </c>
      <c r="P962" t="s">
        <v>358</v>
      </c>
      <c r="Q962" t="s">
        <v>217</v>
      </c>
      <c r="R962" t="s">
        <v>218</v>
      </c>
      <c r="S962" t="s">
        <v>52</v>
      </c>
      <c r="T962" t="s">
        <v>3148</v>
      </c>
      <c r="U962" t="s">
        <v>3275</v>
      </c>
      <c r="V962" s="137">
        <v>2.1999999999999999E-2</v>
      </c>
      <c r="W962" s="137">
        <v>2.4150000000000001E-2</v>
      </c>
      <c r="X962" t="s">
        <v>272</v>
      </c>
      <c r="Y962" t="s">
        <v>51</v>
      </c>
      <c r="Z962" s="133">
        <v>505694.91</v>
      </c>
      <c r="AA962" s="135">
        <v>1</v>
      </c>
      <c r="AB962" s="139">
        <v>109.86</v>
      </c>
      <c r="AD962" s="133">
        <v>555.55600000000004</v>
      </c>
      <c r="AG962" t="s">
        <v>261</v>
      </c>
      <c r="AH962" s="137">
        <v>5.1699999999999999E-4</v>
      </c>
      <c r="AI962" s="137">
        <v>5.48616174886045E-3</v>
      </c>
      <c r="AJ962" s="137">
        <v>2.3016555455790998E-3</v>
      </c>
    </row>
    <row r="963" spans="1:36">
      <c r="A963">
        <v>560</v>
      </c>
      <c r="B963">
        <v>972</v>
      </c>
      <c r="C963" t="s">
        <v>3278</v>
      </c>
      <c r="D963" t="s">
        <v>3279</v>
      </c>
      <c r="E963" t="s">
        <v>278</v>
      </c>
      <c r="F963" t="s">
        <v>3280</v>
      </c>
      <c r="G963" t="s">
        <v>3281</v>
      </c>
      <c r="H963" t="s">
        <v>44</v>
      </c>
      <c r="I963" t="s">
        <v>1363</v>
      </c>
      <c r="J963" t="s">
        <v>45</v>
      </c>
      <c r="K963" t="s">
        <v>902</v>
      </c>
      <c r="L963" t="s">
        <v>46</v>
      </c>
      <c r="M963" t="s">
        <v>47</v>
      </c>
      <c r="N963" t="s">
        <v>281</v>
      </c>
      <c r="O963" t="s">
        <v>51</v>
      </c>
      <c r="P963" t="s">
        <v>2432</v>
      </c>
      <c r="Q963" t="s">
        <v>225</v>
      </c>
      <c r="R963" t="s">
        <v>218</v>
      </c>
      <c r="S963" t="s">
        <v>52</v>
      </c>
      <c r="T963" t="s">
        <v>3282</v>
      </c>
      <c r="U963" t="s">
        <v>3283</v>
      </c>
      <c r="V963" s="137">
        <v>4.2999999999999997E-2</v>
      </c>
      <c r="W963" s="137">
        <v>9.0759999999999993E-2</v>
      </c>
      <c r="X963" t="s">
        <v>272</v>
      </c>
      <c r="Y963" t="s">
        <v>51</v>
      </c>
      <c r="Z963" s="133">
        <v>222839.43</v>
      </c>
      <c r="AA963" s="135">
        <v>1</v>
      </c>
      <c r="AB963" s="139">
        <v>77.11</v>
      </c>
      <c r="AD963" s="133">
        <v>171.83099999999999</v>
      </c>
      <c r="AG963" t="s">
        <v>261</v>
      </c>
      <c r="AH963" s="137">
        <v>2.0799999999999999E-4</v>
      </c>
      <c r="AI963" s="137">
        <v>1.69684890614186E-3</v>
      </c>
      <c r="AJ963" s="137">
        <v>7.1189328233759797E-4</v>
      </c>
    </row>
    <row r="964" spans="1:36">
      <c r="A964">
        <v>560</v>
      </c>
      <c r="B964">
        <v>972</v>
      </c>
      <c r="C964" t="s">
        <v>3284</v>
      </c>
      <c r="D964" t="s">
        <v>3285</v>
      </c>
      <c r="E964" t="s">
        <v>41</v>
      </c>
      <c r="F964" t="s">
        <v>3286</v>
      </c>
      <c r="G964" t="s">
        <v>3287</v>
      </c>
      <c r="H964" t="s">
        <v>44</v>
      </c>
      <c r="I964" t="s">
        <v>1542</v>
      </c>
      <c r="J964" t="s">
        <v>45</v>
      </c>
      <c r="K964" t="s">
        <v>45</v>
      </c>
      <c r="L964" t="s">
        <v>46</v>
      </c>
      <c r="M964" t="s">
        <v>47</v>
      </c>
      <c r="N964" t="s">
        <v>1087</v>
      </c>
      <c r="O964" t="s">
        <v>51</v>
      </c>
      <c r="P964" t="s">
        <v>333</v>
      </c>
      <c r="Q964" t="s">
        <v>217</v>
      </c>
      <c r="R964" t="s">
        <v>218</v>
      </c>
      <c r="S964" t="s">
        <v>52</v>
      </c>
      <c r="T964" t="s">
        <v>3288</v>
      </c>
      <c r="U964" t="s">
        <v>3289</v>
      </c>
      <c r="V964" s="137">
        <v>5.2200000000000003E-2</v>
      </c>
      <c r="W964" s="137">
        <v>4.3540000000000002E-2</v>
      </c>
      <c r="X964" t="s">
        <v>272</v>
      </c>
      <c r="Y964" t="s">
        <v>51</v>
      </c>
      <c r="Z964" s="133">
        <v>363000</v>
      </c>
      <c r="AA964" s="135">
        <v>1</v>
      </c>
      <c r="AB964" s="139">
        <v>107.46</v>
      </c>
      <c r="AD964" s="133">
        <v>390.08</v>
      </c>
      <c r="AG964" t="s">
        <v>261</v>
      </c>
      <c r="AH964" s="137">
        <v>4.4499999999999997E-4</v>
      </c>
      <c r="AI964" s="137">
        <v>3.8520675298131398E-3</v>
      </c>
      <c r="AJ964" s="137">
        <v>1.6160902645244201E-3</v>
      </c>
    </row>
    <row r="965" spans="1:36">
      <c r="A965">
        <v>560</v>
      </c>
      <c r="B965">
        <v>972</v>
      </c>
      <c r="C965" t="s">
        <v>3290</v>
      </c>
      <c r="D965" t="s">
        <v>3291</v>
      </c>
      <c r="E965" t="s">
        <v>41</v>
      </c>
      <c r="F965" t="s">
        <v>3292</v>
      </c>
      <c r="G965" t="s">
        <v>3293</v>
      </c>
      <c r="H965" t="s">
        <v>44</v>
      </c>
      <c r="I965" t="s">
        <v>1542</v>
      </c>
      <c r="J965" t="s">
        <v>45</v>
      </c>
      <c r="K965" t="s">
        <v>45</v>
      </c>
      <c r="L965" t="s">
        <v>46</v>
      </c>
      <c r="M965" t="s">
        <v>47</v>
      </c>
      <c r="N965" t="s">
        <v>98</v>
      </c>
      <c r="O965" t="s">
        <v>51</v>
      </c>
      <c r="P965" t="s">
        <v>333</v>
      </c>
      <c r="Q965" t="s">
        <v>217</v>
      </c>
      <c r="R965" t="s">
        <v>218</v>
      </c>
      <c r="S965" t="s">
        <v>52</v>
      </c>
      <c r="T965" t="s">
        <v>2200</v>
      </c>
      <c r="U965" t="s">
        <v>303</v>
      </c>
      <c r="V965" s="137">
        <v>1.7500000000000002E-2</v>
      </c>
      <c r="W965" s="137">
        <v>3.9870000000000003E-2</v>
      </c>
      <c r="X965" t="s">
        <v>272</v>
      </c>
      <c r="Y965" t="s">
        <v>51</v>
      </c>
      <c r="Z965" s="133">
        <v>17327.2</v>
      </c>
      <c r="AA965" s="135">
        <v>1</v>
      </c>
      <c r="AB965" s="139">
        <v>95.79</v>
      </c>
      <c r="AD965" s="133">
        <v>16.597999999999999</v>
      </c>
      <c r="AG965" t="s">
        <v>261</v>
      </c>
      <c r="AH965" s="137">
        <v>5.1099999999999995E-4</v>
      </c>
      <c r="AI965" s="137">
        <v>1.63903788606895E-4</v>
      </c>
      <c r="AJ965" s="137">
        <v>6.87639339228094E-5</v>
      </c>
    </row>
    <row r="966" spans="1:36">
      <c r="A966">
        <v>560</v>
      </c>
      <c r="B966">
        <v>972</v>
      </c>
      <c r="C966" t="s">
        <v>3766</v>
      </c>
      <c r="D966" t="s">
        <v>3767</v>
      </c>
      <c r="E966" t="s">
        <v>41</v>
      </c>
      <c r="F966" t="s">
        <v>3768</v>
      </c>
      <c r="G966" t="s">
        <v>3769</v>
      </c>
      <c r="H966" t="s">
        <v>44</v>
      </c>
      <c r="I966" t="s">
        <v>1363</v>
      </c>
      <c r="J966" t="s">
        <v>45</v>
      </c>
      <c r="K966" t="s">
        <v>45</v>
      </c>
      <c r="L966" t="s">
        <v>46</v>
      </c>
      <c r="M966" t="s">
        <v>47</v>
      </c>
      <c r="N966" t="s">
        <v>128</v>
      </c>
      <c r="O966" t="s">
        <v>51</v>
      </c>
      <c r="P966" t="s">
        <v>2333</v>
      </c>
      <c r="Q966" t="s">
        <v>225</v>
      </c>
      <c r="R966" t="s">
        <v>218</v>
      </c>
      <c r="S966" t="s">
        <v>52</v>
      </c>
      <c r="T966" t="s">
        <v>3770</v>
      </c>
      <c r="U966" t="s">
        <v>3771</v>
      </c>
      <c r="V966" s="137">
        <v>4.6899999999999997E-2</v>
      </c>
      <c r="W966" s="137">
        <v>5.3400000000000003E-2</v>
      </c>
      <c r="X966" t="s">
        <v>272</v>
      </c>
      <c r="Y966" t="s">
        <v>51</v>
      </c>
      <c r="Z966" s="133">
        <v>449361.79</v>
      </c>
      <c r="AA966" s="135">
        <v>1</v>
      </c>
      <c r="AB966" s="139">
        <v>85.05</v>
      </c>
      <c r="AD966" s="133">
        <v>382.18200000000002</v>
      </c>
      <c r="AG966" t="s">
        <v>261</v>
      </c>
      <c r="AH966" s="137">
        <v>3.3300000000000002E-4</v>
      </c>
      <c r="AI966" s="137">
        <v>3.7740781561061499E-3</v>
      </c>
      <c r="AJ966" s="137">
        <v>1.58337072713086E-3</v>
      </c>
    </row>
    <row r="967" spans="1:36">
      <c r="A967">
        <v>560</v>
      </c>
      <c r="B967">
        <v>972</v>
      </c>
      <c r="C967" t="s">
        <v>3834</v>
      </c>
      <c r="D967" t="s">
        <v>3835</v>
      </c>
      <c r="E967" t="s">
        <v>41</v>
      </c>
      <c r="F967" t="s">
        <v>3836</v>
      </c>
      <c r="G967" t="s">
        <v>3837</v>
      </c>
      <c r="H967" t="s">
        <v>44</v>
      </c>
      <c r="I967" t="s">
        <v>1542</v>
      </c>
      <c r="J967" t="s">
        <v>45</v>
      </c>
      <c r="K967" t="s">
        <v>45</v>
      </c>
      <c r="L967" t="s">
        <v>46</v>
      </c>
      <c r="M967" t="s">
        <v>47</v>
      </c>
      <c r="N967" t="s">
        <v>383</v>
      </c>
      <c r="O967" t="s">
        <v>51</v>
      </c>
      <c r="P967" t="s">
        <v>216</v>
      </c>
      <c r="Q967" t="s">
        <v>217</v>
      </c>
      <c r="R967" t="s">
        <v>218</v>
      </c>
      <c r="S967" t="s">
        <v>52</v>
      </c>
      <c r="T967" t="s">
        <v>3117</v>
      </c>
      <c r="U967" t="s">
        <v>3118</v>
      </c>
      <c r="V967" s="137">
        <v>4.7E-2</v>
      </c>
      <c r="W967" s="137">
        <v>3.9300000000000002E-2</v>
      </c>
      <c r="X967" t="s">
        <v>272</v>
      </c>
      <c r="Y967" t="s">
        <v>51</v>
      </c>
      <c r="Z967" s="133">
        <v>108374.5</v>
      </c>
      <c r="AA967" s="135">
        <v>1</v>
      </c>
      <c r="AB967" s="139">
        <v>100.72</v>
      </c>
      <c r="AD967" s="133">
        <v>109.155</v>
      </c>
      <c r="AG967" t="s">
        <v>261</v>
      </c>
      <c r="AH967" s="137">
        <v>7.0200000000000004E-4</v>
      </c>
      <c r="AI967" s="137">
        <v>1.07791187068852E-3</v>
      </c>
      <c r="AJ967" s="137">
        <v>4.5222542615173901E-4</v>
      </c>
    </row>
    <row r="968" spans="1:36">
      <c r="A968">
        <v>560</v>
      </c>
      <c r="B968">
        <v>972</v>
      </c>
      <c r="C968" t="s">
        <v>3294</v>
      </c>
      <c r="D968" t="s">
        <v>3295</v>
      </c>
      <c r="E968" t="s">
        <v>154</v>
      </c>
      <c r="F968" t="s">
        <v>3296</v>
      </c>
      <c r="G968" t="s">
        <v>3297</v>
      </c>
      <c r="H968" t="s">
        <v>44</v>
      </c>
      <c r="I968" t="s">
        <v>1363</v>
      </c>
      <c r="J968" t="s">
        <v>158</v>
      </c>
      <c r="K968" t="s">
        <v>475</v>
      </c>
      <c r="L968" t="s">
        <v>46</v>
      </c>
      <c r="M968" t="s">
        <v>147</v>
      </c>
      <c r="N968" t="s">
        <v>1142</v>
      </c>
      <c r="O968" t="s">
        <v>51</v>
      </c>
      <c r="P968" t="s">
        <v>2486</v>
      </c>
      <c r="Q968" t="s">
        <v>1069</v>
      </c>
      <c r="R968" t="s">
        <v>218</v>
      </c>
      <c r="S968" t="s">
        <v>161</v>
      </c>
      <c r="T968" t="s">
        <v>3298</v>
      </c>
      <c r="U968" t="s">
        <v>3299</v>
      </c>
      <c r="V968" s="137">
        <v>4.7E-2</v>
      </c>
      <c r="W968" s="137">
        <v>5.0160000000000003E-2</v>
      </c>
      <c r="X968" t="s">
        <v>272</v>
      </c>
      <c r="Y968" t="s">
        <v>51</v>
      </c>
      <c r="Z968" s="133">
        <v>22000</v>
      </c>
      <c r="AA968" s="135">
        <v>2.9780000000000002</v>
      </c>
      <c r="AB968" s="139">
        <v>99.161000000000001</v>
      </c>
      <c r="AD968" s="133">
        <v>64.966999999999999</v>
      </c>
      <c r="AG968" t="s">
        <v>261</v>
      </c>
      <c r="AH968" s="137">
        <v>3.9999999999999998E-6</v>
      </c>
      <c r="AI968" s="137">
        <v>6.4154946643945005E-4</v>
      </c>
      <c r="AJ968" s="137">
        <v>2.69154639398007E-4</v>
      </c>
    </row>
    <row r="969" spans="1:36">
      <c r="A969">
        <v>560</v>
      </c>
      <c r="B969">
        <v>972</v>
      </c>
      <c r="C969" t="s">
        <v>3300</v>
      </c>
      <c r="D969" t="s">
        <v>3301</v>
      </c>
      <c r="E969" t="s">
        <v>154</v>
      </c>
      <c r="F969" t="s">
        <v>3306</v>
      </c>
      <c r="G969" t="s">
        <v>3307</v>
      </c>
      <c r="H969" t="s">
        <v>44</v>
      </c>
      <c r="I969" t="s">
        <v>1363</v>
      </c>
      <c r="J969" t="s">
        <v>158</v>
      </c>
      <c r="K969" t="s">
        <v>475</v>
      </c>
      <c r="L969" t="s">
        <v>46</v>
      </c>
      <c r="M969" t="s">
        <v>147</v>
      </c>
      <c r="N969" t="s">
        <v>1163</v>
      </c>
      <c r="O969" t="s">
        <v>51</v>
      </c>
      <c r="P969" t="s">
        <v>2486</v>
      </c>
      <c r="Q969" t="s">
        <v>1069</v>
      </c>
      <c r="R969" t="s">
        <v>218</v>
      </c>
      <c r="S969" t="s">
        <v>161</v>
      </c>
      <c r="T969" t="s">
        <v>3308</v>
      </c>
      <c r="U969" t="s">
        <v>3309</v>
      </c>
      <c r="V969" s="137">
        <v>4.2999999999999997E-2</v>
      </c>
      <c r="W969" s="137">
        <v>4.8379999999999999E-2</v>
      </c>
      <c r="X969" t="s">
        <v>272</v>
      </c>
      <c r="Y969" t="s">
        <v>51</v>
      </c>
      <c r="Z969" s="133">
        <v>210000</v>
      </c>
      <c r="AA969" s="135">
        <v>2.9780000000000002</v>
      </c>
      <c r="AB969" s="139">
        <v>97.284999999999997</v>
      </c>
      <c r="AD969" s="133">
        <v>608.40200000000004</v>
      </c>
      <c r="AG969" t="s">
        <v>261</v>
      </c>
      <c r="AH969" s="137">
        <v>1.05E-4</v>
      </c>
      <c r="AI969" s="137">
        <v>6.0080174976045401E-3</v>
      </c>
      <c r="AJ969" s="137">
        <v>2.5205940736563498E-3</v>
      </c>
    </row>
    <row r="970" spans="1:36">
      <c r="A970">
        <v>560</v>
      </c>
      <c r="B970">
        <v>972</v>
      </c>
      <c r="C970" t="s">
        <v>3838</v>
      </c>
      <c r="D970" t="s">
        <v>3839</v>
      </c>
      <c r="E970" t="s">
        <v>154</v>
      </c>
      <c r="F970" t="s">
        <v>3840</v>
      </c>
      <c r="G970" t="s">
        <v>3841</v>
      </c>
      <c r="H970" t="s">
        <v>44</v>
      </c>
      <c r="I970" t="s">
        <v>1363</v>
      </c>
      <c r="J970" t="s">
        <v>158</v>
      </c>
      <c r="K970" t="s">
        <v>475</v>
      </c>
      <c r="L970" t="s">
        <v>46</v>
      </c>
      <c r="M970" t="s">
        <v>147</v>
      </c>
      <c r="N970" t="s">
        <v>1151</v>
      </c>
      <c r="O970" t="s">
        <v>51</v>
      </c>
      <c r="P970" t="s">
        <v>301</v>
      </c>
      <c r="Q970" t="s">
        <v>1069</v>
      </c>
      <c r="R970" t="s">
        <v>218</v>
      </c>
      <c r="S970" t="s">
        <v>161</v>
      </c>
      <c r="T970" t="s">
        <v>771</v>
      </c>
      <c r="U970" t="s">
        <v>3842</v>
      </c>
      <c r="V970" s="137">
        <v>0.04</v>
      </c>
      <c r="W970" s="137">
        <v>4.3700000000000003E-2</v>
      </c>
      <c r="X970" t="s">
        <v>272</v>
      </c>
      <c r="Y970" t="s">
        <v>51</v>
      </c>
      <c r="Z970" s="133">
        <v>163000</v>
      </c>
      <c r="AA970" s="135">
        <v>2.9780000000000002</v>
      </c>
      <c r="AB970" s="139">
        <v>101.048</v>
      </c>
      <c r="AD970" s="133">
        <v>490.49900000000002</v>
      </c>
      <c r="AG970" t="s">
        <v>261</v>
      </c>
      <c r="AH970" s="137">
        <v>1.63E-4</v>
      </c>
      <c r="AI970" s="137">
        <v>4.8437175918011202E-3</v>
      </c>
      <c r="AJ970" s="137">
        <v>2.03212554910613E-3</v>
      </c>
    </row>
    <row r="971" spans="1:36">
      <c r="A971">
        <v>560</v>
      </c>
      <c r="B971">
        <v>972</v>
      </c>
      <c r="C971" t="s">
        <v>3310</v>
      </c>
      <c r="D971" t="s">
        <v>3311</v>
      </c>
      <c r="E971" t="s">
        <v>154</v>
      </c>
      <c r="F971" t="s">
        <v>3312</v>
      </c>
      <c r="G971" t="s">
        <v>3313</v>
      </c>
      <c r="H971" t="s">
        <v>44</v>
      </c>
      <c r="I971" t="s">
        <v>1363</v>
      </c>
      <c r="J971" t="s">
        <v>158</v>
      </c>
      <c r="K971" t="s">
        <v>159</v>
      </c>
      <c r="L971" t="s">
        <v>46</v>
      </c>
      <c r="M971" t="s">
        <v>147</v>
      </c>
      <c r="N971" t="s">
        <v>1147</v>
      </c>
      <c r="O971" t="s">
        <v>51</v>
      </c>
      <c r="P971" t="s">
        <v>3314</v>
      </c>
      <c r="Q971" t="s">
        <v>1067</v>
      </c>
      <c r="R971" t="s">
        <v>218</v>
      </c>
      <c r="S971" t="s">
        <v>161</v>
      </c>
      <c r="T971" t="s">
        <v>3315</v>
      </c>
      <c r="U971" t="s">
        <v>3316</v>
      </c>
      <c r="V971" s="137">
        <v>0.03</v>
      </c>
      <c r="W971" s="137">
        <v>5.4899999999999997E-2</v>
      </c>
      <c r="X971" t="s">
        <v>272</v>
      </c>
      <c r="Y971" t="s">
        <v>51</v>
      </c>
      <c r="Z971" s="133">
        <v>27000</v>
      </c>
      <c r="AA971" s="135">
        <v>2.9780000000000002</v>
      </c>
      <c r="AB971" s="139">
        <v>90.796000000000006</v>
      </c>
      <c r="AD971" s="133">
        <v>73.006</v>
      </c>
      <c r="AG971" t="s">
        <v>261</v>
      </c>
      <c r="AH971" s="137">
        <v>1.2E-5</v>
      </c>
      <c r="AI971" s="137">
        <v>7.2093495462217504E-4</v>
      </c>
      <c r="AJ971" s="137">
        <v>3.02459900430865E-4</v>
      </c>
    </row>
    <row r="972" spans="1:36">
      <c r="A972">
        <v>560</v>
      </c>
      <c r="B972">
        <v>972</v>
      </c>
      <c r="C972" t="s">
        <v>3328</v>
      </c>
      <c r="D972" t="s">
        <v>3329</v>
      </c>
      <c r="E972" t="s">
        <v>154</v>
      </c>
      <c r="F972" t="s">
        <v>3330</v>
      </c>
      <c r="G972" t="s">
        <v>3331</v>
      </c>
      <c r="H972" t="s">
        <v>44</v>
      </c>
      <c r="I972" t="s">
        <v>1363</v>
      </c>
      <c r="J972" t="s">
        <v>158</v>
      </c>
      <c r="K972" t="s">
        <v>159</v>
      </c>
      <c r="L972" t="s">
        <v>46</v>
      </c>
      <c r="M972" t="s">
        <v>147</v>
      </c>
      <c r="N972" t="s">
        <v>1155</v>
      </c>
      <c r="O972" t="s">
        <v>51</v>
      </c>
      <c r="P972" t="s">
        <v>2544</v>
      </c>
      <c r="Q972" t="s">
        <v>1069</v>
      </c>
      <c r="R972" t="s">
        <v>218</v>
      </c>
      <c r="S972" t="s">
        <v>161</v>
      </c>
      <c r="T972" t="s">
        <v>3332</v>
      </c>
      <c r="U972" t="s">
        <v>3333</v>
      </c>
      <c r="V972" s="137">
        <v>2.6499999999999999E-2</v>
      </c>
      <c r="W972" s="137">
        <v>5.0470000000000001E-2</v>
      </c>
      <c r="X972" t="s">
        <v>272</v>
      </c>
      <c r="Y972" t="s">
        <v>51</v>
      </c>
      <c r="Z972" s="133">
        <v>42000</v>
      </c>
      <c r="AA972" s="135">
        <v>2.9780000000000002</v>
      </c>
      <c r="AB972" s="139">
        <v>91.608999999999995</v>
      </c>
      <c r="AD972" s="133">
        <v>114.581</v>
      </c>
      <c r="AG972" t="s">
        <v>261</v>
      </c>
      <c r="AH972" s="137">
        <v>4.1999999999999998E-5</v>
      </c>
      <c r="AI972" s="137">
        <v>1.1314956770121501E-3</v>
      </c>
      <c r="AJ972" s="137">
        <v>4.7470589075044E-4</v>
      </c>
    </row>
    <row r="973" spans="1:36">
      <c r="A973">
        <v>560</v>
      </c>
      <c r="B973">
        <v>972</v>
      </c>
      <c r="C973" t="s">
        <v>3843</v>
      </c>
      <c r="D973" t="s">
        <v>3844</v>
      </c>
      <c r="E973" t="s">
        <v>154</v>
      </c>
      <c r="F973" t="s">
        <v>3845</v>
      </c>
      <c r="G973" t="s">
        <v>3846</v>
      </c>
      <c r="H973" t="s">
        <v>44</v>
      </c>
      <c r="I973" t="s">
        <v>1363</v>
      </c>
      <c r="J973" t="s">
        <v>158</v>
      </c>
      <c r="K973" t="s">
        <v>159</v>
      </c>
      <c r="L973" t="s">
        <v>46</v>
      </c>
      <c r="M973" t="s">
        <v>147</v>
      </c>
      <c r="N973" t="s">
        <v>1153</v>
      </c>
      <c r="O973" t="s">
        <v>51</v>
      </c>
      <c r="P973" t="s">
        <v>301</v>
      </c>
      <c r="Q973" t="s">
        <v>1069</v>
      </c>
      <c r="R973" t="s">
        <v>218</v>
      </c>
      <c r="S973" t="s">
        <v>161</v>
      </c>
      <c r="T973" t="s">
        <v>3847</v>
      </c>
      <c r="U973" t="s">
        <v>3848</v>
      </c>
      <c r="V973" s="137">
        <v>4.4929999999999998E-2</v>
      </c>
      <c r="W973" s="137">
        <v>5.28E-2</v>
      </c>
      <c r="X973" t="s">
        <v>272</v>
      </c>
      <c r="Y973" t="s">
        <v>51</v>
      </c>
      <c r="Z973" s="133">
        <v>163000</v>
      </c>
      <c r="AA973" s="135">
        <v>2.9780000000000002</v>
      </c>
      <c r="AB973" s="139">
        <v>100.499</v>
      </c>
      <c r="AD973" s="133">
        <v>487.834</v>
      </c>
      <c r="AG973" t="s">
        <v>261</v>
      </c>
      <c r="AH973" s="137">
        <v>5.3999999999999998E-5</v>
      </c>
      <c r="AI973" s="137">
        <v>4.8173971598729397E-3</v>
      </c>
      <c r="AJ973" s="137">
        <v>2.02108311709579E-3</v>
      </c>
    </row>
    <row r="974" spans="1:36">
      <c r="A974">
        <v>560</v>
      </c>
      <c r="B974">
        <v>972</v>
      </c>
      <c r="C974" t="s">
        <v>3340</v>
      </c>
      <c r="D974" t="s">
        <v>3341</v>
      </c>
      <c r="E974" t="s">
        <v>154</v>
      </c>
      <c r="F974" t="s">
        <v>3342</v>
      </c>
      <c r="G974" t="s">
        <v>3343</v>
      </c>
      <c r="H974" t="s">
        <v>44</v>
      </c>
      <c r="I974" t="s">
        <v>1363</v>
      </c>
      <c r="J974" t="s">
        <v>158</v>
      </c>
      <c r="K974" t="s">
        <v>475</v>
      </c>
      <c r="L974" t="s">
        <v>46</v>
      </c>
      <c r="M974" t="s">
        <v>147</v>
      </c>
      <c r="N974" t="s">
        <v>1142</v>
      </c>
      <c r="O974" t="s">
        <v>51</v>
      </c>
      <c r="P974" t="s">
        <v>333</v>
      </c>
      <c r="Q974" t="s">
        <v>1069</v>
      </c>
      <c r="R974" t="s">
        <v>218</v>
      </c>
      <c r="S974" t="s">
        <v>161</v>
      </c>
      <c r="T974" t="s">
        <v>3344</v>
      </c>
      <c r="U974" t="s">
        <v>3345</v>
      </c>
      <c r="V974" s="137">
        <v>1.375E-2</v>
      </c>
      <c r="W974" s="137">
        <v>4.3270000000000003E-2</v>
      </c>
      <c r="X974" t="s">
        <v>272</v>
      </c>
      <c r="Y974" t="s">
        <v>51</v>
      </c>
      <c r="Z974" s="133">
        <v>232000</v>
      </c>
      <c r="AA974" s="135">
        <v>2.9780000000000002</v>
      </c>
      <c r="AB974" s="139">
        <v>87.582999999999998</v>
      </c>
      <c r="AD974" s="133">
        <v>605.10599999999999</v>
      </c>
      <c r="AG974" t="s">
        <v>261</v>
      </c>
      <c r="AH974" s="137">
        <v>1.7799999999999999E-4</v>
      </c>
      <c r="AI974" s="137">
        <v>5.9754714943623397E-3</v>
      </c>
      <c r="AJ974" s="137">
        <v>2.5069397753913702E-3</v>
      </c>
    </row>
    <row r="975" spans="1:36">
      <c r="A975">
        <v>560</v>
      </c>
      <c r="B975">
        <v>972</v>
      </c>
      <c r="C975" t="s">
        <v>452</v>
      </c>
      <c r="D975" t="s">
        <v>453</v>
      </c>
      <c r="E975" t="s">
        <v>41</v>
      </c>
      <c r="F975" t="s">
        <v>3352</v>
      </c>
      <c r="G975" t="s">
        <v>3353</v>
      </c>
      <c r="H975" t="s">
        <v>44</v>
      </c>
      <c r="I975" t="s">
        <v>1363</v>
      </c>
      <c r="J975" t="s">
        <v>158</v>
      </c>
      <c r="K975" t="s">
        <v>45</v>
      </c>
      <c r="L975" t="s">
        <v>46</v>
      </c>
      <c r="M975" t="s">
        <v>147</v>
      </c>
      <c r="N975" t="s">
        <v>1153</v>
      </c>
      <c r="O975" t="s">
        <v>51</v>
      </c>
      <c r="P975" t="s">
        <v>2843</v>
      </c>
      <c r="Q975" t="s">
        <v>1069</v>
      </c>
      <c r="R975" t="s">
        <v>218</v>
      </c>
      <c r="S975" t="s">
        <v>161</v>
      </c>
      <c r="T975" t="s">
        <v>3354</v>
      </c>
      <c r="U975" t="s">
        <v>3355</v>
      </c>
      <c r="V975" s="137">
        <v>5.1249999999999997E-2</v>
      </c>
      <c r="W975" s="137">
        <v>5.1790000000000003E-2</v>
      </c>
      <c r="X975" t="s">
        <v>272</v>
      </c>
      <c r="Y975" t="s">
        <v>51</v>
      </c>
      <c r="Z975" s="133">
        <v>16000</v>
      </c>
      <c r="AA975" s="135">
        <v>2.9780000000000002</v>
      </c>
      <c r="AB975" s="139">
        <v>102.17</v>
      </c>
      <c r="AD975" s="133">
        <v>48.682000000000002</v>
      </c>
      <c r="AG975" t="s">
        <v>261</v>
      </c>
      <c r="AH975" s="137">
        <v>3.1999999999999999E-5</v>
      </c>
      <c r="AI975" s="137">
        <v>4.8073911168798302E-4</v>
      </c>
      <c r="AJ975" s="137">
        <v>2.0168851977856001E-4</v>
      </c>
    </row>
    <row r="976" spans="1:36">
      <c r="A976">
        <v>560</v>
      </c>
      <c r="B976">
        <v>972</v>
      </c>
      <c r="C976" t="s">
        <v>3362</v>
      </c>
      <c r="D976" t="s">
        <v>3363</v>
      </c>
      <c r="E976" t="s">
        <v>154</v>
      </c>
      <c r="F976" t="s">
        <v>3364</v>
      </c>
      <c r="G976" t="s">
        <v>3365</v>
      </c>
      <c r="H976" t="s">
        <v>44</v>
      </c>
      <c r="I976" t="s">
        <v>1363</v>
      </c>
      <c r="J976" t="s">
        <v>158</v>
      </c>
      <c r="K976" t="s">
        <v>159</v>
      </c>
      <c r="L976" t="s">
        <v>46</v>
      </c>
      <c r="M976" t="s">
        <v>147</v>
      </c>
      <c r="N976" t="s">
        <v>1142</v>
      </c>
      <c r="O976" t="s">
        <v>51</v>
      </c>
      <c r="P976" t="s">
        <v>2843</v>
      </c>
      <c r="Q976" t="s">
        <v>1069</v>
      </c>
      <c r="R976" t="s">
        <v>218</v>
      </c>
      <c r="S976" t="s">
        <v>161</v>
      </c>
      <c r="T976" t="s">
        <v>3366</v>
      </c>
      <c r="U976" t="s">
        <v>3367</v>
      </c>
      <c r="V976" s="137">
        <v>3.4000000000000002E-2</v>
      </c>
      <c r="W976" s="137">
        <v>4.6469999999999997E-2</v>
      </c>
      <c r="X976" t="s">
        <v>272</v>
      </c>
      <c r="Y976" t="s">
        <v>51</v>
      </c>
      <c r="Z976" s="133">
        <v>71000</v>
      </c>
      <c r="AA976" s="135">
        <v>2.9780000000000002</v>
      </c>
      <c r="AB976" s="139">
        <v>96.006</v>
      </c>
      <c r="AD976" s="133">
        <v>202.99299999999999</v>
      </c>
      <c r="AG976" t="s">
        <v>261</v>
      </c>
      <c r="AH976" s="137">
        <v>9.5000000000000005E-5</v>
      </c>
      <c r="AI976" s="137">
        <v>2.0045707830236102E-3</v>
      </c>
      <c r="AJ976" s="137">
        <v>8.4099442751765395E-4</v>
      </c>
    </row>
    <row r="977" spans="1:36">
      <c r="A977">
        <v>560</v>
      </c>
      <c r="B977">
        <v>972</v>
      </c>
      <c r="C977" t="s">
        <v>3374</v>
      </c>
      <c r="D977" t="s">
        <v>3375</v>
      </c>
      <c r="E977" t="s">
        <v>154</v>
      </c>
      <c r="F977" t="s">
        <v>3376</v>
      </c>
      <c r="G977" t="s">
        <v>3377</v>
      </c>
      <c r="H977" t="s">
        <v>44</v>
      </c>
      <c r="I977" t="s">
        <v>1363</v>
      </c>
      <c r="J977" t="s">
        <v>158</v>
      </c>
      <c r="K977" t="s">
        <v>159</v>
      </c>
      <c r="L977" t="s">
        <v>46</v>
      </c>
      <c r="M977" t="s">
        <v>147</v>
      </c>
      <c r="N977" t="s">
        <v>1155</v>
      </c>
      <c r="O977" t="s">
        <v>51</v>
      </c>
      <c r="P977" t="s">
        <v>3378</v>
      </c>
      <c r="Q977" t="s">
        <v>1069</v>
      </c>
      <c r="R977" t="s">
        <v>218</v>
      </c>
      <c r="S977" t="s">
        <v>161</v>
      </c>
      <c r="T977" t="s">
        <v>3379</v>
      </c>
      <c r="U977" t="s">
        <v>3380</v>
      </c>
      <c r="V977" s="137">
        <v>3.875E-2</v>
      </c>
      <c r="W977" s="137">
        <v>5.1279999999999999E-2</v>
      </c>
      <c r="X977" t="s">
        <v>272</v>
      </c>
      <c r="Y977" t="s">
        <v>51</v>
      </c>
      <c r="Z977" s="133">
        <v>66000</v>
      </c>
      <c r="AA977" s="135">
        <v>2.9780000000000002</v>
      </c>
      <c r="AB977" s="139">
        <v>95.364999999999995</v>
      </c>
      <c r="AD977" s="133">
        <v>187.43700000000001</v>
      </c>
      <c r="AG977" t="s">
        <v>261</v>
      </c>
      <c r="AH977" s="137">
        <v>6.6000000000000005E-5</v>
      </c>
      <c r="AI977" s="137">
        <v>1.8509576890819799E-3</v>
      </c>
      <c r="AJ977" s="137">
        <v>7.76547835213342E-4</v>
      </c>
    </row>
    <row r="978" spans="1:36">
      <c r="A978">
        <v>560</v>
      </c>
      <c r="B978">
        <v>972</v>
      </c>
      <c r="C978" t="s">
        <v>3392</v>
      </c>
      <c r="D978" t="s">
        <v>3393</v>
      </c>
      <c r="E978" t="s">
        <v>154</v>
      </c>
      <c r="F978" t="s">
        <v>3394</v>
      </c>
      <c r="G978" t="s">
        <v>3395</v>
      </c>
      <c r="H978" t="s">
        <v>44</v>
      </c>
      <c r="I978" t="s">
        <v>1363</v>
      </c>
      <c r="J978" t="s">
        <v>158</v>
      </c>
      <c r="K978" t="s">
        <v>159</v>
      </c>
      <c r="L978" t="s">
        <v>46</v>
      </c>
      <c r="M978" t="s">
        <v>147</v>
      </c>
      <c r="N978" t="s">
        <v>1160</v>
      </c>
      <c r="O978" t="s">
        <v>51</v>
      </c>
      <c r="P978" t="s">
        <v>2544</v>
      </c>
      <c r="Q978" t="s">
        <v>1069</v>
      </c>
      <c r="R978" t="s">
        <v>218</v>
      </c>
      <c r="S978" t="s">
        <v>161</v>
      </c>
      <c r="T978" t="s">
        <v>3396</v>
      </c>
      <c r="U978" t="s">
        <v>3397</v>
      </c>
      <c r="V978" s="137">
        <v>3.5999999999999997E-2</v>
      </c>
      <c r="W978" s="137">
        <v>6.9379999999999997E-2</v>
      </c>
      <c r="X978" t="s">
        <v>272</v>
      </c>
      <c r="Y978" t="s">
        <v>51</v>
      </c>
      <c r="Z978" s="133">
        <v>20000</v>
      </c>
      <c r="AA978" s="135">
        <v>2.9780000000000002</v>
      </c>
      <c r="AB978" s="139">
        <v>61.698</v>
      </c>
      <c r="AD978" s="133">
        <v>36.747999999999998</v>
      </c>
      <c r="AG978" t="s">
        <v>261</v>
      </c>
      <c r="AH978" s="137">
        <v>3.9999999999999998E-6</v>
      </c>
      <c r="AI978" s="137">
        <v>3.6288441586894199E-4</v>
      </c>
      <c r="AJ978" s="137">
        <v>1.52243948761167E-4</v>
      </c>
    </row>
    <row r="979" spans="1:36">
      <c r="A979">
        <v>560</v>
      </c>
      <c r="B979">
        <v>972</v>
      </c>
      <c r="C979" t="s">
        <v>3410</v>
      </c>
      <c r="D979" t="s">
        <v>3411</v>
      </c>
      <c r="E979" t="s">
        <v>154</v>
      </c>
      <c r="F979" t="s">
        <v>3412</v>
      </c>
      <c r="G979" t="s">
        <v>3413</v>
      </c>
      <c r="H979" t="s">
        <v>44</v>
      </c>
      <c r="I979" t="s">
        <v>1363</v>
      </c>
      <c r="J979" t="s">
        <v>158</v>
      </c>
      <c r="K979" t="s">
        <v>159</v>
      </c>
      <c r="L979" t="s">
        <v>46</v>
      </c>
      <c r="M979" t="s">
        <v>147</v>
      </c>
      <c r="N979" t="s">
        <v>1158</v>
      </c>
      <c r="O979" t="s">
        <v>51</v>
      </c>
      <c r="P979" t="s">
        <v>2544</v>
      </c>
      <c r="Q979" t="s">
        <v>1059</v>
      </c>
      <c r="R979" t="s">
        <v>218</v>
      </c>
      <c r="S979" t="s">
        <v>161</v>
      </c>
      <c r="T979" t="s">
        <v>3414</v>
      </c>
      <c r="U979" t="s">
        <v>3415</v>
      </c>
      <c r="V979" s="137">
        <v>3.6999999999999998E-2</v>
      </c>
      <c r="W979" s="137">
        <v>6.7059999999999995E-2</v>
      </c>
      <c r="X979" t="s">
        <v>272</v>
      </c>
      <c r="Y979" t="s">
        <v>51</v>
      </c>
      <c r="Z979" s="133">
        <v>46000</v>
      </c>
      <c r="AA979" s="135">
        <v>2.9780000000000002</v>
      </c>
      <c r="AB979" s="139">
        <v>93.533000000000001</v>
      </c>
      <c r="AD979" s="133">
        <v>128.12899999999999</v>
      </c>
      <c r="AG979" t="s">
        <v>261</v>
      </c>
      <c r="AH979" s="137">
        <v>5.8E-5</v>
      </c>
      <c r="AI979" s="137">
        <v>1.26528508127941E-3</v>
      </c>
      <c r="AJ979" s="137">
        <v>5.3083568392240201E-4</v>
      </c>
    </row>
    <row r="980" spans="1:36">
      <c r="A980">
        <v>560</v>
      </c>
      <c r="B980">
        <v>972</v>
      </c>
      <c r="C980" t="s">
        <v>3416</v>
      </c>
      <c r="D980" t="s">
        <v>3417</v>
      </c>
      <c r="E980" t="s">
        <v>154</v>
      </c>
      <c r="F980" t="s">
        <v>3418</v>
      </c>
      <c r="G980" t="s">
        <v>3419</v>
      </c>
      <c r="H980" t="s">
        <v>44</v>
      </c>
      <c r="I980" t="s">
        <v>1363</v>
      </c>
      <c r="J980" t="s">
        <v>158</v>
      </c>
      <c r="K980" t="s">
        <v>159</v>
      </c>
      <c r="L980" t="s">
        <v>46</v>
      </c>
      <c r="M980" t="s">
        <v>147</v>
      </c>
      <c r="N980" t="s">
        <v>1165</v>
      </c>
      <c r="O980" t="s">
        <v>51</v>
      </c>
      <c r="P980" t="s">
        <v>2544</v>
      </c>
      <c r="Q980" t="s">
        <v>1069</v>
      </c>
      <c r="R980" t="s">
        <v>218</v>
      </c>
      <c r="S980" t="s">
        <v>161</v>
      </c>
      <c r="T980" t="s">
        <v>3420</v>
      </c>
      <c r="U980" t="s">
        <v>3421</v>
      </c>
      <c r="V980" s="137">
        <v>4.2999999999999997E-2</v>
      </c>
      <c r="W980" s="137">
        <v>4.6269999999999999E-2</v>
      </c>
      <c r="X980" t="s">
        <v>272</v>
      </c>
      <c r="Y980" t="s">
        <v>51</v>
      </c>
      <c r="Z980" s="133">
        <v>90000</v>
      </c>
      <c r="AA980" s="135">
        <v>2.9780000000000002</v>
      </c>
      <c r="AB980" s="139">
        <v>100.352</v>
      </c>
      <c r="AD980" s="133">
        <v>268.96199999999999</v>
      </c>
      <c r="AG980" t="s">
        <v>261</v>
      </c>
      <c r="AH980" s="137">
        <v>2.9E-5</v>
      </c>
      <c r="AI980" s="137">
        <v>2.6560248084743802E-3</v>
      </c>
      <c r="AJ980" s="137">
        <v>1.11430440979808E-3</v>
      </c>
    </row>
    <row r="981" spans="1:36">
      <c r="A981">
        <v>560</v>
      </c>
      <c r="B981">
        <v>972</v>
      </c>
      <c r="C981" t="s">
        <v>3422</v>
      </c>
      <c r="D981" t="s">
        <v>3423</v>
      </c>
      <c r="E981" t="s">
        <v>154</v>
      </c>
      <c r="F981" t="s">
        <v>3424</v>
      </c>
      <c r="G981" t="s">
        <v>3425</v>
      </c>
      <c r="H981" t="s">
        <v>44</v>
      </c>
      <c r="I981" t="s">
        <v>1363</v>
      </c>
      <c r="J981" t="s">
        <v>158</v>
      </c>
      <c r="K981" t="s">
        <v>159</v>
      </c>
      <c r="L981" t="s">
        <v>46</v>
      </c>
      <c r="M981" t="s">
        <v>147</v>
      </c>
      <c r="N981" t="s">
        <v>1165</v>
      </c>
      <c r="O981" t="s">
        <v>51</v>
      </c>
      <c r="P981" t="s">
        <v>2843</v>
      </c>
      <c r="Q981" t="s">
        <v>1069</v>
      </c>
      <c r="R981" t="s">
        <v>218</v>
      </c>
      <c r="S981" t="s">
        <v>161</v>
      </c>
      <c r="T981" t="s">
        <v>3426</v>
      </c>
      <c r="U981" t="s">
        <v>3427</v>
      </c>
      <c r="V981" s="137">
        <v>3.875E-2</v>
      </c>
      <c r="W981" s="137">
        <v>4.7640000000000002E-2</v>
      </c>
      <c r="X981" t="s">
        <v>272</v>
      </c>
      <c r="Y981" t="s">
        <v>51</v>
      </c>
      <c r="Z981" s="133">
        <v>40000</v>
      </c>
      <c r="AA981" s="135">
        <v>2.9780000000000002</v>
      </c>
      <c r="AB981" s="139">
        <v>97.703999999999994</v>
      </c>
      <c r="AD981" s="133">
        <v>116.38500000000001</v>
      </c>
      <c r="AG981" t="s">
        <v>261</v>
      </c>
      <c r="AH981" s="137">
        <v>6.0000000000000002E-6</v>
      </c>
      <c r="AI981" s="137">
        <v>1.1493070995128799E-3</v>
      </c>
      <c r="AJ981" s="137">
        <v>4.82178466523838E-4</v>
      </c>
    </row>
    <row r="982" spans="1:36">
      <c r="A982">
        <v>560</v>
      </c>
      <c r="B982">
        <v>972</v>
      </c>
      <c r="C982" t="s">
        <v>3428</v>
      </c>
      <c r="D982" t="s">
        <v>3429</v>
      </c>
      <c r="E982" t="s">
        <v>154</v>
      </c>
      <c r="F982" t="s">
        <v>3430</v>
      </c>
      <c r="G982" t="s">
        <v>3431</v>
      </c>
      <c r="H982" t="s">
        <v>44</v>
      </c>
      <c r="I982" t="s">
        <v>1363</v>
      </c>
      <c r="J982" t="s">
        <v>158</v>
      </c>
      <c r="K982" t="s">
        <v>159</v>
      </c>
      <c r="L982" t="s">
        <v>46</v>
      </c>
      <c r="M982" t="s">
        <v>147</v>
      </c>
      <c r="N982" t="s">
        <v>254</v>
      </c>
      <c r="O982" t="s">
        <v>51</v>
      </c>
      <c r="P982" t="s">
        <v>3378</v>
      </c>
      <c r="Q982" t="s">
        <v>1069</v>
      </c>
      <c r="R982" t="s">
        <v>218</v>
      </c>
      <c r="S982" t="s">
        <v>161</v>
      </c>
      <c r="T982" t="s">
        <v>3432</v>
      </c>
      <c r="U982" t="s">
        <v>3433</v>
      </c>
      <c r="V982" s="137">
        <v>0.06</v>
      </c>
      <c r="W982" s="137">
        <v>5.5559999999999998E-2</v>
      </c>
      <c r="X982" t="s">
        <v>272</v>
      </c>
      <c r="Y982" t="s">
        <v>51</v>
      </c>
      <c r="Z982" s="133">
        <v>42000</v>
      </c>
      <c r="AA982" s="135">
        <v>2.9780000000000002</v>
      </c>
      <c r="AB982" s="139">
        <v>101.688</v>
      </c>
      <c r="AD982" s="133">
        <v>127.187</v>
      </c>
      <c r="AG982" t="s">
        <v>261</v>
      </c>
      <c r="AH982" s="137">
        <v>2.8E-5</v>
      </c>
      <c r="AI982" s="137">
        <v>1.25598527375272E-3</v>
      </c>
      <c r="AJ982" s="137">
        <v>5.2693405751281402E-4</v>
      </c>
    </row>
    <row r="983" spans="1:36">
      <c r="A983">
        <v>560</v>
      </c>
      <c r="B983">
        <v>972</v>
      </c>
      <c r="C983" t="s">
        <v>3434</v>
      </c>
      <c r="D983" t="s">
        <v>3435</v>
      </c>
      <c r="E983" t="s">
        <v>154</v>
      </c>
      <c r="F983" t="s">
        <v>3436</v>
      </c>
      <c r="G983" t="s">
        <v>3437</v>
      </c>
      <c r="H983" t="s">
        <v>44</v>
      </c>
      <c r="I983" t="s">
        <v>1363</v>
      </c>
      <c r="J983" t="s">
        <v>158</v>
      </c>
      <c r="K983" t="s">
        <v>159</v>
      </c>
      <c r="L983" t="s">
        <v>46</v>
      </c>
      <c r="M983" t="s">
        <v>147</v>
      </c>
      <c r="N983" t="s">
        <v>1160</v>
      </c>
      <c r="O983" t="s">
        <v>51</v>
      </c>
      <c r="P983" t="s">
        <v>2544</v>
      </c>
      <c r="Q983" t="s">
        <v>1069</v>
      </c>
      <c r="R983" t="s">
        <v>218</v>
      </c>
      <c r="S983" t="s">
        <v>161</v>
      </c>
      <c r="T983" t="s">
        <v>3438</v>
      </c>
      <c r="U983" t="s">
        <v>3439</v>
      </c>
      <c r="V983" s="137">
        <v>4.7500000000000001E-2</v>
      </c>
      <c r="W983" s="137">
        <v>4.7260000000000003E-2</v>
      </c>
      <c r="X983" t="s">
        <v>272</v>
      </c>
      <c r="Y983" t="s">
        <v>51</v>
      </c>
      <c r="Z983" s="133">
        <v>48000</v>
      </c>
      <c r="AA983" s="135">
        <v>2.9780000000000002</v>
      </c>
      <c r="AB983" s="139">
        <v>102.42700000000001</v>
      </c>
      <c r="AD983" s="133">
        <v>146.41300000000001</v>
      </c>
      <c r="AG983" t="s">
        <v>261</v>
      </c>
      <c r="AH983" s="137">
        <v>8.7000000000000001E-5</v>
      </c>
      <c r="AI983" s="137">
        <v>1.4458431031484299E-3</v>
      </c>
      <c r="AJ983" s="137">
        <v>6.0658670829202496E-4</v>
      </c>
    </row>
    <row r="984" spans="1:36">
      <c r="A984">
        <v>560</v>
      </c>
      <c r="B984">
        <v>972</v>
      </c>
      <c r="C984" t="s">
        <v>3440</v>
      </c>
      <c r="D984" t="s">
        <v>3441</v>
      </c>
      <c r="E984" t="s">
        <v>154</v>
      </c>
      <c r="F984" t="s">
        <v>3442</v>
      </c>
      <c r="G984" t="s">
        <v>3443</v>
      </c>
      <c r="H984" t="s">
        <v>44</v>
      </c>
      <c r="I984" t="s">
        <v>1363</v>
      </c>
      <c r="J984" t="s">
        <v>158</v>
      </c>
      <c r="K984" t="s">
        <v>475</v>
      </c>
      <c r="L984" t="s">
        <v>46</v>
      </c>
      <c r="M984" t="s">
        <v>147</v>
      </c>
      <c r="N984" t="s">
        <v>1139</v>
      </c>
      <c r="O984" t="s">
        <v>51</v>
      </c>
      <c r="P984" t="s">
        <v>2544</v>
      </c>
      <c r="Q984" t="s">
        <v>1069</v>
      </c>
      <c r="R984" t="s">
        <v>218</v>
      </c>
      <c r="S984" t="s">
        <v>161</v>
      </c>
      <c r="T984" t="s">
        <v>3444</v>
      </c>
      <c r="U984" t="s">
        <v>72</v>
      </c>
      <c r="V984" s="137">
        <v>4.7E-2</v>
      </c>
      <c r="W984" s="137">
        <v>4.6420000000000003E-2</v>
      </c>
      <c r="X984" t="s">
        <v>272</v>
      </c>
      <c r="Y984" t="s">
        <v>51</v>
      </c>
      <c r="Z984" s="133">
        <v>47000</v>
      </c>
      <c r="AA984" s="135">
        <v>2.9780000000000002</v>
      </c>
      <c r="AB984" s="139">
        <v>101.499</v>
      </c>
      <c r="AD984" s="133">
        <v>142.06399999999999</v>
      </c>
      <c r="AG984" t="s">
        <v>261</v>
      </c>
      <c r="AH984" s="137">
        <v>3.8000000000000002E-5</v>
      </c>
      <c r="AI984" s="137">
        <v>1.4028885705414499E-3</v>
      </c>
      <c r="AJ984" s="137">
        <v>5.8856563222675303E-4</v>
      </c>
    </row>
    <row r="985" spans="1:36">
      <c r="A985">
        <v>560</v>
      </c>
      <c r="B985">
        <v>972</v>
      </c>
      <c r="C985" t="s">
        <v>3849</v>
      </c>
      <c r="D985" t="s">
        <v>3850</v>
      </c>
      <c r="E985" t="s">
        <v>154</v>
      </c>
      <c r="F985" t="s">
        <v>3851</v>
      </c>
      <c r="G985" t="s">
        <v>3852</v>
      </c>
      <c r="H985" t="s">
        <v>44</v>
      </c>
      <c r="I985" t="s">
        <v>1363</v>
      </c>
      <c r="J985" t="s">
        <v>158</v>
      </c>
      <c r="K985" t="s">
        <v>159</v>
      </c>
      <c r="L985" t="s">
        <v>46</v>
      </c>
      <c r="M985" t="s">
        <v>147</v>
      </c>
      <c r="N985" t="s">
        <v>1153</v>
      </c>
      <c r="O985" t="s">
        <v>51</v>
      </c>
      <c r="P985" t="s">
        <v>2843</v>
      </c>
      <c r="Q985" t="s">
        <v>1069</v>
      </c>
      <c r="R985" t="s">
        <v>218</v>
      </c>
      <c r="S985" t="s">
        <v>161</v>
      </c>
      <c r="T985" t="s">
        <v>3853</v>
      </c>
      <c r="U985" t="s">
        <v>3854</v>
      </c>
      <c r="V985" s="137">
        <v>2.393E-2</v>
      </c>
      <c r="W985" s="137">
        <v>5.1709999999999999E-2</v>
      </c>
      <c r="X985" t="s">
        <v>272</v>
      </c>
      <c r="Y985" t="s">
        <v>51</v>
      </c>
      <c r="Z985" s="133">
        <v>172000</v>
      </c>
      <c r="AA985" s="135">
        <v>2.9780000000000002</v>
      </c>
      <c r="AB985" s="139">
        <v>98.266000000000005</v>
      </c>
      <c r="AD985" s="133">
        <v>503.33199999999999</v>
      </c>
      <c r="AG985" t="s">
        <v>261</v>
      </c>
      <c r="AH985" s="137">
        <v>5.3000000000000001E-5</v>
      </c>
      <c r="AI985" s="137">
        <v>4.9704412653686402E-3</v>
      </c>
      <c r="AJ985" s="137">
        <v>2.0852909968954599E-3</v>
      </c>
    </row>
    <row r="986" spans="1:36">
      <c r="A986">
        <v>560</v>
      </c>
      <c r="B986">
        <v>972</v>
      </c>
      <c r="C986" t="s">
        <v>3450</v>
      </c>
      <c r="D986" t="s">
        <v>3451</v>
      </c>
      <c r="E986" t="s">
        <v>154</v>
      </c>
      <c r="F986" t="s">
        <v>3452</v>
      </c>
      <c r="G986" t="s">
        <v>3453</v>
      </c>
      <c r="H986" t="s">
        <v>44</v>
      </c>
      <c r="I986" t="s">
        <v>1363</v>
      </c>
      <c r="J986" t="s">
        <v>158</v>
      </c>
      <c r="K986" t="s">
        <v>879</v>
      </c>
      <c r="L986" t="s">
        <v>46</v>
      </c>
      <c r="M986" t="s">
        <v>147</v>
      </c>
      <c r="N986" t="s">
        <v>1103</v>
      </c>
      <c r="O986" t="s">
        <v>51</v>
      </c>
      <c r="P986" t="s">
        <v>2843</v>
      </c>
      <c r="Q986" t="s">
        <v>1069</v>
      </c>
      <c r="R986" t="s">
        <v>218</v>
      </c>
      <c r="S986" t="s">
        <v>161</v>
      </c>
      <c r="T986" t="s">
        <v>3454</v>
      </c>
      <c r="U986" t="s">
        <v>3455</v>
      </c>
      <c r="V986" s="137">
        <v>4.4999999999999998E-2</v>
      </c>
      <c r="W986" s="137">
        <v>4.8000000000000001E-2</v>
      </c>
      <c r="X986" t="s">
        <v>272</v>
      </c>
      <c r="Y986" t="s">
        <v>51</v>
      </c>
      <c r="Z986" s="133">
        <v>40000</v>
      </c>
      <c r="AA986" s="135">
        <v>2.9780000000000002</v>
      </c>
      <c r="AB986" s="139">
        <v>100.824</v>
      </c>
      <c r="AD986" s="133">
        <v>120.102</v>
      </c>
      <c r="AG986" t="s">
        <v>261</v>
      </c>
      <c r="AH986" s="137">
        <v>2.6999999999999999E-5</v>
      </c>
      <c r="AI986" s="137">
        <v>1.18601305494679E-3</v>
      </c>
      <c r="AJ986" s="137">
        <v>4.9757802449308197E-4</v>
      </c>
    </row>
    <row r="987" spans="1:36">
      <c r="A987">
        <v>560</v>
      </c>
      <c r="B987">
        <v>972</v>
      </c>
      <c r="C987" t="s">
        <v>2249</v>
      </c>
      <c r="D987" t="s">
        <v>2250</v>
      </c>
      <c r="E987" t="s">
        <v>41</v>
      </c>
      <c r="F987" t="s">
        <v>3456</v>
      </c>
      <c r="G987" t="s">
        <v>3457</v>
      </c>
      <c r="H987" t="s">
        <v>44</v>
      </c>
      <c r="I987" t="s">
        <v>1542</v>
      </c>
      <c r="J987" t="s">
        <v>45</v>
      </c>
      <c r="K987" t="s">
        <v>45</v>
      </c>
      <c r="L987" t="s">
        <v>46</v>
      </c>
      <c r="M987" t="s">
        <v>47</v>
      </c>
      <c r="N987" t="s">
        <v>281</v>
      </c>
      <c r="O987" t="s">
        <v>51</v>
      </c>
      <c r="P987" t="s">
        <v>2253</v>
      </c>
      <c r="Q987" t="s">
        <v>225</v>
      </c>
      <c r="R987" t="s">
        <v>218</v>
      </c>
      <c r="S987" t="s">
        <v>52</v>
      </c>
      <c r="T987" t="s">
        <v>3458</v>
      </c>
      <c r="U987" t="s">
        <v>3459</v>
      </c>
      <c r="V987" s="137">
        <v>2.8500000000000001E-2</v>
      </c>
      <c r="W987" s="137">
        <v>4.641E-2</v>
      </c>
      <c r="X987" t="s">
        <v>272</v>
      </c>
      <c r="Y987" t="s">
        <v>51</v>
      </c>
      <c r="Z987" s="133">
        <v>111033.39</v>
      </c>
      <c r="AA987" s="135">
        <v>1</v>
      </c>
      <c r="AB987" s="139">
        <v>96.75</v>
      </c>
      <c r="AD987" s="133">
        <v>107.425</v>
      </c>
      <c r="AG987" t="s">
        <v>261</v>
      </c>
      <c r="AH987" s="137">
        <v>3.5199999999999999E-4</v>
      </c>
      <c r="AI987" s="137">
        <v>1.06082807303248E-3</v>
      </c>
      <c r="AJ987" s="137">
        <v>4.4505811694458002E-4</v>
      </c>
    </row>
    <row r="988" spans="1:36">
      <c r="A988">
        <v>560</v>
      </c>
      <c r="B988">
        <v>972</v>
      </c>
      <c r="C988" t="s">
        <v>3157</v>
      </c>
      <c r="D988" t="s">
        <v>3158</v>
      </c>
      <c r="E988" t="s">
        <v>41</v>
      </c>
      <c r="F988" t="s">
        <v>3855</v>
      </c>
      <c r="G988" t="s">
        <v>3856</v>
      </c>
      <c r="H988" t="s">
        <v>44</v>
      </c>
      <c r="I988" t="s">
        <v>1542</v>
      </c>
      <c r="J988" t="s">
        <v>45</v>
      </c>
      <c r="K988" t="s">
        <v>45</v>
      </c>
      <c r="L988" t="s">
        <v>46</v>
      </c>
      <c r="M988" t="s">
        <v>47</v>
      </c>
      <c r="N988" t="s">
        <v>64</v>
      </c>
      <c r="O988" t="s">
        <v>51</v>
      </c>
      <c r="P988" t="s">
        <v>308</v>
      </c>
      <c r="Q988" t="s">
        <v>225</v>
      </c>
      <c r="R988" t="s">
        <v>218</v>
      </c>
      <c r="S988" t="s">
        <v>52</v>
      </c>
      <c r="T988" t="s">
        <v>2799</v>
      </c>
      <c r="U988" t="s">
        <v>283</v>
      </c>
      <c r="V988" s="137">
        <v>0.02</v>
      </c>
      <c r="W988" s="137">
        <v>4.7070000000000001E-2</v>
      </c>
      <c r="X988" t="s">
        <v>272</v>
      </c>
      <c r="Y988" t="s">
        <v>51</v>
      </c>
      <c r="Z988" s="133">
        <v>29920</v>
      </c>
      <c r="AA988" s="135">
        <v>1</v>
      </c>
      <c r="AB988" s="139">
        <v>98.71</v>
      </c>
      <c r="AD988" s="133">
        <v>29.533999999999999</v>
      </c>
      <c r="AG988" t="s">
        <v>261</v>
      </c>
      <c r="AH988" s="137">
        <v>2.5099999999999998E-4</v>
      </c>
      <c r="AI988" s="137">
        <v>2.91650799891874E-4</v>
      </c>
      <c r="AJ988" s="137">
        <v>1.22358711185128E-4</v>
      </c>
    </row>
    <row r="989" spans="1:36">
      <c r="A989">
        <v>560</v>
      </c>
      <c r="B989">
        <v>973</v>
      </c>
      <c r="C989" t="s">
        <v>2118</v>
      </c>
      <c r="D989" t="s">
        <v>2119</v>
      </c>
      <c r="E989" t="s">
        <v>41</v>
      </c>
      <c r="F989" t="s">
        <v>2120</v>
      </c>
      <c r="G989" t="s">
        <v>2121</v>
      </c>
      <c r="H989" t="s">
        <v>44</v>
      </c>
      <c r="I989" t="s">
        <v>456</v>
      </c>
      <c r="J989" t="s">
        <v>45</v>
      </c>
      <c r="K989" t="s">
        <v>45</v>
      </c>
      <c r="L989" t="s">
        <v>46</v>
      </c>
      <c r="M989" t="s">
        <v>47</v>
      </c>
      <c r="N989" t="s">
        <v>520</v>
      </c>
      <c r="O989" t="s">
        <v>51</v>
      </c>
      <c r="P989" t="s">
        <v>251</v>
      </c>
      <c r="Q989" t="s">
        <v>217</v>
      </c>
      <c r="R989" t="s">
        <v>218</v>
      </c>
      <c r="S989" t="s">
        <v>52</v>
      </c>
      <c r="T989" t="s">
        <v>2122</v>
      </c>
      <c r="U989" t="s">
        <v>2123</v>
      </c>
      <c r="V989" s="137">
        <v>5.1499999999999997E-2</v>
      </c>
      <c r="W989" s="137">
        <v>3.0419999999999999E-2</v>
      </c>
      <c r="X989" t="s">
        <v>272</v>
      </c>
      <c r="Y989" t="s">
        <v>51</v>
      </c>
      <c r="Z989" s="133">
        <v>57935.83</v>
      </c>
      <c r="AA989" s="135">
        <v>1</v>
      </c>
      <c r="AB989" s="139">
        <v>159.30000000000001</v>
      </c>
      <c r="AD989" s="133">
        <v>92.292000000000002</v>
      </c>
      <c r="AG989" t="s">
        <v>261</v>
      </c>
      <c r="AH989" s="137">
        <v>3.3000000000000003E-5</v>
      </c>
      <c r="AI989" s="137">
        <v>7.61610007879543E-3</v>
      </c>
      <c r="AJ989" s="137">
        <v>1.3773045649137399E-3</v>
      </c>
    </row>
    <row r="990" spans="1:36">
      <c r="A990">
        <v>560</v>
      </c>
      <c r="B990">
        <v>973</v>
      </c>
      <c r="C990" t="s">
        <v>2124</v>
      </c>
      <c r="D990" t="s">
        <v>2125</v>
      </c>
      <c r="E990" t="s">
        <v>41</v>
      </c>
      <c r="F990" t="s">
        <v>2130</v>
      </c>
      <c r="G990" t="s">
        <v>2131</v>
      </c>
      <c r="H990" t="s">
        <v>44</v>
      </c>
      <c r="I990" t="s">
        <v>1542</v>
      </c>
      <c r="J990" t="s">
        <v>45</v>
      </c>
      <c r="K990" t="s">
        <v>45</v>
      </c>
      <c r="L990" t="s">
        <v>46</v>
      </c>
      <c r="M990" t="s">
        <v>47</v>
      </c>
      <c r="N990" t="s">
        <v>1075</v>
      </c>
      <c r="O990" t="s">
        <v>51</v>
      </c>
      <c r="P990" t="s">
        <v>333</v>
      </c>
      <c r="Q990" t="s">
        <v>217</v>
      </c>
      <c r="R990" t="s">
        <v>218</v>
      </c>
      <c r="S990" t="s">
        <v>52</v>
      </c>
      <c r="T990" t="s">
        <v>2132</v>
      </c>
      <c r="U990" t="s">
        <v>2133</v>
      </c>
      <c r="V990" s="137">
        <v>2.5000000000000001E-2</v>
      </c>
      <c r="W990" s="137">
        <v>4.0480000000000002E-2</v>
      </c>
      <c r="X990" t="s">
        <v>272</v>
      </c>
      <c r="Y990" t="s">
        <v>51</v>
      </c>
      <c r="Z990" s="133">
        <v>40880</v>
      </c>
      <c r="AA990" s="135">
        <v>1</v>
      </c>
      <c r="AB990" s="139">
        <v>97.29</v>
      </c>
      <c r="AD990" s="133">
        <v>39.771999999999998</v>
      </c>
      <c r="AG990" t="s">
        <v>261</v>
      </c>
      <c r="AH990" s="137">
        <v>6.8999999999999997E-5</v>
      </c>
      <c r="AI990" s="137">
        <v>3.2820766833590101E-3</v>
      </c>
      <c r="AJ990" s="137">
        <v>5.9353463736288702E-4</v>
      </c>
    </row>
    <row r="991" spans="1:36">
      <c r="A991">
        <v>560</v>
      </c>
      <c r="B991">
        <v>973</v>
      </c>
      <c r="C991" t="s">
        <v>2142</v>
      </c>
      <c r="D991" t="s">
        <v>2143</v>
      </c>
      <c r="E991" t="s">
        <v>41</v>
      </c>
      <c r="F991" t="s">
        <v>2144</v>
      </c>
      <c r="G991" t="s">
        <v>2145</v>
      </c>
      <c r="H991" t="s">
        <v>44</v>
      </c>
      <c r="I991" t="s">
        <v>1542</v>
      </c>
      <c r="J991" t="s">
        <v>45</v>
      </c>
      <c r="K991" t="s">
        <v>475</v>
      </c>
      <c r="L991" t="s">
        <v>46</v>
      </c>
      <c r="M991" t="s">
        <v>47</v>
      </c>
      <c r="N991" t="s">
        <v>520</v>
      </c>
      <c r="O991" t="s">
        <v>51</v>
      </c>
      <c r="P991" t="s">
        <v>358</v>
      </c>
      <c r="Q991" t="s">
        <v>217</v>
      </c>
      <c r="R991" t="s">
        <v>218</v>
      </c>
      <c r="S991" t="s">
        <v>52</v>
      </c>
      <c r="T991" t="s">
        <v>2146</v>
      </c>
      <c r="U991" t="s">
        <v>2147</v>
      </c>
      <c r="V991" s="137">
        <v>2.4E-2</v>
      </c>
      <c r="W991" s="137">
        <v>4.0280000000000003E-2</v>
      </c>
      <c r="X991" t="s">
        <v>272</v>
      </c>
      <c r="Y991" t="s">
        <v>51</v>
      </c>
      <c r="Z991" s="133">
        <v>163640.09</v>
      </c>
      <c r="AA991" s="135">
        <v>1</v>
      </c>
      <c r="AB991" s="139">
        <v>89.93</v>
      </c>
      <c r="AD991" s="133">
        <v>147.16200000000001</v>
      </c>
      <c r="AG991" t="s">
        <v>261</v>
      </c>
      <c r="AH991" s="137">
        <v>1.06E-4</v>
      </c>
      <c r="AI991" s="137">
        <v>1.2144060898185699E-2</v>
      </c>
      <c r="AJ991" s="137">
        <v>2.1961463660686198E-3</v>
      </c>
    </row>
    <row r="992" spans="1:36">
      <c r="A992">
        <v>560</v>
      </c>
      <c r="B992">
        <v>973</v>
      </c>
      <c r="C992" t="s">
        <v>2148</v>
      </c>
      <c r="D992" t="s">
        <v>2149</v>
      </c>
      <c r="E992" t="s">
        <v>41</v>
      </c>
      <c r="F992" t="s">
        <v>2153</v>
      </c>
      <c r="G992" t="s">
        <v>2154</v>
      </c>
      <c r="H992" t="s">
        <v>44</v>
      </c>
      <c r="I992" t="s">
        <v>1542</v>
      </c>
      <c r="J992" t="s">
        <v>45</v>
      </c>
      <c r="K992" t="s">
        <v>45</v>
      </c>
      <c r="L992" t="s">
        <v>46</v>
      </c>
      <c r="M992" t="s">
        <v>47</v>
      </c>
      <c r="N992" t="s">
        <v>49</v>
      </c>
      <c r="O992" t="s">
        <v>51</v>
      </c>
      <c r="P992" t="s">
        <v>358</v>
      </c>
      <c r="Q992" t="s">
        <v>217</v>
      </c>
      <c r="R992" t="s">
        <v>218</v>
      </c>
      <c r="S992" t="s">
        <v>52</v>
      </c>
      <c r="T992" t="s">
        <v>2155</v>
      </c>
      <c r="U992" t="s">
        <v>2156</v>
      </c>
      <c r="V992" s="137">
        <v>0.05</v>
      </c>
      <c r="W992" s="137">
        <v>3.8219999999999997E-2</v>
      </c>
      <c r="X992" t="s">
        <v>272</v>
      </c>
      <c r="Y992" t="s">
        <v>51</v>
      </c>
      <c r="Z992" s="133">
        <v>30000</v>
      </c>
      <c r="AA992" s="135">
        <v>1</v>
      </c>
      <c r="AB992" s="139">
        <v>102.96</v>
      </c>
      <c r="AD992" s="133">
        <v>30.888000000000002</v>
      </c>
      <c r="AG992" t="s">
        <v>261</v>
      </c>
      <c r="AH992" s="137">
        <v>7.1000000000000005E-5</v>
      </c>
      <c r="AI992" s="137">
        <v>2.5489388805411701E-3</v>
      </c>
      <c r="AJ992" s="137">
        <v>4.60953128180362E-4</v>
      </c>
    </row>
    <row r="993" spans="1:36">
      <c r="A993">
        <v>560</v>
      </c>
      <c r="B993">
        <v>973</v>
      </c>
      <c r="C993" t="s">
        <v>2148</v>
      </c>
      <c r="D993" t="s">
        <v>2149</v>
      </c>
      <c r="E993" t="s">
        <v>41</v>
      </c>
      <c r="F993" t="s">
        <v>3782</v>
      </c>
      <c r="G993" t="s">
        <v>3783</v>
      </c>
      <c r="H993" t="s">
        <v>44</v>
      </c>
      <c r="I993" t="s">
        <v>1542</v>
      </c>
      <c r="J993" t="s">
        <v>45</v>
      </c>
      <c r="K993" t="s">
        <v>45</v>
      </c>
      <c r="L993" t="s">
        <v>46</v>
      </c>
      <c r="M993" t="s">
        <v>47</v>
      </c>
      <c r="N993" t="s">
        <v>49</v>
      </c>
      <c r="O993" t="s">
        <v>51</v>
      </c>
      <c r="P993" t="s">
        <v>358</v>
      </c>
      <c r="Q993" t="s">
        <v>217</v>
      </c>
      <c r="R993" t="s">
        <v>218</v>
      </c>
      <c r="S993" t="s">
        <v>52</v>
      </c>
      <c r="T993" t="s">
        <v>3784</v>
      </c>
      <c r="U993" t="s">
        <v>2840</v>
      </c>
      <c r="V993" s="137">
        <v>4.4400000000000002E-2</v>
      </c>
      <c r="W993" s="137">
        <v>4.0919999999999998E-2</v>
      </c>
      <c r="X993" t="s">
        <v>272</v>
      </c>
      <c r="Y993" t="s">
        <v>51</v>
      </c>
      <c r="Z993" s="133">
        <v>99000</v>
      </c>
      <c r="AA993" s="135">
        <v>1</v>
      </c>
      <c r="AB993" s="139">
        <v>102.42</v>
      </c>
      <c r="AD993" s="133">
        <v>101.396</v>
      </c>
      <c r="AG993" t="s">
        <v>261</v>
      </c>
      <c r="AH993" s="137">
        <v>2.14E-4</v>
      </c>
      <c r="AI993" s="137">
        <v>8.3673820559303294E-3</v>
      </c>
      <c r="AJ993" s="137">
        <v>1.5131672880843801E-3</v>
      </c>
    </row>
    <row r="994" spans="1:36">
      <c r="A994">
        <v>560</v>
      </c>
      <c r="B994">
        <v>973</v>
      </c>
      <c r="C994" t="s">
        <v>2161</v>
      </c>
      <c r="D994" t="s">
        <v>2162</v>
      </c>
      <c r="E994" t="s">
        <v>41</v>
      </c>
      <c r="F994" t="s">
        <v>2163</v>
      </c>
      <c r="G994" t="s">
        <v>2164</v>
      </c>
      <c r="H994" t="s">
        <v>44</v>
      </c>
      <c r="I994" t="s">
        <v>1542</v>
      </c>
      <c r="J994" t="s">
        <v>45</v>
      </c>
      <c r="K994" t="s">
        <v>45</v>
      </c>
      <c r="L994" t="s">
        <v>46</v>
      </c>
      <c r="M994" t="s">
        <v>47</v>
      </c>
      <c r="N994" t="s">
        <v>64</v>
      </c>
      <c r="O994" t="s">
        <v>51</v>
      </c>
      <c r="P994" t="s">
        <v>251</v>
      </c>
      <c r="Q994" t="s">
        <v>217</v>
      </c>
      <c r="R994" t="s">
        <v>218</v>
      </c>
      <c r="S994" t="s">
        <v>52</v>
      </c>
      <c r="T994" t="s">
        <v>2165</v>
      </c>
      <c r="U994" t="s">
        <v>2166</v>
      </c>
      <c r="V994" s="137">
        <v>4.5600000000000002E-2</v>
      </c>
      <c r="W994" s="137">
        <v>4.0550000000000003E-2</v>
      </c>
      <c r="X994" t="s">
        <v>272</v>
      </c>
      <c r="Y994" t="s">
        <v>51</v>
      </c>
      <c r="Z994" s="133">
        <v>9000</v>
      </c>
      <c r="AA994" s="135">
        <v>1</v>
      </c>
      <c r="AB994" s="139">
        <v>102.6</v>
      </c>
      <c r="AD994" s="133">
        <v>9.234</v>
      </c>
      <c r="AG994" t="s">
        <v>261</v>
      </c>
      <c r="AH994" s="137">
        <v>5.3999999999999998E-5</v>
      </c>
      <c r="AI994" s="137">
        <v>7.6200795204989398E-4</v>
      </c>
      <c r="AJ994" s="137">
        <v>1.3780242118678699E-4</v>
      </c>
    </row>
    <row r="995" spans="1:36">
      <c r="A995">
        <v>560</v>
      </c>
      <c r="B995">
        <v>973</v>
      </c>
      <c r="C995" t="s">
        <v>2172</v>
      </c>
      <c r="D995" t="s">
        <v>2173</v>
      </c>
      <c r="E995" t="s">
        <v>41</v>
      </c>
      <c r="F995" t="s">
        <v>2174</v>
      </c>
      <c r="G995" t="s">
        <v>2175</v>
      </c>
      <c r="H995" t="s">
        <v>44</v>
      </c>
      <c r="I995" t="s">
        <v>1542</v>
      </c>
      <c r="J995" t="s">
        <v>45</v>
      </c>
      <c r="K995" t="s">
        <v>475</v>
      </c>
      <c r="L995" t="s">
        <v>46</v>
      </c>
      <c r="M995" t="s">
        <v>47</v>
      </c>
      <c r="N995" t="s">
        <v>383</v>
      </c>
      <c r="O995" t="s">
        <v>51</v>
      </c>
      <c r="P995" t="s">
        <v>216</v>
      </c>
      <c r="Q995" t="s">
        <v>217</v>
      </c>
      <c r="R995" t="s">
        <v>218</v>
      </c>
      <c r="S995" t="s">
        <v>52</v>
      </c>
      <c r="T995" t="s">
        <v>2176</v>
      </c>
      <c r="U995" t="s">
        <v>2177</v>
      </c>
      <c r="V995" s="137">
        <v>1.0800000000000001E-2</v>
      </c>
      <c r="W995" s="137">
        <v>3.6580000000000001E-2</v>
      </c>
      <c r="X995" t="s">
        <v>272</v>
      </c>
      <c r="Y995" t="s">
        <v>51</v>
      </c>
      <c r="Z995" s="133">
        <v>29234.5</v>
      </c>
      <c r="AA995" s="135">
        <v>1</v>
      </c>
      <c r="AB995" s="139">
        <v>95.17</v>
      </c>
      <c r="AD995" s="133">
        <v>27.821999999999999</v>
      </c>
      <c r="AG995" t="s">
        <v>261</v>
      </c>
      <c r="AH995" s="137">
        <v>5.1999999999999997E-5</v>
      </c>
      <c r="AI995" s="137">
        <v>2.2959655801384699E-3</v>
      </c>
      <c r="AJ995" s="137">
        <v>4.1520513670950502E-4</v>
      </c>
    </row>
    <row r="996" spans="1:36">
      <c r="A996">
        <v>560</v>
      </c>
      <c r="B996">
        <v>973</v>
      </c>
      <c r="C996" t="s">
        <v>2178</v>
      </c>
      <c r="D996" t="s">
        <v>2179</v>
      </c>
      <c r="E996" t="s">
        <v>41</v>
      </c>
      <c r="F996" t="s">
        <v>3788</v>
      </c>
      <c r="G996" t="s">
        <v>3789</v>
      </c>
      <c r="H996" t="s">
        <v>44</v>
      </c>
      <c r="I996" t="s">
        <v>456</v>
      </c>
      <c r="J996" t="s">
        <v>45</v>
      </c>
      <c r="K996" t="s">
        <v>45</v>
      </c>
      <c r="L996" t="s">
        <v>46</v>
      </c>
      <c r="M996" t="s">
        <v>47</v>
      </c>
      <c r="N996" t="s">
        <v>347</v>
      </c>
      <c r="O996" t="s">
        <v>51</v>
      </c>
      <c r="P996" t="s">
        <v>333</v>
      </c>
      <c r="Q996" t="s">
        <v>217</v>
      </c>
      <c r="R996" t="s">
        <v>218</v>
      </c>
      <c r="S996" t="s">
        <v>52</v>
      </c>
      <c r="T996" t="s">
        <v>3790</v>
      </c>
      <c r="U996" t="s">
        <v>3791</v>
      </c>
      <c r="V996" s="137">
        <v>1.8499999999999999E-2</v>
      </c>
      <c r="W996" s="137">
        <v>4.6219999999999997E-2</v>
      </c>
      <c r="X996" t="s">
        <v>272</v>
      </c>
      <c r="Y996" t="s">
        <v>51</v>
      </c>
      <c r="Z996" s="133">
        <v>8016.89</v>
      </c>
      <c r="AA996" s="135">
        <v>1</v>
      </c>
      <c r="AB996" s="139">
        <v>117.04</v>
      </c>
      <c r="AD996" s="133">
        <v>9.3829999999999991</v>
      </c>
      <c r="AG996" t="s">
        <v>261</v>
      </c>
      <c r="AH996" s="137">
        <v>4.8000000000000001E-5</v>
      </c>
      <c r="AI996" s="137">
        <v>7.7430109080594905E-4</v>
      </c>
      <c r="AJ996" s="137">
        <v>1.40025526969361E-4</v>
      </c>
    </row>
    <row r="997" spans="1:36">
      <c r="A997">
        <v>560</v>
      </c>
      <c r="B997">
        <v>973</v>
      </c>
      <c r="C997" t="s">
        <v>2178</v>
      </c>
      <c r="D997" t="s">
        <v>2179</v>
      </c>
      <c r="E997" t="s">
        <v>41</v>
      </c>
      <c r="F997" t="s">
        <v>3468</v>
      </c>
      <c r="G997" t="s">
        <v>3469</v>
      </c>
      <c r="H997" t="s">
        <v>44</v>
      </c>
      <c r="I997" t="s">
        <v>1542</v>
      </c>
      <c r="J997" t="s">
        <v>45</v>
      </c>
      <c r="K997" t="s">
        <v>45</v>
      </c>
      <c r="L997" t="s">
        <v>46</v>
      </c>
      <c r="M997" t="s">
        <v>47</v>
      </c>
      <c r="N997" t="s">
        <v>347</v>
      </c>
      <c r="O997" t="s">
        <v>51</v>
      </c>
      <c r="P997" t="s">
        <v>333</v>
      </c>
      <c r="Q997" t="s">
        <v>217</v>
      </c>
      <c r="R997" t="s">
        <v>218</v>
      </c>
      <c r="S997" t="s">
        <v>52</v>
      </c>
      <c r="T997" t="s">
        <v>3470</v>
      </c>
      <c r="U997" t="s">
        <v>3471</v>
      </c>
      <c r="V997" s="137">
        <v>5.7000000000000002E-2</v>
      </c>
      <c r="W997" s="137">
        <v>4.2000000000000003E-2</v>
      </c>
      <c r="X997" t="s">
        <v>272</v>
      </c>
      <c r="Y997" t="s">
        <v>51</v>
      </c>
      <c r="Z997" s="133">
        <v>20400</v>
      </c>
      <c r="AA997" s="135">
        <v>1</v>
      </c>
      <c r="AB997" s="139">
        <v>101.83</v>
      </c>
      <c r="AD997" s="133">
        <v>20.773</v>
      </c>
      <c r="AG997" t="s">
        <v>261</v>
      </c>
      <c r="AH997" s="137">
        <v>3.8999999999999999E-5</v>
      </c>
      <c r="AI997" s="137">
        <v>1.7142554722197399E-3</v>
      </c>
      <c r="AJ997" s="137">
        <v>3.1000799134588402E-4</v>
      </c>
    </row>
    <row r="998" spans="1:36">
      <c r="A998">
        <v>560</v>
      </c>
      <c r="B998">
        <v>973</v>
      </c>
      <c r="C998" t="s">
        <v>2178</v>
      </c>
      <c r="D998" t="s">
        <v>2179</v>
      </c>
      <c r="E998" t="s">
        <v>41</v>
      </c>
      <c r="F998" t="s">
        <v>2184</v>
      </c>
      <c r="G998" t="s">
        <v>2185</v>
      </c>
      <c r="H998" t="s">
        <v>44</v>
      </c>
      <c r="I998" t="s">
        <v>1542</v>
      </c>
      <c r="J998" t="s">
        <v>45</v>
      </c>
      <c r="K998" t="s">
        <v>45</v>
      </c>
      <c r="L998" t="s">
        <v>46</v>
      </c>
      <c r="M998" t="s">
        <v>47</v>
      </c>
      <c r="N998" t="s">
        <v>347</v>
      </c>
      <c r="O998" t="s">
        <v>51</v>
      </c>
      <c r="P998" t="s">
        <v>333</v>
      </c>
      <c r="Q998" t="s">
        <v>217</v>
      </c>
      <c r="R998" t="s">
        <v>218</v>
      </c>
      <c r="S998" t="s">
        <v>52</v>
      </c>
      <c r="T998" t="s">
        <v>2186</v>
      </c>
      <c r="U998" t="s">
        <v>2183</v>
      </c>
      <c r="V998" s="137">
        <v>5.45E-2</v>
      </c>
      <c r="W998" s="137">
        <v>4.4450000000000003E-2</v>
      </c>
      <c r="X998" t="s">
        <v>272</v>
      </c>
      <c r="Y998" t="s">
        <v>51</v>
      </c>
      <c r="Z998" s="133">
        <v>53677.45</v>
      </c>
      <c r="AA998" s="135">
        <v>1</v>
      </c>
      <c r="AB998" s="139">
        <v>104.18</v>
      </c>
      <c r="AD998" s="133">
        <v>55.920999999999999</v>
      </c>
      <c r="AG998" t="s">
        <v>261</v>
      </c>
      <c r="AH998" s="137">
        <v>5.1E-5</v>
      </c>
      <c r="AI998" s="137">
        <v>4.6147253903328304E-3</v>
      </c>
      <c r="AJ998" s="137">
        <v>8.3453240899822605E-4</v>
      </c>
    </row>
    <row r="999" spans="1:36">
      <c r="A999">
        <v>560</v>
      </c>
      <c r="B999">
        <v>973</v>
      </c>
      <c r="C999" t="s">
        <v>2187</v>
      </c>
      <c r="D999" t="s">
        <v>2188</v>
      </c>
      <c r="E999" t="s">
        <v>41</v>
      </c>
      <c r="F999" t="s">
        <v>3792</v>
      </c>
      <c r="G999" t="s">
        <v>3793</v>
      </c>
      <c r="H999" t="s">
        <v>44</v>
      </c>
      <c r="I999" t="s">
        <v>1542</v>
      </c>
      <c r="J999" t="s">
        <v>45</v>
      </c>
      <c r="K999" t="s">
        <v>45</v>
      </c>
      <c r="L999" t="s">
        <v>46</v>
      </c>
      <c r="M999" t="s">
        <v>47</v>
      </c>
      <c r="N999" t="s">
        <v>347</v>
      </c>
      <c r="O999" t="s">
        <v>51</v>
      </c>
      <c r="P999" t="s">
        <v>333</v>
      </c>
      <c r="Q999" t="s">
        <v>217</v>
      </c>
      <c r="R999" t="s">
        <v>218</v>
      </c>
      <c r="S999" t="s">
        <v>52</v>
      </c>
      <c r="T999" t="s">
        <v>3794</v>
      </c>
      <c r="U999" t="s">
        <v>2565</v>
      </c>
      <c r="V999" s="137">
        <v>5.6500000000000002E-2</v>
      </c>
      <c r="W999" s="137">
        <v>4.1660000000000003E-2</v>
      </c>
      <c r="X999" t="s">
        <v>272</v>
      </c>
      <c r="Y999" t="s">
        <v>51</v>
      </c>
      <c r="Z999" s="133">
        <v>46624.28</v>
      </c>
      <c r="AA999" s="135">
        <v>1</v>
      </c>
      <c r="AB999" s="139">
        <v>104.24</v>
      </c>
      <c r="AD999" s="133">
        <v>48.600999999999999</v>
      </c>
      <c r="AG999" t="s">
        <v>261</v>
      </c>
      <c r="AH999" s="137">
        <v>1.2E-4</v>
      </c>
      <c r="AI999" s="137">
        <v>4.0106630253876402E-3</v>
      </c>
      <c r="AJ999" s="137">
        <v>7.2529305498186195E-4</v>
      </c>
    </row>
    <row r="1000" spans="1:36">
      <c r="A1000">
        <v>560</v>
      </c>
      <c r="B1000">
        <v>973</v>
      </c>
      <c r="C1000" t="s">
        <v>2196</v>
      </c>
      <c r="D1000" t="s">
        <v>2197</v>
      </c>
      <c r="E1000" t="s">
        <v>41</v>
      </c>
      <c r="F1000" t="s">
        <v>2198</v>
      </c>
      <c r="G1000" t="s">
        <v>2199</v>
      </c>
      <c r="H1000" t="s">
        <v>44</v>
      </c>
      <c r="I1000" t="s">
        <v>456</v>
      </c>
      <c r="J1000" t="s">
        <v>45</v>
      </c>
      <c r="K1000" t="s">
        <v>45</v>
      </c>
      <c r="L1000" t="s">
        <v>46</v>
      </c>
      <c r="M1000" t="s">
        <v>47</v>
      </c>
      <c r="N1000" t="s">
        <v>135</v>
      </c>
      <c r="O1000" t="s">
        <v>51</v>
      </c>
      <c r="P1000" t="s">
        <v>251</v>
      </c>
      <c r="Q1000" t="s">
        <v>217</v>
      </c>
      <c r="R1000" t="s">
        <v>218</v>
      </c>
      <c r="S1000" t="s">
        <v>52</v>
      </c>
      <c r="T1000" t="s">
        <v>2200</v>
      </c>
      <c r="U1000" t="s">
        <v>2177</v>
      </c>
      <c r="V1000" s="137">
        <v>1E-3</v>
      </c>
      <c r="W1000" s="137">
        <v>2.487E-2</v>
      </c>
      <c r="X1000" t="s">
        <v>272</v>
      </c>
      <c r="Y1000" t="s">
        <v>51</v>
      </c>
      <c r="Z1000" s="133">
        <v>63000</v>
      </c>
      <c r="AA1000" s="135">
        <v>1</v>
      </c>
      <c r="AB1000" s="139">
        <v>110.86</v>
      </c>
      <c r="AD1000" s="133">
        <v>69.841999999999999</v>
      </c>
      <c r="AG1000" t="s">
        <v>261</v>
      </c>
      <c r="AH1000" s="137">
        <v>1.4999999999999999E-4</v>
      </c>
      <c r="AI1000" s="137">
        <v>5.7634835375220198E-3</v>
      </c>
      <c r="AJ1000" s="137">
        <v>1.0422751938535099E-3</v>
      </c>
    </row>
    <row r="1001" spans="1:36">
      <c r="A1001">
        <v>560</v>
      </c>
      <c r="B1001">
        <v>973</v>
      </c>
      <c r="C1001" t="s">
        <v>2196</v>
      </c>
      <c r="D1001" t="s">
        <v>2197</v>
      </c>
      <c r="E1001" t="s">
        <v>41</v>
      </c>
      <c r="F1001" t="s">
        <v>2201</v>
      </c>
      <c r="G1001" t="s">
        <v>2202</v>
      </c>
      <c r="H1001" t="s">
        <v>44</v>
      </c>
      <c r="I1001" t="s">
        <v>456</v>
      </c>
      <c r="J1001" t="s">
        <v>45</v>
      </c>
      <c r="K1001" t="s">
        <v>45</v>
      </c>
      <c r="L1001" t="s">
        <v>46</v>
      </c>
      <c r="M1001" t="s">
        <v>47</v>
      </c>
      <c r="N1001" t="s">
        <v>135</v>
      </c>
      <c r="O1001" t="s">
        <v>51</v>
      </c>
      <c r="P1001" t="s">
        <v>251</v>
      </c>
      <c r="Q1001" t="s">
        <v>217</v>
      </c>
      <c r="R1001" t="s">
        <v>218</v>
      </c>
      <c r="S1001" t="s">
        <v>52</v>
      </c>
      <c r="T1001" t="s">
        <v>2203</v>
      </c>
      <c r="U1001" t="s">
        <v>2063</v>
      </c>
      <c r="V1001" s="137">
        <v>0.03</v>
      </c>
      <c r="W1001" s="137">
        <v>2.5309999999999999E-2</v>
      </c>
      <c r="X1001" t="s">
        <v>272</v>
      </c>
      <c r="Y1001" t="s">
        <v>51</v>
      </c>
      <c r="Z1001" s="133">
        <v>83151.520000000004</v>
      </c>
      <c r="AA1001" s="135">
        <v>1</v>
      </c>
      <c r="AB1001" s="139">
        <v>109.33</v>
      </c>
      <c r="AD1001" s="133">
        <v>90.91</v>
      </c>
      <c r="AG1001" t="s">
        <v>261</v>
      </c>
      <c r="AH1001" s="137">
        <v>6.3E-5</v>
      </c>
      <c r="AI1001" s="137">
        <v>7.5020365184236097E-3</v>
      </c>
      <c r="AJ1001" s="137">
        <v>1.3566771754670299E-3</v>
      </c>
    </row>
    <row r="1002" spans="1:36">
      <c r="A1002">
        <v>560</v>
      </c>
      <c r="B1002">
        <v>973</v>
      </c>
      <c r="C1002" t="s">
        <v>2196</v>
      </c>
      <c r="D1002" t="s">
        <v>2197</v>
      </c>
      <c r="E1002" t="s">
        <v>41</v>
      </c>
      <c r="F1002" t="s">
        <v>2204</v>
      </c>
      <c r="G1002" t="s">
        <v>2205</v>
      </c>
      <c r="H1002" t="s">
        <v>44</v>
      </c>
      <c r="I1002" t="s">
        <v>1542</v>
      </c>
      <c r="J1002" t="s">
        <v>45</v>
      </c>
      <c r="K1002" t="s">
        <v>45</v>
      </c>
      <c r="L1002" t="s">
        <v>46</v>
      </c>
      <c r="M1002" t="s">
        <v>47</v>
      </c>
      <c r="N1002" t="s">
        <v>135</v>
      </c>
      <c r="O1002" t="s">
        <v>51</v>
      </c>
      <c r="P1002" t="s">
        <v>251</v>
      </c>
      <c r="Q1002" t="s">
        <v>217</v>
      </c>
      <c r="R1002" t="s">
        <v>218</v>
      </c>
      <c r="S1002" t="s">
        <v>52</v>
      </c>
      <c r="T1002" t="s">
        <v>2206</v>
      </c>
      <c r="U1002" t="s">
        <v>115</v>
      </c>
      <c r="V1002" s="137">
        <v>3.9E-2</v>
      </c>
      <c r="W1002" s="137">
        <v>4.3720000000000002E-2</v>
      </c>
      <c r="X1002" t="s">
        <v>272</v>
      </c>
      <c r="Y1002" t="s">
        <v>51</v>
      </c>
      <c r="Z1002" s="133">
        <v>12600</v>
      </c>
      <c r="AA1002" s="135">
        <v>1</v>
      </c>
      <c r="AB1002" s="139">
        <v>100.88</v>
      </c>
      <c r="AD1002" s="133">
        <v>12.711</v>
      </c>
      <c r="AG1002" t="s">
        <v>261</v>
      </c>
      <c r="AH1002" s="137">
        <v>4.3999999999999999E-5</v>
      </c>
      <c r="AI1002" s="137">
        <v>1.04892696962876E-3</v>
      </c>
      <c r="AJ1002" s="137">
        <v>1.8968919638452501E-4</v>
      </c>
    </row>
    <row r="1003" spans="1:36">
      <c r="A1003">
        <v>560</v>
      </c>
      <c r="B1003">
        <v>973</v>
      </c>
      <c r="C1003" t="s">
        <v>2210</v>
      </c>
      <c r="D1003" t="s">
        <v>2211</v>
      </c>
      <c r="E1003" t="s">
        <v>41</v>
      </c>
      <c r="F1003" t="s">
        <v>2216</v>
      </c>
      <c r="G1003" t="s">
        <v>2217</v>
      </c>
      <c r="H1003" t="s">
        <v>44</v>
      </c>
      <c r="I1003" t="s">
        <v>456</v>
      </c>
      <c r="J1003" t="s">
        <v>45</v>
      </c>
      <c r="K1003" t="s">
        <v>45</v>
      </c>
      <c r="L1003" t="s">
        <v>46</v>
      </c>
      <c r="M1003" t="s">
        <v>47</v>
      </c>
      <c r="N1003" t="s">
        <v>49</v>
      </c>
      <c r="O1003" t="s">
        <v>51</v>
      </c>
      <c r="P1003" t="s">
        <v>251</v>
      </c>
      <c r="Q1003" t="s">
        <v>217</v>
      </c>
      <c r="R1003" t="s">
        <v>218</v>
      </c>
      <c r="S1003" t="s">
        <v>52</v>
      </c>
      <c r="T1003" t="s">
        <v>2218</v>
      </c>
      <c r="U1003" t="s">
        <v>2219</v>
      </c>
      <c r="V1003" s="137">
        <v>2.5600000000000001E-2</v>
      </c>
      <c r="W1003" s="137">
        <v>2.69E-2</v>
      </c>
      <c r="X1003" t="s">
        <v>272</v>
      </c>
      <c r="Y1003" t="s">
        <v>51</v>
      </c>
      <c r="Z1003" s="133">
        <v>52000</v>
      </c>
      <c r="AA1003" s="135">
        <v>1</v>
      </c>
      <c r="AB1003" s="139">
        <v>111.44</v>
      </c>
      <c r="AD1003" s="133">
        <v>57.948999999999998</v>
      </c>
      <c r="AG1003" t="s">
        <v>261</v>
      </c>
      <c r="AH1003" s="137">
        <v>5.0000000000000002E-5</v>
      </c>
      <c r="AI1003" s="137">
        <v>4.7820496438974302E-3</v>
      </c>
      <c r="AJ1003" s="137">
        <v>8.6479152532692796E-4</v>
      </c>
    </row>
    <row r="1004" spans="1:36">
      <c r="A1004">
        <v>560</v>
      </c>
      <c r="B1004">
        <v>973</v>
      </c>
      <c r="C1004" t="s">
        <v>2210</v>
      </c>
      <c r="D1004" t="s">
        <v>2211</v>
      </c>
      <c r="E1004" t="s">
        <v>41</v>
      </c>
      <c r="F1004" t="s">
        <v>2220</v>
      </c>
      <c r="G1004" t="s">
        <v>2221</v>
      </c>
      <c r="H1004" t="s">
        <v>44</v>
      </c>
      <c r="I1004" t="s">
        <v>1542</v>
      </c>
      <c r="J1004" t="s">
        <v>45</v>
      </c>
      <c r="K1004" t="s">
        <v>45</v>
      </c>
      <c r="L1004" t="s">
        <v>46</v>
      </c>
      <c r="M1004" t="s">
        <v>47</v>
      </c>
      <c r="N1004" t="s">
        <v>49</v>
      </c>
      <c r="O1004" t="s">
        <v>51</v>
      </c>
      <c r="P1004" t="s">
        <v>251</v>
      </c>
      <c r="Q1004" t="s">
        <v>217</v>
      </c>
      <c r="R1004" t="s">
        <v>218</v>
      </c>
      <c r="S1004" t="s">
        <v>52</v>
      </c>
      <c r="T1004" t="s">
        <v>2222</v>
      </c>
      <c r="U1004" t="s">
        <v>2223</v>
      </c>
      <c r="V1004" s="137">
        <v>2.41E-2</v>
      </c>
      <c r="W1004" s="137">
        <v>3.9440000000000003E-2</v>
      </c>
      <c r="X1004" t="s">
        <v>272</v>
      </c>
      <c r="Y1004" t="s">
        <v>51</v>
      </c>
      <c r="Z1004" s="133">
        <v>107471.2</v>
      </c>
      <c r="AA1004" s="135">
        <v>1</v>
      </c>
      <c r="AB1004" s="139">
        <v>96.69</v>
      </c>
      <c r="AD1004" s="133">
        <v>103.914</v>
      </c>
      <c r="AG1004" t="s">
        <v>261</v>
      </c>
      <c r="AH1004" s="137">
        <v>5.1999999999999997E-5</v>
      </c>
      <c r="AI1004" s="137">
        <v>8.5751809213670694E-3</v>
      </c>
      <c r="AJ1004" s="137">
        <v>1.5507458811948799E-3</v>
      </c>
    </row>
    <row r="1005" spans="1:36">
      <c r="A1005">
        <v>560</v>
      </c>
      <c r="B1005">
        <v>973</v>
      </c>
      <c r="C1005" t="s">
        <v>2210</v>
      </c>
      <c r="D1005" t="s">
        <v>2211</v>
      </c>
      <c r="E1005" t="s">
        <v>41</v>
      </c>
      <c r="F1005" t="s">
        <v>2224</v>
      </c>
      <c r="G1005" t="s">
        <v>2225</v>
      </c>
      <c r="H1005" t="s">
        <v>44</v>
      </c>
      <c r="I1005" t="s">
        <v>1542</v>
      </c>
      <c r="J1005" t="s">
        <v>45</v>
      </c>
      <c r="K1005" t="s">
        <v>45</v>
      </c>
      <c r="L1005" t="s">
        <v>46</v>
      </c>
      <c r="M1005" t="s">
        <v>47</v>
      </c>
      <c r="N1005" t="s">
        <v>49</v>
      </c>
      <c r="O1005" t="s">
        <v>51</v>
      </c>
      <c r="P1005" t="s">
        <v>251</v>
      </c>
      <c r="Q1005" t="s">
        <v>217</v>
      </c>
      <c r="R1005" t="s">
        <v>218</v>
      </c>
      <c r="S1005" t="s">
        <v>52</v>
      </c>
      <c r="T1005" t="s">
        <v>2226</v>
      </c>
      <c r="U1005" t="s">
        <v>2227</v>
      </c>
      <c r="V1005" s="137">
        <v>4.9399999999999999E-2</v>
      </c>
      <c r="W1005" s="137">
        <v>4.1599999999999998E-2</v>
      </c>
      <c r="X1005" t="s">
        <v>272</v>
      </c>
      <c r="Y1005" t="s">
        <v>51</v>
      </c>
      <c r="Z1005" s="133">
        <v>155000</v>
      </c>
      <c r="AA1005" s="135">
        <v>1</v>
      </c>
      <c r="AB1005" s="139">
        <v>105.7</v>
      </c>
      <c r="AD1005" s="133">
        <v>163.83500000000001</v>
      </c>
      <c r="AG1005" t="s">
        <v>261</v>
      </c>
      <c r="AH1005" s="137">
        <v>8.2999999999999998E-5</v>
      </c>
      <c r="AI1005" s="137">
        <v>1.35199883933392E-2</v>
      </c>
      <c r="AJ1005" s="137">
        <v>2.4449707250527599E-3</v>
      </c>
    </row>
    <row r="1006" spans="1:36">
      <c r="A1006">
        <v>560</v>
      </c>
      <c r="B1006">
        <v>973</v>
      </c>
      <c r="C1006" t="s">
        <v>2239</v>
      </c>
      <c r="D1006" t="s">
        <v>2240</v>
      </c>
      <c r="E1006" t="s">
        <v>41</v>
      </c>
      <c r="F1006" t="s">
        <v>2241</v>
      </c>
      <c r="G1006" t="s">
        <v>2242</v>
      </c>
      <c r="H1006" t="s">
        <v>44</v>
      </c>
      <c r="I1006" t="s">
        <v>1542</v>
      </c>
      <c r="J1006" t="s">
        <v>45</v>
      </c>
      <c r="K1006" t="s">
        <v>45</v>
      </c>
      <c r="L1006" t="s">
        <v>46</v>
      </c>
      <c r="M1006" t="s">
        <v>47</v>
      </c>
      <c r="N1006" t="s">
        <v>135</v>
      </c>
      <c r="O1006" t="s">
        <v>51</v>
      </c>
      <c r="P1006" t="s">
        <v>333</v>
      </c>
      <c r="Q1006" t="s">
        <v>217</v>
      </c>
      <c r="R1006" t="s">
        <v>218</v>
      </c>
      <c r="S1006" t="s">
        <v>52</v>
      </c>
      <c r="T1006" t="s">
        <v>2243</v>
      </c>
      <c r="U1006" t="s">
        <v>2244</v>
      </c>
      <c r="V1006" s="137">
        <v>0.04</v>
      </c>
      <c r="W1006" s="137">
        <v>4.0140000000000002E-2</v>
      </c>
      <c r="X1006" t="s">
        <v>272</v>
      </c>
      <c r="Y1006" t="s">
        <v>51</v>
      </c>
      <c r="Z1006" s="133">
        <v>40495.03</v>
      </c>
      <c r="AA1006" s="135">
        <v>1</v>
      </c>
      <c r="AB1006" s="139">
        <v>101.95</v>
      </c>
      <c r="AD1006" s="133">
        <v>41.284999999999997</v>
      </c>
      <c r="AG1006" t="s">
        <v>261</v>
      </c>
      <c r="AH1006" s="137">
        <v>8.3999999999999995E-5</v>
      </c>
      <c r="AI1006" s="137">
        <v>3.4068937414587102E-3</v>
      </c>
      <c r="AJ1006" s="137">
        <v>6.1610670208383904E-4</v>
      </c>
    </row>
    <row r="1007" spans="1:36">
      <c r="A1007">
        <v>560</v>
      </c>
      <c r="B1007">
        <v>973</v>
      </c>
      <c r="C1007" t="s">
        <v>2239</v>
      </c>
      <c r="D1007" t="s">
        <v>2240</v>
      </c>
      <c r="E1007" t="s">
        <v>41</v>
      </c>
      <c r="F1007" t="s">
        <v>2245</v>
      </c>
      <c r="G1007" t="s">
        <v>2246</v>
      </c>
      <c r="H1007" t="s">
        <v>44</v>
      </c>
      <c r="I1007" t="s">
        <v>1542</v>
      </c>
      <c r="J1007" t="s">
        <v>45</v>
      </c>
      <c r="K1007" t="s">
        <v>45</v>
      </c>
      <c r="L1007" t="s">
        <v>46</v>
      </c>
      <c r="M1007" t="s">
        <v>47</v>
      </c>
      <c r="N1007" t="s">
        <v>135</v>
      </c>
      <c r="O1007" t="s">
        <v>51</v>
      </c>
      <c r="P1007" t="s">
        <v>333</v>
      </c>
      <c r="Q1007" t="s">
        <v>217</v>
      </c>
      <c r="R1007" t="s">
        <v>218</v>
      </c>
      <c r="S1007" t="s">
        <v>52</v>
      </c>
      <c r="T1007" t="s">
        <v>2247</v>
      </c>
      <c r="U1007" t="s">
        <v>2248</v>
      </c>
      <c r="V1007" s="137">
        <v>2.07E-2</v>
      </c>
      <c r="W1007" s="137">
        <v>4.0820000000000002E-2</v>
      </c>
      <c r="X1007" t="s">
        <v>272</v>
      </c>
      <c r="Y1007" t="s">
        <v>51</v>
      </c>
      <c r="Z1007" s="133">
        <v>88416.42</v>
      </c>
      <c r="AA1007" s="135">
        <v>1</v>
      </c>
      <c r="AB1007" s="139">
        <v>91.69</v>
      </c>
      <c r="AD1007" s="133">
        <v>81.069000000000003</v>
      </c>
      <c r="AG1007" t="s">
        <v>261</v>
      </c>
      <c r="AH1007" s="137">
        <v>8.2999999999999998E-5</v>
      </c>
      <c r="AI1007" s="137">
        <v>6.6899755766008304E-3</v>
      </c>
      <c r="AJ1007" s="137">
        <v>1.2098231122865E-3</v>
      </c>
    </row>
    <row r="1008" spans="1:36">
      <c r="A1008">
        <v>560</v>
      </c>
      <c r="B1008">
        <v>973</v>
      </c>
      <c r="C1008" t="s">
        <v>2261</v>
      </c>
      <c r="D1008" t="s">
        <v>2262</v>
      </c>
      <c r="E1008" t="s">
        <v>41</v>
      </c>
      <c r="F1008" t="s">
        <v>2263</v>
      </c>
      <c r="G1008" t="s">
        <v>2264</v>
      </c>
      <c r="H1008" t="s">
        <v>44</v>
      </c>
      <c r="I1008" t="s">
        <v>456</v>
      </c>
      <c r="J1008" t="s">
        <v>45</v>
      </c>
      <c r="K1008" t="s">
        <v>45</v>
      </c>
      <c r="L1008" t="s">
        <v>46</v>
      </c>
      <c r="M1008" t="s">
        <v>47</v>
      </c>
      <c r="N1008" t="s">
        <v>281</v>
      </c>
      <c r="O1008" t="s">
        <v>51</v>
      </c>
      <c r="P1008" t="s">
        <v>358</v>
      </c>
      <c r="Q1008" t="s">
        <v>217</v>
      </c>
      <c r="R1008" t="s">
        <v>218</v>
      </c>
      <c r="S1008" t="s">
        <v>52</v>
      </c>
      <c r="T1008" t="s">
        <v>2265</v>
      </c>
      <c r="U1008" t="s">
        <v>2266</v>
      </c>
      <c r="V1008" s="137">
        <v>5.0000000000000001E-3</v>
      </c>
      <c r="W1008" s="137">
        <v>2.6360000000000001E-2</v>
      </c>
      <c r="X1008" t="s">
        <v>272</v>
      </c>
      <c r="Y1008" t="s">
        <v>51</v>
      </c>
      <c r="Z1008" s="133">
        <v>83300</v>
      </c>
      <c r="AA1008" s="135">
        <v>1</v>
      </c>
      <c r="AB1008" s="139">
        <v>113.56</v>
      </c>
      <c r="AD1008" s="133">
        <v>94.594999999999999</v>
      </c>
      <c r="AG1008" t="s">
        <v>261</v>
      </c>
      <c r="AH1008" s="137">
        <v>1.2400000000000001E-4</v>
      </c>
      <c r="AI1008" s="137">
        <v>7.80620619319652E-3</v>
      </c>
      <c r="AJ1008" s="137">
        <v>1.4116835799573601E-3</v>
      </c>
    </row>
    <row r="1009" spans="1:36">
      <c r="A1009">
        <v>560</v>
      </c>
      <c r="B1009">
        <v>973</v>
      </c>
      <c r="C1009" t="s">
        <v>2261</v>
      </c>
      <c r="D1009" t="s">
        <v>2262</v>
      </c>
      <c r="E1009" t="s">
        <v>41</v>
      </c>
      <c r="F1009" t="s">
        <v>2267</v>
      </c>
      <c r="G1009" t="s">
        <v>2268</v>
      </c>
      <c r="H1009" t="s">
        <v>44</v>
      </c>
      <c r="I1009" t="s">
        <v>456</v>
      </c>
      <c r="J1009" t="s">
        <v>45</v>
      </c>
      <c r="K1009" t="s">
        <v>45</v>
      </c>
      <c r="L1009" t="s">
        <v>46</v>
      </c>
      <c r="M1009" t="s">
        <v>47</v>
      </c>
      <c r="N1009" t="s">
        <v>281</v>
      </c>
      <c r="O1009" t="s">
        <v>51</v>
      </c>
      <c r="P1009" t="s">
        <v>251</v>
      </c>
      <c r="Q1009" t="s">
        <v>217</v>
      </c>
      <c r="R1009" t="s">
        <v>218</v>
      </c>
      <c r="S1009" t="s">
        <v>52</v>
      </c>
      <c r="T1009" t="s">
        <v>2269</v>
      </c>
      <c r="U1009" t="s">
        <v>2270</v>
      </c>
      <c r="V1009" s="137">
        <v>3.4700000000000002E-2</v>
      </c>
      <c r="W1009" s="137">
        <v>2.5899999999999999E-2</v>
      </c>
      <c r="X1009" t="s">
        <v>272</v>
      </c>
      <c r="Y1009" t="s">
        <v>51</v>
      </c>
      <c r="Z1009" s="133">
        <v>65700</v>
      </c>
      <c r="AA1009" s="135">
        <v>1</v>
      </c>
      <c r="AB1009" s="139">
        <v>108.55</v>
      </c>
      <c r="AD1009" s="133">
        <v>71.316999999999993</v>
      </c>
      <c r="AG1009" t="s">
        <v>261</v>
      </c>
      <c r="AH1009" s="137">
        <v>1.9699999999999999E-4</v>
      </c>
      <c r="AI1009" s="137">
        <v>5.8852488433100997E-3</v>
      </c>
      <c r="AJ1009" s="137">
        <v>1.0642953760694701E-3</v>
      </c>
    </row>
    <row r="1010" spans="1:36">
      <c r="A1010">
        <v>560</v>
      </c>
      <c r="B1010">
        <v>973</v>
      </c>
      <c r="C1010" t="s">
        <v>2271</v>
      </c>
      <c r="D1010" t="s">
        <v>2272</v>
      </c>
      <c r="E1010" t="s">
        <v>41</v>
      </c>
      <c r="F1010" t="s">
        <v>2273</v>
      </c>
      <c r="G1010" t="s">
        <v>2274</v>
      </c>
      <c r="H1010" t="s">
        <v>44</v>
      </c>
      <c r="I1010" t="s">
        <v>456</v>
      </c>
      <c r="J1010" t="s">
        <v>45</v>
      </c>
      <c r="K1010" t="s">
        <v>45</v>
      </c>
      <c r="L1010" t="s">
        <v>46</v>
      </c>
      <c r="M1010" t="s">
        <v>47</v>
      </c>
      <c r="N1010" t="s">
        <v>49</v>
      </c>
      <c r="O1010" t="s">
        <v>51</v>
      </c>
      <c r="P1010" t="s">
        <v>358</v>
      </c>
      <c r="Q1010" t="s">
        <v>217</v>
      </c>
      <c r="R1010" t="s">
        <v>218</v>
      </c>
      <c r="S1010" t="s">
        <v>52</v>
      </c>
      <c r="T1010" t="s">
        <v>2275</v>
      </c>
      <c r="U1010" t="s">
        <v>2276</v>
      </c>
      <c r="V1010" s="137">
        <v>1.14E-2</v>
      </c>
      <c r="W1010" s="137">
        <v>2.376E-2</v>
      </c>
      <c r="X1010" t="s">
        <v>272</v>
      </c>
      <c r="Y1010" t="s">
        <v>51</v>
      </c>
      <c r="Z1010" s="133">
        <v>72000</v>
      </c>
      <c r="AA1010" s="135">
        <v>1</v>
      </c>
      <c r="AB1010" s="139">
        <v>115.86</v>
      </c>
      <c r="AD1010" s="133">
        <v>83.418999999999997</v>
      </c>
      <c r="AG1010" t="s">
        <v>261</v>
      </c>
      <c r="AH1010" s="137">
        <v>3.4E-5</v>
      </c>
      <c r="AI1010" s="137">
        <v>6.8839174522027802E-3</v>
      </c>
      <c r="AJ1010" s="137">
        <v>1.2448957909318599E-3</v>
      </c>
    </row>
    <row r="1011" spans="1:36">
      <c r="A1011">
        <v>560</v>
      </c>
      <c r="B1011">
        <v>973</v>
      </c>
      <c r="C1011" t="s">
        <v>2271</v>
      </c>
      <c r="D1011" t="s">
        <v>2272</v>
      </c>
      <c r="E1011" t="s">
        <v>41</v>
      </c>
      <c r="F1011" t="s">
        <v>2281</v>
      </c>
      <c r="G1011" t="s">
        <v>2282</v>
      </c>
      <c r="H1011" t="s">
        <v>44</v>
      </c>
      <c r="I1011" t="s">
        <v>456</v>
      </c>
      <c r="J1011" t="s">
        <v>45</v>
      </c>
      <c r="K1011" t="s">
        <v>45</v>
      </c>
      <c r="L1011" t="s">
        <v>46</v>
      </c>
      <c r="M1011" t="s">
        <v>47</v>
      </c>
      <c r="N1011" t="s">
        <v>49</v>
      </c>
      <c r="O1011" t="s">
        <v>51</v>
      </c>
      <c r="P1011" t="s">
        <v>358</v>
      </c>
      <c r="Q1011" t="s">
        <v>217</v>
      </c>
      <c r="R1011" t="s">
        <v>218</v>
      </c>
      <c r="S1011" t="s">
        <v>52</v>
      </c>
      <c r="T1011" t="s">
        <v>2283</v>
      </c>
      <c r="U1011" t="s">
        <v>2280</v>
      </c>
      <c r="V1011" s="137">
        <v>9.1999999999999998E-3</v>
      </c>
      <c r="W1011" s="137">
        <v>2.402E-2</v>
      </c>
      <c r="X1011" t="s">
        <v>272</v>
      </c>
      <c r="Y1011" t="s">
        <v>51</v>
      </c>
      <c r="Z1011" s="133">
        <v>135784</v>
      </c>
      <c r="AA1011" s="135">
        <v>1</v>
      </c>
      <c r="AB1011" s="139">
        <v>113.4</v>
      </c>
      <c r="AD1011" s="133">
        <v>153.97900000000001</v>
      </c>
      <c r="AG1011" t="s">
        <v>261</v>
      </c>
      <c r="AH1011" s="137">
        <v>5.1999999999999997E-5</v>
      </c>
      <c r="AI1011" s="137">
        <v>1.27066563917193E-2</v>
      </c>
      <c r="AJ1011" s="137">
        <v>2.2978868019120401E-3</v>
      </c>
    </row>
    <row r="1012" spans="1:36">
      <c r="A1012">
        <v>560</v>
      </c>
      <c r="B1012">
        <v>973</v>
      </c>
      <c r="C1012" t="s">
        <v>2271</v>
      </c>
      <c r="D1012" t="s">
        <v>2272</v>
      </c>
      <c r="E1012" t="s">
        <v>41</v>
      </c>
      <c r="F1012" t="s">
        <v>2284</v>
      </c>
      <c r="G1012" t="s">
        <v>2285</v>
      </c>
      <c r="H1012" t="s">
        <v>44</v>
      </c>
      <c r="I1012" t="s">
        <v>456</v>
      </c>
      <c r="J1012" t="s">
        <v>45</v>
      </c>
      <c r="K1012" t="s">
        <v>45</v>
      </c>
      <c r="L1012" t="s">
        <v>46</v>
      </c>
      <c r="M1012" t="s">
        <v>47</v>
      </c>
      <c r="N1012" t="s">
        <v>49</v>
      </c>
      <c r="O1012" t="s">
        <v>51</v>
      </c>
      <c r="P1012" t="s">
        <v>358</v>
      </c>
      <c r="Q1012" t="s">
        <v>217</v>
      </c>
      <c r="R1012" t="s">
        <v>218</v>
      </c>
      <c r="S1012" t="s">
        <v>52</v>
      </c>
      <c r="T1012" t="s">
        <v>2286</v>
      </c>
      <c r="U1012" t="s">
        <v>2287</v>
      </c>
      <c r="V1012" s="137">
        <v>3.1953000000000002E-2</v>
      </c>
      <c r="W1012" s="137">
        <v>2.6800000000000001E-2</v>
      </c>
      <c r="X1012" t="s">
        <v>272</v>
      </c>
      <c r="Y1012" t="s">
        <v>51</v>
      </c>
      <c r="Z1012" s="133">
        <v>133000</v>
      </c>
      <c r="AA1012" s="135">
        <v>1</v>
      </c>
      <c r="AB1012" s="139">
        <v>112.59</v>
      </c>
      <c r="AD1012" s="133">
        <v>149.745</v>
      </c>
      <c r="AG1012" t="s">
        <v>261</v>
      </c>
      <c r="AH1012" s="137">
        <v>1.03E-4</v>
      </c>
      <c r="AI1012" s="137">
        <v>1.23572289557424E-2</v>
      </c>
      <c r="AJ1012" s="137">
        <v>2.2346959302457199E-3</v>
      </c>
    </row>
    <row r="1013" spans="1:36">
      <c r="A1013">
        <v>560</v>
      </c>
      <c r="B1013">
        <v>973</v>
      </c>
      <c r="C1013" t="s">
        <v>2291</v>
      </c>
      <c r="D1013" t="s">
        <v>2292</v>
      </c>
      <c r="E1013" t="s">
        <v>41</v>
      </c>
      <c r="F1013" t="s">
        <v>2293</v>
      </c>
      <c r="G1013" t="s">
        <v>2294</v>
      </c>
      <c r="H1013" t="s">
        <v>44</v>
      </c>
      <c r="I1013" t="s">
        <v>456</v>
      </c>
      <c r="J1013" t="s">
        <v>45</v>
      </c>
      <c r="K1013" t="s">
        <v>45</v>
      </c>
      <c r="L1013" t="s">
        <v>46</v>
      </c>
      <c r="M1013" t="s">
        <v>47</v>
      </c>
      <c r="N1013" t="s">
        <v>49</v>
      </c>
      <c r="O1013" t="s">
        <v>51</v>
      </c>
      <c r="P1013" t="s">
        <v>358</v>
      </c>
      <c r="Q1013" t="s">
        <v>217</v>
      </c>
      <c r="R1013" t="s">
        <v>218</v>
      </c>
      <c r="S1013" t="s">
        <v>52</v>
      </c>
      <c r="T1013" t="s">
        <v>2295</v>
      </c>
      <c r="U1013" t="s">
        <v>2296</v>
      </c>
      <c r="V1013" s="137">
        <v>3.32E-2</v>
      </c>
      <c r="W1013" s="137">
        <v>2.5219999999999999E-2</v>
      </c>
      <c r="X1013" t="s">
        <v>272</v>
      </c>
      <c r="Y1013" t="s">
        <v>51</v>
      </c>
      <c r="Z1013" s="133">
        <v>46000</v>
      </c>
      <c r="AA1013" s="135">
        <v>1</v>
      </c>
      <c r="AB1013" s="139">
        <v>104.43</v>
      </c>
      <c r="AD1013" s="133">
        <v>48.037999999999997</v>
      </c>
      <c r="AG1013" t="s">
        <v>261</v>
      </c>
      <c r="AH1013" s="137">
        <v>2.5999999999999998E-5</v>
      </c>
      <c r="AI1013" s="137">
        <v>3.9641743122138199E-3</v>
      </c>
      <c r="AJ1013" s="137">
        <v>7.1688598099270201E-4</v>
      </c>
    </row>
    <row r="1014" spans="1:36">
      <c r="A1014">
        <v>560</v>
      </c>
      <c r="B1014">
        <v>973</v>
      </c>
      <c r="C1014" t="s">
        <v>2297</v>
      </c>
      <c r="D1014" t="s">
        <v>2298</v>
      </c>
      <c r="E1014" t="s">
        <v>41</v>
      </c>
      <c r="F1014" t="s">
        <v>2307</v>
      </c>
      <c r="G1014" t="s">
        <v>2308</v>
      </c>
      <c r="H1014" t="s">
        <v>44</v>
      </c>
      <c r="I1014" t="s">
        <v>1542</v>
      </c>
      <c r="J1014" t="s">
        <v>45</v>
      </c>
      <c r="K1014" t="s">
        <v>45</v>
      </c>
      <c r="L1014" t="s">
        <v>46</v>
      </c>
      <c r="M1014" t="s">
        <v>47</v>
      </c>
      <c r="N1014" t="s">
        <v>114</v>
      </c>
      <c r="O1014" t="s">
        <v>51</v>
      </c>
      <c r="P1014" t="s">
        <v>301</v>
      </c>
      <c r="Q1014" t="s">
        <v>217</v>
      </c>
      <c r="R1014" t="s">
        <v>218</v>
      </c>
      <c r="S1014" t="s">
        <v>52</v>
      </c>
      <c r="T1014" t="s">
        <v>2309</v>
      </c>
      <c r="U1014" t="s">
        <v>2302</v>
      </c>
      <c r="V1014" s="137">
        <v>0.05</v>
      </c>
      <c r="W1014" s="137">
        <v>4.2630000000000001E-2</v>
      </c>
      <c r="X1014" t="s">
        <v>272</v>
      </c>
      <c r="Y1014" t="s">
        <v>51</v>
      </c>
      <c r="Z1014" s="133">
        <v>97000</v>
      </c>
      <c r="AA1014" s="135">
        <v>1</v>
      </c>
      <c r="AB1014" s="139">
        <v>105.53</v>
      </c>
      <c r="AD1014" s="133">
        <v>102.364</v>
      </c>
      <c r="AG1014" t="s">
        <v>261</v>
      </c>
      <c r="AH1014" s="137">
        <v>6.7000000000000002E-5</v>
      </c>
      <c r="AI1014" s="137">
        <v>8.4472880879825091E-3</v>
      </c>
      <c r="AJ1014" s="137">
        <v>1.52761758962598E-3</v>
      </c>
    </row>
    <row r="1015" spans="1:36">
      <c r="A1015">
        <v>560</v>
      </c>
      <c r="B1015">
        <v>973</v>
      </c>
      <c r="C1015" t="s">
        <v>2297</v>
      </c>
      <c r="D1015" t="s">
        <v>2298</v>
      </c>
      <c r="E1015" t="s">
        <v>41</v>
      </c>
      <c r="F1015" t="s">
        <v>2310</v>
      </c>
      <c r="G1015" t="s">
        <v>2311</v>
      </c>
      <c r="H1015" t="s">
        <v>44</v>
      </c>
      <c r="I1015" t="s">
        <v>1542</v>
      </c>
      <c r="J1015" t="s">
        <v>45</v>
      </c>
      <c r="K1015" t="s">
        <v>159</v>
      </c>
      <c r="L1015" t="s">
        <v>46</v>
      </c>
      <c r="M1015" t="s">
        <v>47</v>
      </c>
      <c r="N1015" t="s">
        <v>114</v>
      </c>
      <c r="O1015" t="s">
        <v>51</v>
      </c>
      <c r="P1015" t="s">
        <v>301</v>
      </c>
      <c r="Q1015" t="s">
        <v>217</v>
      </c>
      <c r="R1015" t="s">
        <v>218</v>
      </c>
      <c r="S1015" t="s">
        <v>52</v>
      </c>
      <c r="T1015" t="s">
        <v>2312</v>
      </c>
      <c r="U1015" t="s">
        <v>2313</v>
      </c>
      <c r="V1015" s="137">
        <v>1.4999999999999999E-2</v>
      </c>
      <c r="W1015" s="137">
        <v>4.0779999999999997E-2</v>
      </c>
      <c r="X1015" t="s">
        <v>272</v>
      </c>
      <c r="Y1015" t="s">
        <v>51</v>
      </c>
      <c r="Z1015" s="133">
        <v>82000</v>
      </c>
      <c r="AA1015" s="135">
        <v>1</v>
      </c>
      <c r="AB1015" s="139">
        <v>95.32</v>
      </c>
      <c r="AD1015" s="133">
        <v>78.162000000000006</v>
      </c>
      <c r="AG1015" t="s">
        <v>261</v>
      </c>
      <c r="AH1015" s="137">
        <v>6.9999999999999994E-5</v>
      </c>
      <c r="AI1015" s="137">
        <v>6.4501159141547096E-3</v>
      </c>
      <c r="AJ1015" s="137">
        <v>1.1664466066460999E-3</v>
      </c>
    </row>
    <row r="1016" spans="1:36">
      <c r="A1016">
        <v>560</v>
      </c>
      <c r="B1016">
        <v>973</v>
      </c>
      <c r="C1016" t="s">
        <v>109</v>
      </c>
      <c r="D1016" t="s">
        <v>110</v>
      </c>
      <c r="E1016" t="s">
        <v>41</v>
      </c>
      <c r="F1016" t="s">
        <v>2314</v>
      </c>
      <c r="G1016" t="s">
        <v>2315</v>
      </c>
      <c r="H1016" t="s">
        <v>44</v>
      </c>
      <c r="I1016" t="s">
        <v>1542</v>
      </c>
      <c r="J1016" t="s">
        <v>45</v>
      </c>
      <c r="K1016" t="s">
        <v>45</v>
      </c>
      <c r="L1016" t="s">
        <v>46</v>
      </c>
      <c r="M1016" t="s">
        <v>47</v>
      </c>
      <c r="N1016" t="s">
        <v>114</v>
      </c>
      <c r="O1016" t="s">
        <v>51</v>
      </c>
      <c r="P1016" t="s">
        <v>301</v>
      </c>
      <c r="Q1016" t="s">
        <v>217</v>
      </c>
      <c r="R1016" t="s">
        <v>218</v>
      </c>
      <c r="S1016" t="s">
        <v>52</v>
      </c>
      <c r="T1016" t="s">
        <v>2316</v>
      </c>
      <c r="U1016" t="s">
        <v>2317</v>
      </c>
      <c r="V1016" s="137">
        <v>2.0500000000000001E-2</v>
      </c>
      <c r="W1016" s="137">
        <v>4.0890000000000003E-2</v>
      </c>
      <c r="X1016" t="s">
        <v>272</v>
      </c>
      <c r="Y1016" t="s">
        <v>51</v>
      </c>
      <c r="Z1016" s="133">
        <v>54818.2</v>
      </c>
      <c r="AA1016" s="135">
        <v>1</v>
      </c>
      <c r="AB1016" s="139">
        <v>96.95</v>
      </c>
      <c r="AD1016" s="133">
        <v>53.146000000000001</v>
      </c>
      <c r="AG1016" t="s">
        <v>261</v>
      </c>
      <c r="AH1016" s="137">
        <v>6.9999999999999994E-5</v>
      </c>
      <c r="AI1016" s="137">
        <v>4.3857332938478603E-3</v>
      </c>
      <c r="AJ1016" s="137">
        <v>7.9312120686657003E-4</v>
      </c>
    </row>
    <row r="1017" spans="1:36">
      <c r="A1017">
        <v>560</v>
      </c>
      <c r="B1017">
        <v>973</v>
      </c>
      <c r="C1017" t="s">
        <v>2322</v>
      </c>
      <c r="D1017" t="s">
        <v>2323</v>
      </c>
      <c r="E1017" t="s">
        <v>41</v>
      </c>
      <c r="F1017" t="s">
        <v>2324</v>
      </c>
      <c r="G1017" t="s">
        <v>2325</v>
      </c>
      <c r="H1017" t="s">
        <v>44</v>
      </c>
      <c r="I1017" t="s">
        <v>456</v>
      </c>
      <c r="J1017" t="s">
        <v>45</v>
      </c>
      <c r="K1017" t="s">
        <v>45</v>
      </c>
      <c r="L1017" t="s">
        <v>46</v>
      </c>
      <c r="M1017" t="s">
        <v>47</v>
      </c>
      <c r="N1017" t="s">
        <v>281</v>
      </c>
      <c r="O1017" t="s">
        <v>51</v>
      </c>
      <c r="P1017" t="s">
        <v>333</v>
      </c>
      <c r="Q1017" t="s">
        <v>217</v>
      </c>
      <c r="R1017" t="s">
        <v>218</v>
      </c>
      <c r="S1017" t="s">
        <v>52</v>
      </c>
      <c r="T1017" t="s">
        <v>2326</v>
      </c>
      <c r="U1017" t="s">
        <v>2327</v>
      </c>
      <c r="V1017" s="137">
        <v>2.5700000000000001E-2</v>
      </c>
      <c r="W1017" s="137">
        <v>3.304E-2</v>
      </c>
      <c r="X1017" t="s">
        <v>272</v>
      </c>
      <c r="Y1017" t="s">
        <v>51</v>
      </c>
      <c r="Z1017" s="133">
        <v>64706.46</v>
      </c>
      <c r="AA1017" s="135">
        <v>1</v>
      </c>
      <c r="AB1017" s="139">
        <v>120.8</v>
      </c>
      <c r="AD1017" s="133">
        <v>78.165000000000006</v>
      </c>
      <c r="AG1017" t="s">
        <v>261</v>
      </c>
      <c r="AH1017" s="137">
        <v>7.7999999999999999E-5</v>
      </c>
      <c r="AI1017" s="137">
        <v>6.4503637837719299E-3</v>
      </c>
      <c r="AJ1017" s="137">
        <v>1.1664914316814501E-3</v>
      </c>
    </row>
    <row r="1018" spans="1:36">
      <c r="A1018">
        <v>560</v>
      </c>
      <c r="B1018">
        <v>973</v>
      </c>
      <c r="C1018" t="s">
        <v>2322</v>
      </c>
      <c r="D1018" t="s">
        <v>2323</v>
      </c>
      <c r="E1018" t="s">
        <v>41</v>
      </c>
      <c r="F1018" t="s">
        <v>2336</v>
      </c>
      <c r="G1018" t="s">
        <v>2337</v>
      </c>
      <c r="H1018" t="s">
        <v>44</v>
      </c>
      <c r="I1018" t="s">
        <v>1542</v>
      </c>
      <c r="J1018" t="s">
        <v>45</v>
      </c>
      <c r="K1018" t="s">
        <v>45</v>
      </c>
      <c r="L1018" t="s">
        <v>46</v>
      </c>
      <c r="M1018" t="s">
        <v>47</v>
      </c>
      <c r="N1018" t="s">
        <v>281</v>
      </c>
      <c r="O1018" t="s">
        <v>51</v>
      </c>
      <c r="P1018" t="s">
        <v>333</v>
      </c>
      <c r="Q1018" t="s">
        <v>217</v>
      </c>
      <c r="R1018" t="s">
        <v>218</v>
      </c>
      <c r="S1018" t="s">
        <v>52</v>
      </c>
      <c r="T1018" t="s">
        <v>2338</v>
      </c>
      <c r="U1018" t="s">
        <v>2255</v>
      </c>
      <c r="V1018" s="137">
        <v>4.48E-2</v>
      </c>
      <c r="W1018" s="137">
        <v>4.4069999999999998E-2</v>
      </c>
      <c r="X1018" t="s">
        <v>272</v>
      </c>
      <c r="Y1018" t="s">
        <v>51</v>
      </c>
      <c r="Z1018" s="133">
        <v>132000</v>
      </c>
      <c r="AA1018" s="135">
        <v>1</v>
      </c>
      <c r="AB1018" s="139">
        <v>101.01</v>
      </c>
      <c r="AD1018" s="133">
        <v>133.333</v>
      </c>
      <c r="AG1018" t="s">
        <v>261</v>
      </c>
      <c r="AH1018" s="137">
        <v>1.65E-4</v>
      </c>
      <c r="AI1018" s="137">
        <v>1.1002919501002699E-2</v>
      </c>
      <c r="AJ1018" s="137">
        <v>1.9897810033119002E-3</v>
      </c>
    </row>
    <row r="1019" spans="1:36">
      <c r="A1019">
        <v>560</v>
      </c>
      <c r="B1019">
        <v>973</v>
      </c>
      <c r="C1019" t="s">
        <v>2343</v>
      </c>
      <c r="D1019" t="s">
        <v>2344</v>
      </c>
      <c r="E1019" t="s">
        <v>41</v>
      </c>
      <c r="F1019" t="s">
        <v>2345</v>
      </c>
      <c r="G1019" t="s">
        <v>2346</v>
      </c>
      <c r="H1019" t="s">
        <v>44</v>
      </c>
      <c r="I1019" t="s">
        <v>1542</v>
      </c>
      <c r="J1019" t="s">
        <v>45</v>
      </c>
      <c r="K1019" t="s">
        <v>45</v>
      </c>
      <c r="L1019" t="s">
        <v>46</v>
      </c>
      <c r="M1019" t="s">
        <v>47</v>
      </c>
      <c r="N1019" t="s">
        <v>135</v>
      </c>
      <c r="O1019" t="s">
        <v>51</v>
      </c>
      <c r="P1019" t="s">
        <v>358</v>
      </c>
      <c r="Q1019" t="s">
        <v>217</v>
      </c>
      <c r="R1019" t="s">
        <v>218</v>
      </c>
      <c r="S1019" t="s">
        <v>52</v>
      </c>
      <c r="T1019" t="s">
        <v>2347</v>
      </c>
      <c r="U1019" t="s">
        <v>2348</v>
      </c>
      <c r="V1019" s="137">
        <v>1.6400000000000001E-2</v>
      </c>
      <c r="W1019" s="137">
        <v>3.977E-2</v>
      </c>
      <c r="X1019" t="s">
        <v>272</v>
      </c>
      <c r="Y1019" t="s">
        <v>51</v>
      </c>
      <c r="Z1019" s="133">
        <v>100226.42</v>
      </c>
      <c r="AA1019" s="135">
        <v>1</v>
      </c>
      <c r="AB1019" s="139">
        <v>95.32</v>
      </c>
      <c r="AD1019" s="133">
        <v>95.536000000000001</v>
      </c>
      <c r="AG1019" t="s">
        <v>261</v>
      </c>
      <c r="AH1019" s="137">
        <v>4.6200000000000001E-4</v>
      </c>
      <c r="AI1019" s="137">
        <v>7.8838052031799302E-3</v>
      </c>
      <c r="AJ1019" s="137">
        <v>1.4257166768937399E-3</v>
      </c>
    </row>
    <row r="1020" spans="1:36">
      <c r="A1020">
        <v>560</v>
      </c>
      <c r="B1020">
        <v>973</v>
      </c>
      <c r="C1020" t="s">
        <v>3495</v>
      </c>
      <c r="D1020" t="s">
        <v>3496</v>
      </c>
      <c r="E1020" t="s">
        <v>278</v>
      </c>
      <c r="F1020" t="s">
        <v>3497</v>
      </c>
      <c r="G1020" t="s">
        <v>3498</v>
      </c>
      <c r="H1020" t="s">
        <v>44</v>
      </c>
      <c r="I1020" t="s">
        <v>1542</v>
      </c>
      <c r="J1020" t="s">
        <v>45</v>
      </c>
      <c r="K1020" t="s">
        <v>45</v>
      </c>
      <c r="L1020" t="s">
        <v>46</v>
      </c>
      <c r="M1020" t="s">
        <v>47</v>
      </c>
      <c r="N1020" t="s">
        <v>281</v>
      </c>
      <c r="O1020" t="s">
        <v>51</v>
      </c>
      <c r="P1020" t="s">
        <v>308</v>
      </c>
      <c r="Q1020" t="s">
        <v>225</v>
      </c>
      <c r="R1020" t="s">
        <v>218</v>
      </c>
      <c r="S1020" t="s">
        <v>52</v>
      </c>
      <c r="T1020" t="s">
        <v>3499</v>
      </c>
      <c r="U1020" t="s">
        <v>2993</v>
      </c>
      <c r="V1020" s="137">
        <v>6.0199999999999997E-2</v>
      </c>
      <c r="W1020" s="137">
        <v>6.3299999999999995E-2</v>
      </c>
      <c r="X1020" t="s">
        <v>272</v>
      </c>
      <c r="Y1020" t="s">
        <v>51</v>
      </c>
      <c r="Z1020" s="133">
        <v>52397.98</v>
      </c>
      <c r="AA1020" s="135">
        <v>1</v>
      </c>
      <c r="AB1020" s="139">
        <v>101.16</v>
      </c>
      <c r="AD1020" s="133">
        <v>53.006</v>
      </c>
      <c r="AG1020" t="s">
        <v>261</v>
      </c>
      <c r="AH1020" s="137">
        <v>6.7000000000000002E-5</v>
      </c>
      <c r="AI1020" s="137">
        <v>4.3741432195749403E-3</v>
      </c>
      <c r="AJ1020" s="137">
        <v>7.9102524409840403E-4</v>
      </c>
    </row>
    <row r="1021" spans="1:36">
      <c r="A1021">
        <v>560</v>
      </c>
      <c r="B1021">
        <v>973</v>
      </c>
      <c r="C1021" t="s">
        <v>2148</v>
      </c>
      <c r="D1021" t="s">
        <v>2149</v>
      </c>
      <c r="E1021" t="s">
        <v>41</v>
      </c>
      <c r="F1021" t="s">
        <v>2363</v>
      </c>
      <c r="G1021" t="s">
        <v>2364</v>
      </c>
      <c r="H1021" t="s">
        <v>44</v>
      </c>
      <c r="I1021" t="s">
        <v>456</v>
      </c>
      <c r="J1021" t="s">
        <v>45</v>
      </c>
      <c r="K1021" t="s">
        <v>45</v>
      </c>
      <c r="L1021" t="s">
        <v>46</v>
      </c>
      <c r="M1021" t="s">
        <v>47</v>
      </c>
      <c r="N1021" t="s">
        <v>49</v>
      </c>
      <c r="O1021" t="s">
        <v>51</v>
      </c>
      <c r="P1021" t="s">
        <v>358</v>
      </c>
      <c r="Q1021" t="s">
        <v>217</v>
      </c>
      <c r="R1021" t="s">
        <v>218</v>
      </c>
      <c r="S1021" t="s">
        <v>52</v>
      </c>
      <c r="T1021" t="s">
        <v>2365</v>
      </c>
      <c r="U1021" t="s">
        <v>2366</v>
      </c>
      <c r="V1021" s="137">
        <v>3.5999999999999997E-2</v>
      </c>
      <c r="W1021" s="137">
        <v>2.504E-2</v>
      </c>
      <c r="X1021" t="s">
        <v>272</v>
      </c>
      <c r="Y1021" t="s">
        <v>51</v>
      </c>
      <c r="Z1021" s="133">
        <v>85000</v>
      </c>
      <c r="AA1021" s="135">
        <v>1</v>
      </c>
      <c r="AB1021" s="139">
        <v>111.67</v>
      </c>
      <c r="AD1021" s="133">
        <v>94.918999999999997</v>
      </c>
      <c r="AG1021" t="s">
        <v>261</v>
      </c>
      <c r="AH1021" s="137">
        <v>9.7E-5</v>
      </c>
      <c r="AI1021" s="137">
        <v>7.8329449647606599E-3</v>
      </c>
      <c r="AJ1021" s="137">
        <v>1.4165190510980301E-3</v>
      </c>
    </row>
    <row r="1022" spans="1:36">
      <c r="A1022">
        <v>560</v>
      </c>
      <c r="B1022">
        <v>973</v>
      </c>
      <c r="C1022" t="s">
        <v>2399</v>
      </c>
      <c r="D1022" t="s">
        <v>2400</v>
      </c>
      <c r="E1022" t="s">
        <v>41</v>
      </c>
      <c r="F1022" t="s">
        <v>2401</v>
      </c>
      <c r="G1022" t="s">
        <v>2402</v>
      </c>
      <c r="H1022" t="s">
        <v>44</v>
      </c>
      <c r="I1022" t="s">
        <v>456</v>
      </c>
      <c r="J1022" t="s">
        <v>45</v>
      </c>
      <c r="K1022" t="s">
        <v>45</v>
      </c>
      <c r="L1022" t="s">
        <v>46</v>
      </c>
      <c r="M1022" t="s">
        <v>47</v>
      </c>
      <c r="N1022" t="s">
        <v>493</v>
      </c>
      <c r="O1022" t="s">
        <v>51</v>
      </c>
      <c r="P1022" t="s">
        <v>358</v>
      </c>
      <c r="Q1022" t="s">
        <v>217</v>
      </c>
      <c r="R1022" t="s">
        <v>218</v>
      </c>
      <c r="S1022" t="s">
        <v>52</v>
      </c>
      <c r="T1022" t="s">
        <v>758</v>
      </c>
      <c r="U1022" t="s">
        <v>2403</v>
      </c>
      <c r="V1022" s="137">
        <v>1.7000000000000001E-2</v>
      </c>
      <c r="W1022" s="137">
        <v>2.205E-2</v>
      </c>
      <c r="X1022" t="s">
        <v>272</v>
      </c>
      <c r="Y1022" t="s">
        <v>51</v>
      </c>
      <c r="Z1022" s="133">
        <v>62851.199999999997</v>
      </c>
      <c r="AA1022" s="135">
        <v>1</v>
      </c>
      <c r="AB1022" s="139">
        <v>116.37</v>
      </c>
      <c r="AD1022" s="133">
        <v>73.14</v>
      </c>
      <c r="AG1022" t="s">
        <v>261</v>
      </c>
      <c r="AH1022" s="137">
        <v>6.2000000000000003E-5</v>
      </c>
      <c r="AI1022" s="137">
        <v>6.0356526954454797E-3</v>
      </c>
      <c r="AJ1022" s="137">
        <v>1.09149458694951E-3</v>
      </c>
    </row>
    <row r="1023" spans="1:36">
      <c r="A1023">
        <v>560</v>
      </c>
      <c r="B1023">
        <v>973</v>
      </c>
      <c r="C1023" t="s">
        <v>2399</v>
      </c>
      <c r="D1023" t="s">
        <v>2400</v>
      </c>
      <c r="E1023" t="s">
        <v>41</v>
      </c>
      <c r="F1023" t="s">
        <v>2404</v>
      </c>
      <c r="G1023" t="s">
        <v>2405</v>
      </c>
      <c r="H1023" t="s">
        <v>44</v>
      </c>
      <c r="I1023" t="s">
        <v>1542</v>
      </c>
      <c r="J1023" t="s">
        <v>45</v>
      </c>
      <c r="K1023" t="s">
        <v>45</v>
      </c>
      <c r="L1023" t="s">
        <v>46</v>
      </c>
      <c r="M1023" t="s">
        <v>47</v>
      </c>
      <c r="N1023" t="s">
        <v>493</v>
      </c>
      <c r="O1023" t="s">
        <v>51</v>
      </c>
      <c r="P1023" t="s">
        <v>358</v>
      </c>
      <c r="Q1023" t="s">
        <v>217</v>
      </c>
      <c r="R1023" t="s">
        <v>218</v>
      </c>
      <c r="S1023" t="s">
        <v>52</v>
      </c>
      <c r="T1023" t="s">
        <v>2406</v>
      </c>
      <c r="U1023" t="s">
        <v>2407</v>
      </c>
      <c r="V1023" s="137">
        <v>2.7900000000000001E-2</v>
      </c>
      <c r="W1023" s="137">
        <v>4.0480000000000002E-2</v>
      </c>
      <c r="X1023" t="s">
        <v>272</v>
      </c>
      <c r="Y1023" t="s">
        <v>51</v>
      </c>
      <c r="Z1023" s="133">
        <v>134000</v>
      </c>
      <c r="AA1023" s="135">
        <v>1</v>
      </c>
      <c r="AB1023" s="139">
        <v>92.5</v>
      </c>
      <c r="AD1023" s="133">
        <v>123.95</v>
      </c>
      <c r="AG1023" t="s">
        <v>261</v>
      </c>
      <c r="AH1023" s="137">
        <v>5.8E-5</v>
      </c>
      <c r="AI1023" s="137">
        <v>1.02285992697189E-2</v>
      </c>
      <c r="AJ1023" s="137">
        <v>1.84975201495584E-3</v>
      </c>
    </row>
    <row r="1024" spans="1:36">
      <c r="A1024">
        <v>560</v>
      </c>
      <c r="B1024">
        <v>973</v>
      </c>
      <c r="C1024" t="s">
        <v>2412</v>
      </c>
      <c r="D1024" t="s">
        <v>2413</v>
      </c>
      <c r="E1024" t="s">
        <v>41</v>
      </c>
      <c r="F1024" t="s">
        <v>2414</v>
      </c>
      <c r="G1024" t="s">
        <v>2415</v>
      </c>
      <c r="H1024" t="s">
        <v>44</v>
      </c>
      <c r="I1024" t="s">
        <v>456</v>
      </c>
      <c r="J1024" t="s">
        <v>45</v>
      </c>
      <c r="K1024" t="s">
        <v>45</v>
      </c>
      <c r="L1024" t="s">
        <v>46</v>
      </c>
      <c r="M1024" t="s">
        <v>47</v>
      </c>
      <c r="N1024" t="s">
        <v>49</v>
      </c>
      <c r="O1024" t="s">
        <v>51</v>
      </c>
      <c r="P1024" t="s">
        <v>358</v>
      </c>
      <c r="Q1024" t="s">
        <v>217</v>
      </c>
      <c r="R1024" t="s">
        <v>218</v>
      </c>
      <c r="S1024" t="s">
        <v>52</v>
      </c>
      <c r="T1024" t="s">
        <v>2416</v>
      </c>
      <c r="U1024" t="s">
        <v>2417</v>
      </c>
      <c r="V1024" s="137">
        <v>2.3699999999999999E-2</v>
      </c>
      <c r="W1024" s="137">
        <v>2.418E-2</v>
      </c>
      <c r="X1024" t="s">
        <v>272</v>
      </c>
      <c r="Y1024" t="s">
        <v>51</v>
      </c>
      <c r="Z1024" s="133">
        <v>120000</v>
      </c>
      <c r="AA1024" s="135">
        <v>1</v>
      </c>
      <c r="AB1024" s="139">
        <v>101.21</v>
      </c>
      <c r="AD1024" s="133">
        <v>121.452</v>
      </c>
      <c r="AG1024" t="s">
        <v>261</v>
      </c>
      <c r="AH1024" s="137">
        <v>1.2E-4</v>
      </c>
      <c r="AI1024" s="137">
        <v>1.0022459366727699E-2</v>
      </c>
      <c r="AJ1024" s="137">
        <v>1.8124734305802E-3</v>
      </c>
    </row>
    <row r="1025" spans="1:36">
      <c r="A1025">
        <v>560</v>
      </c>
      <c r="B1025">
        <v>973</v>
      </c>
      <c r="C1025" t="s">
        <v>2412</v>
      </c>
      <c r="D1025" t="s">
        <v>2413</v>
      </c>
      <c r="E1025" t="s">
        <v>41</v>
      </c>
      <c r="F1025" t="s">
        <v>3513</v>
      </c>
      <c r="G1025" t="s">
        <v>3514</v>
      </c>
      <c r="H1025" t="s">
        <v>44</v>
      </c>
      <c r="I1025" t="s">
        <v>456</v>
      </c>
      <c r="J1025" t="s">
        <v>45</v>
      </c>
      <c r="K1025" t="s">
        <v>45</v>
      </c>
      <c r="L1025" t="s">
        <v>46</v>
      </c>
      <c r="M1025" t="s">
        <v>47</v>
      </c>
      <c r="N1025" t="s">
        <v>49</v>
      </c>
      <c r="O1025" t="s">
        <v>51</v>
      </c>
      <c r="P1025" t="s">
        <v>2432</v>
      </c>
      <c r="Q1025" t="s">
        <v>225</v>
      </c>
      <c r="R1025" t="s">
        <v>218</v>
      </c>
      <c r="S1025" t="s">
        <v>52</v>
      </c>
      <c r="T1025" t="s">
        <v>3515</v>
      </c>
      <c r="U1025" t="s">
        <v>3516</v>
      </c>
      <c r="V1025" s="137">
        <v>3.0599999999999999E-2</v>
      </c>
      <c r="W1025" s="137">
        <v>2.5700000000000001E-2</v>
      </c>
      <c r="X1025" t="s">
        <v>272</v>
      </c>
      <c r="Y1025" t="s">
        <v>51</v>
      </c>
      <c r="Z1025" s="133">
        <v>89000</v>
      </c>
      <c r="AA1025" s="135">
        <v>1</v>
      </c>
      <c r="AB1025" s="139">
        <v>106.18</v>
      </c>
      <c r="AD1025" s="133">
        <v>94.5</v>
      </c>
      <c r="AG1025" t="s">
        <v>261</v>
      </c>
      <c r="AH1025" s="137">
        <v>8.2000000000000001E-5</v>
      </c>
      <c r="AI1025" s="137">
        <v>7.7983434990584102E-3</v>
      </c>
      <c r="AJ1025" s="137">
        <v>1.4102616810304899E-3</v>
      </c>
    </row>
    <row r="1026" spans="1:36">
      <c r="A1026">
        <v>560</v>
      </c>
      <c r="B1026">
        <v>973</v>
      </c>
      <c r="C1026" t="s">
        <v>2466</v>
      </c>
      <c r="D1026" t="s">
        <v>2467</v>
      </c>
      <c r="E1026" t="s">
        <v>41</v>
      </c>
      <c r="F1026" t="s">
        <v>2468</v>
      </c>
      <c r="G1026" t="s">
        <v>2469</v>
      </c>
      <c r="H1026" t="s">
        <v>44</v>
      </c>
      <c r="I1026" t="s">
        <v>1542</v>
      </c>
      <c r="J1026" t="s">
        <v>45</v>
      </c>
      <c r="K1026" t="s">
        <v>45</v>
      </c>
      <c r="L1026" t="s">
        <v>46</v>
      </c>
      <c r="M1026" t="s">
        <v>47</v>
      </c>
      <c r="N1026" t="s">
        <v>49</v>
      </c>
      <c r="O1026" t="s">
        <v>51</v>
      </c>
      <c r="P1026" t="s">
        <v>358</v>
      </c>
      <c r="Q1026" t="s">
        <v>217</v>
      </c>
      <c r="R1026" t="s">
        <v>218</v>
      </c>
      <c r="S1026" t="s">
        <v>52</v>
      </c>
      <c r="T1026" t="s">
        <v>2470</v>
      </c>
      <c r="U1026" t="s">
        <v>310</v>
      </c>
      <c r="V1026" s="137">
        <v>2.5499999999999998E-2</v>
      </c>
      <c r="W1026" s="137">
        <v>4.1480000000000003E-2</v>
      </c>
      <c r="X1026" t="s">
        <v>272</v>
      </c>
      <c r="Y1026" t="s">
        <v>51</v>
      </c>
      <c r="Z1026" s="133">
        <v>115200</v>
      </c>
      <c r="AA1026" s="135">
        <v>1</v>
      </c>
      <c r="AB1026" s="139">
        <v>93.81</v>
      </c>
      <c r="AD1026" s="133">
        <v>108.069</v>
      </c>
      <c r="AG1026" t="s">
        <v>261</v>
      </c>
      <c r="AH1026" s="137">
        <v>3.1000000000000001E-5</v>
      </c>
      <c r="AI1026" s="137">
        <v>8.9180776273591299E-3</v>
      </c>
      <c r="AJ1026" s="137">
        <v>1.6127557279104799E-3</v>
      </c>
    </row>
    <row r="1027" spans="1:36">
      <c r="A1027">
        <v>560</v>
      </c>
      <c r="B1027">
        <v>973</v>
      </c>
      <c r="C1027" t="s">
        <v>2466</v>
      </c>
      <c r="D1027" t="s">
        <v>2467</v>
      </c>
      <c r="E1027" t="s">
        <v>41</v>
      </c>
      <c r="F1027" t="s">
        <v>2471</v>
      </c>
      <c r="G1027" t="s">
        <v>2472</v>
      </c>
      <c r="H1027" t="s">
        <v>44</v>
      </c>
      <c r="I1027" t="s">
        <v>456</v>
      </c>
      <c r="J1027" t="s">
        <v>45</v>
      </c>
      <c r="K1027" t="s">
        <v>45</v>
      </c>
      <c r="L1027" t="s">
        <v>46</v>
      </c>
      <c r="M1027" t="s">
        <v>47</v>
      </c>
      <c r="N1027" t="s">
        <v>49</v>
      </c>
      <c r="O1027" t="s">
        <v>51</v>
      </c>
      <c r="P1027" t="s">
        <v>358</v>
      </c>
      <c r="Q1027" t="s">
        <v>217</v>
      </c>
      <c r="R1027" t="s">
        <v>218</v>
      </c>
      <c r="S1027" t="s">
        <v>52</v>
      </c>
      <c r="T1027" t="s">
        <v>2473</v>
      </c>
      <c r="U1027" t="s">
        <v>2474</v>
      </c>
      <c r="V1027" s="137">
        <v>5.0000000000000001E-3</v>
      </c>
      <c r="W1027" s="137">
        <v>2.5080000000000002E-2</v>
      </c>
      <c r="X1027" t="s">
        <v>272</v>
      </c>
      <c r="Y1027" t="s">
        <v>51</v>
      </c>
      <c r="Z1027" s="133">
        <v>80839.72</v>
      </c>
      <c r="AA1027" s="135">
        <v>1</v>
      </c>
      <c r="AB1027" s="139">
        <v>110.21</v>
      </c>
      <c r="AD1027" s="133">
        <v>89.093000000000004</v>
      </c>
      <c r="AG1027" t="s">
        <v>261</v>
      </c>
      <c r="AH1027" s="137">
        <v>7.6000000000000004E-5</v>
      </c>
      <c r="AI1027" s="137">
        <v>7.3521682369012999E-3</v>
      </c>
      <c r="AJ1027" s="137">
        <v>1.32957481781142E-3</v>
      </c>
    </row>
    <row r="1028" spans="1:36">
      <c r="A1028">
        <v>560</v>
      </c>
      <c r="B1028">
        <v>973</v>
      </c>
      <c r="C1028" t="s">
        <v>2466</v>
      </c>
      <c r="D1028" t="s">
        <v>2467</v>
      </c>
      <c r="E1028" t="s">
        <v>41</v>
      </c>
      <c r="F1028" t="s">
        <v>3517</v>
      </c>
      <c r="G1028" t="s">
        <v>3518</v>
      </c>
      <c r="H1028" t="s">
        <v>44</v>
      </c>
      <c r="I1028" t="s">
        <v>456</v>
      </c>
      <c r="J1028" t="s">
        <v>45</v>
      </c>
      <c r="K1028" t="s">
        <v>45</v>
      </c>
      <c r="L1028" t="s">
        <v>46</v>
      </c>
      <c r="M1028" t="s">
        <v>47</v>
      </c>
      <c r="N1028" t="s">
        <v>49</v>
      </c>
      <c r="O1028" t="s">
        <v>51</v>
      </c>
      <c r="P1028" t="s">
        <v>358</v>
      </c>
      <c r="Q1028" t="s">
        <v>217</v>
      </c>
      <c r="R1028" t="s">
        <v>218</v>
      </c>
      <c r="S1028" t="s">
        <v>52</v>
      </c>
      <c r="T1028" t="s">
        <v>3519</v>
      </c>
      <c r="U1028" t="s">
        <v>2828</v>
      </c>
      <c r="V1028" s="137">
        <v>5.8999999999999999E-3</v>
      </c>
      <c r="W1028" s="137">
        <v>2.597E-2</v>
      </c>
      <c r="X1028" t="s">
        <v>272</v>
      </c>
      <c r="Y1028" t="s">
        <v>51</v>
      </c>
      <c r="Z1028" s="133">
        <v>51398.65</v>
      </c>
      <c r="AA1028" s="135">
        <v>1</v>
      </c>
      <c r="AB1028" s="139">
        <v>106.67</v>
      </c>
      <c r="AD1028" s="133">
        <v>54.826999999999998</v>
      </c>
      <c r="AG1028" t="s">
        <v>261</v>
      </c>
      <c r="AH1028" s="137">
        <v>4.3000000000000002E-5</v>
      </c>
      <c r="AI1028" s="137">
        <v>4.52442757551138E-3</v>
      </c>
      <c r="AJ1028" s="137">
        <v>8.1820284514420199E-4</v>
      </c>
    </row>
    <row r="1029" spans="1:36">
      <c r="A1029">
        <v>560</v>
      </c>
      <c r="B1029">
        <v>973</v>
      </c>
      <c r="C1029" t="s">
        <v>2466</v>
      </c>
      <c r="D1029" t="s">
        <v>2467</v>
      </c>
      <c r="E1029" t="s">
        <v>41</v>
      </c>
      <c r="F1029" t="s">
        <v>2475</v>
      </c>
      <c r="G1029" t="s">
        <v>2476</v>
      </c>
      <c r="H1029" t="s">
        <v>44</v>
      </c>
      <c r="I1029" t="s">
        <v>456</v>
      </c>
      <c r="J1029" t="s">
        <v>45</v>
      </c>
      <c r="K1029" t="s">
        <v>45</v>
      </c>
      <c r="L1029" t="s">
        <v>46</v>
      </c>
      <c r="M1029" t="s">
        <v>47</v>
      </c>
      <c r="N1029" t="s">
        <v>49</v>
      </c>
      <c r="O1029" t="s">
        <v>51</v>
      </c>
      <c r="P1029" t="s">
        <v>358</v>
      </c>
      <c r="Q1029" t="s">
        <v>217</v>
      </c>
      <c r="R1029" t="s">
        <v>218</v>
      </c>
      <c r="S1029" t="s">
        <v>52</v>
      </c>
      <c r="T1029" t="s">
        <v>2477</v>
      </c>
      <c r="U1029" t="s">
        <v>1911</v>
      </c>
      <c r="V1029" s="137">
        <v>3.3399999999999999E-2</v>
      </c>
      <c r="W1029" s="137">
        <v>2.503E-2</v>
      </c>
      <c r="X1029" t="s">
        <v>272</v>
      </c>
      <c r="Y1029" t="s">
        <v>51</v>
      </c>
      <c r="Z1029" s="133">
        <v>121000</v>
      </c>
      <c r="AA1029" s="135">
        <v>1</v>
      </c>
      <c r="AB1029" s="139">
        <v>107.91</v>
      </c>
      <c r="AD1029" s="133">
        <v>130.571</v>
      </c>
      <c r="AG1029" t="s">
        <v>261</v>
      </c>
      <c r="AH1029" s="137">
        <v>1.12E-4</v>
      </c>
      <c r="AI1029" s="137">
        <v>1.0774985543415799E-2</v>
      </c>
      <c r="AJ1029" s="137">
        <v>1.94856115627269E-3</v>
      </c>
    </row>
    <row r="1030" spans="1:36">
      <c r="A1030">
        <v>560</v>
      </c>
      <c r="B1030">
        <v>973</v>
      </c>
      <c r="C1030" t="s">
        <v>2482</v>
      </c>
      <c r="D1030" t="s">
        <v>2483</v>
      </c>
      <c r="E1030" t="s">
        <v>41</v>
      </c>
      <c r="F1030" t="s">
        <v>2484</v>
      </c>
      <c r="G1030" t="s">
        <v>2485</v>
      </c>
      <c r="H1030" t="s">
        <v>44</v>
      </c>
      <c r="I1030" t="s">
        <v>456</v>
      </c>
      <c r="J1030" t="s">
        <v>45</v>
      </c>
      <c r="K1030" t="s">
        <v>475</v>
      </c>
      <c r="L1030" t="s">
        <v>46</v>
      </c>
      <c r="M1030" t="s">
        <v>47</v>
      </c>
      <c r="N1030" t="s">
        <v>281</v>
      </c>
      <c r="O1030" t="s">
        <v>51</v>
      </c>
      <c r="P1030" t="s">
        <v>2486</v>
      </c>
      <c r="Q1030" t="s">
        <v>217</v>
      </c>
      <c r="R1030" t="s">
        <v>218</v>
      </c>
      <c r="S1030" t="s">
        <v>52</v>
      </c>
      <c r="T1030" t="s">
        <v>2487</v>
      </c>
      <c r="U1030" t="s">
        <v>2488</v>
      </c>
      <c r="V1030" s="137">
        <v>1.7500000000000002E-2</v>
      </c>
      <c r="W1030" s="137">
        <v>4.564E-2</v>
      </c>
      <c r="X1030" t="s">
        <v>272</v>
      </c>
      <c r="Y1030" t="s">
        <v>51</v>
      </c>
      <c r="Z1030" s="133">
        <v>86222.5</v>
      </c>
      <c r="AA1030" s="135">
        <v>1</v>
      </c>
      <c r="AB1030" s="139">
        <v>111.68</v>
      </c>
      <c r="AD1030" s="133">
        <v>96.293000000000006</v>
      </c>
      <c r="AG1030" t="s">
        <v>261</v>
      </c>
      <c r="AH1030" s="137">
        <v>5.1999999999999997E-5</v>
      </c>
      <c r="AI1030" s="137">
        <v>7.9463126689441905E-3</v>
      </c>
      <c r="AJ1030" s="137">
        <v>1.4370206010869101E-3</v>
      </c>
    </row>
    <row r="1031" spans="1:36">
      <c r="A1031">
        <v>560</v>
      </c>
      <c r="B1031">
        <v>973</v>
      </c>
      <c r="C1031" t="s">
        <v>2482</v>
      </c>
      <c r="D1031" t="s">
        <v>2483</v>
      </c>
      <c r="E1031" t="s">
        <v>41</v>
      </c>
      <c r="F1031" t="s">
        <v>2492</v>
      </c>
      <c r="G1031" t="s">
        <v>2493</v>
      </c>
      <c r="H1031" t="s">
        <v>44</v>
      </c>
      <c r="I1031" t="s">
        <v>456</v>
      </c>
      <c r="J1031" t="s">
        <v>45</v>
      </c>
      <c r="K1031" t="s">
        <v>475</v>
      </c>
      <c r="L1031" t="s">
        <v>46</v>
      </c>
      <c r="M1031" t="s">
        <v>47</v>
      </c>
      <c r="N1031" t="s">
        <v>281</v>
      </c>
      <c r="O1031" t="s">
        <v>51</v>
      </c>
      <c r="P1031" t="s">
        <v>2486</v>
      </c>
      <c r="Q1031" t="s">
        <v>217</v>
      </c>
      <c r="R1031" t="s">
        <v>218</v>
      </c>
      <c r="S1031" t="s">
        <v>52</v>
      </c>
      <c r="T1031" t="s">
        <v>2494</v>
      </c>
      <c r="U1031" t="s">
        <v>2495</v>
      </c>
      <c r="V1031" s="137">
        <v>1.7899999999999999E-2</v>
      </c>
      <c r="W1031" s="137">
        <v>5.5390000000000002E-2</v>
      </c>
      <c r="X1031" t="s">
        <v>272</v>
      </c>
      <c r="Y1031" t="s">
        <v>51</v>
      </c>
      <c r="Z1031" s="133">
        <v>36771.519999999997</v>
      </c>
      <c r="AA1031" s="135">
        <v>1</v>
      </c>
      <c r="AB1031" s="139">
        <v>103.06</v>
      </c>
      <c r="AD1031" s="133">
        <v>37.896999999999998</v>
      </c>
      <c r="AG1031" t="s">
        <v>261</v>
      </c>
      <c r="AH1031" s="137">
        <v>2.5999999999999998E-5</v>
      </c>
      <c r="AI1031" s="137">
        <v>3.1273130260797001E-3</v>
      </c>
      <c r="AJ1031" s="137">
        <v>5.6554699415333799E-4</v>
      </c>
    </row>
    <row r="1032" spans="1:36">
      <c r="A1032">
        <v>560</v>
      </c>
      <c r="B1032">
        <v>973</v>
      </c>
      <c r="C1032" t="s">
        <v>130</v>
      </c>
      <c r="D1032" t="s">
        <v>131</v>
      </c>
      <c r="E1032" t="s">
        <v>41</v>
      </c>
      <c r="F1032" t="s">
        <v>2496</v>
      </c>
      <c r="G1032" t="s">
        <v>2497</v>
      </c>
      <c r="H1032" t="s">
        <v>44</v>
      </c>
      <c r="I1032" t="s">
        <v>456</v>
      </c>
      <c r="J1032" t="s">
        <v>45</v>
      </c>
      <c r="K1032" t="s">
        <v>45</v>
      </c>
      <c r="L1032" t="s">
        <v>46</v>
      </c>
      <c r="M1032" t="s">
        <v>47</v>
      </c>
      <c r="N1032" t="s">
        <v>135</v>
      </c>
      <c r="O1032" t="s">
        <v>51</v>
      </c>
      <c r="P1032" t="s">
        <v>333</v>
      </c>
      <c r="Q1032" t="s">
        <v>217</v>
      </c>
      <c r="R1032" t="s">
        <v>218</v>
      </c>
      <c r="S1032" t="s">
        <v>52</v>
      </c>
      <c r="T1032" t="s">
        <v>2498</v>
      </c>
      <c r="U1032" t="s">
        <v>2499</v>
      </c>
      <c r="V1032" s="137">
        <v>7.4999999999999997E-3</v>
      </c>
      <c r="W1032" s="137">
        <v>2.4850000000000001E-2</v>
      </c>
      <c r="X1032" t="s">
        <v>272</v>
      </c>
      <c r="Y1032" t="s">
        <v>51</v>
      </c>
      <c r="Z1032" s="133">
        <v>32340</v>
      </c>
      <c r="AA1032" s="135">
        <v>1</v>
      </c>
      <c r="AB1032" s="139">
        <v>111.86</v>
      </c>
      <c r="AD1032" s="133">
        <v>36.176000000000002</v>
      </c>
      <c r="AG1032" t="s">
        <v>261</v>
      </c>
      <c r="AH1032" s="137">
        <v>9.2999999999999997E-5</v>
      </c>
      <c r="AI1032" s="137">
        <v>2.9852758238652602E-3</v>
      </c>
      <c r="AJ1032" s="137">
        <v>5.3986081816121995E-4</v>
      </c>
    </row>
    <row r="1033" spans="1:36">
      <c r="A1033">
        <v>560</v>
      </c>
      <c r="B1033">
        <v>973</v>
      </c>
      <c r="C1033" t="s">
        <v>2509</v>
      </c>
      <c r="D1033" t="s">
        <v>2510</v>
      </c>
      <c r="E1033" t="s">
        <v>41</v>
      </c>
      <c r="F1033" t="s">
        <v>2511</v>
      </c>
      <c r="G1033" t="s">
        <v>2512</v>
      </c>
      <c r="H1033" t="s">
        <v>44</v>
      </c>
      <c r="I1033" t="s">
        <v>456</v>
      </c>
      <c r="J1033" t="s">
        <v>45</v>
      </c>
      <c r="K1033" t="s">
        <v>45</v>
      </c>
      <c r="L1033" t="s">
        <v>46</v>
      </c>
      <c r="M1033" t="s">
        <v>47</v>
      </c>
      <c r="N1033" t="s">
        <v>1075</v>
      </c>
      <c r="O1033" t="s">
        <v>51</v>
      </c>
      <c r="P1033" t="s">
        <v>308</v>
      </c>
      <c r="Q1033" t="s">
        <v>225</v>
      </c>
      <c r="R1033" t="s">
        <v>218</v>
      </c>
      <c r="S1033" t="s">
        <v>52</v>
      </c>
      <c r="T1033" t="s">
        <v>2513</v>
      </c>
      <c r="U1033" t="s">
        <v>2514</v>
      </c>
      <c r="V1033" s="137">
        <v>6.0000000000000001E-3</v>
      </c>
      <c r="W1033" s="137">
        <v>2.529E-2</v>
      </c>
      <c r="X1033" t="s">
        <v>272</v>
      </c>
      <c r="Y1033" t="s">
        <v>51</v>
      </c>
      <c r="Z1033" s="133">
        <v>62727.27</v>
      </c>
      <c r="AA1033" s="135">
        <v>1</v>
      </c>
      <c r="AB1033" s="139">
        <v>110.17</v>
      </c>
      <c r="AD1033" s="133">
        <v>69.106999999999999</v>
      </c>
      <c r="AG1033" t="s">
        <v>261</v>
      </c>
      <c r="AH1033" s="137">
        <v>9.8999999999999994E-5</v>
      </c>
      <c r="AI1033" s="137">
        <v>5.7028161315740202E-3</v>
      </c>
      <c r="AJ1033" s="137">
        <v>1.0313040282583701E-3</v>
      </c>
    </row>
    <row r="1034" spans="1:36">
      <c r="A1034">
        <v>560</v>
      </c>
      <c r="B1034">
        <v>973</v>
      </c>
      <c r="C1034" t="s">
        <v>2527</v>
      </c>
      <c r="D1034" t="s">
        <v>2528</v>
      </c>
      <c r="E1034" t="s">
        <v>41</v>
      </c>
      <c r="F1034" t="s">
        <v>2529</v>
      </c>
      <c r="G1034" t="s">
        <v>2530</v>
      </c>
      <c r="H1034" t="s">
        <v>44</v>
      </c>
      <c r="I1034" t="s">
        <v>456</v>
      </c>
      <c r="J1034" t="s">
        <v>45</v>
      </c>
      <c r="K1034" t="s">
        <v>45</v>
      </c>
      <c r="L1034" t="s">
        <v>46</v>
      </c>
      <c r="M1034" t="s">
        <v>47</v>
      </c>
      <c r="N1034" t="s">
        <v>457</v>
      </c>
      <c r="O1034" t="s">
        <v>51</v>
      </c>
      <c r="P1034" t="s">
        <v>216</v>
      </c>
      <c r="Q1034" t="s">
        <v>217</v>
      </c>
      <c r="R1034" t="s">
        <v>218</v>
      </c>
      <c r="S1034" t="s">
        <v>52</v>
      </c>
      <c r="T1034" t="s">
        <v>2531</v>
      </c>
      <c r="U1034" t="s">
        <v>2532</v>
      </c>
      <c r="V1034" s="137">
        <v>2.47E-2</v>
      </c>
      <c r="W1034" s="137">
        <v>2.2849999999999999E-2</v>
      </c>
      <c r="X1034" t="s">
        <v>272</v>
      </c>
      <c r="Y1034" t="s">
        <v>51</v>
      </c>
      <c r="Z1034" s="133">
        <v>72980</v>
      </c>
      <c r="AA1034" s="135">
        <v>1</v>
      </c>
      <c r="AB1034" s="139">
        <v>107</v>
      </c>
      <c r="AD1034" s="133">
        <v>78.088999999999999</v>
      </c>
      <c r="AG1034" t="s">
        <v>261</v>
      </c>
      <c r="AH1034" s="137">
        <v>3.1000000000000001E-5</v>
      </c>
      <c r="AI1034" s="137">
        <v>6.4440257921207899E-3</v>
      </c>
      <c r="AJ1034" s="137">
        <v>1.1653452617594201E-3</v>
      </c>
    </row>
    <row r="1035" spans="1:36">
      <c r="A1035">
        <v>560</v>
      </c>
      <c r="B1035">
        <v>973</v>
      </c>
      <c r="C1035" t="s">
        <v>2527</v>
      </c>
      <c r="D1035" t="s">
        <v>2528</v>
      </c>
      <c r="E1035" t="s">
        <v>41</v>
      </c>
      <c r="F1035" t="s">
        <v>2533</v>
      </c>
      <c r="G1035" t="s">
        <v>2534</v>
      </c>
      <c r="H1035" t="s">
        <v>44</v>
      </c>
      <c r="I1035" t="s">
        <v>456</v>
      </c>
      <c r="J1035" t="s">
        <v>45</v>
      </c>
      <c r="K1035" t="s">
        <v>45</v>
      </c>
      <c r="L1035" t="s">
        <v>46</v>
      </c>
      <c r="M1035" t="s">
        <v>47</v>
      </c>
      <c r="N1035" t="s">
        <v>457</v>
      </c>
      <c r="O1035" t="s">
        <v>51</v>
      </c>
      <c r="P1035" t="s">
        <v>216</v>
      </c>
      <c r="Q1035" t="s">
        <v>217</v>
      </c>
      <c r="R1035" t="s">
        <v>218</v>
      </c>
      <c r="S1035" t="s">
        <v>52</v>
      </c>
      <c r="T1035" t="s">
        <v>2535</v>
      </c>
      <c r="U1035" t="s">
        <v>2532</v>
      </c>
      <c r="V1035" s="137">
        <v>2.4E-2</v>
      </c>
      <c r="W1035" s="137">
        <v>2.3019999999999999E-2</v>
      </c>
      <c r="X1035" t="s">
        <v>272</v>
      </c>
      <c r="Y1035" t="s">
        <v>51</v>
      </c>
      <c r="Z1035" s="133">
        <v>91800</v>
      </c>
      <c r="AA1035" s="135">
        <v>1</v>
      </c>
      <c r="AB1035" s="139">
        <v>104.68</v>
      </c>
      <c r="AD1035" s="133">
        <v>96.096000000000004</v>
      </c>
      <c r="AG1035" t="s">
        <v>261</v>
      </c>
      <c r="AH1035" s="137">
        <v>2.4000000000000001E-5</v>
      </c>
      <c r="AI1035" s="137">
        <v>7.93005187806964E-3</v>
      </c>
      <c r="AJ1035" s="137">
        <v>1.4340799803927401E-3</v>
      </c>
    </row>
    <row r="1036" spans="1:36">
      <c r="A1036">
        <v>560</v>
      </c>
      <c r="B1036">
        <v>973</v>
      </c>
      <c r="C1036" t="s">
        <v>2527</v>
      </c>
      <c r="D1036" t="s">
        <v>2528</v>
      </c>
      <c r="E1036" t="s">
        <v>41</v>
      </c>
      <c r="F1036" t="s">
        <v>2536</v>
      </c>
      <c r="G1036" t="s">
        <v>2537</v>
      </c>
      <c r="H1036" t="s">
        <v>44</v>
      </c>
      <c r="I1036" t="s">
        <v>1542</v>
      </c>
      <c r="J1036" t="s">
        <v>45</v>
      </c>
      <c r="K1036" t="s">
        <v>45</v>
      </c>
      <c r="L1036" t="s">
        <v>46</v>
      </c>
      <c r="M1036" t="s">
        <v>47</v>
      </c>
      <c r="N1036" t="s">
        <v>457</v>
      </c>
      <c r="O1036" t="s">
        <v>51</v>
      </c>
      <c r="P1036" t="s">
        <v>216</v>
      </c>
      <c r="Q1036" t="s">
        <v>217</v>
      </c>
      <c r="R1036" t="s">
        <v>218</v>
      </c>
      <c r="S1036" t="s">
        <v>52</v>
      </c>
      <c r="T1036" t="s">
        <v>2538</v>
      </c>
      <c r="U1036" t="s">
        <v>2539</v>
      </c>
      <c r="V1036" s="137">
        <v>2.6800000000000001E-2</v>
      </c>
      <c r="W1036" s="137">
        <v>3.6639999999999999E-2</v>
      </c>
      <c r="X1036" t="s">
        <v>272</v>
      </c>
      <c r="Y1036" t="s">
        <v>51</v>
      </c>
      <c r="Z1036" s="133">
        <v>53657.95</v>
      </c>
      <c r="AA1036" s="135">
        <v>1</v>
      </c>
      <c r="AB1036" s="139">
        <v>99.3</v>
      </c>
      <c r="AD1036" s="133">
        <v>53.281999999999996</v>
      </c>
      <c r="AG1036" t="s">
        <v>261</v>
      </c>
      <c r="AH1036" s="137">
        <v>2.3E-5</v>
      </c>
      <c r="AI1036" s="137">
        <v>4.3969644897726597E-3</v>
      </c>
      <c r="AJ1036" s="137">
        <v>7.9515226964891705E-4</v>
      </c>
    </row>
    <row r="1037" spans="1:36">
      <c r="A1037">
        <v>560</v>
      </c>
      <c r="B1037">
        <v>973</v>
      </c>
      <c r="C1037" t="s">
        <v>2527</v>
      </c>
      <c r="D1037" t="s">
        <v>2528</v>
      </c>
      <c r="E1037" t="s">
        <v>41</v>
      </c>
      <c r="F1037" t="s">
        <v>2547</v>
      </c>
      <c r="G1037" t="s">
        <v>2548</v>
      </c>
      <c r="H1037" t="s">
        <v>44</v>
      </c>
      <c r="I1037" t="s">
        <v>456</v>
      </c>
      <c r="J1037" t="s">
        <v>45</v>
      </c>
      <c r="K1037" t="s">
        <v>45</v>
      </c>
      <c r="L1037" t="s">
        <v>46</v>
      </c>
      <c r="M1037" t="s">
        <v>47</v>
      </c>
      <c r="N1037" t="s">
        <v>457</v>
      </c>
      <c r="O1037" t="s">
        <v>51</v>
      </c>
      <c r="P1037" t="s">
        <v>251</v>
      </c>
      <c r="Q1037" t="s">
        <v>217</v>
      </c>
      <c r="R1037" t="s">
        <v>218</v>
      </c>
      <c r="S1037" t="s">
        <v>52</v>
      </c>
      <c r="T1037" t="s">
        <v>2549</v>
      </c>
      <c r="U1037" t="s">
        <v>2550</v>
      </c>
      <c r="V1037" s="137">
        <v>2.5000000000000001E-2</v>
      </c>
      <c r="W1037" s="137">
        <v>2.5770000000000001E-2</v>
      </c>
      <c r="X1037" t="s">
        <v>272</v>
      </c>
      <c r="Y1037" t="s">
        <v>51</v>
      </c>
      <c r="Z1037" s="133">
        <v>137000</v>
      </c>
      <c r="AA1037" s="135">
        <v>1</v>
      </c>
      <c r="AB1037" s="139">
        <v>101.95</v>
      </c>
      <c r="AD1037" s="133">
        <v>139.672</v>
      </c>
      <c r="AG1037" t="s">
        <v>261</v>
      </c>
      <c r="AH1037" s="137">
        <v>1.36E-4</v>
      </c>
      <c r="AI1037" s="137">
        <v>1.15259685591008E-2</v>
      </c>
      <c r="AJ1037" s="137">
        <v>2.0843698149004002E-3</v>
      </c>
    </row>
    <row r="1038" spans="1:36">
      <c r="A1038">
        <v>560</v>
      </c>
      <c r="B1038">
        <v>973</v>
      </c>
      <c r="C1038" t="s">
        <v>2566</v>
      </c>
      <c r="D1038" t="s">
        <v>2567</v>
      </c>
      <c r="E1038" t="s">
        <v>41</v>
      </c>
      <c r="F1038" t="s">
        <v>2568</v>
      </c>
      <c r="G1038" t="s">
        <v>2569</v>
      </c>
      <c r="H1038" t="s">
        <v>44</v>
      </c>
      <c r="I1038" t="s">
        <v>1542</v>
      </c>
      <c r="J1038" t="s">
        <v>45</v>
      </c>
      <c r="K1038" t="s">
        <v>45</v>
      </c>
      <c r="L1038" t="s">
        <v>46</v>
      </c>
      <c r="M1038" t="s">
        <v>47</v>
      </c>
      <c r="N1038" t="s">
        <v>128</v>
      </c>
      <c r="O1038" t="s">
        <v>51</v>
      </c>
      <c r="P1038" t="s">
        <v>2486</v>
      </c>
      <c r="Q1038" t="s">
        <v>217</v>
      </c>
      <c r="R1038" t="s">
        <v>218</v>
      </c>
      <c r="S1038" t="s">
        <v>52</v>
      </c>
      <c r="T1038" t="s">
        <v>2570</v>
      </c>
      <c r="U1038" t="s">
        <v>2474</v>
      </c>
      <c r="V1038" s="137">
        <v>5.6899999999999999E-2</v>
      </c>
      <c r="W1038" s="137">
        <v>4.419E-2</v>
      </c>
      <c r="X1038" t="s">
        <v>272</v>
      </c>
      <c r="Y1038" t="s">
        <v>51</v>
      </c>
      <c r="Z1038" s="133">
        <v>65000</v>
      </c>
      <c r="AA1038" s="135">
        <v>1</v>
      </c>
      <c r="AB1038" s="139">
        <v>106.49</v>
      </c>
      <c r="AD1038" s="133">
        <v>69.218999999999994</v>
      </c>
      <c r="AG1038" t="s">
        <v>261</v>
      </c>
      <c r="AH1038" s="137">
        <v>3.6000000000000001E-5</v>
      </c>
      <c r="AI1038" s="137">
        <v>5.7120475881487498E-3</v>
      </c>
      <c r="AJ1038" s="137">
        <v>1.03297345580654E-3</v>
      </c>
    </row>
    <row r="1039" spans="1:36">
      <c r="A1039">
        <v>560</v>
      </c>
      <c r="B1039">
        <v>973</v>
      </c>
      <c r="C1039" t="s">
        <v>2589</v>
      </c>
      <c r="D1039" t="s">
        <v>2590</v>
      </c>
      <c r="E1039" t="s">
        <v>41</v>
      </c>
      <c r="F1039" t="s">
        <v>2594</v>
      </c>
      <c r="G1039" t="s">
        <v>2595</v>
      </c>
      <c r="H1039" t="s">
        <v>44</v>
      </c>
      <c r="I1039" t="s">
        <v>456</v>
      </c>
      <c r="J1039" t="s">
        <v>45</v>
      </c>
      <c r="K1039" t="s">
        <v>45</v>
      </c>
      <c r="L1039" t="s">
        <v>46</v>
      </c>
      <c r="M1039" t="s">
        <v>47</v>
      </c>
      <c r="N1039" t="s">
        <v>306</v>
      </c>
      <c r="O1039" t="s">
        <v>51</v>
      </c>
      <c r="P1039" t="s">
        <v>358</v>
      </c>
      <c r="Q1039" t="s">
        <v>217</v>
      </c>
      <c r="R1039" t="s">
        <v>218</v>
      </c>
      <c r="S1039" t="s">
        <v>52</v>
      </c>
      <c r="T1039" t="s">
        <v>2596</v>
      </c>
      <c r="U1039" t="s">
        <v>2597</v>
      </c>
      <c r="V1039" s="137">
        <v>4.4000000000000003E-3</v>
      </c>
      <c r="W1039" s="137">
        <v>2.3140000000000001E-2</v>
      </c>
      <c r="X1039" t="s">
        <v>272</v>
      </c>
      <c r="Y1039" t="s">
        <v>51</v>
      </c>
      <c r="Z1039" s="133">
        <v>274240.08</v>
      </c>
      <c r="AA1039" s="135">
        <v>1</v>
      </c>
      <c r="AB1039" s="139">
        <v>113.09</v>
      </c>
      <c r="AD1039" s="133">
        <v>310.13799999999998</v>
      </c>
      <c r="AG1039" t="s">
        <v>261</v>
      </c>
      <c r="AH1039" s="137">
        <v>2.05E-4</v>
      </c>
      <c r="AI1039" s="137">
        <v>2.5593210240996402E-2</v>
      </c>
      <c r="AJ1039" s="137">
        <v>4.6283064732647802E-3</v>
      </c>
    </row>
    <row r="1040" spans="1:36">
      <c r="A1040">
        <v>560</v>
      </c>
      <c r="B1040">
        <v>973</v>
      </c>
      <c r="C1040" t="s">
        <v>2589</v>
      </c>
      <c r="D1040" t="s">
        <v>2590</v>
      </c>
      <c r="E1040" t="s">
        <v>41</v>
      </c>
      <c r="F1040" t="s">
        <v>2598</v>
      </c>
      <c r="G1040" t="s">
        <v>2599</v>
      </c>
      <c r="H1040" t="s">
        <v>44</v>
      </c>
      <c r="I1040" t="s">
        <v>1542</v>
      </c>
      <c r="J1040" t="s">
        <v>45</v>
      </c>
      <c r="K1040" t="s">
        <v>45</v>
      </c>
      <c r="L1040" t="s">
        <v>46</v>
      </c>
      <c r="M1040" t="s">
        <v>47</v>
      </c>
      <c r="N1040" t="s">
        <v>306</v>
      </c>
      <c r="O1040" t="s">
        <v>51</v>
      </c>
      <c r="P1040" t="s">
        <v>358</v>
      </c>
      <c r="Q1040" t="s">
        <v>217</v>
      </c>
      <c r="R1040" t="s">
        <v>218</v>
      </c>
      <c r="S1040" t="s">
        <v>52</v>
      </c>
      <c r="T1040" t="s">
        <v>2600</v>
      </c>
      <c r="U1040" t="s">
        <v>2514</v>
      </c>
      <c r="V1040" s="137">
        <v>1.9400000000000001E-2</v>
      </c>
      <c r="W1040" s="137">
        <v>3.8969999999999998E-2</v>
      </c>
      <c r="X1040" t="s">
        <v>272</v>
      </c>
      <c r="Y1040" t="s">
        <v>51</v>
      </c>
      <c r="Z1040" s="133">
        <v>187243.04</v>
      </c>
      <c r="AA1040" s="135">
        <v>1</v>
      </c>
      <c r="AB1040" s="139">
        <v>93.61</v>
      </c>
      <c r="AD1040" s="133">
        <v>175.27799999999999</v>
      </c>
      <c r="AG1040" t="s">
        <v>261</v>
      </c>
      <c r="AH1040" s="137">
        <v>1.1E-4</v>
      </c>
      <c r="AI1040" s="137">
        <v>1.4464304705002901E-2</v>
      </c>
      <c r="AJ1040" s="137">
        <v>2.61574200606548E-3</v>
      </c>
    </row>
    <row r="1041" spans="1:36">
      <c r="A1041">
        <v>560</v>
      </c>
      <c r="B1041">
        <v>973</v>
      </c>
      <c r="C1041" t="s">
        <v>2601</v>
      </c>
      <c r="D1041" t="s">
        <v>2602</v>
      </c>
      <c r="E1041" t="s">
        <v>41</v>
      </c>
      <c r="F1041" t="s">
        <v>3557</v>
      </c>
      <c r="G1041" t="s">
        <v>3558</v>
      </c>
      <c r="H1041" t="s">
        <v>44</v>
      </c>
      <c r="I1041" t="s">
        <v>1542</v>
      </c>
      <c r="J1041" t="s">
        <v>45</v>
      </c>
      <c r="K1041" t="s">
        <v>45</v>
      </c>
      <c r="L1041" t="s">
        <v>46</v>
      </c>
      <c r="M1041" t="s">
        <v>47</v>
      </c>
      <c r="N1041" t="s">
        <v>306</v>
      </c>
      <c r="O1041" t="s">
        <v>51</v>
      </c>
      <c r="P1041" t="s">
        <v>358</v>
      </c>
      <c r="Q1041" t="s">
        <v>217</v>
      </c>
      <c r="R1041" t="s">
        <v>218</v>
      </c>
      <c r="S1041" t="s">
        <v>52</v>
      </c>
      <c r="T1041" t="s">
        <v>3559</v>
      </c>
      <c r="U1041" t="s">
        <v>2813</v>
      </c>
      <c r="V1041" s="137">
        <v>3.0499999999999999E-2</v>
      </c>
      <c r="W1041" s="137">
        <v>3.8800000000000001E-2</v>
      </c>
      <c r="X1041" t="s">
        <v>272</v>
      </c>
      <c r="Y1041" t="s">
        <v>51</v>
      </c>
      <c r="Z1041" s="133">
        <v>87288</v>
      </c>
      <c r="AA1041" s="135">
        <v>1</v>
      </c>
      <c r="AB1041" s="139">
        <v>96.1</v>
      </c>
      <c r="AD1041" s="133">
        <v>83.884</v>
      </c>
      <c r="AG1041" t="s">
        <v>261</v>
      </c>
      <c r="AH1041" s="137">
        <v>1.2799999999999999E-4</v>
      </c>
      <c r="AI1041" s="137">
        <v>6.9222545228404203E-3</v>
      </c>
      <c r="AJ1041" s="137">
        <v>1.2518287122233801E-3</v>
      </c>
    </row>
    <row r="1042" spans="1:36">
      <c r="A1042">
        <v>560</v>
      </c>
      <c r="B1042">
        <v>973</v>
      </c>
      <c r="C1042" t="s">
        <v>2601</v>
      </c>
      <c r="D1042" t="s">
        <v>2602</v>
      </c>
      <c r="E1042" t="s">
        <v>41</v>
      </c>
      <c r="F1042" t="s">
        <v>2603</v>
      </c>
      <c r="G1042" t="s">
        <v>2604</v>
      </c>
      <c r="H1042" t="s">
        <v>44</v>
      </c>
      <c r="I1042" t="s">
        <v>1542</v>
      </c>
      <c r="J1042" t="s">
        <v>45</v>
      </c>
      <c r="K1042" t="s">
        <v>45</v>
      </c>
      <c r="L1042" t="s">
        <v>46</v>
      </c>
      <c r="M1042" t="s">
        <v>47</v>
      </c>
      <c r="N1042" t="s">
        <v>306</v>
      </c>
      <c r="O1042" t="s">
        <v>51</v>
      </c>
      <c r="P1042" t="s">
        <v>358</v>
      </c>
      <c r="Q1042" t="s">
        <v>217</v>
      </c>
      <c r="R1042" t="s">
        <v>218</v>
      </c>
      <c r="S1042" t="s">
        <v>52</v>
      </c>
      <c r="T1042" t="s">
        <v>2605</v>
      </c>
      <c r="U1042" t="s">
        <v>2606</v>
      </c>
      <c r="V1042" s="137">
        <v>3.0499999999999999E-2</v>
      </c>
      <c r="W1042" s="137">
        <v>3.7810000000000003E-2</v>
      </c>
      <c r="X1042" t="s">
        <v>272</v>
      </c>
      <c r="Y1042" t="s">
        <v>51</v>
      </c>
      <c r="Z1042" s="133">
        <v>60000</v>
      </c>
      <c r="AA1042" s="135">
        <v>1</v>
      </c>
      <c r="AB1042" s="139">
        <v>97.14</v>
      </c>
      <c r="AD1042" s="133">
        <v>58.283999999999999</v>
      </c>
      <c r="AG1042" t="s">
        <v>261</v>
      </c>
      <c r="AH1042" s="137">
        <v>8.2000000000000001E-5</v>
      </c>
      <c r="AI1042" s="137">
        <v>4.8097110111843203E-3</v>
      </c>
      <c r="AJ1042" s="137">
        <v>8.6979383977156901E-4</v>
      </c>
    </row>
    <row r="1043" spans="1:36">
      <c r="A1043">
        <v>560</v>
      </c>
      <c r="B1043">
        <v>973</v>
      </c>
      <c r="C1043" t="s">
        <v>2623</v>
      </c>
      <c r="D1043" t="s">
        <v>2624</v>
      </c>
      <c r="E1043" t="s">
        <v>41</v>
      </c>
      <c r="F1043" t="s">
        <v>2625</v>
      </c>
      <c r="G1043" t="s">
        <v>2626</v>
      </c>
      <c r="H1043" t="s">
        <v>44</v>
      </c>
      <c r="I1043" t="s">
        <v>1542</v>
      </c>
      <c r="J1043" t="s">
        <v>45</v>
      </c>
      <c r="K1043" t="s">
        <v>45</v>
      </c>
      <c r="L1043" t="s">
        <v>46</v>
      </c>
      <c r="M1043" t="s">
        <v>47</v>
      </c>
      <c r="N1043" t="s">
        <v>49</v>
      </c>
      <c r="O1043" t="s">
        <v>51</v>
      </c>
      <c r="P1043" t="s">
        <v>358</v>
      </c>
      <c r="Q1043" t="s">
        <v>217</v>
      </c>
      <c r="R1043" t="s">
        <v>218</v>
      </c>
      <c r="S1043" t="s">
        <v>52</v>
      </c>
      <c r="T1043" t="s">
        <v>2627</v>
      </c>
      <c r="U1043" t="s">
        <v>360</v>
      </c>
      <c r="V1043" s="137">
        <v>5.2900000000000003E-2</v>
      </c>
      <c r="W1043" s="137">
        <v>4.1790000000000001E-2</v>
      </c>
      <c r="X1043" t="s">
        <v>272</v>
      </c>
      <c r="Y1043" t="s">
        <v>51</v>
      </c>
      <c r="Z1043" s="133">
        <v>93000</v>
      </c>
      <c r="AA1043" s="135">
        <v>1</v>
      </c>
      <c r="AB1043" s="139">
        <v>107.35</v>
      </c>
      <c r="AD1043" s="133">
        <v>99.834999999999994</v>
      </c>
      <c r="AG1043" t="s">
        <v>261</v>
      </c>
      <c r="AH1043" s="137">
        <v>1.9000000000000001E-4</v>
      </c>
      <c r="AI1043" s="137">
        <v>8.2386230124406705E-3</v>
      </c>
      <c r="AJ1043" s="137">
        <v>1.4898823500534399E-3</v>
      </c>
    </row>
    <row r="1044" spans="1:36">
      <c r="A1044">
        <v>560</v>
      </c>
      <c r="B1044">
        <v>973</v>
      </c>
      <c r="C1044" t="s">
        <v>2623</v>
      </c>
      <c r="D1044" t="s">
        <v>2624</v>
      </c>
      <c r="E1044" t="s">
        <v>41</v>
      </c>
      <c r="F1044" t="s">
        <v>2628</v>
      </c>
      <c r="G1044" t="s">
        <v>2629</v>
      </c>
      <c r="H1044" t="s">
        <v>44</v>
      </c>
      <c r="I1044" t="s">
        <v>456</v>
      </c>
      <c r="J1044" t="s">
        <v>45</v>
      </c>
      <c r="K1044" t="s">
        <v>45</v>
      </c>
      <c r="L1044" t="s">
        <v>46</v>
      </c>
      <c r="M1044" t="s">
        <v>47</v>
      </c>
      <c r="N1044" t="s">
        <v>49</v>
      </c>
      <c r="O1044" t="s">
        <v>51</v>
      </c>
      <c r="P1044" t="s">
        <v>358</v>
      </c>
      <c r="Q1044" t="s">
        <v>217</v>
      </c>
      <c r="R1044" t="s">
        <v>218</v>
      </c>
      <c r="S1044" t="s">
        <v>52</v>
      </c>
      <c r="T1044" t="s">
        <v>2630</v>
      </c>
      <c r="U1044" t="s">
        <v>428</v>
      </c>
      <c r="V1044" s="137">
        <v>2.4799999999999999E-2</v>
      </c>
      <c r="W1044" s="137">
        <v>2.401E-2</v>
      </c>
      <c r="X1044" t="s">
        <v>272</v>
      </c>
      <c r="Y1044" t="s">
        <v>51</v>
      </c>
      <c r="Z1044" s="133">
        <v>93000</v>
      </c>
      <c r="AA1044" s="135">
        <v>1</v>
      </c>
      <c r="AB1044" s="139">
        <v>101.79</v>
      </c>
      <c r="AD1044" s="133">
        <v>94.665000000000006</v>
      </c>
      <c r="AG1044" t="s">
        <v>261</v>
      </c>
      <c r="AH1044" s="137">
        <v>2.72E-4</v>
      </c>
      <c r="AI1044" s="137">
        <v>7.8119183645676401E-3</v>
      </c>
      <c r="AJ1044" s="137">
        <v>1.4127165757982199E-3</v>
      </c>
    </row>
    <row r="1045" spans="1:36">
      <c r="A1045">
        <v>560</v>
      </c>
      <c r="B1045">
        <v>973</v>
      </c>
      <c r="C1045" t="s">
        <v>2637</v>
      </c>
      <c r="D1045" t="s">
        <v>2638</v>
      </c>
      <c r="E1045" t="s">
        <v>41</v>
      </c>
      <c r="F1045" t="s">
        <v>2641</v>
      </c>
      <c r="G1045" t="s">
        <v>2642</v>
      </c>
      <c r="H1045" t="s">
        <v>44</v>
      </c>
      <c r="I1045" t="s">
        <v>1542</v>
      </c>
      <c r="J1045" t="s">
        <v>45</v>
      </c>
      <c r="K1045" t="s">
        <v>45</v>
      </c>
      <c r="L1045" t="s">
        <v>46</v>
      </c>
      <c r="M1045" t="s">
        <v>47</v>
      </c>
      <c r="N1045" t="s">
        <v>520</v>
      </c>
      <c r="O1045" t="s">
        <v>51</v>
      </c>
      <c r="P1045" t="s">
        <v>333</v>
      </c>
      <c r="Q1045" t="s">
        <v>217</v>
      </c>
      <c r="R1045" t="s">
        <v>218</v>
      </c>
      <c r="S1045" t="s">
        <v>52</v>
      </c>
      <c r="T1045" t="s">
        <v>2643</v>
      </c>
      <c r="U1045" t="s">
        <v>303</v>
      </c>
      <c r="V1045" s="137">
        <v>2.1999999999999999E-2</v>
      </c>
      <c r="W1045" s="137">
        <v>3.959E-2</v>
      </c>
      <c r="X1045" t="s">
        <v>272</v>
      </c>
      <c r="Y1045" t="s">
        <v>51</v>
      </c>
      <c r="Z1045" s="133">
        <v>36618.75</v>
      </c>
      <c r="AA1045" s="135">
        <v>1</v>
      </c>
      <c r="AB1045" s="139">
        <v>97.54</v>
      </c>
      <c r="AD1045" s="133">
        <v>35.718000000000004</v>
      </c>
      <c r="AG1045" t="s">
        <v>261</v>
      </c>
      <c r="AH1045" s="137">
        <v>5.5999999999999999E-5</v>
      </c>
      <c r="AI1045" s="137">
        <v>2.9475141583551602E-3</v>
      </c>
      <c r="AJ1045" s="137">
        <v>5.3303195381493697E-4</v>
      </c>
    </row>
    <row r="1046" spans="1:36">
      <c r="A1046">
        <v>560</v>
      </c>
      <c r="B1046">
        <v>973</v>
      </c>
      <c r="C1046" t="s">
        <v>2637</v>
      </c>
      <c r="D1046" t="s">
        <v>2638</v>
      </c>
      <c r="E1046" t="s">
        <v>41</v>
      </c>
      <c r="F1046" t="s">
        <v>2644</v>
      </c>
      <c r="G1046" t="s">
        <v>2645</v>
      </c>
      <c r="H1046" t="s">
        <v>44</v>
      </c>
      <c r="I1046" t="s">
        <v>1542</v>
      </c>
      <c r="J1046" t="s">
        <v>45</v>
      </c>
      <c r="K1046" t="s">
        <v>45</v>
      </c>
      <c r="L1046" t="s">
        <v>46</v>
      </c>
      <c r="M1046" t="s">
        <v>47</v>
      </c>
      <c r="N1046" t="s">
        <v>135</v>
      </c>
      <c r="O1046" t="s">
        <v>51</v>
      </c>
      <c r="P1046" t="s">
        <v>333</v>
      </c>
      <c r="Q1046" t="s">
        <v>217</v>
      </c>
      <c r="R1046" t="s">
        <v>218</v>
      </c>
      <c r="S1046" t="s">
        <v>52</v>
      </c>
      <c r="T1046" t="s">
        <v>2646</v>
      </c>
      <c r="U1046" t="s">
        <v>2647</v>
      </c>
      <c r="V1046" s="137">
        <v>2.7400000000000001E-2</v>
      </c>
      <c r="W1046" s="137">
        <v>4.0160000000000001E-2</v>
      </c>
      <c r="X1046" t="s">
        <v>272</v>
      </c>
      <c r="Y1046" t="s">
        <v>51</v>
      </c>
      <c r="Z1046" s="133">
        <v>44100</v>
      </c>
      <c r="AA1046" s="135">
        <v>1</v>
      </c>
      <c r="AB1046" s="139">
        <v>98.24</v>
      </c>
      <c r="AD1046" s="133">
        <v>43.323999999999998</v>
      </c>
      <c r="AG1046" t="s">
        <v>261</v>
      </c>
      <c r="AH1046" s="137">
        <v>6.4999999999999994E-5</v>
      </c>
      <c r="AI1046" s="137">
        <v>3.5751690051264102E-3</v>
      </c>
      <c r="AJ1046" s="137">
        <v>6.4653780020673104E-4</v>
      </c>
    </row>
    <row r="1047" spans="1:36">
      <c r="A1047">
        <v>560</v>
      </c>
      <c r="B1047">
        <v>973</v>
      </c>
      <c r="C1047" t="s">
        <v>2648</v>
      </c>
      <c r="D1047" t="s">
        <v>2649</v>
      </c>
      <c r="E1047" t="s">
        <v>41</v>
      </c>
      <c r="F1047" t="s">
        <v>2673</v>
      </c>
      <c r="G1047" t="s">
        <v>2674</v>
      </c>
      <c r="H1047" t="s">
        <v>44</v>
      </c>
      <c r="I1047" t="s">
        <v>456</v>
      </c>
      <c r="J1047" t="s">
        <v>45</v>
      </c>
      <c r="K1047" t="s">
        <v>45</v>
      </c>
      <c r="L1047" t="s">
        <v>46</v>
      </c>
      <c r="M1047" t="s">
        <v>47</v>
      </c>
      <c r="N1047" t="s">
        <v>1081</v>
      </c>
      <c r="O1047" t="s">
        <v>51</v>
      </c>
      <c r="P1047" t="s">
        <v>216</v>
      </c>
      <c r="Q1047" t="s">
        <v>217</v>
      </c>
      <c r="R1047" t="s">
        <v>218</v>
      </c>
      <c r="S1047" t="s">
        <v>52</v>
      </c>
      <c r="T1047" t="s">
        <v>2675</v>
      </c>
      <c r="U1047" t="s">
        <v>2676</v>
      </c>
      <c r="V1047" s="137">
        <v>2.6800000000000001E-2</v>
      </c>
      <c r="W1047" s="137">
        <v>2.4649999999999998E-2</v>
      </c>
      <c r="X1047" t="s">
        <v>272</v>
      </c>
      <c r="Y1047" t="s">
        <v>51</v>
      </c>
      <c r="Z1047" s="133">
        <v>173000</v>
      </c>
      <c r="AA1047" s="135">
        <v>1</v>
      </c>
      <c r="AB1047" s="139">
        <v>103.2</v>
      </c>
      <c r="AD1047" s="133">
        <v>178.536</v>
      </c>
      <c r="AG1047" t="s">
        <v>261</v>
      </c>
      <c r="AH1047" s="137">
        <v>2.1599999999999999E-4</v>
      </c>
      <c r="AI1047" s="137">
        <v>1.4733144003376599E-2</v>
      </c>
      <c r="AJ1047" s="137">
        <v>2.66435922341392E-3</v>
      </c>
    </row>
    <row r="1048" spans="1:36">
      <c r="A1048">
        <v>560</v>
      </c>
      <c r="B1048">
        <v>973</v>
      </c>
      <c r="C1048" t="s">
        <v>3569</v>
      </c>
      <c r="D1048" t="s">
        <v>3570</v>
      </c>
      <c r="E1048" t="s">
        <v>124</v>
      </c>
      <c r="F1048" t="s">
        <v>3575</v>
      </c>
      <c r="G1048" t="s">
        <v>3576</v>
      </c>
      <c r="H1048" t="s">
        <v>44</v>
      </c>
      <c r="I1048" t="s">
        <v>1542</v>
      </c>
      <c r="J1048" t="s">
        <v>45</v>
      </c>
      <c r="K1048" t="s">
        <v>45</v>
      </c>
      <c r="L1048" t="s">
        <v>46</v>
      </c>
      <c r="M1048" t="s">
        <v>47</v>
      </c>
      <c r="N1048" t="s">
        <v>128</v>
      </c>
      <c r="O1048" t="s">
        <v>51</v>
      </c>
      <c r="P1048" t="s">
        <v>358</v>
      </c>
      <c r="Q1048" t="s">
        <v>217</v>
      </c>
      <c r="R1048" t="s">
        <v>218</v>
      </c>
      <c r="S1048" t="s">
        <v>52</v>
      </c>
      <c r="T1048" t="s">
        <v>3577</v>
      </c>
      <c r="U1048" t="s">
        <v>3578</v>
      </c>
      <c r="V1048" s="137">
        <v>5.0099999999999999E-2</v>
      </c>
      <c r="W1048" s="137">
        <v>4.0529999999999997E-2</v>
      </c>
      <c r="X1048" t="s">
        <v>272</v>
      </c>
      <c r="Y1048" t="s">
        <v>51</v>
      </c>
      <c r="Z1048" s="133">
        <v>69000</v>
      </c>
      <c r="AA1048" s="135">
        <v>1</v>
      </c>
      <c r="AB1048" s="139">
        <v>108.02</v>
      </c>
      <c r="AD1048" s="133">
        <v>74.534000000000006</v>
      </c>
      <c r="AG1048" t="s">
        <v>261</v>
      </c>
      <c r="AH1048" s="137">
        <v>1.64E-4</v>
      </c>
      <c r="AI1048" s="137">
        <v>6.1506766619554201E-3</v>
      </c>
      <c r="AJ1048" s="137">
        <v>1.1122956573805199E-3</v>
      </c>
    </row>
    <row r="1049" spans="1:36">
      <c r="A1049">
        <v>560</v>
      </c>
      <c r="B1049">
        <v>973</v>
      </c>
      <c r="C1049" t="s">
        <v>2700</v>
      </c>
      <c r="D1049" t="s">
        <v>2701</v>
      </c>
      <c r="E1049" t="s">
        <v>41</v>
      </c>
      <c r="F1049" t="s">
        <v>2702</v>
      </c>
      <c r="G1049" t="s">
        <v>2703</v>
      </c>
      <c r="H1049" t="s">
        <v>44</v>
      </c>
      <c r="I1049" t="s">
        <v>456</v>
      </c>
      <c r="J1049" t="s">
        <v>45</v>
      </c>
      <c r="K1049" t="s">
        <v>45</v>
      </c>
      <c r="L1049" t="s">
        <v>46</v>
      </c>
      <c r="M1049" t="s">
        <v>47</v>
      </c>
      <c r="N1049" t="s">
        <v>49</v>
      </c>
      <c r="O1049" t="s">
        <v>51</v>
      </c>
      <c r="P1049" t="s">
        <v>251</v>
      </c>
      <c r="Q1049" t="s">
        <v>217</v>
      </c>
      <c r="R1049" t="s">
        <v>218</v>
      </c>
      <c r="S1049" t="s">
        <v>52</v>
      </c>
      <c r="T1049" t="s">
        <v>2704</v>
      </c>
      <c r="U1049" t="s">
        <v>2705</v>
      </c>
      <c r="V1049" s="137">
        <v>2.4E-2</v>
      </c>
      <c r="W1049" s="137">
        <v>2.359E-2</v>
      </c>
      <c r="X1049" t="s">
        <v>272</v>
      </c>
      <c r="Y1049" t="s">
        <v>51</v>
      </c>
      <c r="Z1049" s="133">
        <v>32815.78</v>
      </c>
      <c r="AA1049" s="135">
        <v>1</v>
      </c>
      <c r="AB1049" s="139">
        <v>121.77</v>
      </c>
      <c r="AD1049" s="133">
        <v>39.96</v>
      </c>
      <c r="AG1049" t="s">
        <v>261</v>
      </c>
      <c r="AH1049" s="137">
        <v>3.1999999999999999E-5</v>
      </c>
      <c r="AI1049" s="137">
        <v>3.2975597298352801E-3</v>
      </c>
      <c r="AJ1049" s="137">
        <v>5.9633460983828904E-4</v>
      </c>
    </row>
    <row r="1050" spans="1:36">
      <c r="A1050">
        <v>560</v>
      </c>
      <c r="B1050">
        <v>973</v>
      </c>
      <c r="C1050" t="s">
        <v>2700</v>
      </c>
      <c r="D1050" t="s">
        <v>2701</v>
      </c>
      <c r="E1050" t="s">
        <v>41</v>
      </c>
      <c r="F1050" t="s">
        <v>2714</v>
      </c>
      <c r="G1050" t="s">
        <v>2715</v>
      </c>
      <c r="H1050" t="s">
        <v>44</v>
      </c>
      <c r="I1050" t="s">
        <v>456</v>
      </c>
      <c r="J1050" t="s">
        <v>45</v>
      </c>
      <c r="K1050" t="s">
        <v>45</v>
      </c>
      <c r="L1050" t="s">
        <v>46</v>
      </c>
      <c r="M1050" t="s">
        <v>47</v>
      </c>
      <c r="N1050" t="s">
        <v>49</v>
      </c>
      <c r="O1050" t="s">
        <v>51</v>
      </c>
      <c r="P1050" t="s">
        <v>251</v>
      </c>
      <c r="Q1050" t="s">
        <v>217</v>
      </c>
      <c r="R1050" t="s">
        <v>218</v>
      </c>
      <c r="S1050" t="s">
        <v>52</v>
      </c>
      <c r="T1050" t="s">
        <v>2716</v>
      </c>
      <c r="U1050" t="s">
        <v>2481</v>
      </c>
      <c r="V1050" s="137">
        <v>1.4999999999999999E-2</v>
      </c>
      <c r="W1050" s="137">
        <v>2.486E-2</v>
      </c>
      <c r="X1050" t="s">
        <v>272</v>
      </c>
      <c r="Y1050" t="s">
        <v>51</v>
      </c>
      <c r="Z1050" s="133">
        <v>73219.509999999995</v>
      </c>
      <c r="AA1050" s="135">
        <v>1</v>
      </c>
      <c r="AB1050" s="139">
        <v>110.01</v>
      </c>
      <c r="AD1050" s="133">
        <v>80.549000000000007</v>
      </c>
      <c r="AG1050" t="s">
        <v>261</v>
      </c>
      <c r="AH1050" s="137">
        <v>7.4999999999999993E-5</v>
      </c>
      <c r="AI1050" s="137">
        <v>6.6470449573968896E-3</v>
      </c>
      <c r="AJ1050" s="137">
        <v>1.20205948822794E-3</v>
      </c>
    </row>
    <row r="1051" spans="1:36">
      <c r="A1051">
        <v>560</v>
      </c>
      <c r="B1051">
        <v>973</v>
      </c>
      <c r="C1051" t="s">
        <v>2717</v>
      </c>
      <c r="D1051" t="s">
        <v>2718</v>
      </c>
      <c r="E1051" t="s">
        <v>41</v>
      </c>
      <c r="F1051" t="s">
        <v>2719</v>
      </c>
      <c r="G1051" t="s">
        <v>2720</v>
      </c>
      <c r="H1051" t="s">
        <v>44</v>
      </c>
      <c r="I1051" t="s">
        <v>1542</v>
      </c>
      <c r="J1051" t="s">
        <v>45</v>
      </c>
      <c r="K1051" t="s">
        <v>45</v>
      </c>
      <c r="L1051" t="s">
        <v>46</v>
      </c>
      <c r="M1051" t="s">
        <v>47</v>
      </c>
      <c r="N1051" t="s">
        <v>306</v>
      </c>
      <c r="O1051" t="s">
        <v>51</v>
      </c>
      <c r="P1051" t="s">
        <v>251</v>
      </c>
      <c r="Q1051" t="s">
        <v>217</v>
      </c>
      <c r="R1051" t="s">
        <v>218</v>
      </c>
      <c r="S1051" t="s">
        <v>52</v>
      </c>
      <c r="T1051" t="s">
        <v>2721</v>
      </c>
      <c r="U1051" t="s">
        <v>1911</v>
      </c>
      <c r="V1051" s="137">
        <v>2.64E-2</v>
      </c>
      <c r="W1051" s="137">
        <v>3.7929999999999998E-2</v>
      </c>
      <c r="X1051" t="s">
        <v>272</v>
      </c>
      <c r="Y1051" t="s">
        <v>51</v>
      </c>
      <c r="Z1051" s="133">
        <v>78900</v>
      </c>
      <c r="AA1051" s="135">
        <v>1</v>
      </c>
      <c r="AB1051" s="139">
        <v>96.79</v>
      </c>
      <c r="AD1051" s="133">
        <v>76.367000000000004</v>
      </c>
      <c r="AG1051" t="s">
        <v>261</v>
      </c>
      <c r="AH1051" s="137">
        <v>4.8000000000000001E-5</v>
      </c>
      <c r="AI1051" s="137">
        <v>6.3019815352674197E-3</v>
      </c>
      <c r="AJ1051" s="137">
        <v>1.1396578099980401E-3</v>
      </c>
    </row>
    <row r="1052" spans="1:36">
      <c r="A1052">
        <v>560</v>
      </c>
      <c r="B1052">
        <v>973</v>
      </c>
      <c r="C1052" t="s">
        <v>2722</v>
      </c>
      <c r="D1052" t="s">
        <v>2723</v>
      </c>
      <c r="E1052" t="s">
        <v>41</v>
      </c>
      <c r="F1052" t="s">
        <v>2724</v>
      </c>
      <c r="G1052" t="s">
        <v>2725</v>
      </c>
      <c r="H1052" t="s">
        <v>44</v>
      </c>
      <c r="I1052" t="s">
        <v>1542</v>
      </c>
      <c r="J1052" t="s">
        <v>45</v>
      </c>
      <c r="K1052" t="s">
        <v>45</v>
      </c>
      <c r="L1052" t="s">
        <v>46</v>
      </c>
      <c r="M1052" t="s">
        <v>47</v>
      </c>
      <c r="N1052" t="s">
        <v>306</v>
      </c>
      <c r="O1052" t="s">
        <v>51</v>
      </c>
      <c r="P1052" t="s">
        <v>251</v>
      </c>
      <c r="Q1052" t="s">
        <v>217</v>
      </c>
      <c r="R1052" t="s">
        <v>218</v>
      </c>
      <c r="S1052" t="s">
        <v>52</v>
      </c>
      <c r="T1052" t="s">
        <v>2726</v>
      </c>
      <c r="U1052" t="s">
        <v>2727</v>
      </c>
      <c r="V1052" s="137">
        <v>5.2499999999999998E-2</v>
      </c>
      <c r="W1052" s="137">
        <v>3.8469999999999997E-2</v>
      </c>
      <c r="X1052" t="s">
        <v>272</v>
      </c>
      <c r="Y1052" t="s">
        <v>51</v>
      </c>
      <c r="Z1052" s="133">
        <v>182143</v>
      </c>
      <c r="AA1052" s="135">
        <v>1</v>
      </c>
      <c r="AB1052" s="139">
        <v>106.55</v>
      </c>
      <c r="AD1052" s="133">
        <v>194.07300000000001</v>
      </c>
      <c r="AG1052" t="s">
        <v>261</v>
      </c>
      <c r="AH1052" s="137">
        <v>2.14E-4</v>
      </c>
      <c r="AI1052" s="137">
        <v>1.6015318231978899E-2</v>
      </c>
      <c r="AJ1052" s="137">
        <v>2.89622913055778E-3</v>
      </c>
    </row>
    <row r="1053" spans="1:36">
      <c r="A1053">
        <v>560</v>
      </c>
      <c r="B1053">
        <v>973</v>
      </c>
      <c r="C1053" t="s">
        <v>1730</v>
      </c>
      <c r="D1053" t="s">
        <v>2728</v>
      </c>
      <c r="E1053" t="s">
        <v>41</v>
      </c>
      <c r="F1053" t="s">
        <v>2729</v>
      </c>
      <c r="G1053" t="s">
        <v>2730</v>
      </c>
      <c r="H1053" t="s">
        <v>44</v>
      </c>
      <c r="I1053" t="s">
        <v>1542</v>
      </c>
      <c r="J1053" t="s">
        <v>45</v>
      </c>
      <c r="K1053" t="s">
        <v>45</v>
      </c>
      <c r="L1053" t="s">
        <v>46</v>
      </c>
      <c r="M1053" t="s">
        <v>47</v>
      </c>
      <c r="N1053" t="s">
        <v>306</v>
      </c>
      <c r="O1053" t="s">
        <v>51</v>
      </c>
      <c r="P1053" t="s">
        <v>251</v>
      </c>
      <c r="Q1053" t="s">
        <v>217</v>
      </c>
      <c r="R1053" t="s">
        <v>218</v>
      </c>
      <c r="S1053" t="s">
        <v>52</v>
      </c>
      <c r="T1053" t="s">
        <v>2731</v>
      </c>
      <c r="U1053" t="s">
        <v>2732</v>
      </c>
      <c r="V1053" s="137">
        <v>4.5400000000000003E-2</v>
      </c>
      <c r="W1053" s="137">
        <v>4.1320000000000003E-2</v>
      </c>
      <c r="X1053" t="s">
        <v>272</v>
      </c>
      <c r="Y1053" t="s">
        <v>51</v>
      </c>
      <c r="Z1053" s="133">
        <v>105000</v>
      </c>
      <c r="AA1053" s="135">
        <v>1</v>
      </c>
      <c r="AB1053" s="139">
        <v>103.56</v>
      </c>
      <c r="AD1053" s="133">
        <v>108.738</v>
      </c>
      <c r="AG1053" t="s">
        <v>261</v>
      </c>
      <c r="AH1053" s="137">
        <v>1.74E-4</v>
      </c>
      <c r="AI1053" s="137">
        <v>8.9732749285251594E-3</v>
      </c>
      <c r="AJ1053" s="137">
        <v>1.6227376732736399E-3</v>
      </c>
    </row>
    <row r="1054" spans="1:36">
      <c r="A1054">
        <v>560</v>
      </c>
      <c r="B1054">
        <v>973</v>
      </c>
      <c r="C1054" t="s">
        <v>2717</v>
      </c>
      <c r="D1054" t="s">
        <v>2718</v>
      </c>
      <c r="E1054" t="s">
        <v>41</v>
      </c>
      <c r="F1054" t="s">
        <v>2737</v>
      </c>
      <c r="G1054" t="s">
        <v>2738</v>
      </c>
      <c r="H1054" t="s">
        <v>44</v>
      </c>
      <c r="I1054" t="s">
        <v>1542</v>
      </c>
      <c r="J1054" t="s">
        <v>45</v>
      </c>
      <c r="K1054" t="s">
        <v>45</v>
      </c>
      <c r="L1054" t="s">
        <v>46</v>
      </c>
      <c r="M1054" t="s">
        <v>47</v>
      </c>
      <c r="N1054" t="s">
        <v>306</v>
      </c>
      <c r="O1054" t="s">
        <v>51</v>
      </c>
      <c r="P1054" t="s">
        <v>251</v>
      </c>
      <c r="Q1054" t="s">
        <v>217</v>
      </c>
      <c r="R1054" t="s">
        <v>218</v>
      </c>
      <c r="S1054" t="s">
        <v>52</v>
      </c>
      <c r="T1054" t="s">
        <v>2739</v>
      </c>
      <c r="U1054" t="s">
        <v>2740</v>
      </c>
      <c r="V1054" s="137">
        <v>5.3100000000000001E-2</v>
      </c>
      <c r="W1054" s="137">
        <v>4.1090000000000002E-2</v>
      </c>
      <c r="X1054" t="s">
        <v>272</v>
      </c>
      <c r="Y1054" t="s">
        <v>51</v>
      </c>
      <c r="Z1054" s="133">
        <v>142146</v>
      </c>
      <c r="AA1054" s="135">
        <v>1</v>
      </c>
      <c r="AB1054" s="139">
        <v>110.69</v>
      </c>
      <c r="AD1054" s="133">
        <v>157.34100000000001</v>
      </c>
      <c r="AG1054" t="s">
        <v>261</v>
      </c>
      <c r="AH1054" s="137">
        <v>1.12E-4</v>
      </c>
      <c r="AI1054" s="137">
        <v>1.29841242825993E-2</v>
      </c>
      <c r="AJ1054" s="137">
        <v>2.3480644241560102E-3</v>
      </c>
    </row>
    <row r="1055" spans="1:36">
      <c r="A1055">
        <v>560</v>
      </c>
      <c r="B1055">
        <v>973</v>
      </c>
      <c r="C1055" t="s">
        <v>452</v>
      </c>
      <c r="D1055" t="s">
        <v>453</v>
      </c>
      <c r="E1055" t="s">
        <v>41</v>
      </c>
      <c r="F1055" t="s">
        <v>2753</v>
      </c>
      <c r="G1055" t="s">
        <v>2754</v>
      </c>
      <c r="H1055" t="s">
        <v>44</v>
      </c>
      <c r="I1055" t="s">
        <v>1542</v>
      </c>
      <c r="J1055" t="s">
        <v>45</v>
      </c>
      <c r="K1055" t="s">
        <v>45</v>
      </c>
      <c r="L1055" t="s">
        <v>46</v>
      </c>
      <c r="M1055" t="s">
        <v>47</v>
      </c>
      <c r="N1055" t="s">
        <v>457</v>
      </c>
      <c r="O1055" t="s">
        <v>51</v>
      </c>
      <c r="P1055" t="s">
        <v>2755</v>
      </c>
      <c r="Q1055" t="s">
        <v>225</v>
      </c>
      <c r="R1055" t="s">
        <v>218</v>
      </c>
      <c r="S1055" t="s">
        <v>52</v>
      </c>
      <c r="T1055" t="s">
        <v>2756</v>
      </c>
      <c r="U1055" t="s">
        <v>2757</v>
      </c>
      <c r="V1055" s="137">
        <v>4.5900000000000003E-2</v>
      </c>
      <c r="W1055" s="137">
        <v>3.9699999999999999E-2</v>
      </c>
      <c r="X1055" t="s">
        <v>272</v>
      </c>
      <c r="Y1055" t="s">
        <v>51</v>
      </c>
      <c r="Z1055" s="133">
        <v>433000</v>
      </c>
      <c r="AA1055" s="135">
        <v>1</v>
      </c>
      <c r="AB1055" s="139">
        <v>103.9</v>
      </c>
      <c r="AD1055" s="133">
        <v>449.887</v>
      </c>
      <c r="AG1055" t="s">
        <v>261</v>
      </c>
      <c r="AH1055" s="137">
        <v>6.0999999999999999E-5</v>
      </c>
      <c r="AI1055" s="137">
        <v>3.7125565467172501E-2</v>
      </c>
      <c r="AJ1055" s="137">
        <v>6.7138312606085998E-3</v>
      </c>
    </row>
    <row r="1056" spans="1:36">
      <c r="A1056">
        <v>560</v>
      </c>
      <c r="B1056">
        <v>973</v>
      </c>
      <c r="C1056" t="s">
        <v>452</v>
      </c>
      <c r="D1056" t="s">
        <v>453</v>
      </c>
      <c r="E1056" t="s">
        <v>41</v>
      </c>
      <c r="F1056" t="s">
        <v>2758</v>
      </c>
      <c r="G1056" t="s">
        <v>2759</v>
      </c>
      <c r="H1056" t="s">
        <v>44</v>
      </c>
      <c r="I1056" t="s">
        <v>456</v>
      </c>
      <c r="J1056" t="s">
        <v>45</v>
      </c>
      <c r="K1056" t="s">
        <v>45</v>
      </c>
      <c r="L1056" t="s">
        <v>46</v>
      </c>
      <c r="M1056" t="s">
        <v>47</v>
      </c>
      <c r="N1056" t="s">
        <v>457</v>
      </c>
      <c r="O1056" t="s">
        <v>51</v>
      </c>
      <c r="P1056" t="s">
        <v>251</v>
      </c>
      <c r="Q1056" t="s">
        <v>217</v>
      </c>
      <c r="R1056" t="s">
        <v>218</v>
      </c>
      <c r="S1056" t="s">
        <v>52</v>
      </c>
      <c r="T1056" t="s">
        <v>2760</v>
      </c>
      <c r="U1056" t="s">
        <v>2761</v>
      </c>
      <c r="V1056" s="137">
        <v>3.1E-2</v>
      </c>
      <c r="W1056" s="137">
        <v>2.4590000000000001E-2</v>
      </c>
      <c r="X1056" t="s">
        <v>272</v>
      </c>
      <c r="Y1056" t="s">
        <v>51</v>
      </c>
      <c r="Z1056" s="133">
        <v>43000</v>
      </c>
      <c r="AA1056" s="135">
        <v>1</v>
      </c>
      <c r="AB1056" s="139">
        <v>107.81</v>
      </c>
      <c r="AD1056" s="133">
        <v>46.357999999999997</v>
      </c>
      <c r="AG1056" t="s">
        <v>261</v>
      </c>
      <c r="AH1056" s="137">
        <v>1.9000000000000001E-5</v>
      </c>
      <c r="AI1056" s="137">
        <v>3.8255786488536501E-3</v>
      </c>
      <c r="AJ1056" s="137">
        <v>6.9182217696593098E-4</v>
      </c>
    </row>
    <row r="1057" spans="1:36">
      <c r="A1057">
        <v>560</v>
      </c>
      <c r="B1057">
        <v>973</v>
      </c>
      <c r="C1057" t="s">
        <v>2762</v>
      </c>
      <c r="D1057" t="s">
        <v>2763</v>
      </c>
      <c r="E1057" t="s">
        <v>41</v>
      </c>
      <c r="F1057" t="s">
        <v>2764</v>
      </c>
      <c r="G1057" t="s">
        <v>2765</v>
      </c>
      <c r="H1057" t="s">
        <v>44</v>
      </c>
      <c r="I1057" t="s">
        <v>1542</v>
      </c>
      <c r="J1057" t="s">
        <v>45</v>
      </c>
      <c r="K1057" t="s">
        <v>159</v>
      </c>
      <c r="L1057" t="s">
        <v>46</v>
      </c>
      <c r="M1057" t="s">
        <v>47</v>
      </c>
      <c r="N1057" t="s">
        <v>281</v>
      </c>
      <c r="O1057" t="s">
        <v>51</v>
      </c>
      <c r="P1057" t="s">
        <v>333</v>
      </c>
      <c r="Q1057" t="s">
        <v>217</v>
      </c>
      <c r="R1057" t="s">
        <v>218</v>
      </c>
      <c r="S1057" t="s">
        <v>52</v>
      </c>
      <c r="T1057" t="s">
        <v>2766</v>
      </c>
      <c r="U1057" t="s">
        <v>2767</v>
      </c>
      <c r="V1057" s="137">
        <v>5.7500000000000002E-2</v>
      </c>
      <c r="W1057" s="137">
        <v>5.5120000000000002E-2</v>
      </c>
      <c r="X1057" t="s">
        <v>272</v>
      </c>
      <c r="Y1057" t="s">
        <v>51</v>
      </c>
      <c r="Z1057" s="133">
        <v>25080</v>
      </c>
      <c r="AA1057" s="135">
        <v>1</v>
      </c>
      <c r="AB1057" s="139">
        <v>101.37</v>
      </c>
      <c r="AD1057" s="133">
        <v>25.423999999999999</v>
      </c>
      <c r="AG1057" t="s">
        <v>261</v>
      </c>
      <c r="AH1057" s="137">
        <v>4.1999999999999998E-5</v>
      </c>
      <c r="AI1057" s="137">
        <v>2.0980054496105602E-3</v>
      </c>
      <c r="AJ1057" s="137">
        <v>3.7940579208086398E-4</v>
      </c>
    </row>
    <row r="1058" spans="1:36">
      <c r="A1058">
        <v>560</v>
      </c>
      <c r="B1058">
        <v>973</v>
      </c>
      <c r="C1058" t="s">
        <v>2762</v>
      </c>
      <c r="D1058" t="s">
        <v>2763</v>
      </c>
      <c r="E1058" t="s">
        <v>41</v>
      </c>
      <c r="F1058" t="s">
        <v>2768</v>
      </c>
      <c r="G1058" t="s">
        <v>2769</v>
      </c>
      <c r="H1058" t="s">
        <v>44</v>
      </c>
      <c r="I1058" t="s">
        <v>1542</v>
      </c>
      <c r="J1058" t="s">
        <v>45</v>
      </c>
      <c r="K1058" t="s">
        <v>159</v>
      </c>
      <c r="L1058" t="s">
        <v>46</v>
      </c>
      <c r="M1058" t="s">
        <v>47</v>
      </c>
      <c r="N1058" t="s">
        <v>281</v>
      </c>
      <c r="O1058" t="s">
        <v>51</v>
      </c>
      <c r="P1058" t="s">
        <v>358</v>
      </c>
      <c r="Q1058" t="s">
        <v>217</v>
      </c>
      <c r="R1058" t="s">
        <v>218</v>
      </c>
      <c r="S1058" t="s">
        <v>52</v>
      </c>
      <c r="T1058" t="s">
        <v>2770</v>
      </c>
      <c r="U1058" t="s">
        <v>2771</v>
      </c>
      <c r="V1058" s="137">
        <v>5.5300000000000002E-2</v>
      </c>
      <c r="W1058" s="137">
        <v>5.2380000000000003E-2</v>
      </c>
      <c r="X1058" t="s">
        <v>272</v>
      </c>
      <c r="Y1058" t="s">
        <v>51</v>
      </c>
      <c r="Z1058" s="133">
        <v>22000</v>
      </c>
      <c r="AA1058" s="135">
        <v>1</v>
      </c>
      <c r="AB1058" s="139">
        <v>103.08</v>
      </c>
      <c r="AD1058" s="133">
        <v>22.678000000000001</v>
      </c>
      <c r="AG1058" t="s">
        <v>261</v>
      </c>
      <c r="AH1058" s="137">
        <v>2.0999999999999999E-5</v>
      </c>
      <c r="AI1058" s="137">
        <v>1.8714004259699701E-3</v>
      </c>
      <c r="AJ1058" s="137">
        <v>3.3842627103156499E-4</v>
      </c>
    </row>
    <row r="1059" spans="1:36">
      <c r="A1059">
        <v>560</v>
      </c>
      <c r="B1059">
        <v>973</v>
      </c>
      <c r="C1059" t="s">
        <v>2772</v>
      </c>
      <c r="D1059" t="s">
        <v>2773</v>
      </c>
      <c r="E1059" t="s">
        <v>41</v>
      </c>
      <c r="F1059" t="s">
        <v>2774</v>
      </c>
      <c r="G1059" t="s">
        <v>2775</v>
      </c>
      <c r="H1059" t="s">
        <v>44</v>
      </c>
      <c r="I1059" t="s">
        <v>456</v>
      </c>
      <c r="J1059" t="s">
        <v>45</v>
      </c>
      <c r="K1059" t="s">
        <v>45</v>
      </c>
      <c r="L1059" t="s">
        <v>46</v>
      </c>
      <c r="M1059" t="s">
        <v>47</v>
      </c>
      <c r="N1059" t="s">
        <v>49</v>
      </c>
      <c r="O1059" t="s">
        <v>51</v>
      </c>
      <c r="P1059" t="s">
        <v>358</v>
      </c>
      <c r="Q1059" t="s">
        <v>217</v>
      </c>
      <c r="R1059" t="s">
        <v>218</v>
      </c>
      <c r="S1059" t="s">
        <v>52</v>
      </c>
      <c r="T1059" t="s">
        <v>2776</v>
      </c>
      <c r="U1059" t="s">
        <v>2777</v>
      </c>
      <c r="V1059" s="137">
        <v>3.5000000000000001E-3</v>
      </c>
      <c r="W1059" s="137">
        <v>2.4830000000000001E-2</v>
      </c>
      <c r="X1059" t="s">
        <v>272</v>
      </c>
      <c r="Y1059" t="s">
        <v>51</v>
      </c>
      <c r="Z1059" s="133">
        <v>103050</v>
      </c>
      <c r="AA1059" s="135">
        <v>1</v>
      </c>
      <c r="AB1059" s="139">
        <v>106.09</v>
      </c>
      <c r="AD1059" s="133">
        <v>109.32599999999999</v>
      </c>
      <c r="AG1059" t="s">
        <v>261</v>
      </c>
      <c r="AH1059" s="137">
        <v>3.1000000000000001E-5</v>
      </c>
      <c r="AI1059" s="137">
        <v>9.02177680894292E-3</v>
      </c>
      <c r="AJ1059" s="137">
        <v>1.63150881081321E-3</v>
      </c>
    </row>
    <row r="1060" spans="1:36">
      <c r="A1060">
        <v>560</v>
      </c>
      <c r="B1060">
        <v>973</v>
      </c>
      <c r="C1060" t="s">
        <v>2772</v>
      </c>
      <c r="D1060" t="s">
        <v>2773</v>
      </c>
      <c r="E1060" t="s">
        <v>41</v>
      </c>
      <c r="F1060" t="s">
        <v>2782</v>
      </c>
      <c r="G1060" t="s">
        <v>2783</v>
      </c>
      <c r="H1060" t="s">
        <v>44</v>
      </c>
      <c r="I1060" t="s">
        <v>456</v>
      </c>
      <c r="J1060" t="s">
        <v>45</v>
      </c>
      <c r="K1060" t="s">
        <v>45</v>
      </c>
      <c r="L1060" t="s">
        <v>46</v>
      </c>
      <c r="M1060" t="s">
        <v>47</v>
      </c>
      <c r="N1060" t="s">
        <v>49</v>
      </c>
      <c r="O1060" t="s">
        <v>51</v>
      </c>
      <c r="P1060" t="s">
        <v>358</v>
      </c>
      <c r="Q1060" t="s">
        <v>217</v>
      </c>
      <c r="R1060" t="s">
        <v>218</v>
      </c>
      <c r="S1060" t="s">
        <v>52</v>
      </c>
      <c r="T1060" t="s">
        <v>2784</v>
      </c>
      <c r="U1060" t="s">
        <v>2785</v>
      </c>
      <c r="V1060" s="137">
        <v>2.7300000000000001E-2</v>
      </c>
      <c r="W1060" s="137">
        <v>2.751E-2</v>
      </c>
      <c r="X1060" t="s">
        <v>272</v>
      </c>
      <c r="Y1060" t="s">
        <v>51</v>
      </c>
      <c r="Z1060" s="133">
        <v>49000</v>
      </c>
      <c r="AA1060" s="135">
        <v>1</v>
      </c>
      <c r="AB1060" s="139">
        <v>99.79</v>
      </c>
      <c r="AD1060" s="133">
        <v>48.896999999999998</v>
      </c>
      <c r="AG1060" t="s">
        <v>261</v>
      </c>
      <c r="AH1060" s="137">
        <v>6.3999999999999997E-5</v>
      </c>
      <c r="AI1060" s="137">
        <v>4.0350854485790401E-3</v>
      </c>
      <c r="AJ1060" s="137">
        <v>7.2970963493745097E-4</v>
      </c>
    </row>
    <row r="1061" spans="1:36">
      <c r="A1061">
        <v>560</v>
      </c>
      <c r="B1061">
        <v>973</v>
      </c>
      <c r="C1061" t="s">
        <v>2772</v>
      </c>
      <c r="D1061" t="s">
        <v>2773</v>
      </c>
      <c r="E1061" t="s">
        <v>41</v>
      </c>
      <c r="F1061" t="s">
        <v>2786</v>
      </c>
      <c r="G1061" t="s">
        <v>2787</v>
      </c>
      <c r="H1061" t="s">
        <v>44</v>
      </c>
      <c r="I1061" t="s">
        <v>456</v>
      </c>
      <c r="J1061" t="s">
        <v>45</v>
      </c>
      <c r="K1061" t="s">
        <v>45</v>
      </c>
      <c r="L1061" t="s">
        <v>46</v>
      </c>
      <c r="M1061" t="s">
        <v>47</v>
      </c>
      <c r="N1061" t="s">
        <v>49</v>
      </c>
      <c r="O1061" t="s">
        <v>51</v>
      </c>
      <c r="P1061" t="s">
        <v>358</v>
      </c>
      <c r="Q1061" t="s">
        <v>217</v>
      </c>
      <c r="R1061" t="s">
        <v>218</v>
      </c>
      <c r="S1061" t="s">
        <v>52</v>
      </c>
      <c r="T1061" t="s">
        <v>2788</v>
      </c>
      <c r="U1061" t="s">
        <v>392</v>
      </c>
      <c r="V1061" s="137">
        <v>2.81E-2</v>
      </c>
      <c r="W1061" s="137">
        <v>2.3630000000000002E-2</v>
      </c>
      <c r="X1061" t="s">
        <v>272</v>
      </c>
      <c r="Y1061" t="s">
        <v>51</v>
      </c>
      <c r="Z1061" s="133">
        <v>57687.5</v>
      </c>
      <c r="AA1061" s="135">
        <v>1</v>
      </c>
      <c r="AB1061" s="139">
        <v>121.96</v>
      </c>
      <c r="AD1061" s="133">
        <v>70.355999999999995</v>
      </c>
      <c r="AG1061" t="s">
        <v>261</v>
      </c>
      <c r="AH1061" s="137">
        <v>4.8000000000000001E-5</v>
      </c>
      <c r="AI1061" s="137">
        <v>5.8058895193673302E-3</v>
      </c>
      <c r="AJ1061" s="137">
        <v>1.04994394187033E-3</v>
      </c>
    </row>
    <row r="1062" spans="1:36">
      <c r="A1062">
        <v>560</v>
      </c>
      <c r="B1062">
        <v>973</v>
      </c>
      <c r="C1062" t="s">
        <v>2792</v>
      </c>
      <c r="D1062" t="s">
        <v>2793</v>
      </c>
      <c r="E1062" t="s">
        <v>41</v>
      </c>
      <c r="F1062" t="s">
        <v>2797</v>
      </c>
      <c r="G1062" t="s">
        <v>2798</v>
      </c>
      <c r="H1062" t="s">
        <v>44</v>
      </c>
      <c r="I1062" t="s">
        <v>1542</v>
      </c>
      <c r="J1062" t="s">
        <v>45</v>
      </c>
      <c r="K1062" t="s">
        <v>45</v>
      </c>
      <c r="L1062" t="s">
        <v>46</v>
      </c>
      <c r="M1062" t="s">
        <v>47</v>
      </c>
      <c r="N1062" t="s">
        <v>306</v>
      </c>
      <c r="O1062" t="s">
        <v>51</v>
      </c>
      <c r="P1062" t="s">
        <v>2333</v>
      </c>
      <c r="Q1062" t="s">
        <v>225</v>
      </c>
      <c r="R1062" t="s">
        <v>218</v>
      </c>
      <c r="S1062" t="s">
        <v>52</v>
      </c>
      <c r="T1062" t="s">
        <v>2799</v>
      </c>
      <c r="U1062" t="s">
        <v>283</v>
      </c>
      <c r="V1062" s="137">
        <v>4.1000000000000002E-2</v>
      </c>
      <c r="W1062" s="137">
        <v>4.3560000000000001E-2</v>
      </c>
      <c r="X1062" t="s">
        <v>272</v>
      </c>
      <c r="Y1062" t="s">
        <v>51</v>
      </c>
      <c r="Z1062" s="133">
        <v>100000</v>
      </c>
      <c r="AA1062" s="135">
        <v>1</v>
      </c>
      <c r="AB1062" s="139">
        <v>101.91</v>
      </c>
      <c r="AD1062" s="133">
        <v>101.91</v>
      </c>
      <c r="AG1062" t="s">
        <v>261</v>
      </c>
      <c r="AH1062" s="137">
        <v>1.3999999999999999E-4</v>
      </c>
      <c r="AI1062" s="137">
        <v>8.40981485741874E-3</v>
      </c>
      <c r="AJ1062" s="137">
        <v>1.52084088619725E-3</v>
      </c>
    </row>
    <row r="1063" spans="1:36">
      <c r="A1063">
        <v>560</v>
      </c>
      <c r="B1063">
        <v>973</v>
      </c>
      <c r="C1063" t="s">
        <v>2792</v>
      </c>
      <c r="D1063" t="s">
        <v>2793</v>
      </c>
      <c r="E1063" t="s">
        <v>41</v>
      </c>
      <c r="F1063" t="s">
        <v>3590</v>
      </c>
      <c r="G1063" t="s">
        <v>3591</v>
      </c>
      <c r="H1063" t="s">
        <v>44</v>
      </c>
      <c r="I1063" t="s">
        <v>1542</v>
      </c>
      <c r="J1063" t="s">
        <v>45</v>
      </c>
      <c r="K1063" t="s">
        <v>45</v>
      </c>
      <c r="L1063" t="s">
        <v>46</v>
      </c>
      <c r="M1063" t="s">
        <v>47</v>
      </c>
      <c r="N1063" t="s">
        <v>306</v>
      </c>
      <c r="O1063" t="s">
        <v>51</v>
      </c>
      <c r="P1063" t="s">
        <v>2333</v>
      </c>
      <c r="Q1063" t="s">
        <v>225</v>
      </c>
      <c r="R1063" t="s">
        <v>218</v>
      </c>
      <c r="S1063" t="s">
        <v>52</v>
      </c>
      <c r="T1063" t="s">
        <v>3592</v>
      </c>
      <c r="U1063" t="s">
        <v>2993</v>
      </c>
      <c r="V1063" s="137">
        <v>3.2599999999999997E-2</v>
      </c>
      <c r="W1063" s="137">
        <v>3.7539999999999997E-2</v>
      </c>
      <c r="X1063" t="s">
        <v>272</v>
      </c>
      <c r="Y1063" t="s">
        <v>51</v>
      </c>
      <c r="Z1063" s="133">
        <v>99391</v>
      </c>
      <c r="AA1063" s="135">
        <v>1</v>
      </c>
      <c r="AB1063" s="139">
        <v>99.99</v>
      </c>
      <c r="AD1063" s="133">
        <v>99.381</v>
      </c>
      <c r="AG1063" t="s">
        <v>261</v>
      </c>
      <c r="AH1063" s="137">
        <v>1.01E-4</v>
      </c>
      <c r="AI1063" s="137">
        <v>8.2011217986739E-3</v>
      </c>
      <c r="AJ1063" s="137">
        <v>1.48310058610911E-3</v>
      </c>
    </row>
    <row r="1064" spans="1:36">
      <c r="A1064">
        <v>560</v>
      </c>
      <c r="B1064">
        <v>973</v>
      </c>
      <c r="C1064" t="s">
        <v>2792</v>
      </c>
      <c r="D1064" t="s">
        <v>2793</v>
      </c>
      <c r="E1064" t="s">
        <v>41</v>
      </c>
      <c r="F1064" t="s">
        <v>3593</v>
      </c>
      <c r="G1064" t="s">
        <v>3594</v>
      </c>
      <c r="H1064" t="s">
        <v>44</v>
      </c>
      <c r="I1064" t="s">
        <v>1542</v>
      </c>
      <c r="J1064" t="s">
        <v>45</v>
      </c>
      <c r="K1064" t="s">
        <v>45</v>
      </c>
      <c r="L1064" t="s">
        <v>46</v>
      </c>
      <c r="M1064" t="s">
        <v>47</v>
      </c>
      <c r="N1064" t="s">
        <v>306</v>
      </c>
      <c r="O1064" t="s">
        <v>51</v>
      </c>
      <c r="P1064" t="s">
        <v>2333</v>
      </c>
      <c r="Q1064" t="s">
        <v>225</v>
      </c>
      <c r="R1064" t="s">
        <v>218</v>
      </c>
      <c r="S1064" t="s">
        <v>52</v>
      </c>
      <c r="T1064" t="s">
        <v>3595</v>
      </c>
      <c r="U1064" t="s">
        <v>3596</v>
      </c>
      <c r="V1064" s="137">
        <v>4.7800000000000002E-2</v>
      </c>
      <c r="W1064" s="137">
        <v>4.2099999999999999E-2</v>
      </c>
      <c r="X1064" t="s">
        <v>272</v>
      </c>
      <c r="Y1064" t="s">
        <v>51</v>
      </c>
      <c r="Z1064" s="133">
        <v>40500</v>
      </c>
      <c r="AA1064" s="135">
        <v>1</v>
      </c>
      <c r="AB1064" s="139">
        <v>104.14</v>
      </c>
      <c r="AD1064" s="133">
        <v>42.177</v>
      </c>
      <c r="AG1064" t="s">
        <v>261</v>
      </c>
      <c r="AH1064" s="137">
        <v>1.5200000000000001E-4</v>
      </c>
      <c r="AI1064" s="137">
        <v>3.4805047423892999E-3</v>
      </c>
      <c r="AJ1064" s="137">
        <v>6.2941860273648905E-4</v>
      </c>
    </row>
    <row r="1065" spans="1:36">
      <c r="A1065">
        <v>560</v>
      </c>
      <c r="B1065">
        <v>973</v>
      </c>
      <c r="C1065" t="s">
        <v>2792</v>
      </c>
      <c r="D1065" t="s">
        <v>2793</v>
      </c>
      <c r="E1065" t="s">
        <v>41</v>
      </c>
      <c r="F1065" t="s">
        <v>3597</v>
      </c>
      <c r="G1065" t="s">
        <v>3598</v>
      </c>
      <c r="H1065" t="s">
        <v>44</v>
      </c>
      <c r="I1065" t="s">
        <v>1542</v>
      </c>
      <c r="J1065" t="s">
        <v>45</v>
      </c>
      <c r="K1065" t="s">
        <v>45</v>
      </c>
      <c r="L1065" t="s">
        <v>46</v>
      </c>
      <c r="M1065" t="s">
        <v>47</v>
      </c>
      <c r="N1065" t="s">
        <v>306</v>
      </c>
      <c r="O1065" t="s">
        <v>51</v>
      </c>
      <c r="P1065" t="s">
        <v>2333</v>
      </c>
      <c r="Q1065" t="s">
        <v>225</v>
      </c>
      <c r="R1065" t="s">
        <v>218</v>
      </c>
      <c r="S1065" t="s">
        <v>52</v>
      </c>
      <c r="T1065" t="s">
        <v>3599</v>
      </c>
      <c r="U1065" t="s">
        <v>3600</v>
      </c>
      <c r="V1065" s="137">
        <v>4.7800000000000002E-2</v>
      </c>
      <c r="W1065" s="137">
        <v>4.3180000000000003E-2</v>
      </c>
      <c r="X1065" t="s">
        <v>272</v>
      </c>
      <c r="Y1065" t="s">
        <v>51</v>
      </c>
      <c r="Z1065" s="133">
        <v>40500</v>
      </c>
      <c r="AA1065" s="135">
        <v>1</v>
      </c>
      <c r="AB1065" s="139">
        <v>103.75</v>
      </c>
      <c r="AD1065" s="133">
        <v>42.018999999999998</v>
      </c>
      <c r="AG1065" t="s">
        <v>261</v>
      </c>
      <c r="AH1065" s="137">
        <v>1.5200000000000001E-4</v>
      </c>
      <c r="AI1065" s="137">
        <v>3.4674703958410698E-3</v>
      </c>
      <c r="AJ1065" s="137">
        <v>6.2706145605829404E-4</v>
      </c>
    </row>
    <row r="1066" spans="1:36">
      <c r="A1066">
        <v>560</v>
      </c>
      <c r="B1066">
        <v>973</v>
      </c>
      <c r="C1066" t="s">
        <v>2829</v>
      </c>
      <c r="D1066" t="s">
        <v>2830</v>
      </c>
      <c r="E1066" t="s">
        <v>41</v>
      </c>
      <c r="F1066" t="s">
        <v>2831</v>
      </c>
      <c r="G1066" t="s">
        <v>2832</v>
      </c>
      <c r="H1066" t="s">
        <v>44</v>
      </c>
      <c r="I1066" t="s">
        <v>456</v>
      </c>
      <c r="J1066" t="s">
        <v>45</v>
      </c>
      <c r="K1066" t="s">
        <v>45</v>
      </c>
      <c r="L1066" t="s">
        <v>46</v>
      </c>
      <c r="M1066" t="s">
        <v>47</v>
      </c>
      <c r="N1066" t="s">
        <v>49</v>
      </c>
      <c r="O1066" t="s">
        <v>51</v>
      </c>
      <c r="P1066" t="s">
        <v>358</v>
      </c>
      <c r="Q1066" t="s">
        <v>217</v>
      </c>
      <c r="R1066" t="s">
        <v>218</v>
      </c>
      <c r="S1066" t="s">
        <v>52</v>
      </c>
      <c r="T1066" t="s">
        <v>2833</v>
      </c>
      <c r="U1066" t="s">
        <v>2697</v>
      </c>
      <c r="V1066" s="137">
        <v>8.3999999999999995E-3</v>
      </c>
      <c r="W1066" s="137">
        <v>2.375E-2</v>
      </c>
      <c r="X1066" t="s">
        <v>272</v>
      </c>
      <c r="Y1066" t="s">
        <v>51</v>
      </c>
      <c r="Z1066" s="133">
        <v>63000</v>
      </c>
      <c r="AA1066" s="135">
        <v>1</v>
      </c>
      <c r="AB1066" s="139">
        <v>114.78</v>
      </c>
      <c r="AD1066" s="133">
        <v>72.311000000000007</v>
      </c>
      <c r="AG1066" t="s">
        <v>261</v>
      </c>
      <c r="AH1066" s="137">
        <v>4.3999999999999999E-5</v>
      </c>
      <c r="AI1066" s="137">
        <v>5.9672798163158602E-3</v>
      </c>
      <c r="AJ1066" s="137">
        <v>1.07912995445161E-3</v>
      </c>
    </row>
    <row r="1067" spans="1:36">
      <c r="A1067">
        <v>560</v>
      </c>
      <c r="B1067">
        <v>973</v>
      </c>
      <c r="C1067" t="s">
        <v>2829</v>
      </c>
      <c r="D1067" t="s">
        <v>2830</v>
      </c>
      <c r="E1067" t="s">
        <v>41</v>
      </c>
      <c r="F1067" t="s">
        <v>2834</v>
      </c>
      <c r="G1067" t="s">
        <v>2835</v>
      </c>
      <c r="H1067" t="s">
        <v>44</v>
      </c>
      <c r="I1067" t="s">
        <v>456</v>
      </c>
      <c r="J1067" t="s">
        <v>45</v>
      </c>
      <c r="K1067" t="s">
        <v>45</v>
      </c>
      <c r="L1067" t="s">
        <v>46</v>
      </c>
      <c r="M1067" t="s">
        <v>47</v>
      </c>
      <c r="N1067" t="s">
        <v>49</v>
      </c>
      <c r="O1067" t="s">
        <v>51</v>
      </c>
      <c r="P1067" t="s">
        <v>358</v>
      </c>
      <c r="Q1067" t="s">
        <v>217</v>
      </c>
      <c r="R1067" t="s">
        <v>218</v>
      </c>
      <c r="S1067" t="s">
        <v>52</v>
      </c>
      <c r="T1067" t="s">
        <v>2836</v>
      </c>
      <c r="U1067" t="s">
        <v>2736</v>
      </c>
      <c r="V1067" s="137">
        <v>9.7000000000000003E-3</v>
      </c>
      <c r="W1067" s="137">
        <v>2.5440000000000001E-2</v>
      </c>
      <c r="X1067" t="s">
        <v>272</v>
      </c>
      <c r="Y1067" t="s">
        <v>51</v>
      </c>
      <c r="Z1067" s="133">
        <v>205000</v>
      </c>
      <c r="AA1067" s="135">
        <v>1</v>
      </c>
      <c r="AB1067" s="139">
        <v>109.96</v>
      </c>
      <c r="AD1067" s="133">
        <v>225.41800000000001</v>
      </c>
      <c r="AG1067" t="s">
        <v>261</v>
      </c>
      <c r="AH1067" s="137">
        <v>1.56E-4</v>
      </c>
      <c r="AI1067" s="137">
        <v>1.8601939412517102E-2</v>
      </c>
      <c r="AJ1067" s="137">
        <v>3.3639967705309799E-3</v>
      </c>
    </row>
    <row r="1068" spans="1:36">
      <c r="A1068">
        <v>560</v>
      </c>
      <c r="B1068">
        <v>973</v>
      </c>
      <c r="C1068" t="s">
        <v>2829</v>
      </c>
      <c r="D1068" t="s">
        <v>2830</v>
      </c>
      <c r="E1068" t="s">
        <v>41</v>
      </c>
      <c r="F1068" t="s">
        <v>2837</v>
      </c>
      <c r="G1068" t="s">
        <v>2838</v>
      </c>
      <c r="H1068" t="s">
        <v>44</v>
      </c>
      <c r="I1068" t="s">
        <v>456</v>
      </c>
      <c r="J1068" t="s">
        <v>45</v>
      </c>
      <c r="K1068" t="s">
        <v>45</v>
      </c>
      <c r="L1068" t="s">
        <v>46</v>
      </c>
      <c r="M1068" t="s">
        <v>47</v>
      </c>
      <c r="N1068" t="s">
        <v>49</v>
      </c>
      <c r="O1068" t="s">
        <v>51</v>
      </c>
      <c r="P1068" t="s">
        <v>358</v>
      </c>
      <c r="Q1068" t="s">
        <v>217</v>
      </c>
      <c r="R1068" t="s">
        <v>218</v>
      </c>
      <c r="S1068" t="s">
        <v>52</v>
      </c>
      <c r="T1068" t="s">
        <v>2839</v>
      </c>
      <c r="U1068" t="s">
        <v>2840</v>
      </c>
      <c r="V1068" s="137">
        <v>3.1800000000000002E-2</v>
      </c>
      <c r="W1068" s="137">
        <v>2.426E-2</v>
      </c>
      <c r="X1068" t="s">
        <v>272</v>
      </c>
      <c r="Y1068" t="s">
        <v>51</v>
      </c>
      <c r="Z1068" s="133">
        <v>44000</v>
      </c>
      <c r="AA1068" s="135">
        <v>1</v>
      </c>
      <c r="AB1068" s="139">
        <v>108.33</v>
      </c>
      <c r="AD1068" s="133">
        <v>47.664999999999999</v>
      </c>
      <c r="AG1068" t="s">
        <v>261</v>
      </c>
      <c r="AH1068" s="137">
        <v>9.6000000000000002E-5</v>
      </c>
      <c r="AI1068" s="137">
        <v>3.93342662292058E-3</v>
      </c>
      <c r="AJ1068" s="137">
        <v>7.11325532418499E-4</v>
      </c>
    </row>
    <row r="1069" spans="1:36">
      <c r="A1069">
        <v>560</v>
      </c>
      <c r="B1069">
        <v>973</v>
      </c>
      <c r="C1069" t="s">
        <v>2892</v>
      </c>
      <c r="D1069" t="s">
        <v>2893</v>
      </c>
      <c r="E1069" t="s">
        <v>41</v>
      </c>
      <c r="F1069" t="s">
        <v>2898</v>
      </c>
      <c r="G1069" t="s">
        <v>2899</v>
      </c>
      <c r="H1069" t="s">
        <v>44</v>
      </c>
      <c r="I1069" t="s">
        <v>1542</v>
      </c>
      <c r="J1069" t="s">
        <v>45</v>
      </c>
      <c r="K1069" t="s">
        <v>45</v>
      </c>
      <c r="L1069" t="s">
        <v>46</v>
      </c>
      <c r="M1069" t="s">
        <v>47</v>
      </c>
      <c r="N1069" t="s">
        <v>515</v>
      </c>
      <c r="O1069" t="s">
        <v>51</v>
      </c>
      <c r="P1069" t="s">
        <v>224</v>
      </c>
      <c r="Q1069" t="s">
        <v>225</v>
      </c>
      <c r="R1069" t="s">
        <v>218</v>
      </c>
      <c r="S1069" t="s">
        <v>52</v>
      </c>
      <c r="T1069" t="s">
        <v>2900</v>
      </c>
      <c r="U1069" t="s">
        <v>2901</v>
      </c>
      <c r="V1069" s="137">
        <v>4.1000000000000002E-2</v>
      </c>
      <c r="W1069" s="137">
        <v>3.8210000000000001E-2</v>
      </c>
      <c r="X1069" t="s">
        <v>272</v>
      </c>
      <c r="Y1069" t="s">
        <v>51</v>
      </c>
      <c r="Z1069" s="133">
        <v>57617.279999999999</v>
      </c>
      <c r="AA1069" s="135">
        <v>1</v>
      </c>
      <c r="AB1069" s="139">
        <v>102.24</v>
      </c>
      <c r="AD1069" s="133">
        <v>58.908000000000001</v>
      </c>
      <c r="AG1069" t="s">
        <v>261</v>
      </c>
      <c r="AH1069" s="137">
        <v>2.12E-4</v>
      </c>
      <c r="AI1069" s="137">
        <v>4.8611970573402804E-3</v>
      </c>
      <c r="AJ1069" s="137">
        <v>8.7910463738009805E-4</v>
      </c>
    </row>
    <row r="1070" spans="1:36">
      <c r="A1070">
        <v>560</v>
      </c>
      <c r="B1070">
        <v>973</v>
      </c>
      <c r="C1070" t="s">
        <v>2902</v>
      </c>
      <c r="D1070" t="s">
        <v>2903</v>
      </c>
      <c r="E1070" t="s">
        <v>41</v>
      </c>
      <c r="F1070" t="s">
        <v>2910</v>
      </c>
      <c r="G1070" t="s">
        <v>2911</v>
      </c>
      <c r="H1070" t="s">
        <v>44</v>
      </c>
      <c r="I1070" t="s">
        <v>456</v>
      </c>
      <c r="J1070" t="s">
        <v>45</v>
      </c>
      <c r="K1070" t="s">
        <v>45</v>
      </c>
      <c r="L1070" t="s">
        <v>46</v>
      </c>
      <c r="M1070" t="s">
        <v>47</v>
      </c>
      <c r="N1070" t="s">
        <v>1076</v>
      </c>
      <c r="O1070" t="s">
        <v>51</v>
      </c>
      <c r="P1070" t="s">
        <v>2333</v>
      </c>
      <c r="Q1070" t="s">
        <v>225</v>
      </c>
      <c r="R1070" t="s">
        <v>218</v>
      </c>
      <c r="S1070" t="s">
        <v>52</v>
      </c>
      <c r="T1070" t="s">
        <v>2912</v>
      </c>
      <c r="U1070" t="s">
        <v>2913</v>
      </c>
      <c r="V1070" s="137">
        <v>3.5200000000000002E-2</v>
      </c>
      <c r="W1070" s="137">
        <v>2.826E-2</v>
      </c>
      <c r="X1070" t="s">
        <v>272</v>
      </c>
      <c r="Y1070" t="s">
        <v>51</v>
      </c>
      <c r="Z1070" s="133">
        <v>117000</v>
      </c>
      <c r="AA1070" s="135">
        <v>1</v>
      </c>
      <c r="AB1070" s="139">
        <v>107.5</v>
      </c>
      <c r="AD1070" s="133">
        <v>125.77500000000001</v>
      </c>
      <c r="AG1070" t="s">
        <v>261</v>
      </c>
      <c r="AH1070" s="137">
        <v>1.25E-4</v>
      </c>
      <c r="AI1070" s="137">
        <v>1.03792018809915E-2</v>
      </c>
      <c r="AJ1070" s="137">
        <v>1.87698716967382E-3</v>
      </c>
    </row>
    <row r="1071" spans="1:36">
      <c r="A1071">
        <v>560</v>
      </c>
      <c r="B1071">
        <v>973</v>
      </c>
      <c r="C1071" t="s">
        <v>2925</v>
      </c>
      <c r="D1071" t="s">
        <v>2926</v>
      </c>
      <c r="E1071" t="s">
        <v>41</v>
      </c>
      <c r="F1071" t="s">
        <v>2930</v>
      </c>
      <c r="G1071" t="s">
        <v>2931</v>
      </c>
      <c r="H1071" t="s">
        <v>44</v>
      </c>
      <c r="I1071" t="s">
        <v>456</v>
      </c>
      <c r="J1071" t="s">
        <v>45</v>
      </c>
      <c r="K1071" t="s">
        <v>45</v>
      </c>
      <c r="L1071" t="s">
        <v>46</v>
      </c>
      <c r="M1071" t="s">
        <v>47</v>
      </c>
      <c r="N1071" t="s">
        <v>49</v>
      </c>
      <c r="O1071" t="s">
        <v>51</v>
      </c>
      <c r="P1071" t="s">
        <v>358</v>
      </c>
      <c r="Q1071" t="s">
        <v>217</v>
      </c>
      <c r="R1071" t="s">
        <v>218</v>
      </c>
      <c r="S1071" t="s">
        <v>52</v>
      </c>
      <c r="T1071" t="s">
        <v>2932</v>
      </c>
      <c r="U1071" t="s">
        <v>2933</v>
      </c>
      <c r="V1071" s="137">
        <v>3.61E-2</v>
      </c>
      <c r="W1071" s="137">
        <v>2.5329999999999998E-2</v>
      </c>
      <c r="X1071" t="s">
        <v>272</v>
      </c>
      <c r="Y1071" t="s">
        <v>51</v>
      </c>
      <c r="Z1071" s="133">
        <v>295113.99</v>
      </c>
      <c r="AA1071" s="135">
        <v>1</v>
      </c>
      <c r="AB1071" s="139">
        <v>115.48</v>
      </c>
      <c r="AC1071" s="133">
        <v>12.869</v>
      </c>
      <c r="AD1071" s="133">
        <v>353.666</v>
      </c>
      <c r="AG1071" t="s">
        <v>261</v>
      </c>
      <c r="AH1071" s="137">
        <v>9.6000000000000002E-5</v>
      </c>
      <c r="AI1071" s="137">
        <v>2.9185244195257899E-2</v>
      </c>
      <c r="AJ1071" s="137">
        <v>5.2778941508615897E-3</v>
      </c>
    </row>
    <row r="1072" spans="1:36">
      <c r="A1072">
        <v>560</v>
      </c>
      <c r="B1072">
        <v>973</v>
      </c>
      <c r="C1072" t="s">
        <v>2925</v>
      </c>
      <c r="D1072" t="s">
        <v>2926</v>
      </c>
      <c r="E1072" t="s">
        <v>41</v>
      </c>
      <c r="F1072" t="s">
        <v>2934</v>
      </c>
      <c r="G1072" t="s">
        <v>2935</v>
      </c>
      <c r="H1072" t="s">
        <v>44</v>
      </c>
      <c r="I1072" t="s">
        <v>456</v>
      </c>
      <c r="J1072" t="s">
        <v>45</v>
      </c>
      <c r="K1072" t="s">
        <v>45</v>
      </c>
      <c r="L1072" t="s">
        <v>46</v>
      </c>
      <c r="M1072" t="s">
        <v>47</v>
      </c>
      <c r="N1072" t="s">
        <v>49</v>
      </c>
      <c r="O1072" t="s">
        <v>51</v>
      </c>
      <c r="P1072" t="s">
        <v>358</v>
      </c>
      <c r="Q1072" t="s">
        <v>217</v>
      </c>
      <c r="R1072" t="s">
        <v>218</v>
      </c>
      <c r="S1072" t="s">
        <v>52</v>
      </c>
      <c r="T1072" t="s">
        <v>2936</v>
      </c>
      <c r="U1072" t="s">
        <v>2937</v>
      </c>
      <c r="V1072" s="137">
        <v>2.2499999999999999E-2</v>
      </c>
      <c r="W1072" s="137">
        <v>2.3990000000000001E-2</v>
      </c>
      <c r="X1072" t="s">
        <v>272</v>
      </c>
      <c r="Y1072" t="s">
        <v>51</v>
      </c>
      <c r="Z1072" s="133">
        <v>48987.199999999997</v>
      </c>
      <c r="AA1072" s="135">
        <v>1</v>
      </c>
      <c r="AB1072" s="139">
        <v>120.4</v>
      </c>
      <c r="AC1072" s="133">
        <v>6.109</v>
      </c>
      <c r="AD1072" s="133">
        <v>65.09</v>
      </c>
      <c r="AG1072" t="s">
        <v>261</v>
      </c>
      <c r="AH1072" s="137">
        <v>3.3000000000000003E-5</v>
      </c>
      <c r="AI1072" s="137">
        <v>5.37136127626973E-3</v>
      </c>
      <c r="AJ1072" s="137">
        <v>9.7136333938212195E-4</v>
      </c>
    </row>
    <row r="1073" spans="1:36">
      <c r="A1073">
        <v>560</v>
      </c>
      <c r="B1073">
        <v>973</v>
      </c>
      <c r="C1073" t="s">
        <v>2925</v>
      </c>
      <c r="D1073" t="s">
        <v>2926</v>
      </c>
      <c r="E1073" t="s">
        <v>41</v>
      </c>
      <c r="F1073" t="s">
        <v>2941</v>
      </c>
      <c r="G1073" t="s">
        <v>2942</v>
      </c>
      <c r="H1073" t="s">
        <v>44</v>
      </c>
      <c r="I1073" t="s">
        <v>456</v>
      </c>
      <c r="J1073" t="s">
        <v>45</v>
      </c>
      <c r="K1073" t="s">
        <v>45</v>
      </c>
      <c r="L1073" t="s">
        <v>46</v>
      </c>
      <c r="M1073" t="s">
        <v>47</v>
      </c>
      <c r="N1073" t="s">
        <v>49</v>
      </c>
      <c r="O1073" t="s">
        <v>51</v>
      </c>
      <c r="P1073" t="s">
        <v>358</v>
      </c>
      <c r="Q1073" t="s">
        <v>217</v>
      </c>
      <c r="R1073" t="s">
        <v>218</v>
      </c>
      <c r="S1073" t="s">
        <v>52</v>
      </c>
      <c r="T1073" t="s">
        <v>2943</v>
      </c>
      <c r="U1073" t="s">
        <v>2358</v>
      </c>
      <c r="V1073" s="137">
        <v>2.35E-2</v>
      </c>
      <c r="W1073" s="137">
        <v>3.3939999999999998E-2</v>
      </c>
      <c r="X1073" t="s">
        <v>272</v>
      </c>
      <c r="Y1073" t="s">
        <v>51</v>
      </c>
      <c r="Z1073" s="133">
        <v>38172.42</v>
      </c>
      <c r="AA1073" s="135">
        <v>1</v>
      </c>
      <c r="AB1073" s="139">
        <v>120.57</v>
      </c>
      <c r="AD1073" s="133">
        <v>46.024000000000001</v>
      </c>
      <c r="AG1073" t="s">
        <v>261</v>
      </c>
      <c r="AH1073" s="137">
        <v>4.3000000000000002E-5</v>
      </c>
      <c r="AI1073" s="137">
        <v>3.7980317225518E-3</v>
      </c>
      <c r="AJ1073" s="137">
        <v>6.8684055816466095E-4</v>
      </c>
    </row>
    <row r="1074" spans="1:36">
      <c r="A1074">
        <v>560</v>
      </c>
      <c r="B1074">
        <v>973</v>
      </c>
      <c r="C1074" t="s">
        <v>3646</v>
      </c>
      <c r="D1074" t="s">
        <v>3647</v>
      </c>
      <c r="E1074" t="s">
        <v>41</v>
      </c>
      <c r="F1074" t="s">
        <v>3651</v>
      </c>
      <c r="G1074" t="s">
        <v>3652</v>
      </c>
      <c r="H1074" t="s">
        <v>44</v>
      </c>
      <c r="I1074" t="s">
        <v>1542</v>
      </c>
      <c r="J1074" t="s">
        <v>45</v>
      </c>
      <c r="K1074" t="s">
        <v>45</v>
      </c>
      <c r="L1074" t="s">
        <v>46</v>
      </c>
      <c r="M1074" t="s">
        <v>47</v>
      </c>
      <c r="N1074" t="s">
        <v>306</v>
      </c>
      <c r="O1074" t="s">
        <v>51</v>
      </c>
      <c r="P1074" t="s">
        <v>2333</v>
      </c>
      <c r="Q1074" t="s">
        <v>225</v>
      </c>
      <c r="R1074" t="s">
        <v>218</v>
      </c>
      <c r="S1074" t="s">
        <v>52</v>
      </c>
      <c r="T1074" t="s">
        <v>3653</v>
      </c>
      <c r="U1074" t="s">
        <v>3654</v>
      </c>
      <c r="V1074" s="137">
        <v>5.1799999999999999E-2</v>
      </c>
      <c r="W1074" s="137">
        <v>4.4269999999999997E-2</v>
      </c>
      <c r="X1074" t="s">
        <v>272</v>
      </c>
      <c r="Y1074" t="s">
        <v>51</v>
      </c>
      <c r="Z1074" s="133">
        <v>90000</v>
      </c>
      <c r="AA1074" s="135">
        <v>1</v>
      </c>
      <c r="AB1074" s="139">
        <v>106.55</v>
      </c>
      <c r="AD1074" s="133">
        <v>95.894999999999996</v>
      </c>
      <c r="AG1074" t="s">
        <v>261</v>
      </c>
      <c r="AH1074" s="137">
        <v>1.12E-4</v>
      </c>
      <c r="AI1074" s="137">
        <v>7.9134451550600601E-3</v>
      </c>
      <c r="AJ1074" s="137">
        <v>1.43107680092126E-3</v>
      </c>
    </row>
    <row r="1075" spans="1:36">
      <c r="A1075">
        <v>560</v>
      </c>
      <c r="B1075">
        <v>973</v>
      </c>
      <c r="C1075" t="s">
        <v>73</v>
      </c>
      <c r="D1075" t="s">
        <v>74</v>
      </c>
      <c r="E1075" t="s">
        <v>41</v>
      </c>
      <c r="F1075" t="s">
        <v>2947</v>
      </c>
      <c r="G1075" t="s">
        <v>2948</v>
      </c>
      <c r="H1075" t="s">
        <v>44</v>
      </c>
      <c r="I1075" t="s">
        <v>456</v>
      </c>
      <c r="J1075" t="s">
        <v>45</v>
      </c>
      <c r="K1075" t="s">
        <v>45</v>
      </c>
      <c r="L1075" t="s">
        <v>46</v>
      </c>
      <c r="M1075" t="s">
        <v>47</v>
      </c>
      <c r="N1075" t="s">
        <v>49</v>
      </c>
      <c r="O1075" t="s">
        <v>51</v>
      </c>
      <c r="P1075" t="s">
        <v>2432</v>
      </c>
      <c r="Q1075" t="s">
        <v>225</v>
      </c>
      <c r="R1075" t="s">
        <v>218</v>
      </c>
      <c r="S1075" t="s">
        <v>52</v>
      </c>
      <c r="T1075" t="s">
        <v>2949</v>
      </c>
      <c r="U1075" t="s">
        <v>2813</v>
      </c>
      <c r="V1075" s="137">
        <v>3.1800000000000002E-2</v>
      </c>
      <c r="W1075" s="137">
        <v>2.5590000000000002E-2</v>
      </c>
      <c r="X1075" t="s">
        <v>272</v>
      </c>
      <c r="Y1075" t="s">
        <v>51</v>
      </c>
      <c r="Z1075" s="133">
        <v>172000</v>
      </c>
      <c r="AA1075" s="135">
        <v>1</v>
      </c>
      <c r="AB1075" s="139">
        <v>114.87</v>
      </c>
      <c r="AD1075" s="133">
        <v>197.57599999999999</v>
      </c>
      <c r="AG1075" t="s">
        <v>261</v>
      </c>
      <c r="AH1075" s="137">
        <v>2.2699999999999999E-4</v>
      </c>
      <c r="AI1075" s="137">
        <v>1.63043954881298E-2</v>
      </c>
      <c r="AJ1075" s="137">
        <v>2.9485062041768499E-3</v>
      </c>
    </row>
    <row r="1076" spans="1:36">
      <c r="A1076">
        <v>560</v>
      </c>
      <c r="B1076">
        <v>973</v>
      </c>
      <c r="C1076" t="s">
        <v>343</v>
      </c>
      <c r="D1076" t="s">
        <v>344</v>
      </c>
      <c r="E1076" t="s">
        <v>41</v>
      </c>
      <c r="F1076" t="s">
        <v>2961</v>
      </c>
      <c r="G1076" t="s">
        <v>2962</v>
      </c>
      <c r="H1076" t="s">
        <v>44</v>
      </c>
      <c r="I1076" t="s">
        <v>456</v>
      </c>
      <c r="J1076" t="s">
        <v>45</v>
      </c>
      <c r="K1076" t="s">
        <v>45</v>
      </c>
      <c r="L1076" t="s">
        <v>46</v>
      </c>
      <c r="M1076" t="s">
        <v>47</v>
      </c>
      <c r="N1076" t="s">
        <v>306</v>
      </c>
      <c r="O1076" t="s">
        <v>51</v>
      </c>
      <c r="P1076" t="s">
        <v>216</v>
      </c>
      <c r="Q1076" t="s">
        <v>217</v>
      </c>
      <c r="R1076" t="s">
        <v>218</v>
      </c>
      <c r="S1076" t="s">
        <v>52</v>
      </c>
      <c r="T1076" t="s">
        <v>2963</v>
      </c>
      <c r="U1076" t="s">
        <v>2964</v>
      </c>
      <c r="V1076" s="137">
        <v>2.07E-2</v>
      </c>
      <c r="W1076" s="137">
        <v>2.7380000000000002E-2</v>
      </c>
      <c r="X1076" t="s">
        <v>272</v>
      </c>
      <c r="Y1076" t="s">
        <v>51</v>
      </c>
      <c r="Z1076" s="133">
        <v>229761.36</v>
      </c>
      <c r="AA1076" s="135">
        <v>1</v>
      </c>
      <c r="AB1076" s="139">
        <v>109.08</v>
      </c>
      <c r="AD1076" s="133">
        <v>250.624</v>
      </c>
      <c r="AG1076" t="s">
        <v>261</v>
      </c>
      <c r="AH1076" s="137">
        <v>2.8E-5</v>
      </c>
      <c r="AI1076" s="137">
        <v>2.0681962950612399E-2</v>
      </c>
      <c r="AJ1076" s="137">
        <v>3.7401506924211198E-3</v>
      </c>
    </row>
    <row r="1077" spans="1:36">
      <c r="A1077">
        <v>560</v>
      </c>
      <c r="B1077">
        <v>973</v>
      </c>
      <c r="C1077" t="s">
        <v>2965</v>
      </c>
      <c r="D1077" t="s">
        <v>2966</v>
      </c>
      <c r="E1077" t="s">
        <v>41</v>
      </c>
      <c r="F1077" t="s">
        <v>2967</v>
      </c>
      <c r="G1077" t="s">
        <v>2968</v>
      </c>
      <c r="H1077" t="s">
        <v>44</v>
      </c>
      <c r="I1077" t="s">
        <v>456</v>
      </c>
      <c r="J1077" t="s">
        <v>45</v>
      </c>
      <c r="K1077" t="s">
        <v>45</v>
      </c>
      <c r="L1077" t="s">
        <v>46</v>
      </c>
      <c r="M1077" t="s">
        <v>47</v>
      </c>
      <c r="N1077" t="s">
        <v>71</v>
      </c>
      <c r="O1077" t="s">
        <v>51</v>
      </c>
      <c r="P1077" t="s">
        <v>2432</v>
      </c>
      <c r="Q1077" t="s">
        <v>225</v>
      </c>
      <c r="R1077" t="s">
        <v>218</v>
      </c>
      <c r="S1077" t="s">
        <v>52</v>
      </c>
      <c r="T1077" t="s">
        <v>2969</v>
      </c>
      <c r="U1077" t="s">
        <v>2499</v>
      </c>
      <c r="V1077" s="137">
        <v>2.7E-2</v>
      </c>
      <c r="W1077" s="137">
        <v>2.479E-2</v>
      </c>
      <c r="X1077" t="s">
        <v>272</v>
      </c>
      <c r="Y1077" t="s">
        <v>51</v>
      </c>
      <c r="Z1077" s="133">
        <v>99000</v>
      </c>
      <c r="AA1077" s="135">
        <v>1</v>
      </c>
      <c r="AB1077" s="139">
        <v>102.75</v>
      </c>
      <c r="AD1077" s="133">
        <v>101.72199999999999</v>
      </c>
      <c r="AG1077" t="s">
        <v>261</v>
      </c>
      <c r="AH1077" s="137">
        <v>1.3200000000000001E-4</v>
      </c>
      <c r="AI1077" s="137">
        <v>8.39434198639759E-3</v>
      </c>
      <c r="AJ1077" s="137">
        <v>1.51804275386321E-3</v>
      </c>
    </row>
    <row r="1078" spans="1:36">
      <c r="A1078">
        <v>560</v>
      </c>
      <c r="B1078">
        <v>973</v>
      </c>
      <c r="C1078" t="s">
        <v>3665</v>
      </c>
      <c r="D1078" t="s">
        <v>3666</v>
      </c>
      <c r="E1078" t="s">
        <v>41</v>
      </c>
      <c r="F1078" t="s">
        <v>3667</v>
      </c>
      <c r="G1078" t="s">
        <v>3668</v>
      </c>
      <c r="H1078" t="s">
        <v>44</v>
      </c>
      <c r="I1078" t="s">
        <v>456</v>
      </c>
      <c r="J1078" t="s">
        <v>45</v>
      </c>
      <c r="K1078" t="s">
        <v>45</v>
      </c>
      <c r="L1078" t="s">
        <v>46</v>
      </c>
      <c r="M1078" t="s">
        <v>47</v>
      </c>
      <c r="N1078" t="s">
        <v>457</v>
      </c>
      <c r="O1078" t="s">
        <v>51</v>
      </c>
      <c r="P1078" t="s">
        <v>216</v>
      </c>
      <c r="Q1078" t="s">
        <v>217</v>
      </c>
      <c r="R1078" t="s">
        <v>218</v>
      </c>
      <c r="S1078" t="s">
        <v>52</v>
      </c>
      <c r="T1078" t="s">
        <v>3669</v>
      </c>
      <c r="U1078" t="s">
        <v>3670</v>
      </c>
      <c r="V1078" s="137">
        <v>1.4999999999999999E-2</v>
      </c>
      <c r="W1078" s="137">
        <v>2.213E-2</v>
      </c>
      <c r="X1078" t="s">
        <v>272</v>
      </c>
      <c r="Y1078" t="s">
        <v>51</v>
      </c>
      <c r="Z1078" s="133">
        <v>9391.06</v>
      </c>
      <c r="AA1078" s="135">
        <v>1</v>
      </c>
      <c r="AB1078" s="139">
        <v>118.34</v>
      </c>
      <c r="AD1078" s="133">
        <v>11.113</v>
      </c>
      <c r="AG1078" t="s">
        <v>261</v>
      </c>
      <c r="AH1078" s="137">
        <v>5.0000000000000002E-5</v>
      </c>
      <c r="AI1078" s="137">
        <v>9.1709814186738804E-4</v>
      </c>
      <c r="AJ1078" s="137">
        <v>1.6584911492754901E-4</v>
      </c>
    </row>
    <row r="1079" spans="1:36">
      <c r="A1079">
        <v>560</v>
      </c>
      <c r="B1079">
        <v>973</v>
      </c>
      <c r="C1079" t="s">
        <v>3013</v>
      </c>
      <c r="D1079" t="s">
        <v>3014</v>
      </c>
      <c r="E1079" t="s">
        <v>278</v>
      </c>
      <c r="F1079" t="s">
        <v>3015</v>
      </c>
      <c r="G1079" t="s">
        <v>3016</v>
      </c>
      <c r="H1079" t="s">
        <v>44</v>
      </c>
      <c r="I1079" t="s">
        <v>1542</v>
      </c>
      <c r="J1079" t="s">
        <v>45</v>
      </c>
      <c r="K1079" t="s">
        <v>159</v>
      </c>
      <c r="L1079" t="s">
        <v>46</v>
      </c>
      <c r="M1079" t="s">
        <v>47</v>
      </c>
      <c r="N1079" t="s">
        <v>281</v>
      </c>
      <c r="O1079" t="s">
        <v>51</v>
      </c>
      <c r="P1079" t="s">
        <v>251</v>
      </c>
      <c r="Q1079" t="s">
        <v>217</v>
      </c>
      <c r="R1079" t="s">
        <v>218</v>
      </c>
      <c r="S1079" t="s">
        <v>52</v>
      </c>
      <c r="T1079" t="s">
        <v>3017</v>
      </c>
      <c r="U1079" t="s">
        <v>3018</v>
      </c>
      <c r="V1079" s="137">
        <v>4.4999999999999998E-2</v>
      </c>
      <c r="W1079" s="137">
        <v>5.0840000000000003E-2</v>
      </c>
      <c r="X1079" t="s">
        <v>272</v>
      </c>
      <c r="Y1079" t="s">
        <v>51</v>
      </c>
      <c r="Z1079" s="133">
        <v>47234.43</v>
      </c>
      <c r="AA1079" s="135">
        <v>1</v>
      </c>
      <c r="AB1079" s="139">
        <v>99.42</v>
      </c>
      <c r="AD1079" s="133">
        <v>46.96</v>
      </c>
      <c r="AG1079" t="s">
        <v>261</v>
      </c>
      <c r="AH1079" s="137">
        <v>6.7000000000000002E-5</v>
      </c>
      <c r="AI1079" s="137">
        <v>3.87527093406703E-3</v>
      </c>
      <c r="AJ1079" s="137">
        <v>7.0080858871962299E-4</v>
      </c>
    </row>
    <row r="1080" spans="1:36">
      <c r="A1080">
        <v>560</v>
      </c>
      <c r="B1080">
        <v>973</v>
      </c>
      <c r="C1080" t="s">
        <v>3033</v>
      </c>
      <c r="D1080" t="s">
        <v>3034</v>
      </c>
      <c r="E1080" t="s">
        <v>41</v>
      </c>
      <c r="F1080" t="s">
        <v>3035</v>
      </c>
      <c r="G1080" t="s">
        <v>3036</v>
      </c>
      <c r="H1080" t="s">
        <v>44</v>
      </c>
      <c r="I1080" t="s">
        <v>1542</v>
      </c>
      <c r="J1080" t="s">
        <v>45</v>
      </c>
      <c r="K1080" t="s">
        <v>475</v>
      </c>
      <c r="L1080" t="s">
        <v>46</v>
      </c>
      <c r="M1080" t="s">
        <v>47</v>
      </c>
      <c r="N1080" t="s">
        <v>281</v>
      </c>
      <c r="O1080" t="s">
        <v>51</v>
      </c>
      <c r="P1080" t="s">
        <v>224</v>
      </c>
      <c r="Q1080" t="s">
        <v>225</v>
      </c>
      <c r="R1080" t="s">
        <v>218</v>
      </c>
      <c r="S1080" t="s">
        <v>52</v>
      </c>
      <c r="T1080" t="s">
        <v>3037</v>
      </c>
      <c r="U1080" t="s">
        <v>3038</v>
      </c>
      <c r="V1080" s="137">
        <v>2.8000000000000001E-2</v>
      </c>
      <c r="W1080" s="137">
        <v>4.2000000000000003E-2</v>
      </c>
      <c r="X1080" t="s">
        <v>272</v>
      </c>
      <c r="Y1080" t="s">
        <v>51</v>
      </c>
      <c r="Z1080" s="133">
        <v>181925.11</v>
      </c>
      <c r="AA1080" s="135">
        <v>1</v>
      </c>
      <c r="AB1080" s="139">
        <v>94.73</v>
      </c>
      <c r="AD1080" s="133">
        <v>172.33799999999999</v>
      </c>
      <c r="AG1080" t="s">
        <v>261</v>
      </c>
      <c r="AH1080" s="137">
        <v>2.2699999999999999E-4</v>
      </c>
      <c r="AI1080" s="137">
        <v>1.42216444493536E-2</v>
      </c>
      <c r="AJ1080" s="137">
        <v>2.57185903783091E-3</v>
      </c>
    </row>
    <row r="1081" spans="1:36">
      <c r="A1081">
        <v>560</v>
      </c>
      <c r="B1081">
        <v>973</v>
      </c>
      <c r="C1081" t="s">
        <v>3033</v>
      </c>
      <c r="D1081" t="s">
        <v>3034</v>
      </c>
      <c r="E1081" t="s">
        <v>41</v>
      </c>
      <c r="F1081" t="s">
        <v>3039</v>
      </c>
      <c r="G1081" t="s">
        <v>3040</v>
      </c>
      <c r="H1081" t="s">
        <v>44</v>
      </c>
      <c r="I1081" t="s">
        <v>1542</v>
      </c>
      <c r="J1081" t="s">
        <v>45</v>
      </c>
      <c r="K1081" t="s">
        <v>45</v>
      </c>
      <c r="L1081" t="s">
        <v>46</v>
      </c>
      <c r="M1081" t="s">
        <v>47</v>
      </c>
      <c r="N1081" t="s">
        <v>281</v>
      </c>
      <c r="O1081" t="s">
        <v>51</v>
      </c>
      <c r="P1081" t="s">
        <v>224</v>
      </c>
      <c r="Q1081" t="s">
        <v>225</v>
      </c>
      <c r="R1081" t="s">
        <v>218</v>
      </c>
      <c r="S1081" t="s">
        <v>52</v>
      </c>
      <c r="T1081" t="s">
        <v>3041</v>
      </c>
      <c r="U1081" t="s">
        <v>3042</v>
      </c>
      <c r="V1081" s="137">
        <v>5.1299999999999998E-2</v>
      </c>
      <c r="W1081" s="137">
        <v>4.4949999999999997E-2</v>
      </c>
      <c r="X1081" t="s">
        <v>272</v>
      </c>
      <c r="Y1081" t="s">
        <v>51</v>
      </c>
      <c r="Z1081" s="133">
        <v>132000</v>
      </c>
      <c r="AA1081" s="135">
        <v>1</v>
      </c>
      <c r="AB1081" s="139">
        <v>107.31</v>
      </c>
      <c r="AD1081" s="133">
        <v>141.649</v>
      </c>
      <c r="AG1081" t="s">
        <v>261</v>
      </c>
      <c r="AH1081" s="137">
        <v>3.6200000000000002E-4</v>
      </c>
      <c r="AI1081" s="137">
        <v>1.1689172276533001E-2</v>
      </c>
      <c r="AJ1081" s="137">
        <v>2.1138837685912202E-3</v>
      </c>
    </row>
    <row r="1082" spans="1:36">
      <c r="A1082">
        <v>560</v>
      </c>
      <c r="B1082">
        <v>973</v>
      </c>
      <c r="C1082" t="s">
        <v>3043</v>
      </c>
      <c r="D1082" t="s">
        <v>3044</v>
      </c>
      <c r="E1082" t="s">
        <v>278</v>
      </c>
      <c r="F1082" t="s">
        <v>3045</v>
      </c>
      <c r="G1082" t="s">
        <v>3046</v>
      </c>
      <c r="H1082" t="s">
        <v>44</v>
      </c>
      <c r="I1082" t="s">
        <v>1542</v>
      </c>
      <c r="J1082" t="s">
        <v>45</v>
      </c>
      <c r="K1082" t="s">
        <v>159</v>
      </c>
      <c r="L1082" t="s">
        <v>46</v>
      </c>
      <c r="M1082" t="s">
        <v>47</v>
      </c>
      <c r="N1082" t="s">
        <v>281</v>
      </c>
      <c r="O1082" t="s">
        <v>51</v>
      </c>
      <c r="P1082" t="s">
        <v>358</v>
      </c>
      <c r="Q1082" t="s">
        <v>217</v>
      </c>
      <c r="R1082" t="s">
        <v>218</v>
      </c>
      <c r="S1082" t="s">
        <v>52</v>
      </c>
      <c r="T1082" t="s">
        <v>3047</v>
      </c>
      <c r="U1082" t="s">
        <v>2585</v>
      </c>
      <c r="V1082" s="137">
        <v>3.49E-2</v>
      </c>
      <c r="W1082" s="137">
        <v>4.9430000000000002E-2</v>
      </c>
      <c r="X1082" t="s">
        <v>272</v>
      </c>
      <c r="Y1082" t="s">
        <v>51</v>
      </c>
      <c r="Z1082" s="133">
        <v>51941.96</v>
      </c>
      <c r="AA1082" s="135">
        <v>1</v>
      </c>
      <c r="AB1082" s="139">
        <v>98.67</v>
      </c>
      <c r="AD1082" s="133">
        <v>51.250999999999998</v>
      </c>
      <c r="AG1082" t="s">
        <v>261</v>
      </c>
      <c r="AH1082" s="137">
        <v>8.2000000000000001E-5</v>
      </c>
      <c r="AI1082" s="137">
        <v>4.2293448217178096E-3</v>
      </c>
      <c r="AJ1082" s="137">
        <v>7.6483973021367003E-4</v>
      </c>
    </row>
    <row r="1083" spans="1:36">
      <c r="A1083">
        <v>560</v>
      </c>
      <c r="B1083">
        <v>973</v>
      </c>
      <c r="C1083" t="s">
        <v>3048</v>
      </c>
      <c r="D1083" t="s">
        <v>3049</v>
      </c>
      <c r="E1083" t="s">
        <v>41</v>
      </c>
      <c r="F1083" t="s">
        <v>3050</v>
      </c>
      <c r="G1083" t="s">
        <v>3051</v>
      </c>
      <c r="H1083" t="s">
        <v>44</v>
      </c>
      <c r="I1083" t="s">
        <v>456</v>
      </c>
      <c r="J1083" t="s">
        <v>45</v>
      </c>
      <c r="K1083" t="s">
        <v>45</v>
      </c>
      <c r="L1083" t="s">
        <v>46</v>
      </c>
      <c r="M1083" t="s">
        <v>47</v>
      </c>
      <c r="N1083" t="s">
        <v>49</v>
      </c>
      <c r="O1083" t="s">
        <v>51</v>
      </c>
      <c r="P1083" t="s">
        <v>2432</v>
      </c>
      <c r="Q1083" t="s">
        <v>225</v>
      </c>
      <c r="R1083" t="s">
        <v>218</v>
      </c>
      <c r="S1083" t="s">
        <v>52</v>
      </c>
      <c r="T1083" t="s">
        <v>3052</v>
      </c>
      <c r="U1083" t="s">
        <v>3053</v>
      </c>
      <c r="V1083" s="137">
        <v>1.5800000000000002E-2</v>
      </c>
      <c r="W1083" s="137">
        <v>2.4719999999999999E-2</v>
      </c>
      <c r="X1083" t="s">
        <v>272</v>
      </c>
      <c r="Y1083" t="s">
        <v>51</v>
      </c>
      <c r="Z1083" s="133">
        <v>1352.93</v>
      </c>
      <c r="AA1083" s="135">
        <v>1</v>
      </c>
      <c r="AB1083" s="139">
        <v>114.82</v>
      </c>
      <c r="AD1083" s="133">
        <v>1.5529999999999999</v>
      </c>
      <c r="AG1083" t="s">
        <v>261</v>
      </c>
      <c r="AH1083" s="137">
        <v>9.9999999999999995E-7</v>
      </c>
      <c r="AI1083" s="137">
        <v>1.28192466233319E-4</v>
      </c>
      <c r="AJ1083" s="137">
        <v>2.3182477528397398E-5</v>
      </c>
    </row>
    <row r="1084" spans="1:36">
      <c r="A1084">
        <v>560</v>
      </c>
      <c r="B1084">
        <v>973</v>
      </c>
      <c r="C1084" t="s">
        <v>3048</v>
      </c>
      <c r="D1084" t="s">
        <v>3049</v>
      </c>
      <c r="E1084" t="s">
        <v>41</v>
      </c>
      <c r="F1084" t="s">
        <v>3054</v>
      </c>
      <c r="G1084" t="s">
        <v>3055</v>
      </c>
      <c r="H1084" t="s">
        <v>44</v>
      </c>
      <c r="I1084" t="s">
        <v>456</v>
      </c>
      <c r="J1084" t="s">
        <v>45</v>
      </c>
      <c r="K1084" t="s">
        <v>45</v>
      </c>
      <c r="L1084" t="s">
        <v>46</v>
      </c>
      <c r="M1084" t="s">
        <v>47</v>
      </c>
      <c r="N1084" t="s">
        <v>49</v>
      </c>
      <c r="O1084" t="s">
        <v>51</v>
      </c>
      <c r="P1084" t="s">
        <v>358</v>
      </c>
      <c r="Q1084" t="s">
        <v>217</v>
      </c>
      <c r="R1084" t="s">
        <v>218</v>
      </c>
      <c r="S1084" t="s">
        <v>52</v>
      </c>
      <c r="T1084" t="s">
        <v>3056</v>
      </c>
      <c r="U1084" t="s">
        <v>3057</v>
      </c>
      <c r="V1084" s="137">
        <v>0.03</v>
      </c>
      <c r="W1084" s="137">
        <v>2.6859999999999998E-2</v>
      </c>
      <c r="X1084" t="s">
        <v>272</v>
      </c>
      <c r="Y1084" t="s">
        <v>51</v>
      </c>
      <c r="Z1084" s="133">
        <v>152880</v>
      </c>
      <c r="AA1084" s="135">
        <v>1</v>
      </c>
      <c r="AB1084" s="139">
        <v>109.89</v>
      </c>
      <c r="AD1084" s="133">
        <v>168</v>
      </c>
      <c r="AG1084" t="s">
        <v>261</v>
      </c>
      <c r="AH1084" s="137">
        <v>1.4300000000000001E-4</v>
      </c>
      <c r="AI1084" s="137">
        <v>1.38636785712634E-2</v>
      </c>
      <c r="AJ1084" s="137">
        <v>2.5071240641729902E-3</v>
      </c>
    </row>
    <row r="1085" spans="1:36">
      <c r="A1085">
        <v>560</v>
      </c>
      <c r="B1085">
        <v>973</v>
      </c>
      <c r="C1085" t="s">
        <v>3058</v>
      </c>
      <c r="D1085" t="s">
        <v>3059</v>
      </c>
      <c r="E1085" t="s">
        <v>278</v>
      </c>
      <c r="F1085" t="s">
        <v>3060</v>
      </c>
      <c r="G1085" t="s">
        <v>3061</v>
      </c>
      <c r="H1085" t="s">
        <v>44</v>
      </c>
      <c r="I1085" t="s">
        <v>1542</v>
      </c>
      <c r="J1085" t="s">
        <v>45</v>
      </c>
      <c r="K1085" t="s">
        <v>159</v>
      </c>
      <c r="L1085" t="s">
        <v>46</v>
      </c>
      <c r="M1085" t="s">
        <v>47</v>
      </c>
      <c r="N1085" t="s">
        <v>281</v>
      </c>
      <c r="O1085" t="s">
        <v>51</v>
      </c>
      <c r="P1085" t="s">
        <v>301</v>
      </c>
      <c r="Q1085" t="s">
        <v>217</v>
      </c>
      <c r="R1085" t="s">
        <v>218</v>
      </c>
      <c r="S1085" t="s">
        <v>52</v>
      </c>
      <c r="T1085" t="s">
        <v>3062</v>
      </c>
      <c r="U1085" t="s">
        <v>2993</v>
      </c>
      <c r="V1085" s="137">
        <v>5.1499999999999997E-2</v>
      </c>
      <c r="W1085" s="137">
        <v>7.6219999999999996E-2</v>
      </c>
      <c r="X1085" t="s">
        <v>272</v>
      </c>
      <c r="Y1085" t="s">
        <v>51</v>
      </c>
      <c r="Z1085" s="133">
        <v>25907.52</v>
      </c>
      <c r="AA1085" s="135">
        <v>1</v>
      </c>
      <c r="AB1085" s="139">
        <v>99.94</v>
      </c>
      <c r="AD1085" s="133">
        <v>25.891999999999999</v>
      </c>
      <c r="AG1085" t="s">
        <v>261</v>
      </c>
      <c r="AH1085" s="137">
        <v>1.8000000000000001E-4</v>
      </c>
      <c r="AI1085" s="137">
        <v>2.13665705178004E-3</v>
      </c>
      <c r="AJ1085" s="137">
        <v>3.8639559362739099E-4</v>
      </c>
    </row>
    <row r="1086" spans="1:36">
      <c r="A1086">
        <v>560</v>
      </c>
      <c r="B1086">
        <v>973</v>
      </c>
      <c r="C1086" t="s">
        <v>244</v>
      </c>
      <c r="D1086" t="s">
        <v>245</v>
      </c>
      <c r="E1086" t="s">
        <v>41</v>
      </c>
      <c r="F1086" t="s">
        <v>3070</v>
      </c>
      <c r="G1086" t="s">
        <v>3071</v>
      </c>
      <c r="H1086" t="s">
        <v>44</v>
      </c>
      <c r="I1086" t="s">
        <v>456</v>
      </c>
      <c r="J1086" t="s">
        <v>45</v>
      </c>
      <c r="K1086" t="s">
        <v>45</v>
      </c>
      <c r="L1086" t="s">
        <v>46</v>
      </c>
      <c r="M1086" t="s">
        <v>47</v>
      </c>
      <c r="N1086" t="s">
        <v>49</v>
      </c>
      <c r="O1086" t="s">
        <v>51</v>
      </c>
      <c r="P1086" t="s">
        <v>806</v>
      </c>
      <c r="Q1086" t="s">
        <v>225</v>
      </c>
      <c r="R1086" t="s">
        <v>218</v>
      </c>
      <c r="S1086" t="s">
        <v>52</v>
      </c>
      <c r="T1086" t="s">
        <v>3072</v>
      </c>
      <c r="U1086" t="s">
        <v>2514</v>
      </c>
      <c r="V1086" s="137">
        <v>2.4799999999999999E-2</v>
      </c>
      <c r="W1086" s="137">
        <v>2.3980000000000001E-2</v>
      </c>
      <c r="X1086" t="s">
        <v>272</v>
      </c>
      <c r="Y1086" t="s">
        <v>51</v>
      </c>
      <c r="Z1086" s="133">
        <v>119145</v>
      </c>
      <c r="AA1086" s="135">
        <v>1</v>
      </c>
      <c r="AB1086" s="139">
        <v>119.78</v>
      </c>
      <c r="AD1086" s="133">
        <v>142.71199999999999</v>
      </c>
      <c r="AG1086" t="s">
        <v>261</v>
      </c>
      <c r="AH1086" s="137">
        <v>3.6999999999999998E-5</v>
      </c>
      <c r="AI1086" s="137">
        <v>1.17768668154644E-2</v>
      </c>
      <c r="AJ1086" s="137">
        <v>2.1297425529478598E-3</v>
      </c>
    </row>
    <row r="1087" spans="1:36">
      <c r="A1087">
        <v>560</v>
      </c>
      <c r="B1087">
        <v>973</v>
      </c>
      <c r="C1087" t="s">
        <v>244</v>
      </c>
      <c r="D1087" t="s">
        <v>245</v>
      </c>
      <c r="E1087" t="s">
        <v>41</v>
      </c>
      <c r="F1087" t="s">
        <v>3085</v>
      </c>
      <c r="G1087" t="s">
        <v>3086</v>
      </c>
      <c r="H1087" t="s">
        <v>44</v>
      </c>
      <c r="I1087" t="s">
        <v>456</v>
      </c>
      <c r="J1087" t="s">
        <v>45</v>
      </c>
      <c r="K1087" t="s">
        <v>45</v>
      </c>
      <c r="L1087" t="s">
        <v>46</v>
      </c>
      <c r="M1087" t="s">
        <v>47</v>
      </c>
      <c r="N1087" t="s">
        <v>49</v>
      </c>
      <c r="O1087" t="s">
        <v>51</v>
      </c>
      <c r="P1087" t="s">
        <v>756</v>
      </c>
      <c r="Q1087" t="s">
        <v>217</v>
      </c>
      <c r="R1087" t="s">
        <v>218</v>
      </c>
      <c r="S1087" t="s">
        <v>52</v>
      </c>
      <c r="T1087" t="s">
        <v>3087</v>
      </c>
      <c r="U1087" t="s">
        <v>3088</v>
      </c>
      <c r="V1087" s="137">
        <v>3.0200000000000001E-2</v>
      </c>
      <c r="W1087" s="137">
        <v>3.0499999999999999E-2</v>
      </c>
      <c r="X1087" t="s">
        <v>272</v>
      </c>
      <c r="Y1087" t="s">
        <v>51</v>
      </c>
      <c r="Z1087" s="133">
        <v>146193</v>
      </c>
      <c r="AA1087" s="135">
        <v>1</v>
      </c>
      <c r="AB1087" s="139">
        <v>99.75</v>
      </c>
      <c r="AD1087" s="133">
        <v>145.828</v>
      </c>
      <c r="AG1087" t="s">
        <v>261</v>
      </c>
      <c r="AH1087" s="137">
        <v>6.9999999999999994E-5</v>
      </c>
      <c r="AI1087" s="137">
        <v>1.2033975304602E-2</v>
      </c>
      <c r="AJ1087" s="137">
        <v>2.1762383568505999E-3</v>
      </c>
    </row>
    <row r="1088" spans="1:36">
      <c r="A1088">
        <v>560</v>
      </c>
      <c r="B1088">
        <v>973</v>
      </c>
      <c r="C1088" t="s">
        <v>816</v>
      </c>
      <c r="D1088" t="s">
        <v>817</v>
      </c>
      <c r="E1088" t="s">
        <v>41</v>
      </c>
      <c r="F1088" t="s">
        <v>3695</v>
      </c>
      <c r="G1088" t="s">
        <v>3696</v>
      </c>
      <c r="H1088" t="s">
        <v>44</v>
      </c>
      <c r="I1088" t="s">
        <v>456</v>
      </c>
      <c r="J1088" t="s">
        <v>45</v>
      </c>
      <c r="K1088" t="s">
        <v>45</v>
      </c>
      <c r="L1088" t="s">
        <v>46</v>
      </c>
      <c r="M1088" t="s">
        <v>47</v>
      </c>
      <c r="N1088" t="s">
        <v>457</v>
      </c>
      <c r="O1088" t="s">
        <v>51</v>
      </c>
      <c r="P1088" t="s">
        <v>216</v>
      </c>
      <c r="Q1088" t="s">
        <v>217</v>
      </c>
      <c r="R1088" t="s">
        <v>218</v>
      </c>
      <c r="S1088" t="s">
        <v>52</v>
      </c>
      <c r="T1088" t="s">
        <v>3697</v>
      </c>
      <c r="U1088" t="s">
        <v>3698</v>
      </c>
      <c r="V1088" s="137">
        <v>1.3899999999999999E-2</v>
      </c>
      <c r="W1088" s="137">
        <v>2.1690000000000001E-2</v>
      </c>
      <c r="X1088" t="s">
        <v>272</v>
      </c>
      <c r="Y1088" t="s">
        <v>51</v>
      </c>
      <c r="Z1088" s="133">
        <v>172400</v>
      </c>
      <c r="AA1088" s="135">
        <v>1</v>
      </c>
      <c r="AB1088" s="139">
        <v>108.9</v>
      </c>
      <c r="AD1088" s="133">
        <v>187.744</v>
      </c>
      <c r="AG1088" t="s">
        <v>261</v>
      </c>
      <c r="AH1088" s="137">
        <v>5.5999999999999999E-5</v>
      </c>
      <c r="AI1088" s="137">
        <v>1.54929733751868E-2</v>
      </c>
      <c r="AJ1088" s="137">
        <v>2.80176766756807E-3</v>
      </c>
    </row>
    <row r="1089" spans="1:36">
      <c r="A1089">
        <v>560</v>
      </c>
      <c r="B1089">
        <v>973</v>
      </c>
      <c r="C1089" t="s">
        <v>816</v>
      </c>
      <c r="D1089" t="s">
        <v>817</v>
      </c>
      <c r="E1089" t="s">
        <v>41</v>
      </c>
      <c r="F1089" t="s">
        <v>3857</v>
      </c>
      <c r="G1089" t="s">
        <v>3858</v>
      </c>
      <c r="H1089" t="s">
        <v>44</v>
      </c>
      <c r="I1089" t="s">
        <v>456</v>
      </c>
      <c r="J1089" t="s">
        <v>45</v>
      </c>
      <c r="K1089" t="s">
        <v>45</v>
      </c>
      <c r="L1089" t="s">
        <v>46</v>
      </c>
      <c r="M1089" t="s">
        <v>47</v>
      </c>
      <c r="N1089" t="s">
        <v>457</v>
      </c>
      <c r="O1089" t="s">
        <v>51</v>
      </c>
      <c r="P1089" t="s">
        <v>216</v>
      </c>
      <c r="Q1089" t="s">
        <v>217</v>
      </c>
      <c r="R1089" t="s">
        <v>218</v>
      </c>
      <c r="S1089" t="s">
        <v>52</v>
      </c>
      <c r="T1089" t="s">
        <v>3859</v>
      </c>
      <c r="U1089" t="s">
        <v>2767</v>
      </c>
      <c r="V1089" s="137">
        <v>6.0000000000000001E-3</v>
      </c>
      <c r="W1089" s="137">
        <v>2.2159999999999999E-2</v>
      </c>
      <c r="X1089" t="s">
        <v>272</v>
      </c>
      <c r="Y1089" t="s">
        <v>51</v>
      </c>
      <c r="Z1089" s="133">
        <v>17980.189999999999</v>
      </c>
      <c r="AA1089" s="135">
        <v>1</v>
      </c>
      <c r="AB1089" s="139">
        <v>118</v>
      </c>
      <c r="AD1089" s="133">
        <v>21.216999999999999</v>
      </c>
      <c r="AG1089" t="s">
        <v>261</v>
      </c>
      <c r="AH1089" s="137">
        <v>4.0000000000000003E-5</v>
      </c>
      <c r="AI1089" s="137">
        <v>1.750837812005E-3</v>
      </c>
      <c r="AJ1089" s="137">
        <v>3.1662358503034099E-4</v>
      </c>
    </row>
    <row r="1090" spans="1:36">
      <c r="A1090">
        <v>560</v>
      </c>
      <c r="B1090">
        <v>973</v>
      </c>
      <c r="C1090" t="s">
        <v>816</v>
      </c>
      <c r="D1090" t="s">
        <v>817</v>
      </c>
      <c r="E1090" t="s">
        <v>41</v>
      </c>
      <c r="F1090" t="s">
        <v>3703</v>
      </c>
      <c r="G1090" t="s">
        <v>3704</v>
      </c>
      <c r="H1090" t="s">
        <v>44</v>
      </c>
      <c r="I1090" t="s">
        <v>456</v>
      </c>
      <c r="J1090" t="s">
        <v>45</v>
      </c>
      <c r="K1090" t="s">
        <v>45</v>
      </c>
      <c r="L1090" t="s">
        <v>46</v>
      </c>
      <c r="M1090" t="s">
        <v>47</v>
      </c>
      <c r="N1090" t="s">
        <v>457</v>
      </c>
      <c r="O1090" t="s">
        <v>51</v>
      </c>
      <c r="P1090" t="s">
        <v>251</v>
      </c>
      <c r="Q1090" t="s">
        <v>217</v>
      </c>
      <c r="R1090" t="s">
        <v>218</v>
      </c>
      <c r="S1090" t="s">
        <v>52</v>
      </c>
      <c r="T1090" t="s">
        <v>3705</v>
      </c>
      <c r="U1090" t="s">
        <v>3706</v>
      </c>
      <c r="V1090" s="137">
        <v>3.4500000000000003E-2</v>
      </c>
      <c r="W1090" s="137">
        <v>2.4070000000000001E-2</v>
      </c>
      <c r="X1090" t="s">
        <v>272</v>
      </c>
      <c r="Y1090" t="s">
        <v>51</v>
      </c>
      <c r="Z1090" s="133">
        <v>53000</v>
      </c>
      <c r="AA1090" s="135">
        <v>1</v>
      </c>
      <c r="AB1090" s="139">
        <v>111.57</v>
      </c>
      <c r="AD1090" s="133">
        <v>59.131999999999998</v>
      </c>
      <c r="AG1090" t="s">
        <v>261</v>
      </c>
      <c r="AH1090" s="137">
        <v>3.6000000000000001E-5</v>
      </c>
      <c r="AI1090" s="137">
        <v>4.8796979013872102E-3</v>
      </c>
      <c r="AJ1090" s="137">
        <v>8.8245035194489695E-4</v>
      </c>
    </row>
    <row r="1091" spans="1:36">
      <c r="A1091">
        <v>560</v>
      </c>
      <c r="B1091">
        <v>973</v>
      </c>
      <c r="C1091" t="s">
        <v>3108</v>
      </c>
      <c r="D1091" t="s">
        <v>3109</v>
      </c>
      <c r="E1091" t="s">
        <v>41</v>
      </c>
      <c r="F1091" t="s">
        <v>3110</v>
      </c>
      <c r="G1091" t="s">
        <v>3111</v>
      </c>
      <c r="H1091" t="s">
        <v>44</v>
      </c>
      <c r="I1091" t="s">
        <v>1542</v>
      </c>
      <c r="J1091" t="s">
        <v>45</v>
      </c>
      <c r="K1091" t="s">
        <v>45</v>
      </c>
      <c r="L1091" t="s">
        <v>46</v>
      </c>
      <c r="M1091" t="s">
        <v>47</v>
      </c>
      <c r="N1091" t="s">
        <v>1097</v>
      </c>
      <c r="O1091" t="s">
        <v>51</v>
      </c>
      <c r="P1091" t="s">
        <v>251</v>
      </c>
      <c r="Q1091" t="s">
        <v>217</v>
      </c>
      <c r="R1091" t="s">
        <v>218</v>
      </c>
      <c r="S1091" t="s">
        <v>52</v>
      </c>
      <c r="T1091" t="s">
        <v>3112</v>
      </c>
      <c r="U1091" t="s">
        <v>428</v>
      </c>
      <c r="V1091" s="137">
        <v>4.3799999999999999E-2</v>
      </c>
      <c r="W1091" s="137">
        <v>4.0899999999999999E-2</v>
      </c>
      <c r="X1091" t="s">
        <v>272</v>
      </c>
      <c r="Y1091" t="s">
        <v>51</v>
      </c>
      <c r="Z1091" s="133">
        <v>102000</v>
      </c>
      <c r="AA1091" s="135">
        <v>1</v>
      </c>
      <c r="AB1091" s="139">
        <v>102.35</v>
      </c>
      <c r="AD1091" s="133">
        <v>104.39700000000001</v>
      </c>
      <c r="AG1091" t="s">
        <v>261</v>
      </c>
      <c r="AH1091" s="137">
        <v>1.84E-4</v>
      </c>
      <c r="AI1091" s="137">
        <v>8.6150470186433601E-3</v>
      </c>
      <c r="AJ1091" s="137">
        <v>1.55795531347595E-3</v>
      </c>
    </row>
    <row r="1092" spans="1:36">
      <c r="A1092">
        <v>560</v>
      </c>
      <c r="B1092">
        <v>973</v>
      </c>
      <c r="C1092" t="s">
        <v>3113</v>
      </c>
      <c r="D1092" t="s">
        <v>3114</v>
      </c>
      <c r="E1092" t="s">
        <v>41</v>
      </c>
      <c r="F1092" t="s">
        <v>3115</v>
      </c>
      <c r="G1092" t="s">
        <v>3116</v>
      </c>
      <c r="H1092" t="s">
        <v>44</v>
      </c>
      <c r="I1092" t="s">
        <v>1542</v>
      </c>
      <c r="J1092" t="s">
        <v>45</v>
      </c>
      <c r="K1092" t="s">
        <v>45</v>
      </c>
      <c r="L1092" t="s">
        <v>46</v>
      </c>
      <c r="M1092" t="s">
        <v>47</v>
      </c>
      <c r="N1092" t="s">
        <v>515</v>
      </c>
      <c r="O1092" t="s">
        <v>51</v>
      </c>
      <c r="P1092" t="s">
        <v>251</v>
      </c>
      <c r="Q1092" t="s">
        <v>217</v>
      </c>
      <c r="R1092" t="s">
        <v>218</v>
      </c>
      <c r="S1092" t="s">
        <v>52</v>
      </c>
      <c r="T1092" t="s">
        <v>3117</v>
      </c>
      <c r="U1092" t="s">
        <v>3118</v>
      </c>
      <c r="V1092" s="137">
        <v>2.29E-2</v>
      </c>
      <c r="W1092" s="137">
        <v>4.394E-2</v>
      </c>
      <c r="X1092" t="s">
        <v>272</v>
      </c>
      <c r="Y1092" t="s">
        <v>51</v>
      </c>
      <c r="Z1092" s="133">
        <v>10961.54</v>
      </c>
      <c r="AA1092" s="135">
        <v>1</v>
      </c>
      <c r="AB1092" s="139">
        <v>99.35</v>
      </c>
      <c r="AD1092" s="133">
        <v>10.89</v>
      </c>
      <c r="AG1092" t="s">
        <v>261</v>
      </c>
      <c r="AH1092" s="137">
        <v>6.6000000000000005E-5</v>
      </c>
      <c r="AI1092" s="137">
        <v>8.9868827945737101E-4</v>
      </c>
      <c r="AJ1092" s="137">
        <v>1.6251985358980099E-4</v>
      </c>
    </row>
    <row r="1093" spans="1:36">
      <c r="A1093">
        <v>560</v>
      </c>
      <c r="B1093">
        <v>973</v>
      </c>
      <c r="C1093" t="s">
        <v>3113</v>
      </c>
      <c r="D1093" t="s">
        <v>3114</v>
      </c>
      <c r="E1093" t="s">
        <v>41</v>
      </c>
      <c r="F1093" t="s">
        <v>3119</v>
      </c>
      <c r="G1093" t="s">
        <v>3120</v>
      </c>
      <c r="H1093" t="s">
        <v>44</v>
      </c>
      <c r="I1093" t="s">
        <v>1542</v>
      </c>
      <c r="J1093" t="s">
        <v>45</v>
      </c>
      <c r="K1093" t="s">
        <v>45</v>
      </c>
      <c r="L1093" t="s">
        <v>46</v>
      </c>
      <c r="M1093" t="s">
        <v>47</v>
      </c>
      <c r="N1093" t="s">
        <v>515</v>
      </c>
      <c r="O1093" t="s">
        <v>51</v>
      </c>
      <c r="P1093" t="s">
        <v>251</v>
      </c>
      <c r="Q1093" t="s">
        <v>217</v>
      </c>
      <c r="R1093" t="s">
        <v>218</v>
      </c>
      <c r="S1093" t="s">
        <v>52</v>
      </c>
      <c r="T1093" t="s">
        <v>3121</v>
      </c>
      <c r="U1093" t="s">
        <v>3122</v>
      </c>
      <c r="V1093" s="137">
        <v>5.6800000000000003E-2</v>
      </c>
      <c r="W1093" s="137">
        <v>3.884E-2</v>
      </c>
      <c r="X1093" t="s">
        <v>272</v>
      </c>
      <c r="Y1093" t="s">
        <v>51</v>
      </c>
      <c r="Z1093" s="133">
        <v>18000</v>
      </c>
      <c r="AA1093" s="135">
        <v>1</v>
      </c>
      <c r="AB1093" s="139">
        <v>108.65</v>
      </c>
      <c r="AD1093" s="133">
        <v>19.556999999999999</v>
      </c>
      <c r="AG1093" t="s">
        <v>261</v>
      </c>
      <c r="AH1093" s="137">
        <v>1.2E-4</v>
      </c>
      <c r="AI1093" s="137">
        <v>1.6138823389906601E-3</v>
      </c>
      <c r="AJ1093" s="137">
        <v>2.91856394969676E-4</v>
      </c>
    </row>
    <row r="1094" spans="1:36">
      <c r="A1094">
        <v>560</v>
      </c>
      <c r="B1094">
        <v>973</v>
      </c>
      <c r="C1094" t="s">
        <v>2088</v>
      </c>
      <c r="D1094" t="s">
        <v>2089</v>
      </c>
      <c r="E1094" t="s">
        <v>41</v>
      </c>
      <c r="F1094" t="s">
        <v>3123</v>
      </c>
      <c r="G1094" t="s">
        <v>3124</v>
      </c>
      <c r="H1094" t="s">
        <v>44</v>
      </c>
      <c r="I1094" t="s">
        <v>1542</v>
      </c>
      <c r="J1094" t="s">
        <v>45</v>
      </c>
      <c r="K1094" t="s">
        <v>45</v>
      </c>
      <c r="L1094" t="s">
        <v>46</v>
      </c>
      <c r="M1094" t="s">
        <v>47</v>
      </c>
      <c r="N1094" t="s">
        <v>1075</v>
      </c>
      <c r="O1094" t="s">
        <v>51</v>
      </c>
      <c r="P1094" t="s">
        <v>251</v>
      </c>
      <c r="Q1094" t="s">
        <v>217</v>
      </c>
      <c r="R1094" t="s">
        <v>218</v>
      </c>
      <c r="S1094" t="s">
        <v>52</v>
      </c>
      <c r="T1094" t="s">
        <v>3125</v>
      </c>
      <c r="U1094" t="s">
        <v>1852</v>
      </c>
      <c r="V1094" s="137">
        <v>2.4299999999999999E-2</v>
      </c>
      <c r="W1094" s="137">
        <v>3.7909999999999999E-2</v>
      </c>
      <c r="X1094" t="s">
        <v>272</v>
      </c>
      <c r="Y1094" t="s">
        <v>51</v>
      </c>
      <c r="Z1094" s="133">
        <v>60521.34</v>
      </c>
      <c r="AA1094" s="135">
        <v>1</v>
      </c>
      <c r="AB1094" s="139">
        <v>96.64</v>
      </c>
      <c r="AD1094" s="133">
        <v>58.488</v>
      </c>
      <c r="AG1094" t="s">
        <v>261</v>
      </c>
      <c r="AH1094" s="137">
        <v>4.8000000000000001E-5</v>
      </c>
      <c r="AI1094" s="137">
        <v>4.8265308864845697E-3</v>
      </c>
      <c r="AJ1094" s="137">
        <v>8.7283556595592001E-4</v>
      </c>
    </row>
    <row r="1095" spans="1:36">
      <c r="A1095">
        <v>560</v>
      </c>
      <c r="B1095">
        <v>973</v>
      </c>
      <c r="C1095" t="s">
        <v>2088</v>
      </c>
      <c r="D1095" t="s">
        <v>2089</v>
      </c>
      <c r="E1095" t="s">
        <v>41</v>
      </c>
      <c r="F1095" t="s">
        <v>3126</v>
      </c>
      <c r="G1095" t="s">
        <v>3127</v>
      </c>
      <c r="H1095" t="s">
        <v>44</v>
      </c>
      <c r="I1095" t="s">
        <v>456</v>
      </c>
      <c r="J1095" t="s">
        <v>45</v>
      </c>
      <c r="K1095" t="s">
        <v>45</v>
      </c>
      <c r="L1095" t="s">
        <v>46</v>
      </c>
      <c r="M1095" t="s">
        <v>47</v>
      </c>
      <c r="N1095" t="s">
        <v>1075</v>
      </c>
      <c r="O1095" t="s">
        <v>51</v>
      </c>
      <c r="P1095" t="s">
        <v>251</v>
      </c>
      <c r="Q1095" t="s">
        <v>217</v>
      </c>
      <c r="R1095" t="s">
        <v>218</v>
      </c>
      <c r="S1095" t="s">
        <v>52</v>
      </c>
      <c r="T1095" t="s">
        <v>3128</v>
      </c>
      <c r="U1095" t="s">
        <v>3129</v>
      </c>
      <c r="V1095" s="137">
        <v>1.23E-2</v>
      </c>
      <c r="W1095" s="137">
        <v>2.2360000000000001E-2</v>
      </c>
      <c r="X1095" t="s">
        <v>272</v>
      </c>
      <c r="Y1095" t="s">
        <v>51</v>
      </c>
      <c r="Z1095" s="133">
        <v>60637.87</v>
      </c>
      <c r="AA1095" s="135">
        <v>1</v>
      </c>
      <c r="AB1095" s="139">
        <v>117.34</v>
      </c>
      <c r="AD1095" s="133">
        <v>71.152000000000001</v>
      </c>
      <c r="AG1095" t="s">
        <v>261</v>
      </c>
      <c r="AH1095" s="137">
        <v>7.6000000000000004E-5</v>
      </c>
      <c r="AI1095" s="137">
        <v>5.8716431688802797E-3</v>
      </c>
      <c r="AJ1095" s="137">
        <v>1.06183490978002E-3</v>
      </c>
    </row>
    <row r="1096" spans="1:36">
      <c r="A1096">
        <v>560</v>
      </c>
      <c r="B1096">
        <v>973</v>
      </c>
      <c r="C1096" t="s">
        <v>3144</v>
      </c>
      <c r="D1096" t="s">
        <v>3145</v>
      </c>
      <c r="E1096" t="s">
        <v>41</v>
      </c>
      <c r="F1096" t="s">
        <v>3146</v>
      </c>
      <c r="G1096" t="s">
        <v>3147</v>
      </c>
      <c r="H1096" t="s">
        <v>44</v>
      </c>
      <c r="I1096" t="s">
        <v>1542</v>
      </c>
      <c r="J1096" t="s">
        <v>45</v>
      </c>
      <c r="K1096" t="s">
        <v>45</v>
      </c>
      <c r="L1096" t="s">
        <v>46</v>
      </c>
      <c r="M1096" t="s">
        <v>47</v>
      </c>
      <c r="N1096" t="s">
        <v>306</v>
      </c>
      <c r="O1096" t="s">
        <v>51</v>
      </c>
      <c r="P1096" t="s">
        <v>358</v>
      </c>
      <c r="Q1096" t="s">
        <v>217</v>
      </c>
      <c r="R1096" t="s">
        <v>218</v>
      </c>
      <c r="S1096" t="s">
        <v>52</v>
      </c>
      <c r="T1096" t="s">
        <v>3148</v>
      </c>
      <c r="U1096" t="s">
        <v>2156</v>
      </c>
      <c r="V1096" s="137">
        <v>2.6200000000000001E-2</v>
      </c>
      <c r="W1096" s="137">
        <v>3.6659999999999998E-2</v>
      </c>
      <c r="X1096" t="s">
        <v>272</v>
      </c>
      <c r="Y1096" t="s">
        <v>51</v>
      </c>
      <c r="Z1096" s="133">
        <v>57653</v>
      </c>
      <c r="AA1096" s="135">
        <v>1</v>
      </c>
      <c r="AB1096" s="139">
        <v>97.74</v>
      </c>
      <c r="AD1096" s="133">
        <v>56.35</v>
      </c>
      <c r="AG1096" t="s">
        <v>261</v>
      </c>
      <c r="AH1096" s="137">
        <v>4.5000000000000003E-5</v>
      </c>
      <c r="AI1096" s="137">
        <v>4.6501169866522696E-3</v>
      </c>
      <c r="AJ1096" s="137">
        <v>8.4093266722304501E-4</v>
      </c>
    </row>
    <row r="1097" spans="1:36">
      <c r="A1097">
        <v>560</v>
      </c>
      <c r="B1097">
        <v>973</v>
      </c>
      <c r="C1097" t="s">
        <v>3165</v>
      </c>
      <c r="D1097" t="s">
        <v>3166</v>
      </c>
      <c r="E1097" t="s">
        <v>41</v>
      </c>
      <c r="F1097" t="s">
        <v>3167</v>
      </c>
      <c r="G1097" t="s">
        <v>3168</v>
      </c>
      <c r="H1097" t="s">
        <v>44</v>
      </c>
      <c r="I1097" t="s">
        <v>1542</v>
      </c>
      <c r="J1097" t="s">
        <v>45</v>
      </c>
      <c r="K1097" t="s">
        <v>45</v>
      </c>
      <c r="L1097" t="s">
        <v>46</v>
      </c>
      <c r="M1097" t="s">
        <v>47</v>
      </c>
      <c r="N1097" t="s">
        <v>1086</v>
      </c>
      <c r="O1097" t="s">
        <v>51</v>
      </c>
      <c r="P1097" t="s">
        <v>308</v>
      </c>
      <c r="Q1097" t="s">
        <v>225</v>
      </c>
      <c r="R1097" t="s">
        <v>218</v>
      </c>
      <c r="S1097" t="s">
        <v>52</v>
      </c>
      <c r="T1097" t="s">
        <v>3169</v>
      </c>
      <c r="U1097" t="s">
        <v>2166</v>
      </c>
      <c r="V1097" s="137">
        <v>4.65E-2</v>
      </c>
      <c r="W1097" s="137">
        <v>4.6240000000000003E-2</v>
      </c>
      <c r="X1097" t="s">
        <v>272</v>
      </c>
      <c r="Y1097" t="s">
        <v>51</v>
      </c>
      <c r="Z1097" s="133">
        <v>66000</v>
      </c>
      <c r="AA1097" s="135">
        <v>1</v>
      </c>
      <c r="AB1097" s="139">
        <v>100.64</v>
      </c>
      <c r="AD1097" s="133">
        <v>66.421999999999997</v>
      </c>
      <c r="AG1097" t="s">
        <v>261</v>
      </c>
      <c r="AH1097" s="137">
        <v>1.6799999999999999E-4</v>
      </c>
      <c r="AI1097" s="137">
        <v>5.4813078832833999E-3</v>
      </c>
      <c r="AJ1097" s="137">
        <v>9.9124621410409501E-4</v>
      </c>
    </row>
    <row r="1098" spans="1:36">
      <c r="A1098">
        <v>560</v>
      </c>
      <c r="B1098">
        <v>973</v>
      </c>
      <c r="C1098" t="s">
        <v>581</v>
      </c>
      <c r="D1098" t="s">
        <v>582</v>
      </c>
      <c r="E1098" t="s">
        <v>41</v>
      </c>
      <c r="F1098" t="s">
        <v>3170</v>
      </c>
      <c r="G1098" t="s">
        <v>3171</v>
      </c>
      <c r="H1098" t="s">
        <v>44</v>
      </c>
      <c r="I1098" t="s">
        <v>1542</v>
      </c>
      <c r="J1098" t="s">
        <v>45</v>
      </c>
      <c r="K1098" t="s">
        <v>45</v>
      </c>
      <c r="L1098" t="s">
        <v>46</v>
      </c>
      <c r="M1098" t="s">
        <v>47</v>
      </c>
      <c r="N1098" t="s">
        <v>281</v>
      </c>
      <c r="O1098" t="s">
        <v>51</v>
      </c>
      <c r="P1098" t="s">
        <v>308</v>
      </c>
      <c r="Q1098" t="s">
        <v>225</v>
      </c>
      <c r="R1098" t="s">
        <v>218</v>
      </c>
      <c r="S1098" t="s">
        <v>52</v>
      </c>
      <c r="T1098" t="s">
        <v>3172</v>
      </c>
      <c r="U1098" t="s">
        <v>3173</v>
      </c>
      <c r="V1098" s="137">
        <v>5.5899999999999998E-2</v>
      </c>
      <c r="W1098" s="137">
        <v>4.2680000000000003E-2</v>
      </c>
      <c r="X1098" t="s">
        <v>272</v>
      </c>
      <c r="Y1098" t="s">
        <v>51</v>
      </c>
      <c r="Z1098" s="133">
        <v>74000</v>
      </c>
      <c r="AA1098" s="135">
        <v>1</v>
      </c>
      <c r="AB1098" s="139">
        <v>108.32</v>
      </c>
      <c r="AD1098" s="133">
        <v>80.156999999999996</v>
      </c>
      <c r="AG1098" t="s">
        <v>261</v>
      </c>
      <c r="AH1098" s="137">
        <v>1.06E-4</v>
      </c>
      <c r="AI1098" s="137">
        <v>6.6146977486325398E-3</v>
      </c>
      <c r="AJ1098" s="137">
        <v>1.19620978065681E-3</v>
      </c>
    </row>
    <row r="1099" spans="1:36">
      <c r="A1099">
        <v>560</v>
      </c>
      <c r="B1099">
        <v>973</v>
      </c>
      <c r="C1099" t="s">
        <v>581</v>
      </c>
      <c r="D1099" t="s">
        <v>582</v>
      </c>
      <c r="E1099" t="s">
        <v>41</v>
      </c>
      <c r="F1099" t="s">
        <v>3174</v>
      </c>
      <c r="G1099" t="s">
        <v>3175</v>
      </c>
      <c r="H1099" t="s">
        <v>44</v>
      </c>
      <c r="I1099" t="s">
        <v>1542</v>
      </c>
      <c r="J1099" t="s">
        <v>45</v>
      </c>
      <c r="K1099" t="s">
        <v>45</v>
      </c>
      <c r="L1099" t="s">
        <v>46</v>
      </c>
      <c r="M1099" t="s">
        <v>47</v>
      </c>
      <c r="N1099" t="s">
        <v>281</v>
      </c>
      <c r="O1099" t="s">
        <v>51</v>
      </c>
      <c r="P1099" t="s">
        <v>308</v>
      </c>
      <c r="Q1099" t="s">
        <v>225</v>
      </c>
      <c r="R1099" t="s">
        <v>218</v>
      </c>
      <c r="S1099" t="s">
        <v>52</v>
      </c>
      <c r="T1099" t="s">
        <v>3176</v>
      </c>
      <c r="U1099" t="s">
        <v>3177</v>
      </c>
      <c r="V1099" s="137">
        <v>2.6499999999999999E-2</v>
      </c>
      <c r="W1099" s="137">
        <v>4.1320000000000003E-2</v>
      </c>
      <c r="X1099" t="s">
        <v>272</v>
      </c>
      <c r="Y1099" t="s">
        <v>51</v>
      </c>
      <c r="Z1099" s="133">
        <v>32635.91</v>
      </c>
      <c r="AA1099" s="135">
        <v>1</v>
      </c>
      <c r="AB1099" s="139">
        <v>99.97</v>
      </c>
      <c r="AD1099" s="133">
        <v>32.625999999999998</v>
      </c>
      <c r="AG1099" t="s">
        <v>261</v>
      </c>
      <c r="AH1099" s="137">
        <v>8.0000000000000007E-5</v>
      </c>
      <c r="AI1099" s="137">
        <v>2.6923719185079002E-3</v>
      </c>
      <c r="AJ1099" s="137">
        <v>4.86891728764281E-4</v>
      </c>
    </row>
    <row r="1100" spans="1:36">
      <c r="A1100">
        <v>560</v>
      </c>
      <c r="B1100">
        <v>973</v>
      </c>
      <c r="C1100" t="s">
        <v>3165</v>
      </c>
      <c r="D1100" t="s">
        <v>3166</v>
      </c>
      <c r="E1100" t="s">
        <v>41</v>
      </c>
      <c r="F1100" t="s">
        <v>3733</v>
      </c>
      <c r="G1100" t="s">
        <v>3734</v>
      </c>
      <c r="H1100" t="s">
        <v>44</v>
      </c>
      <c r="I1100" t="s">
        <v>1542</v>
      </c>
      <c r="J1100" t="s">
        <v>45</v>
      </c>
      <c r="K1100" t="s">
        <v>45</v>
      </c>
      <c r="L1100" t="s">
        <v>46</v>
      </c>
      <c r="M1100" t="s">
        <v>47</v>
      </c>
      <c r="N1100" t="s">
        <v>1086</v>
      </c>
      <c r="O1100" t="s">
        <v>51</v>
      </c>
      <c r="P1100" t="s">
        <v>308</v>
      </c>
      <c r="Q1100" t="s">
        <v>225</v>
      </c>
      <c r="R1100" t="s">
        <v>218</v>
      </c>
      <c r="S1100" t="s">
        <v>52</v>
      </c>
      <c r="T1100" t="s">
        <v>3735</v>
      </c>
      <c r="U1100" t="s">
        <v>3736</v>
      </c>
      <c r="V1100" s="137">
        <v>6.3299999999999995E-2</v>
      </c>
      <c r="W1100" s="137">
        <v>4.3049999999999998E-2</v>
      </c>
      <c r="X1100" t="s">
        <v>272</v>
      </c>
      <c r="Y1100" t="s">
        <v>51</v>
      </c>
      <c r="Z1100" s="133">
        <v>96000</v>
      </c>
      <c r="AA1100" s="135">
        <v>1</v>
      </c>
      <c r="AB1100" s="139">
        <v>108.69</v>
      </c>
      <c r="AD1100" s="133">
        <v>104.342</v>
      </c>
      <c r="AG1100" t="s">
        <v>261</v>
      </c>
      <c r="AH1100" s="137">
        <v>1.46E-4</v>
      </c>
      <c r="AI1100" s="137">
        <v>8.610541318602E-3</v>
      </c>
      <c r="AJ1100" s="137">
        <v>1.5571404973402799E-3</v>
      </c>
    </row>
    <row r="1101" spans="1:36">
      <c r="A1101">
        <v>560</v>
      </c>
      <c r="B1101">
        <v>973</v>
      </c>
      <c r="C1101" t="s">
        <v>3186</v>
      </c>
      <c r="D1101" t="s">
        <v>3187</v>
      </c>
      <c r="E1101" t="s">
        <v>41</v>
      </c>
      <c r="F1101" t="s">
        <v>3748</v>
      </c>
      <c r="G1101" t="s">
        <v>3749</v>
      </c>
      <c r="H1101" t="s">
        <v>44</v>
      </c>
      <c r="I1101" t="s">
        <v>1542</v>
      </c>
      <c r="J1101" t="s">
        <v>45</v>
      </c>
      <c r="K1101" t="s">
        <v>45</v>
      </c>
      <c r="L1101" t="s">
        <v>46</v>
      </c>
      <c r="M1101" t="s">
        <v>47</v>
      </c>
      <c r="N1101" t="s">
        <v>98</v>
      </c>
      <c r="O1101" t="s">
        <v>51</v>
      </c>
      <c r="P1101" t="s">
        <v>251</v>
      </c>
      <c r="Q1101" t="s">
        <v>217</v>
      </c>
      <c r="R1101" t="s">
        <v>218</v>
      </c>
      <c r="S1101" t="s">
        <v>52</v>
      </c>
      <c r="T1101" t="s">
        <v>3750</v>
      </c>
      <c r="U1101" t="s">
        <v>3751</v>
      </c>
      <c r="V1101" s="137">
        <v>5.04E-2</v>
      </c>
      <c r="W1101" s="137">
        <v>4.0050000000000002E-2</v>
      </c>
      <c r="X1101" t="s">
        <v>272</v>
      </c>
      <c r="Y1101" t="s">
        <v>51</v>
      </c>
      <c r="Z1101" s="133">
        <v>84006</v>
      </c>
      <c r="AA1101" s="135">
        <v>1</v>
      </c>
      <c r="AB1101" s="139">
        <v>105.38</v>
      </c>
      <c r="AD1101" s="133">
        <v>88.525999999999996</v>
      </c>
      <c r="AG1101" t="s">
        <v>261</v>
      </c>
      <c r="AH1101" s="137">
        <v>1.8200000000000001E-4</v>
      </c>
      <c r="AI1101" s="137">
        <v>7.30530131394565E-3</v>
      </c>
      <c r="AJ1101" s="137">
        <v>1.32109934791705E-3</v>
      </c>
    </row>
    <row r="1102" spans="1:36">
      <c r="A1102">
        <v>560</v>
      </c>
      <c r="B1102">
        <v>973</v>
      </c>
      <c r="C1102" t="s">
        <v>3186</v>
      </c>
      <c r="D1102" t="s">
        <v>3187</v>
      </c>
      <c r="E1102" t="s">
        <v>41</v>
      </c>
      <c r="F1102" t="s">
        <v>3188</v>
      </c>
      <c r="G1102" t="s">
        <v>3189</v>
      </c>
      <c r="H1102" t="s">
        <v>44</v>
      </c>
      <c r="I1102" t="s">
        <v>1542</v>
      </c>
      <c r="J1102" t="s">
        <v>45</v>
      </c>
      <c r="K1102" t="s">
        <v>45</v>
      </c>
      <c r="L1102" t="s">
        <v>46</v>
      </c>
      <c r="M1102" t="s">
        <v>47</v>
      </c>
      <c r="N1102" t="s">
        <v>98</v>
      </c>
      <c r="O1102" t="s">
        <v>51</v>
      </c>
      <c r="P1102" t="s">
        <v>251</v>
      </c>
      <c r="Q1102" t="s">
        <v>217</v>
      </c>
      <c r="R1102" t="s">
        <v>218</v>
      </c>
      <c r="S1102" t="s">
        <v>52</v>
      </c>
      <c r="T1102" t="s">
        <v>3190</v>
      </c>
      <c r="U1102" t="s">
        <v>3191</v>
      </c>
      <c r="V1102" s="137">
        <v>2.3E-2</v>
      </c>
      <c r="W1102" s="137">
        <v>3.8859999999999999E-2</v>
      </c>
      <c r="X1102" t="s">
        <v>272</v>
      </c>
      <c r="Y1102" t="s">
        <v>51</v>
      </c>
      <c r="Z1102" s="133">
        <v>1122.07</v>
      </c>
      <c r="AA1102" s="135">
        <v>1</v>
      </c>
      <c r="AB1102" s="139">
        <v>99.76</v>
      </c>
      <c r="AD1102" s="133">
        <v>1.119</v>
      </c>
      <c r="AG1102" t="s">
        <v>261</v>
      </c>
      <c r="AH1102" s="137">
        <v>9.9999999999999995E-7</v>
      </c>
      <c r="AI1102" s="137">
        <v>9.2373207680962601E-5</v>
      </c>
      <c r="AJ1102" s="137">
        <v>1.67048803585098E-5</v>
      </c>
    </row>
    <row r="1103" spans="1:36">
      <c r="A1103">
        <v>560</v>
      </c>
      <c r="B1103">
        <v>973</v>
      </c>
      <c r="C1103" t="s">
        <v>3198</v>
      </c>
      <c r="D1103" t="s">
        <v>3199</v>
      </c>
      <c r="E1103" t="s">
        <v>41</v>
      </c>
      <c r="F1103" t="s">
        <v>3204</v>
      </c>
      <c r="G1103" t="s">
        <v>3205</v>
      </c>
      <c r="H1103" t="s">
        <v>44</v>
      </c>
      <c r="I1103" t="s">
        <v>456</v>
      </c>
      <c r="J1103" t="s">
        <v>45</v>
      </c>
      <c r="K1103" t="s">
        <v>45</v>
      </c>
      <c r="L1103" t="s">
        <v>46</v>
      </c>
      <c r="M1103" t="s">
        <v>47</v>
      </c>
      <c r="N1103" t="s">
        <v>49</v>
      </c>
      <c r="O1103" t="s">
        <v>51</v>
      </c>
      <c r="P1103" t="s">
        <v>358</v>
      </c>
      <c r="Q1103" t="s">
        <v>217</v>
      </c>
      <c r="R1103" t="s">
        <v>218</v>
      </c>
      <c r="S1103" t="s">
        <v>52</v>
      </c>
      <c r="T1103" t="s">
        <v>3206</v>
      </c>
      <c r="U1103" t="s">
        <v>1986</v>
      </c>
      <c r="V1103" s="137">
        <v>1.4200000000000001E-2</v>
      </c>
      <c r="W1103" s="137">
        <v>2.4039999999999999E-2</v>
      </c>
      <c r="X1103" t="s">
        <v>272</v>
      </c>
      <c r="Y1103" t="s">
        <v>51</v>
      </c>
      <c r="Z1103" s="133">
        <v>14212.17</v>
      </c>
      <c r="AA1103" s="135">
        <v>1</v>
      </c>
      <c r="AB1103" s="139">
        <v>117.91</v>
      </c>
      <c r="AD1103" s="133">
        <v>16.757999999999999</v>
      </c>
      <c r="AG1103" t="s">
        <v>261</v>
      </c>
      <c r="AH1103" s="137">
        <v>1.7E-5</v>
      </c>
      <c r="AI1103" s="137">
        <v>1.38286780680571E-3</v>
      </c>
      <c r="AJ1103" s="137">
        <v>2.5007945316902802E-4</v>
      </c>
    </row>
    <row r="1104" spans="1:36">
      <c r="A1104">
        <v>560</v>
      </c>
      <c r="B1104">
        <v>973</v>
      </c>
      <c r="C1104" t="s">
        <v>3198</v>
      </c>
      <c r="D1104" t="s">
        <v>3199</v>
      </c>
      <c r="E1104" t="s">
        <v>41</v>
      </c>
      <c r="F1104" t="s">
        <v>3207</v>
      </c>
      <c r="G1104" t="s">
        <v>3208</v>
      </c>
      <c r="H1104" t="s">
        <v>44</v>
      </c>
      <c r="I1104" t="s">
        <v>456</v>
      </c>
      <c r="J1104" t="s">
        <v>45</v>
      </c>
      <c r="K1104" t="s">
        <v>45</v>
      </c>
      <c r="L1104" t="s">
        <v>46</v>
      </c>
      <c r="M1104" t="s">
        <v>47</v>
      </c>
      <c r="N1104" t="s">
        <v>49</v>
      </c>
      <c r="O1104" t="s">
        <v>51</v>
      </c>
      <c r="P1104" t="s">
        <v>358</v>
      </c>
      <c r="Q1104" t="s">
        <v>217</v>
      </c>
      <c r="R1104" t="s">
        <v>218</v>
      </c>
      <c r="S1104" t="s">
        <v>52</v>
      </c>
      <c r="T1104" t="s">
        <v>3209</v>
      </c>
      <c r="U1104" t="s">
        <v>3210</v>
      </c>
      <c r="V1104" s="137">
        <v>1.4999999999999999E-2</v>
      </c>
      <c r="W1104" s="137">
        <v>2.504E-2</v>
      </c>
      <c r="X1104" t="s">
        <v>272</v>
      </c>
      <c r="Y1104" t="s">
        <v>51</v>
      </c>
      <c r="Z1104" s="133">
        <v>45000</v>
      </c>
      <c r="AA1104" s="135">
        <v>1</v>
      </c>
      <c r="AB1104" s="139">
        <v>98.97</v>
      </c>
      <c r="AD1104" s="133">
        <v>44.536000000000001</v>
      </c>
      <c r="AG1104" t="s">
        <v>261</v>
      </c>
      <c r="AH1104" s="137">
        <v>5.0000000000000002E-5</v>
      </c>
      <c r="AI1104" s="137">
        <v>3.6752401079131599E-3</v>
      </c>
      <c r="AJ1104" s="137">
        <v>6.6463477703977898E-4</v>
      </c>
    </row>
    <row r="1105" spans="1:36">
      <c r="A1105">
        <v>560</v>
      </c>
      <c r="B1105">
        <v>973</v>
      </c>
      <c r="C1105" t="s">
        <v>3198</v>
      </c>
      <c r="D1105" t="s">
        <v>3199</v>
      </c>
      <c r="E1105" t="s">
        <v>41</v>
      </c>
      <c r="F1105" t="s">
        <v>3211</v>
      </c>
      <c r="G1105" t="s">
        <v>3212</v>
      </c>
      <c r="H1105" t="s">
        <v>44</v>
      </c>
      <c r="I1105" t="s">
        <v>456</v>
      </c>
      <c r="J1105" t="s">
        <v>45</v>
      </c>
      <c r="K1105" t="s">
        <v>45</v>
      </c>
      <c r="L1105" t="s">
        <v>46</v>
      </c>
      <c r="M1105" t="s">
        <v>47</v>
      </c>
      <c r="N1105" t="s">
        <v>49</v>
      </c>
      <c r="O1105" t="s">
        <v>51</v>
      </c>
      <c r="P1105" t="s">
        <v>358</v>
      </c>
      <c r="Q1105" t="s">
        <v>217</v>
      </c>
      <c r="R1105" t="s">
        <v>218</v>
      </c>
      <c r="S1105" t="s">
        <v>52</v>
      </c>
      <c r="T1105" t="s">
        <v>3213</v>
      </c>
      <c r="U1105" t="s">
        <v>2828</v>
      </c>
      <c r="V1105" s="137">
        <v>1.15E-2</v>
      </c>
      <c r="W1105" s="137">
        <v>2.5649999999999999E-2</v>
      </c>
      <c r="X1105" t="s">
        <v>272</v>
      </c>
      <c r="Y1105" t="s">
        <v>51</v>
      </c>
      <c r="Z1105" s="133">
        <v>198000</v>
      </c>
      <c r="AA1105" s="135">
        <v>1</v>
      </c>
      <c r="AB1105" s="139">
        <v>111.54</v>
      </c>
      <c r="AD1105" s="133">
        <v>220.84899999999999</v>
      </c>
      <c r="AG1105" t="s">
        <v>261</v>
      </c>
      <c r="AH1105" s="137">
        <v>6.9999999999999994E-5</v>
      </c>
      <c r="AI1105" s="137">
        <v>1.82249129958693E-2</v>
      </c>
      <c r="AJ1105" s="137">
        <v>3.2958148664895899E-3</v>
      </c>
    </row>
    <row r="1106" spans="1:36">
      <c r="A1106">
        <v>560</v>
      </c>
      <c r="B1106">
        <v>973</v>
      </c>
      <c r="C1106" t="s">
        <v>3214</v>
      </c>
      <c r="D1106" t="s">
        <v>3215</v>
      </c>
      <c r="E1106" t="s">
        <v>41</v>
      </c>
      <c r="F1106" t="s">
        <v>3216</v>
      </c>
      <c r="G1106" t="s">
        <v>3217</v>
      </c>
      <c r="H1106" t="s">
        <v>44</v>
      </c>
      <c r="I1106" t="s">
        <v>456</v>
      </c>
      <c r="J1106" t="s">
        <v>45</v>
      </c>
      <c r="K1106" t="s">
        <v>45</v>
      </c>
      <c r="L1106" t="s">
        <v>46</v>
      </c>
      <c r="M1106" t="s">
        <v>47</v>
      </c>
      <c r="N1106" t="s">
        <v>49</v>
      </c>
      <c r="O1106" t="s">
        <v>51</v>
      </c>
      <c r="P1106" t="s">
        <v>358</v>
      </c>
      <c r="Q1106" t="s">
        <v>217</v>
      </c>
      <c r="R1106" t="s">
        <v>218</v>
      </c>
      <c r="S1106" t="s">
        <v>52</v>
      </c>
      <c r="T1106" t="s">
        <v>3218</v>
      </c>
      <c r="U1106" t="s">
        <v>3219</v>
      </c>
      <c r="V1106" s="137">
        <v>0.04</v>
      </c>
      <c r="W1106" s="137">
        <v>2.6929999999999999E-2</v>
      </c>
      <c r="X1106" t="s">
        <v>272</v>
      </c>
      <c r="Y1106" t="s">
        <v>51</v>
      </c>
      <c r="Z1106" s="133">
        <v>138000</v>
      </c>
      <c r="AA1106" s="135">
        <v>1</v>
      </c>
      <c r="AB1106" s="139">
        <v>113.67</v>
      </c>
      <c r="AD1106" s="133">
        <v>156.86500000000001</v>
      </c>
      <c r="AG1106" t="s">
        <v>261</v>
      </c>
      <c r="AH1106" s="137">
        <v>2.0699999999999999E-4</v>
      </c>
      <c r="AI1106" s="137">
        <v>1.29447771924546E-2</v>
      </c>
      <c r="AJ1106" s="137">
        <v>2.3409488497397402E-3</v>
      </c>
    </row>
    <row r="1107" spans="1:36">
      <c r="A1107">
        <v>560</v>
      </c>
      <c r="B1107">
        <v>973</v>
      </c>
      <c r="C1107" t="s">
        <v>3214</v>
      </c>
      <c r="D1107" t="s">
        <v>3215</v>
      </c>
      <c r="E1107" t="s">
        <v>41</v>
      </c>
      <c r="F1107" t="s">
        <v>3224</v>
      </c>
      <c r="G1107" t="s">
        <v>3225</v>
      </c>
      <c r="H1107" t="s">
        <v>44</v>
      </c>
      <c r="I1107" t="s">
        <v>456</v>
      </c>
      <c r="J1107" t="s">
        <v>45</v>
      </c>
      <c r="K1107" t="s">
        <v>45</v>
      </c>
      <c r="L1107" t="s">
        <v>46</v>
      </c>
      <c r="M1107" t="s">
        <v>47</v>
      </c>
      <c r="N1107" t="s">
        <v>49</v>
      </c>
      <c r="O1107" t="s">
        <v>51</v>
      </c>
      <c r="P1107" t="s">
        <v>358</v>
      </c>
      <c r="Q1107" t="s">
        <v>217</v>
      </c>
      <c r="R1107" t="s">
        <v>218</v>
      </c>
      <c r="S1107" t="s">
        <v>52</v>
      </c>
      <c r="T1107" t="s">
        <v>3226</v>
      </c>
      <c r="U1107" t="s">
        <v>3227</v>
      </c>
      <c r="V1107" s="137">
        <v>2.5000000000000001E-2</v>
      </c>
      <c r="W1107" s="137">
        <v>2.4160000000000001E-2</v>
      </c>
      <c r="X1107" t="s">
        <v>272</v>
      </c>
      <c r="Y1107" t="s">
        <v>51</v>
      </c>
      <c r="Z1107" s="133">
        <v>63000</v>
      </c>
      <c r="AA1107" s="135">
        <v>1</v>
      </c>
      <c r="AB1107" s="139">
        <v>120.75</v>
      </c>
      <c r="AD1107" s="133">
        <v>76.072999999999993</v>
      </c>
      <c r="AG1107" t="s">
        <v>261</v>
      </c>
      <c r="AH1107" s="137">
        <v>4.6999999999999997E-5</v>
      </c>
      <c r="AI1107" s="137">
        <v>6.2776532307034401E-3</v>
      </c>
      <c r="AJ1107" s="137">
        <v>1.13525825056658E-3</v>
      </c>
    </row>
    <row r="1108" spans="1:36">
      <c r="A1108">
        <v>560</v>
      </c>
      <c r="B1108">
        <v>973</v>
      </c>
      <c r="C1108" t="s">
        <v>3256</v>
      </c>
      <c r="D1108" t="s">
        <v>3257</v>
      </c>
      <c r="E1108" t="s">
        <v>41</v>
      </c>
      <c r="F1108" t="s">
        <v>3258</v>
      </c>
      <c r="G1108" t="s">
        <v>3259</v>
      </c>
      <c r="H1108" t="s">
        <v>44</v>
      </c>
      <c r="I1108" t="s">
        <v>1542</v>
      </c>
      <c r="J1108" t="s">
        <v>45</v>
      </c>
      <c r="K1108" t="s">
        <v>45</v>
      </c>
      <c r="L1108" t="s">
        <v>46</v>
      </c>
      <c r="M1108" t="s">
        <v>47</v>
      </c>
      <c r="N1108" t="s">
        <v>1084</v>
      </c>
      <c r="O1108" t="s">
        <v>51</v>
      </c>
      <c r="P1108" t="s">
        <v>756</v>
      </c>
      <c r="Q1108" t="s">
        <v>217</v>
      </c>
      <c r="R1108" t="s">
        <v>218</v>
      </c>
      <c r="S1108" t="s">
        <v>52</v>
      </c>
      <c r="T1108" t="s">
        <v>3260</v>
      </c>
      <c r="U1108" t="s">
        <v>78</v>
      </c>
      <c r="V1108" s="137">
        <v>2.6100000000000002E-2</v>
      </c>
      <c r="W1108" s="137">
        <v>3.3419999999999998E-2</v>
      </c>
      <c r="X1108" t="s">
        <v>272</v>
      </c>
      <c r="Y1108" t="s">
        <v>51</v>
      </c>
      <c r="Z1108" s="133">
        <v>11899.7</v>
      </c>
      <c r="AA1108" s="135">
        <v>1</v>
      </c>
      <c r="AB1108" s="139">
        <v>99.33</v>
      </c>
      <c r="AD1108" s="133">
        <v>11.82</v>
      </c>
      <c r="AG1108" t="s">
        <v>261</v>
      </c>
      <c r="AH1108" s="137">
        <v>9.8999999999999994E-5</v>
      </c>
      <c r="AI1108" s="137">
        <v>9.7540747938349196E-4</v>
      </c>
      <c r="AJ1108" s="137">
        <v>1.7639384463266701E-4</v>
      </c>
    </row>
    <row r="1109" spans="1:36">
      <c r="A1109">
        <v>560</v>
      </c>
      <c r="B1109">
        <v>973</v>
      </c>
      <c r="C1109" t="s">
        <v>3256</v>
      </c>
      <c r="D1109" t="s">
        <v>3257</v>
      </c>
      <c r="E1109" t="s">
        <v>41</v>
      </c>
      <c r="F1109" t="s">
        <v>3261</v>
      </c>
      <c r="G1109" t="s">
        <v>3262</v>
      </c>
      <c r="H1109" t="s">
        <v>44</v>
      </c>
      <c r="I1109" t="s">
        <v>1542</v>
      </c>
      <c r="J1109" t="s">
        <v>45</v>
      </c>
      <c r="K1109" t="s">
        <v>45</v>
      </c>
      <c r="L1109" t="s">
        <v>46</v>
      </c>
      <c r="M1109" t="s">
        <v>47</v>
      </c>
      <c r="N1109" t="s">
        <v>1084</v>
      </c>
      <c r="O1109" t="s">
        <v>51</v>
      </c>
      <c r="P1109" t="s">
        <v>756</v>
      </c>
      <c r="Q1109" t="s">
        <v>217</v>
      </c>
      <c r="R1109" t="s">
        <v>218</v>
      </c>
      <c r="S1109" t="s">
        <v>52</v>
      </c>
      <c r="T1109" t="s">
        <v>3263</v>
      </c>
      <c r="U1109" t="s">
        <v>2622</v>
      </c>
      <c r="V1109" s="137">
        <v>1.9E-2</v>
      </c>
      <c r="W1109" s="137">
        <v>3.918E-2</v>
      </c>
      <c r="X1109" t="s">
        <v>272</v>
      </c>
      <c r="Y1109" t="s">
        <v>51</v>
      </c>
      <c r="Z1109" s="133">
        <v>435541.47</v>
      </c>
      <c r="AA1109" s="135">
        <v>1</v>
      </c>
      <c r="AB1109" s="139">
        <v>89.5</v>
      </c>
      <c r="AD1109" s="133">
        <v>389.81</v>
      </c>
      <c r="AG1109" t="s">
        <v>261</v>
      </c>
      <c r="AH1109" s="137">
        <v>2.14E-4</v>
      </c>
      <c r="AI1109" s="137">
        <v>3.2167860830713997E-2</v>
      </c>
      <c r="AJ1109" s="137">
        <v>5.8172740782391902E-3</v>
      </c>
    </row>
    <row r="1110" spans="1:36">
      <c r="A1110">
        <v>560</v>
      </c>
      <c r="B1110">
        <v>973</v>
      </c>
      <c r="C1110" t="s">
        <v>3264</v>
      </c>
      <c r="D1110" t="s">
        <v>3265</v>
      </c>
      <c r="E1110" t="s">
        <v>41</v>
      </c>
      <c r="F1110" t="s">
        <v>3266</v>
      </c>
      <c r="G1110" t="s">
        <v>3267</v>
      </c>
      <c r="H1110" t="s">
        <v>44</v>
      </c>
      <c r="I1110" t="s">
        <v>456</v>
      </c>
      <c r="J1110" t="s">
        <v>45</v>
      </c>
      <c r="K1110" t="s">
        <v>45</v>
      </c>
      <c r="L1110" t="s">
        <v>46</v>
      </c>
      <c r="M1110" t="s">
        <v>47</v>
      </c>
      <c r="N1110" t="s">
        <v>64</v>
      </c>
      <c r="O1110" t="s">
        <v>51</v>
      </c>
      <c r="P1110" t="s">
        <v>301</v>
      </c>
      <c r="Q1110" t="s">
        <v>217</v>
      </c>
      <c r="R1110" t="s">
        <v>218</v>
      </c>
      <c r="S1110" t="s">
        <v>52</v>
      </c>
      <c r="T1110" t="s">
        <v>3268</v>
      </c>
      <c r="U1110" t="s">
        <v>3269</v>
      </c>
      <c r="V1110" s="137">
        <v>3.9E-2</v>
      </c>
      <c r="W1110" s="137">
        <v>2.6579999999999999E-2</v>
      </c>
      <c r="X1110" t="s">
        <v>272</v>
      </c>
      <c r="Y1110" t="s">
        <v>51</v>
      </c>
      <c r="Z1110" s="133">
        <v>8663.5400000000009</v>
      </c>
      <c r="AA1110" s="135">
        <v>1</v>
      </c>
      <c r="AB1110" s="139">
        <v>123.35</v>
      </c>
      <c r="AD1110" s="133">
        <v>10.686</v>
      </c>
      <c r="AG1110" t="s">
        <v>261</v>
      </c>
      <c r="AH1110" s="137">
        <v>7.9999999999999996E-6</v>
      </c>
      <c r="AI1110" s="137">
        <v>8.8186919438759301E-4</v>
      </c>
      <c r="AJ1110" s="137">
        <v>1.5947827031166501E-4</v>
      </c>
    </row>
    <row r="1111" spans="1:36">
      <c r="A1111">
        <v>560</v>
      </c>
      <c r="B1111">
        <v>973</v>
      </c>
      <c r="C1111" t="s">
        <v>3270</v>
      </c>
      <c r="D1111" t="s">
        <v>3271</v>
      </c>
      <c r="E1111" t="s">
        <v>41</v>
      </c>
      <c r="F1111" t="s">
        <v>3272</v>
      </c>
      <c r="G1111" t="s">
        <v>3273</v>
      </c>
      <c r="H1111" t="s">
        <v>44</v>
      </c>
      <c r="I1111" t="s">
        <v>1542</v>
      </c>
      <c r="J1111" t="s">
        <v>45</v>
      </c>
      <c r="K1111" t="s">
        <v>45</v>
      </c>
      <c r="L1111" t="s">
        <v>46</v>
      </c>
      <c r="M1111" t="s">
        <v>47</v>
      </c>
      <c r="N1111" t="s">
        <v>347</v>
      </c>
      <c r="O1111" t="s">
        <v>51</v>
      </c>
      <c r="P1111" t="s">
        <v>358</v>
      </c>
      <c r="Q1111" t="s">
        <v>217</v>
      </c>
      <c r="R1111" t="s">
        <v>218</v>
      </c>
      <c r="S1111" t="s">
        <v>52</v>
      </c>
      <c r="T1111" t="s">
        <v>3274</v>
      </c>
      <c r="U1111" t="s">
        <v>3275</v>
      </c>
      <c r="V1111" s="137">
        <v>4.5600000000000002E-2</v>
      </c>
      <c r="W1111" s="137">
        <v>3.9329999999999997E-2</v>
      </c>
      <c r="X1111" t="s">
        <v>272</v>
      </c>
      <c r="Y1111" t="s">
        <v>51</v>
      </c>
      <c r="Z1111" s="133">
        <v>32388.92</v>
      </c>
      <c r="AA1111" s="135">
        <v>1</v>
      </c>
      <c r="AB1111" s="139">
        <v>101.94</v>
      </c>
      <c r="AD1111" s="133">
        <v>33.017000000000003</v>
      </c>
      <c r="AG1111" t="s">
        <v>261</v>
      </c>
      <c r="AH1111" s="137">
        <v>3.8999999999999999E-5</v>
      </c>
      <c r="AI1111" s="137">
        <v>2.7246500456481501E-3</v>
      </c>
      <c r="AJ1111" s="137">
        <v>4.9272894353262497E-4</v>
      </c>
    </row>
    <row r="1112" spans="1:36">
      <c r="A1112">
        <v>560</v>
      </c>
      <c r="B1112">
        <v>973</v>
      </c>
      <c r="C1112" t="s">
        <v>3270</v>
      </c>
      <c r="D1112" t="s">
        <v>3271</v>
      </c>
      <c r="E1112" t="s">
        <v>41</v>
      </c>
      <c r="F1112" t="s">
        <v>3276</v>
      </c>
      <c r="G1112" t="s">
        <v>3277</v>
      </c>
      <c r="H1112" t="s">
        <v>44</v>
      </c>
      <c r="I1112" t="s">
        <v>456</v>
      </c>
      <c r="J1112" t="s">
        <v>45</v>
      </c>
      <c r="K1112" t="s">
        <v>45</v>
      </c>
      <c r="L1112" t="s">
        <v>46</v>
      </c>
      <c r="M1112" t="s">
        <v>47</v>
      </c>
      <c r="N1112" t="s">
        <v>347</v>
      </c>
      <c r="O1112" t="s">
        <v>51</v>
      </c>
      <c r="P1112" t="s">
        <v>358</v>
      </c>
      <c r="Q1112" t="s">
        <v>217</v>
      </c>
      <c r="R1112" t="s">
        <v>218</v>
      </c>
      <c r="S1112" t="s">
        <v>52</v>
      </c>
      <c r="T1112" t="s">
        <v>3148</v>
      </c>
      <c r="U1112" t="s">
        <v>3275</v>
      </c>
      <c r="V1112" s="137">
        <v>2.1999999999999999E-2</v>
      </c>
      <c r="W1112" s="137">
        <v>2.4150000000000001E-2</v>
      </c>
      <c r="X1112" t="s">
        <v>272</v>
      </c>
      <c r="Y1112" t="s">
        <v>51</v>
      </c>
      <c r="Z1112" s="133">
        <v>113666.83</v>
      </c>
      <c r="AA1112" s="135">
        <v>1</v>
      </c>
      <c r="AB1112" s="139">
        <v>109.86</v>
      </c>
      <c r="AD1112" s="133">
        <v>124.874</v>
      </c>
      <c r="AG1112" t="s">
        <v>261</v>
      </c>
      <c r="AH1112" s="137">
        <v>1.16E-4</v>
      </c>
      <c r="AI1112" s="137">
        <v>1.03048808900857E-2</v>
      </c>
      <c r="AJ1112" s="137">
        <v>1.86354687359258E-3</v>
      </c>
    </row>
    <row r="1113" spans="1:36">
      <c r="A1113">
        <v>560</v>
      </c>
      <c r="B1113">
        <v>973</v>
      </c>
      <c r="C1113" t="s">
        <v>3278</v>
      </c>
      <c r="D1113" t="s">
        <v>3279</v>
      </c>
      <c r="E1113" t="s">
        <v>278</v>
      </c>
      <c r="F1113" t="s">
        <v>3280</v>
      </c>
      <c r="G1113" t="s">
        <v>3281</v>
      </c>
      <c r="H1113" t="s">
        <v>44</v>
      </c>
      <c r="I1113" t="s">
        <v>1363</v>
      </c>
      <c r="J1113" t="s">
        <v>45</v>
      </c>
      <c r="K1113" t="s">
        <v>902</v>
      </c>
      <c r="L1113" t="s">
        <v>46</v>
      </c>
      <c r="M1113" t="s">
        <v>47</v>
      </c>
      <c r="N1113" t="s">
        <v>281</v>
      </c>
      <c r="O1113" t="s">
        <v>51</v>
      </c>
      <c r="P1113" t="s">
        <v>2432</v>
      </c>
      <c r="Q1113" t="s">
        <v>225</v>
      </c>
      <c r="R1113" t="s">
        <v>218</v>
      </c>
      <c r="S1113" t="s">
        <v>52</v>
      </c>
      <c r="T1113" t="s">
        <v>3282</v>
      </c>
      <c r="U1113" t="s">
        <v>3283</v>
      </c>
      <c r="V1113" s="137">
        <v>4.2999999999999997E-2</v>
      </c>
      <c r="W1113" s="137">
        <v>9.0759999999999993E-2</v>
      </c>
      <c r="X1113" t="s">
        <v>272</v>
      </c>
      <c r="Y1113" t="s">
        <v>51</v>
      </c>
      <c r="Z1113" s="133">
        <v>52537.61</v>
      </c>
      <c r="AA1113" s="135">
        <v>1</v>
      </c>
      <c r="AB1113" s="139">
        <v>77.11</v>
      </c>
      <c r="AD1113" s="133">
        <v>40.512</v>
      </c>
      <c r="AG1113" t="s">
        <v>261</v>
      </c>
      <c r="AH1113" s="137">
        <v>4.8999999999999998E-5</v>
      </c>
      <c r="AI1113" s="137">
        <v>3.34310986220141E-3</v>
      </c>
      <c r="AJ1113" s="137">
        <v>6.04571949761771E-4</v>
      </c>
    </row>
    <row r="1114" spans="1:36">
      <c r="A1114">
        <v>560</v>
      </c>
      <c r="B1114">
        <v>973</v>
      </c>
      <c r="C1114" t="s">
        <v>3284</v>
      </c>
      <c r="D1114" t="s">
        <v>3285</v>
      </c>
      <c r="E1114" t="s">
        <v>41</v>
      </c>
      <c r="F1114" t="s">
        <v>3286</v>
      </c>
      <c r="G1114" t="s">
        <v>3287</v>
      </c>
      <c r="H1114" t="s">
        <v>44</v>
      </c>
      <c r="I1114" t="s">
        <v>1542</v>
      </c>
      <c r="J1114" t="s">
        <v>45</v>
      </c>
      <c r="K1114" t="s">
        <v>45</v>
      </c>
      <c r="L1114" t="s">
        <v>46</v>
      </c>
      <c r="M1114" t="s">
        <v>47</v>
      </c>
      <c r="N1114" t="s">
        <v>1087</v>
      </c>
      <c r="O1114" t="s">
        <v>51</v>
      </c>
      <c r="P1114" t="s">
        <v>333</v>
      </c>
      <c r="Q1114" t="s">
        <v>217</v>
      </c>
      <c r="R1114" t="s">
        <v>218</v>
      </c>
      <c r="S1114" t="s">
        <v>52</v>
      </c>
      <c r="T1114" t="s">
        <v>3288</v>
      </c>
      <c r="U1114" t="s">
        <v>3289</v>
      </c>
      <c r="V1114" s="137">
        <v>5.2200000000000003E-2</v>
      </c>
      <c r="W1114" s="137">
        <v>4.3540000000000002E-2</v>
      </c>
      <c r="X1114" t="s">
        <v>272</v>
      </c>
      <c r="Y1114" t="s">
        <v>51</v>
      </c>
      <c r="Z1114" s="133">
        <v>102000</v>
      </c>
      <c r="AA1114" s="135">
        <v>1</v>
      </c>
      <c r="AB1114" s="139">
        <v>107.46</v>
      </c>
      <c r="AD1114" s="133">
        <v>109.60899999999999</v>
      </c>
      <c r="AG1114" t="s">
        <v>261</v>
      </c>
      <c r="AH1114" s="137">
        <v>1.25E-4</v>
      </c>
      <c r="AI1114" s="137">
        <v>9.0451680764378605E-3</v>
      </c>
      <c r="AJ1114" s="137">
        <v>1.6357389153505201E-3</v>
      </c>
    </row>
    <row r="1115" spans="1:36">
      <c r="A1115">
        <v>560</v>
      </c>
      <c r="B1115">
        <v>973</v>
      </c>
      <c r="C1115" t="s">
        <v>3766</v>
      </c>
      <c r="D1115" t="s">
        <v>3767</v>
      </c>
      <c r="E1115" t="s">
        <v>41</v>
      </c>
      <c r="F1115" t="s">
        <v>3768</v>
      </c>
      <c r="G1115" t="s">
        <v>3769</v>
      </c>
      <c r="H1115" t="s">
        <v>44</v>
      </c>
      <c r="I1115" t="s">
        <v>1363</v>
      </c>
      <c r="J1115" t="s">
        <v>45</v>
      </c>
      <c r="K1115" t="s">
        <v>45</v>
      </c>
      <c r="L1115" t="s">
        <v>46</v>
      </c>
      <c r="M1115" t="s">
        <v>47</v>
      </c>
      <c r="N1115" t="s">
        <v>128</v>
      </c>
      <c r="O1115" t="s">
        <v>51</v>
      </c>
      <c r="P1115" t="s">
        <v>2333</v>
      </c>
      <c r="Q1115" t="s">
        <v>225</v>
      </c>
      <c r="R1115" t="s">
        <v>218</v>
      </c>
      <c r="S1115" t="s">
        <v>52</v>
      </c>
      <c r="T1115" t="s">
        <v>3770</v>
      </c>
      <c r="U1115" t="s">
        <v>3771</v>
      </c>
      <c r="V1115" s="137">
        <v>4.6899999999999997E-2</v>
      </c>
      <c r="W1115" s="137">
        <v>5.3400000000000003E-2</v>
      </c>
      <c r="X1115" t="s">
        <v>272</v>
      </c>
      <c r="Y1115" t="s">
        <v>51</v>
      </c>
      <c r="Z1115" s="133">
        <v>72412.160000000003</v>
      </c>
      <c r="AA1115" s="135">
        <v>1</v>
      </c>
      <c r="AB1115" s="139">
        <v>85.05</v>
      </c>
      <c r="AD1115" s="133">
        <v>61.587000000000003</v>
      </c>
      <c r="AG1115" t="s">
        <v>261</v>
      </c>
      <c r="AH1115" s="137">
        <v>5.3999999999999998E-5</v>
      </c>
      <c r="AI1115" s="137">
        <v>5.0822433186284797E-3</v>
      </c>
      <c r="AJ1115" s="137">
        <v>9.1907890525730102E-4</v>
      </c>
    </row>
    <row r="1116" spans="1:36">
      <c r="A1116">
        <v>560</v>
      </c>
      <c r="B1116">
        <v>973</v>
      </c>
      <c r="C1116" t="s">
        <v>3300</v>
      </c>
      <c r="D1116" t="s">
        <v>3301</v>
      </c>
      <c r="E1116" t="s">
        <v>154</v>
      </c>
      <c r="F1116" t="s">
        <v>3306</v>
      </c>
      <c r="G1116" t="s">
        <v>3307</v>
      </c>
      <c r="H1116" t="s">
        <v>44</v>
      </c>
      <c r="I1116" t="s">
        <v>1363</v>
      </c>
      <c r="J1116" t="s">
        <v>158</v>
      </c>
      <c r="K1116" t="s">
        <v>475</v>
      </c>
      <c r="L1116" t="s">
        <v>46</v>
      </c>
      <c r="M1116" t="s">
        <v>147</v>
      </c>
      <c r="N1116" t="s">
        <v>1163</v>
      </c>
      <c r="O1116" t="s">
        <v>51</v>
      </c>
      <c r="P1116" t="s">
        <v>2486</v>
      </c>
      <c r="Q1116" t="s">
        <v>1069</v>
      </c>
      <c r="R1116" t="s">
        <v>218</v>
      </c>
      <c r="S1116" t="s">
        <v>161</v>
      </c>
      <c r="T1116" t="s">
        <v>3308</v>
      </c>
      <c r="U1116" t="s">
        <v>3309</v>
      </c>
      <c r="V1116" s="137">
        <v>4.2999999999999997E-2</v>
      </c>
      <c r="W1116" s="137">
        <v>4.8379999999999999E-2</v>
      </c>
      <c r="X1116" t="s">
        <v>272</v>
      </c>
      <c r="Y1116" t="s">
        <v>51</v>
      </c>
      <c r="Z1116" s="133">
        <v>15000</v>
      </c>
      <c r="AA1116" s="135">
        <v>2.9780000000000002</v>
      </c>
      <c r="AB1116" s="139">
        <v>97.284999999999997</v>
      </c>
      <c r="AD1116" s="133">
        <v>43.457000000000001</v>
      </c>
      <c r="AG1116" t="s">
        <v>261</v>
      </c>
      <c r="AH1116" s="137">
        <v>7.9999999999999996E-6</v>
      </c>
      <c r="AI1116" s="137">
        <v>3.5861822435387402E-3</v>
      </c>
      <c r="AJ1116" s="137">
        <v>6.4852944729419605E-4</v>
      </c>
    </row>
    <row r="1117" spans="1:36">
      <c r="A1117">
        <v>560</v>
      </c>
      <c r="B1117">
        <v>973</v>
      </c>
      <c r="C1117" t="s">
        <v>3328</v>
      </c>
      <c r="D1117" t="s">
        <v>3329</v>
      </c>
      <c r="E1117" t="s">
        <v>154</v>
      </c>
      <c r="F1117" t="s">
        <v>3330</v>
      </c>
      <c r="G1117" t="s">
        <v>3331</v>
      </c>
      <c r="H1117" t="s">
        <v>44</v>
      </c>
      <c r="I1117" t="s">
        <v>1363</v>
      </c>
      <c r="J1117" t="s">
        <v>158</v>
      </c>
      <c r="K1117" t="s">
        <v>159</v>
      </c>
      <c r="L1117" t="s">
        <v>46</v>
      </c>
      <c r="M1117" t="s">
        <v>147</v>
      </c>
      <c r="N1117" t="s">
        <v>1155</v>
      </c>
      <c r="O1117" t="s">
        <v>51</v>
      </c>
      <c r="P1117" t="s">
        <v>2544</v>
      </c>
      <c r="Q1117" t="s">
        <v>1069</v>
      </c>
      <c r="R1117" t="s">
        <v>218</v>
      </c>
      <c r="S1117" t="s">
        <v>161</v>
      </c>
      <c r="T1117" t="s">
        <v>3332</v>
      </c>
      <c r="U1117" t="s">
        <v>3333</v>
      </c>
      <c r="V1117" s="137">
        <v>2.6499999999999999E-2</v>
      </c>
      <c r="W1117" s="137">
        <v>5.0470000000000001E-2</v>
      </c>
      <c r="X1117" t="s">
        <v>272</v>
      </c>
      <c r="Y1117" t="s">
        <v>51</v>
      </c>
      <c r="Z1117" s="133">
        <v>15000</v>
      </c>
      <c r="AA1117" s="135">
        <v>2.9780000000000002</v>
      </c>
      <c r="AB1117" s="139">
        <v>91.608999999999995</v>
      </c>
      <c r="AD1117" s="133">
        <v>40.921999999999997</v>
      </c>
      <c r="AG1117" t="s">
        <v>261</v>
      </c>
      <c r="AH1117" s="137">
        <v>1.5E-5</v>
      </c>
      <c r="AI1117" s="137">
        <v>3.37694563876166E-3</v>
      </c>
      <c r="AJ1117" s="137">
        <v>6.1069085169736703E-4</v>
      </c>
    </row>
    <row r="1118" spans="1:36">
      <c r="A1118">
        <v>560</v>
      </c>
      <c r="B1118">
        <v>973</v>
      </c>
      <c r="C1118" t="s">
        <v>3340</v>
      </c>
      <c r="D1118" t="s">
        <v>3341</v>
      </c>
      <c r="E1118" t="s">
        <v>154</v>
      </c>
      <c r="F1118" t="s">
        <v>3342</v>
      </c>
      <c r="G1118" t="s">
        <v>3343</v>
      </c>
      <c r="H1118" t="s">
        <v>44</v>
      </c>
      <c r="I1118" t="s">
        <v>1363</v>
      </c>
      <c r="J1118" t="s">
        <v>158</v>
      </c>
      <c r="K1118" t="s">
        <v>475</v>
      </c>
      <c r="L1118" t="s">
        <v>46</v>
      </c>
      <c r="M1118" t="s">
        <v>147</v>
      </c>
      <c r="N1118" t="s">
        <v>1142</v>
      </c>
      <c r="O1118" t="s">
        <v>51</v>
      </c>
      <c r="P1118" t="s">
        <v>333</v>
      </c>
      <c r="Q1118" t="s">
        <v>1069</v>
      </c>
      <c r="R1118" t="s">
        <v>218</v>
      </c>
      <c r="S1118" t="s">
        <v>161</v>
      </c>
      <c r="T1118" t="s">
        <v>3344</v>
      </c>
      <c r="U1118" t="s">
        <v>3345</v>
      </c>
      <c r="V1118" s="137">
        <v>1.375E-2</v>
      </c>
      <c r="W1118" s="137">
        <v>4.3270000000000003E-2</v>
      </c>
      <c r="X1118" t="s">
        <v>272</v>
      </c>
      <c r="Y1118" t="s">
        <v>51</v>
      </c>
      <c r="Z1118" s="133">
        <v>41000</v>
      </c>
      <c r="AA1118" s="135">
        <v>2.9780000000000002</v>
      </c>
      <c r="AB1118" s="139">
        <v>87.582999999999998</v>
      </c>
      <c r="AD1118" s="133">
        <v>106.937</v>
      </c>
      <c r="AG1118" t="s">
        <v>261</v>
      </c>
      <c r="AH1118" s="137">
        <v>3.1999999999999999E-5</v>
      </c>
      <c r="AI1118" s="137">
        <v>8.8246451949228408E-3</v>
      </c>
      <c r="AJ1118" s="137">
        <v>1.5958592960918199E-3</v>
      </c>
    </row>
    <row r="1119" spans="1:36">
      <c r="A1119">
        <v>560</v>
      </c>
      <c r="B1119">
        <v>973</v>
      </c>
      <c r="C1119" t="s">
        <v>3362</v>
      </c>
      <c r="D1119" t="s">
        <v>3363</v>
      </c>
      <c r="E1119" t="s">
        <v>154</v>
      </c>
      <c r="F1119" t="s">
        <v>3364</v>
      </c>
      <c r="G1119" t="s">
        <v>3365</v>
      </c>
      <c r="H1119" t="s">
        <v>44</v>
      </c>
      <c r="I1119" t="s">
        <v>1363</v>
      </c>
      <c r="J1119" t="s">
        <v>158</v>
      </c>
      <c r="K1119" t="s">
        <v>159</v>
      </c>
      <c r="L1119" t="s">
        <v>46</v>
      </c>
      <c r="M1119" t="s">
        <v>147</v>
      </c>
      <c r="N1119" t="s">
        <v>1142</v>
      </c>
      <c r="O1119" t="s">
        <v>51</v>
      </c>
      <c r="P1119" t="s">
        <v>2843</v>
      </c>
      <c r="Q1119" t="s">
        <v>1069</v>
      </c>
      <c r="R1119" t="s">
        <v>218</v>
      </c>
      <c r="S1119" t="s">
        <v>161</v>
      </c>
      <c r="T1119" t="s">
        <v>3366</v>
      </c>
      <c r="U1119" t="s">
        <v>3367</v>
      </c>
      <c r="V1119" s="137">
        <v>3.4000000000000002E-2</v>
      </c>
      <c r="W1119" s="137">
        <v>4.6469999999999997E-2</v>
      </c>
      <c r="X1119" t="s">
        <v>272</v>
      </c>
      <c r="Y1119" t="s">
        <v>51</v>
      </c>
      <c r="Z1119" s="133">
        <v>29000</v>
      </c>
      <c r="AA1119" s="135">
        <v>2.9780000000000002</v>
      </c>
      <c r="AB1119" s="139">
        <v>96.006</v>
      </c>
      <c r="AD1119" s="133">
        <v>82.912999999999997</v>
      </c>
      <c r="AG1119" t="s">
        <v>261</v>
      </c>
      <c r="AH1119" s="137">
        <v>3.8999999999999999E-5</v>
      </c>
      <c r="AI1119" s="137">
        <v>6.8421130851256404E-3</v>
      </c>
      <c r="AJ1119" s="137">
        <v>1.2373358396427501E-3</v>
      </c>
    </row>
    <row r="1120" spans="1:36">
      <c r="A1120">
        <v>560</v>
      </c>
      <c r="B1120">
        <v>973</v>
      </c>
      <c r="C1120" t="s">
        <v>3374</v>
      </c>
      <c r="D1120" t="s">
        <v>3375</v>
      </c>
      <c r="E1120" t="s">
        <v>154</v>
      </c>
      <c r="F1120" t="s">
        <v>3376</v>
      </c>
      <c r="G1120" t="s">
        <v>3377</v>
      </c>
      <c r="H1120" t="s">
        <v>44</v>
      </c>
      <c r="I1120" t="s">
        <v>1363</v>
      </c>
      <c r="J1120" t="s">
        <v>158</v>
      </c>
      <c r="K1120" t="s">
        <v>159</v>
      </c>
      <c r="L1120" t="s">
        <v>46</v>
      </c>
      <c r="M1120" t="s">
        <v>147</v>
      </c>
      <c r="N1120" t="s">
        <v>1155</v>
      </c>
      <c r="O1120" t="s">
        <v>51</v>
      </c>
      <c r="P1120" t="s">
        <v>3378</v>
      </c>
      <c r="Q1120" t="s">
        <v>1069</v>
      </c>
      <c r="R1120" t="s">
        <v>218</v>
      </c>
      <c r="S1120" t="s">
        <v>161</v>
      </c>
      <c r="T1120" t="s">
        <v>3379</v>
      </c>
      <c r="U1120" t="s">
        <v>3380</v>
      </c>
      <c r="V1120" s="137">
        <v>3.875E-2</v>
      </c>
      <c r="W1120" s="137">
        <v>5.1279999999999999E-2</v>
      </c>
      <c r="X1120" t="s">
        <v>272</v>
      </c>
      <c r="Y1120" t="s">
        <v>51</v>
      </c>
      <c r="Z1120" s="133">
        <v>28000</v>
      </c>
      <c r="AA1120" s="135">
        <v>2.9780000000000002</v>
      </c>
      <c r="AB1120" s="139">
        <v>95.364999999999995</v>
      </c>
      <c r="AD1120" s="133">
        <v>79.519000000000005</v>
      </c>
      <c r="AG1120" t="s">
        <v>261</v>
      </c>
      <c r="AH1120" s="137">
        <v>2.8E-5</v>
      </c>
      <c r="AI1120" s="137">
        <v>6.5620538539549501E-3</v>
      </c>
      <c r="AJ1120" s="137">
        <v>1.18668959634934E-3</v>
      </c>
    </row>
    <row r="1121" spans="1:36">
      <c r="A1121">
        <v>560</v>
      </c>
      <c r="B1121">
        <v>973</v>
      </c>
      <c r="C1121" t="s">
        <v>3428</v>
      </c>
      <c r="D1121" t="s">
        <v>3429</v>
      </c>
      <c r="E1121" t="s">
        <v>154</v>
      </c>
      <c r="F1121" t="s">
        <v>3430</v>
      </c>
      <c r="G1121" t="s">
        <v>3431</v>
      </c>
      <c r="H1121" t="s">
        <v>44</v>
      </c>
      <c r="I1121" t="s">
        <v>1363</v>
      </c>
      <c r="J1121" t="s">
        <v>158</v>
      </c>
      <c r="K1121" t="s">
        <v>159</v>
      </c>
      <c r="L1121" t="s">
        <v>46</v>
      </c>
      <c r="M1121" t="s">
        <v>147</v>
      </c>
      <c r="N1121" t="s">
        <v>254</v>
      </c>
      <c r="O1121" t="s">
        <v>51</v>
      </c>
      <c r="P1121" t="s">
        <v>3378</v>
      </c>
      <c r="Q1121" t="s">
        <v>1069</v>
      </c>
      <c r="R1121" t="s">
        <v>218</v>
      </c>
      <c r="S1121" t="s">
        <v>161</v>
      </c>
      <c r="T1121" t="s">
        <v>3432</v>
      </c>
      <c r="U1121" t="s">
        <v>3433</v>
      </c>
      <c r="V1121" s="137">
        <v>0.06</v>
      </c>
      <c r="W1121" s="137">
        <v>5.5559999999999998E-2</v>
      </c>
      <c r="X1121" t="s">
        <v>272</v>
      </c>
      <c r="Y1121" t="s">
        <v>51</v>
      </c>
      <c r="Z1121" s="133">
        <v>14000</v>
      </c>
      <c r="AA1121" s="135">
        <v>2.9780000000000002</v>
      </c>
      <c r="AB1121" s="139">
        <v>101.688</v>
      </c>
      <c r="AD1121" s="133">
        <v>42.396000000000001</v>
      </c>
      <c r="AG1121" t="s">
        <v>261</v>
      </c>
      <c r="AH1121" s="137">
        <v>9.0000000000000002E-6</v>
      </c>
      <c r="AI1121" s="137">
        <v>3.4985855267881702E-3</v>
      </c>
      <c r="AJ1121" s="137">
        <v>6.3268835321667603E-4</v>
      </c>
    </row>
    <row r="1122" spans="1:36">
      <c r="A1122">
        <v>560</v>
      </c>
      <c r="B1122">
        <v>973</v>
      </c>
      <c r="C1122" t="s">
        <v>3450</v>
      </c>
      <c r="D1122" t="s">
        <v>3451</v>
      </c>
      <c r="E1122" t="s">
        <v>154</v>
      </c>
      <c r="F1122" t="s">
        <v>3452</v>
      </c>
      <c r="G1122" t="s">
        <v>3453</v>
      </c>
      <c r="H1122" t="s">
        <v>44</v>
      </c>
      <c r="I1122" t="s">
        <v>1363</v>
      </c>
      <c r="J1122" t="s">
        <v>158</v>
      </c>
      <c r="K1122" t="s">
        <v>879</v>
      </c>
      <c r="L1122" t="s">
        <v>46</v>
      </c>
      <c r="M1122" t="s">
        <v>147</v>
      </c>
      <c r="N1122" t="s">
        <v>1103</v>
      </c>
      <c r="O1122" t="s">
        <v>51</v>
      </c>
      <c r="P1122" t="s">
        <v>2843</v>
      </c>
      <c r="Q1122" t="s">
        <v>1069</v>
      </c>
      <c r="R1122" t="s">
        <v>218</v>
      </c>
      <c r="S1122" t="s">
        <v>161</v>
      </c>
      <c r="T1122" t="s">
        <v>3454</v>
      </c>
      <c r="U1122" t="s">
        <v>3455</v>
      </c>
      <c r="V1122" s="137">
        <v>4.4999999999999998E-2</v>
      </c>
      <c r="W1122" s="137">
        <v>4.8000000000000001E-2</v>
      </c>
      <c r="X1122" t="s">
        <v>272</v>
      </c>
      <c r="Y1122" t="s">
        <v>51</v>
      </c>
      <c r="Z1122" s="133">
        <v>18000</v>
      </c>
      <c r="AA1122" s="135">
        <v>2.9780000000000002</v>
      </c>
      <c r="AB1122" s="139">
        <v>100.824</v>
      </c>
      <c r="AD1122" s="133">
        <v>54.045999999999999</v>
      </c>
      <c r="AG1122" t="s">
        <v>261</v>
      </c>
      <c r="AH1122" s="137">
        <v>1.2E-5</v>
      </c>
      <c r="AI1122" s="137">
        <v>4.4599622811645001E-3</v>
      </c>
      <c r="AJ1122" s="137">
        <v>8.0654486490971803E-4</v>
      </c>
    </row>
    <row r="1123" spans="1:36">
      <c r="A1123">
        <v>560</v>
      </c>
      <c r="B1123">
        <v>973</v>
      </c>
      <c r="C1123" t="s">
        <v>2249</v>
      </c>
      <c r="D1123" t="s">
        <v>2250</v>
      </c>
      <c r="E1123" t="s">
        <v>41</v>
      </c>
      <c r="F1123" t="s">
        <v>3456</v>
      </c>
      <c r="G1123" t="s">
        <v>3457</v>
      </c>
      <c r="H1123" t="s">
        <v>44</v>
      </c>
      <c r="I1123" t="s">
        <v>1542</v>
      </c>
      <c r="J1123" t="s">
        <v>45</v>
      </c>
      <c r="K1123" t="s">
        <v>45</v>
      </c>
      <c r="L1123" t="s">
        <v>46</v>
      </c>
      <c r="M1123" t="s">
        <v>47</v>
      </c>
      <c r="N1123" t="s">
        <v>281</v>
      </c>
      <c r="O1123" t="s">
        <v>51</v>
      </c>
      <c r="P1123" t="s">
        <v>2253</v>
      </c>
      <c r="Q1123" t="s">
        <v>225</v>
      </c>
      <c r="R1123" t="s">
        <v>218</v>
      </c>
      <c r="S1123" t="s">
        <v>52</v>
      </c>
      <c r="T1123" t="s">
        <v>3458</v>
      </c>
      <c r="U1123" t="s">
        <v>3459</v>
      </c>
      <c r="V1123" s="137">
        <v>2.8500000000000001E-2</v>
      </c>
      <c r="W1123" s="137">
        <v>4.641E-2</v>
      </c>
      <c r="X1123" t="s">
        <v>272</v>
      </c>
      <c r="Y1123" t="s">
        <v>51</v>
      </c>
      <c r="Z1123" s="133">
        <v>26000</v>
      </c>
      <c r="AA1123" s="135">
        <v>1</v>
      </c>
      <c r="AB1123" s="139">
        <v>96.75</v>
      </c>
      <c r="AD1123" s="133">
        <v>25.155000000000001</v>
      </c>
      <c r="AG1123" t="s">
        <v>261</v>
      </c>
      <c r="AH1123" s="137">
        <v>8.2999999999999998E-5</v>
      </c>
      <c r="AI1123" s="137">
        <v>2.0758403761983002E-3</v>
      </c>
      <c r="AJ1123" s="137">
        <v>3.7539743393476499E-4</v>
      </c>
    </row>
    <row r="1124" spans="1:36">
      <c r="A1124">
        <v>560</v>
      </c>
      <c r="B1124">
        <v>1535</v>
      </c>
      <c r="C1124" t="s">
        <v>2210</v>
      </c>
      <c r="D1124" t="s">
        <v>2211</v>
      </c>
      <c r="E1124" t="s">
        <v>41</v>
      </c>
      <c r="F1124" t="s">
        <v>2212</v>
      </c>
      <c r="G1124" t="s">
        <v>2213</v>
      </c>
      <c r="H1124" t="s">
        <v>44</v>
      </c>
      <c r="I1124" t="s">
        <v>1542</v>
      </c>
      <c r="J1124" t="s">
        <v>45</v>
      </c>
      <c r="K1124" t="s">
        <v>45</v>
      </c>
      <c r="L1124" t="s">
        <v>46</v>
      </c>
      <c r="M1124" t="s">
        <v>47</v>
      </c>
      <c r="N1124" t="s">
        <v>49</v>
      </c>
      <c r="O1124" t="s">
        <v>51</v>
      </c>
      <c r="P1124" t="s">
        <v>251</v>
      </c>
      <c r="Q1124" t="s">
        <v>217</v>
      </c>
      <c r="R1124" t="s">
        <v>218</v>
      </c>
      <c r="S1124" t="s">
        <v>52</v>
      </c>
      <c r="T1124" t="s">
        <v>2214</v>
      </c>
      <c r="U1124" t="s">
        <v>2215</v>
      </c>
      <c r="V1124" s="137">
        <v>3.85E-2</v>
      </c>
      <c r="W1124" s="137">
        <v>3.9300000000000002E-2</v>
      </c>
      <c r="X1124" t="s">
        <v>272</v>
      </c>
      <c r="Y1124" t="s">
        <v>51</v>
      </c>
      <c r="Z1124" s="133">
        <v>164066</v>
      </c>
      <c r="AA1124" s="135">
        <v>1</v>
      </c>
      <c r="AB1124" s="139">
        <v>101.24</v>
      </c>
      <c r="AD1124" s="133">
        <v>166.1</v>
      </c>
      <c r="AG1124" t="s">
        <v>261</v>
      </c>
      <c r="AH1124" s="137">
        <v>1.0529999999999999E-3</v>
      </c>
      <c r="AI1124" s="137">
        <v>2.8929076082087599E-2</v>
      </c>
      <c r="AJ1124" s="137">
        <v>1.5798310820383599E-3</v>
      </c>
    </row>
    <row r="1125" spans="1:36">
      <c r="A1125">
        <v>560</v>
      </c>
      <c r="B1125">
        <v>1535</v>
      </c>
      <c r="C1125" t="s">
        <v>3860</v>
      </c>
      <c r="D1125" t="s">
        <v>3861</v>
      </c>
      <c r="E1125" t="s">
        <v>41</v>
      </c>
      <c r="F1125" t="s">
        <v>3862</v>
      </c>
      <c r="G1125" t="s">
        <v>3863</v>
      </c>
      <c r="H1125" t="s">
        <v>44</v>
      </c>
      <c r="I1125" t="s">
        <v>1542</v>
      </c>
      <c r="J1125" t="s">
        <v>45</v>
      </c>
      <c r="K1125" t="s">
        <v>45</v>
      </c>
      <c r="L1125" t="s">
        <v>46</v>
      </c>
      <c r="M1125" t="s">
        <v>47</v>
      </c>
      <c r="N1125" t="s">
        <v>1072</v>
      </c>
      <c r="O1125" t="s">
        <v>51</v>
      </c>
      <c r="P1125" t="s">
        <v>2755</v>
      </c>
      <c r="Q1125" t="s">
        <v>225</v>
      </c>
      <c r="R1125" t="s">
        <v>218</v>
      </c>
      <c r="S1125" t="s">
        <v>52</v>
      </c>
      <c r="T1125" t="s">
        <v>3864</v>
      </c>
      <c r="U1125" t="s">
        <v>3865</v>
      </c>
      <c r="V1125" s="137">
        <v>3.9E-2</v>
      </c>
      <c r="W1125" s="137">
        <v>3.7490000000000002E-2</v>
      </c>
      <c r="X1125" t="s">
        <v>272</v>
      </c>
      <c r="Y1125" t="s">
        <v>51</v>
      </c>
      <c r="Z1125" s="133">
        <v>820000</v>
      </c>
      <c r="AA1125" s="135">
        <v>1</v>
      </c>
      <c r="AB1125" s="139">
        <v>117.69</v>
      </c>
      <c r="AD1125" s="133">
        <v>965.05799999999999</v>
      </c>
      <c r="AG1125" t="s">
        <v>261</v>
      </c>
      <c r="AH1125" s="137">
        <v>3.0499999999999999E-4</v>
      </c>
      <c r="AI1125" s="137">
        <v>0.168080469480788</v>
      </c>
      <c r="AJ1125" s="137">
        <v>9.1789571577007793E-3</v>
      </c>
    </row>
    <row r="1126" spans="1:36">
      <c r="A1126">
        <v>560</v>
      </c>
      <c r="B1126">
        <v>1535</v>
      </c>
      <c r="C1126" t="s">
        <v>2700</v>
      </c>
      <c r="D1126" t="s">
        <v>2701</v>
      </c>
      <c r="E1126" t="s">
        <v>41</v>
      </c>
      <c r="F1126" t="s">
        <v>2706</v>
      </c>
      <c r="G1126" t="s">
        <v>2707</v>
      </c>
      <c r="H1126" t="s">
        <v>44</v>
      </c>
      <c r="I1126" t="s">
        <v>1542</v>
      </c>
      <c r="J1126" t="s">
        <v>45</v>
      </c>
      <c r="K1126" t="s">
        <v>45</v>
      </c>
      <c r="L1126" t="s">
        <v>46</v>
      </c>
      <c r="M1126" t="s">
        <v>47</v>
      </c>
      <c r="N1126" t="s">
        <v>49</v>
      </c>
      <c r="O1126" t="s">
        <v>51</v>
      </c>
      <c r="P1126" t="s">
        <v>251</v>
      </c>
      <c r="Q1126" t="s">
        <v>217</v>
      </c>
      <c r="R1126" t="s">
        <v>218</v>
      </c>
      <c r="S1126" t="s">
        <v>52</v>
      </c>
      <c r="T1126" t="s">
        <v>2708</v>
      </c>
      <c r="U1126" t="s">
        <v>2709</v>
      </c>
      <c r="V1126" s="137">
        <v>5.0500000000000003E-2</v>
      </c>
      <c r="W1126" s="137">
        <v>4.1590000000000002E-2</v>
      </c>
      <c r="X1126" t="s">
        <v>272</v>
      </c>
      <c r="Y1126" t="s">
        <v>51</v>
      </c>
      <c r="Z1126" s="133">
        <v>86625</v>
      </c>
      <c r="AA1126" s="135">
        <v>1</v>
      </c>
      <c r="AB1126" s="139">
        <v>102.3</v>
      </c>
      <c r="AD1126" s="133">
        <v>88.617000000000004</v>
      </c>
      <c r="AG1126" t="s">
        <v>261</v>
      </c>
      <c r="AH1126" s="137">
        <v>9.3499999999999996E-4</v>
      </c>
      <c r="AI1126" s="137">
        <v>1.54341500657526E-2</v>
      </c>
      <c r="AJ1126" s="137">
        <v>8.42866530874729E-4</v>
      </c>
    </row>
    <row r="1127" spans="1:36">
      <c r="A1127">
        <v>560</v>
      </c>
      <c r="B1127">
        <v>1535</v>
      </c>
      <c r="C1127" t="s">
        <v>2772</v>
      </c>
      <c r="D1127" t="s">
        <v>2773</v>
      </c>
      <c r="E1127" t="s">
        <v>41</v>
      </c>
      <c r="F1127" t="s">
        <v>3818</v>
      </c>
      <c r="G1127" t="s">
        <v>3819</v>
      </c>
      <c r="H1127" t="s">
        <v>44</v>
      </c>
      <c r="I1127" t="s">
        <v>1542</v>
      </c>
      <c r="J1127" t="s">
        <v>45</v>
      </c>
      <c r="K1127" t="s">
        <v>45</v>
      </c>
      <c r="L1127" t="s">
        <v>46</v>
      </c>
      <c r="M1127" t="s">
        <v>47</v>
      </c>
      <c r="N1127" t="s">
        <v>49</v>
      </c>
      <c r="O1127" t="s">
        <v>51</v>
      </c>
      <c r="P1127" t="s">
        <v>358</v>
      </c>
      <c r="Q1127" t="s">
        <v>217</v>
      </c>
      <c r="R1127" t="s">
        <v>218</v>
      </c>
      <c r="S1127" t="s">
        <v>52</v>
      </c>
      <c r="T1127" t="s">
        <v>3820</v>
      </c>
      <c r="U1127" t="s">
        <v>303</v>
      </c>
      <c r="V1127" s="137">
        <v>5.6500000000000002E-2</v>
      </c>
      <c r="W1127" s="137">
        <v>4.0460000000000003E-2</v>
      </c>
      <c r="X1127" t="s">
        <v>272</v>
      </c>
      <c r="Y1127" t="s">
        <v>51</v>
      </c>
      <c r="Z1127" s="133">
        <v>127300.01</v>
      </c>
      <c r="AA1127" s="135">
        <v>1</v>
      </c>
      <c r="AB1127" s="139">
        <v>102.38</v>
      </c>
      <c r="AD1127" s="133">
        <v>130.33000000000001</v>
      </c>
      <c r="AG1127" t="s">
        <v>261</v>
      </c>
      <c r="AH1127" s="137">
        <v>1.6310000000000001E-3</v>
      </c>
      <c r="AI1127" s="137">
        <v>2.2699035298724898E-2</v>
      </c>
      <c r="AJ1127" s="137">
        <v>1.23960548879803E-3</v>
      </c>
    </row>
    <row r="1128" spans="1:36">
      <c r="A1128">
        <v>560</v>
      </c>
      <c r="B1128">
        <v>1535</v>
      </c>
      <c r="C1128" t="s">
        <v>2792</v>
      </c>
      <c r="D1128" t="s">
        <v>2793</v>
      </c>
      <c r="E1128" t="s">
        <v>41</v>
      </c>
      <c r="F1128" t="s">
        <v>2797</v>
      </c>
      <c r="G1128" t="s">
        <v>2798</v>
      </c>
      <c r="H1128" t="s">
        <v>44</v>
      </c>
      <c r="I1128" t="s">
        <v>1542</v>
      </c>
      <c r="J1128" t="s">
        <v>45</v>
      </c>
      <c r="K1128" t="s">
        <v>45</v>
      </c>
      <c r="L1128" t="s">
        <v>46</v>
      </c>
      <c r="M1128" t="s">
        <v>47</v>
      </c>
      <c r="N1128" t="s">
        <v>306</v>
      </c>
      <c r="O1128" t="s">
        <v>51</v>
      </c>
      <c r="P1128" t="s">
        <v>2333</v>
      </c>
      <c r="Q1128" t="s">
        <v>225</v>
      </c>
      <c r="R1128" t="s">
        <v>218</v>
      </c>
      <c r="S1128" t="s">
        <v>52</v>
      </c>
      <c r="T1128" t="s">
        <v>2799</v>
      </c>
      <c r="U1128" t="s">
        <v>283</v>
      </c>
      <c r="V1128" s="137">
        <v>4.1000000000000002E-2</v>
      </c>
      <c r="W1128" s="137">
        <v>4.3560000000000001E-2</v>
      </c>
      <c r="X1128" t="s">
        <v>272</v>
      </c>
      <c r="Y1128" t="s">
        <v>51</v>
      </c>
      <c r="Z1128" s="133">
        <v>1426983</v>
      </c>
      <c r="AA1128" s="135">
        <v>1</v>
      </c>
      <c r="AB1128" s="139">
        <v>101.91</v>
      </c>
      <c r="AD1128" s="133">
        <v>1454.2380000000001</v>
      </c>
      <c r="AG1128" t="s">
        <v>261</v>
      </c>
      <c r="AH1128" s="137">
        <v>2.0010000000000002E-3</v>
      </c>
      <c r="AI1128" s="137">
        <v>0.25327914887747899</v>
      </c>
      <c r="AJ1128" s="137">
        <v>1.38316989693501E-2</v>
      </c>
    </row>
    <row r="1129" spans="1:36">
      <c r="A1129">
        <v>560</v>
      </c>
      <c r="B1129">
        <v>1535</v>
      </c>
      <c r="C1129" t="s">
        <v>3866</v>
      </c>
      <c r="D1129" t="s">
        <v>3867</v>
      </c>
      <c r="E1129" t="s">
        <v>41</v>
      </c>
      <c r="F1129" t="s">
        <v>3868</v>
      </c>
      <c r="G1129" t="s">
        <v>3869</v>
      </c>
      <c r="H1129" t="s">
        <v>44</v>
      </c>
      <c r="I1129" t="s">
        <v>1542</v>
      </c>
      <c r="J1129" t="s">
        <v>45</v>
      </c>
      <c r="K1129" t="s">
        <v>45</v>
      </c>
      <c r="L1129" t="s">
        <v>46</v>
      </c>
      <c r="M1129" t="s">
        <v>47</v>
      </c>
      <c r="N1129" t="s">
        <v>71</v>
      </c>
      <c r="O1129" t="s">
        <v>51</v>
      </c>
      <c r="P1129" t="s">
        <v>2755</v>
      </c>
      <c r="Q1129" t="s">
        <v>225</v>
      </c>
      <c r="R1129" t="s">
        <v>218</v>
      </c>
      <c r="S1129" t="s">
        <v>52</v>
      </c>
      <c r="T1129" t="s">
        <v>3870</v>
      </c>
      <c r="U1129" t="s">
        <v>3871</v>
      </c>
      <c r="V1129" s="137">
        <v>3.7999999999999999E-2</v>
      </c>
      <c r="W1129" s="137">
        <v>3.771E-2</v>
      </c>
      <c r="X1129" t="s">
        <v>272</v>
      </c>
      <c r="Y1129" t="s">
        <v>51</v>
      </c>
      <c r="Z1129" s="133">
        <v>1261000</v>
      </c>
      <c r="AA1129" s="135">
        <v>1</v>
      </c>
      <c r="AB1129" s="139">
        <v>100.52</v>
      </c>
      <c r="AD1129" s="133">
        <v>1267.557</v>
      </c>
      <c r="AG1129" t="s">
        <v>261</v>
      </c>
      <c r="AH1129" s="137">
        <v>3.0299999999999999E-4</v>
      </c>
      <c r="AI1129" s="137">
        <v>0.22076560089627001</v>
      </c>
      <c r="AJ1129" s="137">
        <v>1.2056118112833801E-2</v>
      </c>
    </row>
    <row r="1130" spans="1:36">
      <c r="A1130">
        <v>560</v>
      </c>
      <c r="B1130">
        <v>1535</v>
      </c>
      <c r="C1130" t="s">
        <v>3144</v>
      </c>
      <c r="D1130" t="s">
        <v>3145</v>
      </c>
      <c r="E1130" t="s">
        <v>41</v>
      </c>
      <c r="F1130" t="s">
        <v>3872</v>
      </c>
      <c r="G1130" t="s">
        <v>3873</v>
      </c>
      <c r="H1130" t="s">
        <v>44</v>
      </c>
      <c r="I1130" t="s">
        <v>1542</v>
      </c>
      <c r="J1130" t="s">
        <v>45</v>
      </c>
      <c r="K1130" t="s">
        <v>45</v>
      </c>
      <c r="L1130" t="s">
        <v>46</v>
      </c>
      <c r="M1130" t="s">
        <v>47</v>
      </c>
      <c r="N1130" t="s">
        <v>306</v>
      </c>
      <c r="O1130" t="s">
        <v>51</v>
      </c>
      <c r="P1130" t="s">
        <v>358</v>
      </c>
      <c r="Q1130" t="s">
        <v>217</v>
      </c>
      <c r="R1130" t="s">
        <v>218</v>
      </c>
      <c r="S1130" t="s">
        <v>52</v>
      </c>
      <c r="T1130" t="s">
        <v>3874</v>
      </c>
      <c r="U1130" t="s">
        <v>129</v>
      </c>
      <c r="V1130" s="137">
        <v>3.3000000000000002E-2</v>
      </c>
      <c r="W1130" s="137">
        <v>4.2299999999999997E-2</v>
      </c>
      <c r="X1130" t="s">
        <v>272</v>
      </c>
      <c r="Y1130" t="s">
        <v>51</v>
      </c>
      <c r="Z1130" s="133">
        <v>351975</v>
      </c>
      <c r="AA1130" s="135">
        <v>1</v>
      </c>
      <c r="AB1130" s="139">
        <v>100.96</v>
      </c>
      <c r="AD1130" s="133">
        <v>355.35399999999998</v>
      </c>
      <c r="AG1130" t="s">
        <v>261</v>
      </c>
      <c r="AH1130" s="137">
        <v>1.1410000000000001E-3</v>
      </c>
      <c r="AI1130" s="137">
        <v>6.1890643286369403E-2</v>
      </c>
      <c r="AJ1130" s="137">
        <v>3.37987848881551E-3</v>
      </c>
    </row>
    <row r="1131" spans="1:36">
      <c r="A1131">
        <v>560</v>
      </c>
      <c r="B1131">
        <v>1535</v>
      </c>
      <c r="C1131" t="s">
        <v>3186</v>
      </c>
      <c r="D1131" t="s">
        <v>3187</v>
      </c>
      <c r="E1131" t="s">
        <v>41</v>
      </c>
      <c r="F1131" t="s">
        <v>3188</v>
      </c>
      <c r="G1131" t="s">
        <v>3189</v>
      </c>
      <c r="H1131" t="s">
        <v>44</v>
      </c>
      <c r="I1131" t="s">
        <v>1542</v>
      </c>
      <c r="J1131" t="s">
        <v>45</v>
      </c>
      <c r="K1131" t="s">
        <v>45</v>
      </c>
      <c r="L1131" t="s">
        <v>46</v>
      </c>
      <c r="M1131" t="s">
        <v>47</v>
      </c>
      <c r="N1131" t="s">
        <v>98</v>
      </c>
      <c r="O1131" t="s">
        <v>51</v>
      </c>
      <c r="P1131" t="s">
        <v>251</v>
      </c>
      <c r="Q1131" t="s">
        <v>217</v>
      </c>
      <c r="R1131" t="s">
        <v>218</v>
      </c>
      <c r="S1131" t="s">
        <v>52</v>
      </c>
      <c r="T1131" t="s">
        <v>3190</v>
      </c>
      <c r="U1131" t="s">
        <v>3191</v>
      </c>
      <c r="V1131" s="137">
        <v>2.3E-2</v>
      </c>
      <c r="W1131" s="137">
        <v>3.8859999999999999E-2</v>
      </c>
      <c r="X1131" t="s">
        <v>272</v>
      </c>
      <c r="Y1131" t="s">
        <v>51</v>
      </c>
      <c r="Z1131" s="133">
        <v>481759</v>
      </c>
      <c r="AA1131" s="135">
        <v>1</v>
      </c>
      <c r="AB1131" s="139">
        <v>99.76</v>
      </c>
      <c r="AD1131" s="133">
        <v>480.60300000000001</v>
      </c>
      <c r="AG1131" t="s">
        <v>261</v>
      </c>
      <c r="AH1131" s="137">
        <v>5.8399999999999999E-4</v>
      </c>
      <c r="AI1131" s="137">
        <v>8.3704752074220498E-2</v>
      </c>
      <c r="AJ1131" s="137">
        <v>4.5711577053457499E-3</v>
      </c>
    </row>
    <row r="1132" spans="1:36">
      <c r="A1132">
        <v>560</v>
      </c>
      <c r="B1132">
        <v>1535</v>
      </c>
      <c r="C1132" t="s">
        <v>3186</v>
      </c>
      <c r="D1132" t="s">
        <v>3187</v>
      </c>
      <c r="E1132" t="s">
        <v>41</v>
      </c>
      <c r="F1132" t="s">
        <v>3829</v>
      </c>
      <c r="G1132" t="s">
        <v>3830</v>
      </c>
      <c r="H1132" t="s">
        <v>44</v>
      </c>
      <c r="I1132" t="s">
        <v>1542</v>
      </c>
      <c r="J1132" t="s">
        <v>45</v>
      </c>
      <c r="K1132" t="s">
        <v>45</v>
      </c>
      <c r="L1132" t="s">
        <v>46</v>
      </c>
      <c r="M1132" t="s">
        <v>47</v>
      </c>
      <c r="N1132" t="s">
        <v>98</v>
      </c>
      <c r="O1132" t="s">
        <v>51</v>
      </c>
      <c r="P1132" t="s">
        <v>251</v>
      </c>
      <c r="Q1132" t="s">
        <v>217</v>
      </c>
      <c r="R1132" t="s">
        <v>218</v>
      </c>
      <c r="S1132" t="s">
        <v>52</v>
      </c>
      <c r="T1132" t="s">
        <v>2305</v>
      </c>
      <c r="U1132" t="s">
        <v>2306</v>
      </c>
      <c r="V1132" s="137">
        <v>2.75E-2</v>
      </c>
      <c r="W1132" s="137">
        <v>3.6470000000000002E-2</v>
      </c>
      <c r="X1132" t="s">
        <v>272</v>
      </c>
      <c r="Y1132" t="s">
        <v>51</v>
      </c>
      <c r="Z1132" s="133">
        <v>519809.13</v>
      </c>
      <c r="AA1132" s="135">
        <v>1</v>
      </c>
      <c r="AB1132" s="139">
        <v>100.77</v>
      </c>
      <c r="AD1132" s="133">
        <v>523.81200000000001</v>
      </c>
      <c r="AG1132" t="s">
        <v>261</v>
      </c>
      <c r="AH1132" s="137">
        <v>1.1304E-2</v>
      </c>
      <c r="AI1132" s="137">
        <v>9.1230278162455603E-2</v>
      </c>
      <c r="AJ1132" s="137">
        <v>4.9821303886471002E-3</v>
      </c>
    </row>
    <row r="1133" spans="1:36">
      <c r="A1133">
        <v>560</v>
      </c>
      <c r="B1133">
        <v>1535</v>
      </c>
      <c r="C1133" t="s">
        <v>3256</v>
      </c>
      <c r="D1133" t="s">
        <v>3257</v>
      </c>
      <c r="E1133" t="s">
        <v>41</v>
      </c>
      <c r="F1133" t="s">
        <v>3258</v>
      </c>
      <c r="G1133" t="s">
        <v>3259</v>
      </c>
      <c r="H1133" t="s">
        <v>44</v>
      </c>
      <c r="I1133" t="s">
        <v>1542</v>
      </c>
      <c r="J1133" t="s">
        <v>45</v>
      </c>
      <c r="K1133" t="s">
        <v>45</v>
      </c>
      <c r="L1133" t="s">
        <v>46</v>
      </c>
      <c r="M1133" t="s">
        <v>47</v>
      </c>
      <c r="N1133" t="s">
        <v>1084</v>
      </c>
      <c r="O1133" t="s">
        <v>51</v>
      </c>
      <c r="P1133" t="s">
        <v>756</v>
      </c>
      <c r="Q1133" t="s">
        <v>217</v>
      </c>
      <c r="R1133" t="s">
        <v>218</v>
      </c>
      <c r="S1133" t="s">
        <v>52</v>
      </c>
      <c r="T1133" t="s">
        <v>3260</v>
      </c>
      <c r="U1133" t="s">
        <v>78</v>
      </c>
      <c r="V1133" s="137">
        <v>2.6100000000000002E-2</v>
      </c>
      <c r="W1133" s="137">
        <v>3.3419999999999998E-2</v>
      </c>
      <c r="X1133" t="s">
        <v>272</v>
      </c>
      <c r="Y1133" t="s">
        <v>51</v>
      </c>
      <c r="Z1133" s="133">
        <v>143049.5</v>
      </c>
      <c r="AA1133" s="135">
        <v>1</v>
      </c>
      <c r="AB1133" s="139">
        <v>99.33</v>
      </c>
      <c r="AD1133" s="133">
        <v>142.09100000000001</v>
      </c>
      <c r="AG1133" t="s">
        <v>261</v>
      </c>
      <c r="AH1133" s="137">
        <v>1.186E-3</v>
      </c>
      <c r="AI1133" s="137">
        <v>2.47474591965402E-2</v>
      </c>
      <c r="AJ1133" s="137">
        <v>1.3514709259718901E-3</v>
      </c>
    </row>
    <row r="1134" spans="1:36">
      <c r="A1134">
        <v>560</v>
      </c>
      <c r="B1134">
        <v>1535</v>
      </c>
      <c r="C1134" t="s">
        <v>3834</v>
      </c>
      <c r="D1134" t="s">
        <v>3835</v>
      </c>
      <c r="E1134" t="s">
        <v>41</v>
      </c>
      <c r="F1134" t="s">
        <v>3836</v>
      </c>
      <c r="G1134" t="s">
        <v>3837</v>
      </c>
      <c r="H1134" t="s">
        <v>44</v>
      </c>
      <c r="I1134" t="s">
        <v>1542</v>
      </c>
      <c r="J1134" t="s">
        <v>45</v>
      </c>
      <c r="K1134" t="s">
        <v>45</v>
      </c>
      <c r="L1134" t="s">
        <v>46</v>
      </c>
      <c r="M1134" t="s">
        <v>47</v>
      </c>
      <c r="N1134" t="s">
        <v>383</v>
      </c>
      <c r="O1134" t="s">
        <v>51</v>
      </c>
      <c r="P1134" t="s">
        <v>216</v>
      </c>
      <c r="Q1134" t="s">
        <v>217</v>
      </c>
      <c r="R1134" t="s">
        <v>218</v>
      </c>
      <c r="S1134" t="s">
        <v>52</v>
      </c>
      <c r="T1134" t="s">
        <v>3117</v>
      </c>
      <c r="U1134" t="s">
        <v>3118</v>
      </c>
      <c r="V1134" s="137">
        <v>4.7E-2</v>
      </c>
      <c r="W1134" s="137">
        <v>3.9300000000000002E-2</v>
      </c>
      <c r="X1134" t="s">
        <v>272</v>
      </c>
      <c r="Y1134" t="s">
        <v>51</v>
      </c>
      <c r="Z1134" s="133">
        <v>166682</v>
      </c>
      <c r="AA1134" s="135">
        <v>1</v>
      </c>
      <c r="AB1134" s="139">
        <v>100.72</v>
      </c>
      <c r="AD1134" s="133">
        <v>167.88200000000001</v>
      </c>
      <c r="AG1134" t="s">
        <v>261</v>
      </c>
      <c r="AH1134" s="137">
        <v>1.0790000000000001E-3</v>
      </c>
      <c r="AI1134" s="137">
        <v>2.9239386579311799E-2</v>
      </c>
      <c r="AJ1134" s="137">
        <v>1.59677729100841E-3</v>
      </c>
    </row>
    <row r="1135" spans="1:36">
      <c r="A1135">
        <v>560</v>
      </c>
      <c r="B1135">
        <v>8679</v>
      </c>
      <c r="C1135" t="s">
        <v>2095</v>
      </c>
      <c r="D1135" t="s">
        <v>2096</v>
      </c>
      <c r="E1135" t="s">
        <v>154</v>
      </c>
      <c r="F1135" t="s">
        <v>2097</v>
      </c>
      <c r="G1135" t="s">
        <v>2098</v>
      </c>
      <c r="H1135" t="s">
        <v>44</v>
      </c>
      <c r="I1135" t="s">
        <v>1363</v>
      </c>
      <c r="J1135" t="s">
        <v>158</v>
      </c>
      <c r="K1135" t="s">
        <v>159</v>
      </c>
      <c r="L1135" t="s">
        <v>46</v>
      </c>
      <c r="M1135" t="s">
        <v>147</v>
      </c>
      <c r="N1135" t="s">
        <v>476</v>
      </c>
      <c r="O1135" t="s">
        <v>51</v>
      </c>
      <c r="P1135" t="s">
        <v>756</v>
      </c>
      <c r="Q1135" t="s">
        <v>1069</v>
      </c>
      <c r="R1135" t="s">
        <v>218</v>
      </c>
      <c r="S1135" t="s">
        <v>161</v>
      </c>
      <c r="T1135" t="s">
        <v>2099</v>
      </c>
      <c r="U1135" t="s">
        <v>2100</v>
      </c>
      <c r="V1135" s="137">
        <v>1.4E-2</v>
      </c>
      <c r="W1135" s="137">
        <v>4.2299999999999997E-2</v>
      </c>
      <c r="X1135" t="s">
        <v>272</v>
      </c>
      <c r="Y1135" t="s">
        <v>51</v>
      </c>
      <c r="Z1135" s="133">
        <v>324000</v>
      </c>
      <c r="AA1135" s="135">
        <v>2.9780000000000002</v>
      </c>
      <c r="AB1135" s="139">
        <v>94.885999999999996</v>
      </c>
      <c r="AD1135" s="133">
        <v>915.52700000000004</v>
      </c>
      <c r="AG1135" t="s">
        <v>261</v>
      </c>
      <c r="AH1135" s="137">
        <v>1.4100000000000001E-4</v>
      </c>
      <c r="AI1135" s="137">
        <v>5.7962958775363603E-3</v>
      </c>
      <c r="AJ1135" s="137">
        <v>1.7216478464467399E-3</v>
      </c>
    </row>
    <row r="1136" spans="1:36">
      <c r="A1136">
        <v>560</v>
      </c>
      <c r="B1136">
        <v>8679</v>
      </c>
      <c r="C1136" t="s">
        <v>2101</v>
      </c>
      <c r="D1136" t="s">
        <v>2102</v>
      </c>
      <c r="E1136" t="s">
        <v>41</v>
      </c>
      <c r="F1136" t="s">
        <v>2103</v>
      </c>
      <c r="G1136" t="s">
        <v>2104</v>
      </c>
      <c r="H1136" t="s">
        <v>44</v>
      </c>
      <c r="I1136" t="s">
        <v>1542</v>
      </c>
      <c r="J1136" t="s">
        <v>45</v>
      </c>
      <c r="K1136" t="s">
        <v>45</v>
      </c>
      <c r="L1136" t="s">
        <v>978</v>
      </c>
      <c r="M1136" t="s">
        <v>47</v>
      </c>
      <c r="N1136" t="s">
        <v>64</v>
      </c>
      <c r="O1136" t="s">
        <v>51</v>
      </c>
      <c r="P1136" t="s">
        <v>308</v>
      </c>
      <c r="Q1136" t="s">
        <v>225</v>
      </c>
      <c r="R1136" t="s">
        <v>218</v>
      </c>
      <c r="S1136" t="s">
        <v>52</v>
      </c>
      <c r="T1136" t="s">
        <v>2105</v>
      </c>
      <c r="U1136" t="s">
        <v>392</v>
      </c>
      <c r="V1136" s="137">
        <v>6.1499999999999999E-2</v>
      </c>
      <c r="W1136" s="137">
        <v>4.4220000000000002E-2</v>
      </c>
      <c r="X1136" t="s">
        <v>272</v>
      </c>
      <c r="Y1136" t="s">
        <v>51</v>
      </c>
      <c r="Z1136" s="133">
        <v>200000</v>
      </c>
      <c r="AA1136" s="135">
        <v>1</v>
      </c>
      <c r="AB1136" s="139">
        <v>104.08</v>
      </c>
      <c r="AD1136" s="133">
        <v>208.16</v>
      </c>
      <c r="AG1136" t="s">
        <v>261</v>
      </c>
      <c r="AH1136" s="137">
        <v>7.4100000000000001E-4</v>
      </c>
      <c r="AI1136" s="137">
        <v>1.3178818944618799E-3</v>
      </c>
      <c r="AJ1136" s="137">
        <v>3.9144456622111298E-4</v>
      </c>
    </row>
    <row r="1137" spans="1:36">
      <c r="A1137">
        <v>560</v>
      </c>
      <c r="B1137">
        <v>8679</v>
      </c>
      <c r="C1137" t="s">
        <v>2101</v>
      </c>
      <c r="D1137" t="s">
        <v>2102</v>
      </c>
      <c r="E1137" t="s">
        <v>41</v>
      </c>
      <c r="F1137" t="s">
        <v>3460</v>
      </c>
      <c r="G1137" t="s">
        <v>2104</v>
      </c>
      <c r="H1137" t="s">
        <v>44</v>
      </c>
      <c r="I1137" t="s">
        <v>1542</v>
      </c>
      <c r="J1137" t="s">
        <v>45</v>
      </c>
      <c r="K1137" t="s">
        <v>45</v>
      </c>
      <c r="L1137" t="s">
        <v>46</v>
      </c>
      <c r="M1137" t="s">
        <v>47</v>
      </c>
      <c r="N1137" t="s">
        <v>64</v>
      </c>
      <c r="O1137" t="s">
        <v>51</v>
      </c>
      <c r="P1137" t="s">
        <v>308</v>
      </c>
      <c r="Q1137" t="s">
        <v>225</v>
      </c>
      <c r="R1137" t="s">
        <v>218</v>
      </c>
      <c r="S1137" t="s">
        <v>52</v>
      </c>
      <c r="T1137" t="s">
        <v>3461</v>
      </c>
      <c r="U1137" t="s">
        <v>392</v>
      </c>
      <c r="V1137" s="137">
        <v>6.1499999999999999E-2</v>
      </c>
      <c r="W1137" s="137">
        <v>4.4220000000000002E-2</v>
      </c>
      <c r="X1137" t="s">
        <v>272</v>
      </c>
      <c r="Y1137" t="s">
        <v>51</v>
      </c>
      <c r="Z1137" s="133">
        <v>214900</v>
      </c>
      <c r="AA1137" s="135">
        <v>1</v>
      </c>
      <c r="AB1137" s="139">
        <v>104.08</v>
      </c>
      <c r="AD1137" s="133">
        <v>223.66800000000001</v>
      </c>
      <c r="AG1137" t="s">
        <v>261</v>
      </c>
      <c r="AH1137" s="137">
        <v>7.9600000000000005E-4</v>
      </c>
      <c r="AI1137" s="137">
        <v>1.4160640955992901E-3</v>
      </c>
      <c r="AJ1137" s="137">
        <v>4.2060718640458597E-4</v>
      </c>
    </row>
    <row r="1138" spans="1:36">
      <c r="A1138">
        <v>560</v>
      </c>
      <c r="B1138">
        <v>8679</v>
      </c>
      <c r="C1138" t="s">
        <v>2101</v>
      </c>
      <c r="D1138" t="s">
        <v>2102</v>
      </c>
      <c r="E1138" t="s">
        <v>41</v>
      </c>
      <c r="F1138" t="s">
        <v>2106</v>
      </c>
      <c r="G1138" t="s">
        <v>2107</v>
      </c>
      <c r="H1138" t="s">
        <v>44</v>
      </c>
      <c r="I1138" t="s">
        <v>1542</v>
      </c>
      <c r="J1138" t="s">
        <v>45</v>
      </c>
      <c r="K1138" t="s">
        <v>45</v>
      </c>
      <c r="L1138" t="s">
        <v>46</v>
      </c>
      <c r="M1138" t="s">
        <v>47</v>
      </c>
      <c r="N1138" t="s">
        <v>64</v>
      </c>
      <c r="O1138" t="s">
        <v>51</v>
      </c>
      <c r="P1138" t="s">
        <v>308</v>
      </c>
      <c r="Q1138" t="s">
        <v>225</v>
      </c>
      <c r="R1138" t="s">
        <v>218</v>
      </c>
      <c r="S1138" t="s">
        <v>52</v>
      </c>
      <c r="T1138" t="s">
        <v>2108</v>
      </c>
      <c r="U1138" t="s">
        <v>2109</v>
      </c>
      <c r="V1138" s="137">
        <v>5.8000000000000003E-2</v>
      </c>
      <c r="W1138" s="137">
        <v>4.5249999999999999E-2</v>
      </c>
      <c r="X1138" t="s">
        <v>272</v>
      </c>
      <c r="Y1138" t="s">
        <v>51</v>
      </c>
      <c r="Z1138" s="133">
        <v>249000</v>
      </c>
      <c r="AA1138" s="135">
        <v>1</v>
      </c>
      <c r="AB1138" s="139">
        <v>107.43</v>
      </c>
      <c r="AD1138" s="133">
        <v>267.50099999999998</v>
      </c>
      <c r="AG1138" t="s">
        <v>261</v>
      </c>
      <c r="AH1138" s="137">
        <v>4.9799999999999996E-4</v>
      </c>
      <c r="AI1138" s="137">
        <v>1.6935738340021101E-3</v>
      </c>
      <c r="AJ1138" s="137">
        <v>5.0303466312136898E-4</v>
      </c>
    </row>
    <row r="1139" spans="1:36">
      <c r="A1139">
        <v>560</v>
      </c>
      <c r="B1139">
        <v>8679</v>
      </c>
      <c r="C1139" t="s">
        <v>2101</v>
      </c>
      <c r="D1139" t="s">
        <v>2102</v>
      </c>
      <c r="E1139" t="s">
        <v>41</v>
      </c>
      <c r="F1139" t="s">
        <v>2110</v>
      </c>
      <c r="G1139" t="s">
        <v>2107</v>
      </c>
      <c r="H1139" t="s">
        <v>44</v>
      </c>
      <c r="I1139" t="s">
        <v>1542</v>
      </c>
      <c r="J1139" t="s">
        <v>45</v>
      </c>
      <c r="K1139" t="s">
        <v>45</v>
      </c>
      <c r="L1139" t="s">
        <v>978</v>
      </c>
      <c r="M1139" t="s">
        <v>47</v>
      </c>
      <c r="N1139" t="s">
        <v>64</v>
      </c>
      <c r="O1139" t="s">
        <v>51</v>
      </c>
      <c r="P1139" t="s">
        <v>308</v>
      </c>
      <c r="Q1139" t="s">
        <v>225</v>
      </c>
      <c r="R1139" t="s">
        <v>218</v>
      </c>
      <c r="S1139" t="s">
        <v>52</v>
      </c>
      <c r="T1139" t="s">
        <v>2111</v>
      </c>
      <c r="U1139" t="s">
        <v>2109</v>
      </c>
      <c r="V1139" s="137">
        <v>5.8000000000000003E-2</v>
      </c>
      <c r="W1139" s="137">
        <v>4.5249999999999999E-2</v>
      </c>
      <c r="X1139" t="s">
        <v>272</v>
      </c>
      <c r="Y1139" t="s">
        <v>51</v>
      </c>
      <c r="Z1139" s="133">
        <v>384000</v>
      </c>
      <c r="AA1139" s="135">
        <v>1</v>
      </c>
      <c r="AB1139" s="139">
        <v>107.43</v>
      </c>
      <c r="AD1139" s="133">
        <v>412.53100000000001</v>
      </c>
      <c r="AG1139" t="s">
        <v>261</v>
      </c>
      <c r="AH1139" s="137">
        <v>0</v>
      </c>
      <c r="AI1139" s="137">
        <v>2.6117765150875899E-3</v>
      </c>
      <c r="AJ1139" s="137">
        <v>7.7576429975343602E-4</v>
      </c>
    </row>
    <row r="1140" spans="1:36">
      <c r="A1140">
        <v>560</v>
      </c>
      <c r="B1140">
        <v>8679</v>
      </c>
      <c r="C1140" t="s">
        <v>2112</v>
      </c>
      <c r="D1140" t="s">
        <v>2113</v>
      </c>
      <c r="E1140" t="s">
        <v>41</v>
      </c>
      <c r="F1140" t="s">
        <v>2114</v>
      </c>
      <c r="G1140" t="s">
        <v>2115</v>
      </c>
      <c r="H1140" t="s">
        <v>44</v>
      </c>
      <c r="I1140" t="s">
        <v>456</v>
      </c>
      <c r="J1140" t="s">
        <v>45</v>
      </c>
      <c r="K1140" t="s">
        <v>475</v>
      </c>
      <c r="L1140" t="s">
        <v>46</v>
      </c>
      <c r="M1140" t="s">
        <v>47</v>
      </c>
      <c r="N1140" t="s">
        <v>281</v>
      </c>
      <c r="O1140" t="s">
        <v>51</v>
      </c>
      <c r="P1140" t="s">
        <v>308</v>
      </c>
      <c r="Q1140" t="s">
        <v>225</v>
      </c>
      <c r="R1140" t="s">
        <v>218</v>
      </c>
      <c r="S1140" t="s">
        <v>52</v>
      </c>
      <c r="T1140" t="s">
        <v>2116</v>
      </c>
      <c r="U1140" t="s">
        <v>2117</v>
      </c>
      <c r="V1140" s="137">
        <v>4.7899999999999998E-2</v>
      </c>
      <c r="W1140" s="137">
        <v>3.005E-2</v>
      </c>
      <c r="X1140" t="s">
        <v>272</v>
      </c>
      <c r="Y1140" t="s">
        <v>51</v>
      </c>
      <c r="Z1140" s="133">
        <v>105450</v>
      </c>
      <c r="AA1140" s="135">
        <v>1</v>
      </c>
      <c r="AB1140" s="139">
        <v>115.43</v>
      </c>
      <c r="AD1140" s="133">
        <v>121.721</v>
      </c>
      <c r="AG1140" t="s">
        <v>261</v>
      </c>
      <c r="AH1140" s="137">
        <v>1.3200000000000001E-4</v>
      </c>
      <c r="AI1140" s="137">
        <v>7.7062748084872799E-4</v>
      </c>
      <c r="AJ1140" s="137">
        <v>2.2889603478623799E-4</v>
      </c>
    </row>
    <row r="1141" spans="1:36">
      <c r="A1141">
        <v>560</v>
      </c>
      <c r="B1141">
        <v>8679</v>
      </c>
      <c r="C1141" t="s">
        <v>2112</v>
      </c>
      <c r="D1141" t="s">
        <v>2113</v>
      </c>
      <c r="E1141" t="s">
        <v>41</v>
      </c>
      <c r="F1141" t="s">
        <v>3466</v>
      </c>
      <c r="G1141" t="s">
        <v>2115</v>
      </c>
      <c r="H1141" t="s">
        <v>44</v>
      </c>
      <c r="I1141" t="s">
        <v>456</v>
      </c>
      <c r="J1141" t="s">
        <v>45</v>
      </c>
      <c r="K1141" t="s">
        <v>45</v>
      </c>
      <c r="L1141" t="s">
        <v>978</v>
      </c>
      <c r="M1141" t="s">
        <v>47</v>
      </c>
      <c r="N1141" t="s">
        <v>281</v>
      </c>
      <c r="O1141" t="s">
        <v>51</v>
      </c>
      <c r="P1141" t="s">
        <v>308</v>
      </c>
      <c r="Q1141" t="s">
        <v>225</v>
      </c>
      <c r="R1141" t="s">
        <v>218</v>
      </c>
      <c r="S1141" t="s">
        <v>52</v>
      </c>
      <c r="T1141" t="s">
        <v>3467</v>
      </c>
      <c r="U1141" t="s">
        <v>2117</v>
      </c>
      <c r="V1141" s="137">
        <v>4.7899999999999998E-2</v>
      </c>
      <c r="W1141" s="137">
        <v>3.005E-2</v>
      </c>
      <c r="X1141" t="s">
        <v>272</v>
      </c>
      <c r="Y1141" t="s">
        <v>51</v>
      </c>
      <c r="Z1141" s="133">
        <v>293403</v>
      </c>
      <c r="AA1141" s="135">
        <v>1</v>
      </c>
      <c r="AB1141" s="139">
        <v>115.43</v>
      </c>
      <c r="AD1141" s="133">
        <v>338.67500000000001</v>
      </c>
      <c r="AG1141" t="s">
        <v>261</v>
      </c>
      <c r="AH1141" s="137">
        <v>7.3399999999999995E-4</v>
      </c>
      <c r="AI1141" s="137">
        <v>2.14418601008496E-3</v>
      </c>
      <c r="AJ1141" s="137">
        <v>6.3687798287706597E-4</v>
      </c>
    </row>
    <row r="1142" spans="1:36">
      <c r="A1142">
        <v>560</v>
      </c>
      <c r="B1142">
        <v>8679</v>
      </c>
      <c r="C1142" t="s">
        <v>2118</v>
      </c>
      <c r="D1142" t="s">
        <v>2119</v>
      </c>
      <c r="E1142" t="s">
        <v>41</v>
      </c>
      <c r="F1142" t="s">
        <v>2120</v>
      </c>
      <c r="G1142" t="s">
        <v>2121</v>
      </c>
      <c r="H1142" t="s">
        <v>44</v>
      </c>
      <c r="I1142" t="s">
        <v>456</v>
      </c>
      <c r="J1142" t="s">
        <v>45</v>
      </c>
      <c r="K1142" t="s">
        <v>45</v>
      </c>
      <c r="L1142" t="s">
        <v>46</v>
      </c>
      <c r="M1142" t="s">
        <v>47</v>
      </c>
      <c r="N1142" t="s">
        <v>520</v>
      </c>
      <c r="O1142" t="s">
        <v>51</v>
      </c>
      <c r="P1142" t="s">
        <v>251</v>
      </c>
      <c r="Q1142" t="s">
        <v>217</v>
      </c>
      <c r="R1142" t="s">
        <v>218</v>
      </c>
      <c r="S1142" t="s">
        <v>52</v>
      </c>
      <c r="T1142" t="s">
        <v>2122</v>
      </c>
      <c r="U1142" t="s">
        <v>2123</v>
      </c>
      <c r="V1142" s="137">
        <v>5.1499999999999997E-2</v>
      </c>
      <c r="W1142" s="137">
        <v>3.0419999999999999E-2</v>
      </c>
      <c r="X1142" t="s">
        <v>272</v>
      </c>
      <c r="Y1142" t="s">
        <v>51</v>
      </c>
      <c r="Z1142" s="133">
        <v>724301.44</v>
      </c>
      <c r="AA1142" s="135">
        <v>1</v>
      </c>
      <c r="AB1142" s="139">
        <v>159.30000000000001</v>
      </c>
      <c r="AD1142" s="133">
        <v>1153.8119999999999</v>
      </c>
      <c r="AG1142" t="s">
        <v>261</v>
      </c>
      <c r="AH1142" s="137">
        <v>4.1199999999999999E-4</v>
      </c>
      <c r="AI1142" s="137">
        <v>7.3049010375504696E-3</v>
      </c>
      <c r="AJ1142" s="137">
        <v>2.16974209141836E-3</v>
      </c>
    </row>
    <row r="1143" spans="1:36">
      <c r="A1143">
        <v>560</v>
      </c>
      <c r="B1143">
        <v>8679</v>
      </c>
      <c r="C1143" t="s">
        <v>2124</v>
      </c>
      <c r="D1143" t="s">
        <v>2125</v>
      </c>
      <c r="E1143" t="s">
        <v>41</v>
      </c>
      <c r="F1143" t="s">
        <v>2126</v>
      </c>
      <c r="G1143" t="s">
        <v>2127</v>
      </c>
      <c r="H1143" t="s">
        <v>44</v>
      </c>
      <c r="I1143" t="s">
        <v>456</v>
      </c>
      <c r="J1143" t="s">
        <v>45</v>
      </c>
      <c r="K1143" t="s">
        <v>45</v>
      </c>
      <c r="L1143" t="s">
        <v>46</v>
      </c>
      <c r="M1143" t="s">
        <v>47</v>
      </c>
      <c r="N1143" t="s">
        <v>1075</v>
      </c>
      <c r="O1143" t="s">
        <v>51</v>
      </c>
      <c r="P1143" t="s">
        <v>333</v>
      </c>
      <c r="Q1143" t="s">
        <v>217</v>
      </c>
      <c r="R1143" t="s">
        <v>218</v>
      </c>
      <c r="S1143" t="s">
        <v>52</v>
      </c>
      <c r="T1143" t="s">
        <v>2128</v>
      </c>
      <c r="U1143" t="s">
        <v>2129</v>
      </c>
      <c r="V1143" s="137">
        <v>2.75E-2</v>
      </c>
      <c r="W1143" s="137">
        <v>2.2720000000000001E-2</v>
      </c>
      <c r="X1143" t="s">
        <v>272</v>
      </c>
      <c r="Y1143" t="s">
        <v>51</v>
      </c>
      <c r="Z1143" s="133">
        <v>91267.64</v>
      </c>
      <c r="AA1143" s="135">
        <v>1</v>
      </c>
      <c r="AB1143" s="139">
        <v>120.6</v>
      </c>
      <c r="AD1143" s="133">
        <v>110.069</v>
      </c>
      <c r="AG1143" t="s">
        <v>261</v>
      </c>
      <c r="AH1143" s="137">
        <v>3.7300000000000001E-4</v>
      </c>
      <c r="AI1143" s="137">
        <v>6.9685647669751798E-4</v>
      </c>
      <c r="AJ1143" s="137">
        <v>2.06984163289242E-4</v>
      </c>
    </row>
    <row r="1144" spans="1:36">
      <c r="A1144">
        <v>560</v>
      </c>
      <c r="B1144">
        <v>8679</v>
      </c>
      <c r="C1144" t="s">
        <v>2124</v>
      </c>
      <c r="D1144" t="s">
        <v>2125</v>
      </c>
      <c r="E1144" t="s">
        <v>41</v>
      </c>
      <c r="F1144" t="s">
        <v>2130</v>
      </c>
      <c r="G1144" t="s">
        <v>2131</v>
      </c>
      <c r="H1144" t="s">
        <v>44</v>
      </c>
      <c r="I1144" t="s">
        <v>1542</v>
      </c>
      <c r="J1144" t="s">
        <v>45</v>
      </c>
      <c r="K1144" t="s">
        <v>45</v>
      </c>
      <c r="L1144" t="s">
        <v>46</v>
      </c>
      <c r="M1144" t="s">
        <v>47</v>
      </c>
      <c r="N1144" t="s">
        <v>1075</v>
      </c>
      <c r="O1144" t="s">
        <v>51</v>
      </c>
      <c r="P1144" t="s">
        <v>333</v>
      </c>
      <c r="Q1144" t="s">
        <v>217</v>
      </c>
      <c r="R1144" t="s">
        <v>218</v>
      </c>
      <c r="S1144" t="s">
        <v>52</v>
      </c>
      <c r="T1144" t="s">
        <v>2132</v>
      </c>
      <c r="U1144" t="s">
        <v>2133</v>
      </c>
      <c r="V1144" s="137">
        <v>2.5000000000000001E-2</v>
      </c>
      <c r="W1144" s="137">
        <v>4.0480000000000002E-2</v>
      </c>
      <c r="X1144" t="s">
        <v>272</v>
      </c>
      <c r="Y1144" t="s">
        <v>51</v>
      </c>
      <c r="Z1144" s="133">
        <v>858509.32</v>
      </c>
      <c r="AA1144" s="135">
        <v>1</v>
      </c>
      <c r="AB1144" s="139">
        <v>97.29</v>
      </c>
      <c r="AD1144" s="133">
        <v>835.24400000000003</v>
      </c>
      <c r="AG1144" t="s">
        <v>261</v>
      </c>
      <c r="AH1144" s="137">
        <v>1.4419999999999999E-3</v>
      </c>
      <c r="AI1144" s="137">
        <v>5.2880119747376799E-3</v>
      </c>
      <c r="AJ1144" s="137">
        <v>1.57067455158298E-3</v>
      </c>
    </row>
    <row r="1145" spans="1:36">
      <c r="A1145">
        <v>560</v>
      </c>
      <c r="B1145">
        <v>8679</v>
      </c>
      <c r="C1145" t="s">
        <v>2124</v>
      </c>
      <c r="D1145" t="s">
        <v>2125</v>
      </c>
      <c r="E1145" t="s">
        <v>41</v>
      </c>
      <c r="F1145" t="s">
        <v>2134</v>
      </c>
      <c r="G1145" t="s">
        <v>2135</v>
      </c>
      <c r="H1145" t="s">
        <v>44</v>
      </c>
      <c r="I1145" t="s">
        <v>1542</v>
      </c>
      <c r="J1145" t="s">
        <v>45</v>
      </c>
      <c r="K1145" t="s">
        <v>45</v>
      </c>
      <c r="L1145" t="s">
        <v>46</v>
      </c>
      <c r="M1145" t="s">
        <v>47</v>
      </c>
      <c r="N1145" t="s">
        <v>1075</v>
      </c>
      <c r="O1145" t="s">
        <v>51</v>
      </c>
      <c r="P1145" t="s">
        <v>333</v>
      </c>
      <c r="Q1145" t="s">
        <v>217</v>
      </c>
      <c r="R1145" t="s">
        <v>218</v>
      </c>
      <c r="S1145" t="s">
        <v>52</v>
      </c>
      <c r="T1145" t="s">
        <v>2136</v>
      </c>
      <c r="U1145" t="s">
        <v>2137</v>
      </c>
      <c r="V1145" s="137">
        <v>6.2E-2</v>
      </c>
      <c r="W1145" s="137">
        <v>4.1869999999999997E-2</v>
      </c>
      <c r="X1145" t="s">
        <v>272</v>
      </c>
      <c r="Y1145" t="s">
        <v>51</v>
      </c>
      <c r="Z1145" s="133">
        <v>633750</v>
      </c>
      <c r="AA1145" s="135">
        <v>1</v>
      </c>
      <c r="AB1145" s="139">
        <v>111.98</v>
      </c>
      <c r="AD1145" s="133">
        <v>709.673</v>
      </c>
      <c r="AG1145" t="s">
        <v>261</v>
      </c>
      <c r="AH1145" s="137">
        <v>9.8700000000000003E-4</v>
      </c>
      <c r="AI1145" s="137">
        <v>4.4930127169433096E-3</v>
      </c>
      <c r="AJ1145" s="137">
        <v>1.3345394768686501E-3</v>
      </c>
    </row>
    <row r="1146" spans="1:36">
      <c r="A1146">
        <v>560</v>
      </c>
      <c r="B1146">
        <v>8679</v>
      </c>
      <c r="C1146" t="s">
        <v>100</v>
      </c>
      <c r="D1146" t="s">
        <v>101</v>
      </c>
      <c r="E1146" t="s">
        <v>41</v>
      </c>
      <c r="F1146" t="s">
        <v>2138</v>
      </c>
      <c r="G1146" t="s">
        <v>2139</v>
      </c>
      <c r="H1146" t="s">
        <v>44</v>
      </c>
      <c r="I1146" t="s">
        <v>456</v>
      </c>
      <c r="J1146" t="s">
        <v>45</v>
      </c>
      <c r="K1146" t="s">
        <v>45</v>
      </c>
      <c r="L1146" t="s">
        <v>46</v>
      </c>
      <c r="M1146" t="s">
        <v>47</v>
      </c>
      <c r="N1146" t="s">
        <v>98</v>
      </c>
      <c r="O1146" t="s">
        <v>51</v>
      </c>
      <c r="P1146" t="s">
        <v>289</v>
      </c>
      <c r="Q1146" t="s">
        <v>289</v>
      </c>
      <c r="R1146" t="s">
        <v>289</v>
      </c>
      <c r="S1146" t="s">
        <v>52</v>
      </c>
      <c r="T1146" t="s">
        <v>2140</v>
      </c>
      <c r="U1146" t="s">
        <v>2141</v>
      </c>
      <c r="V1146" s="137">
        <v>4.3799999999999999E-2</v>
      </c>
      <c r="W1146" s="137">
        <v>3.9300000000000002E-2</v>
      </c>
      <c r="X1146" t="s">
        <v>272</v>
      </c>
      <c r="Y1146" t="s">
        <v>51</v>
      </c>
      <c r="Z1146" s="133">
        <v>630000</v>
      </c>
      <c r="AA1146" s="135">
        <v>1</v>
      </c>
      <c r="AB1146" s="139">
        <v>103.26</v>
      </c>
      <c r="AD1146" s="133">
        <v>650.53800000000001</v>
      </c>
      <c r="AG1146" t="s">
        <v>261</v>
      </c>
      <c r="AH1146" s="137">
        <v>5.3399999999999997E-4</v>
      </c>
      <c r="AI1146" s="137">
        <v>4.1186215020150001E-3</v>
      </c>
      <c r="AJ1146" s="137">
        <v>1.2233357283837E-3</v>
      </c>
    </row>
    <row r="1147" spans="1:36">
      <c r="A1147">
        <v>560</v>
      </c>
      <c r="B1147">
        <v>8679</v>
      </c>
      <c r="C1147" t="s">
        <v>2142</v>
      </c>
      <c r="D1147" t="s">
        <v>2143</v>
      </c>
      <c r="E1147" t="s">
        <v>41</v>
      </c>
      <c r="F1147" t="s">
        <v>2144</v>
      </c>
      <c r="G1147" t="s">
        <v>2145</v>
      </c>
      <c r="H1147" t="s">
        <v>44</v>
      </c>
      <c r="I1147" t="s">
        <v>1542</v>
      </c>
      <c r="J1147" t="s">
        <v>45</v>
      </c>
      <c r="K1147" t="s">
        <v>475</v>
      </c>
      <c r="L1147" t="s">
        <v>46</v>
      </c>
      <c r="M1147" t="s">
        <v>47</v>
      </c>
      <c r="N1147" t="s">
        <v>520</v>
      </c>
      <c r="O1147" t="s">
        <v>51</v>
      </c>
      <c r="P1147" t="s">
        <v>358</v>
      </c>
      <c r="Q1147" t="s">
        <v>217</v>
      </c>
      <c r="R1147" t="s">
        <v>218</v>
      </c>
      <c r="S1147" t="s">
        <v>52</v>
      </c>
      <c r="T1147" t="s">
        <v>2146</v>
      </c>
      <c r="U1147" t="s">
        <v>2147</v>
      </c>
      <c r="V1147" s="137">
        <v>2.4E-2</v>
      </c>
      <c r="W1147" s="137">
        <v>4.0280000000000003E-2</v>
      </c>
      <c r="X1147" t="s">
        <v>272</v>
      </c>
      <c r="Y1147" t="s">
        <v>51</v>
      </c>
      <c r="Z1147" s="133">
        <v>704061.77</v>
      </c>
      <c r="AA1147" s="135">
        <v>1</v>
      </c>
      <c r="AB1147" s="139">
        <v>89.93</v>
      </c>
      <c r="AD1147" s="133">
        <v>633.16300000000001</v>
      </c>
      <c r="AG1147" t="s">
        <v>261</v>
      </c>
      <c r="AH1147" s="137">
        <v>4.5800000000000002E-4</v>
      </c>
      <c r="AI1147" s="137">
        <v>4.00861704533877E-3</v>
      </c>
      <c r="AJ1147" s="137">
        <v>1.19066159650059E-3</v>
      </c>
    </row>
    <row r="1148" spans="1:36">
      <c r="A1148">
        <v>560</v>
      </c>
      <c r="B1148">
        <v>8679</v>
      </c>
      <c r="C1148" t="s">
        <v>2148</v>
      </c>
      <c r="D1148" t="s">
        <v>2149</v>
      </c>
      <c r="E1148" t="s">
        <v>41</v>
      </c>
      <c r="F1148" t="s">
        <v>2150</v>
      </c>
      <c r="G1148" t="s">
        <v>2151</v>
      </c>
      <c r="H1148" t="s">
        <v>44</v>
      </c>
      <c r="I1148" t="s">
        <v>456</v>
      </c>
      <c r="J1148" t="s">
        <v>45</v>
      </c>
      <c r="K1148" t="s">
        <v>45</v>
      </c>
      <c r="L1148" t="s">
        <v>46</v>
      </c>
      <c r="M1148" t="s">
        <v>47</v>
      </c>
      <c r="N1148" t="s">
        <v>49</v>
      </c>
      <c r="O1148" t="s">
        <v>51</v>
      </c>
      <c r="P1148" t="s">
        <v>358</v>
      </c>
      <c r="Q1148" t="s">
        <v>217</v>
      </c>
      <c r="R1148" t="s">
        <v>218</v>
      </c>
      <c r="S1148" t="s">
        <v>52</v>
      </c>
      <c r="T1148" t="s">
        <v>2152</v>
      </c>
      <c r="U1148" t="s">
        <v>1860</v>
      </c>
      <c r="V1148" s="137">
        <v>2.3400000000000001E-2</v>
      </c>
      <c r="W1148" s="137">
        <v>2.4379999999999999E-2</v>
      </c>
      <c r="X1148" t="s">
        <v>272</v>
      </c>
      <c r="Y1148" t="s">
        <v>51</v>
      </c>
      <c r="Z1148" s="133">
        <v>406381.28</v>
      </c>
      <c r="AA1148" s="135">
        <v>1</v>
      </c>
      <c r="AB1148" s="139">
        <v>119.82</v>
      </c>
      <c r="AD1148" s="133">
        <v>486.92599999999999</v>
      </c>
      <c r="AG1148" t="s">
        <v>261</v>
      </c>
      <c r="AH1148" s="137">
        <v>3.5300000000000002E-4</v>
      </c>
      <c r="AI1148" s="137">
        <v>3.0827777903353398E-3</v>
      </c>
      <c r="AJ1148" s="137">
        <v>9.1566370246450295E-4</v>
      </c>
    </row>
    <row r="1149" spans="1:36">
      <c r="A1149">
        <v>560</v>
      </c>
      <c r="B1149">
        <v>8679</v>
      </c>
      <c r="C1149" t="s">
        <v>2148</v>
      </c>
      <c r="D1149" t="s">
        <v>2149</v>
      </c>
      <c r="E1149" t="s">
        <v>41</v>
      </c>
      <c r="F1149" t="s">
        <v>2157</v>
      </c>
      <c r="G1149" t="s">
        <v>2158</v>
      </c>
      <c r="H1149" t="s">
        <v>44</v>
      </c>
      <c r="I1149" t="s">
        <v>456</v>
      </c>
      <c r="J1149" t="s">
        <v>45</v>
      </c>
      <c r="K1149" t="s">
        <v>45</v>
      </c>
      <c r="L1149" t="s">
        <v>46</v>
      </c>
      <c r="M1149" t="s">
        <v>47</v>
      </c>
      <c r="N1149" t="s">
        <v>49</v>
      </c>
      <c r="O1149" t="s">
        <v>51</v>
      </c>
      <c r="P1149" t="s">
        <v>358</v>
      </c>
      <c r="Q1149" t="s">
        <v>217</v>
      </c>
      <c r="R1149" t="s">
        <v>218</v>
      </c>
      <c r="S1149" t="s">
        <v>52</v>
      </c>
      <c r="T1149" t="s">
        <v>2159</v>
      </c>
      <c r="U1149" t="s">
        <v>2160</v>
      </c>
      <c r="V1149" s="137">
        <v>2.8000000000000001E-2</v>
      </c>
      <c r="W1149" s="137">
        <v>2.7650000000000001E-2</v>
      </c>
      <c r="X1149" t="s">
        <v>272</v>
      </c>
      <c r="Y1149" t="s">
        <v>51</v>
      </c>
      <c r="Z1149" s="133">
        <v>650000</v>
      </c>
      <c r="AA1149" s="135">
        <v>1</v>
      </c>
      <c r="AB1149" s="139">
        <v>101.61</v>
      </c>
      <c r="AD1149" s="133">
        <v>660.46500000000003</v>
      </c>
      <c r="AG1149" t="s">
        <v>261</v>
      </c>
      <c r="AH1149" s="137">
        <v>1.0939999999999999E-3</v>
      </c>
      <c r="AI1149" s="137">
        <v>4.18147033736436E-3</v>
      </c>
      <c r="AJ1149" s="137">
        <v>1.24200343691981E-3</v>
      </c>
    </row>
    <row r="1150" spans="1:36">
      <c r="A1150">
        <v>560</v>
      </c>
      <c r="B1150">
        <v>8679</v>
      </c>
      <c r="C1150" t="s">
        <v>2161</v>
      </c>
      <c r="D1150" t="s">
        <v>2162</v>
      </c>
      <c r="E1150" t="s">
        <v>41</v>
      </c>
      <c r="F1150" t="s">
        <v>2163</v>
      </c>
      <c r="G1150" t="s">
        <v>2164</v>
      </c>
      <c r="H1150" t="s">
        <v>44</v>
      </c>
      <c r="I1150" t="s">
        <v>1542</v>
      </c>
      <c r="J1150" t="s">
        <v>45</v>
      </c>
      <c r="K1150" t="s">
        <v>45</v>
      </c>
      <c r="L1150" t="s">
        <v>46</v>
      </c>
      <c r="M1150" t="s">
        <v>47</v>
      </c>
      <c r="N1150" t="s">
        <v>64</v>
      </c>
      <c r="O1150" t="s">
        <v>51</v>
      </c>
      <c r="P1150" t="s">
        <v>251</v>
      </c>
      <c r="Q1150" t="s">
        <v>217</v>
      </c>
      <c r="R1150" t="s">
        <v>218</v>
      </c>
      <c r="S1150" t="s">
        <v>52</v>
      </c>
      <c r="T1150" t="s">
        <v>2165</v>
      </c>
      <c r="U1150" t="s">
        <v>2166</v>
      </c>
      <c r="V1150" s="137">
        <v>4.5600000000000002E-2</v>
      </c>
      <c r="W1150" s="137">
        <v>4.0550000000000003E-2</v>
      </c>
      <c r="X1150" t="s">
        <v>272</v>
      </c>
      <c r="Y1150" t="s">
        <v>51</v>
      </c>
      <c r="Z1150" s="133">
        <v>61000</v>
      </c>
      <c r="AA1150" s="135">
        <v>1</v>
      </c>
      <c r="AB1150" s="139">
        <v>102.6</v>
      </c>
      <c r="AD1150" s="133">
        <v>62.585999999999999</v>
      </c>
      <c r="AG1150" t="s">
        <v>261</v>
      </c>
      <c r="AH1150" s="137">
        <v>3.6299999999999999E-4</v>
      </c>
      <c r="AI1150" s="137">
        <v>3.9623826021709802E-4</v>
      </c>
      <c r="AJ1150" s="137">
        <v>1.1769287865831401E-4</v>
      </c>
    </row>
    <row r="1151" spans="1:36">
      <c r="A1151">
        <v>560</v>
      </c>
      <c r="B1151">
        <v>8679</v>
      </c>
      <c r="C1151" t="s">
        <v>2167</v>
      </c>
      <c r="D1151" t="s">
        <v>2168</v>
      </c>
      <c r="E1151" t="s">
        <v>41</v>
      </c>
      <c r="F1151" t="s">
        <v>2169</v>
      </c>
      <c r="G1151" t="s">
        <v>2170</v>
      </c>
      <c r="H1151" t="s">
        <v>44</v>
      </c>
      <c r="I1151" t="s">
        <v>1544</v>
      </c>
      <c r="J1151" t="s">
        <v>45</v>
      </c>
      <c r="K1151" t="s">
        <v>45</v>
      </c>
      <c r="L1151" t="s">
        <v>46</v>
      </c>
      <c r="M1151" t="s">
        <v>47</v>
      </c>
      <c r="N1151" t="s">
        <v>1086</v>
      </c>
      <c r="O1151" t="s">
        <v>51</v>
      </c>
      <c r="P1151" t="s">
        <v>289</v>
      </c>
      <c r="Q1151" t="s">
        <v>289</v>
      </c>
      <c r="R1151" t="s">
        <v>289</v>
      </c>
      <c r="S1151" t="s">
        <v>52</v>
      </c>
      <c r="T1151" t="s">
        <v>2171</v>
      </c>
      <c r="U1151" t="s">
        <v>303</v>
      </c>
      <c r="V1151" s="137">
        <v>4.8500000000000001E-2</v>
      </c>
      <c r="W1151" s="137">
        <v>-1.523E-2</v>
      </c>
      <c r="X1151" t="s">
        <v>272</v>
      </c>
      <c r="Y1151" t="s">
        <v>51</v>
      </c>
      <c r="Z1151" s="133">
        <v>75246</v>
      </c>
      <c r="AA1151" s="135">
        <v>1</v>
      </c>
      <c r="AB1151" s="139">
        <v>113</v>
      </c>
      <c r="AD1151" s="133">
        <v>85.028000000000006</v>
      </c>
      <c r="AG1151" t="s">
        <v>261</v>
      </c>
      <c r="AH1151" s="137">
        <v>2.5099999999999998E-4</v>
      </c>
      <c r="AI1151" s="137">
        <v>5.3832069256661604E-4</v>
      </c>
      <c r="AJ1151" s="137">
        <v>1.5989498821943499E-4</v>
      </c>
    </row>
    <row r="1152" spans="1:36">
      <c r="A1152">
        <v>560</v>
      </c>
      <c r="B1152">
        <v>8679</v>
      </c>
      <c r="C1152" t="s">
        <v>2172</v>
      </c>
      <c r="D1152" t="s">
        <v>2173</v>
      </c>
      <c r="E1152" t="s">
        <v>41</v>
      </c>
      <c r="F1152" t="s">
        <v>2174</v>
      </c>
      <c r="G1152" t="s">
        <v>2175</v>
      </c>
      <c r="H1152" t="s">
        <v>44</v>
      </c>
      <c r="I1152" t="s">
        <v>1542</v>
      </c>
      <c r="J1152" t="s">
        <v>45</v>
      </c>
      <c r="K1152" t="s">
        <v>475</v>
      </c>
      <c r="L1152" t="s">
        <v>46</v>
      </c>
      <c r="M1152" t="s">
        <v>47</v>
      </c>
      <c r="N1152" t="s">
        <v>383</v>
      </c>
      <c r="O1152" t="s">
        <v>51</v>
      </c>
      <c r="P1152" t="s">
        <v>216</v>
      </c>
      <c r="Q1152" t="s">
        <v>217</v>
      </c>
      <c r="R1152" t="s">
        <v>218</v>
      </c>
      <c r="S1152" t="s">
        <v>52</v>
      </c>
      <c r="T1152" t="s">
        <v>2176</v>
      </c>
      <c r="U1152" t="s">
        <v>2177</v>
      </c>
      <c r="V1152" s="137">
        <v>1.0800000000000001E-2</v>
      </c>
      <c r="W1152" s="137">
        <v>3.6580000000000001E-2</v>
      </c>
      <c r="X1152" t="s">
        <v>272</v>
      </c>
      <c r="Y1152" t="s">
        <v>51</v>
      </c>
      <c r="Z1152" s="133">
        <v>258019.87</v>
      </c>
      <c r="AA1152" s="135">
        <v>1</v>
      </c>
      <c r="AB1152" s="139">
        <v>95.17</v>
      </c>
      <c r="AD1152" s="133">
        <v>245.55799999999999</v>
      </c>
      <c r="AG1152" t="s">
        <v>261</v>
      </c>
      <c r="AH1152" s="137">
        <v>4.5899999999999999E-4</v>
      </c>
      <c r="AI1152" s="137">
        <v>1.55464929307182E-3</v>
      </c>
      <c r="AJ1152" s="137">
        <v>4.6177052792803502E-4</v>
      </c>
    </row>
    <row r="1153" spans="1:36">
      <c r="A1153">
        <v>560</v>
      </c>
      <c r="B1153">
        <v>8679</v>
      </c>
      <c r="C1153" t="s">
        <v>2178</v>
      </c>
      <c r="D1153" t="s">
        <v>2179</v>
      </c>
      <c r="E1153" t="s">
        <v>41</v>
      </c>
      <c r="F1153" t="s">
        <v>2180</v>
      </c>
      <c r="G1153" t="s">
        <v>2181</v>
      </c>
      <c r="H1153" t="s">
        <v>44</v>
      </c>
      <c r="I1153" t="s">
        <v>456</v>
      </c>
      <c r="J1153" t="s">
        <v>45</v>
      </c>
      <c r="K1153" t="s">
        <v>45</v>
      </c>
      <c r="L1153" t="s">
        <v>46</v>
      </c>
      <c r="M1153" t="s">
        <v>47</v>
      </c>
      <c r="N1153" t="s">
        <v>347</v>
      </c>
      <c r="O1153" t="s">
        <v>51</v>
      </c>
      <c r="P1153" t="s">
        <v>333</v>
      </c>
      <c r="Q1153" t="s">
        <v>217</v>
      </c>
      <c r="R1153" t="s">
        <v>218</v>
      </c>
      <c r="S1153" t="s">
        <v>52</v>
      </c>
      <c r="T1153" t="s">
        <v>2182</v>
      </c>
      <c r="U1153" t="s">
        <v>2183</v>
      </c>
      <c r="V1153" s="137">
        <v>3.15E-2</v>
      </c>
      <c r="W1153" s="137">
        <v>2.7480000000000001E-2</v>
      </c>
      <c r="X1153" t="s">
        <v>272</v>
      </c>
      <c r="Y1153" t="s">
        <v>51</v>
      </c>
      <c r="Z1153" s="133">
        <v>349742.04</v>
      </c>
      <c r="AA1153" s="135">
        <v>1</v>
      </c>
      <c r="AB1153" s="139">
        <v>105.52</v>
      </c>
      <c r="AD1153" s="133">
        <v>369.048</v>
      </c>
      <c r="AG1153" t="s">
        <v>261</v>
      </c>
      <c r="AH1153" s="137">
        <v>5.1000000000000004E-4</v>
      </c>
      <c r="AI1153" s="137">
        <v>2.3364787404509101E-3</v>
      </c>
      <c r="AJ1153" s="137">
        <v>6.9399383274334396E-4</v>
      </c>
    </row>
    <row r="1154" spans="1:36">
      <c r="A1154">
        <v>560</v>
      </c>
      <c r="B1154">
        <v>8679</v>
      </c>
      <c r="C1154" t="s">
        <v>2178</v>
      </c>
      <c r="D1154" t="s">
        <v>2179</v>
      </c>
      <c r="E1154" t="s">
        <v>41</v>
      </c>
      <c r="F1154" t="s">
        <v>2184</v>
      </c>
      <c r="G1154" t="s">
        <v>2185</v>
      </c>
      <c r="H1154" t="s">
        <v>44</v>
      </c>
      <c r="I1154" t="s">
        <v>1542</v>
      </c>
      <c r="J1154" t="s">
        <v>45</v>
      </c>
      <c r="K1154" t="s">
        <v>45</v>
      </c>
      <c r="L1154" t="s">
        <v>46</v>
      </c>
      <c r="M1154" t="s">
        <v>47</v>
      </c>
      <c r="N1154" t="s">
        <v>347</v>
      </c>
      <c r="O1154" t="s">
        <v>51</v>
      </c>
      <c r="P1154" t="s">
        <v>333</v>
      </c>
      <c r="Q1154" t="s">
        <v>217</v>
      </c>
      <c r="R1154" t="s">
        <v>218</v>
      </c>
      <c r="S1154" t="s">
        <v>52</v>
      </c>
      <c r="T1154" t="s">
        <v>2186</v>
      </c>
      <c r="U1154" t="s">
        <v>2183</v>
      </c>
      <c r="V1154" s="137">
        <v>5.45E-2</v>
      </c>
      <c r="W1154" s="137">
        <v>4.4450000000000003E-2</v>
      </c>
      <c r="X1154" t="s">
        <v>272</v>
      </c>
      <c r="Y1154" t="s">
        <v>51</v>
      </c>
      <c r="Z1154" s="133">
        <v>349742.04</v>
      </c>
      <c r="AA1154" s="135">
        <v>1</v>
      </c>
      <c r="AB1154" s="139">
        <v>104.18</v>
      </c>
      <c r="AD1154" s="133">
        <v>364.36099999999999</v>
      </c>
      <c r="AG1154" t="s">
        <v>261</v>
      </c>
      <c r="AH1154" s="137">
        <v>3.3300000000000002E-4</v>
      </c>
      <c r="AI1154" s="137">
        <v>2.3068077632692899E-3</v>
      </c>
      <c r="AJ1154" s="137">
        <v>6.8518079506445803E-4</v>
      </c>
    </row>
    <row r="1155" spans="1:36">
      <c r="A1155">
        <v>560</v>
      </c>
      <c r="B1155">
        <v>8679</v>
      </c>
      <c r="C1155" t="s">
        <v>2187</v>
      </c>
      <c r="D1155" t="s">
        <v>2188</v>
      </c>
      <c r="E1155" t="s">
        <v>41</v>
      </c>
      <c r="F1155" t="s">
        <v>2189</v>
      </c>
      <c r="G1155" t="s">
        <v>2190</v>
      </c>
      <c r="H1155" t="s">
        <v>44</v>
      </c>
      <c r="I1155" t="s">
        <v>456</v>
      </c>
      <c r="J1155" t="s">
        <v>45</v>
      </c>
      <c r="K1155" t="s">
        <v>45</v>
      </c>
      <c r="L1155" t="s">
        <v>46</v>
      </c>
      <c r="M1155" t="s">
        <v>47</v>
      </c>
      <c r="N1155" t="s">
        <v>347</v>
      </c>
      <c r="O1155" t="s">
        <v>51</v>
      </c>
      <c r="P1155" t="s">
        <v>333</v>
      </c>
      <c r="Q1155" t="s">
        <v>217</v>
      </c>
      <c r="R1155" t="s">
        <v>218</v>
      </c>
      <c r="S1155" t="s">
        <v>52</v>
      </c>
      <c r="T1155" t="s">
        <v>2191</v>
      </c>
      <c r="U1155" t="s">
        <v>2192</v>
      </c>
      <c r="V1155" s="137">
        <v>3.04E-2</v>
      </c>
      <c r="W1155" s="137">
        <v>2.8740000000000002E-2</v>
      </c>
      <c r="X1155" t="s">
        <v>272</v>
      </c>
      <c r="Y1155" t="s">
        <v>51</v>
      </c>
      <c r="Z1155" s="133">
        <v>378000</v>
      </c>
      <c r="AA1155" s="135">
        <v>1</v>
      </c>
      <c r="AB1155" s="139">
        <v>103.41</v>
      </c>
      <c r="AD1155" s="133">
        <v>390.89</v>
      </c>
      <c r="AG1155" t="s">
        <v>261</v>
      </c>
      <c r="AH1155" s="137">
        <v>1.147E-3</v>
      </c>
      <c r="AI1155" s="137">
        <v>2.4747626352316699E-3</v>
      </c>
      <c r="AJ1155" s="137">
        <v>7.3506767967552696E-4</v>
      </c>
    </row>
    <row r="1156" spans="1:36">
      <c r="A1156">
        <v>560</v>
      </c>
      <c r="B1156">
        <v>8679</v>
      </c>
      <c r="C1156" t="s">
        <v>2187</v>
      </c>
      <c r="D1156" t="s">
        <v>2188</v>
      </c>
      <c r="E1156" t="s">
        <v>41</v>
      </c>
      <c r="F1156" t="s">
        <v>2193</v>
      </c>
      <c r="G1156" t="s">
        <v>2194</v>
      </c>
      <c r="H1156" t="s">
        <v>44</v>
      </c>
      <c r="I1156" t="s">
        <v>1542</v>
      </c>
      <c r="J1156" t="s">
        <v>45</v>
      </c>
      <c r="K1156" t="s">
        <v>45</v>
      </c>
      <c r="L1156" t="s">
        <v>46</v>
      </c>
      <c r="M1156" t="s">
        <v>47</v>
      </c>
      <c r="N1156" t="s">
        <v>347</v>
      </c>
      <c r="O1156" t="s">
        <v>51</v>
      </c>
      <c r="P1156" t="s">
        <v>333</v>
      </c>
      <c r="Q1156" t="s">
        <v>217</v>
      </c>
      <c r="R1156" t="s">
        <v>218</v>
      </c>
      <c r="S1156" t="s">
        <v>52</v>
      </c>
      <c r="T1156" t="s">
        <v>2195</v>
      </c>
      <c r="U1156" t="s">
        <v>2192</v>
      </c>
      <c r="V1156" s="137">
        <v>4.9500000000000002E-2</v>
      </c>
      <c r="W1156" s="137">
        <v>4.3270000000000003E-2</v>
      </c>
      <c r="X1156" t="s">
        <v>272</v>
      </c>
      <c r="Y1156" t="s">
        <v>51</v>
      </c>
      <c r="Z1156" s="133">
        <v>592200</v>
      </c>
      <c r="AA1156" s="135">
        <v>1</v>
      </c>
      <c r="AB1156" s="139">
        <v>103.58</v>
      </c>
      <c r="AD1156" s="133">
        <v>613.40099999999995</v>
      </c>
      <c r="AG1156" t="s">
        <v>261</v>
      </c>
      <c r="AH1156" s="137">
        <v>9.1100000000000003E-4</v>
      </c>
      <c r="AI1156" s="137">
        <v>3.8835019007165501E-3</v>
      </c>
      <c r="AJ1156" s="137">
        <v>1.1534992045441101E-3</v>
      </c>
    </row>
    <row r="1157" spans="1:36">
      <c r="A1157">
        <v>560</v>
      </c>
      <c r="B1157">
        <v>8679</v>
      </c>
      <c r="C1157" t="s">
        <v>2196</v>
      </c>
      <c r="D1157" t="s">
        <v>2197</v>
      </c>
      <c r="E1157" t="s">
        <v>41</v>
      </c>
      <c r="F1157" t="s">
        <v>2198</v>
      </c>
      <c r="G1157" t="s">
        <v>2199</v>
      </c>
      <c r="H1157" t="s">
        <v>44</v>
      </c>
      <c r="I1157" t="s">
        <v>456</v>
      </c>
      <c r="J1157" t="s">
        <v>45</v>
      </c>
      <c r="K1157" t="s">
        <v>45</v>
      </c>
      <c r="L1157" t="s">
        <v>46</v>
      </c>
      <c r="M1157" t="s">
        <v>47</v>
      </c>
      <c r="N1157" t="s">
        <v>135</v>
      </c>
      <c r="O1157" t="s">
        <v>51</v>
      </c>
      <c r="P1157" t="s">
        <v>251</v>
      </c>
      <c r="Q1157" t="s">
        <v>217</v>
      </c>
      <c r="R1157" t="s">
        <v>218</v>
      </c>
      <c r="S1157" t="s">
        <v>52</v>
      </c>
      <c r="T1157" t="s">
        <v>2200</v>
      </c>
      <c r="U1157" t="s">
        <v>2177</v>
      </c>
      <c r="V1157" s="137">
        <v>1E-3</v>
      </c>
      <c r="W1157" s="137">
        <v>2.487E-2</v>
      </c>
      <c r="X1157" t="s">
        <v>272</v>
      </c>
      <c r="Y1157" t="s">
        <v>51</v>
      </c>
      <c r="Z1157" s="133">
        <v>422483.38</v>
      </c>
      <c r="AA1157" s="135">
        <v>1</v>
      </c>
      <c r="AB1157" s="139">
        <v>110.86</v>
      </c>
      <c r="AD1157" s="133">
        <v>468.36500000000001</v>
      </c>
      <c r="AG1157" t="s">
        <v>261</v>
      </c>
      <c r="AH1157" s="137">
        <v>1.0059999999999999E-3</v>
      </c>
      <c r="AI1157" s="137">
        <v>2.96526639330513E-3</v>
      </c>
      <c r="AJ1157" s="137">
        <v>8.8075981765522895E-4</v>
      </c>
    </row>
    <row r="1158" spans="1:36">
      <c r="A1158">
        <v>560</v>
      </c>
      <c r="B1158">
        <v>8679</v>
      </c>
      <c r="C1158" t="s">
        <v>2196</v>
      </c>
      <c r="D1158" t="s">
        <v>2197</v>
      </c>
      <c r="E1158" t="s">
        <v>41</v>
      </c>
      <c r="F1158" t="s">
        <v>2201</v>
      </c>
      <c r="G1158" t="s">
        <v>2202</v>
      </c>
      <c r="H1158" t="s">
        <v>44</v>
      </c>
      <c r="I1158" t="s">
        <v>456</v>
      </c>
      <c r="J1158" t="s">
        <v>45</v>
      </c>
      <c r="K1158" t="s">
        <v>45</v>
      </c>
      <c r="L1158" t="s">
        <v>46</v>
      </c>
      <c r="M1158" t="s">
        <v>47</v>
      </c>
      <c r="N1158" t="s">
        <v>135</v>
      </c>
      <c r="O1158" t="s">
        <v>51</v>
      </c>
      <c r="P1158" t="s">
        <v>251</v>
      </c>
      <c r="Q1158" t="s">
        <v>217</v>
      </c>
      <c r="R1158" t="s">
        <v>218</v>
      </c>
      <c r="S1158" t="s">
        <v>52</v>
      </c>
      <c r="T1158" t="s">
        <v>2203</v>
      </c>
      <c r="U1158" t="s">
        <v>2063</v>
      </c>
      <c r="V1158" s="137">
        <v>0.03</v>
      </c>
      <c r="W1158" s="137">
        <v>2.5309999999999999E-2</v>
      </c>
      <c r="X1158" t="s">
        <v>272</v>
      </c>
      <c r="Y1158" t="s">
        <v>51</v>
      </c>
      <c r="Z1158" s="133">
        <v>626388.29</v>
      </c>
      <c r="AA1158" s="135">
        <v>1</v>
      </c>
      <c r="AB1158" s="139">
        <v>109.33</v>
      </c>
      <c r="AD1158" s="133">
        <v>684.83</v>
      </c>
      <c r="AG1158" t="s">
        <v>261</v>
      </c>
      <c r="AH1158" s="137">
        <v>4.7100000000000001E-4</v>
      </c>
      <c r="AI1158" s="137">
        <v>4.3357296125824396E-3</v>
      </c>
      <c r="AJ1158" s="137">
        <v>1.2878223796695899E-3</v>
      </c>
    </row>
    <row r="1159" spans="1:36">
      <c r="A1159">
        <v>560</v>
      </c>
      <c r="B1159">
        <v>8679</v>
      </c>
      <c r="C1159" t="s">
        <v>2196</v>
      </c>
      <c r="D1159" t="s">
        <v>2197</v>
      </c>
      <c r="E1159" t="s">
        <v>41</v>
      </c>
      <c r="F1159" t="s">
        <v>2204</v>
      </c>
      <c r="G1159" t="s">
        <v>2205</v>
      </c>
      <c r="H1159" t="s">
        <v>44</v>
      </c>
      <c r="I1159" t="s">
        <v>1542</v>
      </c>
      <c r="J1159" t="s">
        <v>45</v>
      </c>
      <c r="K1159" t="s">
        <v>45</v>
      </c>
      <c r="L1159" t="s">
        <v>46</v>
      </c>
      <c r="M1159" t="s">
        <v>47</v>
      </c>
      <c r="N1159" t="s">
        <v>135</v>
      </c>
      <c r="O1159" t="s">
        <v>51</v>
      </c>
      <c r="P1159" t="s">
        <v>251</v>
      </c>
      <c r="Q1159" t="s">
        <v>217</v>
      </c>
      <c r="R1159" t="s">
        <v>218</v>
      </c>
      <c r="S1159" t="s">
        <v>52</v>
      </c>
      <c r="T1159" t="s">
        <v>2206</v>
      </c>
      <c r="U1159" t="s">
        <v>115</v>
      </c>
      <c r="V1159" s="137">
        <v>3.9E-2</v>
      </c>
      <c r="W1159" s="137">
        <v>4.3720000000000002E-2</v>
      </c>
      <c r="X1159" t="s">
        <v>272</v>
      </c>
      <c r="Y1159" t="s">
        <v>51</v>
      </c>
      <c r="Z1159" s="133">
        <v>61200</v>
      </c>
      <c r="AA1159" s="135">
        <v>1</v>
      </c>
      <c r="AB1159" s="139">
        <v>100.88</v>
      </c>
      <c r="AD1159" s="133">
        <v>61.738999999999997</v>
      </c>
      <c r="AG1159" t="s">
        <v>261</v>
      </c>
      <c r="AH1159" s="137">
        <v>2.12E-4</v>
      </c>
      <c r="AI1159" s="137">
        <v>3.9087303235082799E-4</v>
      </c>
      <c r="AJ1159" s="137">
        <v>1.1609926901573899E-4</v>
      </c>
    </row>
    <row r="1160" spans="1:36">
      <c r="A1160">
        <v>560</v>
      </c>
      <c r="B1160">
        <v>8679</v>
      </c>
      <c r="C1160" t="s">
        <v>2196</v>
      </c>
      <c r="D1160" t="s">
        <v>2197</v>
      </c>
      <c r="E1160" t="s">
        <v>41</v>
      </c>
      <c r="F1160" t="s">
        <v>2207</v>
      </c>
      <c r="G1160" t="s">
        <v>2208</v>
      </c>
      <c r="H1160" t="s">
        <v>44</v>
      </c>
      <c r="I1160" t="s">
        <v>1542</v>
      </c>
      <c r="J1160" t="s">
        <v>45</v>
      </c>
      <c r="K1160" t="s">
        <v>45</v>
      </c>
      <c r="L1160" t="s">
        <v>46</v>
      </c>
      <c r="M1160" t="s">
        <v>47</v>
      </c>
      <c r="N1160" t="s">
        <v>135</v>
      </c>
      <c r="O1160" t="s">
        <v>51</v>
      </c>
      <c r="P1160" t="s">
        <v>251</v>
      </c>
      <c r="Q1160" t="s">
        <v>217</v>
      </c>
      <c r="R1160" t="s">
        <v>218</v>
      </c>
      <c r="S1160" t="s">
        <v>52</v>
      </c>
      <c r="T1160" t="s">
        <v>2209</v>
      </c>
      <c r="U1160" t="s">
        <v>2063</v>
      </c>
      <c r="V1160" s="137">
        <v>5.5E-2</v>
      </c>
      <c r="W1160" s="137">
        <v>4.1250000000000002E-2</v>
      </c>
      <c r="X1160" t="s">
        <v>272</v>
      </c>
      <c r="Y1160" t="s">
        <v>51</v>
      </c>
      <c r="Z1160" s="133">
        <v>640246.88</v>
      </c>
      <c r="AA1160" s="135">
        <v>1</v>
      </c>
      <c r="AB1160" s="139">
        <v>103.45</v>
      </c>
      <c r="AD1160" s="133">
        <v>662.33500000000004</v>
      </c>
      <c r="AG1160" t="s">
        <v>261</v>
      </c>
      <c r="AH1160" s="137">
        <v>4.2700000000000002E-4</v>
      </c>
      <c r="AI1160" s="137">
        <v>4.1933120111546799E-3</v>
      </c>
      <c r="AJ1160" s="137">
        <v>1.2455207163358699E-3</v>
      </c>
    </row>
    <row r="1161" spans="1:36">
      <c r="A1161">
        <v>560</v>
      </c>
      <c r="B1161">
        <v>8679</v>
      </c>
      <c r="C1161" t="s">
        <v>2210</v>
      </c>
      <c r="D1161" t="s">
        <v>2211</v>
      </c>
      <c r="E1161" t="s">
        <v>41</v>
      </c>
      <c r="F1161" t="s">
        <v>2212</v>
      </c>
      <c r="G1161" t="s">
        <v>2213</v>
      </c>
      <c r="H1161" t="s">
        <v>44</v>
      </c>
      <c r="I1161" t="s">
        <v>1542</v>
      </c>
      <c r="J1161" t="s">
        <v>45</v>
      </c>
      <c r="K1161" t="s">
        <v>45</v>
      </c>
      <c r="L1161" t="s">
        <v>46</v>
      </c>
      <c r="M1161" t="s">
        <v>47</v>
      </c>
      <c r="N1161" t="s">
        <v>49</v>
      </c>
      <c r="O1161" t="s">
        <v>51</v>
      </c>
      <c r="P1161" t="s">
        <v>251</v>
      </c>
      <c r="Q1161" t="s">
        <v>217</v>
      </c>
      <c r="R1161" t="s">
        <v>218</v>
      </c>
      <c r="S1161" t="s">
        <v>52</v>
      </c>
      <c r="T1161" t="s">
        <v>2214</v>
      </c>
      <c r="U1161" t="s">
        <v>2215</v>
      </c>
      <c r="V1161" s="137">
        <v>3.85E-2</v>
      </c>
      <c r="W1161" s="137">
        <v>3.9300000000000002E-2</v>
      </c>
      <c r="X1161" t="s">
        <v>272</v>
      </c>
      <c r="Y1161" t="s">
        <v>51</v>
      </c>
      <c r="Z1161" s="133">
        <v>104698.8</v>
      </c>
      <c r="AA1161" s="135">
        <v>1</v>
      </c>
      <c r="AB1161" s="139">
        <v>101.24</v>
      </c>
      <c r="AD1161" s="133">
        <v>105.997</v>
      </c>
      <c r="AG1161" t="s">
        <v>261</v>
      </c>
      <c r="AH1161" s="137">
        <v>6.7199999999999996E-4</v>
      </c>
      <c r="AI1161" s="137">
        <v>6.7107807930315505E-4</v>
      </c>
      <c r="AJ1161" s="137">
        <v>1.99327321178946E-4</v>
      </c>
    </row>
    <row r="1162" spans="1:36">
      <c r="A1162">
        <v>560</v>
      </c>
      <c r="B1162">
        <v>8679</v>
      </c>
      <c r="C1162" t="s">
        <v>2210</v>
      </c>
      <c r="D1162" t="s">
        <v>2211</v>
      </c>
      <c r="E1162" t="s">
        <v>41</v>
      </c>
      <c r="F1162" t="s">
        <v>2216</v>
      </c>
      <c r="G1162" t="s">
        <v>2217</v>
      </c>
      <c r="H1162" t="s">
        <v>44</v>
      </c>
      <c r="I1162" t="s">
        <v>456</v>
      </c>
      <c r="J1162" t="s">
        <v>45</v>
      </c>
      <c r="K1162" t="s">
        <v>45</v>
      </c>
      <c r="L1162" t="s">
        <v>46</v>
      </c>
      <c r="M1162" t="s">
        <v>47</v>
      </c>
      <c r="N1162" t="s">
        <v>49</v>
      </c>
      <c r="O1162" t="s">
        <v>51</v>
      </c>
      <c r="P1162" t="s">
        <v>251</v>
      </c>
      <c r="Q1162" t="s">
        <v>217</v>
      </c>
      <c r="R1162" t="s">
        <v>218</v>
      </c>
      <c r="S1162" t="s">
        <v>52</v>
      </c>
      <c r="T1162" t="s">
        <v>2218</v>
      </c>
      <c r="U1162" t="s">
        <v>2219</v>
      </c>
      <c r="V1162" s="137">
        <v>2.5600000000000001E-2</v>
      </c>
      <c r="W1162" s="137">
        <v>2.69E-2</v>
      </c>
      <c r="X1162" t="s">
        <v>272</v>
      </c>
      <c r="Y1162" t="s">
        <v>51</v>
      </c>
      <c r="Z1162" s="133">
        <v>414134</v>
      </c>
      <c r="AA1162" s="135">
        <v>1</v>
      </c>
      <c r="AB1162" s="139">
        <v>111.44</v>
      </c>
      <c r="AD1162" s="133">
        <v>461.51100000000002</v>
      </c>
      <c r="AG1162" t="s">
        <v>261</v>
      </c>
      <c r="AH1162" s="137">
        <v>3.9399999999999998E-4</v>
      </c>
      <c r="AI1162" s="137">
        <v>2.9218721090320502E-3</v>
      </c>
      <c r="AJ1162" s="137">
        <v>8.6787060743454404E-4</v>
      </c>
    </row>
    <row r="1163" spans="1:36">
      <c r="A1163">
        <v>560</v>
      </c>
      <c r="B1163">
        <v>8679</v>
      </c>
      <c r="C1163" t="s">
        <v>2210</v>
      </c>
      <c r="D1163" t="s">
        <v>2211</v>
      </c>
      <c r="E1163" t="s">
        <v>41</v>
      </c>
      <c r="F1163" t="s">
        <v>3875</v>
      </c>
      <c r="G1163" t="s">
        <v>3876</v>
      </c>
      <c r="H1163" t="s">
        <v>44</v>
      </c>
      <c r="I1163" t="s">
        <v>1542</v>
      </c>
      <c r="J1163" t="s">
        <v>45</v>
      </c>
      <c r="K1163" t="s">
        <v>45</v>
      </c>
      <c r="L1163" t="s">
        <v>46</v>
      </c>
      <c r="M1163" t="s">
        <v>47</v>
      </c>
      <c r="N1163" t="s">
        <v>49</v>
      </c>
      <c r="O1163" t="s">
        <v>51</v>
      </c>
      <c r="P1163" t="s">
        <v>251</v>
      </c>
      <c r="Q1163" t="s">
        <v>217</v>
      </c>
      <c r="R1163" t="s">
        <v>218</v>
      </c>
      <c r="S1163" t="s">
        <v>52</v>
      </c>
      <c r="T1163" t="s">
        <v>3877</v>
      </c>
      <c r="U1163" t="s">
        <v>2215</v>
      </c>
      <c r="V1163" s="137">
        <v>6.7400000000000002E-2</v>
      </c>
      <c r="W1163" s="137">
        <v>4.9570000000000003E-2</v>
      </c>
      <c r="X1163" t="s">
        <v>272</v>
      </c>
      <c r="Y1163" t="s">
        <v>51</v>
      </c>
      <c r="Z1163" s="133">
        <v>71925</v>
      </c>
      <c r="AA1163" s="135">
        <v>1</v>
      </c>
      <c r="AB1163" s="139">
        <v>101.26</v>
      </c>
      <c r="AD1163" s="133">
        <v>72.831000000000003</v>
      </c>
      <c r="AG1163" t="s">
        <v>261</v>
      </c>
      <c r="AH1163" s="137">
        <v>3.6000000000000002E-4</v>
      </c>
      <c r="AI1163" s="137">
        <v>4.6110199997807501E-4</v>
      </c>
      <c r="AJ1163" s="137">
        <v>1.3695906524218999E-4</v>
      </c>
    </row>
    <row r="1164" spans="1:36">
      <c r="A1164">
        <v>560</v>
      </c>
      <c r="B1164">
        <v>8679</v>
      </c>
      <c r="C1164" t="s">
        <v>2210</v>
      </c>
      <c r="D1164" t="s">
        <v>2211</v>
      </c>
      <c r="E1164" t="s">
        <v>41</v>
      </c>
      <c r="F1164" t="s">
        <v>2220</v>
      </c>
      <c r="G1164" t="s">
        <v>2221</v>
      </c>
      <c r="H1164" t="s">
        <v>44</v>
      </c>
      <c r="I1164" t="s">
        <v>1542</v>
      </c>
      <c r="J1164" t="s">
        <v>45</v>
      </c>
      <c r="K1164" t="s">
        <v>45</v>
      </c>
      <c r="L1164" t="s">
        <v>46</v>
      </c>
      <c r="M1164" t="s">
        <v>47</v>
      </c>
      <c r="N1164" t="s">
        <v>49</v>
      </c>
      <c r="O1164" t="s">
        <v>51</v>
      </c>
      <c r="P1164" t="s">
        <v>251</v>
      </c>
      <c r="Q1164" t="s">
        <v>217</v>
      </c>
      <c r="R1164" t="s">
        <v>218</v>
      </c>
      <c r="S1164" t="s">
        <v>52</v>
      </c>
      <c r="T1164" t="s">
        <v>2222</v>
      </c>
      <c r="U1164" t="s">
        <v>2223</v>
      </c>
      <c r="V1164" s="137">
        <v>2.41E-2</v>
      </c>
      <c r="W1164" s="137">
        <v>3.9440000000000003E-2</v>
      </c>
      <c r="X1164" t="s">
        <v>272</v>
      </c>
      <c r="Y1164" t="s">
        <v>51</v>
      </c>
      <c r="Z1164" s="133">
        <v>1539291.57</v>
      </c>
      <c r="AA1164" s="135">
        <v>1</v>
      </c>
      <c r="AB1164" s="139">
        <v>96.69</v>
      </c>
      <c r="AD1164" s="133">
        <v>1488.3409999999999</v>
      </c>
      <c r="AG1164" t="s">
        <v>261</v>
      </c>
      <c r="AH1164" s="137">
        <v>7.4899999999999999E-4</v>
      </c>
      <c r="AI1164" s="137">
        <v>9.4228366726005607E-3</v>
      </c>
      <c r="AJ1164" s="137">
        <v>2.79882304277701E-3</v>
      </c>
    </row>
    <row r="1165" spans="1:36">
      <c r="A1165">
        <v>560</v>
      </c>
      <c r="B1165">
        <v>8679</v>
      </c>
      <c r="C1165" t="s">
        <v>2210</v>
      </c>
      <c r="D1165" t="s">
        <v>2211</v>
      </c>
      <c r="E1165" t="s">
        <v>41</v>
      </c>
      <c r="F1165" t="s">
        <v>2224</v>
      </c>
      <c r="G1165" t="s">
        <v>2225</v>
      </c>
      <c r="H1165" t="s">
        <v>44</v>
      </c>
      <c r="I1165" t="s">
        <v>1542</v>
      </c>
      <c r="J1165" t="s">
        <v>45</v>
      </c>
      <c r="K1165" t="s">
        <v>45</v>
      </c>
      <c r="L1165" t="s">
        <v>46</v>
      </c>
      <c r="M1165" t="s">
        <v>47</v>
      </c>
      <c r="N1165" t="s">
        <v>49</v>
      </c>
      <c r="O1165" t="s">
        <v>51</v>
      </c>
      <c r="P1165" t="s">
        <v>251</v>
      </c>
      <c r="Q1165" t="s">
        <v>217</v>
      </c>
      <c r="R1165" t="s">
        <v>218</v>
      </c>
      <c r="S1165" t="s">
        <v>52</v>
      </c>
      <c r="T1165" t="s">
        <v>2226</v>
      </c>
      <c r="U1165" t="s">
        <v>2227</v>
      </c>
      <c r="V1165" s="137">
        <v>4.9399999999999999E-2</v>
      </c>
      <c r="W1165" s="137">
        <v>4.1599999999999998E-2</v>
      </c>
      <c r="X1165" t="s">
        <v>272</v>
      </c>
      <c r="Y1165" t="s">
        <v>51</v>
      </c>
      <c r="Z1165" s="133">
        <v>977877</v>
      </c>
      <c r="AA1165" s="135">
        <v>1</v>
      </c>
      <c r="AB1165" s="139">
        <v>105.7</v>
      </c>
      <c r="AD1165" s="133">
        <v>1033.616</v>
      </c>
      <c r="AG1165" t="s">
        <v>261</v>
      </c>
      <c r="AH1165" s="137">
        <v>5.2499999999999997E-4</v>
      </c>
      <c r="AI1165" s="137">
        <v>6.54392677617894E-3</v>
      </c>
      <c r="AJ1165" s="137">
        <v>1.94371330924919E-3</v>
      </c>
    </row>
    <row r="1166" spans="1:36">
      <c r="A1166">
        <v>560</v>
      </c>
      <c r="B1166">
        <v>8679</v>
      </c>
      <c r="C1166" t="s">
        <v>2228</v>
      </c>
      <c r="D1166" t="s">
        <v>2229</v>
      </c>
      <c r="E1166" t="s">
        <v>41</v>
      </c>
      <c r="F1166" t="s">
        <v>2230</v>
      </c>
      <c r="G1166" t="s">
        <v>2231</v>
      </c>
      <c r="H1166" t="s">
        <v>44</v>
      </c>
      <c r="I1166" t="s">
        <v>1542</v>
      </c>
      <c r="J1166" t="s">
        <v>45</v>
      </c>
      <c r="K1166" t="s">
        <v>45</v>
      </c>
      <c r="L1166" t="s">
        <v>46</v>
      </c>
      <c r="M1166" t="s">
        <v>47</v>
      </c>
      <c r="N1166" t="s">
        <v>64</v>
      </c>
      <c r="O1166" t="s">
        <v>51</v>
      </c>
      <c r="P1166" t="s">
        <v>289</v>
      </c>
      <c r="Q1166" t="s">
        <v>289</v>
      </c>
      <c r="R1166" t="s">
        <v>289</v>
      </c>
      <c r="S1166" t="s">
        <v>52</v>
      </c>
      <c r="T1166" t="s">
        <v>2232</v>
      </c>
      <c r="U1166" t="s">
        <v>78</v>
      </c>
      <c r="V1166" s="137">
        <v>6.6500000000000004E-2</v>
      </c>
      <c r="W1166" s="137">
        <v>1.7430000000000001E-2</v>
      </c>
      <c r="X1166" t="s">
        <v>272</v>
      </c>
      <c r="Y1166" t="s">
        <v>51</v>
      </c>
      <c r="Z1166" s="133">
        <v>90004.5</v>
      </c>
      <c r="AA1166" s="135">
        <v>1</v>
      </c>
      <c r="AB1166" s="139">
        <v>103.65</v>
      </c>
      <c r="AD1166" s="133">
        <v>93.29</v>
      </c>
      <c r="AG1166" t="s">
        <v>261</v>
      </c>
      <c r="AH1166" s="137">
        <v>1.8799999999999999E-3</v>
      </c>
      <c r="AI1166" s="137">
        <v>5.9062624642343701E-4</v>
      </c>
      <c r="AJ1166" s="137">
        <v>1.75431072997956E-4</v>
      </c>
    </row>
    <row r="1167" spans="1:36">
      <c r="A1167">
        <v>560</v>
      </c>
      <c r="B1167">
        <v>8679</v>
      </c>
      <c r="C1167" t="s">
        <v>2228</v>
      </c>
      <c r="D1167" t="s">
        <v>2229</v>
      </c>
      <c r="E1167" t="s">
        <v>41</v>
      </c>
      <c r="F1167" t="s">
        <v>3484</v>
      </c>
      <c r="G1167" t="s">
        <v>3485</v>
      </c>
      <c r="H1167" t="s">
        <v>44</v>
      </c>
      <c r="I1167" t="s">
        <v>1542</v>
      </c>
      <c r="J1167" t="s">
        <v>45</v>
      </c>
      <c r="K1167" t="s">
        <v>45</v>
      </c>
      <c r="L1167" t="s">
        <v>46</v>
      </c>
      <c r="M1167" t="s">
        <v>47</v>
      </c>
      <c r="N1167" t="s">
        <v>64</v>
      </c>
      <c r="O1167" t="s">
        <v>51</v>
      </c>
      <c r="P1167" t="s">
        <v>289</v>
      </c>
      <c r="Q1167" t="s">
        <v>289</v>
      </c>
      <c r="R1167" t="s">
        <v>289</v>
      </c>
      <c r="S1167" t="s">
        <v>52</v>
      </c>
      <c r="T1167" t="s">
        <v>3486</v>
      </c>
      <c r="U1167" t="s">
        <v>2499</v>
      </c>
      <c r="V1167" s="137">
        <v>6.59E-2</v>
      </c>
      <c r="W1167" s="137">
        <v>6.5949999999999995E-2</v>
      </c>
      <c r="X1167" t="s">
        <v>272</v>
      </c>
      <c r="Y1167" t="s">
        <v>51</v>
      </c>
      <c r="Z1167" s="133">
        <v>1026653</v>
      </c>
      <c r="AA1167" s="135">
        <v>1</v>
      </c>
      <c r="AB1167" s="139">
        <v>100.28</v>
      </c>
      <c r="AD1167" s="133">
        <v>1029.528</v>
      </c>
      <c r="AG1167" t="s">
        <v>261</v>
      </c>
      <c r="AH1167" s="137">
        <v>3.4220000000000001E-3</v>
      </c>
      <c r="AI1167" s="137">
        <v>6.5180429540576401E-3</v>
      </c>
      <c r="AJ1167" s="137">
        <v>1.93602515330366E-3</v>
      </c>
    </row>
    <row r="1168" spans="1:36">
      <c r="A1168">
        <v>560</v>
      </c>
      <c r="B1168">
        <v>8679</v>
      </c>
      <c r="C1168" t="s">
        <v>2233</v>
      </c>
      <c r="D1168" t="s">
        <v>2234</v>
      </c>
      <c r="E1168" t="s">
        <v>41</v>
      </c>
      <c r="F1168" t="s">
        <v>3878</v>
      </c>
      <c r="G1168" t="s">
        <v>3879</v>
      </c>
      <c r="H1168" t="s">
        <v>44</v>
      </c>
      <c r="I1168" t="s">
        <v>1542</v>
      </c>
      <c r="J1168" t="s">
        <v>45</v>
      </c>
      <c r="K1168" t="s">
        <v>45</v>
      </c>
      <c r="L1168" t="s">
        <v>46</v>
      </c>
      <c r="M1168" t="s">
        <v>47</v>
      </c>
      <c r="N1168" t="s">
        <v>135</v>
      </c>
      <c r="O1168" t="s">
        <v>51</v>
      </c>
      <c r="P1168" t="s">
        <v>251</v>
      </c>
      <c r="Q1168" t="s">
        <v>217</v>
      </c>
      <c r="R1168" t="s">
        <v>218</v>
      </c>
      <c r="S1168" t="s">
        <v>52</v>
      </c>
      <c r="T1168" t="s">
        <v>3880</v>
      </c>
      <c r="U1168" t="s">
        <v>3881</v>
      </c>
      <c r="V1168" s="137">
        <v>2.9899999999999999E-2</v>
      </c>
      <c r="W1168" s="137">
        <v>4.018E-2</v>
      </c>
      <c r="X1168" t="s">
        <v>272</v>
      </c>
      <c r="Y1168" t="s">
        <v>51</v>
      </c>
      <c r="Z1168" s="133">
        <v>60800</v>
      </c>
      <c r="AA1168" s="135">
        <v>1</v>
      </c>
      <c r="AB1168" s="139">
        <v>106.89</v>
      </c>
      <c r="AD1168" s="133">
        <v>64.989000000000004</v>
      </c>
      <c r="AG1168" t="s">
        <v>261</v>
      </c>
      <c r="AH1168" s="137">
        <v>1.47E-4</v>
      </c>
      <c r="AI1168" s="137">
        <v>4.1145265461669102E-4</v>
      </c>
      <c r="AJ1168" s="137">
        <v>1.2221194219586801E-4</v>
      </c>
    </row>
    <row r="1169" spans="1:36">
      <c r="A1169">
        <v>560</v>
      </c>
      <c r="B1169">
        <v>8679</v>
      </c>
      <c r="C1169" t="s">
        <v>2233</v>
      </c>
      <c r="D1169" t="s">
        <v>2234</v>
      </c>
      <c r="E1169" t="s">
        <v>41</v>
      </c>
      <c r="F1169" t="s">
        <v>2235</v>
      </c>
      <c r="G1169" t="s">
        <v>2236</v>
      </c>
      <c r="H1169" t="s">
        <v>44</v>
      </c>
      <c r="I1169" t="s">
        <v>1542</v>
      </c>
      <c r="J1169" t="s">
        <v>45</v>
      </c>
      <c r="K1169" t="s">
        <v>45</v>
      </c>
      <c r="L1169" t="s">
        <v>46</v>
      </c>
      <c r="M1169" t="s">
        <v>47</v>
      </c>
      <c r="N1169" t="s">
        <v>135</v>
      </c>
      <c r="O1169" t="s">
        <v>51</v>
      </c>
      <c r="P1169" t="s">
        <v>251</v>
      </c>
      <c r="Q1169" t="s">
        <v>217</v>
      </c>
      <c r="R1169" t="s">
        <v>218</v>
      </c>
      <c r="S1169" t="s">
        <v>52</v>
      </c>
      <c r="T1169" t="s">
        <v>2237</v>
      </c>
      <c r="U1169" t="s">
        <v>2238</v>
      </c>
      <c r="V1169" s="137">
        <v>2.0400000000000001E-2</v>
      </c>
      <c r="W1169" s="137">
        <v>3.8940000000000002E-2</v>
      </c>
      <c r="X1169" t="s">
        <v>272</v>
      </c>
      <c r="Y1169" t="s">
        <v>51</v>
      </c>
      <c r="Z1169" s="133">
        <v>202277.98</v>
      </c>
      <c r="AA1169" s="135">
        <v>1</v>
      </c>
      <c r="AB1169" s="139">
        <v>97.66</v>
      </c>
      <c r="AD1169" s="133">
        <v>197.54499999999999</v>
      </c>
      <c r="AG1169" t="s">
        <v>261</v>
      </c>
      <c r="AH1169" s="137">
        <v>6.7400000000000001E-4</v>
      </c>
      <c r="AI1169" s="137">
        <v>1.2506752060100299E-3</v>
      </c>
      <c r="AJ1169" s="137">
        <v>3.7148246406405099E-4</v>
      </c>
    </row>
    <row r="1170" spans="1:36">
      <c r="A1170">
        <v>560</v>
      </c>
      <c r="B1170">
        <v>8679</v>
      </c>
      <c r="C1170" t="s">
        <v>2239</v>
      </c>
      <c r="D1170" t="s">
        <v>2240</v>
      </c>
      <c r="E1170" t="s">
        <v>41</v>
      </c>
      <c r="F1170" t="s">
        <v>2241</v>
      </c>
      <c r="G1170" t="s">
        <v>2242</v>
      </c>
      <c r="H1170" t="s">
        <v>44</v>
      </c>
      <c r="I1170" t="s">
        <v>1542</v>
      </c>
      <c r="J1170" t="s">
        <v>45</v>
      </c>
      <c r="K1170" t="s">
        <v>45</v>
      </c>
      <c r="L1170" t="s">
        <v>46</v>
      </c>
      <c r="M1170" t="s">
        <v>47</v>
      </c>
      <c r="N1170" t="s">
        <v>135</v>
      </c>
      <c r="O1170" t="s">
        <v>51</v>
      </c>
      <c r="P1170" t="s">
        <v>333</v>
      </c>
      <c r="Q1170" t="s">
        <v>217</v>
      </c>
      <c r="R1170" t="s">
        <v>218</v>
      </c>
      <c r="S1170" t="s">
        <v>52</v>
      </c>
      <c r="T1170" t="s">
        <v>2243</v>
      </c>
      <c r="U1170" t="s">
        <v>2244</v>
      </c>
      <c r="V1170" s="137">
        <v>0.04</v>
      </c>
      <c r="W1170" s="137">
        <v>4.0140000000000002E-2</v>
      </c>
      <c r="X1170" t="s">
        <v>272</v>
      </c>
      <c r="Y1170" t="s">
        <v>51</v>
      </c>
      <c r="Z1170" s="133">
        <v>129541.96</v>
      </c>
      <c r="AA1170" s="135">
        <v>1</v>
      </c>
      <c r="AB1170" s="139">
        <v>101.95</v>
      </c>
      <c r="AD1170" s="133">
        <v>132.06800000000001</v>
      </c>
      <c r="AG1170" t="s">
        <v>261</v>
      </c>
      <c r="AH1170" s="137">
        <v>2.6800000000000001E-4</v>
      </c>
      <c r="AI1170" s="137">
        <v>8.3613596862230205E-4</v>
      </c>
      <c r="AJ1170" s="137">
        <v>2.48353727989314E-4</v>
      </c>
    </row>
    <row r="1171" spans="1:36">
      <c r="A1171">
        <v>560</v>
      </c>
      <c r="B1171">
        <v>8679</v>
      </c>
      <c r="C1171" t="s">
        <v>2239</v>
      </c>
      <c r="D1171" t="s">
        <v>2240</v>
      </c>
      <c r="E1171" t="s">
        <v>41</v>
      </c>
      <c r="F1171" t="s">
        <v>2245</v>
      </c>
      <c r="G1171" t="s">
        <v>2246</v>
      </c>
      <c r="H1171" t="s">
        <v>44</v>
      </c>
      <c r="I1171" t="s">
        <v>1542</v>
      </c>
      <c r="J1171" t="s">
        <v>45</v>
      </c>
      <c r="K1171" t="s">
        <v>45</v>
      </c>
      <c r="L1171" t="s">
        <v>46</v>
      </c>
      <c r="M1171" t="s">
        <v>47</v>
      </c>
      <c r="N1171" t="s">
        <v>135</v>
      </c>
      <c r="O1171" t="s">
        <v>51</v>
      </c>
      <c r="P1171" t="s">
        <v>333</v>
      </c>
      <c r="Q1171" t="s">
        <v>217</v>
      </c>
      <c r="R1171" t="s">
        <v>218</v>
      </c>
      <c r="S1171" t="s">
        <v>52</v>
      </c>
      <c r="T1171" t="s">
        <v>2247</v>
      </c>
      <c r="U1171" t="s">
        <v>2248</v>
      </c>
      <c r="V1171" s="137">
        <v>2.07E-2</v>
      </c>
      <c r="W1171" s="137">
        <v>4.0820000000000002E-2</v>
      </c>
      <c r="X1171" t="s">
        <v>272</v>
      </c>
      <c r="Y1171" t="s">
        <v>51</v>
      </c>
      <c r="Z1171" s="133">
        <v>346626.72</v>
      </c>
      <c r="AA1171" s="135">
        <v>1</v>
      </c>
      <c r="AB1171" s="139">
        <v>91.69</v>
      </c>
      <c r="AD1171" s="133">
        <v>317.822</v>
      </c>
      <c r="AG1171" t="s">
        <v>261</v>
      </c>
      <c r="AH1171" s="137">
        <v>3.2699999999999998E-4</v>
      </c>
      <c r="AI1171" s="137">
        <v>2.0121632955784701E-3</v>
      </c>
      <c r="AJ1171" s="137">
        <v>5.9766386632496696E-4</v>
      </c>
    </row>
    <row r="1172" spans="1:36">
      <c r="A1172">
        <v>560</v>
      </c>
      <c r="B1172">
        <v>8679</v>
      </c>
      <c r="C1172" t="s">
        <v>2249</v>
      </c>
      <c r="D1172" t="s">
        <v>2250</v>
      </c>
      <c r="E1172" t="s">
        <v>41</v>
      </c>
      <c r="F1172" t="s">
        <v>2251</v>
      </c>
      <c r="G1172" t="s">
        <v>2252</v>
      </c>
      <c r="H1172" t="s">
        <v>44</v>
      </c>
      <c r="I1172" t="s">
        <v>1542</v>
      </c>
      <c r="J1172" t="s">
        <v>45</v>
      </c>
      <c r="K1172" t="s">
        <v>45</v>
      </c>
      <c r="L1172" t="s">
        <v>46</v>
      </c>
      <c r="M1172" t="s">
        <v>47</v>
      </c>
      <c r="N1172" t="s">
        <v>281</v>
      </c>
      <c r="O1172" t="s">
        <v>51</v>
      </c>
      <c r="P1172" t="s">
        <v>2253</v>
      </c>
      <c r="Q1172" t="s">
        <v>225</v>
      </c>
      <c r="R1172" t="s">
        <v>218</v>
      </c>
      <c r="S1172" t="s">
        <v>52</v>
      </c>
      <c r="T1172" t="s">
        <v>2254</v>
      </c>
      <c r="U1172" t="s">
        <v>2255</v>
      </c>
      <c r="V1172" s="137">
        <v>6.0699999999999997E-2</v>
      </c>
      <c r="W1172" s="137">
        <v>4.7629999999999999E-2</v>
      </c>
      <c r="X1172" t="s">
        <v>272</v>
      </c>
      <c r="Y1172" t="s">
        <v>51</v>
      </c>
      <c r="Z1172" s="133">
        <v>316154.49</v>
      </c>
      <c r="AA1172" s="135">
        <v>1</v>
      </c>
      <c r="AB1172" s="139">
        <v>105.55</v>
      </c>
      <c r="AD1172" s="133">
        <v>333.70100000000002</v>
      </c>
      <c r="AG1172" t="s">
        <v>261</v>
      </c>
      <c r="AH1172" s="137">
        <v>8.61E-4</v>
      </c>
      <c r="AI1172" s="137">
        <v>2.1126949974310701E-3</v>
      </c>
      <c r="AJ1172" s="137">
        <v>6.27524348200114E-4</v>
      </c>
    </row>
    <row r="1173" spans="1:36">
      <c r="A1173">
        <v>560</v>
      </c>
      <c r="B1173">
        <v>8679</v>
      </c>
      <c r="C1173" t="s">
        <v>2256</v>
      </c>
      <c r="D1173" t="s">
        <v>2257</v>
      </c>
      <c r="E1173" t="s">
        <v>41</v>
      </c>
      <c r="F1173" t="s">
        <v>2258</v>
      </c>
      <c r="G1173" t="s">
        <v>2259</v>
      </c>
      <c r="H1173" t="s">
        <v>44</v>
      </c>
      <c r="I1173" t="s">
        <v>1542</v>
      </c>
      <c r="J1173" t="s">
        <v>45</v>
      </c>
      <c r="K1173" t="s">
        <v>45</v>
      </c>
      <c r="L1173" t="s">
        <v>46</v>
      </c>
      <c r="M1173" t="s">
        <v>47</v>
      </c>
      <c r="N1173" t="s">
        <v>1097</v>
      </c>
      <c r="O1173" t="s">
        <v>51</v>
      </c>
      <c r="P1173" t="s">
        <v>251</v>
      </c>
      <c r="Q1173" t="s">
        <v>217</v>
      </c>
      <c r="R1173" t="s">
        <v>218</v>
      </c>
      <c r="S1173" t="s">
        <v>52</v>
      </c>
      <c r="T1173" t="s">
        <v>2260</v>
      </c>
      <c r="U1173" t="s">
        <v>392</v>
      </c>
      <c r="V1173" s="137">
        <v>2.1000000000000001E-2</v>
      </c>
      <c r="W1173" s="137">
        <v>3.9239999999999997E-2</v>
      </c>
      <c r="X1173" t="s">
        <v>272</v>
      </c>
      <c r="Y1173" t="s">
        <v>51</v>
      </c>
      <c r="Z1173" s="133">
        <v>335931.25</v>
      </c>
      <c r="AA1173" s="135">
        <v>1</v>
      </c>
      <c r="AB1173" s="139">
        <v>96.34</v>
      </c>
      <c r="AD1173" s="133">
        <v>323.63600000000002</v>
      </c>
      <c r="AG1173" t="s">
        <v>261</v>
      </c>
      <c r="AH1173" s="137">
        <v>8.1899999999999996E-4</v>
      </c>
      <c r="AI1173" s="137">
        <v>2.0489731163236399E-3</v>
      </c>
      <c r="AJ1173" s="137">
        <v>6.0859732278629596E-4</v>
      </c>
    </row>
    <row r="1174" spans="1:36">
      <c r="A1174">
        <v>560</v>
      </c>
      <c r="B1174">
        <v>8679</v>
      </c>
      <c r="C1174" t="s">
        <v>2261</v>
      </c>
      <c r="D1174" t="s">
        <v>2262</v>
      </c>
      <c r="E1174" t="s">
        <v>41</v>
      </c>
      <c r="F1174" t="s">
        <v>3493</v>
      </c>
      <c r="G1174" t="s">
        <v>3494</v>
      </c>
      <c r="H1174" t="s">
        <v>44</v>
      </c>
      <c r="I1174" t="s">
        <v>456</v>
      </c>
      <c r="J1174" t="s">
        <v>45</v>
      </c>
      <c r="K1174" t="s">
        <v>45</v>
      </c>
      <c r="L1174" t="s">
        <v>46</v>
      </c>
      <c r="M1174" t="s">
        <v>47</v>
      </c>
      <c r="N1174" t="s">
        <v>281</v>
      </c>
      <c r="O1174" t="s">
        <v>51</v>
      </c>
      <c r="P1174" t="s">
        <v>251</v>
      </c>
      <c r="Q1174" t="s">
        <v>217</v>
      </c>
      <c r="R1174" t="s">
        <v>218</v>
      </c>
      <c r="S1174" t="s">
        <v>52</v>
      </c>
      <c r="T1174" t="s">
        <v>354</v>
      </c>
      <c r="U1174" t="s">
        <v>2585</v>
      </c>
      <c r="V1174" s="137">
        <v>1.4999999999999999E-2</v>
      </c>
      <c r="W1174" s="137">
        <v>2.8299999999999999E-2</v>
      </c>
      <c r="X1174" t="s">
        <v>272</v>
      </c>
      <c r="Y1174" t="s">
        <v>51</v>
      </c>
      <c r="Z1174" s="133">
        <v>128000.01</v>
      </c>
      <c r="AA1174" s="135">
        <v>1</v>
      </c>
      <c r="AB1174" s="139">
        <v>116.63</v>
      </c>
      <c r="AD1174" s="133">
        <v>149.286</v>
      </c>
      <c r="AG1174" t="s">
        <v>261</v>
      </c>
      <c r="AH1174" s="137">
        <v>6.8000000000000005E-4</v>
      </c>
      <c r="AI1174" s="137">
        <v>9.4514728583709805E-4</v>
      </c>
      <c r="AJ1174" s="137">
        <v>2.8073287209900798E-4</v>
      </c>
    </row>
    <row r="1175" spans="1:36">
      <c r="A1175">
        <v>560</v>
      </c>
      <c r="B1175">
        <v>8679</v>
      </c>
      <c r="C1175" t="s">
        <v>2261</v>
      </c>
      <c r="D1175" t="s">
        <v>2262</v>
      </c>
      <c r="E1175" t="s">
        <v>41</v>
      </c>
      <c r="F1175" t="s">
        <v>2263</v>
      </c>
      <c r="G1175" t="s">
        <v>2264</v>
      </c>
      <c r="H1175" t="s">
        <v>44</v>
      </c>
      <c r="I1175" t="s">
        <v>456</v>
      </c>
      <c r="J1175" t="s">
        <v>45</v>
      </c>
      <c r="K1175" t="s">
        <v>45</v>
      </c>
      <c r="L1175" t="s">
        <v>46</v>
      </c>
      <c r="M1175" t="s">
        <v>47</v>
      </c>
      <c r="N1175" t="s">
        <v>281</v>
      </c>
      <c r="O1175" t="s">
        <v>51</v>
      </c>
      <c r="P1175" t="s">
        <v>358</v>
      </c>
      <c r="Q1175" t="s">
        <v>217</v>
      </c>
      <c r="R1175" t="s">
        <v>218</v>
      </c>
      <c r="S1175" t="s">
        <v>52</v>
      </c>
      <c r="T1175" t="s">
        <v>2265</v>
      </c>
      <c r="U1175" t="s">
        <v>2266</v>
      </c>
      <c r="V1175" s="137">
        <v>5.0000000000000001E-3</v>
      </c>
      <c r="W1175" s="137">
        <v>2.6360000000000001E-2</v>
      </c>
      <c r="X1175" t="s">
        <v>272</v>
      </c>
      <c r="Y1175" t="s">
        <v>51</v>
      </c>
      <c r="Z1175" s="133">
        <v>400880</v>
      </c>
      <c r="AA1175" s="135">
        <v>1</v>
      </c>
      <c r="AB1175" s="139">
        <v>113.56</v>
      </c>
      <c r="AD1175" s="133">
        <v>455.23899999999998</v>
      </c>
      <c r="AG1175" t="s">
        <v>261</v>
      </c>
      <c r="AH1175" s="137">
        <v>5.9699999999999998E-4</v>
      </c>
      <c r="AI1175" s="137">
        <v>2.8821659685731799E-3</v>
      </c>
      <c r="AJ1175" s="137">
        <v>8.5607687007951201E-4</v>
      </c>
    </row>
    <row r="1176" spans="1:36">
      <c r="A1176">
        <v>560</v>
      </c>
      <c r="B1176">
        <v>8679</v>
      </c>
      <c r="C1176" t="s">
        <v>2261</v>
      </c>
      <c r="D1176" t="s">
        <v>2262</v>
      </c>
      <c r="E1176" t="s">
        <v>41</v>
      </c>
      <c r="F1176" t="s">
        <v>2267</v>
      </c>
      <c r="G1176" t="s">
        <v>2268</v>
      </c>
      <c r="H1176" t="s">
        <v>44</v>
      </c>
      <c r="I1176" t="s">
        <v>456</v>
      </c>
      <c r="J1176" t="s">
        <v>45</v>
      </c>
      <c r="K1176" t="s">
        <v>45</v>
      </c>
      <c r="L1176" t="s">
        <v>46</v>
      </c>
      <c r="M1176" t="s">
        <v>47</v>
      </c>
      <c r="N1176" t="s">
        <v>281</v>
      </c>
      <c r="O1176" t="s">
        <v>51</v>
      </c>
      <c r="P1176" t="s">
        <v>251</v>
      </c>
      <c r="Q1176" t="s">
        <v>217</v>
      </c>
      <c r="R1176" t="s">
        <v>218</v>
      </c>
      <c r="S1176" t="s">
        <v>52</v>
      </c>
      <c r="T1176" t="s">
        <v>2269</v>
      </c>
      <c r="U1176" t="s">
        <v>2270</v>
      </c>
      <c r="V1176" s="137">
        <v>3.4700000000000002E-2</v>
      </c>
      <c r="W1176" s="137">
        <v>2.5899999999999999E-2</v>
      </c>
      <c r="X1176" t="s">
        <v>272</v>
      </c>
      <c r="Y1176" t="s">
        <v>51</v>
      </c>
      <c r="Z1176" s="133">
        <v>180900</v>
      </c>
      <c r="AA1176" s="135">
        <v>1</v>
      </c>
      <c r="AB1176" s="139">
        <v>108.55</v>
      </c>
      <c r="AD1176" s="133">
        <v>196.36699999999999</v>
      </c>
      <c r="AG1176" t="s">
        <v>261</v>
      </c>
      <c r="AH1176" s="137">
        <v>5.4299999999999997E-4</v>
      </c>
      <c r="AI1176" s="137">
        <v>1.2432189088955701E-3</v>
      </c>
      <c r="AJ1176" s="137">
        <v>3.6926775347287199E-4</v>
      </c>
    </row>
    <row r="1177" spans="1:36">
      <c r="A1177">
        <v>560</v>
      </c>
      <c r="B1177">
        <v>8679</v>
      </c>
      <c r="C1177" t="s">
        <v>2271</v>
      </c>
      <c r="D1177" t="s">
        <v>2272</v>
      </c>
      <c r="E1177" t="s">
        <v>41</v>
      </c>
      <c r="F1177" t="s">
        <v>2273</v>
      </c>
      <c r="G1177" t="s">
        <v>2274</v>
      </c>
      <c r="H1177" t="s">
        <v>44</v>
      </c>
      <c r="I1177" t="s">
        <v>456</v>
      </c>
      <c r="J1177" t="s">
        <v>45</v>
      </c>
      <c r="K1177" t="s">
        <v>45</v>
      </c>
      <c r="L1177" t="s">
        <v>46</v>
      </c>
      <c r="M1177" t="s">
        <v>47</v>
      </c>
      <c r="N1177" t="s">
        <v>49</v>
      </c>
      <c r="O1177" t="s">
        <v>51</v>
      </c>
      <c r="P1177" t="s">
        <v>358</v>
      </c>
      <c r="Q1177" t="s">
        <v>217</v>
      </c>
      <c r="R1177" t="s">
        <v>218</v>
      </c>
      <c r="S1177" t="s">
        <v>52</v>
      </c>
      <c r="T1177" t="s">
        <v>2275</v>
      </c>
      <c r="U1177" t="s">
        <v>2276</v>
      </c>
      <c r="V1177" s="137">
        <v>1.14E-2</v>
      </c>
      <c r="W1177" s="137">
        <v>2.376E-2</v>
      </c>
      <c r="X1177" t="s">
        <v>272</v>
      </c>
      <c r="Y1177" t="s">
        <v>51</v>
      </c>
      <c r="Z1177" s="133">
        <v>1028957.4</v>
      </c>
      <c r="AA1177" s="135">
        <v>1</v>
      </c>
      <c r="AB1177" s="139">
        <v>115.86</v>
      </c>
      <c r="AD1177" s="133">
        <v>1192.1500000000001</v>
      </c>
      <c r="AG1177" t="s">
        <v>261</v>
      </c>
      <c r="AH1177" s="137">
        <v>4.84E-4</v>
      </c>
      <c r="AI1177" s="137">
        <v>7.5476218197304702E-3</v>
      </c>
      <c r="AJ1177" s="137">
        <v>2.2418363600266202E-3</v>
      </c>
    </row>
    <row r="1178" spans="1:36">
      <c r="A1178">
        <v>560</v>
      </c>
      <c r="B1178">
        <v>8679</v>
      </c>
      <c r="C1178" t="s">
        <v>2271</v>
      </c>
      <c r="D1178" t="s">
        <v>2272</v>
      </c>
      <c r="E1178" t="s">
        <v>41</v>
      </c>
      <c r="F1178" t="s">
        <v>2277</v>
      </c>
      <c r="G1178" t="s">
        <v>2278</v>
      </c>
      <c r="H1178" t="s">
        <v>44</v>
      </c>
      <c r="I1178" t="s">
        <v>1542</v>
      </c>
      <c r="J1178" t="s">
        <v>45</v>
      </c>
      <c r="K1178" t="s">
        <v>45</v>
      </c>
      <c r="L1178" t="s">
        <v>46</v>
      </c>
      <c r="M1178" t="s">
        <v>47</v>
      </c>
      <c r="N1178" t="s">
        <v>49</v>
      </c>
      <c r="O1178" t="s">
        <v>51</v>
      </c>
      <c r="P1178" t="s">
        <v>358</v>
      </c>
      <c r="Q1178" t="s">
        <v>217</v>
      </c>
      <c r="R1178" t="s">
        <v>218</v>
      </c>
      <c r="S1178" t="s">
        <v>52</v>
      </c>
      <c r="T1178" t="s">
        <v>2279</v>
      </c>
      <c r="U1178" t="s">
        <v>2280</v>
      </c>
      <c r="V1178" s="137">
        <v>2.4400000000000002E-2</v>
      </c>
      <c r="W1178" s="137">
        <v>3.9309999999999998E-2</v>
      </c>
      <c r="X1178" t="s">
        <v>272</v>
      </c>
      <c r="Y1178" t="s">
        <v>51</v>
      </c>
      <c r="Z1178" s="133">
        <v>518081</v>
      </c>
      <c r="AA1178" s="135">
        <v>1</v>
      </c>
      <c r="AB1178" s="139">
        <v>95.76</v>
      </c>
      <c r="AD1178" s="133">
        <v>496.11399999999998</v>
      </c>
      <c r="AG1178" t="s">
        <v>261</v>
      </c>
      <c r="AH1178" s="137">
        <v>4.26E-4</v>
      </c>
      <c r="AI1178" s="137">
        <v>3.14094994238413E-3</v>
      </c>
      <c r="AJ1178" s="137">
        <v>9.3294231667157403E-4</v>
      </c>
    </row>
    <row r="1179" spans="1:36">
      <c r="A1179">
        <v>560</v>
      </c>
      <c r="B1179">
        <v>8679</v>
      </c>
      <c r="C1179" t="s">
        <v>2271</v>
      </c>
      <c r="D1179" t="s">
        <v>2272</v>
      </c>
      <c r="E1179" t="s">
        <v>41</v>
      </c>
      <c r="F1179" t="s">
        <v>2281</v>
      </c>
      <c r="G1179" t="s">
        <v>2282</v>
      </c>
      <c r="H1179" t="s">
        <v>44</v>
      </c>
      <c r="I1179" t="s">
        <v>456</v>
      </c>
      <c r="J1179" t="s">
        <v>45</v>
      </c>
      <c r="K1179" t="s">
        <v>45</v>
      </c>
      <c r="L1179" t="s">
        <v>46</v>
      </c>
      <c r="M1179" t="s">
        <v>47</v>
      </c>
      <c r="N1179" t="s">
        <v>49</v>
      </c>
      <c r="O1179" t="s">
        <v>51</v>
      </c>
      <c r="P1179" t="s">
        <v>358</v>
      </c>
      <c r="Q1179" t="s">
        <v>217</v>
      </c>
      <c r="R1179" t="s">
        <v>218</v>
      </c>
      <c r="S1179" t="s">
        <v>52</v>
      </c>
      <c r="T1179" t="s">
        <v>2283</v>
      </c>
      <c r="U1179" t="s">
        <v>2280</v>
      </c>
      <c r="V1179" s="137">
        <v>9.1999999999999998E-3</v>
      </c>
      <c r="W1179" s="137">
        <v>2.402E-2</v>
      </c>
      <c r="X1179" t="s">
        <v>272</v>
      </c>
      <c r="Y1179" t="s">
        <v>51</v>
      </c>
      <c r="Z1179" s="133">
        <v>1074559</v>
      </c>
      <c r="AA1179" s="135">
        <v>1</v>
      </c>
      <c r="AB1179" s="139">
        <v>113.4</v>
      </c>
      <c r="AD1179" s="133">
        <v>1218.55</v>
      </c>
      <c r="AG1179" t="s">
        <v>261</v>
      </c>
      <c r="AH1179" s="137">
        <v>4.15E-4</v>
      </c>
      <c r="AI1179" s="137">
        <v>7.71476200334178E-3</v>
      </c>
      <c r="AJ1179" s="137">
        <v>2.2914812613996399E-3</v>
      </c>
    </row>
    <row r="1180" spans="1:36">
      <c r="A1180">
        <v>560</v>
      </c>
      <c r="B1180">
        <v>8679</v>
      </c>
      <c r="C1180" t="s">
        <v>2271</v>
      </c>
      <c r="D1180" t="s">
        <v>2272</v>
      </c>
      <c r="E1180" t="s">
        <v>41</v>
      </c>
      <c r="F1180" t="s">
        <v>2284</v>
      </c>
      <c r="G1180" t="s">
        <v>2285</v>
      </c>
      <c r="H1180" t="s">
        <v>44</v>
      </c>
      <c r="I1180" t="s">
        <v>456</v>
      </c>
      <c r="J1180" t="s">
        <v>45</v>
      </c>
      <c r="K1180" t="s">
        <v>45</v>
      </c>
      <c r="L1180" t="s">
        <v>46</v>
      </c>
      <c r="M1180" t="s">
        <v>47</v>
      </c>
      <c r="N1180" t="s">
        <v>49</v>
      </c>
      <c r="O1180" t="s">
        <v>51</v>
      </c>
      <c r="P1180" t="s">
        <v>358</v>
      </c>
      <c r="Q1180" t="s">
        <v>217</v>
      </c>
      <c r="R1180" t="s">
        <v>218</v>
      </c>
      <c r="S1180" t="s">
        <v>52</v>
      </c>
      <c r="T1180" t="s">
        <v>2286</v>
      </c>
      <c r="U1180" t="s">
        <v>2287</v>
      </c>
      <c r="V1180" s="137">
        <v>3.1953000000000002E-2</v>
      </c>
      <c r="W1180" s="137">
        <v>2.6800000000000001E-2</v>
      </c>
      <c r="X1180" t="s">
        <v>272</v>
      </c>
      <c r="Y1180" t="s">
        <v>51</v>
      </c>
      <c r="Z1180" s="133">
        <v>893482</v>
      </c>
      <c r="AA1180" s="135">
        <v>1</v>
      </c>
      <c r="AB1180" s="139">
        <v>112.59</v>
      </c>
      <c r="AD1180" s="133">
        <v>1005.971</v>
      </c>
      <c r="AG1180" t="s">
        <v>261</v>
      </c>
      <c r="AH1180" s="137">
        <v>6.9200000000000002E-4</v>
      </c>
      <c r="AI1180" s="137">
        <v>6.3689060004649403E-3</v>
      </c>
      <c r="AJ1180" s="137">
        <v>1.8917276708418701E-3</v>
      </c>
    </row>
    <row r="1181" spans="1:36">
      <c r="A1181">
        <v>560</v>
      </c>
      <c r="B1181">
        <v>8679</v>
      </c>
      <c r="C1181" t="s">
        <v>2271</v>
      </c>
      <c r="D1181" t="s">
        <v>2272</v>
      </c>
      <c r="E1181" t="s">
        <v>41</v>
      </c>
      <c r="F1181" t="s">
        <v>2288</v>
      </c>
      <c r="G1181" t="s">
        <v>2289</v>
      </c>
      <c r="H1181" t="s">
        <v>44</v>
      </c>
      <c r="I1181" t="s">
        <v>1542</v>
      </c>
      <c r="J1181" t="s">
        <v>45</v>
      </c>
      <c r="K1181" t="s">
        <v>45</v>
      </c>
      <c r="L1181" t="s">
        <v>46</v>
      </c>
      <c r="M1181" t="s">
        <v>47</v>
      </c>
      <c r="N1181" t="s">
        <v>49</v>
      </c>
      <c r="O1181" t="s">
        <v>51</v>
      </c>
      <c r="P1181" t="s">
        <v>358</v>
      </c>
      <c r="Q1181" t="s">
        <v>217</v>
      </c>
      <c r="R1181" t="s">
        <v>218</v>
      </c>
      <c r="S1181" t="s">
        <v>52</v>
      </c>
      <c r="T1181" t="s">
        <v>2290</v>
      </c>
      <c r="U1181" t="s">
        <v>2287</v>
      </c>
      <c r="V1181" s="137">
        <v>5.79E-2</v>
      </c>
      <c r="W1181" s="137">
        <v>4.2520000000000002E-2</v>
      </c>
      <c r="X1181" t="s">
        <v>272</v>
      </c>
      <c r="Y1181" t="s">
        <v>51</v>
      </c>
      <c r="Z1181" s="133">
        <v>468705</v>
      </c>
      <c r="AA1181" s="135">
        <v>1</v>
      </c>
      <c r="AB1181" s="139">
        <v>113.52</v>
      </c>
      <c r="AD1181" s="133">
        <v>532.07399999999996</v>
      </c>
      <c r="AG1181" t="s">
        <v>261</v>
      </c>
      <c r="AH1181" s="137">
        <v>4.1100000000000002E-4</v>
      </c>
      <c r="AI1181" s="137">
        <v>3.3686134723858101E-3</v>
      </c>
      <c r="AJ1181" s="137">
        <v>1.00056419699361E-3</v>
      </c>
    </row>
    <row r="1182" spans="1:36">
      <c r="A1182">
        <v>560</v>
      </c>
      <c r="B1182">
        <v>8679</v>
      </c>
      <c r="C1182" t="s">
        <v>2291</v>
      </c>
      <c r="D1182" t="s">
        <v>2292</v>
      </c>
      <c r="E1182" t="s">
        <v>41</v>
      </c>
      <c r="F1182" t="s">
        <v>2293</v>
      </c>
      <c r="G1182" t="s">
        <v>2294</v>
      </c>
      <c r="H1182" t="s">
        <v>44</v>
      </c>
      <c r="I1182" t="s">
        <v>456</v>
      </c>
      <c r="J1182" t="s">
        <v>45</v>
      </c>
      <c r="K1182" t="s">
        <v>45</v>
      </c>
      <c r="L1182" t="s">
        <v>46</v>
      </c>
      <c r="M1182" t="s">
        <v>47</v>
      </c>
      <c r="N1182" t="s">
        <v>49</v>
      </c>
      <c r="O1182" t="s">
        <v>51</v>
      </c>
      <c r="P1182" t="s">
        <v>358</v>
      </c>
      <c r="Q1182" t="s">
        <v>217</v>
      </c>
      <c r="R1182" t="s">
        <v>218</v>
      </c>
      <c r="S1182" t="s">
        <v>52</v>
      </c>
      <c r="T1182" t="s">
        <v>2295</v>
      </c>
      <c r="U1182" t="s">
        <v>2296</v>
      </c>
      <c r="V1182" s="137">
        <v>3.32E-2</v>
      </c>
      <c r="W1182" s="137">
        <v>2.5219999999999999E-2</v>
      </c>
      <c r="X1182" t="s">
        <v>272</v>
      </c>
      <c r="Y1182" t="s">
        <v>51</v>
      </c>
      <c r="Z1182" s="133">
        <v>610000</v>
      </c>
      <c r="AA1182" s="135">
        <v>1</v>
      </c>
      <c r="AB1182" s="139">
        <v>104.43</v>
      </c>
      <c r="AD1182" s="133">
        <v>637.02300000000002</v>
      </c>
      <c r="AG1182" t="s">
        <v>261</v>
      </c>
      <c r="AH1182" s="137">
        <v>3.4900000000000003E-4</v>
      </c>
      <c r="AI1182" s="137">
        <v>4.03305667782374E-3</v>
      </c>
      <c r="AJ1182" s="137">
        <v>1.19792079125611E-3</v>
      </c>
    </row>
    <row r="1183" spans="1:36">
      <c r="A1183">
        <v>560</v>
      </c>
      <c r="B1183">
        <v>8679</v>
      </c>
      <c r="C1183" t="s">
        <v>2297</v>
      </c>
      <c r="D1183" t="s">
        <v>2298</v>
      </c>
      <c r="E1183" t="s">
        <v>41</v>
      </c>
      <c r="F1183" t="s">
        <v>2299</v>
      </c>
      <c r="G1183" t="s">
        <v>2300</v>
      </c>
      <c r="H1183" t="s">
        <v>44</v>
      </c>
      <c r="I1183" t="s">
        <v>1544</v>
      </c>
      <c r="J1183" t="s">
        <v>45</v>
      </c>
      <c r="K1183" t="s">
        <v>45</v>
      </c>
      <c r="L1183" t="s">
        <v>46</v>
      </c>
      <c r="M1183" t="s">
        <v>47</v>
      </c>
      <c r="N1183" t="s">
        <v>114</v>
      </c>
      <c r="O1183" t="s">
        <v>51</v>
      </c>
      <c r="P1183" t="s">
        <v>301</v>
      </c>
      <c r="Q1183" t="s">
        <v>217</v>
      </c>
      <c r="R1183" t="s">
        <v>218</v>
      </c>
      <c r="S1183" t="s">
        <v>52</v>
      </c>
      <c r="T1183" t="s">
        <v>2301</v>
      </c>
      <c r="U1183" t="s">
        <v>2302</v>
      </c>
      <c r="V1183" s="137">
        <v>0.04</v>
      </c>
      <c r="W1183" s="137">
        <v>-0.16717000000000001</v>
      </c>
      <c r="X1183" t="s">
        <v>272</v>
      </c>
      <c r="Y1183" t="s">
        <v>51</v>
      </c>
      <c r="Z1183" s="133">
        <v>376668</v>
      </c>
      <c r="AA1183" s="135">
        <v>1</v>
      </c>
      <c r="AB1183" s="139">
        <v>332.5</v>
      </c>
      <c r="AD1183" s="133">
        <v>1252.421</v>
      </c>
      <c r="AG1183" t="s">
        <v>261</v>
      </c>
      <c r="AH1183" s="137">
        <v>9.5100000000000002E-4</v>
      </c>
      <c r="AI1183" s="137">
        <v>7.9292039389509492E-3</v>
      </c>
      <c r="AJ1183" s="137">
        <v>2.35517599065944E-3</v>
      </c>
    </row>
    <row r="1184" spans="1:36">
      <c r="A1184">
        <v>560</v>
      </c>
      <c r="B1184">
        <v>8679</v>
      </c>
      <c r="C1184" t="s">
        <v>2297</v>
      </c>
      <c r="D1184" t="s">
        <v>2298</v>
      </c>
      <c r="E1184" t="s">
        <v>41</v>
      </c>
      <c r="F1184" t="s">
        <v>2303</v>
      </c>
      <c r="G1184" t="s">
        <v>2304</v>
      </c>
      <c r="H1184" t="s">
        <v>44</v>
      </c>
      <c r="I1184" t="s">
        <v>1542</v>
      </c>
      <c r="J1184" t="s">
        <v>45</v>
      </c>
      <c r="K1184" t="s">
        <v>159</v>
      </c>
      <c r="L1184" t="s">
        <v>46</v>
      </c>
      <c r="M1184" t="s">
        <v>47</v>
      </c>
      <c r="N1184" t="s">
        <v>114</v>
      </c>
      <c r="O1184" t="s">
        <v>51</v>
      </c>
      <c r="P1184" t="s">
        <v>301</v>
      </c>
      <c r="Q1184" t="s">
        <v>217</v>
      </c>
      <c r="R1184" t="s">
        <v>218</v>
      </c>
      <c r="S1184" t="s">
        <v>52</v>
      </c>
      <c r="T1184" t="s">
        <v>2305</v>
      </c>
      <c r="U1184" t="s">
        <v>2306</v>
      </c>
      <c r="V1184" s="137">
        <v>3.4500000000000003E-2</v>
      </c>
      <c r="W1184" s="137">
        <v>5.1799999999999999E-2</v>
      </c>
      <c r="X1184" t="s">
        <v>272</v>
      </c>
      <c r="Y1184" t="s">
        <v>51</v>
      </c>
      <c r="Z1184" s="133">
        <v>396793.69</v>
      </c>
      <c r="AA1184" s="135">
        <v>1</v>
      </c>
      <c r="AB1184" s="139">
        <v>100.87</v>
      </c>
      <c r="AD1184" s="133">
        <v>400.24599999999998</v>
      </c>
      <c r="AG1184" t="s">
        <v>261</v>
      </c>
      <c r="AH1184" s="137">
        <v>7.1199999999999996E-4</v>
      </c>
      <c r="AI1184" s="137">
        <v>2.5339963811526799E-3</v>
      </c>
      <c r="AJ1184" s="137">
        <v>7.52661614363559E-4</v>
      </c>
    </row>
    <row r="1185" spans="1:36">
      <c r="A1185">
        <v>560</v>
      </c>
      <c r="B1185">
        <v>8679</v>
      </c>
      <c r="C1185" t="s">
        <v>2297</v>
      </c>
      <c r="D1185" t="s">
        <v>2298</v>
      </c>
      <c r="E1185" t="s">
        <v>41</v>
      </c>
      <c r="F1185" t="s">
        <v>2307</v>
      </c>
      <c r="G1185" t="s">
        <v>2308</v>
      </c>
      <c r="H1185" t="s">
        <v>44</v>
      </c>
      <c r="I1185" t="s">
        <v>1542</v>
      </c>
      <c r="J1185" t="s">
        <v>45</v>
      </c>
      <c r="K1185" t="s">
        <v>45</v>
      </c>
      <c r="L1185" t="s">
        <v>46</v>
      </c>
      <c r="M1185" t="s">
        <v>47</v>
      </c>
      <c r="N1185" t="s">
        <v>114</v>
      </c>
      <c r="O1185" t="s">
        <v>51</v>
      </c>
      <c r="P1185" t="s">
        <v>301</v>
      </c>
      <c r="Q1185" t="s">
        <v>217</v>
      </c>
      <c r="R1185" t="s">
        <v>218</v>
      </c>
      <c r="S1185" t="s">
        <v>52</v>
      </c>
      <c r="T1185" t="s">
        <v>2309</v>
      </c>
      <c r="U1185" t="s">
        <v>2302</v>
      </c>
      <c r="V1185" s="137">
        <v>0.05</v>
      </c>
      <c r="W1185" s="137">
        <v>4.2630000000000001E-2</v>
      </c>
      <c r="X1185" t="s">
        <v>272</v>
      </c>
      <c r="Y1185" t="s">
        <v>51</v>
      </c>
      <c r="Z1185" s="133">
        <v>791000</v>
      </c>
      <c r="AA1185" s="135">
        <v>1</v>
      </c>
      <c r="AB1185" s="139">
        <v>105.53</v>
      </c>
      <c r="AD1185" s="133">
        <v>834.74199999999996</v>
      </c>
      <c r="AG1185" t="s">
        <v>261</v>
      </c>
      <c r="AH1185" s="137">
        <v>5.4699999999999996E-4</v>
      </c>
      <c r="AI1185" s="137">
        <v>5.2848374505739103E-3</v>
      </c>
      <c r="AJ1185" s="137">
        <v>1.5697316368654601E-3</v>
      </c>
    </row>
    <row r="1186" spans="1:36">
      <c r="A1186">
        <v>560</v>
      </c>
      <c r="B1186">
        <v>8679</v>
      </c>
      <c r="C1186" t="s">
        <v>2297</v>
      </c>
      <c r="D1186" t="s">
        <v>2298</v>
      </c>
      <c r="E1186" t="s">
        <v>41</v>
      </c>
      <c r="F1186" t="s">
        <v>2310</v>
      </c>
      <c r="G1186" t="s">
        <v>2311</v>
      </c>
      <c r="H1186" t="s">
        <v>44</v>
      </c>
      <c r="I1186" t="s">
        <v>1542</v>
      </c>
      <c r="J1186" t="s">
        <v>45</v>
      </c>
      <c r="K1186" t="s">
        <v>159</v>
      </c>
      <c r="L1186" t="s">
        <v>46</v>
      </c>
      <c r="M1186" t="s">
        <v>47</v>
      </c>
      <c r="N1186" t="s">
        <v>114</v>
      </c>
      <c r="O1186" t="s">
        <v>51</v>
      </c>
      <c r="P1186" t="s">
        <v>301</v>
      </c>
      <c r="Q1186" t="s">
        <v>217</v>
      </c>
      <c r="R1186" t="s">
        <v>218</v>
      </c>
      <c r="S1186" t="s">
        <v>52</v>
      </c>
      <c r="T1186" t="s">
        <v>2312</v>
      </c>
      <c r="U1186" t="s">
        <v>2313</v>
      </c>
      <c r="V1186" s="137">
        <v>1.4999999999999999E-2</v>
      </c>
      <c r="W1186" s="137">
        <v>4.0779999999999997E-2</v>
      </c>
      <c r="X1186" t="s">
        <v>272</v>
      </c>
      <c r="Y1186" t="s">
        <v>51</v>
      </c>
      <c r="Z1186" s="133">
        <v>537837</v>
      </c>
      <c r="AA1186" s="135">
        <v>1</v>
      </c>
      <c r="AB1186" s="139">
        <v>95.32</v>
      </c>
      <c r="AD1186" s="133">
        <v>512.66600000000005</v>
      </c>
      <c r="AG1186" t="s">
        <v>261</v>
      </c>
      <c r="AH1186" s="137">
        <v>4.57E-4</v>
      </c>
      <c r="AI1186" s="137">
        <v>3.2457414503767202E-3</v>
      </c>
      <c r="AJ1186" s="137">
        <v>9.64068069716815E-4</v>
      </c>
    </row>
    <row r="1187" spans="1:36">
      <c r="A1187">
        <v>560</v>
      </c>
      <c r="B1187">
        <v>8679</v>
      </c>
      <c r="C1187" t="s">
        <v>109</v>
      </c>
      <c r="D1187" t="s">
        <v>110</v>
      </c>
      <c r="E1187" t="s">
        <v>41</v>
      </c>
      <c r="F1187" t="s">
        <v>2314</v>
      </c>
      <c r="G1187" t="s">
        <v>2315</v>
      </c>
      <c r="H1187" t="s">
        <v>44</v>
      </c>
      <c r="I1187" t="s">
        <v>1542</v>
      </c>
      <c r="J1187" t="s">
        <v>45</v>
      </c>
      <c r="K1187" t="s">
        <v>45</v>
      </c>
      <c r="L1187" t="s">
        <v>46</v>
      </c>
      <c r="M1187" t="s">
        <v>47</v>
      </c>
      <c r="N1187" t="s">
        <v>114</v>
      </c>
      <c r="O1187" t="s">
        <v>51</v>
      </c>
      <c r="P1187" t="s">
        <v>301</v>
      </c>
      <c r="Q1187" t="s">
        <v>217</v>
      </c>
      <c r="R1187" t="s">
        <v>218</v>
      </c>
      <c r="S1187" t="s">
        <v>52</v>
      </c>
      <c r="T1187" t="s">
        <v>2316</v>
      </c>
      <c r="U1187" t="s">
        <v>2317</v>
      </c>
      <c r="V1187" s="137">
        <v>2.0500000000000001E-2</v>
      </c>
      <c r="W1187" s="137">
        <v>4.0890000000000003E-2</v>
      </c>
      <c r="X1187" t="s">
        <v>272</v>
      </c>
      <c r="Y1187" t="s">
        <v>51</v>
      </c>
      <c r="Z1187" s="133">
        <v>827616.07</v>
      </c>
      <c r="AA1187" s="135">
        <v>1</v>
      </c>
      <c r="AB1187" s="139">
        <v>96.95</v>
      </c>
      <c r="AD1187" s="133">
        <v>802.37400000000002</v>
      </c>
      <c r="AG1187" t="s">
        <v>261</v>
      </c>
      <c r="AH1187" s="137">
        <v>1.0549999999999999E-3</v>
      </c>
      <c r="AI1187" s="137">
        <v>5.0799090943266E-3</v>
      </c>
      <c r="AJ1187" s="137">
        <v>1.5088626835436699E-3</v>
      </c>
    </row>
    <row r="1188" spans="1:36">
      <c r="A1188">
        <v>560</v>
      </c>
      <c r="B1188">
        <v>8679</v>
      </c>
      <c r="C1188" t="s">
        <v>109</v>
      </c>
      <c r="D1188" t="s">
        <v>110</v>
      </c>
      <c r="E1188" t="s">
        <v>41</v>
      </c>
      <c r="F1188" t="s">
        <v>2318</v>
      </c>
      <c r="G1188" t="s">
        <v>2319</v>
      </c>
      <c r="H1188" t="s">
        <v>44</v>
      </c>
      <c r="I1188" t="s">
        <v>1544</v>
      </c>
      <c r="J1188" t="s">
        <v>45</v>
      </c>
      <c r="K1188" t="s">
        <v>45</v>
      </c>
      <c r="L1188" t="s">
        <v>46</v>
      </c>
      <c r="M1188" t="s">
        <v>47</v>
      </c>
      <c r="N1188" t="s">
        <v>114</v>
      </c>
      <c r="O1188" t="s">
        <v>51</v>
      </c>
      <c r="P1188" t="s">
        <v>301</v>
      </c>
      <c r="Q1188" t="s">
        <v>217</v>
      </c>
      <c r="R1188" t="s">
        <v>218</v>
      </c>
      <c r="S1188" t="s">
        <v>52</v>
      </c>
      <c r="T1188" t="s">
        <v>2320</v>
      </c>
      <c r="U1188" t="s">
        <v>2321</v>
      </c>
      <c r="V1188" s="137">
        <v>1.25E-3</v>
      </c>
      <c r="W1188" s="137">
        <v>4.3119999999999999E-2</v>
      </c>
      <c r="X1188" t="s">
        <v>272</v>
      </c>
      <c r="Y1188" t="s">
        <v>51</v>
      </c>
      <c r="Z1188" s="133">
        <v>346500</v>
      </c>
      <c r="AA1188" s="135">
        <v>1</v>
      </c>
      <c r="AB1188" s="139">
        <v>95.9</v>
      </c>
      <c r="AD1188" s="133">
        <v>332.29300000000001</v>
      </c>
      <c r="AG1188" t="s">
        <v>261</v>
      </c>
      <c r="AH1188" s="137">
        <v>6.1200000000000002E-4</v>
      </c>
      <c r="AI1188" s="137">
        <v>2.1037835669550698E-3</v>
      </c>
      <c r="AJ1188" s="137">
        <v>6.2487742585316797E-4</v>
      </c>
    </row>
    <row r="1189" spans="1:36">
      <c r="A1189">
        <v>560</v>
      </c>
      <c r="B1189">
        <v>8679</v>
      </c>
      <c r="C1189" t="s">
        <v>2322</v>
      </c>
      <c r="D1189" t="s">
        <v>2323</v>
      </c>
      <c r="E1189" t="s">
        <v>41</v>
      </c>
      <c r="F1189" t="s">
        <v>2324</v>
      </c>
      <c r="G1189" t="s">
        <v>2325</v>
      </c>
      <c r="H1189" t="s">
        <v>44</v>
      </c>
      <c r="I1189" t="s">
        <v>456</v>
      </c>
      <c r="J1189" t="s">
        <v>45</v>
      </c>
      <c r="K1189" t="s">
        <v>45</v>
      </c>
      <c r="L1189" t="s">
        <v>46</v>
      </c>
      <c r="M1189" t="s">
        <v>47</v>
      </c>
      <c r="N1189" t="s">
        <v>281</v>
      </c>
      <c r="O1189" t="s">
        <v>51</v>
      </c>
      <c r="P1189" t="s">
        <v>333</v>
      </c>
      <c r="Q1189" t="s">
        <v>217</v>
      </c>
      <c r="R1189" t="s">
        <v>218</v>
      </c>
      <c r="S1189" t="s">
        <v>52</v>
      </c>
      <c r="T1189" t="s">
        <v>2326</v>
      </c>
      <c r="U1189" t="s">
        <v>2327</v>
      </c>
      <c r="V1189" s="137">
        <v>2.5700000000000001E-2</v>
      </c>
      <c r="W1189" s="137">
        <v>3.304E-2</v>
      </c>
      <c r="X1189" t="s">
        <v>272</v>
      </c>
      <c r="Y1189" t="s">
        <v>51</v>
      </c>
      <c r="Z1189" s="133">
        <v>235070.45</v>
      </c>
      <c r="AA1189" s="135">
        <v>1</v>
      </c>
      <c r="AB1189" s="139">
        <v>120.8</v>
      </c>
      <c r="AD1189" s="133">
        <v>283.96499999999997</v>
      </c>
      <c r="AG1189" t="s">
        <v>261</v>
      </c>
      <c r="AH1189" s="137">
        <v>2.8299999999999999E-4</v>
      </c>
      <c r="AI1189" s="137">
        <v>1.7978116290038001E-3</v>
      </c>
      <c r="AJ1189" s="137">
        <v>5.3399594927284501E-4</v>
      </c>
    </row>
    <row r="1190" spans="1:36">
      <c r="A1190">
        <v>560</v>
      </c>
      <c r="B1190">
        <v>8679</v>
      </c>
      <c r="C1190" t="s">
        <v>2322</v>
      </c>
      <c r="D1190" t="s">
        <v>2323</v>
      </c>
      <c r="E1190" t="s">
        <v>41</v>
      </c>
      <c r="F1190" t="s">
        <v>3882</v>
      </c>
      <c r="G1190" t="s">
        <v>3883</v>
      </c>
      <c r="H1190" t="s">
        <v>44</v>
      </c>
      <c r="I1190" t="s">
        <v>1542</v>
      </c>
      <c r="J1190" t="s">
        <v>45</v>
      </c>
      <c r="K1190" t="s">
        <v>45</v>
      </c>
      <c r="L1190" t="s">
        <v>46</v>
      </c>
      <c r="M1190" t="s">
        <v>47</v>
      </c>
      <c r="N1190" t="s">
        <v>281</v>
      </c>
      <c r="O1190" t="s">
        <v>51</v>
      </c>
      <c r="P1190" t="s">
        <v>333</v>
      </c>
      <c r="Q1190" t="s">
        <v>217</v>
      </c>
      <c r="R1190" t="s">
        <v>218</v>
      </c>
      <c r="S1190" t="s">
        <v>52</v>
      </c>
      <c r="T1190" t="s">
        <v>3884</v>
      </c>
      <c r="U1190" t="s">
        <v>3885</v>
      </c>
      <c r="V1190" s="137">
        <v>2.3E-2</v>
      </c>
      <c r="W1190" s="137">
        <v>3.884E-2</v>
      </c>
      <c r="X1190" t="s">
        <v>272</v>
      </c>
      <c r="Y1190" t="s">
        <v>51</v>
      </c>
      <c r="Z1190" s="133">
        <v>387878.8</v>
      </c>
      <c r="AA1190" s="135">
        <v>1</v>
      </c>
      <c r="AB1190" s="139">
        <v>98.94</v>
      </c>
      <c r="AD1190" s="133">
        <v>383.767</v>
      </c>
      <c r="AG1190" t="s">
        <v>261</v>
      </c>
      <c r="AH1190" s="137">
        <v>5.71E-4</v>
      </c>
      <c r="AI1190" s="137">
        <v>2.4296692746891102E-3</v>
      </c>
      <c r="AJ1190" s="137">
        <v>7.2167380042791496E-4</v>
      </c>
    </row>
    <row r="1191" spans="1:36">
      <c r="A1191">
        <v>560</v>
      </c>
      <c r="B1191">
        <v>8679</v>
      </c>
      <c r="C1191" t="s">
        <v>2322</v>
      </c>
      <c r="D1191" t="s">
        <v>2323</v>
      </c>
      <c r="E1191" t="s">
        <v>41</v>
      </c>
      <c r="F1191" t="s">
        <v>2328</v>
      </c>
      <c r="G1191" t="s">
        <v>2329</v>
      </c>
      <c r="H1191" t="s">
        <v>44</v>
      </c>
      <c r="I1191" t="s">
        <v>456</v>
      </c>
      <c r="J1191" t="s">
        <v>45</v>
      </c>
      <c r="K1191" t="s">
        <v>45</v>
      </c>
      <c r="L1191" t="s">
        <v>46</v>
      </c>
      <c r="M1191" t="s">
        <v>47</v>
      </c>
      <c r="N1191" t="s">
        <v>281</v>
      </c>
      <c r="O1191" t="s">
        <v>51</v>
      </c>
      <c r="P1191" t="s">
        <v>333</v>
      </c>
      <c r="Q1191" t="s">
        <v>217</v>
      </c>
      <c r="R1191" t="s">
        <v>218</v>
      </c>
      <c r="S1191" t="s">
        <v>52</v>
      </c>
      <c r="T1191" t="s">
        <v>2330</v>
      </c>
      <c r="U1191" t="s">
        <v>2177</v>
      </c>
      <c r="V1191" s="137">
        <v>1.09E-2</v>
      </c>
      <c r="W1191" s="137">
        <v>2.5520000000000001E-2</v>
      </c>
      <c r="X1191" t="s">
        <v>272</v>
      </c>
      <c r="Y1191" t="s">
        <v>51</v>
      </c>
      <c r="Z1191" s="133">
        <v>124326</v>
      </c>
      <c r="AA1191" s="135">
        <v>1</v>
      </c>
      <c r="AB1191" s="139">
        <v>113.58</v>
      </c>
      <c r="AD1191" s="133">
        <v>141.209</v>
      </c>
      <c r="AG1191" t="s">
        <v>261</v>
      </c>
      <c r="AH1191" s="137">
        <v>1.75E-4</v>
      </c>
      <c r="AI1191" s="137">
        <v>8.9401136094284896E-4</v>
      </c>
      <c r="AJ1191" s="137">
        <v>2.6554419698125899E-4</v>
      </c>
    </row>
    <row r="1192" spans="1:36">
      <c r="A1192">
        <v>560</v>
      </c>
      <c r="B1192">
        <v>8679</v>
      </c>
      <c r="C1192" t="s">
        <v>2322</v>
      </c>
      <c r="D1192" t="s">
        <v>2323</v>
      </c>
      <c r="E1192" t="s">
        <v>41</v>
      </c>
      <c r="F1192" t="s">
        <v>2331</v>
      </c>
      <c r="G1192" t="s">
        <v>2332</v>
      </c>
      <c r="H1192" t="s">
        <v>44</v>
      </c>
      <c r="I1192" t="s">
        <v>1542</v>
      </c>
      <c r="J1192" t="s">
        <v>45</v>
      </c>
      <c r="K1192" t="s">
        <v>45</v>
      </c>
      <c r="L1192" t="s">
        <v>46</v>
      </c>
      <c r="M1192" t="s">
        <v>47</v>
      </c>
      <c r="N1192" t="s">
        <v>281</v>
      </c>
      <c r="O1192" t="s">
        <v>51</v>
      </c>
      <c r="P1192" t="s">
        <v>2333</v>
      </c>
      <c r="Q1192" t="s">
        <v>225</v>
      </c>
      <c r="R1192" t="s">
        <v>218</v>
      </c>
      <c r="S1192" t="s">
        <v>52</v>
      </c>
      <c r="T1192" t="s">
        <v>2334</v>
      </c>
      <c r="U1192" t="s">
        <v>2335</v>
      </c>
      <c r="V1192" s="137">
        <v>5.5E-2</v>
      </c>
      <c r="W1192" s="137">
        <v>4.2009999999999999E-2</v>
      </c>
      <c r="X1192" t="s">
        <v>272</v>
      </c>
      <c r="Y1192" t="s">
        <v>51</v>
      </c>
      <c r="Z1192" s="133">
        <v>520000</v>
      </c>
      <c r="AA1192" s="135">
        <v>1</v>
      </c>
      <c r="AB1192" s="139">
        <v>106.82</v>
      </c>
      <c r="AD1192" s="133">
        <v>555.46400000000006</v>
      </c>
      <c r="AG1192" t="s">
        <v>261</v>
      </c>
      <c r="AH1192" s="137">
        <v>5.1999999999999995E-4</v>
      </c>
      <c r="AI1192" s="137">
        <v>3.51669844650929E-3</v>
      </c>
      <c r="AJ1192" s="137">
        <v>1.0445492146975599E-3</v>
      </c>
    </row>
    <row r="1193" spans="1:36">
      <c r="A1193">
        <v>560</v>
      </c>
      <c r="B1193">
        <v>8679</v>
      </c>
      <c r="C1193" t="s">
        <v>2322</v>
      </c>
      <c r="D1193" t="s">
        <v>2323</v>
      </c>
      <c r="E1193" t="s">
        <v>41</v>
      </c>
      <c r="F1193" t="s">
        <v>2336</v>
      </c>
      <c r="G1193" t="s">
        <v>2337</v>
      </c>
      <c r="H1193" t="s">
        <v>44</v>
      </c>
      <c r="I1193" t="s">
        <v>1542</v>
      </c>
      <c r="J1193" t="s">
        <v>45</v>
      </c>
      <c r="K1193" t="s">
        <v>45</v>
      </c>
      <c r="L1193" t="s">
        <v>46</v>
      </c>
      <c r="M1193" t="s">
        <v>47</v>
      </c>
      <c r="N1193" t="s">
        <v>281</v>
      </c>
      <c r="O1193" t="s">
        <v>51</v>
      </c>
      <c r="P1193" t="s">
        <v>333</v>
      </c>
      <c r="Q1193" t="s">
        <v>217</v>
      </c>
      <c r="R1193" t="s">
        <v>218</v>
      </c>
      <c r="S1193" t="s">
        <v>52</v>
      </c>
      <c r="T1193" t="s">
        <v>2338</v>
      </c>
      <c r="U1193" t="s">
        <v>2255</v>
      </c>
      <c r="V1193" s="137">
        <v>4.48E-2</v>
      </c>
      <c r="W1193" s="137">
        <v>4.4069999999999998E-2</v>
      </c>
      <c r="X1193" t="s">
        <v>272</v>
      </c>
      <c r="Y1193" t="s">
        <v>51</v>
      </c>
      <c r="Z1193" s="133">
        <v>794000</v>
      </c>
      <c r="AA1193" s="135">
        <v>1</v>
      </c>
      <c r="AB1193" s="139">
        <v>101.01</v>
      </c>
      <c r="AD1193" s="133">
        <v>802.01900000000001</v>
      </c>
      <c r="AG1193" t="s">
        <v>261</v>
      </c>
      <c r="AH1193" s="137">
        <v>9.9200000000000004E-4</v>
      </c>
      <c r="AI1193" s="137">
        <v>5.0776654797616196E-3</v>
      </c>
      <c r="AJ1193" s="137">
        <v>1.5081962727417199E-3</v>
      </c>
    </row>
    <row r="1194" spans="1:36">
      <c r="A1194">
        <v>560</v>
      </c>
      <c r="B1194">
        <v>8679</v>
      </c>
      <c r="C1194" t="s">
        <v>2322</v>
      </c>
      <c r="D1194" t="s">
        <v>2323</v>
      </c>
      <c r="E1194" t="s">
        <v>41</v>
      </c>
      <c r="F1194" t="s">
        <v>2339</v>
      </c>
      <c r="G1194" t="s">
        <v>2340</v>
      </c>
      <c r="H1194" t="s">
        <v>44</v>
      </c>
      <c r="I1194" t="s">
        <v>456</v>
      </c>
      <c r="J1194" t="s">
        <v>45</v>
      </c>
      <c r="K1194" t="s">
        <v>45</v>
      </c>
      <c r="L1194" t="s">
        <v>46</v>
      </c>
      <c r="M1194" t="s">
        <v>47</v>
      </c>
      <c r="N1194" t="s">
        <v>281</v>
      </c>
      <c r="O1194" t="s">
        <v>51</v>
      </c>
      <c r="P1194" t="s">
        <v>333</v>
      </c>
      <c r="Q1194" t="s">
        <v>217</v>
      </c>
      <c r="R1194" t="s">
        <v>218</v>
      </c>
      <c r="S1194" t="s">
        <v>52</v>
      </c>
      <c r="T1194" t="s">
        <v>2341</v>
      </c>
      <c r="U1194" t="s">
        <v>2342</v>
      </c>
      <c r="V1194" s="137">
        <v>4.02E-2</v>
      </c>
      <c r="W1194" s="137">
        <v>2.6089999999999999E-2</v>
      </c>
      <c r="X1194" t="s">
        <v>272</v>
      </c>
      <c r="Y1194" t="s">
        <v>51</v>
      </c>
      <c r="Z1194" s="133">
        <v>230000</v>
      </c>
      <c r="AA1194" s="135">
        <v>1</v>
      </c>
      <c r="AB1194" s="139">
        <v>114.45</v>
      </c>
      <c r="AD1194" s="133">
        <v>263.23500000000001</v>
      </c>
      <c r="AG1194" t="s">
        <v>261</v>
      </c>
      <c r="AH1194" s="137">
        <v>2.8499999999999999E-4</v>
      </c>
      <c r="AI1194" s="137">
        <v>1.66656725830454E-3</v>
      </c>
      <c r="AJ1194" s="137">
        <v>4.9501302070145399E-4</v>
      </c>
    </row>
    <row r="1195" spans="1:36">
      <c r="A1195">
        <v>560</v>
      </c>
      <c r="B1195">
        <v>8679</v>
      </c>
      <c r="C1195" t="s">
        <v>2343</v>
      </c>
      <c r="D1195" t="s">
        <v>2344</v>
      </c>
      <c r="E1195" t="s">
        <v>41</v>
      </c>
      <c r="F1195" t="s">
        <v>2345</v>
      </c>
      <c r="G1195" t="s">
        <v>2346</v>
      </c>
      <c r="H1195" t="s">
        <v>44</v>
      </c>
      <c r="I1195" t="s">
        <v>1542</v>
      </c>
      <c r="J1195" t="s">
        <v>45</v>
      </c>
      <c r="K1195" t="s">
        <v>45</v>
      </c>
      <c r="L1195" t="s">
        <v>46</v>
      </c>
      <c r="M1195" t="s">
        <v>47</v>
      </c>
      <c r="N1195" t="s">
        <v>135</v>
      </c>
      <c r="O1195" t="s">
        <v>51</v>
      </c>
      <c r="P1195" t="s">
        <v>358</v>
      </c>
      <c r="Q1195" t="s">
        <v>217</v>
      </c>
      <c r="R1195" t="s">
        <v>218</v>
      </c>
      <c r="S1195" t="s">
        <v>52</v>
      </c>
      <c r="T1195" t="s">
        <v>2347</v>
      </c>
      <c r="U1195" t="s">
        <v>2348</v>
      </c>
      <c r="V1195" s="137">
        <v>1.6400000000000001E-2</v>
      </c>
      <c r="W1195" s="137">
        <v>3.977E-2</v>
      </c>
      <c r="X1195" t="s">
        <v>272</v>
      </c>
      <c r="Y1195" t="s">
        <v>51</v>
      </c>
      <c r="Z1195" s="133">
        <v>159230.76999999999</v>
      </c>
      <c r="AA1195" s="135">
        <v>1</v>
      </c>
      <c r="AB1195" s="139">
        <v>95.32</v>
      </c>
      <c r="AD1195" s="133">
        <v>151.779</v>
      </c>
      <c r="AG1195" t="s">
        <v>261</v>
      </c>
      <c r="AH1195" s="137">
        <v>7.3499999999999998E-4</v>
      </c>
      <c r="AI1195" s="137">
        <v>9.6092665689493696E-4</v>
      </c>
      <c r="AJ1195" s="137">
        <v>2.8541974812707599E-4</v>
      </c>
    </row>
    <row r="1196" spans="1:36">
      <c r="A1196">
        <v>560</v>
      </c>
      <c r="B1196">
        <v>8679</v>
      </c>
      <c r="C1196" t="s">
        <v>2343</v>
      </c>
      <c r="D1196" t="s">
        <v>2344</v>
      </c>
      <c r="E1196" t="s">
        <v>41</v>
      </c>
      <c r="F1196" t="s">
        <v>2349</v>
      </c>
      <c r="G1196" t="s">
        <v>2350</v>
      </c>
      <c r="H1196" t="s">
        <v>44</v>
      </c>
      <c r="I1196" t="s">
        <v>1542</v>
      </c>
      <c r="J1196" t="s">
        <v>45</v>
      </c>
      <c r="K1196" t="s">
        <v>45</v>
      </c>
      <c r="L1196" t="s">
        <v>46</v>
      </c>
      <c r="M1196" t="s">
        <v>47</v>
      </c>
      <c r="N1196" t="s">
        <v>135</v>
      </c>
      <c r="O1196" t="s">
        <v>51</v>
      </c>
      <c r="P1196" t="s">
        <v>358</v>
      </c>
      <c r="Q1196" t="s">
        <v>217</v>
      </c>
      <c r="R1196" t="s">
        <v>218</v>
      </c>
      <c r="S1196" t="s">
        <v>52</v>
      </c>
      <c r="T1196" t="s">
        <v>2351</v>
      </c>
      <c r="U1196" t="s">
        <v>2352</v>
      </c>
      <c r="V1196" s="137">
        <v>5.3100000000000001E-2</v>
      </c>
      <c r="W1196" s="137">
        <v>4.0509999999999997E-2</v>
      </c>
      <c r="X1196" t="s">
        <v>272</v>
      </c>
      <c r="Y1196" t="s">
        <v>51</v>
      </c>
      <c r="Z1196" s="133">
        <v>210000</v>
      </c>
      <c r="AA1196" s="135">
        <v>1</v>
      </c>
      <c r="AB1196" s="139">
        <v>109.16</v>
      </c>
      <c r="AD1196" s="133">
        <v>229.23599999999999</v>
      </c>
      <c r="AG1196" t="s">
        <v>261</v>
      </c>
      <c r="AH1196" s="137">
        <v>6.6E-4</v>
      </c>
      <c r="AI1196" s="137">
        <v>1.45131617005603E-3</v>
      </c>
      <c r="AJ1196" s="137">
        <v>4.31077952451302E-4</v>
      </c>
    </row>
    <row r="1197" spans="1:36">
      <c r="A1197">
        <v>560</v>
      </c>
      <c r="B1197">
        <v>8679</v>
      </c>
      <c r="C1197" t="s">
        <v>3495</v>
      </c>
      <c r="D1197" t="s">
        <v>3496</v>
      </c>
      <c r="E1197" t="s">
        <v>278</v>
      </c>
      <c r="F1197" t="s">
        <v>3497</v>
      </c>
      <c r="G1197" t="s">
        <v>3498</v>
      </c>
      <c r="H1197" t="s">
        <v>44</v>
      </c>
      <c r="I1197" t="s">
        <v>1542</v>
      </c>
      <c r="J1197" t="s">
        <v>45</v>
      </c>
      <c r="K1197" t="s">
        <v>45</v>
      </c>
      <c r="L1197" t="s">
        <v>46</v>
      </c>
      <c r="M1197" t="s">
        <v>47</v>
      </c>
      <c r="N1197" t="s">
        <v>281</v>
      </c>
      <c r="O1197" t="s">
        <v>51</v>
      </c>
      <c r="P1197" t="s">
        <v>308</v>
      </c>
      <c r="Q1197" t="s">
        <v>225</v>
      </c>
      <c r="R1197" t="s">
        <v>218</v>
      </c>
      <c r="S1197" t="s">
        <v>52</v>
      </c>
      <c r="T1197" t="s">
        <v>3499</v>
      </c>
      <c r="U1197" t="s">
        <v>2993</v>
      </c>
      <c r="V1197" s="137">
        <v>6.0199999999999997E-2</v>
      </c>
      <c r="W1197" s="137">
        <v>6.3299999999999995E-2</v>
      </c>
      <c r="X1197" t="s">
        <v>272</v>
      </c>
      <c r="Y1197" t="s">
        <v>51</v>
      </c>
      <c r="Z1197" s="133">
        <v>211179.74</v>
      </c>
      <c r="AA1197" s="135">
        <v>1</v>
      </c>
      <c r="AB1197" s="139">
        <v>101.16</v>
      </c>
      <c r="AD1197" s="133">
        <v>213.62899999999999</v>
      </c>
      <c r="AG1197" t="s">
        <v>261</v>
      </c>
      <c r="AH1197" s="137">
        <v>2.7E-4</v>
      </c>
      <c r="AI1197" s="137">
        <v>1.3525093740906801E-3</v>
      </c>
      <c r="AJ1197" s="137">
        <v>4.0172981165895302E-4</v>
      </c>
    </row>
    <row r="1198" spans="1:36">
      <c r="A1198">
        <v>560</v>
      </c>
      <c r="B1198">
        <v>8679</v>
      </c>
      <c r="C1198" t="s">
        <v>2353</v>
      </c>
      <c r="D1198" t="s">
        <v>2354</v>
      </c>
      <c r="E1198" t="s">
        <v>41</v>
      </c>
      <c r="F1198" t="s">
        <v>2355</v>
      </c>
      <c r="G1198" t="s">
        <v>2356</v>
      </c>
      <c r="H1198" t="s">
        <v>44</v>
      </c>
      <c r="I1198" t="s">
        <v>456</v>
      </c>
      <c r="J1198" t="s">
        <v>45</v>
      </c>
      <c r="K1198" t="s">
        <v>45</v>
      </c>
      <c r="L1198" t="s">
        <v>46</v>
      </c>
      <c r="M1198" t="s">
        <v>47</v>
      </c>
      <c r="N1198" t="s">
        <v>49</v>
      </c>
      <c r="O1198" t="s">
        <v>51</v>
      </c>
      <c r="P1198" t="s">
        <v>289</v>
      </c>
      <c r="Q1198" t="s">
        <v>289</v>
      </c>
      <c r="R1198" t="s">
        <v>289</v>
      </c>
      <c r="S1198" t="s">
        <v>52</v>
      </c>
      <c r="T1198" t="s">
        <v>2357</v>
      </c>
      <c r="U1198" t="s">
        <v>2358</v>
      </c>
      <c r="V1198" s="137">
        <v>1.9E-2</v>
      </c>
      <c r="W1198" s="137">
        <v>3.2719999999999999E-2</v>
      </c>
      <c r="X1198" t="s">
        <v>272</v>
      </c>
      <c r="Y1198" t="s">
        <v>51</v>
      </c>
      <c r="Z1198" s="133">
        <v>222950.02</v>
      </c>
      <c r="AA1198" s="135">
        <v>1</v>
      </c>
      <c r="AB1198" s="139">
        <v>113.93</v>
      </c>
      <c r="AD1198" s="133">
        <v>254.00700000000001</v>
      </c>
      <c r="AG1198" t="s">
        <v>261</v>
      </c>
      <c r="AH1198" s="137">
        <v>3.3700000000000001E-4</v>
      </c>
      <c r="AI1198" s="137">
        <v>1.60814359499189E-3</v>
      </c>
      <c r="AJ1198" s="137">
        <v>4.7765970122831198E-4</v>
      </c>
    </row>
    <row r="1199" spans="1:36">
      <c r="A1199">
        <v>560</v>
      </c>
      <c r="B1199">
        <v>8679</v>
      </c>
      <c r="C1199" t="s">
        <v>2148</v>
      </c>
      <c r="D1199" t="s">
        <v>2149</v>
      </c>
      <c r="E1199" t="s">
        <v>41</v>
      </c>
      <c r="F1199" t="s">
        <v>2359</v>
      </c>
      <c r="G1199" t="s">
        <v>2360</v>
      </c>
      <c r="H1199" t="s">
        <v>44</v>
      </c>
      <c r="I1199" t="s">
        <v>456</v>
      </c>
      <c r="J1199" t="s">
        <v>45</v>
      </c>
      <c r="K1199" t="s">
        <v>45</v>
      </c>
      <c r="L1199" t="s">
        <v>46</v>
      </c>
      <c r="M1199" t="s">
        <v>47</v>
      </c>
      <c r="N1199" t="s">
        <v>49</v>
      </c>
      <c r="O1199" t="s">
        <v>51</v>
      </c>
      <c r="P1199" t="s">
        <v>358</v>
      </c>
      <c r="Q1199" t="s">
        <v>217</v>
      </c>
      <c r="R1199" t="s">
        <v>218</v>
      </c>
      <c r="S1199" t="s">
        <v>52</v>
      </c>
      <c r="T1199" t="s">
        <v>2361</v>
      </c>
      <c r="U1199" t="s">
        <v>2362</v>
      </c>
      <c r="V1199" s="137">
        <v>6.4999999999999997E-3</v>
      </c>
      <c r="W1199" s="137">
        <v>2.4910000000000002E-2</v>
      </c>
      <c r="X1199" t="s">
        <v>272</v>
      </c>
      <c r="Y1199" t="s">
        <v>51</v>
      </c>
      <c r="Z1199" s="133">
        <v>648143.71</v>
      </c>
      <c r="AA1199" s="135">
        <v>1</v>
      </c>
      <c r="AB1199" s="139">
        <v>110.1</v>
      </c>
      <c r="AD1199" s="133">
        <v>713.60599999999999</v>
      </c>
      <c r="AG1199" t="s">
        <v>261</v>
      </c>
      <c r="AH1199" s="137">
        <v>3.1100000000000002E-4</v>
      </c>
      <c r="AI1199" s="137">
        <v>4.5179127753679996E-3</v>
      </c>
      <c r="AJ1199" s="137">
        <v>1.34193542988226E-3</v>
      </c>
    </row>
    <row r="1200" spans="1:36">
      <c r="A1200">
        <v>560</v>
      </c>
      <c r="B1200">
        <v>8679</v>
      </c>
      <c r="C1200" t="s">
        <v>2367</v>
      </c>
      <c r="D1200" t="s">
        <v>2368</v>
      </c>
      <c r="E1200" t="s">
        <v>41</v>
      </c>
      <c r="F1200" t="s">
        <v>2369</v>
      </c>
      <c r="G1200" t="s">
        <v>2370</v>
      </c>
      <c r="H1200" t="s">
        <v>44</v>
      </c>
      <c r="I1200" t="s">
        <v>456</v>
      </c>
      <c r="J1200" t="s">
        <v>45</v>
      </c>
      <c r="K1200" t="s">
        <v>45</v>
      </c>
      <c r="L1200" t="s">
        <v>46</v>
      </c>
      <c r="M1200" t="s">
        <v>47</v>
      </c>
      <c r="N1200" t="s">
        <v>49</v>
      </c>
      <c r="O1200" t="s">
        <v>51</v>
      </c>
      <c r="P1200" t="s">
        <v>333</v>
      </c>
      <c r="Q1200" t="s">
        <v>217</v>
      </c>
      <c r="R1200" t="s">
        <v>218</v>
      </c>
      <c r="S1200" t="s">
        <v>52</v>
      </c>
      <c r="T1200" t="s">
        <v>2371</v>
      </c>
      <c r="U1200" t="s">
        <v>2372</v>
      </c>
      <c r="V1200" s="137">
        <v>1.83E-2</v>
      </c>
      <c r="W1200" s="137">
        <v>2.4580000000000001E-2</v>
      </c>
      <c r="X1200" t="s">
        <v>272</v>
      </c>
      <c r="Y1200" t="s">
        <v>51</v>
      </c>
      <c r="Z1200" s="133">
        <v>182928.57</v>
      </c>
      <c r="AA1200" s="135">
        <v>1</v>
      </c>
      <c r="AB1200" s="139">
        <v>118</v>
      </c>
      <c r="AD1200" s="133">
        <v>215.85599999999999</v>
      </c>
      <c r="AG1200" t="s">
        <v>261</v>
      </c>
      <c r="AH1200" s="137">
        <v>7.8200000000000003E-4</v>
      </c>
      <c r="AI1200" s="137">
        <v>1.3666042248832999E-3</v>
      </c>
      <c r="AJ1200" s="137">
        <v>4.0591634216495098E-4</v>
      </c>
    </row>
    <row r="1201" spans="1:36">
      <c r="A1201">
        <v>560</v>
      </c>
      <c r="B1201">
        <v>8679</v>
      </c>
      <c r="C1201" t="s">
        <v>2367</v>
      </c>
      <c r="D1201" t="s">
        <v>2368</v>
      </c>
      <c r="E1201" t="s">
        <v>41</v>
      </c>
      <c r="F1201" t="s">
        <v>2377</v>
      </c>
      <c r="G1201" t="s">
        <v>2378</v>
      </c>
      <c r="H1201" t="s">
        <v>44</v>
      </c>
      <c r="I1201" t="s">
        <v>456</v>
      </c>
      <c r="J1201" t="s">
        <v>45</v>
      </c>
      <c r="K1201" t="s">
        <v>45</v>
      </c>
      <c r="L1201" t="s">
        <v>46</v>
      </c>
      <c r="M1201" t="s">
        <v>47</v>
      </c>
      <c r="N1201" t="s">
        <v>49</v>
      </c>
      <c r="O1201" t="s">
        <v>51</v>
      </c>
      <c r="P1201" t="s">
        <v>301</v>
      </c>
      <c r="Q1201" t="s">
        <v>217</v>
      </c>
      <c r="R1201" t="s">
        <v>218</v>
      </c>
      <c r="S1201" t="s">
        <v>52</v>
      </c>
      <c r="T1201" t="s">
        <v>2379</v>
      </c>
      <c r="U1201" t="s">
        <v>2380</v>
      </c>
      <c r="V1201" s="137">
        <v>3.4599999999999999E-2</v>
      </c>
      <c r="W1201" s="137">
        <v>3.5729999999999998E-2</v>
      </c>
      <c r="X1201" t="s">
        <v>272</v>
      </c>
      <c r="Y1201" t="s">
        <v>51</v>
      </c>
      <c r="Z1201" s="133">
        <v>11209.47</v>
      </c>
      <c r="AA1201" s="135">
        <v>1</v>
      </c>
      <c r="AB1201" s="139">
        <v>120.3</v>
      </c>
      <c r="AC1201" s="133">
        <v>0.23300000000000001</v>
      </c>
      <c r="AD1201" s="133">
        <v>13.718</v>
      </c>
      <c r="AG1201" t="s">
        <v>261</v>
      </c>
      <c r="AH1201" s="137">
        <v>7.7999999999999999E-5</v>
      </c>
      <c r="AI1201" s="137">
        <v>8.6852838548986299E-5</v>
      </c>
      <c r="AJ1201" s="137">
        <v>2.57975102729236E-5</v>
      </c>
    </row>
    <row r="1202" spans="1:36">
      <c r="A1202">
        <v>560</v>
      </c>
      <c r="B1202">
        <v>8679</v>
      </c>
      <c r="C1202" t="s">
        <v>2367</v>
      </c>
      <c r="D1202" t="s">
        <v>2368</v>
      </c>
      <c r="E1202" t="s">
        <v>41</v>
      </c>
      <c r="F1202" t="s">
        <v>2381</v>
      </c>
      <c r="G1202" t="s">
        <v>2382</v>
      </c>
      <c r="H1202" t="s">
        <v>44</v>
      </c>
      <c r="I1202" t="s">
        <v>1542</v>
      </c>
      <c r="J1202" t="s">
        <v>45</v>
      </c>
      <c r="K1202" t="s">
        <v>45</v>
      </c>
      <c r="L1202" t="s">
        <v>46</v>
      </c>
      <c r="M1202" t="s">
        <v>47</v>
      </c>
      <c r="N1202" t="s">
        <v>64</v>
      </c>
      <c r="O1202" t="s">
        <v>51</v>
      </c>
      <c r="P1202" t="s">
        <v>301</v>
      </c>
      <c r="Q1202" t="s">
        <v>217</v>
      </c>
      <c r="R1202" t="s">
        <v>218</v>
      </c>
      <c r="S1202" t="s">
        <v>52</v>
      </c>
      <c r="T1202" t="s">
        <v>2383</v>
      </c>
      <c r="U1202" t="s">
        <v>2384</v>
      </c>
      <c r="V1202" s="137">
        <v>5.2999999999999999E-2</v>
      </c>
      <c r="W1202" s="137">
        <v>4.1980000000000003E-2</v>
      </c>
      <c r="X1202" t="s">
        <v>272</v>
      </c>
      <c r="Y1202" t="s">
        <v>51</v>
      </c>
      <c r="Z1202" s="133">
        <v>146665.9</v>
      </c>
      <c r="AA1202" s="135">
        <v>1</v>
      </c>
      <c r="AB1202" s="139">
        <v>103.2</v>
      </c>
      <c r="AD1202" s="133">
        <v>151.35900000000001</v>
      </c>
      <c r="AG1202" t="s">
        <v>261</v>
      </c>
      <c r="AH1202" s="137">
        <v>4.8500000000000003E-4</v>
      </c>
      <c r="AI1202" s="137">
        <v>9.5827037297076798E-4</v>
      </c>
      <c r="AJ1202" s="137">
        <v>2.8463076399061699E-4</v>
      </c>
    </row>
    <row r="1203" spans="1:36">
      <c r="A1203">
        <v>560</v>
      </c>
      <c r="B1203">
        <v>8679</v>
      </c>
      <c r="C1203" t="s">
        <v>3500</v>
      </c>
      <c r="D1203" t="s">
        <v>3501</v>
      </c>
      <c r="E1203" t="s">
        <v>41</v>
      </c>
      <c r="F1203" t="s">
        <v>3502</v>
      </c>
      <c r="G1203" t="s">
        <v>3503</v>
      </c>
      <c r="H1203" t="s">
        <v>44</v>
      </c>
      <c r="I1203" t="s">
        <v>1542</v>
      </c>
      <c r="J1203" t="s">
        <v>45</v>
      </c>
      <c r="K1203" t="s">
        <v>45</v>
      </c>
      <c r="L1203" t="s">
        <v>46</v>
      </c>
      <c r="M1203" t="s">
        <v>47</v>
      </c>
      <c r="N1203" t="s">
        <v>64</v>
      </c>
      <c r="O1203" t="s">
        <v>51</v>
      </c>
      <c r="P1203" t="s">
        <v>289</v>
      </c>
      <c r="Q1203" t="s">
        <v>289</v>
      </c>
      <c r="R1203" t="s">
        <v>289</v>
      </c>
      <c r="S1203" t="s">
        <v>52</v>
      </c>
      <c r="T1203" t="s">
        <v>3504</v>
      </c>
      <c r="U1203" t="s">
        <v>3505</v>
      </c>
      <c r="V1203" s="137">
        <v>6.7500000000000004E-2</v>
      </c>
      <c r="W1203" s="137">
        <v>7.0499999999999993E-2</v>
      </c>
      <c r="X1203" t="s">
        <v>272</v>
      </c>
      <c r="Y1203" t="s">
        <v>51</v>
      </c>
      <c r="Z1203" s="133">
        <v>133000</v>
      </c>
      <c r="AA1203" s="135">
        <v>1</v>
      </c>
      <c r="AB1203" s="139">
        <v>99.59</v>
      </c>
      <c r="AD1203" s="133">
        <v>132.45500000000001</v>
      </c>
      <c r="AG1203" t="s">
        <v>261</v>
      </c>
      <c r="AH1203" s="137">
        <v>6.6500000000000001E-4</v>
      </c>
      <c r="AI1203" s="137">
        <v>8.3858402654871198E-4</v>
      </c>
      <c r="AJ1203" s="137">
        <v>2.4908086368873798E-4</v>
      </c>
    </row>
    <row r="1204" spans="1:36">
      <c r="A1204">
        <v>560</v>
      </c>
      <c r="B1204">
        <v>8679</v>
      </c>
      <c r="C1204" t="s">
        <v>2385</v>
      </c>
      <c r="D1204" t="s">
        <v>2386</v>
      </c>
      <c r="E1204" t="s">
        <v>41</v>
      </c>
      <c r="F1204" t="s">
        <v>2387</v>
      </c>
      <c r="G1204" t="s">
        <v>2388</v>
      </c>
      <c r="H1204" t="s">
        <v>44</v>
      </c>
      <c r="I1204" t="s">
        <v>1542</v>
      </c>
      <c r="J1204" t="s">
        <v>45</v>
      </c>
      <c r="K1204" t="s">
        <v>45</v>
      </c>
      <c r="L1204" t="s">
        <v>46</v>
      </c>
      <c r="M1204" t="s">
        <v>47</v>
      </c>
      <c r="N1204" t="s">
        <v>1075</v>
      </c>
      <c r="O1204" t="s">
        <v>51</v>
      </c>
      <c r="P1204" t="s">
        <v>333</v>
      </c>
      <c r="Q1204" t="s">
        <v>217</v>
      </c>
      <c r="R1204" t="s">
        <v>218</v>
      </c>
      <c r="S1204" t="s">
        <v>52</v>
      </c>
      <c r="T1204" t="s">
        <v>2389</v>
      </c>
      <c r="U1204" t="s">
        <v>2390</v>
      </c>
      <c r="V1204" s="137">
        <v>4.4999999999999998E-2</v>
      </c>
      <c r="W1204" s="137">
        <v>4.6399999999999997E-2</v>
      </c>
      <c r="X1204" t="s">
        <v>272</v>
      </c>
      <c r="Y1204" t="s">
        <v>51</v>
      </c>
      <c r="Z1204" s="133">
        <v>793000</v>
      </c>
      <c r="AA1204" s="135">
        <v>1</v>
      </c>
      <c r="AB1204" s="139">
        <v>99.8</v>
      </c>
      <c r="AD1204" s="133">
        <v>791.41399999999999</v>
      </c>
      <c r="AG1204" t="s">
        <v>261</v>
      </c>
      <c r="AH1204" s="137">
        <v>1.9819999999999998E-3</v>
      </c>
      <c r="AI1204" s="137">
        <v>5.0105216257861898E-3</v>
      </c>
      <c r="AJ1204" s="137">
        <v>1.48825283402823E-3</v>
      </c>
    </row>
    <row r="1205" spans="1:36">
      <c r="A1205">
        <v>560</v>
      </c>
      <c r="B1205">
        <v>8679</v>
      </c>
      <c r="C1205" t="s">
        <v>2385</v>
      </c>
      <c r="D1205" t="s">
        <v>2386</v>
      </c>
      <c r="E1205" t="s">
        <v>41</v>
      </c>
      <c r="F1205" t="s">
        <v>2391</v>
      </c>
      <c r="G1205" t="s">
        <v>2392</v>
      </c>
      <c r="H1205" t="s">
        <v>44</v>
      </c>
      <c r="I1205" t="s">
        <v>1542</v>
      </c>
      <c r="J1205" t="s">
        <v>45</v>
      </c>
      <c r="K1205" t="s">
        <v>45</v>
      </c>
      <c r="L1205" t="s">
        <v>46</v>
      </c>
      <c r="M1205" t="s">
        <v>47</v>
      </c>
      <c r="N1205" t="s">
        <v>1075</v>
      </c>
      <c r="O1205" t="s">
        <v>51</v>
      </c>
      <c r="P1205" t="s">
        <v>333</v>
      </c>
      <c r="Q1205" t="s">
        <v>217</v>
      </c>
      <c r="R1205" t="s">
        <v>218</v>
      </c>
      <c r="S1205" t="s">
        <v>52</v>
      </c>
      <c r="T1205" t="s">
        <v>2393</v>
      </c>
      <c r="U1205" t="s">
        <v>2394</v>
      </c>
      <c r="V1205" s="137">
        <v>5.2499999999999998E-2</v>
      </c>
      <c r="W1205" s="137">
        <v>4.4209999999999999E-2</v>
      </c>
      <c r="X1205" t="s">
        <v>272</v>
      </c>
      <c r="Y1205" t="s">
        <v>51</v>
      </c>
      <c r="Z1205" s="133">
        <v>367410</v>
      </c>
      <c r="AA1205" s="135">
        <v>1</v>
      </c>
      <c r="AB1205" s="139">
        <v>104.71</v>
      </c>
      <c r="AD1205" s="133">
        <v>384.71499999999997</v>
      </c>
      <c r="AG1205" t="s">
        <v>261</v>
      </c>
      <c r="AH1205" s="137">
        <v>5.5900000000000004E-4</v>
      </c>
      <c r="AI1205" s="137">
        <v>2.4356694250797601E-3</v>
      </c>
      <c r="AJ1205" s="137">
        <v>7.2345599826885995E-4</v>
      </c>
    </row>
    <row r="1206" spans="1:36">
      <c r="A1206">
        <v>560</v>
      </c>
      <c r="B1206">
        <v>8679</v>
      </c>
      <c r="C1206" t="s">
        <v>2385</v>
      </c>
      <c r="D1206" t="s">
        <v>2386</v>
      </c>
      <c r="E1206" t="s">
        <v>41</v>
      </c>
      <c r="F1206" t="s">
        <v>3506</v>
      </c>
      <c r="G1206" t="s">
        <v>3507</v>
      </c>
      <c r="H1206" t="s">
        <v>44</v>
      </c>
      <c r="I1206" t="s">
        <v>1542</v>
      </c>
      <c r="J1206" t="s">
        <v>45</v>
      </c>
      <c r="K1206" t="s">
        <v>45</v>
      </c>
      <c r="L1206" t="s">
        <v>46</v>
      </c>
      <c r="M1206" t="s">
        <v>47</v>
      </c>
      <c r="N1206" t="s">
        <v>1075</v>
      </c>
      <c r="O1206" t="s">
        <v>51</v>
      </c>
      <c r="P1206" t="s">
        <v>333</v>
      </c>
      <c r="Q1206" t="s">
        <v>217</v>
      </c>
      <c r="R1206" t="s">
        <v>218</v>
      </c>
      <c r="S1206" t="s">
        <v>52</v>
      </c>
      <c r="T1206" t="s">
        <v>3508</v>
      </c>
      <c r="U1206" t="s">
        <v>3509</v>
      </c>
      <c r="V1206" s="137">
        <v>2.7E-2</v>
      </c>
      <c r="W1206" s="137">
        <v>4.0739999999999998E-2</v>
      </c>
      <c r="X1206" t="s">
        <v>272</v>
      </c>
      <c r="Y1206" t="s">
        <v>51</v>
      </c>
      <c r="Z1206" s="133">
        <v>93118.5</v>
      </c>
      <c r="AA1206" s="135">
        <v>1</v>
      </c>
      <c r="AB1206" s="139">
        <v>97.94</v>
      </c>
      <c r="AD1206" s="133">
        <v>91.2</v>
      </c>
      <c r="AG1206" t="s">
        <v>261</v>
      </c>
      <c r="AH1206" s="137">
        <v>2.6499999999999999E-4</v>
      </c>
      <c r="AI1206" s="137">
        <v>5.7739801102299102E-4</v>
      </c>
      <c r="AJ1206" s="137">
        <v>1.71501949386836E-4</v>
      </c>
    </row>
    <row r="1207" spans="1:36">
      <c r="A1207">
        <v>560</v>
      </c>
      <c r="B1207">
        <v>8679</v>
      </c>
      <c r="C1207" t="s">
        <v>2385</v>
      </c>
      <c r="D1207" t="s">
        <v>2386</v>
      </c>
      <c r="E1207" t="s">
        <v>41</v>
      </c>
      <c r="F1207" t="s">
        <v>2395</v>
      </c>
      <c r="G1207" t="s">
        <v>2396</v>
      </c>
      <c r="H1207" t="s">
        <v>44</v>
      </c>
      <c r="I1207" t="s">
        <v>1542</v>
      </c>
      <c r="J1207" t="s">
        <v>45</v>
      </c>
      <c r="K1207" t="s">
        <v>45</v>
      </c>
      <c r="L1207" t="s">
        <v>46</v>
      </c>
      <c r="M1207" t="s">
        <v>47</v>
      </c>
      <c r="N1207" t="s">
        <v>1075</v>
      </c>
      <c r="O1207" t="s">
        <v>51</v>
      </c>
      <c r="P1207" t="s">
        <v>333</v>
      </c>
      <c r="Q1207" t="s">
        <v>217</v>
      </c>
      <c r="R1207" t="s">
        <v>218</v>
      </c>
      <c r="S1207" t="s">
        <v>52</v>
      </c>
      <c r="T1207" t="s">
        <v>2397</v>
      </c>
      <c r="U1207" t="s">
        <v>2398</v>
      </c>
      <c r="V1207" s="137">
        <v>0.05</v>
      </c>
      <c r="W1207" s="137">
        <v>4.1860000000000001E-2</v>
      </c>
      <c r="X1207" t="s">
        <v>272</v>
      </c>
      <c r="Y1207" t="s">
        <v>51</v>
      </c>
      <c r="Z1207" s="133">
        <v>161981.14000000001</v>
      </c>
      <c r="AA1207" s="135">
        <v>1</v>
      </c>
      <c r="AB1207" s="139">
        <v>102.94</v>
      </c>
      <c r="AD1207" s="133">
        <v>166.74299999999999</v>
      </c>
      <c r="AG1207" t="s">
        <v>261</v>
      </c>
      <c r="AH1207" s="137">
        <v>1.75E-4</v>
      </c>
      <c r="AI1207" s="137">
        <v>1.05566914293242E-3</v>
      </c>
      <c r="AJ1207" s="137">
        <v>3.13560685115058E-4</v>
      </c>
    </row>
    <row r="1208" spans="1:36">
      <c r="A1208">
        <v>560</v>
      </c>
      <c r="B1208">
        <v>8679</v>
      </c>
      <c r="C1208" t="s">
        <v>2399</v>
      </c>
      <c r="D1208" t="s">
        <v>2400</v>
      </c>
      <c r="E1208" t="s">
        <v>41</v>
      </c>
      <c r="F1208" t="s">
        <v>3510</v>
      </c>
      <c r="G1208" t="s">
        <v>3511</v>
      </c>
      <c r="H1208" t="s">
        <v>44</v>
      </c>
      <c r="I1208" t="s">
        <v>1542</v>
      </c>
      <c r="J1208" t="s">
        <v>45</v>
      </c>
      <c r="K1208" t="s">
        <v>45</v>
      </c>
      <c r="L1208" t="s">
        <v>46</v>
      </c>
      <c r="M1208" t="s">
        <v>47</v>
      </c>
      <c r="N1208" t="s">
        <v>493</v>
      </c>
      <c r="O1208" t="s">
        <v>51</v>
      </c>
      <c r="P1208" t="s">
        <v>358</v>
      </c>
      <c r="Q1208" t="s">
        <v>217</v>
      </c>
      <c r="R1208" t="s">
        <v>218</v>
      </c>
      <c r="S1208" t="s">
        <v>52</v>
      </c>
      <c r="T1208" t="s">
        <v>3512</v>
      </c>
      <c r="U1208" t="s">
        <v>2403</v>
      </c>
      <c r="V1208" s="137">
        <v>3.2000000000000001E-2</v>
      </c>
      <c r="W1208" s="137">
        <v>3.619E-2</v>
      </c>
      <c r="X1208" t="s">
        <v>272</v>
      </c>
      <c r="Y1208" t="s">
        <v>51</v>
      </c>
      <c r="Z1208" s="133">
        <v>271281.59999999998</v>
      </c>
      <c r="AA1208" s="135">
        <v>1</v>
      </c>
      <c r="AB1208" s="139">
        <v>99.38</v>
      </c>
      <c r="AD1208" s="133">
        <v>269.60000000000002</v>
      </c>
      <c r="AG1208" t="s">
        <v>261</v>
      </c>
      <c r="AH1208" s="137">
        <v>2.42E-4</v>
      </c>
      <c r="AI1208" s="137">
        <v>1.7068625233724901E-3</v>
      </c>
      <c r="AJ1208" s="137">
        <v>5.0698174310485997E-4</v>
      </c>
    </row>
    <row r="1209" spans="1:36">
      <c r="A1209">
        <v>560</v>
      </c>
      <c r="B1209">
        <v>8679</v>
      </c>
      <c r="C1209" t="s">
        <v>2399</v>
      </c>
      <c r="D1209" t="s">
        <v>2400</v>
      </c>
      <c r="E1209" t="s">
        <v>41</v>
      </c>
      <c r="F1209" t="s">
        <v>2401</v>
      </c>
      <c r="G1209" t="s">
        <v>2402</v>
      </c>
      <c r="H1209" t="s">
        <v>44</v>
      </c>
      <c r="I1209" t="s">
        <v>456</v>
      </c>
      <c r="J1209" t="s">
        <v>45</v>
      </c>
      <c r="K1209" t="s">
        <v>45</v>
      </c>
      <c r="L1209" t="s">
        <v>46</v>
      </c>
      <c r="M1209" t="s">
        <v>47</v>
      </c>
      <c r="N1209" t="s">
        <v>493</v>
      </c>
      <c r="O1209" t="s">
        <v>51</v>
      </c>
      <c r="P1209" t="s">
        <v>358</v>
      </c>
      <c r="Q1209" t="s">
        <v>217</v>
      </c>
      <c r="R1209" t="s">
        <v>218</v>
      </c>
      <c r="S1209" t="s">
        <v>52</v>
      </c>
      <c r="T1209" t="s">
        <v>758</v>
      </c>
      <c r="U1209" t="s">
        <v>2403</v>
      </c>
      <c r="V1209" s="137">
        <v>1.7000000000000001E-2</v>
      </c>
      <c r="W1209" s="137">
        <v>2.205E-2</v>
      </c>
      <c r="X1209" t="s">
        <v>272</v>
      </c>
      <c r="Y1209" t="s">
        <v>51</v>
      </c>
      <c r="Z1209" s="133">
        <v>170929.6</v>
      </c>
      <c r="AA1209" s="135">
        <v>1</v>
      </c>
      <c r="AB1209" s="139">
        <v>116.37</v>
      </c>
      <c r="AD1209" s="133">
        <v>198.911</v>
      </c>
      <c r="AG1209" t="s">
        <v>261</v>
      </c>
      <c r="AH1209" s="137">
        <v>1.6799999999999999E-4</v>
      </c>
      <c r="AI1209" s="137">
        <v>1.2593241240929001E-3</v>
      </c>
      <c r="AJ1209" s="137">
        <v>3.7405141352868799E-4</v>
      </c>
    </row>
    <row r="1210" spans="1:36">
      <c r="A1210">
        <v>560</v>
      </c>
      <c r="B1210">
        <v>8679</v>
      </c>
      <c r="C1210" t="s">
        <v>2399</v>
      </c>
      <c r="D1210" t="s">
        <v>2400</v>
      </c>
      <c r="E1210" t="s">
        <v>41</v>
      </c>
      <c r="F1210" t="s">
        <v>2404</v>
      </c>
      <c r="G1210" t="s">
        <v>2405</v>
      </c>
      <c r="H1210" t="s">
        <v>44</v>
      </c>
      <c r="I1210" t="s">
        <v>1542</v>
      </c>
      <c r="J1210" t="s">
        <v>45</v>
      </c>
      <c r="K1210" t="s">
        <v>45</v>
      </c>
      <c r="L1210" t="s">
        <v>46</v>
      </c>
      <c r="M1210" t="s">
        <v>47</v>
      </c>
      <c r="N1210" t="s">
        <v>493</v>
      </c>
      <c r="O1210" t="s">
        <v>51</v>
      </c>
      <c r="P1210" t="s">
        <v>358</v>
      </c>
      <c r="Q1210" t="s">
        <v>217</v>
      </c>
      <c r="R1210" t="s">
        <v>218</v>
      </c>
      <c r="S1210" t="s">
        <v>52</v>
      </c>
      <c r="T1210" t="s">
        <v>2406</v>
      </c>
      <c r="U1210" t="s">
        <v>2407</v>
      </c>
      <c r="V1210" s="137">
        <v>2.7900000000000001E-2</v>
      </c>
      <c r="W1210" s="137">
        <v>4.0480000000000002E-2</v>
      </c>
      <c r="X1210" t="s">
        <v>272</v>
      </c>
      <c r="Y1210" t="s">
        <v>51</v>
      </c>
      <c r="Z1210" s="133">
        <v>516000</v>
      </c>
      <c r="AA1210" s="135">
        <v>1</v>
      </c>
      <c r="AB1210" s="139">
        <v>92.5</v>
      </c>
      <c r="AD1210" s="133">
        <v>477.3</v>
      </c>
      <c r="AG1210" t="s">
        <v>261</v>
      </c>
      <c r="AH1210" s="137">
        <v>2.24E-4</v>
      </c>
      <c r="AI1210" s="137">
        <v>3.0218343016268998E-3</v>
      </c>
      <c r="AJ1210" s="137">
        <v>8.9756193052141302E-4</v>
      </c>
    </row>
    <row r="1211" spans="1:36">
      <c r="A1211">
        <v>560</v>
      </c>
      <c r="B1211">
        <v>8679</v>
      </c>
      <c r="C1211" t="s">
        <v>2399</v>
      </c>
      <c r="D1211" t="s">
        <v>2400</v>
      </c>
      <c r="E1211" t="s">
        <v>41</v>
      </c>
      <c r="F1211" t="s">
        <v>2408</v>
      </c>
      <c r="G1211" t="s">
        <v>2409</v>
      </c>
      <c r="H1211" t="s">
        <v>44</v>
      </c>
      <c r="I1211" t="s">
        <v>456</v>
      </c>
      <c r="J1211" t="s">
        <v>45</v>
      </c>
      <c r="K1211" t="s">
        <v>45</v>
      </c>
      <c r="L1211" t="s">
        <v>46</v>
      </c>
      <c r="M1211" t="s">
        <v>47</v>
      </c>
      <c r="N1211" t="s">
        <v>493</v>
      </c>
      <c r="O1211" t="s">
        <v>51</v>
      </c>
      <c r="P1211" t="s">
        <v>358</v>
      </c>
      <c r="Q1211" t="s">
        <v>217</v>
      </c>
      <c r="R1211" t="s">
        <v>218</v>
      </c>
      <c r="S1211" t="s">
        <v>52</v>
      </c>
      <c r="T1211" t="s">
        <v>2410</v>
      </c>
      <c r="U1211" t="s">
        <v>2411</v>
      </c>
      <c r="V1211" s="137">
        <v>5.7999999999999996E-3</v>
      </c>
      <c r="W1211" s="137">
        <v>2.3400000000000001E-2</v>
      </c>
      <c r="X1211" t="s">
        <v>272</v>
      </c>
      <c r="Y1211" t="s">
        <v>51</v>
      </c>
      <c r="Z1211" s="133">
        <v>515000</v>
      </c>
      <c r="AA1211" s="135">
        <v>1</v>
      </c>
      <c r="AB1211" s="139">
        <v>103.67</v>
      </c>
      <c r="AD1211" s="133">
        <v>533.9</v>
      </c>
      <c r="AG1211" t="s">
        <v>261</v>
      </c>
      <c r="AH1211" s="137">
        <v>6.4199999999999999E-4</v>
      </c>
      <c r="AI1211" s="137">
        <v>3.3801777593877001E-3</v>
      </c>
      <c r="AJ1211" s="137">
        <v>1.0039990854522299E-3</v>
      </c>
    </row>
    <row r="1212" spans="1:36">
      <c r="A1212">
        <v>560</v>
      </c>
      <c r="B1212">
        <v>8679</v>
      </c>
      <c r="C1212" t="s">
        <v>2412</v>
      </c>
      <c r="D1212" t="s">
        <v>2413</v>
      </c>
      <c r="E1212" t="s">
        <v>41</v>
      </c>
      <c r="F1212" t="s">
        <v>2414</v>
      </c>
      <c r="G1212" t="s">
        <v>2415</v>
      </c>
      <c r="H1212" t="s">
        <v>44</v>
      </c>
      <c r="I1212" t="s">
        <v>456</v>
      </c>
      <c r="J1212" t="s">
        <v>45</v>
      </c>
      <c r="K1212" t="s">
        <v>45</v>
      </c>
      <c r="L1212" t="s">
        <v>46</v>
      </c>
      <c r="M1212" t="s">
        <v>47</v>
      </c>
      <c r="N1212" t="s">
        <v>49</v>
      </c>
      <c r="O1212" t="s">
        <v>51</v>
      </c>
      <c r="P1212" t="s">
        <v>358</v>
      </c>
      <c r="Q1212" t="s">
        <v>217</v>
      </c>
      <c r="R1212" t="s">
        <v>218</v>
      </c>
      <c r="S1212" t="s">
        <v>52</v>
      </c>
      <c r="T1212" t="s">
        <v>2416</v>
      </c>
      <c r="U1212" t="s">
        <v>2417</v>
      </c>
      <c r="V1212" s="137">
        <v>2.3699999999999999E-2</v>
      </c>
      <c r="W1212" s="137">
        <v>2.418E-2</v>
      </c>
      <c r="X1212" t="s">
        <v>272</v>
      </c>
      <c r="Y1212" t="s">
        <v>51</v>
      </c>
      <c r="Z1212" s="133">
        <v>479000</v>
      </c>
      <c r="AA1212" s="135">
        <v>1</v>
      </c>
      <c r="AB1212" s="139">
        <v>101.21</v>
      </c>
      <c r="AD1212" s="133">
        <v>484.79599999999999</v>
      </c>
      <c r="AG1212" t="s">
        <v>261</v>
      </c>
      <c r="AH1212" s="137">
        <v>4.7899999999999999E-4</v>
      </c>
      <c r="AI1212" s="137">
        <v>3.0692915983827401E-3</v>
      </c>
      <c r="AJ1212" s="137">
        <v>9.1165795917214705E-4</v>
      </c>
    </row>
    <row r="1213" spans="1:36">
      <c r="A1213">
        <v>560</v>
      </c>
      <c r="B1213">
        <v>8679</v>
      </c>
      <c r="C1213" t="s">
        <v>2412</v>
      </c>
      <c r="D1213" t="s">
        <v>2413</v>
      </c>
      <c r="E1213" t="s">
        <v>41</v>
      </c>
      <c r="F1213" t="s">
        <v>2418</v>
      </c>
      <c r="G1213" t="s">
        <v>2419</v>
      </c>
      <c r="H1213" t="s">
        <v>44</v>
      </c>
      <c r="I1213" t="s">
        <v>456</v>
      </c>
      <c r="J1213" t="s">
        <v>45</v>
      </c>
      <c r="K1213" t="s">
        <v>45</v>
      </c>
      <c r="L1213" t="s">
        <v>46</v>
      </c>
      <c r="M1213" t="s">
        <v>47</v>
      </c>
      <c r="N1213" t="s">
        <v>49</v>
      </c>
      <c r="O1213" t="s">
        <v>51</v>
      </c>
      <c r="P1213" t="s">
        <v>358</v>
      </c>
      <c r="Q1213" t="s">
        <v>217</v>
      </c>
      <c r="R1213" t="s">
        <v>218</v>
      </c>
      <c r="S1213" t="s">
        <v>52</v>
      </c>
      <c r="T1213" t="s">
        <v>2420</v>
      </c>
      <c r="U1213" t="s">
        <v>2421</v>
      </c>
      <c r="V1213" s="137">
        <v>7.7999999999999996E-3</v>
      </c>
      <c r="W1213" s="137">
        <v>2.35E-2</v>
      </c>
      <c r="X1213" t="s">
        <v>272</v>
      </c>
      <c r="Y1213" t="s">
        <v>51</v>
      </c>
      <c r="Z1213" s="133">
        <v>166080.26999999999</v>
      </c>
      <c r="AA1213" s="135">
        <v>1</v>
      </c>
      <c r="AB1213" s="139">
        <v>114.51</v>
      </c>
      <c r="AD1213" s="133">
        <v>190.179</v>
      </c>
      <c r="AG1213" t="s">
        <v>261</v>
      </c>
      <c r="AH1213" s="137">
        <v>3.1700000000000001E-4</v>
      </c>
      <c r="AI1213" s="137">
        <v>1.2040393183280901E-3</v>
      </c>
      <c r="AJ1213" s="137">
        <v>3.5763041487762E-4</v>
      </c>
    </row>
    <row r="1214" spans="1:36">
      <c r="A1214">
        <v>560</v>
      </c>
      <c r="B1214">
        <v>8679</v>
      </c>
      <c r="C1214" t="s">
        <v>2412</v>
      </c>
      <c r="D1214" t="s">
        <v>2413</v>
      </c>
      <c r="E1214" t="s">
        <v>41</v>
      </c>
      <c r="F1214" t="s">
        <v>2426</v>
      </c>
      <c r="G1214" t="s">
        <v>2427</v>
      </c>
      <c r="H1214" t="s">
        <v>44</v>
      </c>
      <c r="I1214" t="s">
        <v>456</v>
      </c>
      <c r="J1214" t="s">
        <v>45</v>
      </c>
      <c r="K1214" t="s">
        <v>45</v>
      </c>
      <c r="L1214" t="s">
        <v>46</v>
      </c>
      <c r="M1214" t="s">
        <v>47</v>
      </c>
      <c r="N1214" t="s">
        <v>49</v>
      </c>
      <c r="O1214" t="s">
        <v>51</v>
      </c>
      <c r="P1214" t="s">
        <v>358</v>
      </c>
      <c r="Q1214" t="s">
        <v>217</v>
      </c>
      <c r="R1214" t="s">
        <v>218</v>
      </c>
      <c r="S1214" t="s">
        <v>52</v>
      </c>
      <c r="T1214" t="s">
        <v>2428</v>
      </c>
      <c r="U1214" t="s">
        <v>2429</v>
      </c>
      <c r="V1214" s="137">
        <v>2.5999999999999999E-2</v>
      </c>
      <c r="W1214" s="137">
        <v>2.3230000000000001E-2</v>
      </c>
      <c r="X1214" t="s">
        <v>272</v>
      </c>
      <c r="Y1214" t="s">
        <v>51</v>
      </c>
      <c r="Z1214" s="133">
        <v>320112</v>
      </c>
      <c r="AA1214" s="135">
        <v>1</v>
      </c>
      <c r="AB1214" s="139">
        <v>108.26</v>
      </c>
      <c r="AC1214" s="133">
        <v>4.4569999999999999</v>
      </c>
      <c r="AD1214" s="133">
        <v>351.01</v>
      </c>
      <c r="AG1214" t="s">
        <v>261</v>
      </c>
      <c r="AH1214" s="137">
        <v>5.9699999999999998E-4</v>
      </c>
      <c r="AI1214" s="137">
        <v>2.2222789852437202E-3</v>
      </c>
      <c r="AJ1214" s="137">
        <v>6.6007359009680004E-4</v>
      </c>
    </row>
    <row r="1215" spans="1:36">
      <c r="A1215">
        <v>560</v>
      </c>
      <c r="B1215">
        <v>8679</v>
      </c>
      <c r="C1215" t="s">
        <v>2412</v>
      </c>
      <c r="D1215" t="s">
        <v>2413</v>
      </c>
      <c r="E1215" t="s">
        <v>41</v>
      </c>
      <c r="F1215" t="s">
        <v>2430</v>
      </c>
      <c r="G1215" t="s">
        <v>2431</v>
      </c>
      <c r="H1215" t="s">
        <v>44</v>
      </c>
      <c r="I1215" t="s">
        <v>456</v>
      </c>
      <c r="J1215" t="s">
        <v>45</v>
      </c>
      <c r="K1215" t="s">
        <v>45</v>
      </c>
      <c r="L1215" t="s">
        <v>46</v>
      </c>
      <c r="M1215" t="s">
        <v>47</v>
      </c>
      <c r="N1215" t="s">
        <v>49</v>
      </c>
      <c r="O1215" t="s">
        <v>51</v>
      </c>
      <c r="P1215" t="s">
        <v>2432</v>
      </c>
      <c r="Q1215" t="s">
        <v>225</v>
      </c>
      <c r="R1215" t="s">
        <v>218</v>
      </c>
      <c r="S1215" t="s">
        <v>52</v>
      </c>
      <c r="T1215" t="s">
        <v>2433</v>
      </c>
      <c r="U1215" t="s">
        <v>2434</v>
      </c>
      <c r="V1215" s="137">
        <v>1.17E-2</v>
      </c>
      <c r="W1215" s="137">
        <v>2.265E-2</v>
      </c>
      <c r="X1215" t="s">
        <v>272</v>
      </c>
      <c r="Y1215" t="s">
        <v>51</v>
      </c>
      <c r="Z1215" s="133">
        <v>246505.18</v>
      </c>
      <c r="AA1215" s="135">
        <v>1</v>
      </c>
      <c r="AB1215" s="139">
        <v>115.65</v>
      </c>
      <c r="AD1215" s="133">
        <v>285.08300000000003</v>
      </c>
      <c r="AG1215" t="s">
        <v>261</v>
      </c>
      <c r="AH1215" s="137">
        <v>3.5799999999999997E-4</v>
      </c>
      <c r="AI1215" s="137">
        <v>1.804890667244E-3</v>
      </c>
      <c r="AJ1215" s="137">
        <v>5.3609860434750795E-4</v>
      </c>
    </row>
    <row r="1216" spans="1:36">
      <c r="A1216">
        <v>560</v>
      </c>
      <c r="B1216">
        <v>8679</v>
      </c>
      <c r="C1216" t="s">
        <v>2412</v>
      </c>
      <c r="D1216" t="s">
        <v>2413</v>
      </c>
      <c r="E1216" t="s">
        <v>41</v>
      </c>
      <c r="F1216" t="s">
        <v>2435</v>
      </c>
      <c r="G1216" t="s">
        <v>2436</v>
      </c>
      <c r="H1216" t="s">
        <v>44</v>
      </c>
      <c r="I1216" t="s">
        <v>456</v>
      </c>
      <c r="J1216" t="s">
        <v>45</v>
      </c>
      <c r="K1216" t="s">
        <v>45</v>
      </c>
      <c r="L1216" t="s">
        <v>46</v>
      </c>
      <c r="M1216" t="s">
        <v>47</v>
      </c>
      <c r="N1216" t="s">
        <v>49</v>
      </c>
      <c r="O1216" t="s">
        <v>51</v>
      </c>
      <c r="P1216" t="s">
        <v>2432</v>
      </c>
      <c r="Q1216" t="s">
        <v>225</v>
      </c>
      <c r="R1216" t="s">
        <v>218</v>
      </c>
      <c r="S1216" t="s">
        <v>52</v>
      </c>
      <c r="T1216" t="s">
        <v>2437</v>
      </c>
      <c r="U1216" t="s">
        <v>2438</v>
      </c>
      <c r="V1216" s="137">
        <v>1.3299999999999999E-2</v>
      </c>
      <c r="W1216" s="137">
        <v>2.4670000000000001E-2</v>
      </c>
      <c r="X1216" t="s">
        <v>272</v>
      </c>
      <c r="Y1216" t="s">
        <v>51</v>
      </c>
      <c r="Z1216" s="133">
        <v>458026.29</v>
      </c>
      <c r="AA1216" s="135">
        <v>1</v>
      </c>
      <c r="AB1216" s="139">
        <v>115.22</v>
      </c>
      <c r="AD1216" s="133">
        <v>527.73800000000006</v>
      </c>
      <c r="AG1216" t="s">
        <v>261</v>
      </c>
      <c r="AH1216" s="137">
        <v>4.73E-4</v>
      </c>
      <c r="AI1216" s="137">
        <v>3.3411616641806298E-3</v>
      </c>
      <c r="AJ1216" s="137">
        <v>9.9241030915280708E-4</v>
      </c>
    </row>
    <row r="1217" spans="1:36">
      <c r="A1217">
        <v>560</v>
      </c>
      <c r="B1217">
        <v>8679</v>
      </c>
      <c r="C1217" t="s">
        <v>2412</v>
      </c>
      <c r="D1217" t="s">
        <v>2413</v>
      </c>
      <c r="E1217" t="s">
        <v>41</v>
      </c>
      <c r="F1217" t="s">
        <v>2447</v>
      </c>
      <c r="G1217" t="s">
        <v>2448</v>
      </c>
      <c r="H1217" t="s">
        <v>44</v>
      </c>
      <c r="I1217" t="s">
        <v>456</v>
      </c>
      <c r="J1217" t="s">
        <v>45</v>
      </c>
      <c r="K1217" t="s">
        <v>45</v>
      </c>
      <c r="L1217" t="s">
        <v>46</v>
      </c>
      <c r="M1217" t="s">
        <v>47</v>
      </c>
      <c r="N1217" t="s">
        <v>49</v>
      </c>
      <c r="O1217" t="s">
        <v>51</v>
      </c>
      <c r="P1217" t="s">
        <v>358</v>
      </c>
      <c r="Q1217" t="s">
        <v>217</v>
      </c>
      <c r="R1217" t="s">
        <v>218</v>
      </c>
      <c r="S1217" t="s">
        <v>52</v>
      </c>
      <c r="T1217" t="s">
        <v>2449</v>
      </c>
      <c r="U1217" t="s">
        <v>2450</v>
      </c>
      <c r="V1217" s="137">
        <v>2.7400000000000001E-2</v>
      </c>
      <c r="W1217" s="137">
        <v>2.274E-2</v>
      </c>
      <c r="X1217" t="s">
        <v>272</v>
      </c>
      <c r="Y1217" t="s">
        <v>51</v>
      </c>
      <c r="Z1217" s="133">
        <v>429000</v>
      </c>
      <c r="AA1217" s="135">
        <v>1</v>
      </c>
      <c r="AB1217" s="139">
        <v>103.71</v>
      </c>
      <c r="AD1217" s="133">
        <v>444.916</v>
      </c>
      <c r="AG1217" t="s">
        <v>261</v>
      </c>
      <c r="AH1217" s="137">
        <v>1.8259999999999999E-3</v>
      </c>
      <c r="AI1217" s="137">
        <v>2.81680730768741E-3</v>
      </c>
      <c r="AJ1217" s="137">
        <v>8.3666367928697202E-4</v>
      </c>
    </row>
    <row r="1218" spans="1:36">
      <c r="A1218">
        <v>560</v>
      </c>
      <c r="B1218">
        <v>8679</v>
      </c>
      <c r="C1218" t="s">
        <v>2412</v>
      </c>
      <c r="D1218" t="s">
        <v>2413</v>
      </c>
      <c r="E1218" t="s">
        <v>41</v>
      </c>
      <c r="F1218" t="s">
        <v>2451</v>
      </c>
      <c r="G1218" t="s">
        <v>2452</v>
      </c>
      <c r="H1218" t="s">
        <v>44</v>
      </c>
      <c r="I1218" t="s">
        <v>456</v>
      </c>
      <c r="J1218" t="s">
        <v>45</v>
      </c>
      <c r="K1218" t="s">
        <v>45</v>
      </c>
      <c r="L1218" t="s">
        <v>46</v>
      </c>
      <c r="M1218" t="s">
        <v>47</v>
      </c>
      <c r="N1218" t="s">
        <v>49</v>
      </c>
      <c r="O1218" t="s">
        <v>51</v>
      </c>
      <c r="P1218" t="s">
        <v>224</v>
      </c>
      <c r="Q1218" t="s">
        <v>225</v>
      </c>
      <c r="R1218" t="s">
        <v>218</v>
      </c>
      <c r="S1218" t="s">
        <v>52</v>
      </c>
      <c r="T1218" t="s">
        <v>2453</v>
      </c>
      <c r="U1218" t="s">
        <v>2244</v>
      </c>
      <c r="V1218" s="137">
        <v>2.7799999999999998E-2</v>
      </c>
      <c r="W1218" s="137">
        <v>2.4289999999999999E-2</v>
      </c>
      <c r="X1218" t="s">
        <v>272</v>
      </c>
      <c r="Y1218" t="s">
        <v>51</v>
      </c>
      <c r="Z1218" s="133">
        <v>442000</v>
      </c>
      <c r="AA1218" s="135">
        <v>1</v>
      </c>
      <c r="AB1218" s="139">
        <v>104.87</v>
      </c>
      <c r="AD1218" s="133">
        <v>463.52499999999998</v>
      </c>
      <c r="AG1218" t="s">
        <v>261</v>
      </c>
      <c r="AH1218" s="137">
        <v>1.289E-3</v>
      </c>
      <c r="AI1218" s="137">
        <v>2.9346259237278999E-3</v>
      </c>
      <c r="AJ1218" s="137">
        <v>8.7165881598514597E-4</v>
      </c>
    </row>
    <row r="1219" spans="1:36">
      <c r="A1219">
        <v>560</v>
      </c>
      <c r="B1219">
        <v>8679</v>
      </c>
      <c r="C1219" t="s">
        <v>2412</v>
      </c>
      <c r="D1219" t="s">
        <v>2413</v>
      </c>
      <c r="E1219" t="s">
        <v>41</v>
      </c>
      <c r="F1219" t="s">
        <v>2454</v>
      </c>
      <c r="G1219" t="s">
        <v>2455</v>
      </c>
      <c r="H1219" t="s">
        <v>44</v>
      </c>
      <c r="I1219" t="s">
        <v>456</v>
      </c>
      <c r="J1219" t="s">
        <v>45</v>
      </c>
      <c r="K1219" t="s">
        <v>45</v>
      </c>
      <c r="L1219" t="s">
        <v>46</v>
      </c>
      <c r="M1219" t="s">
        <v>47</v>
      </c>
      <c r="N1219" t="s">
        <v>49</v>
      </c>
      <c r="O1219" t="s">
        <v>51</v>
      </c>
      <c r="P1219" t="s">
        <v>251</v>
      </c>
      <c r="Q1219" t="s">
        <v>217</v>
      </c>
      <c r="R1219" t="s">
        <v>218</v>
      </c>
      <c r="S1219" t="s">
        <v>52</v>
      </c>
      <c r="T1219" t="s">
        <v>2456</v>
      </c>
      <c r="U1219" t="s">
        <v>2457</v>
      </c>
      <c r="V1219" s="137">
        <v>3.3500000000000002E-2</v>
      </c>
      <c r="W1219" s="137">
        <v>2.7390000000000001E-2</v>
      </c>
      <c r="X1219" t="s">
        <v>272</v>
      </c>
      <c r="Y1219" t="s">
        <v>51</v>
      </c>
      <c r="Z1219" s="133">
        <v>160714.35</v>
      </c>
      <c r="AA1219" s="135">
        <v>1</v>
      </c>
      <c r="AB1219" s="139">
        <v>121.33</v>
      </c>
      <c r="AD1219" s="133">
        <v>194.995</v>
      </c>
      <c r="AG1219" t="s">
        <v>261</v>
      </c>
      <c r="AH1219" s="137">
        <v>2.81E-4</v>
      </c>
      <c r="AI1219" s="137">
        <v>1.23453118817473E-3</v>
      </c>
      <c r="AJ1219" s="137">
        <v>3.6668727863418802E-4</v>
      </c>
    </row>
    <row r="1220" spans="1:36">
      <c r="A1220">
        <v>560</v>
      </c>
      <c r="B1220">
        <v>8679</v>
      </c>
      <c r="C1220" t="s">
        <v>2458</v>
      </c>
      <c r="D1220" t="s">
        <v>2459</v>
      </c>
      <c r="E1220" t="s">
        <v>41</v>
      </c>
      <c r="F1220" t="s">
        <v>2460</v>
      </c>
      <c r="G1220" t="s">
        <v>2461</v>
      </c>
      <c r="H1220" t="s">
        <v>44</v>
      </c>
      <c r="I1220" t="s">
        <v>1542</v>
      </c>
      <c r="J1220" t="s">
        <v>45</v>
      </c>
      <c r="K1220" t="s">
        <v>45</v>
      </c>
      <c r="L1220" t="s">
        <v>46</v>
      </c>
      <c r="M1220" t="s">
        <v>47</v>
      </c>
      <c r="N1220" t="s">
        <v>1075</v>
      </c>
      <c r="O1220" t="s">
        <v>51</v>
      </c>
      <c r="P1220" t="s">
        <v>1944</v>
      </c>
      <c r="Q1220" t="s">
        <v>225</v>
      </c>
      <c r="R1220" t="s">
        <v>218</v>
      </c>
      <c r="S1220" t="s">
        <v>52</v>
      </c>
      <c r="T1220" t="s">
        <v>2012</v>
      </c>
      <c r="U1220" t="s">
        <v>2156</v>
      </c>
      <c r="V1220" s="137">
        <v>7.2499999999999995E-2</v>
      </c>
      <c r="W1220" s="137">
        <v>5.0259999999999999E-2</v>
      </c>
      <c r="X1220" t="s">
        <v>272</v>
      </c>
      <c r="Y1220" t="s">
        <v>51</v>
      </c>
      <c r="Z1220" s="133">
        <v>660252.25</v>
      </c>
      <c r="AA1220" s="135">
        <v>1</v>
      </c>
      <c r="AB1220" s="139">
        <v>106.91</v>
      </c>
      <c r="AD1220" s="133">
        <v>705.87599999999998</v>
      </c>
      <c r="AG1220" t="s">
        <v>261</v>
      </c>
      <c r="AH1220" s="137">
        <v>1.1789999999999999E-3</v>
      </c>
      <c r="AI1220" s="137">
        <v>4.4689699223624197E-3</v>
      </c>
      <c r="AJ1220" s="137">
        <v>1.3273981531013101E-3</v>
      </c>
    </row>
    <row r="1221" spans="1:36">
      <c r="A1221">
        <v>560</v>
      </c>
      <c r="B1221">
        <v>8679</v>
      </c>
      <c r="C1221" t="s">
        <v>116</v>
      </c>
      <c r="D1221" t="s">
        <v>117</v>
      </c>
      <c r="E1221" t="s">
        <v>41</v>
      </c>
      <c r="F1221" t="s">
        <v>2462</v>
      </c>
      <c r="G1221" t="s">
        <v>2463</v>
      </c>
      <c r="H1221" t="s">
        <v>44</v>
      </c>
      <c r="I1221" t="s">
        <v>456</v>
      </c>
      <c r="J1221" t="s">
        <v>45</v>
      </c>
      <c r="K1221" t="s">
        <v>45</v>
      </c>
      <c r="L1221" t="s">
        <v>46</v>
      </c>
      <c r="M1221" t="s">
        <v>47</v>
      </c>
      <c r="N1221" t="s">
        <v>98</v>
      </c>
      <c r="O1221" t="s">
        <v>51</v>
      </c>
      <c r="P1221" t="s">
        <v>2253</v>
      </c>
      <c r="Q1221" t="s">
        <v>225</v>
      </c>
      <c r="R1221" t="s">
        <v>218</v>
      </c>
      <c r="S1221" t="s">
        <v>52</v>
      </c>
      <c r="T1221" t="s">
        <v>2464</v>
      </c>
      <c r="U1221" t="s">
        <v>2465</v>
      </c>
      <c r="V1221" s="137">
        <v>4.2500000000000003E-2</v>
      </c>
      <c r="W1221" s="137">
        <v>2.6040000000000001E-2</v>
      </c>
      <c r="X1221" t="s">
        <v>272</v>
      </c>
      <c r="Y1221" t="s">
        <v>51</v>
      </c>
      <c r="Z1221" s="133">
        <v>188000</v>
      </c>
      <c r="AA1221" s="135">
        <v>1</v>
      </c>
      <c r="AB1221" s="139">
        <v>108.68</v>
      </c>
      <c r="AC1221" s="133">
        <v>4.133</v>
      </c>
      <c r="AD1221" s="133">
        <v>208.45099999999999</v>
      </c>
      <c r="AG1221" t="s">
        <v>261</v>
      </c>
      <c r="AH1221" s="137">
        <v>6.2699999999999995E-4</v>
      </c>
      <c r="AI1221" s="137">
        <v>1.3197260807466501E-3</v>
      </c>
      <c r="AJ1221" s="137">
        <v>3.91992336627025E-4</v>
      </c>
    </row>
    <row r="1222" spans="1:36">
      <c r="A1222">
        <v>560</v>
      </c>
      <c r="B1222">
        <v>8679</v>
      </c>
      <c r="C1222" t="s">
        <v>2466</v>
      </c>
      <c r="D1222" t="s">
        <v>2467</v>
      </c>
      <c r="E1222" t="s">
        <v>41</v>
      </c>
      <c r="F1222" t="s">
        <v>2468</v>
      </c>
      <c r="G1222" t="s">
        <v>2469</v>
      </c>
      <c r="H1222" t="s">
        <v>44</v>
      </c>
      <c r="I1222" t="s">
        <v>1542</v>
      </c>
      <c r="J1222" t="s">
        <v>45</v>
      </c>
      <c r="K1222" t="s">
        <v>45</v>
      </c>
      <c r="L1222" t="s">
        <v>46</v>
      </c>
      <c r="M1222" t="s">
        <v>47</v>
      </c>
      <c r="N1222" t="s">
        <v>49</v>
      </c>
      <c r="O1222" t="s">
        <v>51</v>
      </c>
      <c r="P1222" t="s">
        <v>358</v>
      </c>
      <c r="Q1222" t="s">
        <v>217</v>
      </c>
      <c r="R1222" t="s">
        <v>218</v>
      </c>
      <c r="S1222" t="s">
        <v>52</v>
      </c>
      <c r="T1222" t="s">
        <v>2470</v>
      </c>
      <c r="U1222" t="s">
        <v>310</v>
      </c>
      <c r="V1222" s="137">
        <v>2.5499999999999998E-2</v>
      </c>
      <c r="W1222" s="137">
        <v>4.1480000000000003E-2</v>
      </c>
      <c r="X1222" t="s">
        <v>272</v>
      </c>
      <c r="Y1222" t="s">
        <v>51</v>
      </c>
      <c r="Z1222" s="133">
        <v>1327116.32</v>
      </c>
      <c r="AA1222" s="135">
        <v>1</v>
      </c>
      <c r="AB1222" s="139">
        <v>93.81</v>
      </c>
      <c r="AD1222" s="133">
        <v>1244.9680000000001</v>
      </c>
      <c r="AG1222" t="s">
        <v>261</v>
      </c>
      <c r="AH1222" s="137">
        <v>3.5300000000000002E-4</v>
      </c>
      <c r="AI1222" s="137">
        <v>7.8820164723844895E-3</v>
      </c>
      <c r="AJ1222" s="137">
        <v>2.34116010846332E-3</v>
      </c>
    </row>
    <row r="1223" spans="1:36">
      <c r="A1223">
        <v>560</v>
      </c>
      <c r="B1223">
        <v>8679</v>
      </c>
      <c r="C1223" t="s">
        <v>2466</v>
      </c>
      <c r="D1223" t="s">
        <v>2467</v>
      </c>
      <c r="E1223" t="s">
        <v>41</v>
      </c>
      <c r="F1223" t="s">
        <v>2471</v>
      </c>
      <c r="G1223" t="s">
        <v>2472</v>
      </c>
      <c r="H1223" t="s">
        <v>44</v>
      </c>
      <c r="I1223" t="s">
        <v>456</v>
      </c>
      <c r="J1223" t="s">
        <v>45</v>
      </c>
      <c r="K1223" t="s">
        <v>45</v>
      </c>
      <c r="L1223" t="s">
        <v>46</v>
      </c>
      <c r="M1223" t="s">
        <v>47</v>
      </c>
      <c r="N1223" t="s">
        <v>49</v>
      </c>
      <c r="O1223" t="s">
        <v>51</v>
      </c>
      <c r="P1223" t="s">
        <v>358</v>
      </c>
      <c r="Q1223" t="s">
        <v>217</v>
      </c>
      <c r="R1223" t="s">
        <v>218</v>
      </c>
      <c r="S1223" t="s">
        <v>52</v>
      </c>
      <c r="T1223" t="s">
        <v>2473</v>
      </c>
      <c r="U1223" t="s">
        <v>2474</v>
      </c>
      <c r="V1223" s="137">
        <v>5.0000000000000001E-3</v>
      </c>
      <c r="W1223" s="137">
        <v>2.5080000000000002E-2</v>
      </c>
      <c r="X1223" t="s">
        <v>272</v>
      </c>
      <c r="Y1223" t="s">
        <v>51</v>
      </c>
      <c r="Z1223" s="133">
        <v>833303.22</v>
      </c>
      <c r="AA1223" s="135">
        <v>1</v>
      </c>
      <c r="AB1223" s="139">
        <v>110.21</v>
      </c>
      <c r="AD1223" s="133">
        <v>918.38300000000004</v>
      </c>
      <c r="AG1223" t="s">
        <v>261</v>
      </c>
      <c r="AH1223" s="137">
        <v>7.8399999999999997E-4</v>
      </c>
      <c r="AI1223" s="137">
        <v>5.8143781650334099E-3</v>
      </c>
      <c r="AJ1223" s="137">
        <v>1.7270187474472899E-3</v>
      </c>
    </row>
    <row r="1224" spans="1:36">
      <c r="A1224">
        <v>560</v>
      </c>
      <c r="B1224">
        <v>8679</v>
      </c>
      <c r="C1224" t="s">
        <v>2466</v>
      </c>
      <c r="D1224" t="s">
        <v>2467</v>
      </c>
      <c r="E1224" t="s">
        <v>41</v>
      </c>
      <c r="F1224" t="s">
        <v>3517</v>
      </c>
      <c r="G1224" t="s">
        <v>3518</v>
      </c>
      <c r="H1224" t="s">
        <v>44</v>
      </c>
      <c r="I1224" t="s">
        <v>456</v>
      </c>
      <c r="J1224" t="s">
        <v>45</v>
      </c>
      <c r="K1224" t="s">
        <v>45</v>
      </c>
      <c r="L1224" t="s">
        <v>46</v>
      </c>
      <c r="M1224" t="s">
        <v>47</v>
      </c>
      <c r="N1224" t="s">
        <v>49</v>
      </c>
      <c r="O1224" t="s">
        <v>51</v>
      </c>
      <c r="P1224" t="s">
        <v>358</v>
      </c>
      <c r="Q1224" t="s">
        <v>217</v>
      </c>
      <c r="R1224" t="s">
        <v>218</v>
      </c>
      <c r="S1224" t="s">
        <v>52</v>
      </c>
      <c r="T1224" t="s">
        <v>3519</v>
      </c>
      <c r="U1224" t="s">
        <v>2828</v>
      </c>
      <c r="V1224" s="137">
        <v>5.8999999999999999E-3</v>
      </c>
      <c r="W1224" s="137">
        <v>2.597E-2</v>
      </c>
      <c r="X1224" t="s">
        <v>272</v>
      </c>
      <c r="Y1224" t="s">
        <v>51</v>
      </c>
      <c r="Z1224" s="133">
        <v>234600</v>
      </c>
      <c r="AA1224" s="135">
        <v>1</v>
      </c>
      <c r="AB1224" s="139">
        <v>106.67</v>
      </c>
      <c r="AD1224" s="133">
        <v>250.24799999999999</v>
      </c>
      <c r="AG1224" t="s">
        <v>261</v>
      </c>
      <c r="AH1224" s="137">
        <v>1.9699999999999999E-4</v>
      </c>
      <c r="AI1224" s="137">
        <v>1.58434411561566E-3</v>
      </c>
      <c r="AJ1224" s="137">
        <v>4.7059064828823598E-4</v>
      </c>
    </row>
    <row r="1225" spans="1:36">
      <c r="A1225">
        <v>560</v>
      </c>
      <c r="B1225">
        <v>8679</v>
      </c>
      <c r="C1225" t="s">
        <v>2466</v>
      </c>
      <c r="D1225" t="s">
        <v>2467</v>
      </c>
      <c r="E1225" t="s">
        <v>41</v>
      </c>
      <c r="F1225" t="s">
        <v>2475</v>
      </c>
      <c r="G1225" t="s">
        <v>2476</v>
      </c>
      <c r="H1225" t="s">
        <v>44</v>
      </c>
      <c r="I1225" t="s">
        <v>456</v>
      </c>
      <c r="J1225" t="s">
        <v>45</v>
      </c>
      <c r="K1225" t="s">
        <v>45</v>
      </c>
      <c r="L1225" t="s">
        <v>46</v>
      </c>
      <c r="M1225" t="s">
        <v>47</v>
      </c>
      <c r="N1225" t="s">
        <v>49</v>
      </c>
      <c r="O1225" t="s">
        <v>51</v>
      </c>
      <c r="P1225" t="s">
        <v>358</v>
      </c>
      <c r="Q1225" t="s">
        <v>217</v>
      </c>
      <c r="R1225" t="s">
        <v>218</v>
      </c>
      <c r="S1225" t="s">
        <v>52</v>
      </c>
      <c r="T1225" t="s">
        <v>2477</v>
      </c>
      <c r="U1225" t="s">
        <v>1911</v>
      </c>
      <c r="V1225" s="137">
        <v>3.3399999999999999E-2</v>
      </c>
      <c r="W1225" s="137">
        <v>2.503E-2</v>
      </c>
      <c r="X1225" t="s">
        <v>272</v>
      </c>
      <c r="Y1225" t="s">
        <v>51</v>
      </c>
      <c r="Z1225" s="133">
        <v>678690</v>
      </c>
      <c r="AA1225" s="135">
        <v>1</v>
      </c>
      <c r="AB1225" s="139">
        <v>107.91</v>
      </c>
      <c r="AD1225" s="133">
        <v>732.37400000000002</v>
      </c>
      <c r="AG1225" t="s">
        <v>261</v>
      </c>
      <c r="AH1225" s="137">
        <v>6.3100000000000005E-4</v>
      </c>
      <c r="AI1225" s="137">
        <v>4.6367358476742003E-3</v>
      </c>
      <c r="AJ1225" s="137">
        <v>1.3772289157336301E-3</v>
      </c>
    </row>
    <row r="1226" spans="1:36">
      <c r="A1226">
        <v>560</v>
      </c>
      <c r="B1226">
        <v>8679</v>
      </c>
      <c r="C1226" t="s">
        <v>2466</v>
      </c>
      <c r="D1226" t="s">
        <v>2467</v>
      </c>
      <c r="E1226" t="s">
        <v>41</v>
      </c>
      <c r="F1226" t="s">
        <v>2478</v>
      </c>
      <c r="G1226" t="s">
        <v>2479</v>
      </c>
      <c r="H1226" t="s">
        <v>44</v>
      </c>
      <c r="I1226" t="s">
        <v>456</v>
      </c>
      <c r="J1226" t="s">
        <v>45</v>
      </c>
      <c r="K1226" t="s">
        <v>45</v>
      </c>
      <c r="L1226" t="s">
        <v>46</v>
      </c>
      <c r="M1226" t="s">
        <v>47</v>
      </c>
      <c r="N1226" t="s">
        <v>49</v>
      </c>
      <c r="O1226" t="s">
        <v>51</v>
      </c>
      <c r="P1226" t="s">
        <v>358</v>
      </c>
      <c r="Q1226" t="s">
        <v>217</v>
      </c>
      <c r="R1226" t="s">
        <v>218</v>
      </c>
      <c r="S1226" t="s">
        <v>52</v>
      </c>
      <c r="T1226" t="s">
        <v>2480</v>
      </c>
      <c r="U1226" t="s">
        <v>2481</v>
      </c>
      <c r="V1226" s="137">
        <v>3.2800000000000003E-2</v>
      </c>
      <c r="W1226" s="137">
        <v>2.5829999999999999E-2</v>
      </c>
      <c r="X1226" t="s">
        <v>272</v>
      </c>
      <c r="Y1226" t="s">
        <v>51</v>
      </c>
      <c r="Z1226" s="133">
        <v>479000</v>
      </c>
      <c r="AA1226" s="135">
        <v>1</v>
      </c>
      <c r="AB1226" s="139">
        <v>106.83</v>
      </c>
      <c r="AD1226" s="133">
        <v>511.71600000000001</v>
      </c>
      <c r="AG1226" t="s">
        <v>261</v>
      </c>
      <c r="AH1226" s="137">
        <v>3.6200000000000002E-4</v>
      </c>
      <c r="AI1226" s="137">
        <v>3.2397235594825401E-3</v>
      </c>
      <c r="AJ1226" s="137">
        <v>9.6228060249343398E-4</v>
      </c>
    </row>
    <row r="1227" spans="1:36">
      <c r="A1227">
        <v>560</v>
      </c>
      <c r="B1227">
        <v>8679</v>
      </c>
      <c r="C1227" t="s">
        <v>2482</v>
      </c>
      <c r="D1227" t="s">
        <v>2483</v>
      </c>
      <c r="E1227" t="s">
        <v>41</v>
      </c>
      <c r="F1227" t="s">
        <v>3520</v>
      </c>
      <c r="G1227" t="s">
        <v>3521</v>
      </c>
      <c r="H1227" t="s">
        <v>44</v>
      </c>
      <c r="I1227" t="s">
        <v>456</v>
      </c>
      <c r="J1227" t="s">
        <v>45</v>
      </c>
      <c r="K1227" t="s">
        <v>475</v>
      </c>
      <c r="L1227" t="s">
        <v>46</v>
      </c>
      <c r="M1227" t="s">
        <v>47</v>
      </c>
      <c r="N1227" t="s">
        <v>281</v>
      </c>
      <c r="O1227" t="s">
        <v>51</v>
      </c>
      <c r="P1227" t="s">
        <v>2486</v>
      </c>
      <c r="Q1227" t="s">
        <v>217</v>
      </c>
      <c r="R1227" t="s">
        <v>218</v>
      </c>
      <c r="S1227" t="s">
        <v>52</v>
      </c>
      <c r="T1227" t="s">
        <v>3522</v>
      </c>
      <c r="U1227" t="s">
        <v>303</v>
      </c>
      <c r="V1227" s="137">
        <v>3.2800000000000003E-2</v>
      </c>
      <c r="W1227" s="137">
        <v>4.5019999999999998E-2</v>
      </c>
      <c r="X1227" t="s">
        <v>272</v>
      </c>
      <c r="Y1227" t="s">
        <v>51</v>
      </c>
      <c r="Z1227" s="133">
        <v>636855.06000000006</v>
      </c>
      <c r="AA1227" s="135">
        <v>1</v>
      </c>
      <c r="AB1227" s="139">
        <v>118.2</v>
      </c>
      <c r="AD1227" s="133">
        <v>752.76300000000003</v>
      </c>
      <c r="AG1227" t="s">
        <v>261</v>
      </c>
      <c r="AH1227" s="137">
        <v>6.0700000000000001E-4</v>
      </c>
      <c r="AI1227" s="137">
        <v>4.7658162375627004E-3</v>
      </c>
      <c r="AJ1227" s="137">
        <v>1.41556908676101E-3</v>
      </c>
    </row>
    <row r="1228" spans="1:36">
      <c r="A1228">
        <v>560</v>
      </c>
      <c r="B1228">
        <v>8679</v>
      </c>
      <c r="C1228" t="s">
        <v>2482</v>
      </c>
      <c r="D1228" t="s">
        <v>2483</v>
      </c>
      <c r="E1228" t="s">
        <v>41</v>
      </c>
      <c r="F1228" t="s">
        <v>2492</v>
      </c>
      <c r="G1228" t="s">
        <v>2493</v>
      </c>
      <c r="H1228" t="s">
        <v>44</v>
      </c>
      <c r="I1228" t="s">
        <v>456</v>
      </c>
      <c r="J1228" t="s">
        <v>45</v>
      </c>
      <c r="K1228" t="s">
        <v>475</v>
      </c>
      <c r="L1228" t="s">
        <v>46</v>
      </c>
      <c r="M1228" t="s">
        <v>47</v>
      </c>
      <c r="N1228" t="s">
        <v>281</v>
      </c>
      <c r="O1228" t="s">
        <v>51</v>
      </c>
      <c r="P1228" t="s">
        <v>2486</v>
      </c>
      <c r="Q1228" t="s">
        <v>217</v>
      </c>
      <c r="R1228" t="s">
        <v>218</v>
      </c>
      <c r="S1228" t="s">
        <v>52</v>
      </c>
      <c r="T1228" t="s">
        <v>2494</v>
      </c>
      <c r="U1228" t="s">
        <v>2495</v>
      </c>
      <c r="V1228" s="137">
        <v>1.7899999999999999E-2</v>
      </c>
      <c r="W1228" s="137">
        <v>5.5390000000000002E-2</v>
      </c>
      <c r="X1228" t="s">
        <v>272</v>
      </c>
      <c r="Y1228" t="s">
        <v>51</v>
      </c>
      <c r="Z1228" s="133">
        <v>835656.05</v>
      </c>
      <c r="AA1228" s="135">
        <v>1</v>
      </c>
      <c r="AB1228" s="139">
        <v>103.06</v>
      </c>
      <c r="AD1228" s="133">
        <v>861.22699999999998</v>
      </c>
      <c r="AG1228" t="s">
        <v>261</v>
      </c>
      <c r="AH1228" s="137">
        <v>5.8399999999999999E-4</v>
      </c>
      <c r="AI1228" s="137">
        <v>5.4525155420267202E-3</v>
      </c>
      <c r="AJ1228" s="137">
        <v>1.6195363105993899E-3</v>
      </c>
    </row>
    <row r="1229" spans="1:36">
      <c r="A1229">
        <v>560</v>
      </c>
      <c r="B1229">
        <v>8679</v>
      </c>
      <c r="C1229" t="s">
        <v>2482</v>
      </c>
      <c r="D1229" t="s">
        <v>2483</v>
      </c>
      <c r="E1229" t="s">
        <v>41</v>
      </c>
      <c r="F1229" t="s">
        <v>3886</v>
      </c>
      <c r="G1229" t="s">
        <v>3887</v>
      </c>
      <c r="H1229" t="s">
        <v>44</v>
      </c>
      <c r="I1229" t="s">
        <v>456</v>
      </c>
      <c r="J1229" t="s">
        <v>45</v>
      </c>
      <c r="K1229" t="s">
        <v>45</v>
      </c>
      <c r="L1229" t="s">
        <v>46</v>
      </c>
      <c r="M1229" t="s">
        <v>47</v>
      </c>
      <c r="N1229" t="s">
        <v>281</v>
      </c>
      <c r="O1229" t="s">
        <v>51</v>
      </c>
      <c r="P1229" t="s">
        <v>301</v>
      </c>
      <c r="Q1229" t="s">
        <v>217</v>
      </c>
      <c r="R1229" t="s">
        <v>218</v>
      </c>
      <c r="S1229" t="s">
        <v>52</v>
      </c>
      <c r="T1229" t="s">
        <v>3888</v>
      </c>
      <c r="U1229" t="s">
        <v>2565</v>
      </c>
      <c r="V1229" s="137">
        <v>4.24E-2</v>
      </c>
      <c r="W1229" s="137">
        <v>3.0020000000000002E-2</v>
      </c>
      <c r="X1229" t="s">
        <v>272</v>
      </c>
      <c r="Y1229" t="s">
        <v>51</v>
      </c>
      <c r="Z1229" s="133">
        <v>215600</v>
      </c>
      <c r="AA1229" s="135">
        <v>1</v>
      </c>
      <c r="AB1229" s="139">
        <v>110.91</v>
      </c>
      <c r="AD1229" s="133">
        <v>239.12200000000001</v>
      </c>
      <c r="AG1229" t="s">
        <v>261</v>
      </c>
      <c r="AH1229" s="137">
        <v>3.4099999999999999E-4</v>
      </c>
      <c r="AI1229" s="137">
        <v>1.5139051770380399E-3</v>
      </c>
      <c r="AJ1229" s="137">
        <v>4.49668485329277E-4</v>
      </c>
    </row>
    <row r="1230" spans="1:36">
      <c r="A1230">
        <v>560</v>
      </c>
      <c r="B1230">
        <v>8679</v>
      </c>
      <c r="C1230" t="s">
        <v>130</v>
      </c>
      <c r="D1230" t="s">
        <v>131</v>
      </c>
      <c r="E1230" t="s">
        <v>41</v>
      </c>
      <c r="F1230" t="s">
        <v>2496</v>
      </c>
      <c r="G1230" t="s">
        <v>2497</v>
      </c>
      <c r="H1230" t="s">
        <v>44</v>
      </c>
      <c r="I1230" t="s">
        <v>456</v>
      </c>
      <c r="J1230" t="s">
        <v>45</v>
      </c>
      <c r="K1230" t="s">
        <v>45</v>
      </c>
      <c r="L1230" t="s">
        <v>46</v>
      </c>
      <c r="M1230" t="s">
        <v>47</v>
      </c>
      <c r="N1230" t="s">
        <v>135</v>
      </c>
      <c r="O1230" t="s">
        <v>51</v>
      </c>
      <c r="P1230" t="s">
        <v>333</v>
      </c>
      <c r="Q1230" t="s">
        <v>217</v>
      </c>
      <c r="R1230" t="s">
        <v>218</v>
      </c>
      <c r="S1230" t="s">
        <v>52</v>
      </c>
      <c r="T1230" t="s">
        <v>2498</v>
      </c>
      <c r="U1230" t="s">
        <v>2499</v>
      </c>
      <c r="V1230" s="137">
        <v>7.4999999999999997E-3</v>
      </c>
      <c r="W1230" s="137">
        <v>2.4850000000000001E-2</v>
      </c>
      <c r="X1230" t="s">
        <v>272</v>
      </c>
      <c r="Y1230" t="s">
        <v>51</v>
      </c>
      <c r="Z1230" s="133">
        <v>246269.77</v>
      </c>
      <c r="AA1230" s="135">
        <v>1</v>
      </c>
      <c r="AB1230" s="139">
        <v>111.86</v>
      </c>
      <c r="AD1230" s="133">
        <v>275.47699999999998</v>
      </c>
      <c r="AG1230" t="s">
        <v>261</v>
      </c>
      <c r="AH1230" s="137">
        <v>7.1000000000000002E-4</v>
      </c>
      <c r="AI1230" s="137">
        <v>1.74407490056301E-3</v>
      </c>
      <c r="AJ1230" s="137">
        <v>5.1803476910712305E-4</v>
      </c>
    </row>
    <row r="1231" spans="1:36">
      <c r="A1231">
        <v>560</v>
      </c>
      <c r="B1231">
        <v>8679</v>
      </c>
      <c r="C1231" t="s">
        <v>2509</v>
      </c>
      <c r="D1231" t="s">
        <v>2510</v>
      </c>
      <c r="E1231" t="s">
        <v>41</v>
      </c>
      <c r="F1231" t="s">
        <v>2511</v>
      </c>
      <c r="G1231" t="s">
        <v>2512</v>
      </c>
      <c r="H1231" t="s">
        <v>44</v>
      </c>
      <c r="I1231" t="s">
        <v>456</v>
      </c>
      <c r="J1231" t="s">
        <v>45</v>
      </c>
      <c r="K1231" t="s">
        <v>45</v>
      </c>
      <c r="L1231" t="s">
        <v>46</v>
      </c>
      <c r="M1231" t="s">
        <v>47</v>
      </c>
      <c r="N1231" t="s">
        <v>1075</v>
      </c>
      <c r="O1231" t="s">
        <v>51</v>
      </c>
      <c r="P1231" t="s">
        <v>308</v>
      </c>
      <c r="Q1231" t="s">
        <v>225</v>
      </c>
      <c r="R1231" t="s">
        <v>218</v>
      </c>
      <c r="S1231" t="s">
        <v>52</v>
      </c>
      <c r="T1231" t="s">
        <v>2513</v>
      </c>
      <c r="U1231" t="s">
        <v>2514</v>
      </c>
      <c r="V1231" s="137">
        <v>6.0000000000000001E-3</v>
      </c>
      <c r="W1231" s="137">
        <v>2.529E-2</v>
      </c>
      <c r="X1231" t="s">
        <v>272</v>
      </c>
      <c r="Y1231" t="s">
        <v>51</v>
      </c>
      <c r="Z1231" s="133">
        <v>718860.37</v>
      </c>
      <c r="AA1231" s="135">
        <v>1</v>
      </c>
      <c r="AB1231" s="139">
        <v>110.17</v>
      </c>
      <c r="AD1231" s="133">
        <v>791.96799999999996</v>
      </c>
      <c r="AG1231" t="s">
        <v>261</v>
      </c>
      <c r="AH1231" s="137">
        <v>1.139E-3</v>
      </c>
      <c r="AI1231" s="137">
        <v>5.0140320287699004E-3</v>
      </c>
      <c r="AJ1231" s="137">
        <v>1.4892955133297601E-3</v>
      </c>
    </row>
    <row r="1232" spans="1:36">
      <c r="A1232">
        <v>560</v>
      </c>
      <c r="B1232">
        <v>8679</v>
      </c>
      <c r="C1232" t="s">
        <v>2509</v>
      </c>
      <c r="D1232" t="s">
        <v>2510</v>
      </c>
      <c r="E1232" t="s">
        <v>41</v>
      </c>
      <c r="F1232" t="s">
        <v>2515</v>
      </c>
      <c r="G1232" t="s">
        <v>2516</v>
      </c>
      <c r="H1232" t="s">
        <v>44</v>
      </c>
      <c r="I1232" t="s">
        <v>1542</v>
      </c>
      <c r="J1232" t="s">
        <v>45</v>
      </c>
      <c r="K1232" t="s">
        <v>45</v>
      </c>
      <c r="L1232" t="s">
        <v>46</v>
      </c>
      <c r="M1232" t="s">
        <v>47</v>
      </c>
      <c r="N1232" t="s">
        <v>1075</v>
      </c>
      <c r="O1232" t="s">
        <v>51</v>
      </c>
      <c r="P1232" t="s">
        <v>308</v>
      </c>
      <c r="Q1232" t="s">
        <v>225</v>
      </c>
      <c r="R1232" t="s">
        <v>218</v>
      </c>
      <c r="S1232" t="s">
        <v>52</v>
      </c>
      <c r="T1232" t="s">
        <v>2517</v>
      </c>
      <c r="U1232" t="s">
        <v>1994</v>
      </c>
      <c r="V1232" s="137">
        <v>3.2899999999999999E-2</v>
      </c>
      <c r="W1232" s="137">
        <v>4.1340000000000002E-2</v>
      </c>
      <c r="X1232" t="s">
        <v>272</v>
      </c>
      <c r="Y1232" t="s">
        <v>51</v>
      </c>
      <c r="Z1232" s="133">
        <v>39583.31</v>
      </c>
      <c r="AA1232" s="135">
        <v>1</v>
      </c>
      <c r="AB1232" s="139">
        <v>100.25</v>
      </c>
      <c r="AD1232" s="133">
        <v>39.682000000000002</v>
      </c>
      <c r="AG1232" t="s">
        <v>261</v>
      </c>
      <c r="AH1232" s="137">
        <v>8.2999999999999998E-5</v>
      </c>
      <c r="AI1232" s="137">
        <v>2.51232431258654E-4</v>
      </c>
      <c r="AJ1232" s="137">
        <v>7.4622445674371693E-5</v>
      </c>
    </row>
    <row r="1233" spans="1:36">
      <c r="A1233">
        <v>560</v>
      </c>
      <c r="B1233">
        <v>8679</v>
      </c>
      <c r="C1233" t="s">
        <v>2509</v>
      </c>
      <c r="D1233" t="s">
        <v>2510</v>
      </c>
      <c r="E1233" t="s">
        <v>41</v>
      </c>
      <c r="F1233" t="s">
        <v>2518</v>
      </c>
      <c r="G1233" t="s">
        <v>2519</v>
      </c>
      <c r="H1233" t="s">
        <v>44</v>
      </c>
      <c r="I1233" t="s">
        <v>1542</v>
      </c>
      <c r="J1233" t="s">
        <v>45</v>
      </c>
      <c r="K1233" t="s">
        <v>45</v>
      </c>
      <c r="L1233" t="s">
        <v>46</v>
      </c>
      <c r="M1233" t="s">
        <v>47</v>
      </c>
      <c r="N1233" t="s">
        <v>1075</v>
      </c>
      <c r="O1233" t="s">
        <v>51</v>
      </c>
      <c r="P1233" t="s">
        <v>308</v>
      </c>
      <c r="Q1233" t="s">
        <v>225</v>
      </c>
      <c r="R1233" t="s">
        <v>218</v>
      </c>
      <c r="S1233" t="s">
        <v>52</v>
      </c>
      <c r="T1233" t="s">
        <v>2520</v>
      </c>
      <c r="U1233" t="s">
        <v>2521</v>
      </c>
      <c r="V1233" s="137">
        <v>4.4999999999999998E-2</v>
      </c>
      <c r="W1233" s="137">
        <v>4.2169999999999999E-2</v>
      </c>
      <c r="X1233" t="s">
        <v>272</v>
      </c>
      <c r="Y1233" t="s">
        <v>51</v>
      </c>
      <c r="Z1233" s="133">
        <v>490000</v>
      </c>
      <c r="AA1233" s="135">
        <v>1</v>
      </c>
      <c r="AB1233" s="139">
        <v>101.74</v>
      </c>
      <c r="AD1233" s="133">
        <v>498.52600000000001</v>
      </c>
      <c r="AG1233" t="s">
        <v>261</v>
      </c>
      <c r="AH1233" s="137">
        <v>1.4549999999999999E-3</v>
      </c>
      <c r="AI1233" s="137">
        <v>3.1562182423064099E-3</v>
      </c>
      <c r="AJ1233" s="137">
        <v>9.3747739152549305E-4</v>
      </c>
    </row>
    <row r="1234" spans="1:36">
      <c r="A1234">
        <v>560</v>
      </c>
      <c r="B1234">
        <v>8679</v>
      </c>
      <c r="C1234" t="s">
        <v>3529</v>
      </c>
      <c r="D1234" t="s">
        <v>3530</v>
      </c>
      <c r="E1234" t="s">
        <v>41</v>
      </c>
      <c r="F1234" t="s">
        <v>3531</v>
      </c>
      <c r="G1234" t="s">
        <v>3532</v>
      </c>
      <c r="H1234" t="s">
        <v>44</v>
      </c>
      <c r="I1234" t="s">
        <v>1542</v>
      </c>
      <c r="J1234" t="s">
        <v>45</v>
      </c>
      <c r="K1234" t="s">
        <v>45</v>
      </c>
      <c r="L1234" t="s">
        <v>46</v>
      </c>
      <c r="M1234" t="s">
        <v>47</v>
      </c>
      <c r="N1234" t="s">
        <v>49</v>
      </c>
      <c r="O1234" t="s">
        <v>51</v>
      </c>
      <c r="P1234" t="s">
        <v>301</v>
      </c>
      <c r="Q1234" t="s">
        <v>217</v>
      </c>
      <c r="R1234" t="s">
        <v>218</v>
      </c>
      <c r="S1234" t="s">
        <v>52</v>
      </c>
      <c r="T1234" t="s">
        <v>3533</v>
      </c>
      <c r="U1234" t="s">
        <v>335</v>
      </c>
      <c r="V1234" s="137">
        <v>0.03</v>
      </c>
      <c r="W1234" s="137">
        <v>4.4490000000000002E-2</v>
      </c>
      <c r="X1234" t="s">
        <v>272</v>
      </c>
      <c r="Y1234" t="s">
        <v>51</v>
      </c>
      <c r="Z1234" s="133">
        <v>168358.79</v>
      </c>
      <c r="AA1234" s="135">
        <v>1</v>
      </c>
      <c r="AB1234" s="139">
        <v>98.01</v>
      </c>
      <c r="AD1234" s="133">
        <v>165.00800000000001</v>
      </c>
      <c r="AG1234" t="s">
        <v>261</v>
      </c>
      <c r="AH1234" s="137">
        <v>1.8710000000000001E-3</v>
      </c>
      <c r="AI1234" s="137">
        <v>1.0446850921998999E-3</v>
      </c>
      <c r="AJ1234" s="137">
        <v>3.1029814164100901E-4</v>
      </c>
    </row>
    <row r="1235" spans="1:36">
      <c r="A1235">
        <v>560</v>
      </c>
      <c r="B1235">
        <v>8679</v>
      </c>
      <c r="C1235" t="s">
        <v>2527</v>
      </c>
      <c r="D1235" t="s">
        <v>2528</v>
      </c>
      <c r="E1235" t="s">
        <v>41</v>
      </c>
      <c r="F1235" t="s">
        <v>3534</v>
      </c>
      <c r="G1235" t="s">
        <v>3535</v>
      </c>
      <c r="H1235" t="s">
        <v>44</v>
      </c>
      <c r="I1235" t="s">
        <v>456</v>
      </c>
      <c r="J1235" t="s">
        <v>45</v>
      </c>
      <c r="K1235" t="s">
        <v>45</v>
      </c>
      <c r="L1235" t="s">
        <v>46</v>
      </c>
      <c r="M1235" t="s">
        <v>47</v>
      </c>
      <c r="N1235" t="s">
        <v>457</v>
      </c>
      <c r="O1235" t="s">
        <v>51</v>
      </c>
      <c r="P1235" t="s">
        <v>216</v>
      </c>
      <c r="Q1235" t="s">
        <v>217</v>
      </c>
      <c r="R1235" t="s">
        <v>218</v>
      </c>
      <c r="S1235" t="s">
        <v>52</v>
      </c>
      <c r="T1235" t="s">
        <v>3536</v>
      </c>
      <c r="U1235" t="s">
        <v>3537</v>
      </c>
      <c r="V1235" s="137">
        <v>2E-3</v>
      </c>
      <c r="W1235" s="137">
        <v>2.1569999999999999E-2</v>
      </c>
      <c r="X1235" t="s">
        <v>272</v>
      </c>
      <c r="Y1235" t="s">
        <v>51</v>
      </c>
      <c r="Z1235" s="133">
        <v>20990.400000000001</v>
      </c>
      <c r="AA1235" s="135">
        <v>1</v>
      </c>
      <c r="AB1235" s="139">
        <v>109.76</v>
      </c>
      <c r="AD1235" s="133">
        <v>23.039000000000001</v>
      </c>
      <c r="AG1235" t="s">
        <v>261</v>
      </c>
      <c r="AH1235" s="137">
        <v>6.9999999999999999E-6</v>
      </c>
      <c r="AI1235" s="137">
        <v>1.4586262512385599E-4</v>
      </c>
      <c r="AJ1235" s="137">
        <v>4.3324923317802098E-5</v>
      </c>
    </row>
    <row r="1236" spans="1:36">
      <c r="A1236">
        <v>560</v>
      </c>
      <c r="B1236">
        <v>8679</v>
      </c>
      <c r="C1236" t="s">
        <v>2527</v>
      </c>
      <c r="D1236" t="s">
        <v>2528</v>
      </c>
      <c r="E1236" t="s">
        <v>41</v>
      </c>
      <c r="F1236" t="s">
        <v>2529</v>
      </c>
      <c r="G1236" t="s">
        <v>2530</v>
      </c>
      <c r="H1236" t="s">
        <v>44</v>
      </c>
      <c r="I1236" t="s">
        <v>456</v>
      </c>
      <c r="J1236" t="s">
        <v>45</v>
      </c>
      <c r="K1236" t="s">
        <v>45</v>
      </c>
      <c r="L1236" t="s">
        <v>46</v>
      </c>
      <c r="M1236" t="s">
        <v>47</v>
      </c>
      <c r="N1236" t="s">
        <v>457</v>
      </c>
      <c r="O1236" t="s">
        <v>51</v>
      </c>
      <c r="P1236" t="s">
        <v>216</v>
      </c>
      <c r="Q1236" t="s">
        <v>217</v>
      </c>
      <c r="R1236" t="s">
        <v>218</v>
      </c>
      <c r="S1236" t="s">
        <v>52</v>
      </c>
      <c r="T1236" t="s">
        <v>2531</v>
      </c>
      <c r="U1236" t="s">
        <v>2532</v>
      </c>
      <c r="V1236" s="137">
        <v>2.47E-2</v>
      </c>
      <c r="W1236" s="137">
        <v>2.2849999999999999E-2</v>
      </c>
      <c r="X1236" t="s">
        <v>272</v>
      </c>
      <c r="Y1236" t="s">
        <v>51</v>
      </c>
      <c r="Z1236" s="133">
        <v>1184023.42</v>
      </c>
      <c r="AA1236" s="135">
        <v>1</v>
      </c>
      <c r="AB1236" s="139">
        <v>107</v>
      </c>
      <c r="AD1236" s="133">
        <v>1266.905</v>
      </c>
      <c r="AG1236" t="s">
        <v>261</v>
      </c>
      <c r="AH1236" s="137">
        <v>5.0500000000000002E-4</v>
      </c>
      <c r="AI1236" s="137">
        <v>8.02090334255098E-3</v>
      </c>
      <c r="AJ1236" s="137">
        <v>2.3824130544781298E-3</v>
      </c>
    </row>
    <row r="1237" spans="1:36">
      <c r="A1237">
        <v>560</v>
      </c>
      <c r="B1237">
        <v>8679</v>
      </c>
      <c r="C1237" t="s">
        <v>2527</v>
      </c>
      <c r="D1237" t="s">
        <v>2528</v>
      </c>
      <c r="E1237" t="s">
        <v>41</v>
      </c>
      <c r="F1237" t="s">
        <v>2536</v>
      </c>
      <c r="G1237" t="s">
        <v>2537</v>
      </c>
      <c r="H1237" t="s">
        <v>44</v>
      </c>
      <c r="I1237" t="s">
        <v>1542</v>
      </c>
      <c r="J1237" t="s">
        <v>45</v>
      </c>
      <c r="K1237" t="s">
        <v>45</v>
      </c>
      <c r="L1237" t="s">
        <v>46</v>
      </c>
      <c r="M1237" t="s">
        <v>47</v>
      </c>
      <c r="N1237" t="s">
        <v>457</v>
      </c>
      <c r="O1237" t="s">
        <v>51</v>
      </c>
      <c r="P1237" t="s">
        <v>216</v>
      </c>
      <c r="Q1237" t="s">
        <v>217</v>
      </c>
      <c r="R1237" t="s">
        <v>218</v>
      </c>
      <c r="S1237" t="s">
        <v>52</v>
      </c>
      <c r="T1237" t="s">
        <v>2538</v>
      </c>
      <c r="U1237" t="s">
        <v>2539</v>
      </c>
      <c r="V1237" s="137">
        <v>2.6800000000000001E-2</v>
      </c>
      <c r="W1237" s="137">
        <v>3.6639999999999999E-2</v>
      </c>
      <c r="X1237" t="s">
        <v>272</v>
      </c>
      <c r="Y1237" t="s">
        <v>51</v>
      </c>
      <c r="Z1237" s="133">
        <v>1044471.29</v>
      </c>
      <c r="AA1237" s="135">
        <v>1</v>
      </c>
      <c r="AB1237" s="139">
        <v>99.3</v>
      </c>
      <c r="AD1237" s="133">
        <v>1037.1600000000001</v>
      </c>
      <c r="AG1237" t="s">
        <v>261</v>
      </c>
      <c r="AH1237" s="137">
        <v>4.46E-4</v>
      </c>
      <c r="AI1237" s="137">
        <v>6.56636420906807E-3</v>
      </c>
      <c r="AJ1237" s="137">
        <v>1.95037779961157E-3</v>
      </c>
    </row>
    <row r="1238" spans="1:36">
      <c r="A1238">
        <v>560</v>
      </c>
      <c r="B1238">
        <v>8679</v>
      </c>
      <c r="C1238" t="s">
        <v>2540</v>
      </c>
      <c r="D1238" t="s">
        <v>2541</v>
      </c>
      <c r="E1238" t="s">
        <v>41</v>
      </c>
      <c r="F1238" t="s">
        <v>2542</v>
      </c>
      <c r="G1238" t="s">
        <v>2543</v>
      </c>
      <c r="H1238" t="s">
        <v>44</v>
      </c>
      <c r="I1238" t="s">
        <v>1542</v>
      </c>
      <c r="J1238" t="s">
        <v>45</v>
      </c>
      <c r="K1238" t="s">
        <v>45</v>
      </c>
      <c r="L1238" t="s">
        <v>46</v>
      </c>
      <c r="M1238" t="s">
        <v>47</v>
      </c>
      <c r="N1238" t="s">
        <v>135</v>
      </c>
      <c r="O1238" t="s">
        <v>51</v>
      </c>
      <c r="P1238" t="s">
        <v>2544</v>
      </c>
      <c r="Q1238" t="s">
        <v>217</v>
      </c>
      <c r="R1238" t="s">
        <v>218</v>
      </c>
      <c r="S1238" t="s">
        <v>52</v>
      </c>
      <c r="T1238" t="s">
        <v>2545</v>
      </c>
      <c r="U1238" t="s">
        <v>2546</v>
      </c>
      <c r="V1238" s="137">
        <v>5.8000000000000003E-2</v>
      </c>
      <c r="W1238" s="137">
        <v>4.7129999999999998E-2</v>
      </c>
      <c r="X1238" t="s">
        <v>272</v>
      </c>
      <c r="Y1238" t="s">
        <v>51</v>
      </c>
      <c r="Z1238" s="133">
        <v>66196.23</v>
      </c>
      <c r="AA1238" s="135">
        <v>1</v>
      </c>
      <c r="AB1238" s="139">
        <v>100.21</v>
      </c>
      <c r="AD1238" s="133">
        <v>66.334999999999994</v>
      </c>
      <c r="AG1238" t="s">
        <v>261</v>
      </c>
      <c r="AH1238" s="137">
        <v>2.34E-4</v>
      </c>
      <c r="AI1238" s="137">
        <v>4.1997508890243701E-4</v>
      </c>
      <c r="AJ1238" s="137">
        <v>1.2474332274381501E-4</v>
      </c>
    </row>
    <row r="1239" spans="1:36">
      <c r="A1239">
        <v>560</v>
      </c>
      <c r="B1239">
        <v>8679</v>
      </c>
      <c r="C1239" t="s">
        <v>2527</v>
      </c>
      <c r="D1239" t="s">
        <v>2528</v>
      </c>
      <c r="E1239" t="s">
        <v>41</v>
      </c>
      <c r="F1239" t="s">
        <v>3889</v>
      </c>
      <c r="G1239" t="s">
        <v>3890</v>
      </c>
      <c r="H1239" t="s">
        <v>44</v>
      </c>
      <c r="I1239" t="s">
        <v>456</v>
      </c>
      <c r="J1239" t="s">
        <v>45</v>
      </c>
      <c r="K1239" t="s">
        <v>45</v>
      </c>
      <c r="L1239" t="s">
        <v>46</v>
      </c>
      <c r="M1239" t="s">
        <v>47</v>
      </c>
      <c r="N1239" t="s">
        <v>457</v>
      </c>
      <c r="O1239" t="s">
        <v>51</v>
      </c>
      <c r="P1239" t="s">
        <v>251</v>
      </c>
      <c r="Q1239" t="s">
        <v>217</v>
      </c>
      <c r="R1239" t="s">
        <v>218</v>
      </c>
      <c r="S1239" t="s">
        <v>52</v>
      </c>
      <c r="T1239" t="s">
        <v>3891</v>
      </c>
      <c r="U1239" t="s">
        <v>3143</v>
      </c>
      <c r="V1239" s="137">
        <v>2.4199999999999999E-2</v>
      </c>
      <c r="W1239" s="137">
        <v>0.1764</v>
      </c>
      <c r="X1239" t="s">
        <v>272</v>
      </c>
      <c r="Y1239" t="s">
        <v>51</v>
      </c>
      <c r="Z1239" s="133">
        <v>0</v>
      </c>
      <c r="AA1239" s="135">
        <v>1</v>
      </c>
      <c r="AB1239" s="139">
        <v>0</v>
      </c>
      <c r="AC1239" s="133">
        <v>69.724999999999994</v>
      </c>
      <c r="AD1239" s="133">
        <v>69.724999999999994</v>
      </c>
      <c r="AG1239" t="s">
        <v>261</v>
      </c>
      <c r="AH1239" s="137">
        <v>0</v>
      </c>
      <c r="AI1239" s="137">
        <v>4.4143541738078402E-4</v>
      </c>
      <c r="AJ1239" s="137">
        <v>1.31117588152172E-4</v>
      </c>
    </row>
    <row r="1240" spans="1:36">
      <c r="A1240">
        <v>560</v>
      </c>
      <c r="B1240">
        <v>8679</v>
      </c>
      <c r="C1240" t="s">
        <v>2527</v>
      </c>
      <c r="D1240" t="s">
        <v>2528</v>
      </c>
      <c r="E1240" t="s">
        <v>41</v>
      </c>
      <c r="F1240" t="s">
        <v>3892</v>
      </c>
      <c r="G1240" t="s">
        <v>3893</v>
      </c>
      <c r="H1240" t="s">
        <v>44</v>
      </c>
      <c r="I1240" t="s">
        <v>456</v>
      </c>
      <c r="J1240" t="s">
        <v>45</v>
      </c>
      <c r="K1240" t="s">
        <v>45</v>
      </c>
      <c r="L1240" t="s">
        <v>46</v>
      </c>
      <c r="M1240" t="s">
        <v>47</v>
      </c>
      <c r="N1240" t="s">
        <v>457</v>
      </c>
      <c r="O1240" t="s">
        <v>51</v>
      </c>
      <c r="P1240" t="s">
        <v>251</v>
      </c>
      <c r="Q1240" t="s">
        <v>217</v>
      </c>
      <c r="R1240" t="s">
        <v>218</v>
      </c>
      <c r="S1240" t="s">
        <v>52</v>
      </c>
      <c r="T1240" t="s">
        <v>3894</v>
      </c>
      <c r="U1240" t="s">
        <v>3710</v>
      </c>
      <c r="V1240" s="137">
        <v>3.1699999999999999E-2</v>
      </c>
      <c r="W1240" s="137">
        <v>2.418E-2</v>
      </c>
      <c r="X1240" t="s">
        <v>272</v>
      </c>
      <c r="Y1240" t="s">
        <v>51</v>
      </c>
      <c r="Z1240" s="133">
        <v>71000</v>
      </c>
      <c r="AA1240" s="135">
        <v>1</v>
      </c>
      <c r="AB1240" s="139">
        <v>114.75</v>
      </c>
      <c r="AD1240" s="133">
        <v>81.471999999999994</v>
      </c>
      <c r="AG1240" t="s">
        <v>261</v>
      </c>
      <c r="AH1240" s="137">
        <v>8.3999999999999995E-5</v>
      </c>
      <c r="AI1240" s="137">
        <v>5.15810591115226E-4</v>
      </c>
      <c r="AJ1240" s="137">
        <v>1.5320891343893999E-4</v>
      </c>
    </row>
    <row r="1241" spans="1:36">
      <c r="A1241">
        <v>560</v>
      </c>
      <c r="B1241">
        <v>8679</v>
      </c>
      <c r="C1241" t="s">
        <v>2551</v>
      </c>
      <c r="D1241" t="s">
        <v>2552</v>
      </c>
      <c r="E1241" t="s">
        <v>41</v>
      </c>
      <c r="F1241" t="s">
        <v>2553</v>
      </c>
      <c r="G1241" t="s">
        <v>2554</v>
      </c>
      <c r="H1241" t="s">
        <v>44</v>
      </c>
      <c r="I1241" t="s">
        <v>456</v>
      </c>
      <c r="J1241" t="s">
        <v>45</v>
      </c>
      <c r="K1241" t="s">
        <v>45</v>
      </c>
      <c r="L1241" t="s">
        <v>46</v>
      </c>
      <c r="M1241" t="s">
        <v>47</v>
      </c>
      <c r="N1241" t="s">
        <v>1075</v>
      </c>
      <c r="O1241" t="s">
        <v>51</v>
      </c>
      <c r="P1241" t="s">
        <v>2253</v>
      </c>
      <c r="Q1241" t="s">
        <v>225</v>
      </c>
      <c r="R1241" t="s">
        <v>218</v>
      </c>
      <c r="S1241" t="s">
        <v>52</v>
      </c>
      <c r="T1241" t="s">
        <v>2555</v>
      </c>
      <c r="U1241" t="s">
        <v>2495</v>
      </c>
      <c r="V1241" s="137">
        <v>1.7999999999999999E-2</v>
      </c>
      <c r="W1241" s="137">
        <v>2.5000000000000001E-2</v>
      </c>
      <c r="X1241" t="s">
        <v>272</v>
      </c>
      <c r="Y1241" t="s">
        <v>51</v>
      </c>
      <c r="Z1241" s="133">
        <v>166273.1</v>
      </c>
      <c r="AA1241" s="135">
        <v>1</v>
      </c>
      <c r="AB1241" s="139">
        <v>117.63</v>
      </c>
      <c r="AD1241" s="133">
        <v>195.58699999999999</v>
      </c>
      <c r="AG1241" t="s">
        <v>261</v>
      </c>
      <c r="AH1241" s="137">
        <v>2.2000000000000001E-4</v>
      </c>
      <c r="AI1241" s="137">
        <v>1.23828126792391E-3</v>
      </c>
      <c r="AJ1241" s="137">
        <v>3.6780114805365599E-4</v>
      </c>
    </row>
    <row r="1242" spans="1:36">
      <c r="A1242">
        <v>560</v>
      </c>
      <c r="B1242">
        <v>8679</v>
      </c>
      <c r="C1242" t="s">
        <v>2551</v>
      </c>
      <c r="D1242" t="s">
        <v>2552</v>
      </c>
      <c r="E1242" t="s">
        <v>41</v>
      </c>
      <c r="F1242" t="s">
        <v>3538</v>
      </c>
      <c r="G1242" t="s">
        <v>3539</v>
      </c>
      <c r="H1242" t="s">
        <v>44</v>
      </c>
      <c r="I1242" t="s">
        <v>456</v>
      </c>
      <c r="J1242" t="s">
        <v>45</v>
      </c>
      <c r="K1242" t="s">
        <v>45</v>
      </c>
      <c r="L1242" t="s">
        <v>46</v>
      </c>
      <c r="M1242" t="s">
        <v>47</v>
      </c>
      <c r="N1242" t="s">
        <v>1075</v>
      </c>
      <c r="O1242" t="s">
        <v>51</v>
      </c>
      <c r="P1242" t="s">
        <v>2486</v>
      </c>
      <c r="Q1242" t="s">
        <v>217</v>
      </c>
      <c r="R1242" t="s">
        <v>218</v>
      </c>
      <c r="S1242" t="s">
        <v>52</v>
      </c>
      <c r="T1242" t="s">
        <v>3540</v>
      </c>
      <c r="U1242" t="s">
        <v>3173</v>
      </c>
      <c r="V1242" s="137">
        <v>3.3000000000000002E-2</v>
      </c>
      <c r="W1242" s="137">
        <v>2.6210000000000001E-2</v>
      </c>
      <c r="X1242" t="s">
        <v>272</v>
      </c>
      <c r="Y1242" t="s">
        <v>51</v>
      </c>
      <c r="Z1242" s="133">
        <v>338256.42</v>
      </c>
      <c r="AA1242" s="135">
        <v>1</v>
      </c>
      <c r="AB1242" s="139">
        <v>115.2</v>
      </c>
      <c r="AD1242" s="133">
        <v>389.67099999999999</v>
      </c>
      <c r="AG1242" t="s">
        <v>261</v>
      </c>
      <c r="AH1242" s="137">
        <v>3.0200000000000002E-4</v>
      </c>
      <c r="AI1242" s="137">
        <v>2.4670487959609099E-3</v>
      </c>
      <c r="AJ1242" s="137">
        <v>7.3277647248926102E-4</v>
      </c>
    </row>
    <row r="1243" spans="1:36">
      <c r="A1243">
        <v>560</v>
      </c>
      <c r="B1243">
        <v>8679</v>
      </c>
      <c r="C1243" t="s">
        <v>2560</v>
      </c>
      <c r="D1243" t="s">
        <v>2561</v>
      </c>
      <c r="E1243" t="s">
        <v>41</v>
      </c>
      <c r="F1243" t="s">
        <v>2562</v>
      </c>
      <c r="G1243" t="s">
        <v>2563</v>
      </c>
      <c r="H1243" t="s">
        <v>44</v>
      </c>
      <c r="I1243" t="s">
        <v>456</v>
      </c>
      <c r="J1243" t="s">
        <v>45</v>
      </c>
      <c r="K1243" t="s">
        <v>45</v>
      </c>
      <c r="L1243" t="s">
        <v>46</v>
      </c>
      <c r="M1243" t="s">
        <v>47</v>
      </c>
      <c r="N1243" t="s">
        <v>49</v>
      </c>
      <c r="O1243" t="s">
        <v>51</v>
      </c>
      <c r="P1243" t="s">
        <v>301</v>
      </c>
      <c r="Q1243" t="s">
        <v>217</v>
      </c>
      <c r="R1243" t="s">
        <v>218</v>
      </c>
      <c r="S1243" t="s">
        <v>52</v>
      </c>
      <c r="T1243" t="s">
        <v>2564</v>
      </c>
      <c r="U1243" t="s">
        <v>2565</v>
      </c>
      <c r="V1243" s="137">
        <v>4.3999999999999997E-2</v>
      </c>
      <c r="W1243" s="137">
        <v>2.4320000000000001E-2</v>
      </c>
      <c r="X1243" t="s">
        <v>272</v>
      </c>
      <c r="Y1243" t="s">
        <v>51</v>
      </c>
      <c r="Z1243" s="133">
        <v>144374.99</v>
      </c>
      <c r="AA1243" s="135">
        <v>1</v>
      </c>
      <c r="AB1243" s="139">
        <v>115.81</v>
      </c>
      <c r="AD1243" s="133">
        <v>167.20099999999999</v>
      </c>
      <c r="AG1243" t="s">
        <v>261</v>
      </c>
      <c r="AH1243" s="137">
        <v>3.59E-4</v>
      </c>
      <c r="AI1243" s="137">
        <v>1.0585642944631001E-3</v>
      </c>
      <c r="AJ1243" s="137">
        <v>3.1442061902858299E-4</v>
      </c>
    </row>
    <row r="1244" spans="1:36">
      <c r="A1244">
        <v>560</v>
      </c>
      <c r="B1244">
        <v>8679</v>
      </c>
      <c r="C1244" t="s">
        <v>2566</v>
      </c>
      <c r="D1244" t="s">
        <v>2567</v>
      </c>
      <c r="E1244" t="s">
        <v>41</v>
      </c>
      <c r="F1244" t="s">
        <v>3543</v>
      </c>
      <c r="G1244" t="s">
        <v>3544</v>
      </c>
      <c r="H1244" t="s">
        <v>44</v>
      </c>
      <c r="I1244" t="s">
        <v>1542</v>
      </c>
      <c r="J1244" t="s">
        <v>45</v>
      </c>
      <c r="K1244" t="s">
        <v>45</v>
      </c>
      <c r="L1244" t="s">
        <v>978</v>
      </c>
      <c r="M1244" t="s">
        <v>47</v>
      </c>
      <c r="N1244" t="s">
        <v>128</v>
      </c>
      <c r="O1244" t="s">
        <v>51</v>
      </c>
      <c r="P1244" t="s">
        <v>308</v>
      </c>
      <c r="Q1244" t="s">
        <v>225</v>
      </c>
      <c r="R1244" t="s">
        <v>218</v>
      </c>
      <c r="S1244" t="s">
        <v>52</v>
      </c>
      <c r="T1244" t="s">
        <v>2111</v>
      </c>
      <c r="U1244" t="s">
        <v>2913</v>
      </c>
      <c r="V1244" s="137">
        <v>5.6800000000000003E-2</v>
      </c>
      <c r="W1244" s="137">
        <v>4.5089999999999998E-2</v>
      </c>
      <c r="X1244" t="s">
        <v>272</v>
      </c>
      <c r="Y1244" t="s">
        <v>51</v>
      </c>
      <c r="Z1244" s="133">
        <v>589000</v>
      </c>
      <c r="AA1244" s="135">
        <v>1</v>
      </c>
      <c r="AB1244" s="139">
        <v>108.6</v>
      </c>
      <c r="AD1244" s="133">
        <v>639.654</v>
      </c>
      <c r="AG1244" t="s">
        <v>261</v>
      </c>
      <c r="AH1244" s="137">
        <v>3.3799999999999998E-4</v>
      </c>
      <c r="AI1244" s="137">
        <v>4.0497138034210197E-3</v>
      </c>
      <c r="AJ1244" s="137">
        <v>1.20286838279016E-3</v>
      </c>
    </row>
    <row r="1245" spans="1:36">
      <c r="A1245">
        <v>560</v>
      </c>
      <c r="B1245">
        <v>8679</v>
      </c>
      <c r="C1245" t="s">
        <v>2566</v>
      </c>
      <c r="D1245" t="s">
        <v>2567</v>
      </c>
      <c r="E1245" t="s">
        <v>41</v>
      </c>
      <c r="F1245" t="s">
        <v>2568</v>
      </c>
      <c r="G1245" t="s">
        <v>2569</v>
      </c>
      <c r="H1245" t="s">
        <v>44</v>
      </c>
      <c r="I1245" t="s">
        <v>1542</v>
      </c>
      <c r="J1245" t="s">
        <v>45</v>
      </c>
      <c r="K1245" t="s">
        <v>45</v>
      </c>
      <c r="L1245" t="s">
        <v>46</v>
      </c>
      <c r="M1245" t="s">
        <v>47</v>
      </c>
      <c r="N1245" t="s">
        <v>128</v>
      </c>
      <c r="O1245" t="s">
        <v>51</v>
      </c>
      <c r="P1245" t="s">
        <v>2486</v>
      </c>
      <c r="Q1245" t="s">
        <v>217</v>
      </c>
      <c r="R1245" t="s">
        <v>218</v>
      </c>
      <c r="S1245" t="s">
        <v>52</v>
      </c>
      <c r="T1245" t="s">
        <v>2570</v>
      </c>
      <c r="U1245" t="s">
        <v>2474</v>
      </c>
      <c r="V1245" s="137">
        <v>5.6899999999999999E-2</v>
      </c>
      <c r="W1245" s="137">
        <v>4.419E-2</v>
      </c>
      <c r="X1245" t="s">
        <v>272</v>
      </c>
      <c r="Y1245" t="s">
        <v>51</v>
      </c>
      <c r="Z1245" s="133">
        <v>565000</v>
      </c>
      <c r="AA1245" s="135">
        <v>1</v>
      </c>
      <c r="AB1245" s="139">
        <v>106.49</v>
      </c>
      <c r="AD1245" s="133">
        <v>601.66800000000001</v>
      </c>
      <c r="AG1245" t="s">
        <v>261</v>
      </c>
      <c r="AH1245" s="137">
        <v>3.1199999999999999E-4</v>
      </c>
      <c r="AI1245" s="137">
        <v>3.8092237827538301E-3</v>
      </c>
      <c r="AJ1245" s="137">
        <v>1.13143670729923E-3</v>
      </c>
    </row>
    <row r="1246" spans="1:36">
      <c r="A1246">
        <v>560</v>
      </c>
      <c r="B1246">
        <v>8679</v>
      </c>
      <c r="C1246" t="s">
        <v>2575</v>
      </c>
      <c r="D1246" t="s">
        <v>2576</v>
      </c>
      <c r="E1246" t="s">
        <v>41</v>
      </c>
      <c r="F1246" t="s">
        <v>2577</v>
      </c>
      <c r="G1246" t="s">
        <v>2578</v>
      </c>
      <c r="H1246" t="s">
        <v>44</v>
      </c>
      <c r="I1246" t="s">
        <v>1542</v>
      </c>
      <c r="J1246" t="s">
        <v>45</v>
      </c>
      <c r="K1246" t="s">
        <v>45</v>
      </c>
      <c r="L1246" t="s">
        <v>46</v>
      </c>
      <c r="M1246" t="s">
        <v>47</v>
      </c>
      <c r="N1246" t="s">
        <v>1074</v>
      </c>
      <c r="O1246" t="s">
        <v>51</v>
      </c>
      <c r="P1246" t="s">
        <v>251</v>
      </c>
      <c r="Q1246" t="s">
        <v>217</v>
      </c>
      <c r="R1246" t="s">
        <v>218</v>
      </c>
      <c r="S1246" t="s">
        <v>52</v>
      </c>
      <c r="T1246" t="s">
        <v>2579</v>
      </c>
      <c r="U1246" t="s">
        <v>2037</v>
      </c>
      <c r="V1246" s="137">
        <v>0.05</v>
      </c>
      <c r="W1246" s="137">
        <v>3.9440000000000003E-2</v>
      </c>
      <c r="X1246" t="s">
        <v>272</v>
      </c>
      <c r="Y1246" t="s">
        <v>51</v>
      </c>
      <c r="Z1246" s="133">
        <v>34945.269999999997</v>
      </c>
      <c r="AA1246" s="135">
        <v>1</v>
      </c>
      <c r="AB1246" s="139">
        <v>102.89</v>
      </c>
      <c r="AD1246" s="133">
        <v>35.954999999999998</v>
      </c>
      <c r="AG1246" t="s">
        <v>261</v>
      </c>
      <c r="AH1246" s="137">
        <v>2.0900000000000001E-4</v>
      </c>
      <c r="AI1246" s="137">
        <v>2.27635913126879E-4</v>
      </c>
      <c r="AJ1246" s="137">
        <v>6.76136774051992E-5</v>
      </c>
    </row>
    <row r="1247" spans="1:36">
      <c r="A1247">
        <v>560</v>
      </c>
      <c r="B1247">
        <v>8679</v>
      </c>
      <c r="C1247" t="s">
        <v>2575</v>
      </c>
      <c r="D1247" t="s">
        <v>2576</v>
      </c>
      <c r="E1247" t="s">
        <v>41</v>
      </c>
      <c r="F1247" t="s">
        <v>3545</v>
      </c>
      <c r="G1247" t="s">
        <v>3546</v>
      </c>
      <c r="H1247" t="s">
        <v>44</v>
      </c>
      <c r="I1247" t="s">
        <v>1363</v>
      </c>
      <c r="J1247" t="s">
        <v>45</v>
      </c>
      <c r="K1247" t="s">
        <v>45</v>
      </c>
      <c r="L1247" t="s">
        <v>46</v>
      </c>
      <c r="M1247" t="s">
        <v>47</v>
      </c>
      <c r="N1247" t="s">
        <v>1074</v>
      </c>
      <c r="O1247" t="s">
        <v>51</v>
      </c>
      <c r="P1247" t="s">
        <v>251</v>
      </c>
      <c r="Q1247" t="s">
        <v>217</v>
      </c>
      <c r="R1247" t="s">
        <v>218</v>
      </c>
      <c r="S1247" t="s">
        <v>52</v>
      </c>
      <c r="T1247" t="s">
        <v>2799</v>
      </c>
      <c r="U1247" t="s">
        <v>283</v>
      </c>
      <c r="V1247" s="137">
        <v>3.85E-2</v>
      </c>
      <c r="W1247" s="137">
        <v>3.9300000000000002E-2</v>
      </c>
      <c r="X1247" t="s">
        <v>272</v>
      </c>
      <c r="Y1247" t="s">
        <v>51</v>
      </c>
      <c r="Z1247" s="133">
        <v>12857.23</v>
      </c>
      <c r="AA1247" s="135">
        <v>1</v>
      </c>
      <c r="AB1247" s="139">
        <v>82.32</v>
      </c>
      <c r="AD1247" s="133">
        <v>10.584</v>
      </c>
      <c r="AG1247" t="s">
        <v>261</v>
      </c>
      <c r="AH1247" s="137">
        <v>1.17E-4</v>
      </c>
      <c r="AI1247" s="137">
        <v>6.7008822591084298E-5</v>
      </c>
      <c r="AJ1247" s="137">
        <v>1.9903330945194401E-5</v>
      </c>
    </row>
    <row r="1248" spans="1:36">
      <c r="A1248">
        <v>560</v>
      </c>
      <c r="B1248">
        <v>8679</v>
      </c>
      <c r="C1248" t="s">
        <v>2580</v>
      </c>
      <c r="D1248" t="s">
        <v>2581</v>
      </c>
      <c r="E1248" t="s">
        <v>41</v>
      </c>
      <c r="F1248" t="s">
        <v>2582</v>
      </c>
      <c r="G1248" t="s">
        <v>2583</v>
      </c>
      <c r="H1248" t="s">
        <v>44</v>
      </c>
      <c r="I1248" t="s">
        <v>1542</v>
      </c>
      <c r="J1248" t="s">
        <v>45</v>
      </c>
      <c r="K1248" t="s">
        <v>45</v>
      </c>
      <c r="L1248" t="s">
        <v>46</v>
      </c>
      <c r="M1248" t="s">
        <v>47</v>
      </c>
      <c r="N1248" t="s">
        <v>64</v>
      </c>
      <c r="O1248" t="s">
        <v>51</v>
      </c>
      <c r="P1248" t="s">
        <v>2333</v>
      </c>
      <c r="Q1248" t="s">
        <v>225</v>
      </c>
      <c r="R1248" t="s">
        <v>218</v>
      </c>
      <c r="S1248" t="s">
        <v>52</v>
      </c>
      <c r="T1248" t="s">
        <v>2584</v>
      </c>
      <c r="U1248" t="s">
        <v>2585</v>
      </c>
      <c r="V1248" s="137">
        <v>2.58E-2</v>
      </c>
      <c r="W1248" s="137">
        <v>3.7130000000000003E-2</v>
      </c>
      <c r="X1248" t="s">
        <v>272</v>
      </c>
      <c r="Y1248" t="s">
        <v>51</v>
      </c>
      <c r="Z1248" s="133">
        <v>252001.33</v>
      </c>
      <c r="AA1248" s="135">
        <v>1</v>
      </c>
      <c r="AB1248" s="139">
        <v>98.94</v>
      </c>
      <c r="AD1248" s="133">
        <v>249.33</v>
      </c>
      <c r="AG1248" t="s">
        <v>261</v>
      </c>
      <c r="AH1248" s="137">
        <v>1.3209999999999999E-3</v>
      </c>
      <c r="AI1248" s="137">
        <v>1.5785340386785501E-3</v>
      </c>
      <c r="AJ1248" s="137">
        <v>4.6886490711528798E-4</v>
      </c>
    </row>
    <row r="1249" spans="1:36">
      <c r="A1249">
        <v>560</v>
      </c>
      <c r="B1249">
        <v>8679</v>
      </c>
      <c r="C1249" t="s">
        <v>2580</v>
      </c>
      <c r="D1249" t="s">
        <v>2581</v>
      </c>
      <c r="E1249" t="s">
        <v>41</v>
      </c>
      <c r="F1249" t="s">
        <v>2586</v>
      </c>
      <c r="G1249" t="s">
        <v>2587</v>
      </c>
      <c r="H1249" t="s">
        <v>44</v>
      </c>
      <c r="I1249" t="s">
        <v>1542</v>
      </c>
      <c r="J1249" t="s">
        <v>45</v>
      </c>
      <c r="K1249" t="s">
        <v>45</v>
      </c>
      <c r="L1249" t="s">
        <v>46</v>
      </c>
      <c r="M1249" t="s">
        <v>47</v>
      </c>
      <c r="N1249" t="s">
        <v>64</v>
      </c>
      <c r="O1249" t="s">
        <v>51</v>
      </c>
      <c r="P1249" t="s">
        <v>2333</v>
      </c>
      <c r="Q1249" t="s">
        <v>225</v>
      </c>
      <c r="R1249" t="s">
        <v>218</v>
      </c>
      <c r="S1249" t="s">
        <v>52</v>
      </c>
      <c r="T1249" t="s">
        <v>2588</v>
      </c>
      <c r="U1249" t="s">
        <v>2270</v>
      </c>
      <c r="V1249" s="137">
        <v>6.1199999999999997E-2</v>
      </c>
      <c r="W1249" s="137">
        <v>4.0969999999999999E-2</v>
      </c>
      <c r="X1249" t="s">
        <v>272</v>
      </c>
      <c r="Y1249" t="s">
        <v>51</v>
      </c>
      <c r="Z1249" s="133">
        <v>203000</v>
      </c>
      <c r="AA1249" s="135">
        <v>1</v>
      </c>
      <c r="AB1249" s="139">
        <v>107.46</v>
      </c>
      <c r="AD1249" s="133">
        <v>218.14400000000001</v>
      </c>
      <c r="AG1249" t="s">
        <v>261</v>
      </c>
      <c r="AH1249" s="137">
        <v>7.1400000000000001E-4</v>
      </c>
      <c r="AI1249" s="137">
        <v>1.3810903363235599E-3</v>
      </c>
      <c r="AJ1249" s="137">
        <v>4.10219087071605E-4</v>
      </c>
    </row>
    <row r="1250" spans="1:36">
      <c r="A1250">
        <v>560</v>
      </c>
      <c r="B1250">
        <v>8679</v>
      </c>
      <c r="C1250" t="s">
        <v>3547</v>
      </c>
      <c r="D1250" t="s">
        <v>3548</v>
      </c>
      <c r="E1250" t="s">
        <v>41</v>
      </c>
      <c r="F1250" t="s">
        <v>3549</v>
      </c>
      <c r="G1250" t="s">
        <v>3550</v>
      </c>
      <c r="H1250" t="s">
        <v>44</v>
      </c>
      <c r="I1250" t="s">
        <v>1542</v>
      </c>
      <c r="J1250" t="s">
        <v>45</v>
      </c>
      <c r="K1250" t="s">
        <v>45</v>
      </c>
      <c r="L1250" t="s">
        <v>46</v>
      </c>
      <c r="M1250" t="s">
        <v>47</v>
      </c>
      <c r="N1250" t="s">
        <v>49</v>
      </c>
      <c r="O1250" t="s">
        <v>51</v>
      </c>
      <c r="P1250" t="s">
        <v>2432</v>
      </c>
      <c r="Q1250" t="s">
        <v>225</v>
      </c>
      <c r="R1250" t="s">
        <v>218</v>
      </c>
      <c r="S1250" t="s">
        <v>52</v>
      </c>
      <c r="T1250" t="s">
        <v>3551</v>
      </c>
      <c r="U1250" t="s">
        <v>335</v>
      </c>
      <c r="V1250" s="137">
        <v>5.1900000000000002E-2</v>
      </c>
      <c r="W1250" s="137">
        <v>4.0399999999999998E-2</v>
      </c>
      <c r="X1250" t="s">
        <v>272</v>
      </c>
      <c r="Y1250" t="s">
        <v>51</v>
      </c>
      <c r="Z1250" s="133">
        <v>253800</v>
      </c>
      <c r="AA1250" s="135">
        <v>1</v>
      </c>
      <c r="AB1250" s="139">
        <v>102.38</v>
      </c>
      <c r="AD1250" s="133">
        <v>259.83999999999997</v>
      </c>
      <c r="AG1250" t="s">
        <v>261</v>
      </c>
      <c r="AH1250" s="137">
        <v>1.377E-3</v>
      </c>
      <c r="AI1250" s="137">
        <v>1.6450759575567301E-3</v>
      </c>
      <c r="AJ1250" s="137">
        <v>4.8862955573838996E-4</v>
      </c>
    </row>
    <row r="1251" spans="1:36">
      <c r="A1251">
        <v>560</v>
      </c>
      <c r="B1251">
        <v>8679</v>
      </c>
      <c r="C1251" t="s">
        <v>3552</v>
      </c>
      <c r="D1251" t="s">
        <v>3553</v>
      </c>
      <c r="E1251" t="s">
        <v>41</v>
      </c>
      <c r="F1251" t="s">
        <v>3554</v>
      </c>
      <c r="G1251" t="s">
        <v>3555</v>
      </c>
      <c r="H1251" t="s">
        <v>44</v>
      </c>
      <c r="I1251" t="s">
        <v>456</v>
      </c>
      <c r="J1251" t="s">
        <v>45</v>
      </c>
      <c r="K1251" t="s">
        <v>45</v>
      </c>
      <c r="L1251" t="s">
        <v>46</v>
      </c>
      <c r="M1251" t="s">
        <v>47</v>
      </c>
      <c r="N1251" t="s">
        <v>49</v>
      </c>
      <c r="O1251" t="s">
        <v>51</v>
      </c>
      <c r="P1251" t="s">
        <v>2486</v>
      </c>
      <c r="Q1251" t="s">
        <v>217</v>
      </c>
      <c r="R1251" t="s">
        <v>218</v>
      </c>
      <c r="S1251" t="s">
        <v>52</v>
      </c>
      <c r="T1251" t="s">
        <v>3556</v>
      </c>
      <c r="U1251" t="s">
        <v>2296</v>
      </c>
      <c r="V1251" s="137">
        <v>3.4500000000000003E-2</v>
      </c>
      <c r="W1251" s="137">
        <v>3.0689999999999999E-2</v>
      </c>
      <c r="X1251" t="s">
        <v>272</v>
      </c>
      <c r="Y1251" t="s">
        <v>51</v>
      </c>
      <c r="Z1251" s="133">
        <v>645000</v>
      </c>
      <c r="AA1251" s="135">
        <v>1</v>
      </c>
      <c r="AB1251" s="139">
        <v>102.7</v>
      </c>
      <c r="AD1251" s="133">
        <v>662.41499999999996</v>
      </c>
      <c r="AG1251" t="s">
        <v>261</v>
      </c>
      <c r="AH1251" s="137">
        <v>1.384E-3</v>
      </c>
      <c r="AI1251" s="137">
        <v>4.19381598347408E-3</v>
      </c>
      <c r="AJ1251" s="137">
        <v>1.2456704089803901E-3</v>
      </c>
    </row>
    <row r="1252" spans="1:36">
      <c r="A1252">
        <v>560</v>
      </c>
      <c r="B1252">
        <v>8679</v>
      </c>
      <c r="C1252" t="s">
        <v>2589</v>
      </c>
      <c r="D1252" t="s">
        <v>2590</v>
      </c>
      <c r="E1252" t="s">
        <v>41</v>
      </c>
      <c r="F1252" t="s">
        <v>2594</v>
      </c>
      <c r="G1252" t="s">
        <v>2595</v>
      </c>
      <c r="H1252" t="s">
        <v>44</v>
      </c>
      <c r="I1252" t="s">
        <v>456</v>
      </c>
      <c r="J1252" t="s">
        <v>45</v>
      </c>
      <c r="K1252" t="s">
        <v>45</v>
      </c>
      <c r="L1252" t="s">
        <v>46</v>
      </c>
      <c r="M1252" t="s">
        <v>47</v>
      </c>
      <c r="N1252" t="s">
        <v>306</v>
      </c>
      <c r="O1252" t="s">
        <v>51</v>
      </c>
      <c r="P1252" t="s">
        <v>358</v>
      </c>
      <c r="Q1252" t="s">
        <v>217</v>
      </c>
      <c r="R1252" t="s">
        <v>218</v>
      </c>
      <c r="S1252" t="s">
        <v>52</v>
      </c>
      <c r="T1252" t="s">
        <v>2596</v>
      </c>
      <c r="U1252" t="s">
        <v>2597</v>
      </c>
      <c r="V1252" s="137">
        <v>4.4000000000000003E-3</v>
      </c>
      <c r="W1252" s="137">
        <v>2.3140000000000001E-2</v>
      </c>
      <c r="X1252" t="s">
        <v>272</v>
      </c>
      <c r="Y1252" t="s">
        <v>51</v>
      </c>
      <c r="Z1252" s="133">
        <v>440132.47</v>
      </c>
      <c r="AA1252" s="135">
        <v>1</v>
      </c>
      <c r="AB1252" s="139">
        <v>113.09</v>
      </c>
      <c r="AD1252" s="133">
        <v>497.74599999999998</v>
      </c>
      <c r="AG1252" t="s">
        <v>261</v>
      </c>
      <c r="AH1252" s="137">
        <v>3.28E-4</v>
      </c>
      <c r="AI1252" s="137">
        <v>3.1512787829983601E-3</v>
      </c>
      <c r="AJ1252" s="137">
        <v>9.3601024601394698E-4</v>
      </c>
    </row>
    <row r="1253" spans="1:36">
      <c r="A1253">
        <v>560</v>
      </c>
      <c r="B1253">
        <v>8679</v>
      </c>
      <c r="C1253" t="s">
        <v>2589</v>
      </c>
      <c r="D1253" t="s">
        <v>2590</v>
      </c>
      <c r="E1253" t="s">
        <v>41</v>
      </c>
      <c r="F1253" t="s">
        <v>2598</v>
      </c>
      <c r="G1253" t="s">
        <v>2599</v>
      </c>
      <c r="H1253" t="s">
        <v>44</v>
      </c>
      <c r="I1253" t="s">
        <v>1542</v>
      </c>
      <c r="J1253" t="s">
        <v>45</v>
      </c>
      <c r="K1253" t="s">
        <v>45</v>
      </c>
      <c r="L1253" t="s">
        <v>46</v>
      </c>
      <c r="M1253" t="s">
        <v>47</v>
      </c>
      <c r="N1253" t="s">
        <v>306</v>
      </c>
      <c r="O1253" t="s">
        <v>51</v>
      </c>
      <c r="P1253" t="s">
        <v>358</v>
      </c>
      <c r="Q1253" t="s">
        <v>217</v>
      </c>
      <c r="R1253" t="s">
        <v>218</v>
      </c>
      <c r="S1253" t="s">
        <v>52</v>
      </c>
      <c r="T1253" t="s">
        <v>2600</v>
      </c>
      <c r="U1253" t="s">
        <v>2514</v>
      </c>
      <c r="V1253" s="137">
        <v>1.9400000000000001E-2</v>
      </c>
      <c r="W1253" s="137">
        <v>3.8969999999999998E-2</v>
      </c>
      <c r="X1253" t="s">
        <v>272</v>
      </c>
      <c r="Y1253" t="s">
        <v>51</v>
      </c>
      <c r="Z1253" s="133">
        <v>895125</v>
      </c>
      <c r="AA1253" s="135">
        <v>1</v>
      </c>
      <c r="AB1253" s="139">
        <v>93.61</v>
      </c>
      <c r="AD1253" s="133">
        <v>837.92700000000002</v>
      </c>
      <c r="AG1253" t="s">
        <v>261</v>
      </c>
      <c r="AH1253" s="137">
        <v>5.2599999999999999E-4</v>
      </c>
      <c r="AI1253" s="137">
        <v>5.3049970201447701E-3</v>
      </c>
      <c r="AJ1253" s="137">
        <v>1.5757195436718499E-3</v>
      </c>
    </row>
    <row r="1254" spans="1:36">
      <c r="A1254">
        <v>560</v>
      </c>
      <c r="B1254">
        <v>8679</v>
      </c>
      <c r="C1254" t="s">
        <v>2601</v>
      </c>
      <c r="D1254" t="s">
        <v>2602</v>
      </c>
      <c r="E1254" t="s">
        <v>41</v>
      </c>
      <c r="F1254" t="s">
        <v>3557</v>
      </c>
      <c r="G1254" t="s">
        <v>3558</v>
      </c>
      <c r="H1254" t="s">
        <v>44</v>
      </c>
      <c r="I1254" t="s">
        <v>1542</v>
      </c>
      <c r="J1254" t="s">
        <v>45</v>
      </c>
      <c r="K1254" t="s">
        <v>45</v>
      </c>
      <c r="L1254" t="s">
        <v>46</v>
      </c>
      <c r="M1254" t="s">
        <v>47</v>
      </c>
      <c r="N1254" t="s">
        <v>306</v>
      </c>
      <c r="O1254" t="s">
        <v>51</v>
      </c>
      <c r="P1254" t="s">
        <v>358</v>
      </c>
      <c r="Q1254" t="s">
        <v>217</v>
      </c>
      <c r="R1254" t="s">
        <v>218</v>
      </c>
      <c r="S1254" t="s">
        <v>52</v>
      </c>
      <c r="T1254" t="s">
        <v>3559</v>
      </c>
      <c r="U1254" t="s">
        <v>2813</v>
      </c>
      <c r="V1254" s="137">
        <v>3.0499999999999999E-2</v>
      </c>
      <c r="W1254" s="137">
        <v>3.8800000000000001E-2</v>
      </c>
      <c r="X1254" t="s">
        <v>272</v>
      </c>
      <c r="Y1254" t="s">
        <v>51</v>
      </c>
      <c r="Z1254" s="133">
        <v>200734</v>
      </c>
      <c r="AA1254" s="135">
        <v>1</v>
      </c>
      <c r="AB1254" s="139">
        <v>96.1</v>
      </c>
      <c r="AD1254" s="133">
        <v>192.905</v>
      </c>
      <c r="AG1254" t="s">
        <v>261</v>
      </c>
      <c r="AH1254" s="137">
        <v>2.9399999999999999E-4</v>
      </c>
      <c r="AI1254" s="137">
        <v>1.22130332311202E-3</v>
      </c>
      <c r="AJ1254" s="137">
        <v>3.6275826502282701E-4</v>
      </c>
    </row>
    <row r="1255" spans="1:36">
      <c r="A1255">
        <v>560</v>
      </c>
      <c r="B1255">
        <v>8679</v>
      </c>
      <c r="C1255" t="s">
        <v>2601</v>
      </c>
      <c r="D1255" t="s">
        <v>2602</v>
      </c>
      <c r="E1255" t="s">
        <v>41</v>
      </c>
      <c r="F1255" t="s">
        <v>2603</v>
      </c>
      <c r="G1255" t="s">
        <v>2604</v>
      </c>
      <c r="H1255" t="s">
        <v>44</v>
      </c>
      <c r="I1255" t="s">
        <v>1542</v>
      </c>
      <c r="J1255" t="s">
        <v>45</v>
      </c>
      <c r="K1255" t="s">
        <v>45</v>
      </c>
      <c r="L1255" t="s">
        <v>46</v>
      </c>
      <c r="M1255" t="s">
        <v>47</v>
      </c>
      <c r="N1255" t="s">
        <v>306</v>
      </c>
      <c r="O1255" t="s">
        <v>51</v>
      </c>
      <c r="P1255" t="s">
        <v>358</v>
      </c>
      <c r="Q1255" t="s">
        <v>217</v>
      </c>
      <c r="R1255" t="s">
        <v>218</v>
      </c>
      <c r="S1255" t="s">
        <v>52</v>
      </c>
      <c r="T1255" t="s">
        <v>2605</v>
      </c>
      <c r="U1255" t="s">
        <v>2606</v>
      </c>
      <c r="V1255" s="137">
        <v>3.0499999999999999E-2</v>
      </c>
      <c r="W1255" s="137">
        <v>3.7810000000000003E-2</v>
      </c>
      <c r="X1255" t="s">
        <v>272</v>
      </c>
      <c r="Y1255" t="s">
        <v>51</v>
      </c>
      <c r="Z1255" s="133">
        <v>331912</v>
      </c>
      <c r="AA1255" s="135">
        <v>1</v>
      </c>
      <c r="AB1255" s="139">
        <v>97.14</v>
      </c>
      <c r="AD1255" s="133">
        <v>322.41899999999998</v>
      </c>
      <c r="AG1255" t="s">
        <v>261</v>
      </c>
      <c r="AH1255" s="137">
        <v>4.55E-4</v>
      </c>
      <c r="AI1255" s="137">
        <v>2.0412691200782499E-3</v>
      </c>
      <c r="AJ1255" s="137">
        <v>6.0630903922984103E-4</v>
      </c>
    </row>
    <row r="1256" spans="1:36">
      <c r="A1256">
        <v>560</v>
      </c>
      <c r="B1256">
        <v>8679</v>
      </c>
      <c r="C1256" t="s">
        <v>2601</v>
      </c>
      <c r="D1256" t="s">
        <v>2602</v>
      </c>
      <c r="E1256" t="s">
        <v>41</v>
      </c>
      <c r="F1256" t="s">
        <v>2607</v>
      </c>
      <c r="G1256" t="s">
        <v>2608</v>
      </c>
      <c r="H1256" t="s">
        <v>44</v>
      </c>
      <c r="I1256" t="s">
        <v>1542</v>
      </c>
      <c r="J1256" t="s">
        <v>45</v>
      </c>
      <c r="K1256" t="s">
        <v>45</v>
      </c>
      <c r="L1256" t="s">
        <v>46</v>
      </c>
      <c r="M1256" t="s">
        <v>47</v>
      </c>
      <c r="N1256" t="s">
        <v>306</v>
      </c>
      <c r="O1256" t="s">
        <v>51</v>
      </c>
      <c r="P1256" t="s">
        <v>358</v>
      </c>
      <c r="Q1256" t="s">
        <v>217</v>
      </c>
      <c r="R1256" t="s">
        <v>218</v>
      </c>
      <c r="S1256" t="s">
        <v>52</v>
      </c>
      <c r="T1256" t="s">
        <v>2609</v>
      </c>
      <c r="U1256" t="s">
        <v>2514</v>
      </c>
      <c r="V1256" s="137">
        <v>2.63E-2</v>
      </c>
      <c r="W1256" s="137">
        <v>3.9690000000000003E-2</v>
      </c>
      <c r="X1256" t="s">
        <v>272</v>
      </c>
      <c r="Y1256" t="s">
        <v>51</v>
      </c>
      <c r="Z1256" s="133">
        <v>796994</v>
      </c>
      <c r="AA1256" s="135">
        <v>1</v>
      </c>
      <c r="AB1256" s="139">
        <v>92.59</v>
      </c>
      <c r="AD1256" s="133">
        <v>737.93700000000001</v>
      </c>
      <c r="AG1256" t="s">
        <v>261</v>
      </c>
      <c r="AH1256" s="137">
        <v>1.1490000000000001E-3</v>
      </c>
      <c r="AI1256" s="137">
        <v>4.6719517436898499E-3</v>
      </c>
      <c r="AJ1256" s="137">
        <v>1.3876889358597599E-3</v>
      </c>
    </row>
    <row r="1257" spans="1:36">
      <c r="A1257">
        <v>560</v>
      </c>
      <c r="B1257">
        <v>8679</v>
      </c>
      <c r="C1257" t="s">
        <v>2601</v>
      </c>
      <c r="D1257" t="s">
        <v>2602</v>
      </c>
      <c r="E1257" t="s">
        <v>41</v>
      </c>
      <c r="F1257" t="s">
        <v>2616</v>
      </c>
      <c r="G1257" t="s">
        <v>2617</v>
      </c>
      <c r="H1257" t="s">
        <v>44</v>
      </c>
      <c r="I1257" t="s">
        <v>1542</v>
      </c>
      <c r="J1257" t="s">
        <v>45</v>
      </c>
      <c r="K1257" t="s">
        <v>45</v>
      </c>
      <c r="L1257" t="s">
        <v>46</v>
      </c>
      <c r="M1257" t="s">
        <v>47</v>
      </c>
      <c r="N1257" t="s">
        <v>306</v>
      </c>
      <c r="O1257" t="s">
        <v>51</v>
      </c>
      <c r="P1257" t="s">
        <v>358</v>
      </c>
      <c r="Q1257" t="s">
        <v>217</v>
      </c>
      <c r="R1257" t="s">
        <v>218</v>
      </c>
      <c r="S1257" t="s">
        <v>52</v>
      </c>
      <c r="T1257" t="s">
        <v>2618</v>
      </c>
      <c r="U1257" t="s">
        <v>392</v>
      </c>
      <c r="V1257" s="137">
        <v>3.95E-2</v>
      </c>
      <c r="W1257" s="137">
        <v>3.6220000000000002E-2</v>
      </c>
      <c r="X1257" t="s">
        <v>272</v>
      </c>
      <c r="Y1257" t="s">
        <v>51</v>
      </c>
      <c r="Z1257" s="133">
        <v>161955</v>
      </c>
      <c r="AA1257" s="135">
        <v>1</v>
      </c>
      <c r="AB1257" s="139">
        <v>101.17</v>
      </c>
      <c r="AD1257" s="133">
        <v>163.85</v>
      </c>
      <c r="AG1257" t="s">
        <v>261</v>
      </c>
      <c r="AH1257" s="137">
        <v>6.7500000000000004E-4</v>
      </c>
      <c r="AI1257" s="137">
        <v>1.03735002736126E-3</v>
      </c>
      <c r="AJ1257" s="137">
        <v>3.0811944013062897E-4</v>
      </c>
    </row>
    <row r="1258" spans="1:36">
      <c r="A1258">
        <v>560</v>
      </c>
      <c r="B1258">
        <v>8679</v>
      </c>
      <c r="C1258" t="s">
        <v>3560</v>
      </c>
      <c r="D1258" t="s">
        <v>3561</v>
      </c>
      <c r="E1258" t="s">
        <v>41</v>
      </c>
      <c r="F1258" t="s">
        <v>3562</v>
      </c>
      <c r="G1258" t="s">
        <v>3563</v>
      </c>
      <c r="H1258" t="s">
        <v>44</v>
      </c>
      <c r="I1258" t="s">
        <v>1542</v>
      </c>
      <c r="J1258" t="s">
        <v>45</v>
      </c>
      <c r="K1258" t="s">
        <v>45</v>
      </c>
      <c r="L1258" t="s">
        <v>46</v>
      </c>
      <c r="M1258" t="s">
        <v>47</v>
      </c>
      <c r="N1258" t="s">
        <v>306</v>
      </c>
      <c r="O1258" t="s">
        <v>51</v>
      </c>
      <c r="P1258" t="s">
        <v>224</v>
      </c>
      <c r="Q1258" t="s">
        <v>225</v>
      </c>
      <c r="R1258" t="s">
        <v>218</v>
      </c>
      <c r="S1258" t="s">
        <v>52</v>
      </c>
      <c r="T1258" t="s">
        <v>3564</v>
      </c>
      <c r="U1258" t="s">
        <v>2521</v>
      </c>
      <c r="V1258" s="137">
        <v>1.95E-2</v>
      </c>
      <c r="W1258" s="137">
        <v>3.8159999999999999E-2</v>
      </c>
      <c r="X1258" t="s">
        <v>272</v>
      </c>
      <c r="Y1258" t="s">
        <v>51</v>
      </c>
      <c r="Z1258" s="133">
        <v>25047.47</v>
      </c>
      <c r="AA1258" s="135">
        <v>1</v>
      </c>
      <c r="AB1258" s="139">
        <v>91.94</v>
      </c>
      <c r="AD1258" s="133">
        <v>23.029</v>
      </c>
      <c r="AG1258" t="s">
        <v>261</v>
      </c>
      <c r="AH1258" s="137">
        <v>2.9E-5</v>
      </c>
      <c r="AI1258" s="137">
        <v>1.4579666061463199E-4</v>
      </c>
      <c r="AJ1258" s="137">
        <v>4.3305330174586801E-5</v>
      </c>
    </row>
    <row r="1259" spans="1:36">
      <c r="A1259">
        <v>560</v>
      </c>
      <c r="B1259">
        <v>8679</v>
      </c>
      <c r="C1259" t="s">
        <v>2623</v>
      </c>
      <c r="D1259" t="s">
        <v>2624</v>
      </c>
      <c r="E1259" t="s">
        <v>41</v>
      </c>
      <c r="F1259" t="s">
        <v>2625</v>
      </c>
      <c r="G1259" t="s">
        <v>2626</v>
      </c>
      <c r="H1259" t="s">
        <v>44</v>
      </c>
      <c r="I1259" t="s">
        <v>1542</v>
      </c>
      <c r="J1259" t="s">
        <v>45</v>
      </c>
      <c r="K1259" t="s">
        <v>45</v>
      </c>
      <c r="L1259" t="s">
        <v>46</v>
      </c>
      <c r="M1259" t="s">
        <v>47</v>
      </c>
      <c r="N1259" t="s">
        <v>49</v>
      </c>
      <c r="O1259" t="s">
        <v>51</v>
      </c>
      <c r="P1259" t="s">
        <v>358</v>
      </c>
      <c r="Q1259" t="s">
        <v>217</v>
      </c>
      <c r="R1259" t="s">
        <v>218</v>
      </c>
      <c r="S1259" t="s">
        <v>52</v>
      </c>
      <c r="T1259" t="s">
        <v>2627</v>
      </c>
      <c r="U1259" t="s">
        <v>360</v>
      </c>
      <c r="V1259" s="137">
        <v>5.2900000000000003E-2</v>
      </c>
      <c r="W1259" s="137">
        <v>4.1790000000000001E-2</v>
      </c>
      <c r="X1259" t="s">
        <v>272</v>
      </c>
      <c r="Y1259" t="s">
        <v>51</v>
      </c>
      <c r="Z1259" s="133">
        <v>482000</v>
      </c>
      <c r="AA1259" s="135">
        <v>1</v>
      </c>
      <c r="AB1259" s="139">
        <v>107.35</v>
      </c>
      <c r="AD1259" s="133">
        <v>517.42700000000002</v>
      </c>
      <c r="AG1259" t="s">
        <v>261</v>
      </c>
      <c r="AH1259" s="137">
        <v>9.859999999999999E-4</v>
      </c>
      <c r="AI1259" s="137">
        <v>3.2758823741627901E-3</v>
      </c>
      <c r="AJ1259" s="137">
        <v>9.7302069353426203E-4</v>
      </c>
    </row>
    <row r="1260" spans="1:36">
      <c r="A1260">
        <v>560</v>
      </c>
      <c r="B1260">
        <v>8679</v>
      </c>
      <c r="C1260" t="s">
        <v>2623</v>
      </c>
      <c r="D1260" t="s">
        <v>2624</v>
      </c>
      <c r="E1260" t="s">
        <v>41</v>
      </c>
      <c r="F1260" t="s">
        <v>2628</v>
      </c>
      <c r="G1260" t="s">
        <v>2629</v>
      </c>
      <c r="H1260" t="s">
        <v>44</v>
      </c>
      <c r="I1260" t="s">
        <v>456</v>
      </c>
      <c r="J1260" t="s">
        <v>45</v>
      </c>
      <c r="K1260" t="s">
        <v>45</v>
      </c>
      <c r="L1260" t="s">
        <v>46</v>
      </c>
      <c r="M1260" t="s">
        <v>47</v>
      </c>
      <c r="N1260" t="s">
        <v>49</v>
      </c>
      <c r="O1260" t="s">
        <v>51</v>
      </c>
      <c r="P1260" t="s">
        <v>358</v>
      </c>
      <c r="Q1260" t="s">
        <v>217</v>
      </c>
      <c r="R1260" t="s">
        <v>218</v>
      </c>
      <c r="S1260" t="s">
        <v>52</v>
      </c>
      <c r="T1260" t="s">
        <v>2630</v>
      </c>
      <c r="U1260" t="s">
        <v>428</v>
      </c>
      <c r="V1260" s="137">
        <v>2.4799999999999999E-2</v>
      </c>
      <c r="W1260" s="137">
        <v>2.401E-2</v>
      </c>
      <c r="X1260" t="s">
        <v>272</v>
      </c>
      <c r="Y1260" t="s">
        <v>51</v>
      </c>
      <c r="Z1260" s="133">
        <v>723000</v>
      </c>
      <c r="AA1260" s="135">
        <v>1</v>
      </c>
      <c r="AB1260" s="139">
        <v>101.79</v>
      </c>
      <c r="AD1260" s="133">
        <v>735.94200000000001</v>
      </c>
      <c r="AG1260" t="s">
        <v>261</v>
      </c>
      <c r="AH1260" s="137">
        <v>2.1150000000000001E-3</v>
      </c>
      <c r="AI1260" s="137">
        <v>4.6593209156874302E-3</v>
      </c>
      <c r="AJ1260" s="137">
        <v>1.38393725749678E-3</v>
      </c>
    </row>
    <row r="1261" spans="1:36">
      <c r="A1261">
        <v>560</v>
      </c>
      <c r="B1261">
        <v>8679</v>
      </c>
      <c r="C1261" t="s">
        <v>2631</v>
      </c>
      <c r="D1261" t="s">
        <v>2632</v>
      </c>
      <c r="E1261" t="s">
        <v>41</v>
      </c>
      <c r="F1261" t="s">
        <v>2633</v>
      </c>
      <c r="G1261" t="s">
        <v>2634</v>
      </c>
      <c r="H1261" t="s">
        <v>44</v>
      </c>
      <c r="I1261" t="s">
        <v>1542</v>
      </c>
      <c r="J1261" t="s">
        <v>45</v>
      </c>
      <c r="K1261" t="s">
        <v>45</v>
      </c>
      <c r="L1261" t="s">
        <v>46</v>
      </c>
      <c r="M1261" t="s">
        <v>47</v>
      </c>
      <c r="N1261" t="s">
        <v>1097</v>
      </c>
      <c r="O1261" t="s">
        <v>51</v>
      </c>
      <c r="P1261" t="s">
        <v>308</v>
      </c>
      <c r="Q1261" t="s">
        <v>225</v>
      </c>
      <c r="R1261" t="s">
        <v>218</v>
      </c>
      <c r="S1261" t="s">
        <v>52</v>
      </c>
      <c r="T1261" t="s">
        <v>2635</v>
      </c>
      <c r="U1261" t="s">
        <v>2636</v>
      </c>
      <c r="V1261" s="137">
        <v>1.4999999999999999E-2</v>
      </c>
      <c r="W1261" s="137">
        <v>9.4820000000000002E-2</v>
      </c>
      <c r="X1261" t="s">
        <v>272</v>
      </c>
      <c r="Y1261" t="s">
        <v>51</v>
      </c>
      <c r="Z1261" s="133">
        <v>0</v>
      </c>
      <c r="AA1261" s="135">
        <v>1</v>
      </c>
      <c r="AB1261" s="139">
        <v>0</v>
      </c>
      <c r="AC1261" s="133">
        <v>7.8650000000000002</v>
      </c>
      <c r="AD1261" s="133">
        <v>7.8650000000000002</v>
      </c>
      <c r="AG1261" t="s">
        <v>261</v>
      </c>
      <c r="AH1261" s="137">
        <v>0</v>
      </c>
      <c r="AI1261" s="137">
        <v>4.9796131928078897E-5</v>
      </c>
      <c r="AJ1261" s="137">
        <v>1.4790722403873199E-5</v>
      </c>
    </row>
    <row r="1262" spans="1:36">
      <c r="A1262">
        <v>560</v>
      </c>
      <c r="B1262">
        <v>8679</v>
      </c>
      <c r="C1262" t="s">
        <v>2637</v>
      </c>
      <c r="D1262" t="s">
        <v>2638</v>
      </c>
      <c r="E1262" t="s">
        <v>41</v>
      </c>
      <c r="F1262" t="s">
        <v>2639</v>
      </c>
      <c r="G1262" t="s">
        <v>2640</v>
      </c>
      <c r="H1262" t="s">
        <v>44</v>
      </c>
      <c r="I1262" t="s">
        <v>1542</v>
      </c>
      <c r="J1262" t="s">
        <v>45</v>
      </c>
      <c r="K1262" t="s">
        <v>45</v>
      </c>
      <c r="L1262" t="s">
        <v>46</v>
      </c>
      <c r="M1262" t="s">
        <v>47</v>
      </c>
      <c r="N1262" t="s">
        <v>520</v>
      </c>
      <c r="O1262" t="s">
        <v>51</v>
      </c>
      <c r="P1262" t="s">
        <v>333</v>
      </c>
      <c r="Q1262" t="s">
        <v>217</v>
      </c>
      <c r="R1262" t="s">
        <v>218</v>
      </c>
      <c r="S1262" t="s">
        <v>52</v>
      </c>
      <c r="T1262" t="s">
        <v>2206</v>
      </c>
      <c r="U1262" t="s">
        <v>115</v>
      </c>
      <c r="V1262" s="137">
        <v>3.5999999999999997E-2</v>
      </c>
      <c r="W1262" s="137">
        <v>4.5469999999999997E-2</v>
      </c>
      <c r="X1262" t="s">
        <v>272</v>
      </c>
      <c r="Y1262" t="s">
        <v>51</v>
      </c>
      <c r="Z1262" s="133">
        <v>21729.56</v>
      </c>
      <c r="AA1262" s="135">
        <v>1</v>
      </c>
      <c r="AB1262" s="139">
        <v>100.69</v>
      </c>
      <c r="AD1262" s="133">
        <v>21.879000000000001</v>
      </c>
      <c r="AG1262" t="s">
        <v>261</v>
      </c>
      <c r="AH1262" s="137">
        <v>1.9599999999999999E-4</v>
      </c>
      <c r="AI1262" s="137">
        <v>1.38521276686893E-4</v>
      </c>
      <c r="AJ1262" s="137">
        <v>4.1144355418310198E-5</v>
      </c>
    </row>
    <row r="1263" spans="1:36">
      <c r="A1263">
        <v>560</v>
      </c>
      <c r="B1263">
        <v>8679</v>
      </c>
      <c r="C1263" t="s">
        <v>2637</v>
      </c>
      <c r="D1263" t="s">
        <v>2638</v>
      </c>
      <c r="E1263" t="s">
        <v>41</v>
      </c>
      <c r="F1263" t="s">
        <v>2644</v>
      </c>
      <c r="G1263" t="s">
        <v>2645</v>
      </c>
      <c r="H1263" t="s">
        <v>44</v>
      </c>
      <c r="I1263" t="s">
        <v>1542</v>
      </c>
      <c r="J1263" t="s">
        <v>45</v>
      </c>
      <c r="K1263" t="s">
        <v>45</v>
      </c>
      <c r="L1263" t="s">
        <v>46</v>
      </c>
      <c r="M1263" t="s">
        <v>47</v>
      </c>
      <c r="N1263" t="s">
        <v>135</v>
      </c>
      <c r="O1263" t="s">
        <v>51</v>
      </c>
      <c r="P1263" t="s">
        <v>333</v>
      </c>
      <c r="Q1263" t="s">
        <v>217</v>
      </c>
      <c r="R1263" t="s">
        <v>218</v>
      </c>
      <c r="S1263" t="s">
        <v>52</v>
      </c>
      <c r="T1263" t="s">
        <v>2646</v>
      </c>
      <c r="U1263" t="s">
        <v>2647</v>
      </c>
      <c r="V1263" s="137">
        <v>2.7400000000000001E-2</v>
      </c>
      <c r="W1263" s="137">
        <v>4.0160000000000001E-2</v>
      </c>
      <c r="X1263" t="s">
        <v>272</v>
      </c>
      <c r="Y1263" t="s">
        <v>51</v>
      </c>
      <c r="Z1263" s="133">
        <v>463434.3</v>
      </c>
      <c r="AA1263" s="135">
        <v>1</v>
      </c>
      <c r="AB1263" s="139">
        <v>98.24</v>
      </c>
      <c r="AD1263" s="133">
        <v>455.27800000000002</v>
      </c>
      <c r="AG1263" t="s">
        <v>261</v>
      </c>
      <c r="AH1263" s="137">
        <v>6.87E-4</v>
      </c>
      <c r="AI1263" s="137">
        <v>2.8824098952418601E-3</v>
      </c>
      <c r="AJ1263" s="137">
        <v>8.5614932252719403E-4</v>
      </c>
    </row>
    <row r="1264" spans="1:36">
      <c r="A1264">
        <v>560</v>
      </c>
      <c r="B1264">
        <v>8679</v>
      </c>
      <c r="C1264" t="s">
        <v>2648</v>
      </c>
      <c r="D1264" t="s">
        <v>2649</v>
      </c>
      <c r="E1264" t="s">
        <v>41</v>
      </c>
      <c r="F1264" t="s">
        <v>2650</v>
      </c>
      <c r="G1264" t="s">
        <v>2651</v>
      </c>
      <c r="H1264" t="s">
        <v>44</v>
      </c>
      <c r="I1264" t="s">
        <v>456</v>
      </c>
      <c r="J1264" t="s">
        <v>45</v>
      </c>
      <c r="K1264" t="s">
        <v>45</v>
      </c>
      <c r="L1264" t="s">
        <v>46</v>
      </c>
      <c r="M1264" t="s">
        <v>47</v>
      </c>
      <c r="N1264" t="s">
        <v>1075</v>
      </c>
      <c r="O1264" t="s">
        <v>51</v>
      </c>
      <c r="P1264" t="s">
        <v>216</v>
      </c>
      <c r="Q1264" t="s">
        <v>217</v>
      </c>
      <c r="R1264" t="s">
        <v>218</v>
      </c>
      <c r="S1264" t="s">
        <v>52</v>
      </c>
      <c r="T1264" t="s">
        <v>2652</v>
      </c>
      <c r="U1264" t="s">
        <v>2653</v>
      </c>
      <c r="V1264" s="137">
        <v>3.85E-2</v>
      </c>
      <c r="W1264" s="137">
        <v>2.2429999999999999E-2</v>
      </c>
      <c r="X1264" t="s">
        <v>272</v>
      </c>
      <c r="Y1264" t="s">
        <v>51</v>
      </c>
      <c r="Z1264" s="133">
        <v>853916.19</v>
      </c>
      <c r="AA1264" s="135">
        <v>1</v>
      </c>
      <c r="AB1264" s="139">
        <v>124.83</v>
      </c>
      <c r="AD1264" s="133">
        <v>1065.944</v>
      </c>
      <c r="AG1264" t="s">
        <v>261</v>
      </c>
      <c r="AH1264" s="137">
        <v>3.4200000000000002E-4</v>
      </c>
      <c r="AI1264" s="137">
        <v>6.7485960058107503E-3</v>
      </c>
      <c r="AJ1264" s="137">
        <v>2.0045052953510602E-3</v>
      </c>
    </row>
    <row r="1265" spans="1:36">
      <c r="A1265">
        <v>560</v>
      </c>
      <c r="B1265">
        <v>8679</v>
      </c>
      <c r="C1265" t="s">
        <v>2648</v>
      </c>
      <c r="D1265" t="s">
        <v>2649</v>
      </c>
      <c r="E1265" t="s">
        <v>41</v>
      </c>
      <c r="F1265" t="s">
        <v>2654</v>
      </c>
      <c r="G1265" t="s">
        <v>2655</v>
      </c>
      <c r="H1265" t="s">
        <v>44</v>
      </c>
      <c r="I1265" t="s">
        <v>456</v>
      </c>
      <c r="J1265" t="s">
        <v>45</v>
      </c>
      <c r="K1265" t="s">
        <v>45</v>
      </c>
      <c r="L1265" t="s">
        <v>46</v>
      </c>
      <c r="M1265" t="s">
        <v>47</v>
      </c>
      <c r="N1265" t="s">
        <v>1075</v>
      </c>
      <c r="O1265" t="s">
        <v>51</v>
      </c>
      <c r="P1265" t="s">
        <v>216</v>
      </c>
      <c r="Q1265" t="s">
        <v>217</v>
      </c>
      <c r="R1265" t="s">
        <v>218</v>
      </c>
      <c r="S1265" t="s">
        <v>52</v>
      </c>
      <c r="T1265" t="s">
        <v>2656</v>
      </c>
      <c r="U1265" t="s">
        <v>2657</v>
      </c>
      <c r="V1265" s="137">
        <v>2.3900000000000001E-2</v>
      </c>
      <c r="W1265" s="137">
        <v>2.2329999999999999E-2</v>
      </c>
      <c r="X1265" t="s">
        <v>272</v>
      </c>
      <c r="Y1265" t="s">
        <v>51</v>
      </c>
      <c r="Z1265" s="133">
        <v>668218</v>
      </c>
      <c r="AA1265" s="135">
        <v>1</v>
      </c>
      <c r="AB1265" s="139">
        <v>120.6</v>
      </c>
      <c r="AD1265" s="133">
        <v>805.87099999999998</v>
      </c>
      <c r="AG1265" t="s">
        <v>261</v>
      </c>
      <c r="AH1265" s="137">
        <v>1.7200000000000001E-4</v>
      </c>
      <c r="AI1265" s="137">
        <v>5.1020497642522804E-3</v>
      </c>
      <c r="AJ1265" s="137">
        <v>1.5154390277299899E-3</v>
      </c>
    </row>
    <row r="1266" spans="1:36">
      <c r="A1266">
        <v>560</v>
      </c>
      <c r="B1266">
        <v>8679</v>
      </c>
      <c r="C1266" t="s">
        <v>2648</v>
      </c>
      <c r="D1266" t="s">
        <v>2649</v>
      </c>
      <c r="E1266" t="s">
        <v>41</v>
      </c>
      <c r="F1266" t="s">
        <v>2658</v>
      </c>
      <c r="G1266" t="s">
        <v>2659</v>
      </c>
      <c r="H1266" t="s">
        <v>44</v>
      </c>
      <c r="I1266" t="s">
        <v>456</v>
      </c>
      <c r="J1266" t="s">
        <v>45</v>
      </c>
      <c r="K1266" t="s">
        <v>45</v>
      </c>
      <c r="L1266" t="s">
        <v>46</v>
      </c>
      <c r="M1266" t="s">
        <v>47</v>
      </c>
      <c r="N1266" t="s">
        <v>1075</v>
      </c>
      <c r="O1266" t="s">
        <v>51</v>
      </c>
      <c r="P1266" t="s">
        <v>216</v>
      </c>
      <c r="Q1266" t="s">
        <v>217</v>
      </c>
      <c r="R1266" t="s">
        <v>218</v>
      </c>
      <c r="S1266" t="s">
        <v>52</v>
      </c>
      <c r="T1266" t="s">
        <v>2660</v>
      </c>
      <c r="U1266" t="s">
        <v>1883</v>
      </c>
      <c r="V1266" s="137">
        <v>1.2500000000000001E-2</v>
      </c>
      <c r="W1266" s="137">
        <v>2.5190000000000001E-2</v>
      </c>
      <c r="X1266" t="s">
        <v>272</v>
      </c>
      <c r="Y1266" t="s">
        <v>51</v>
      </c>
      <c r="Z1266" s="133">
        <v>641864</v>
      </c>
      <c r="AA1266" s="135">
        <v>1</v>
      </c>
      <c r="AB1266" s="139">
        <v>104.72</v>
      </c>
      <c r="AD1266" s="133">
        <v>672.16</v>
      </c>
      <c r="AG1266" t="s">
        <v>261</v>
      </c>
      <c r="AH1266" s="137">
        <v>1.4999999999999999E-4</v>
      </c>
      <c r="AI1266" s="137">
        <v>4.2555124369627398E-3</v>
      </c>
      <c r="AJ1266" s="137">
        <v>1.2639958306852801E-3</v>
      </c>
    </row>
    <row r="1267" spans="1:36">
      <c r="A1267">
        <v>560</v>
      </c>
      <c r="B1267">
        <v>8679</v>
      </c>
      <c r="C1267" t="s">
        <v>2648</v>
      </c>
      <c r="D1267" t="s">
        <v>2649</v>
      </c>
      <c r="E1267" t="s">
        <v>41</v>
      </c>
      <c r="F1267" t="s">
        <v>2661</v>
      </c>
      <c r="G1267" t="s">
        <v>2662</v>
      </c>
      <c r="H1267" t="s">
        <v>44</v>
      </c>
      <c r="I1267" t="s">
        <v>456</v>
      </c>
      <c r="J1267" t="s">
        <v>45</v>
      </c>
      <c r="K1267" t="s">
        <v>45</v>
      </c>
      <c r="L1267" t="s">
        <v>46</v>
      </c>
      <c r="M1267" t="s">
        <v>47</v>
      </c>
      <c r="N1267" t="s">
        <v>1075</v>
      </c>
      <c r="O1267" t="s">
        <v>51</v>
      </c>
      <c r="P1267" t="s">
        <v>216</v>
      </c>
      <c r="Q1267" t="s">
        <v>217</v>
      </c>
      <c r="R1267" t="s">
        <v>218</v>
      </c>
      <c r="S1267" t="s">
        <v>52</v>
      </c>
      <c r="T1267" t="s">
        <v>2663</v>
      </c>
      <c r="U1267" t="s">
        <v>2664</v>
      </c>
      <c r="V1267" s="137">
        <v>0.03</v>
      </c>
      <c r="W1267" s="137">
        <v>2.2460000000000001E-2</v>
      </c>
      <c r="X1267" t="s">
        <v>272</v>
      </c>
      <c r="Y1267" t="s">
        <v>51</v>
      </c>
      <c r="Z1267" s="133">
        <v>297000</v>
      </c>
      <c r="AA1267" s="135">
        <v>1</v>
      </c>
      <c r="AB1267" s="139">
        <v>113.7</v>
      </c>
      <c r="AD1267" s="133">
        <v>337.68900000000002</v>
      </c>
      <c r="AG1267" t="s">
        <v>261</v>
      </c>
      <c r="AH1267" s="137">
        <v>7.2999999999999999E-5</v>
      </c>
      <c r="AI1267" s="137">
        <v>2.1379430200755998E-3</v>
      </c>
      <c r="AJ1267" s="137">
        <v>6.3502365547003E-4</v>
      </c>
    </row>
    <row r="1268" spans="1:36">
      <c r="A1268">
        <v>560</v>
      </c>
      <c r="B1268">
        <v>8679</v>
      </c>
      <c r="C1268" t="s">
        <v>2648</v>
      </c>
      <c r="D1268" t="s">
        <v>2649</v>
      </c>
      <c r="E1268" t="s">
        <v>41</v>
      </c>
      <c r="F1268" t="s">
        <v>2665</v>
      </c>
      <c r="G1268" t="s">
        <v>2666</v>
      </c>
      <c r="H1268" t="s">
        <v>44</v>
      </c>
      <c r="I1268" t="s">
        <v>456</v>
      </c>
      <c r="J1268" t="s">
        <v>45</v>
      </c>
      <c r="K1268" t="s">
        <v>45</v>
      </c>
      <c r="L1268" t="s">
        <v>46</v>
      </c>
      <c r="M1268" t="s">
        <v>47</v>
      </c>
      <c r="N1268" t="s">
        <v>1075</v>
      </c>
      <c r="O1268" t="s">
        <v>51</v>
      </c>
      <c r="P1268" t="s">
        <v>216</v>
      </c>
      <c r="Q1268" t="s">
        <v>217</v>
      </c>
      <c r="R1268" t="s">
        <v>218</v>
      </c>
      <c r="S1268" t="s">
        <v>52</v>
      </c>
      <c r="T1268" t="s">
        <v>2667</v>
      </c>
      <c r="U1268" t="s">
        <v>2668</v>
      </c>
      <c r="V1268" s="137">
        <v>2.9899999999999999E-2</v>
      </c>
      <c r="W1268" s="137">
        <v>2.435E-2</v>
      </c>
      <c r="X1268" t="s">
        <v>272</v>
      </c>
      <c r="Y1268" t="s">
        <v>51</v>
      </c>
      <c r="Z1268" s="133">
        <v>287000</v>
      </c>
      <c r="AA1268" s="135">
        <v>1</v>
      </c>
      <c r="AB1268" s="139">
        <v>107.33</v>
      </c>
      <c r="AD1268" s="133">
        <v>308.03699999999998</v>
      </c>
      <c r="AG1268" t="s">
        <v>261</v>
      </c>
      <c r="AH1268" s="137">
        <v>7.4200000000000004E-4</v>
      </c>
      <c r="AI1268" s="137">
        <v>1.9502138591109899E-3</v>
      </c>
      <c r="AJ1268" s="137">
        <v>5.7926330221709098E-4</v>
      </c>
    </row>
    <row r="1269" spans="1:36">
      <c r="A1269">
        <v>560</v>
      </c>
      <c r="B1269">
        <v>8679</v>
      </c>
      <c r="C1269" t="s">
        <v>2648</v>
      </c>
      <c r="D1269" t="s">
        <v>2649</v>
      </c>
      <c r="E1269" t="s">
        <v>41</v>
      </c>
      <c r="F1269" t="s">
        <v>2669</v>
      </c>
      <c r="G1269" t="s">
        <v>2670</v>
      </c>
      <c r="H1269" t="s">
        <v>44</v>
      </c>
      <c r="I1269" t="s">
        <v>456</v>
      </c>
      <c r="J1269" t="s">
        <v>45</v>
      </c>
      <c r="K1269" t="s">
        <v>45</v>
      </c>
      <c r="L1269" t="s">
        <v>46</v>
      </c>
      <c r="M1269" t="s">
        <v>47</v>
      </c>
      <c r="N1269" t="s">
        <v>1075</v>
      </c>
      <c r="O1269" t="s">
        <v>51</v>
      </c>
      <c r="P1269" t="s">
        <v>216</v>
      </c>
      <c r="Q1269" t="s">
        <v>217</v>
      </c>
      <c r="R1269" t="s">
        <v>218</v>
      </c>
      <c r="S1269" t="s">
        <v>52</v>
      </c>
      <c r="T1269" t="s">
        <v>2671</v>
      </c>
      <c r="U1269" t="s">
        <v>2672</v>
      </c>
      <c r="V1269" s="137">
        <v>3.2599999999999997E-2</v>
      </c>
      <c r="W1269" s="137">
        <v>2.615E-2</v>
      </c>
      <c r="X1269" t="s">
        <v>272</v>
      </c>
      <c r="Y1269" t="s">
        <v>51</v>
      </c>
      <c r="Z1269" s="133">
        <v>287000</v>
      </c>
      <c r="AA1269" s="135">
        <v>1</v>
      </c>
      <c r="AB1269" s="139">
        <v>111.52</v>
      </c>
      <c r="AD1269" s="133">
        <v>320.06200000000001</v>
      </c>
      <c r="AG1269" t="s">
        <v>261</v>
      </c>
      <c r="AH1269" s="137">
        <v>5.0100000000000003E-4</v>
      </c>
      <c r="AI1269" s="137">
        <v>2.02634724278447E-3</v>
      </c>
      <c r="AJ1269" s="137">
        <v>6.0187686074024004E-4</v>
      </c>
    </row>
    <row r="1270" spans="1:36">
      <c r="A1270">
        <v>560</v>
      </c>
      <c r="B1270">
        <v>8679</v>
      </c>
      <c r="C1270" t="s">
        <v>2648</v>
      </c>
      <c r="D1270" t="s">
        <v>2649</v>
      </c>
      <c r="E1270" t="s">
        <v>41</v>
      </c>
      <c r="F1270" t="s">
        <v>2673</v>
      </c>
      <c r="G1270" t="s">
        <v>2674</v>
      </c>
      <c r="H1270" t="s">
        <v>44</v>
      </c>
      <c r="I1270" t="s">
        <v>456</v>
      </c>
      <c r="J1270" t="s">
        <v>45</v>
      </c>
      <c r="K1270" t="s">
        <v>45</v>
      </c>
      <c r="L1270" t="s">
        <v>46</v>
      </c>
      <c r="M1270" t="s">
        <v>47</v>
      </c>
      <c r="N1270" t="s">
        <v>1081</v>
      </c>
      <c r="O1270" t="s">
        <v>51</v>
      </c>
      <c r="P1270" t="s">
        <v>216</v>
      </c>
      <c r="Q1270" t="s">
        <v>217</v>
      </c>
      <c r="R1270" t="s">
        <v>218</v>
      </c>
      <c r="S1270" t="s">
        <v>52</v>
      </c>
      <c r="T1270" t="s">
        <v>2675</v>
      </c>
      <c r="U1270" t="s">
        <v>2676</v>
      </c>
      <c r="V1270" s="137">
        <v>2.6800000000000001E-2</v>
      </c>
      <c r="W1270" s="137">
        <v>2.4649999999999998E-2</v>
      </c>
      <c r="X1270" t="s">
        <v>272</v>
      </c>
      <c r="Y1270" t="s">
        <v>51</v>
      </c>
      <c r="Z1270" s="133">
        <v>772000</v>
      </c>
      <c r="AA1270" s="135">
        <v>1</v>
      </c>
      <c r="AB1270" s="139">
        <v>103.2</v>
      </c>
      <c r="AD1270" s="133">
        <v>796.70399999999995</v>
      </c>
      <c r="AG1270" t="s">
        <v>261</v>
      </c>
      <c r="AH1270" s="137">
        <v>9.6500000000000004E-4</v>
      </c>
      <c r="AI1270" s="137">
        <v>5.0440131477966802E-3</v>
      </c>
      <c r="AJ1270" s="137">
        <v>1.4982006710541199E-3</v>
      </c>
    </row>
    <row r="1271" spans="1:36">
      <c r="A1271">
        <v>560</v>
      </c>
      <c r="B1271">
        <v>8679</v>
      </c>
      <c r="C1271" t="s">
        <v>2681</v>
      </c>
      <c r="D1271" t="s">
        <v>2682</v>
      </c>
      <c r="E1271" t="s">
        <v>41</v>
      </c>
      <c r="F1271" t="s">
        <v>2683</v>
      </c>
      <c r="G1271" t="s">
        <v>2684</v>
      </c>
      <c r="H1271" t="s">
        <v>44</v>
      </c>
      <c r="I1271" t="s">
        <v>1542</v>
      </c>
      <c r="J1271" t="s">
        <v>45</v>
      </c>
      <c r="K1271" t="s">
        <v>45</v>
      </c>
      <c r="L1271" t="s">
        <v>46</v>
      </c>
      <c r="M1271" t="s">
        <v>47</v>
      </c>
      <c r="N1271" t="s">
        <v>1084</v>
      </c>
      <c r="O1271" t="s">
        <v>51</v>
      </c>
      <c r="P1271" t="s">
        <v>2333</v>
      </c>
      <c r="Q1271" t="s">
        <v>225</v>
      </c>
      <c r="R1271" t="s">
        <v>218</v>
      </c>
      <c r="S1271" t="s">
        <v>52</v>
      </c>
      <c r="T1271" t="s">
        <v>2685</v>
      </c>
      <c r="U1271" t="s">
        <v>2488</v>
      </c>
      <c r="V1271" s="137">
        <v>1.5800000000000002E-2</v>
      </c>
      <c r="W1271" s="137">
        <v>4.224E-2</v>
      </c>
      <c r="X1271" t="s">
        <v>272</v>
      </c>
      <c r="Y1271" t="s">
        <v>51</v>
      </c>
      <c r="Z1271" s="133">
        <v>146537.38</v>
      </c>
      <c r="AA1271" s="135">
        <v>1</v>
      </c>
      <c r="AB1271" s="139">
        <v>96.09</v>
      </c>
      <c r="AD1271" s="133">
        <v>140.80799999999999</v>
      </c>
      <c r="AG1271" t="s">
        <v>261</v>
      </c>
      <c r="AH1271" s="137">
        <v>2.1979999999999999E-3</v>
      </c>
      <c r="AI1271" s="137">
        <v>8.9146814291551002E-4</v>
      </c>
      <c r="AJ1271" s="137">
        <v>2.6478879630256399E-4</v>
      </c>
    </row>
    <row r="1272" spans="1:36">
      <c r="A1272">
        <v>560</v>
      </c>
      <c r="B1272">
        <v>8679</v>
      </c>
      <c r="C1272" t="s">
        <v>2686</v>
      </c>
      <c r="D1272" t="s">
        <v>2687</v>
      </c>
      <c r="E1272" t="s">
        <v>41</v>
      </c>
      <c r="F1272" t="s">
        <v>2688</v>
      </c>
      <c r="G1272" t="s">
        <v>2689</v>
      </c>
      <c r="H1272" t="s">
        <v>44</v>
      </c>
      <c r="I1272" t="s">
        <v>1542</v>
      </c>
      <c r="J1272" t="s">
        <v>45</v>
      </c>
      <c r="K1272" t="s">
        <v>45</v>
      </c>
      <c r="L1272" t="s">
        <v>46</v>
      </c>
      <c r="M1272" t="s">
        <v>47</v>
      </c>
      <c r="N1272" t="s">
        <v>135</v>
      </c>
      <c r="O1272" t="s">
        <v>51</v>
      </c>
      <c r="P1272" t="s">
        <v>301</v>
      </c>
      <c r="Q1272" t="s">
        <v>217</v>
      </c>
      <c r="R1272" t="s">
        <v>218</v>
      </c>
      <c r="S1272" t="s">
        <v>52</v>
      </c>
      <c r="T1272" t="s">
        <v>2690</v>
      </c>
      <c r="U1272" t="s">
        <v>2691</v>
      </c>
      <c r="V1272" s="137">
        <v>5.0299999999999997E-2</v>
      </c>
      <c r="W1272" s="137">
        <v>3.8640000000000001E-2</v>
      </c>
      <c r="X1272" t="s">
        <v>272</v>
      </c>
      <c r="Y1272" t="s">
        <v>51</v>
      </c>
      <c r="Z1272" s="133">
        <v>220000</v>
      </c>
      <c r="AA1272" s="135">
        <v>1</v>
      </c>
      <c r="AB1272" s="139">
        <v>105</v>
      </c>
      <c r="AD1272" s="133">
        <v>231</v>
      </c>
      <c r="AG1272" t="s">
        <v>261</v>
      </c>
      <c r="AH1272" s="137">
        <v>2.2000000000000001E-3</v>
      </c>
      <c r="AI1272" s="137">
        <v>1.4624842314599101E-3</v>
      </c>
      <c r="AJ1272" s="137">
        <v>4.3439515179226199E-4</v>
      </c>
    </row>
    <row r="1273" spans="1:36">
      <c r="A1273">
        <v>560</v>
      </c>
      <c r="B1273">
        <v>8679</v>
      </c>
      <c r="C1273" t="s">
        <v>3810</v>
      </c>
      <c r="D1273" t="s">
        <v>3811</v>
      </c>
      <c r="E1273" t="s">
        <v>41</v>
      </c>
      <c r="F1273" t="s">
        <v>3812</v>
      </c>
      <c r="G1273" t="s">
        <v>3813</v>
      </c>
      <c r="H1273" t="s">
        <v>44</v>
      </c>
      <c r="I1273" t="s">
        <v>456</v>
      </c>
      <c r="J1273" t="s">
        <v>45</v>
      </c>
      <c r="K1273" t="s">
        <v>45</v>
      </c>
      <c r="L1273" t="s">
        <v>46</v>
      </c>
      <c r="M1273" t="s">
        <v>47</v>
      </c>
      <c r="N1273" t="s">
        <v>457</v>
      </c>
      <c r="O1273" t="s">
        <v>51</v>
      </c>
      <c r="P1273" t="s">
        <v>251</v>
      </c>
      <c r="Q1273" t="s">
        <v>217</v>
      </c>
      <c r="R1273" t="s">
        <v>218</v>
      </c>
      <c r="S1273" t="s">
        <v>52</v>
      </c>
      <c r="T1273" t="s">
        <v>3814</v>
      </c>
      <c r="U1273" t="s">
        <v>2141</v>
      </c>
      <c r="V1273" s="137">
        <v>2E-3</v>
      </c>
      <c r="W1273" s="137">
        <v>2.367E-2</v>
      </c>
      <c r="X1273" t="s">
        <v>272</v>
      </c>
      <c r="Y1273" t="s">
        <v>51</v>
      </c>
      <c r="Z1273" s="133">
        <v>362671.2</v>
      </c>
      <c r="AA1273" s="135">
        <v>1</v>
      </c>
      <c r="AB1273" s="139">
        <v>112.34</v>
      </c>
      <c r="AD1273" s="133">
        <v>407.42500000000001</v>
      </c>
      <c r="AG1273" t="s">
        <v>261</v>
      </c>
      <c r="AH1273" s="137">
        <v>5.6300000000000002E-4</v>
      </c>
      <c r="AI1273" s="137">
        <v>2.57944754825669E-3</v>
      </c>
      <c r="AJ1273" s="137">
        <v>7.6616177129418804E-4</v>
      </c>
    </row>
    <row r="1274" spans="1:36">
      <c r="A1274">
        <v>560</v>
      </c>
      <c r="B1274">
        <v>8679</v>
      </c>
      <c r="C1274" t="s">
        <v>3810</v>
      </c>
      <c r="D1274" t="s">
        <v>3811</v>
      </c>
      <c r="E1274" t="s">
        <v>41</v>
      </c>
      <c r="F1274" t="s">
        <v>3895</v>
      </c>
      <c r="G1274" t="s">
        <v>3896</v>
      </c>
      <c r="H1274" t="s">
        <v>44</v>
      </c>
      <c r="I1274" t="s">
        <v>456</v>
      </c>
      <c r="J1274" t="s">
        <v>45</v>
      </c>
      <c r="K1274" t="s">
        <v>45</v>
      </c>
      <c r="L1274" t="s">
        <v>46</v>
      </c>
      <c r="M1274" t="s">
        <v>47</v>
      </c>
      <c r="N1274" t="s">
        <v>457</v>
      </c>
      <c r="O1274" t="s">
        <v>51</v>
      </c>
      <c r="P1274" t="s">
        <v>251</v>
      </c>
      <c r="Q1274" t="s">
        <v>217</v>
      </c>
      <c r="R1274" t="s">
        <v>218</v>
      </c>
      <c r="S1274" t="s">
        <v>52</v>
      </c>
      <c r="T1274" t="s">
        <v>3897</v>
      </c>
      <c r="U1274" t="s">
        <v>3898</v>
      </c>
      <c r="V1274" s="137">
        <v>2.5899999999999999E-2</v>
      </c>
      <c r="W1274" s="137">
        <v>2.3019999999999999E-2</v>
      </c>
      <c r="X1274" t="s">
        <v>272</v>
      </c>
      <c r="Y1274" t="s">
        <v>51</v>
      </c>
      <c r="Z1274" s="133">
        <v>1131269</v>
      </c>
      <c r="AA1274" s="135">
        <v>1</v>
      </c>
      <c r="AB1274" s="139">
        <v>108.83</v>
      </c>
      <c r="AD1274" s="133">
        <v>1231.1600000000001</v>
      </c>
      <c r="AG1274" t="s">
        <v>261</v>
      </c>
      <c r="AH1274" s="137">
        <v>1.6570000000000001E-3</v>
      </c>
      <c r="AI1274" s="137">
        <v>7.7945981102904597E-3</v>
      </c>
      <c r="AJ1274" s="137">
        <v>2.31519462326054E-3</v>
      </c>
    </row>
    <row r="1275" spans="1:36">
      <c r="A1275">
        <v>560</v>
      </c>
      <c r="B1275">
        <v>8679</v>
      </c>
      <c r="C1275" t="s">
        <v>3810</v>
      </c>
      <c r="D1275" t="s">
        <v>3811</v>
      </c>
      <c r="E1275" t="s">
        <v>41</v>
      </c>
      <c r="F1275" t="s">
        <v>3899</v>
      </c>
      <c r="G1275" t="s">
        <v>3900</v>
      </c>
      <c r="H1275" t="s">
        <v>44</v>
      </c>
      <c r="I1275" t="s">
        <v>456</v>
      </c>
      <c r="J1275" t="s">
        <v>45</v>
      </c>
      <c r="K1275" t="s">
        <v>45</v>
      </c>
      <c r="L1275" t="s">
        <v>46</v>
      </c>
      <c r="M1275" t="s">
        <v>47</v>
      </c>
      <c r="N1275" t="s">
        <v>457</v>
      </c>
      <c r="O1275" t="s">
        <v>51</v>
      </c>
      <c r="P1275" t="s">
        <v>251</v>
      </c>
      <c r="Q1275" t="s">
        <v>217</v>
      </c>
      <c r="R1275" t="s">
        <v>218</v>
      </c>
      <c r="S1275" t="s">
        <v>52</v>
      </c>
      <c r="T1275" t="s">
        <v>3901</v>
      </c>
      <c r="U1275" t="s">
        <v>2736</v>
      </c>
      <c r="V1275" s="137">
        <v>2.5700000000000001E-2</v>
      </c>
      <c r="W1275" s="137">
        <v>2.3179999999999999E-2</v>
      </c>
      <c r="X1275" t="s">
        <v>272</v>
      </c>
      <c r="Y1275" t="s">
        <v>51</v>
      </c>
      <c r="Z1275" s="133">
        <v>861840</v>
      </c>
      <c r="AA1275" s="135">
        <v>1</v>
      </c>
      <c r="AB1275" s="139">
        <v>102.39</v>
      </c>
      <c r="AD1275" s="133">
        <v>882.43799999999999</v>
      </c>
      <c r="AG1275" t="s">
        <v>261</v>
      </c>
      <c r="AH1275" s="137">
        <v>2.2200000000000002E-3</v>
      </c>
      <c r="AI1275" s="137">
        <v>5.5868035720406696E-3</v>
      </c>
      <c r="AJ1275" s="137">
        <v>1.65942328368734E-3</v>
      </c>
    </row>
    <row r="1276" spans="1:36">
      <c r="A1276">
        <v>560</v>
      </c>
      <c r="B1276">
        <v>8679</v>
      </c>
      <c r="C1276" t="s">
        <v>2692</v>
      </c>
      <c r="D1276" t="s">
        <v>2693</v>
      </c>
      <c r="E1276" t="s">
        <v>41</v>
      </c>
      <c r="F1276" t="s">
        <v>2694</v>
      </c>
      <c r="G1276" t="s">
        <v>2695</v>
      </c>
      <c r="H1276" t="s">
        <v>44</v>
      </c>
      <c r="I1276" t="s">
        <v>1544</v>
      </c>
      <c r="J1276" t="s">
        <v>45</v>
      </c>
      <c r="K1276" t="s">
        <v>45</v>
      </c>
      <c r="L1276" t="s">
        <v>978</v>
      </c>
      <c r="M1276" t="s">
        <v>47</v>
      </c>
      <c r="N1276" t="s">
        <v>347</v>
      </c>
      <c r="O1276" t="s">
        <v>51</v>
      </c>
      <c r="P1276" t="s">
        <v>289</v>
      </c>
      <c r="Q1276" t="s">
        <v>289</v>
      </c>
      <c r="R1276" t="s">
        <v>289</v>
      </c>
      <c r="S1276" t="s">
        <v>52</v>
      </c>
      <c r="T1276" t="s">
        <v>2696</v>
      </c>
      <c r="U1276" t="s">
        <v>2697</v>
      </c>
      <c r="V1276" s="137">
        <v>4.7500000000000001E-2</v>
      </c>
      <c r="W1276" s="137">
        <v>3.431E-2</v>
      </c>
      <c r="X1276" t="s">
        <v>272</v>
      </c>
      <c r="Y1276" t="s">
        <v>51</v>
      </c>
      <c r="Z1276" s="133">
        <v>51100</v>
      </c>
      <c r="AA1276" s="135">
        <v>1</v>
      </c>
      <c r="AB1276" s="139">
        <v>106.2</v>
      </c>
      <c r="AD1276" s="133">
        <v>54.268000000000001</v>
      </c>
      <c r="AG1276" t="s">
        <v>261</v>
      </c>
      <c r="AH1276" s="137">
        <v>0</v>
      </c>
      <c r="AI1276" s="137">
        <v>3.4357743190351699E-4</v>
      </c>
      <c r="AJ1276" s="137">
        <v>1.02051268296506E-4</v>
      </c>
    </row>
    <row r="1277" spans="1:36">
      <c r="A1277">
        <v>560</v>
      </c>
      <c r="B1277">
        <v>8679</v>
      </c>
      <c r="C1277" t="s">
        <v>2692</v>
      </c>
      <c r="D1277" t="s">
        <v>2693</v>
      </c>
      <c r="E1277" t="s">
        <v>41</v>
      </c>
      <c r="F1277" t="s">
        <v>2698</v>
      </c>
      <c r="G1277" t="s">
        <v>2695</v>
      </c>
      <c r="H1277" t="s">
        <v>44</v>
      </c>
      <c r="I1277" t="s">
        <v>1544</v>
      </c>
      <c r="J1277" t="s">
        <v>45</v>
      </c>
      <c r="K1277" t="s">
        <v>45</v>
      </c>
      <c r="L1277" t="s">
        <v>46</v>
      </c>
      <c r="M1277" t="s">
        <v>47</v>
      </c>
      <c r="N1277" t="s">
        <v>347</v>
      </c>
      <c r="O1277" t="s">
        <v>51</v>
      </c>
      <c r="P1277" t="s">
        <v>289</v>
      </c>
      <c r="Q1277" t="s">
        <v>289</v>
      </c>
      <c r="R1277" t="s">
        <v>289</v>
      </c>
      <c r="S1277" t="s">
        <v>52</v>
      </c>
      <c r="T1277" t="s">
        <v>2699</v>
      </c>
      <c r="U1277" t="s">
        <v>2697</v>
      </c>
      <c r="V1277" s="137">
        <v>4.7500000000000001E-2</v>
      </c>
      <c r="W1277" s="137">
        <v>3.431E-2</v>
      </c>
      <c r="X1277" t="s">
        <v>272</v>
      </c>
      <c r="Y1277" t="s">
        <v>51</v>
      </c>
      <c r="Z1277" s="133">
        <v>201000</v>
      </c>
      <c r="AA1277" s="135">
        <v>1</v>
      </c>
      <c r="AB1277" s="139">
        <v>106.2</v>
      </c>
      <c r="AD1277" s="133">
        <v>213.46199999999999</v>
      </c>
      <c r="AG1277" t="s">
        <v>261</v>
      </c>
      <c r="AH1277" s="137">
        <v>2.0100000000000001E-3</v>
      </c>
      <c r="AI1277" s="137">
        <v>1.3514493896791999E-3</v>
      </c>
      <c r="AJ1277" s="137">
        <v>4.0141496922891599E-4</v>
      </c>
    </row>
    <row r="1278" spans="1:36">
      <c r="A1278">
        <v>560</v>
      </c>
      <c r="B1278">
        <v>8679</v>
      </c>
      <c r="C1278" t="s">
        <v>2700</v>
      </c>
      <c r="D1278" t="s">
        <v>2701</v>
      </c>
      <c r="E1278" t="s">
        <v>41</v>
      </c>
      <c r="F1278" t="s">
        <v>2702</v>
      </c>
      <c r="G1278" t="s">
        <v>2703</v>
      </c>
      <c r="H1278" t="s">
        <v>44</v>
      </c>
      <c r="I1278" t="s">
        <v>456</v>
      </c>
      <c r="J1278" t="s">
        <v>45</v>
      </c>
      <c r="K1278" t="s">
        <v>45</v>
      </c>
      <c r="L1278" t="s">
        <v>46</v>
      </c>
      <c r="M1278" t="s">
        <v>47</v>
      </c>
      <c r="N1278" t="s">
        <v>49</v>
      </c>
      <c r="O1278" t="s">
        <v>51</v>
      </c>
      <c r="P1278" t="s">
        <v>251</v>
      </c>
      <c r="Q1278" t="s">
        <v>217</v>
      </c>
      <c r="R1278" t="s">
        <v>218</v>
      </c>
      <c r="S1278" t="s">
        <v>52</v>
      </c>
      <c r="T1278" t="s">
        <v>2704</v>
      </c>
      <c r="U1278" t="s">
        <v>2705</v>
      </c>
      <c r="V1278" s="137">
        <v>2.4E-2</v>
      </c>
      <c r="W1278" s="137">
        <v>2.359E-2</v>
      </c>
      <c r="X1278" t="s">
        <v>272</v>
      </c>
      <c r="Y1278" t="s">
        <v>51</v>
      </c>
      <c r="Z1278" s="133">
        <v>312651.23</v>
      </c>
      <c r="AA1278" s="135">
        <v>1</v>
      </c>
      <c r="AB1278" s="139">
        <v>121.77</v>
      </c>
      <c r="AD1278" s="133">
        <v>380.71499999999997</v>
      </c>
      <c r="AG1278" t="s">
        <v>261</v>
      </c>
      <c r="AH1278" s="137">
        <v>3.0400000000000002E-4</v>
      </c>
      <c r="AI1278" s="137">
        <v>2.4103475031449998E-3</v>
      </c>
      <c r="AJ1278" s="137">
        <v>7.1593474102320601E-4</v>
      </c>
    </row>
    <row r="1279" spans="1:36">
      <c r="A1279">
        <v>560</v>
      </c>
      <c r="B1279">
        <v>8679</v>
      </c>
      <c r="C1279" t="s">
        <v>2700</v>
      </c>
      <c r="D1279" t="s">
        <v>2701</v>
      </c>
      <c r="E1279" t="s">
        <v>41</v>
      </c>
      <c r="F1279" t="s">
        <v>2706</v>
      </c>
      <c r="G1279" t="s">
        <v>2707</v>
      </c>
      <c r="H1279" t="s">
        <v>44</v>
      </c>
      <c r="I1279" t="s">
        <v>1542</v>
      </c>
      <c r="J1279" t="s">
        <v>45</v>
      </c>
      <c r="K1279" t="s">
        <v>45</v>
      </c>
      <c r="L1279" t="s">
        <v>46</v>
      </c>
      <c r="M1279" t="s">
        <v>47</v>
      </c>
      <c r="N1279" t="s">
        <v>49</v>
      </c>
      <c r="O1279" t="s">
        <v>51</v>
      </c>
      <c r="P1279" t="s">
        <v>251</v>
      </c>
      <c r="Q1279" t="s">
        <v>217</v>
      </c>
      <c r="R1279" t="s">
        <v>218</v>
      </c>
      <c r="S1279" t="s">
        <v>52</v>
      </c>
      <c r="T1279" t="s">
        <v>2708</v>
      </c>
      <c r="U1279" t="s">
        <v>2709</v>
      </c>
      <c r="V1279" s="137">
        <v>5.0500000000000003E-2</v>
      </c>
      <c r="W1279" s="137">
        <v>4.1590000000000002E-2</v>
      </c>
      <c r="X1279" t="s">
        <v>272</v>
      </c>
      <c r="Y1279" t="s">
        <v>51</v>
      </c>
      <c r="Z1279" s="133">
        <v>60295.24</v>
      </c>
      <c r="AA1279" s="135">
        <v>1</v>
      </c>
      <c r="AB1279" s="139">
        <v>102.3</v>
      </c>
      <c r="AD1279" s="133">
        <v>61.682000000000002</v>
      </c>
      <c r="AG1279" t="s">
        <v>261</v>
      </c>
      <c r="AH1279" s="137">
        <v>6.5099999999999999E-4</v>
      </c>
      <c r="AI1279" s="137">
        <v>3.9051513852783002E-4</v>
      </c>
      <c r="AJ1279" s="137">
        <v>1.15992965413811E-4</v>
      </c>
    </row>
    <row r="1280" spans="1:36">
      <c r="A1280">
        <v>560</v>
      </c>
      <c r="B1280">
        <v>8679</v>
      </c>
      <c r="C1280" t="s">
        <v>2700</v>
      </c>
      <c r="D1280" t="s">
        <v>2701</v>
      </c>
      <c r="E1280" t="s">
        <v>41</v>
      </c>
      <c r="F1280" t="s">
        <v>2710</v>
      </c>
      <c r="G1280" t="s">
        <v>2711</v>
      </c>
      <c r="H1280" t="s">
        <v>44</v>
      </c>
      <c r="I1280" t="s">
        <v>456</v>
      </c>
      <c r="J1280" t="s">
        <v>45</v>
      </c>
      <c r="K1280" t="s">
        <v>45</v>
      </c>
      <c r="L1280" t="s">
        <v>46</v>
      </c>
      <c r="M1280" t="s">
        <v>47</v>
      </c>
      <c r="N1280" t="s">
        <v>49</v>
      </c>
      <c r="O1280" t="s">
        <v>51</v>
      </c>
      <c r="P1280" t="s">
        <v>358</v>
      </c>
      <c r="Q1280" t="s">
        <v>217</v>
      </c>
      <c r="R1280" t="s">
        <v>218</v>
      </c>
      <c r="S1280" t="s">
        <v>52</v>
      </c>
      <c r="T1280" t="s">
        <v>2712</v>
      </c>
      <c r="U1280" t="s">
        <v>2713</v>
      </c>
      <c r="V1280" s="137">
        <v>8.3999999999999995E-3</v>
      </c>
      <c r="W1280" s="137">
        <v>2.3349999999999999E-2</v>
      </c>
      <c r="X1280" t="s">
        <v>272</v>
      </c>
      <c r="Y1280" t="s">
        <v>51</v>
      </c>
      <c r="Z1280" s="133">
        <v>59740.72</v>
      </c>
      <c r="AA1280" s="135">
        <v>1</v>
      </c>
      <c r="AB1280" s="139">
        <v>112.77</v>
      </c>
      <c r="AD1280" s="133">
        <v>67.37</v>
      </c>
      <c r="AG1280" t="s">
        <v>261</v>
      </c>
      <c r="AH1280" s="137">
        <v>8.1000000000000004E-5</v>
      </c>
      <c r="AI1280" s="137">
        <v>4.26523775855863E-4</v>
      </c>
      <c r="AJ1280" s="137">
        <v>1.2668844994722701E-4</v>
      </c>
    </row>
    <row r="1281" spans="1:36">
      <c r="A1281">
        <v>560</v>
      </c>
      <c r="B1281">
        <v>8679</v>
      </c>
      <c r="C1281" t="s">
        <v>2700</v>
      </c>
      <c r="D1281" t="s">
        <v>2701</v>
      </c>
      <c r="E1281" t="s">
        <v>41</v>
      </c>
      <c r="F1281" t="s">
        <v>2714</v>
      </c>
      <c r="G1281" t="s">
        <v>2715</v>
      </c>
      <c r="H1281" t="s">
        <v>44</v>
      </c>
      <c r="I1281" t="s">
        <v>456</v>
      </c>
      <c r="J1281" t="s">
        <v>45</v>
      </c>
      <c r="K1281" t="s">
        <v>45</v>
      </c>
      <c r="L1281" t="s">
        <v>46</v>
      </c>
      <c r="M1281" t="s">
        <v>47</v>
      </c>
      <c r="N1281" t="s">
        <v>49</v>
      </c>
      <c r="O1281" t="s">
        <v>51</v>
      </c>
      <c r="P1281" t="s">
        <v>251</v>
      </c>
      <c r="Q1281" t="s">
        <v>217</v>
      </c>
      <c r="R1281" t="s">
        <v>218</v>
      </c>
      <c r="S1281" t="s">
        <v>52</v>
      </c>
      <c r="T1281" t="s">
        <v>2716</v>
      </c>
      <c r="U1281" t="s">
        <v>2481</v>
      </c>
      <c r="V1281" s="137">
        <v>1.4999999999999999E-2</v>
      </c>
      <c r="W1281" s="137">
        <v>2.486E-2</v>
      </c>
      <c r="X1281" t="s">
        <v>272</v>
      </c>
      <c r="Y1281" t="s">
        <v>51</v>
      </c>
      <c r="Z1281" s="133">
        <v>780748.37</v>
      </c>
      <c r="AA1281" s="135">
        <v>1</v>
      </c>
      <c r="AB1281" s="139">
        <v>110.01</v>
      </c>
      <c r="AD1281" s="133">
        <v>858.90099999999995</v>
      </c>
      <c r="AG1281" t="s">
        <v>261</v>
      </c>
      <c r="AH1281" s="137">
        <v>8.0500000000000005E-4</v>
      </c>
      <c r="AI1281" s="137">
        <v>5.43779039423079E-3</v>
      </c>
      <c r="AJ1281" s="137">
        <v>1.6151625657928599E-3</v>
      </c>
    </row>
    <row r="1282" spans="1:36">
      <c r="A1282">
        <v>560</v>
      </c>
      <c r="B1282">
        <v>8679</v>
      </c>
      <c r="C1282" t="s">
        <v>2717</v>
      </c>
      <c r="D1282" t="s">
        <v>2718</v>
      </c>
      <c r="E1282" t="s">
        <v>41</v>
      </c>
      <c r="F1282" t="s">
        <v>2719</v>
      </c>
      <c r="G1282" t="s">
        <v>2720</v>
      </c>
      <c r="H1282" t="s">
        <v>44</v>
      </c>
      <c r="I1282" t="s">
        <v>1542</v>
      </c>
      <c r="J1282" t="s">
        <v>45</v>
      </c>
      <c r="K1282" t="s">
        <v>45</v>
      </c>
      <c r="L1282" t="s">
        <v>46</v>
      </c>
      <c r="M1282" t="s">
        <v>47</v>
      </c>
      <c r="N1282" t="s">
        <v>306</v>
      </c>
      <c r="O1282" t="s">
        <v>51</v>
      </c>
      <c r="P1282" t="s">
        <v>251</v>
      </c>
      <c r="Q1282" t="s">
        <v>217</v>
      </c>
      <c r="R1282" t="s">
        <v>218</v>
      </c>
      <c r="S1282" t="s">
        <v>52</v>
      </c>
      <c r="T1282" t="s">
        <v>2721</v>
      </c>
      <c r="U1282" t="s">
        <v>1911</v>
      </c>
      <c r="V1282" s="137">
        <v>2.64E-2</v>
      </c>
      <c r="W1282" s="137">
        <v>3.7929999999999998E-2</v>
      </c>
      <c r="X1282" t="s">
        <v>272</v>
      </c>
      <c r="Y1282" t="s">
        <v>51</v>
      </c>
      <c r="Z1282" s="133">
        <v>749232</v>
      </c>
      <c r="AA1282" s="135">
        <v>1</v>
      </c>
      <c r="AB1282" s="139">
        <v>96.79</v>
      </c>
      <c r="AD1282" s="133">
        <v>725.18200000000002</v>
      </c>
      <c r="AG1282" t="s">
        <v>261</v>
      </c>
      <c r="AH1282" s="137">
        <v>4.5800000000000002E-4</v>
      </c>
      <c r="AI1282" s="137">
        <v>4.5911979747360696E-3</v>
      </c>
      <c r="AJ1282" s="137">
        <v>1.3637030049567899E-3</v>
      </c>
    </row>
    <row r="1283" spans="1:36">
      <c r="A1283">
        <v>560</v>
      </c>
      <c r="B1283">
        <v>8679</v>
      </c>
      <c r="C1283" t="s">
        <v>2722</v>
      </c>
      <c r="D1283" t="s">
        <v>2723</v>
      </c>
      <c r="E1283" t="s">
        <v>41</v>
      </c>
      <c r="F1283" t="s">
        <v>2724</v>
      </c>
      <c r="G1283" t="s">
        <v>2725</v>
      </c>
      <c r="H1283" t="s">
        <v>44</v>
      </c>
      <c r="I1283" t="s">
        <v>1542</v>
      </c>
      <c r="J1283" t="s">
        <v>45</v>
      </c>
      <c r="K1283" t="s">
        <v>45</v>
      </c>
      <c r="L1283" t="s">
        <v>46</v>
      </c>
      <c r="M1283" t="s">
        <v>47</v>
      </c>
      <c r="N1283" t="s">
        <v>306</v>
      </c>
      <c r="O1283" t="s">
        <v>51</v>
      </c>
      <c r="P1283" t="s">
        <v>251</v>
      </c>
      <c r="Q1283" t="s">
        <v>217</v>
      </c>
      <c r="R1283" t="s">
        <v>218</v>
      </c>
      <c r="S1283" t="s">
        <v>52</v>
      </c>
      <c r="T1283" t="s">
        <v>2726</v>
      </c>
      <c r="U1283" t="s">
        <v>2727</v>
      </c>
      <c r="V1283" s="137">
        <v>5.2499999999999998E-2</v>
      </c>
      <c r="W1283" s="137">
        <v>3.8469999999999997E-2</v>
      </c>
      <c r="X1283" t="s">
        <v>272</v>
      </c>
      <c r="Y1283" t="s">
        <v>51</v>
      </c>
      <c r="Z1283" s="133">
        <v>252000</v>
      </c>
      <c r="AA1283" s="135">
        <v>1</v>
      </c>
      <c r="AB1283" s="139">
        <v>106.55</v>
      </c>
      <c r="AD1283" s="133">
        <v>268.50599999999997</v>
      </c>
      <c r="AG1283" t="s">
        <v>261</v>
      </c>
      <c r="AH1283" s="137">
        <v>2.9599999999999998E-4</v>
      </c>
      <c r="AI1283" s="137">
        <v>1.6999384894042101E-3</v>
      </c>
      <c r="AJ1283" s="137">
        <v>5.0492512825598703E-4</v>
      </c>
    </row>
    <row r="1284" spans="1:36">
      <c r="A1284">
        <v>560</v>
      </c>
      <c r="B1284">
        <v>8679</v>
      </c>
      <c r="C1284" t="s">
        <v>1730</v>
      </c>
      <c r="D1284" t="s">
        <v>2728</v>
      </c>
      <c r="E1284" t="s">
        <v>41</v>
      </c>
      <c r="F1284" t="s">
        <v>3582</v>
      </c>
      <c r="G1284" t="s">
        <v>3583</v>
      </c>
      <c r="H1284" t="s">
        <v>44</v>
      </c>
      <c r="I1284" t="s">
        <v>1542</v>
      </c>
      <c r="J1284" t="s">
        <v>45</v>
      </c>
      <c r="K1284" t="s">
        <v>45</v>
      </c>
      <c r="L1284" t="s">
        <v>46</v>
      </c>
      <c r="M1284" t="s">
        <v>47</v>
      </c>
      <c r="N1284" t="s">
        <v>306</v>
      </c>
      <c r="O1284" t="s">
        <v>51</v>
      </c>
      <c r="P1284" t="s">
        <v>333</v>
      </c>
      <c r="Q1284" t="s">
        <v>217</v>
      </c>
      <c r="R1284" t="s">
        <v>218</v>
      </c>
      <c r="S1284" t="s">
        <v>52</v>
      </c>
      <c r="T1284" t="s">
        <v>3584</v>
      </c>
      <c r="U1284" t="s">
        <v>3585</v>
      </c>
      <c r="V1284" s="137">
        <v>5.1200000000000002E-2</v>
      </c>
      <c r="W1284" s="137">
        <v>4.5830000000000003E-2</v>
      </c>
      <c r="X1284" t="s">
        <v>272</v>
      </c>
      <c r="Y1284" t="s">
        <v>51</v>
      </c>
      <c r="Z1284" s="133">
        <v>403000</v>
      </c>
      <c r="AA1284" s="135">
        <v>1</v>
      </c>
      <c r="AB1284" s="139">
        <v>105.64</v>
      </c>
      <c r="AD1284" s="133">
        <v>425.72899999999998</v>
      </c>
      <c r="AG1284" t="s">
        <v>261</v>
      </c>
      <c r="AH1284" s="137">
        <v>1.76E-4</v>
      </c>
      <c r="AI1284" s="137">
        <v>2.6953343803984399E-3</v>
      </c>
      <c r="AJ1284" s="137">
        <v>8.00583118858866E-4</v>
      </c>
    </row>
    <row r="1285" spans="1:36">
      <c r="A1285">
        <v>560</v>
      </c>
      <c r="B1285">
        <v>8679</v>
      </c>
      <c r="C1285" t="s">
        <v>2717</v>
      </c>
      <c r="D1285" t="s">
        <v>2718</v>
      </c>
      <c r="E1285" t="s">
        <v>41</v>
      </c>
      <c r="F1285" t="s">
        <v>2733</v>
      </c>
      <c r="G1285" t="s">
        <v>2734</v>
      </c>
      <c r="H1285" t="s">
        <v>44</v>
      </c>
      <c r="I1285" t="s">
        <v>1542</v>
      </c>
      <c r="J1285" t="s">
        <v>45</v>
      </c>
      <c r="K1285" t="s">
        <v>45</v>
      </c>
      <c r="L1285" t="s">
        <v>46</v>
      </c>
      <c r="M1285" t="s">
        <v>47</v>
      </c>
      <c r="N1285" t="s">
        <v>306</v>
      </c>
      <c r="O1285" t="s">
        <v>51</v>
      </c>
      <c r="P1285" t="s">
        <v>251</v>
      </c>
      <c r="Q1285" t="s">
        <v>217</v>
      </c>
      <c r="R1285" t="s">
        <v>218</v>
      </c>
      <c r="S1285" t="s">
        <v>52</v>
      </c>
      <c r="T1285" t="s">
        <v>2735</v>
      </c>
      <c r="U1285" t="s">
        <v>2736</v>
      </c>
      <c r="V1285" s="137">
        <v>2.5000000000000001E-2</v>
      </c>
      <c r="W1285" s="137">
        <v>3.9969999999999999E-2</v>
      </c>
      <c r="X1285" t="s">
        <v>272</v>
      </c>
      <c r="Y1285" t="s">
        <v>51</v>
      </c>
      <c r="Z1285" s="133">
        <v>400870</v>
      </c>
      <c r="AA1285" s="135">
        <v>1</v>
      </c>
      <c r="AB1285" s="139">
        <v>93.19</v>
      </c>
      <c r="AD1285" s="133">
        <v>373.57100000000003</v>
      </c>
      <c r="AG1285" t="s">
        <v>261</v>
      </c>
      <c r="AH1285" s="137">
        <v>3.01E-4</v>
      </c>
      <c r="AI1285" s="137">
        <v>2.3651140069138698E-3</v>
      </c>
      <c r="AJ1285" s="137">
        <v>7.0249923789863404E-4</v>
      </c>
    </row>
    <row r="1286" spans="1:36">
      <c r="A1286">
        <v>560</v>
      </c>
      <c r="B1286">
        <v>8679</v>
      </c>
      <c r="C1286" t="s">
        <v>2717</v>
      </c>
      <c r="D1286" t="s">
        <v>2718</v>
      </c>
      <c r="E1286" t="s">
        <v>41</v>
      </c>
      <c r="F1286" t="s">
        <v>2737</v>
      </c>
      <c r="G1286" t="s">
        <v>2738</v>
      </c>
      <c r="H1286" t="s">
        <v>44</v>
      </c>
      <c r="I1286" t="s">
        <v>1542</v>
      </c>
      <c r="J1286" t="s">
        <v>45</v>
      </c>
      <c r="K1286" t="s">
        <v>45</v>
      </c>
      <c r="L1286" t="s">
        <v>46</v>
      </c>
      <c r="M1286" t="s">
        <v>47</v>
      </c>
      <c r="N1286" t="s">
        <v>306</v>
      </c>
      <c r="O1286" t="s">
        <v>51</v>
      </c>
      <c r="P1286" t="s">
        <v>251</v>
      </c>
      <c r="Q1286" t="s">
        <v>217</v>
      </c>
      <c r="R1286" t="s">
        <v>218</v>
      </c>
      <c r="S1286" t="s">
        <v>52</v>
      </c>
      <c r="T1286" t="s">
        <v>2739</v>
      </c>
      <c r="U1286" t="s">
        <v>2740</v>
      </c>
      <c r="V1286" s="137">
        <v>5.3100000000000001E-2</v>
      </c>
      <c r="W1286" s="137">
        <v>4.1090000000000002E-2</v>
      </c>
      <c r="X1286" t="s">
        <v>272</v>
      </c>
      <c r="Y1286" t="s">
        <v>51</v>
      </c>
      <c r="Z1286" s="133">
        <v>235732</v>
      </c>
      <c r="AA1286" s="135">
        <v>1</v>
      </c>
      <c r="AB1286" s="139">
        <v>110.69</v>
      </c>
      <c r="AD1286" s="133">
        <v>260.93200000000002</v>
      </c>
      <c r="AG1286" t="s">
        <v>261</v>
      </c>
      <c r="AH1286" s="137">
        <v>1.85E-4</v>
      </c>
      <c r="AI1286" s="137">
        <v>1.6519851559836599E-3</v>
      </c>
      <c r="AJ1286" s="137">
        <v>4.9068176405275604E-4</v>
      </c>
    </row>
    <row r="1287" spans="1:36">
      <c r="A1287">
        <v>560</v>
      </c>
      <c r="B1287">
        <v>8679</v>
      </c>
      <c r="C1287" t="s">
        <v>452</v>
      </c>
      <c r="D1287" t="s">
        <v>453</v>
      </c>
      <c r="E1287" t="s">
        <v>41</v>
      </c>
      <c r="F1287" t="s">
        <v>3902</v>
      </c>
      <c r="G1287" t="s">
        <v>3903</v>
      </c>
      <c r="H1287" t="s">
        <v>44</v>
      </c>
      <c r="I1287" t="s">
        <v>456</v>
      </c>
      <c r="J1287" t="s">
        <v>45</v>
      </c>
      <c r="K1287" t="s">
        <v>45</v>
      </c>
      <c r="L1287" t="s">
        <v>46</v>
      </c>
      <c r="M1287" t="s">
        <v>47</v>
      </c>
      <c r="N1287" t="s">
        <v>457</v>
      </c>
      <c r="O1287" t="s">
        <v>51</v>
      </c>
      <c r="P1287" t="s">
        <v>216</v>
      </c>
      <c r="Q1287" t="s">
        <v>217</v>
      </c>
      <c r="R1287" t="s">
        <v>218</v>
      </c>
      <c r="S1287" t="s">
        <v>52</v>
      </c>
      <c r="T1287" t="s">
        <v>3904</v>
      </c>
      <c r="U1287" t="s">
        <v>1998</v>
      </c>
      <c r="V1287" s="137">
        <v>1.8599999999999998E-2</v>
      </c>
      <c r="W1287" s="137">
        <v>2.215E-2</v>
      </c>
      <c r="X1287" t="s">
        <v>272</v>
      </c>
      <c r="Y1287" t="s">
        <v>51</v>
      </c>
      <c r="Z1287" s="133">
        <v>500000</v>
      </c>
      <c r="AA1287" s="135">
        <v>1</v>
      </c>
      <c r="AB1287" s="139">
        <v>107.17</v>
      </c>
      <c r="AD1287" s="133">
        <v>535.85</v>
      </c>
      <c r="AG1287" t="s">
        <v>261</v>
      </c>
      <c r="AH1287" s="137">
        <v>2.24E-4</v>
      </c>
      <c r="AI1287" s="137">
        <v>3.3925202399471398E-3</v>
      </c>
      <c r="AJ1287" s="137">
        <v>1.00766511726356E-3</v>
      </c>
    </row>
    <row r="1288" spans="1:36">
      <c r="A1288">
        <v>560</v>
      </c>
      <c r="B1288">
        <v>8679</v>
      </c>
      <c r="C1288" t="s">
        <v>452</v>
      </c>
      <c r="D1288" t="s">
        <v>453</v>
      </c>
      <c r="E1288" t="s">
        <v>41</v>
      </c>
      <c r="F1288" t="s">
        <v>3586</v>
      </c>
      <c r="G1288" t="s">
        <v>3587</v>
      </c>
      <c r="H1288" t="s">
        <v>44</v>
      </c>
      <c r="I1288" t="s">
        <v>456</v>
      </c>
      <c r="J1288" t="s">
        <v>45</v>
      </c>
      <c r="K1288" t="s">
        <v>45</v>
      </c>
      <c r="L1288" t="s">
        <v>46</v>
      </c>
      <c r="M1288" t="s">
        <v>47</v>
      </c>
      <c r="N1288" t="s">
        <v>457</v>
      </c>
      <c r="O1288" t="s">
        <v>51</v>
      </c>
      <c r="P1288" t="s">
        <v>216</v>
      </c>
      <c r="Q1288" t="s">
        <v>217</v>
      </c>
      <c r="R1288" t="s">
        <v>218</v>
      </c>
      <c r="S1288" t="s">
        <v>52</v>
      </c>
      <c r="T1288" t="s">
        <v>3588</v>
      </c>
      <c r="U1288" t="s">
        <v>3589</v>
      </c>
      <c r="V1288" s="137">
        <v>1E-3</v>
      </c>
      <c r="W1288" s="137">
        <v>2.0889999999999999E-2</v>
      </c>
      <c r="X1288" t="s">
        <v>272</v>
      </c>
      <c r="Y1288" t="s">
        <v>51</v>
      </c>
      <c r="Z1288" s="133">
        <v>994313</v>
      </c>
      <c r="AA1288" s="135">
        <v>1</v>
      </c>
      <c r="AB1288" s="139">
        <v>113.31</v>
      </c>
      <c r="AD1288" s="133">
        <v>1126.6559999999999</v>
      </c>
      <c r="AG1288" t="s">
        <v>261</v>
      </c>
      <c r="AH1288" s="137">
        <v>3.1700000000000001E-4</v>
      </c>
      <c r="AI1288" s="137">
        <v>7.1329728245345904E-3</v>
      </c>
      <c r="AJ1288" s="137">
        <v>2.11867502308091E-3</v>
      </c>
    </row>
    <row r="1289" spans="1:36">
      <c r="A1289">
        <v>560</v>
      </c>
      <c r="B1289">
        <v>8679</v>
      </c>
      <c r="C1289" t="s">
        <v>452</v>
      </c>
      <c r="D1289" t="s">
        <v>453</v>
      </c>
      <c r="E1289" t="s">
        <v>41</v>
      </c>
      <c r="F1289" t="s">
        <v>2741</v>
      </c>
      <c r="G1289" t="s">
        <v>2742</v>
      </c>
      <c r="H1289" t="s">
        <v>44</v>
      </c>
      <c r="I1289" t="s">
        <v>1542</v>
      </c>
      <c r="J1289" t="s">
        <v>45</v>
      </c>
      <c r="K1289" t="s">
        <v>45</v>
      </c>
      <c r="L1289" t="s">
        <v>46</v>
      </c>
      <c r="M1289" t="s">
        <v>47</v>
      </c>
      <c r="N1289" t="s">
        <v>457</v>
      </c>
      <c r="O1289" t="s">
        <v>51</v>
      </c>
      <c r="P1289" t="s">
        <v>216</v>
      </c>
      <c r="Q1289" t="s">
        <v>217</v>
      </c>
      <c r="R1289" t="s">
        <v>218</v>
      </c>
      <c r="S1289" t="s">
        <v>52</v>
      </c>
      <c r="T1289" t="s">
        <v>2743</v>
      </c>
      <c r="U1289" t="s">
        <v>2744</v>
      </c>
      <c r="V1289" s="137">
        <v>2.76E-2</v>
      </c>
      <c r="W1289" s="137">
        <v>3.6229999999999998E-2</v>
      </c>
      <c r="X1289" t="s">
        <v>272</v>
      </c>
      <c r="Y1289" t="s">
        <v>51</v>
      </c>
      <c r="Z1289" s="133">
        <v>33442.720000000001</v>
      </c>
      <c r="AA1289" s="135">
        <v>1</v>
      </c>
      <c r="AB1289" s="139">
        <v>98.78</v>
      </c>
      <c r="AD1289" s="133">
        <v>33.034999999999997</v>
      </c>
      <c r="AG1289" t="s">
        <v>261</v>
      </c>
      <c r="AH1289" s="137">
        <v>1.9000000000000001E-5</v>
      </c>
      <c r="AI1289" s="137">
        <v>2.09146127095722E-4</v>
      </c>
      <c r="AJ1289" s="137">
        <v>6.21217389371905E-5</v>
      </c>
    </row>
    <row r="1290" spans="1:36">
      <c r="A1290">
        <v>560</v>
      </c>
      <c r="B1290">
        <v>8679</v>
      </c>
      <c r="C1290" t="s">
        <v>452</v>
      </c>
      <c r="D1290" t="s">
        <v>453</v>
      </c>
      <c r="E1290" t="s">
        <v>41</v>
      </c>
      <c r="F1290" t="s">
        <v>2745</v>
      </c>
      <c r="G1290" t="s">
        <v>2746</v>
      </c>
      <c r="H1290" t="s">
        <v>44</v>
      </c>
      <c r="I1290" t="s">
        <v>456</v>
      </c>
      <c r="J1290" t="s">
        <v>45</v>
      </c>
      <c r="K1290" t="s">
        <v>45</v>
      </c>
      <c r="L1290" t="s">
        <v>46</v>
      </c>
      <c r="M1290" t="s">
        <v>47</v>
      </c>
      <c r="N1290" t="s">
        <v>457</v>
      </c>
      <c r="O1290" t="s">
        <v>51</v>
      </c>
      <c r="P1290" t="s">
        <v>216</v>
      </c>
      <c r="Q1290" t="s">
        <v>217</v>
      </c>
      <c r="R1290" t="s">
        <v>218</v>
      </c>
      <c r="S1290" t="s">
        <v>52</v>
      </c>
      <c r="T1290" t="s">
        <v>2747</v>
      </c>
      <c r="U1290" t="s">
        <v>2748</v>
      </c>
      <c r="V1290" s="137">
        <v>2.0199999999999999E-2</v>
      </c>
      <c r="W1290" s="137">
        <v>2.223E-2</v>
      </c>
      <c r="X1290" t="s">
        <v>272</v>
      </c>
      <c r="Y1290" t="s">
        <v>51</v>
      </c>
      <c r="Z1290" s="133">
        <v>969737.81</v>
      </c>
      <c r="AA1290" s="135">
        <v>1</v>
      </c>
      <c r="AB1290" s="139">
        <v>106.52</v>
      </c>
      <c r="AD1290" s="133">
        <v>1032.9649999999999</v>
      </c>
      <c r="AG1290" t="s">
        <v>261</v>
      </c>
      <c r="AH1290" s="137">
        <v>1.93E-4</v>
      </c>
      <c r="AI1290" s="137">
        <v>6.5398034963290996E-3</v>
      </c>
      <c r="AJ1290" s="137">
        <v>1.9424885898725801E-3</v>
      </c>
    </row>
    <row r="1291" spans="1:36">
      <c r="A1291">
        <v>560</v>
      </c>
      <c r="B1291">
        <v>8679</v>
      </c>
      <c r="C1291" t="s">
        <v>452</v>
      </c>
      <c r="D1291" t="s">
        <v>453</v>
      </c>
      <c r="E1291" t="s">
        <v>41</v>
      </c>
      <c r="F1291" t="s">
        <v>2749</v>
      </c>
      <c r="G1291" t="s">
        <v>2750</v>
      </c>
      <c r="H1291" t="s">
        <v>44</v>
      </c>
      <c r="I1291" t="s">
        <v>456</v>
      </c>
      <c r="J1291" t="s">
        <v>45</v>
      </c>
      <c r="K1291" t="s">
        <v>45</v>
      </c>
      <c r="L1291" t="s">
        <v>46</v>
      </c>
      <c r="M1291" t="s">
        <v>47</v>
      </c>
      <c r="N1291" t="s">
        <v>457</v>
      </c>
      <c r="O1291" t="s">
        <v>51</v>
      </c>
      <c r="P1291" t="s">
        <v>216</v>
      </c>
      <c r="Q1291" t="s">
        <v>217</v>
      </c>
      <c r="R1291" t="s">
        <v>218</v>
      </c>
      <c r="S1291" t="s">
        <v>52</v>
      </c>
      <c r="T1291" t="s">
        <v>2751</v>
      </c>
      <c r="U1291" t="s">
        <v>2752</v>
      </c>
      <c r="V1291" s="137">
        <v>1E-3</v>
      </c>
      <c r="W1291" s="137">
        <v>2.145E-2</v>
      </c>
      <c r="X1291" t="s">
        <v>272</v>
      </c>
      <c r="Y1291" t="s">
        <v>51</v>
      </c>
      <c r="Z1291" s="133">
        <v>1175351</v>
      </c>
      <c r="AA1291" s="135">
        <v>1</v>
      </c>
      <c r="AB1291" s="139">
        <v>108.74</v>
      </c>
      <c r="AD1291" s="133">
        <v>1278.077</v>
      </c>
      <c r="AG1291" t="s">
        <v>261</v>
      </c>
      <c r="AH1291" s="137">
        <v>2.7399999999999999E-4</v>
      </c>
      <c r="AI1291" s="137">
        <v>8.0916319796284393E-3</v>
      </c>
      <c r="AJ1291" s="137">
        <v>2.4034212652871102E-3</v>
      </c>
    </row>
    <row r="1292" spans="1:36">
      <c r="A1292">
        <v>560</v>
      </c>
      <c r="B1292">
        <v>8679</v>
      </c>
      <c r="C1292" t="s">
        <v>452</v>
      </c>
      <c r="D1292" t="s">
        <v>453</v>
      </c>
      <c r="E1292" t="s">
        <v>41</v>
      </c>
      <c r="F1292" t="s">
        <v>2753</v>
      </c>
      <c r="G1292" t="s">
        <v>2754</v>
      </c>
      <c r="H1292" t="s">
        <v>44</v>
      </c>
      <c r="I1292" t="s">
        <v>1542</v>
      </c>
      <c r="J1292" t="s">
        <v>45</v>
      </c>
      <c r="K1292" t="s">
        <v>45</v>
      </c>
      <c r="L1292" t="s">
        <v>46</v>
      </c>
      <c r="M1292" t="s">
        <v>47</v>
      </c>
      <c r="N1292" t="s">
        <v>457</v>
      </c>
      <c r="O1292" t="s">
        <v>51</v>
      </c>
      <c r="P1292" t="s">
        <v>2755</v>
      </c>
      <c r="Q1292" t="s">
        <v>225</v>
      </c>
      <c r="R1292" t="s">
        <v>218</v>
      </c>
      <c r="S1292" t="s">
        <v>52</v>
      </c>
      <c r="T1292" t="s">
        <v>2756</v>
      </c>
      <c r="U1292" t="s">
        <v>2757</v>
      </c>
      <c r="V1292" s="137">
        <v>4.5900000000000003E-2</v>
      </c>
      <c r="W1292" s="137">
        <v>3.9699999999999999E-2</v>
      </c>
      <c r="X1292" t="s">
        <v>272</v>
      </c>
      <c r="Y1292" t="s">
        <v>51</v>
      </c>
      <c r="Z1292" s="133">
        <v>2075000</v>
      </c>
      <c r="AA1292" s="135">
        <v>1</v>
      </c>
      <c r="AB1292" s="139">
        <v>103.9</v>
      </c>
      <c r="AD1292" s="133">
        <v>2155.9250000000002</v>
      </c>
      <c r="AG1292" t="s">
        <v>261</v>
      </c>
      <c r="AH1292" s="137">
        <v>2.92E-4</v>
      </c>
      <c r="AI1292" s="137">
        <v>1.3649377994416401E-2</v>
      </c>
      <c r="AJ1292" s="137">
        <v>4.0542137126741602E-3</v>
      </c>
    </row>
    <row r="1293" spans="1:36">
      <c r="A1293">
        <v>560</v>
      </c>
      <c r="B1293">
        <v>8679</v>
      </c>
      <c r="C1293" t="s">
        <v>452</v>
      </c>
      <c r="D1293" t="s">
        <v>453</v>
      </c>
      <c r="E1293" t="s">
        <v>41</v>
      </c>
      <c r="F1293" t="s">
        <v>3905</v>
      </c>
      <c r="G1293" t="s">
        <v>3906</v>
      </c>
      <c r="H1293" t="s">
        <v>44</v>
      </c>
      <c r="I1293" t="s">
        <v>456</v>
      </c>
      <c r="J1293" t="s">
        <v>45</v>
      </c>
      <c r="K1293" t="s">
        <v>45</v>
      </c>
      <c r="L1293" t="s">
        <v>46</v>
      </c>
      <c r="M1293" t="s">
        <v>47</v>
      </c>
      <c r="N1293" t="s">
        <v>457</v>
      </c>
      <c r="O1293" t="s">
        <v>51</v>
      </c>
      <c r="P1293" t="s">
        <v>251</v>
      </c>
      <c r="Q1293" t="s">
        <v>217</v>
      </c>
      <c r="R1293" t="s">
        <v>218</v>
      </c>
      <c r="S1293" t="s">
        <v>52</v>
      </c>
      <c r="T1293" t="s">
        <v>3907</v>
      </c>
      <c r="U1293" t="s">
        <v>3908</v>
      </c>
      <c r="V1293" s="137">
        <v>1.4999999999999999E-2</v>
      </c>
      <c r="W1293" s="137">
        <v>2.564E-2</v>
      </c>
      <c r="X1293" t="s">
        <v>272</v>
      </c>
      <c r="Y1293" t="s">
        <v>51</v>
      </c>
      <c r="Z1293" s="133">
        <v>62000</v>
      </c>
      <c r="AA1293" s="135">
        <v>1</v>
      </c>
      <c r="AB1293" s="139">
        <v>113.56</v>
      </c>
      <c r="AD1293" s="133">
        <v>70.406999999999996</v>
      </c>
      <c r="AG1293" t="s">
        <v>261</v>
      </c>
      <c r="AH1293" s="137">
        <v>4.3999999999999999E-5</v>
      </c>
      <c r="AI1293" s="137">
        <v>4.4575506398806901E-4</v>
      </c>
      <c r="AJ1293" s="137">
        <v>1.3240063346869299E-4</v>
      </c>
    </row>
    <row r="1294" spans="1:36">
      <c r="A1294">
        <v>560</v>
      </c>
      <c r="B1294">
        <v>8679</v>
      </c>
      <c r="C1294" t="s">
        <v>452</v>
      </c>
      <c r="D1294" t="s">
        <v>453</v>
      </c>
      <c r="E1294" t="s">
        <v>41</v>
      </c>
      <c r="F1294" t="s">
        <v>2758</v>
      </c>
      <c r="G1294" t="s">
        <v>2759</v>
      </c>
      <c r="H1294" t="s">
        <v>44</v>
      </c>
      <c r="I1294" t="s">
        <v>456</v>
      </c>
      <c r="J1294" t="s">
        <v>45</v>
      </c>
      <c r="K1294" t="s">
        <v>45</v>
      </c>
      <c r="L1294" t="s">
        <v>46</v>
      </c>
      <c r="M1294" t="s">
        <v>47</v>
      </c>
      <c r="N1294" t="s">
        <v>457</v>
      </c>
      <c r="O1294" t="s">
        <v>51</v>
      </c>
      <c r="P1294" t="s">
        <v>251</v>
      </c>
      <c r="Q1294" t="s">
        <v>217</v>
      </c>
      <c r="R1294" t="s">
        <v>218</v>
      </c>
      <c r="S1294" t="s">
        <v>52</v>
      </c>
      <c r="T1294" t="s">
        <v>2760</v>
      </c>
      <c r="U1294" t="s">
        <v>2761</v>
      </c>
      <c r="V1294" s="137">
        <v>3.1E-2</v>
      </c>
      <c r="W1294" s="137">
        <v>2.4590000000000001E-2</v>
      </c>
      <c r="X1294" t="s">
        <v>272</v>
      </c>
      <c r="Y1294" t="s">
        <v>51</v>
      </c>
      <c r="Z1294" s="133">
        <v>1177943</v>
      </c>
      <c r="AA1294" s="135">
        <v>1</v>
      </c>
      <c r="AB1294" s="139">
        <v>107.81</v>
      </c>
      <c r="AD1294" s="133">
        <v>1269.94</v>
      </c>
      <c r="AG1294" t="s">
        <v>261</v>
      </c>
      <c r="AH1294" s="137">
        <v>5.1699999999999999E-4</v>
      </c>
      <c r="AI1294" s="137">
        <v>8.0401200618331198E-3</v>
      </c>
      <c r="AJ1294" s="137">
        <v>2.3881209106792001E-3</v>
      </c>
    </row>
    <row r="1295" spans="1:36">
      <c r="A1295">
        <v>560</v>
      </c>
      <c r="B1295">
        <v>8679</v>
      </c>
      <c r="C1295" t="s">
        <v>2762</v>
      </c>
      <c r="D1295" t="s">
        <v>2763</v>
      </c>
      <c r="E1295" t="s">
        <v>41</v>
      </c>
      <c r="F1295" t="s">
        <v>2764</v>
      </c>
      <c r="G1295" t="s">
        <v>2765</v>
      </c>
      <c r="H1295" t="s">
        <v>44</v>
      </c>
      <c r="I1295" t="s">
        <v>1542</v>
      </c>
      <c r="J1295" t="s">
        <v>45</v>
      </c>
      <c r="K1295" t="s">
        <v>159</v>
      </c>
      <c r="L1295" t="s">
        <v>46</v>
      </c>
      <c r="M1295" t="s">
        <v>47</v>
      </c>
      <c r="N1295" t="s">
        <v>281</v>
      </c>
      <c r="O1295" t="s">
        <v>51</v>
      </c>
      <c r="P1295" t="s">
        <v>333</v>
      </c>
      <c r="Q1295" t="s">
        <v>217</v>
      </c>
      <c r="R1295" t="s">
        <v>218</v>
      </c>
      <c r="S1295" t="s">
        <v>52</v>
      </c>
      <c r="T1295" t="s">
        <v>2766</v>
      </c>
      <c r="U1295" t="s">
        <v>2767</v>
      </c>
      <c r="V1295" s="137">
        <v>5.7500000000000002E-2</v>
      </c>
      <c r="W1295" s="137">
        <v>5.5120000000000002E-2</v>
      </c>
      <c r="X1295" t="s">
        <v>272</v>
      </c>
      <c r="Y1295" t="s">
        <v>51</v>
      </c>
      <c r="Z1295" s="133">
        <v>116160</v>
      </c>
      <c r="AA1295" s="135">
        <v>1</v>
      </c>
      <c r="AB1295" s="139">
        <v>101.37</v>
      </c>
      <c r="AD1295" s="133">
        <v>117.751</v>
      </c>
      <c r="AG1295" t="s">
        <v>261</v>
      </c>
      <c r="AH1295" s="137">
        <v>1.9599999999999999E-4</v>
      </c>
      <c r="AI1295" s="137">
        <v>7.4549590490239899E-4</v>
      </c>
      <c r="AJ1295" s="137">
        <v>2.2143131515839901E-4</v>
      </c>
    </row>
    <row r="1296" spans="1:36">
      <c r="A1296">
        <v>560</v>
      </c>
      <c r="B1296">
        <v>8679</v>
      </c>
      <c r="C1296" t="s">
        <v>2762</v>
      </c>
      <c r="D1296" t="s">
        <v>2763</v>
      </c>
      <c r="E1296" t="s">
        <v>41</v>
      </c>
      <c r="F1296" t="s">
        <v>3909</v>
      </c>
      <c r="G1296" t="s">
        <v>3910</v>
      </c>
      <c r="H1296" t="s">
        <v>44</v>
      </c>
      <c r="I1296" t="s">
        <v>1542</v>
      </c>
      <c r="J1296" t="s">
        <v>45</v>
      </c>
      <c r="K1296" t="s">
        <v>45</v>
      </c>
      <c r="L1296" t="s">
        <v>46</v>
      </c>
      <c r="M1296" t="s">
        <v>47</v>
      </c>
      <c r="N1296" t="s">
        <v>49</v>
      </c>
      <c r="O1296" t="s">
        <v>51</v>
      </c>
      <c r="P1296" t="s">
        <v>358</v>
      </c>
      <c r="Q1296" t="s">
        <v>217</v>
      </c>
      <c r="R1296" t="s">
        <v>218</v>
      </c>
      <c r="S1296" t="s">
        <v>52</v>
      </c>
      <c r="T1296" t="s">
        <v>3911</v>
      </c>
      <c r="U1296" t="s">
        <v>3912</v>
      </c>
      <c r="V1296" s="137">
        <v>5.8999999999999997E-2</v>
      </c>
      <c r="W1296" s="137">
        <v>4.8840000000000001E-2</v>
      </c>
      <c r="X1296" t="s">
        <v>272</v>
      </c>
      <c r="Y1296" t="s">
        <v>51</v>
      </c>
      <c r="Z1296" s="133">
        <v>14812.5</v>
      </c>
      <c r="AA1296" s="135">
        <v>1</v>
      </c>
      <c r="AB1296" s="139">
        <v>103.83</v>
      </c>
      <c r="AD1296" s="133">
        <v>15.38</v>
      </c>
      <c r="AG1296" t="s">
        <v>261</v>
      </c>
      <c r="AH1296" s="137">
        <v>2.3E-5</v>
      </c>
      <c r="AI1296" s="137">
        <v>9.7371179240633796E-5</v>
      </c>
      <c r="AJ1296" s="137">
        <v>2.8921725975946801E-5</v>
      </c>
    </row>
    <row r="1297" spans="1:36">
      <c r="A1297">
        <v>560</v>
      </c>
      <c r="B1297">
        <v>8679</v>
      </c>
      <c r="C1297" t="s">
        <v>2762</v>
      </c>
      <c r="D1297" t="s">
        <v>2763</v>
      </c>
      <c r="E1297" t="s">
        <v>41</v>
      </c>
      <c r="F1297" t="s">
        <v>3913</v>
      </c>
      <c r="G1297" t="s">
        <v>3914</v>
      </c>
      <c r="H1297" t="s">
        <v>44</v>
      </c>
      <c r="I1297" t="s">
        <v>1542</v>
      </c>
      <c r="J1297" t="s">
        <v>45</v>
      </c>
      <c r="K1297" t="s">
        <v>45</v>
      </c>
      <c r="L1297" t="s">
        <v>46</v>
      </c>
      <c r="M1297" t="s">
        <v>47</v>
      </c>
      <c r="N1297" t="s">
        <v>281</v>
      </c>
      <c r="O1297" t="s">
        <v>51</v>
      </c>
      <c r="P1297" t="s">
        <v>333</v>
      </c>
      <c r="Q1297" t="s">
        <v>217</v>
      </c>
      <c r="R1297" t="s">
        <v>218</v>
      </c>
      <c r="S1297" t="s">
        <v>52</v>
      </c>
      <c r="T1297" t="s">
        <v>3915</v>
      </c>
      <c r="U1297" t="s">
        <v>1978</v>
      </c>
      <c r="V1297" s="137">
        <v>7.0699999999999999E-2</v>
      </c>
      <c r="W1297" s="137">
        <v>7.8140000000000001E-2</v>
      </c>
      <c r="X1297" t="s">
        <v>272</v>
      </c>
      <c r="Y1297" t="s">
        <v>51</v>
      </c>
      <c r="Z1297" s="133">
        <v>571517</v>
      </c>
      <c r="AA1297" s="135">
        <v>1</v>
      </c>
      <c r="AB1297" s="139">
        <v>99.24</v>
      </c>
      <c r="AD1297" s="133">
        <v>567.173</v>
      </c>
      <c r="AG1297" t="s">
        <v>261</v>
      </c>
      <c r="AH1297" s="137">
        <v>5.7200000000000003E-4</v>
      </c>
      <c r="AI1297" s="137">
        <v>3.5908322837549201E-3</v>
      </c>
      <c r="AJ1297" s="137">
        <v>1.06656885688619E-3</v>
      </c>
    </row>
    <row r="1298" spans="1:36">
      <c r="A1298">
        <v>560</v>
      </c>
      <c r="B1298">
        <v>8679</v>
      </c>
      <c r="C1298" t="s">
        <v>2762</v>
      </c>
      <c r="D1298" t="s">
        <v>2763</v>
      </c>
      <c r="E1298" t="s">
        <v>41</v>
      </c>
      <c r="F1298" t="s">
        <v>2768</v>
      </c>
      <c r="G1298" t="s">
        <v>2769</v>
      </c>
      <c r="H1298" t="s">
        <v>44</v>
      </c>
      <c r="I1298" t="s">
        <v>1542</v>
      </c>
      <c r="J1298" t="s">
        <v>45</v>
      </c>
      <c r="K1298" t="s">
        <v>159</v>
      </c>
      <c r="L1298" t="s">
        <v>46</v>
      </c>
      <c r="M1298" t="s">
        <v>47</v>
      </c>
      <c r="N1298" t="s">
        <v>281</v>
      </c>
      <c r="O1298" t="s">
        <v>51</v>
      </c>
      <c r="P1298" t="s">
        <v>358</v>
      </c>
      <c r="Q1298" t="s">
        <v>217</v>
      </c>
      <c r="R1298" t="s">
        <v>218</v>
      </c>
      <c r="S1298" t="s">
        <v>52</v>
      </c>
      <c r="T1298" t="s">
        <v>2770</v>
      </c>
      <c r="U1298" t="s">
        <v>2771</v>
      </c>
      <c r="V1298" s="137">
        <v>5.5300000000000002E-2</v>
      </c>
      <c r="W1298" s="137">
        <v>5.2380000000000003E-2</v>
      </c>
      <c r="X1298" t="s">
        <v>272</v>
      </c>
      <c r="Y1298" t="s">
        <v>51</v>
      </c>
      <c r="Z1298" s="133">
        <v>146000</v>
      </c>
      <c r="AA1298" s="135">
        <v>1</v>
      </c>
      <c r="AB1298" s="139">
        <v>103.08</v>
      </c>
      <c r="AD1298" s="133">
        <v>150.49700000000001</v>
      </c>
      <c r="AG1298" t="s">
        <v>261</v>
      </c>
      <c r="AH1298" s="137">
        <v>1.3999999999999999E-4</v>
      </c>
      <c r="AI1298" s="137">
        <v>9.5281037612629895E-4</v>
      </c>
      <c r="AJ1298" s="137">
        <v>2.8300900554220599E-4</v>
      </c>
    </row>
    <row r="1299" spans="1:36">
      <c r="A1299">
        <v>560</v>
      </c>
      <c r="B1299">
        <v>8679</v>
      </c>
      <c r="C1299" t="s">
        <v>2772</v>
      </c>
      <c r="D1299" t="s">
        <v>2773</v>
      </c>
      <c r="E1299" t="s">
        <v>41</v>
      </c>
      <c r="F1299" t="s">
        <v>2774</v>
      </c>
      <c r="G1299" t="s">
        <v>2775</v>
      </c>
      <c r="H1299" t="s">
        <v>44</v>
      </c>
      <c r="I1299" t="s">
        <v>456</v>
      </c>
      <c r="J1299" t="s">
        <v>45</v>
      </c>
      <c r="K1299" t="s">
        <v>45</v>
      </c>
      <c r="L1299" t="s">
        <v>46</v>
      </c>
      <c r="M1299" t="s">
        <v>47</v>
      </c>
      <c r="N1299" t="s">
        <v>49</v>
      </c>
      <c r="O1299" t="s">
        <v>51</v>
      </c>
      <c r="P1299" t="s">
        <v>358</v>
      </c>
      <c r="Q1299" t="s">
        <v>217</v>
      </c>
      <c r="R1299" t="s">
        <v>218</v>
      </c>
      <c r="S1299" t="s">
        <v>52</v>
      </c>
      <c r="T1299" t="s">
        <v>2776</v>
      </c>
      <c r="U1299" t="s">
        <v>2777</v>
      </c>
      <c r="V1299" s="137">
        <v>3.5000000000000001E-3</v>
      </c>
      <c r="W1299" s="137">
        <v>2.4830000000000001E-2</v>
      </c>
      <c r="X1299" t="s">
        <v>272</v>
      </c>
      <c r="Y1299" t="s">
        <v>51</v>
      </c>
      <c r="Z1299" s="133">
        <v>862543.69</v>
      </c>
      <c r="AA1299" s="135">
        <v>1</v>
      </c>
      <c r="AB1299" s="139">
        <v>106.09</v>
      </c>
      <c r="AD1299" s="133">
        <v>915.07299999999998</v>
      </c>
      <c r="AG1299" t="s">
        <v>261</v>
      </c>
      <c r="AH1299" s="137">
        <v>2.61E-4</v>
      </c>
      <c r="AI1299" s="137">
        <v>5.7934166631838499E-3</v>
      </c>
      <c r="AJ1299" s="137">
        <v>1.72079264628198E-3</v>
      </c>
    </row>
    <row r="1300" spans="1:36">
      <c r="A1300">
        <v>560</v>
      </c>
      <c r="B1300">
        <v>8679</v>
      </c>
      <c r="C1300" t="s">
        <v>2772</v>
      </c>
      <c r="D1300" t="s">
        <v>2773</v>
      </c>
      <c r="E1300" t="s">
        <v>41</v>
      </c>
      <c r="F1300" t="s">
        <v>2778</v>
      </c>
      <c r="G1300" t="s">
        <v>2779</v>
      </c>
      <c r="H1300" t="s">
        <v>44</v>
      </c>
      <c r="I1300" t="s">
        <v>456</v>
      </c>
      <c r="J1300" t="s">
        <v>45</v>
      </c>
      <c r="K1300" t="s">
        <v>45</v>
      </c>
      <c r="L1300" t="s">
        <v>46</v>
      </c>
      <c r="M1300" t="s">
        <v>47</v>
      </c>
      <c r="N1300" t="s">
        <v>49</v>
      </c>
      <c r="O1300" t="s">
        <v>51</v>
      </c>
      <c r="P1300" t="s">
        <v>358</v>
      </c>
      <c r="Q1300" t="s">
        <v>217</v>
      </c>
      <c r="R1300" t="s">
        <v>218</v>
      </c>
      <c r="S1300" t="s">
        <v>52</v>
      </c>
      <c r="T1300" t="s">
        <v>2780</v>
      </c>
      <c r="U1300" t="s">
        <v>2781</v>
      </c>
      <c r="V1300" s="137">
        <v>3.2399999999999998E-2</v>
      </c>
      <c r="W1300" s="137">
        <v>2.5690000000000001E-2</v>
      </c>
      <c r="X1300" t="s">
        <v>272</v>
      </c>
      <c r="Y1300" t="s">
        <v>51</v>
      </c>
      <c r="Z1300" s="133">
        <v>610000</v>
      </c>
      <c r="AA1300" s="135">
        <v>1</v>
      </c>
      <c r="AB1300" s="139">
        <v>108.09</v>
      </c>
      <c r="AD1300" s="133">
        <v>659.34900000000005</v>
      </c>
      <c r="AG1300" t="s">
        <v>261</v>
      </c>
      <c r="AH1300" s="137">
        <v>4.7100000000000001E-4</v>
      </c>
      <c r="AI1300" s="137">
        <v>4.1744048291292501E-3</v>
      </c>
      <c r="AJ1300" s="137">
        <v>1.2399048006020599E-3</v>
      </c>
    </row>
    <row r="1301" spans="1:36">
      <c r="A1301">
        <v>560</v>
      </c>
      <c r="B1301">
        <v>8679</v>
      </c>
      <c r="C1301" t="s">
        <v>2772</v>
      </c>
      <c r="D1301" t="s">
        <v>2773</v>
      </c>
      <c r="E1301" t="s">
        <v>41</v>
      </c>
      <c r="F1301" t="s">
        <v>2782</v>
      </c>
      <c r="G1301" t="s">
        <v>2783</v>
      </c>
      <c r="H1301" t="s">
        <v>44</v>
      </c>
      <c r="I1301" t="s">
        <v>456</v>
      </c>
      <c r="J1301" t="s">
        <v>45</v>
      </c>
      <c r="K1301" t="s">
        <v>45</v>
      </c>
      <c r="L1301" t="s">
        <v>46</v>
      </c>
      <c r="M1301" t="s">
        <v>47</v>
      </c>
      <c r="N1301" t="s">
        <v>49</v>
      </c>
      <c r="O1301" t="s">
        <v>51</v>
      </c>
      <c r="P1301" t="s">
        <v>358</v>
      </c>
      <c r="Q1301" t="s">
        <v>217</v>
      </c>
      <c r="R1301" t="s">
        <v>218</v>
      </c>
      <c r="S1301" t="s">
        <v>52</v>
      </c>
      <c r="T1301" t="s">
        <v>2784</v>
      </c>
      <c r="U1301" t="s">
        <v>2785</v>
      </c>
      <c r="V1301" s="137">
        <v>2.7300000000000001E-2</v>
      </c>
      <c r="W1301" s="137">
        <v>2.751E-2</v>
      </c>
      <c r="X1301" t="s">
        <v>272</v>
      </c>
      <c r="Y1301" t="s">
        <v>51</v>
      </c>
      <c r="Z1301" s="133">
        <v>1062000</v>
      </c>
      <c r="AA1301" s="135">
        <v>1</v>
      </c>
      <c r="AB1301" s="139">
        <v>99.79</v>
      </c>
      <c r="AD1301" s="133">
        <v>1059.77</v>
      </c>
      <c r="AG1301" t="s">
        <v>261</v>
      </c>
      <c r="AH1301" s="137">
        <v>1.3810000000000001E-3</v>
      </c>
      <c r="AI1301" s="137">
        <v>6.7095091838849296E-3</v>
      </c>
      <c r="AJ1301" s="137">
        <v>1.9928955114106302E-3</v>
      </c>
    </row>
    <row r="1302" spans="1:36">
      <c r="A1302">
        <v>560</v>
      </c>
      <c r="B1302">
        <v>8679</v>
      </c>
      <c r="C1302" t="s">
        <v>2772</v>
      </c>
      <c r="D1302" t="s">
        <v>2773</v>
      </c>
      <c r="E1302" t="s">
        <v>41</v>
      </c>
      <c r="F1302" t="s">
        <v>2786</v>
      </c>
      <c r="G1302" t="s">
        <v>2787</v>
      </c>
      <c r="H1302" t="s">
        <v>44</v>
      </c>
      <c r="I1302" t="s">
        <v>456</v>
      </c>
      <c r="J1302" t="s">
        <v>45</v>
      </c>
      <c r="K1302" t="s">
        <v>45</v>
      </c>
      <c r="L1302" t="s">
        <v>46</v>
      </c>
      <c r="M1302" t="s">
        <v>47</v>
      </c>
      <c r="N1302" t="s">
        <v>49</v>
      </c>
      <c r="O1302" t="s">
        <v>51</v>
      </c>
      <c r="P1302" t="s">
        <v>358</v>
      </c>
      <c r="Q1302" t="s">
        <v>217</v>
      </c>
      <c r="R1302" t="s">
        <v>218</v>
      </c>
      <c r="S1302" t="s">
        <v>52</v>
      </c>
      <c r="T1302" t="s">
        <v>2788</v>
      </c>
      <c r="U1302" t="s">
        <v>392</v>
      </c>
      <c r="V1302" s="137">
        <v>2.81E-2</v>
      </c>
      <c r="W1302" s="137">
        <v>2.3630000000000002E-2</v>
      </c>
      <c r="X1302" t="s">
        <v>272</v>
      </c>
      <c r="Y1302" t="s">
        <v>51</v>
      </c>
      <c r="Z1302" s="133">
        <v>303826.89</v>
      </c>
      <c r="AA1302" s="135">
        <v>1</v>
      </c>
      <c r="AB1302" s="139">
        <v>121.96</v>
      </c>
      <c r="AD1302" s="133">
        <v>370.54700000000003</v>
      </c>
      <c r="AG1302" t="s">
        <v>261</v>
      </c>
      <c r="AH1302" s="137">
        <v>2.5500000000000002E-4</v>
      </c>
      <c r="AI1302" s="137">
        <v>2.3459720639059998E-3</v>
      </c>
      <c r="AJ1302" s="137">
        <v>6.9681359215994501E-4</v>
      </c>
    </row>
    <row r="1303" spans="1:36">
      <c r="A1303">
        <v>560</v>
      </c>
      <c r="B1303">
        <v>8679</v>
      </c>
      <c r="C1303" t="s">
        <v>2772</v>
      </c>
      <c r="D1303" t="s">
        <v>2773</v>
      </c>
      <c r="E1303" t="s">
        <v>41</v>
      </c>
      <c r="F1303" t="s">
        <v>3818</v>
      </c>
      <c r="G1303" t="s">
        <v>3819</v>
      </c>
      <c r="H1303" t="s">
        <v>44</v>
      </c>
      <c r="I1303" t="s">
        <v>1542</v>
      </c>
      <c r="J1303" t="s">
        <v>45</v>
      </c>
      <c r="K1303" t="s">
        <v>45</v>
      </c>
      <c r="L1303" t="s">
        <v>46</v>
      </c>
      <c r="M1303" t="s">
        <v>47</v>
      </c>
      <c r="N1303" t="s">
        <v>49</v>
      </c>
      <c r="O1303" t="s">
        <v>51</v>
      </c>
      <c r="P1303" t="s">
        <v>358</v>
      </c>
      <c r="Q1303" t="s">
        <v>217</v>
      </c>
      <c r="R1303" t="s">
        <v>218</v>
      </c>
      <c r="S1303" t="s">
        <v>52</v>
      </c>
      <c r="T1303" t="s">
        <v>3820</v>
      </c>
      <c r="U1303" t="s">
        <v>303</v>
      </c>
      <c r="V1303" s="137">
        <v>5.6500000000000002E-2</v>
      </c>
      <c r="W1303" s="137">
        <v>4.0460000000000003E-2</v>
      </c>
      <c r="X1303" t="s">
        <v>272</v>
      </c>
      <c r="Y1303" t="s">
        <v>51</v>
      </c>
      <c r="Z1303" s="133">
        <v>6314.35</v>
      </c>
      <c r="AA1303" s="135">
        <v>1</v>
      </c>
      <c r="AB1303" s="139">
        <v>102.38</v>
      </c>
      <c r="AD1303" s="133">
        <v>6.4649999999999999</v>
      </c>
      <c r="AG1303" t="s">
        <v>261</v>
      </c>
      <c r="AH1303" s="137">
        <v>8.1000000000000004E-5</v>
      </c>
      <c r="AI1303" s="137">
        <v>4.0928232358543402E-5</v>
      </c>
      <c r="AJ1303" s="137">
        <v>1.21567298474259E-5</v>
      </c>
    </row>
    <row r="1304" spans="1:36">
      <c r="A1304">
        <v>560</v>
      </c>
      <c r="B1304">
        <v>8679</v>
      </c>
      <c r="C1304" t="s">
        <v>2772</v>
      </c>
      <c r="D1304" t="s">
        <v>2773</v>
      </c>
      <c r="E1304" t="s">
        <v>41</v>
      </c>
      <c r="F1304" t="s">
        <v>2789</v>
      </c>
      <c r="G1304" t="s">
        <v>2790</v>
      </c>
      <c r="H1304" t="s">
        <v>44</v>
      </c>
      <c r="I1304" t="s">
        <v>456</v>
      </c>
      <c r="J1304" t="s">
        <v>45</v>
      </c>
      <c r="K1304" t="s">
        <v>45</v>
      </c>
      <c r="L1304" t="s">
        <v>46</v>
      </c>
      <c r="M1304" t="s">
        <v>47</v>
      </c>
      <c r="N1304" t="s">
        <v>49</v>
      </c>
      <c r="O1304" t="s">
        <v>51</v>
      </c>
      <c r="P1304" t="s">
        <v>358</v>
      </c>
      <c r="Q1304" t="s">
        <v>217</v>
      </c>
      <c r="R1304" t="s">
        <v>218</v>
      </c>
      <c r="S1304" t="s">
        <v>52</v>
      </c>
      <c r="T1304" t="s">
        <v>2791</v>
      </c>
      <c r="U1304" t="s">
        <v>303</v>
      </c>
      <c r="V1304" s="137">
        <v>3.6999999999999998E-2</v>
      </c>
      <c r="W1304" s="137">
        <v>2.3529999999999999E-2</v>
      </c>
      <c r="X1304" t="s">
        <v>272</v>
      </c>
      <c r="Y1304" t="s">
        <v>51</v>
      </c>
      <c r="Z1304" s="133">
        <v>29453.99</v>
      </c>
      <c r="AA1304" s="135">
        <v>1</v>
      </c>
      <c r="AB1304" s="139">
        <v>121.81</v>
      </c>
      <c r="AD1304" s="133">
        <v>35.878</v>
      </c>
      <c r="AG1304" t="s">
        <v>261</v>
      </c>
      <c r="AH1304" s="137">
        <v>1.9599999999999999E-4</v>
      </c>
      <c r="AI1304" s="137">
        <v>2.27146626149786E-4</v>
      </c>
      <c r="AJ1304" s="137">
        <v>6.7468346682233199E-5</v>
      </c>
    </row>
    <row r="1305" spans="1:36">
      <c r="A1305">
        <v>560</v>
      </c>
      <c r="B1305">
        <v>8679</v>
      </c>
      <c r="C1305" t="s">
        <v>2792</v>
      </c>
      <c r="D1305" t="s">
        <v>2793</v>
      </c>
      <c r="E1305" t="s">
        <v>41</v>
      </c>
      <c r="F1305" t="s">
        <v>2794</v>
      </c>
      <c r="G1305" t="s">
        <v>2795</v>
      </c>
      <c r="H1305" t="s">
        <v>44</v>
      </c>
      <c r="I1305" t="s">
        <v>1542</v>
      </c>
      <c r="J1305" t="s">
        <v>45</v>
      </c>
      <c r="K1305" t="s">
        <v>45</v>
      </c>
      <c r="L1305" t="s">
        <v>46</v>
      </c>
      <c r="M1305" t="s">
        <v>47</v>
      </c>
      <c r="N1305" t="s">
        <v>306</v>
      </c>
      <c r="O1305" t="s">
        <v>51</v>
      </c>
      <c r="P1305" t="s">
        <v>2333</v>
      </c>
      <c r="Q1305" t="s">
        <v>225</v>
      </c>
      <c r="R1305" t="s">
        <v>218</v>
      </c>
      <c r="S1305" t="s">
        <v>52</v>
      </c>
      <c r="T1305" t="s">
        <v>2796</v>
      </c>
      <c r="U1305" t="s">
        <v>2376</v>
      </c>
      <c r="V1305" s="137">
        <v>6.0699999999999997E-2</v>
      </c>
      <c r="W1305" s="137">
        <v>4.0960000000000003E-2</v>
      </c>
      <c r="X1305" t="s">
        <v>272</v>
      </c>
      <c r="Y1305" t="s">
        <v>51</v>
      </c>
      <c r="Z1305" s="133">
        <v>702966</v>
      </c>
      <c r="AA1305" s="135">
        <v>1</v>
      </c>
      <c r="AB1305" s="139">
        <v>112.9</v>
      </c>
      <c r="AD1305" s="133">
        <v>793.649</v>
      </c>
      <c r="AG1305" t="s">
        <v>261</v>
      </c>
      <c r="AH1305" s="137">
        <v>1.1180000000000001E-3</v>
      </c>
      <c r="AI1305" s="137">
        <v>5.0246691917532902E-3</v>
      </c>
      <c r="AJ1305" s="137">
        <v>1.49245502228679E-3</v>
      </c>
    </row>
    <row r="1306" spans="1:36">
      <c r="A1306">
        <v>560</v>
      </c>
      <c r="B1306">
        <v>8679</v>
      </c>
      <c r="C1306" t="s">
        <v>2792</v>
      </c>
      <c r="D1306" t="s">
        <v>2793</v>
      </c>
      <c r="E1306" t="s">
        <v>41</v>
      </c>
      <c r="F1306" t="s">
        <v>2797</v>
      </c>
      <c r="G1306" t="s">
        <v>2798</v>
      </c>
      <c r="H1306" t="s">
        <v>44</v>
      </c>
      <c r="I1306" t="s">
        <v>1542</v>
      </c>
      <c r="J1306" t="s">
        <v>45</v>
      </c>
      <c r="K1306" t="s">
        <v>45</v>
      </c>
      <c r="L1306" t="s">
        <v>46</v>
      </c>
      <c r="M1306" t="s">
        <v>47</v>
      </c>
      <c r="N1306" t="s">
        <v>306</v>
      </c>
      <c r="O1306" t="s">
        <v>51</v>
      </c>
      <c r="P1306" t="s">
        <v>2333</v>
      </c>
      <c r="Q1306" t="s">
        <v>225</v>
      </c>
      <c r="R1306" t="s">
        <v>218</v>
      </c>
      <c r="S1306" t="s">
        <v>52</v>
      </c>
      <c r="T1306" t="s">
        <v>2799</v>
      </c>
      <c r="U1306" t="s">
        <v>283</v>
      </c>
      <c r="V1306" s="137">
        <v>4.1000000000000002E-2</v>
      </c>
      <c r="W1306" s="137">
        <v>4.3560000000000001E-2</v>
      </c>
      <c r="X1306" t="s">
        <v>272</v>
      </c>
      <c r="Y1306" t="s">
        <v>51</v>
      </c>
      <c r="Z1306" s="133">
        <v>351617</v>
      </c>
      <c r="AA1306" s="135">
        <v>1</v>
      </c>
      <c r="AB1306" s="139">
        <v>101.91</v>
      </c>
      <c r="AD1306" s="133">
        <v>358.33300000000003</v>
      </c>
      <c r="AG1306" t="s">
        <v>261</v>
      </c>
      <c r="AH1306" s="137">
        <v>4.9299999999999995E-4</v>
      </c>
      <c r="AI1306" s="137">
        <v>2.2686415302480101E-3</v>
      </c>
      <c r="AJ1306" s="137">
        <v>6.7384444952993698E-4</v>
      </c>
    </row>
    <row r="1307" spans="1:36">
      <c r="A1307">
        <v>560</v>
      </c>
      <c r="B1307">
        <v>8679</v>
      </c>
      <c r="C1307" t="s">
        <v>2792</v>
      </c>
      <c r="D1307" t="s">
        <v>2793</v>
      </c>
      <c r="E1307" t="s">
        <v>41</v>
      </c>
      <c r="F1307" t="s">
        <v>2800</v>
      </c>
      <c r="G1307" t="s">
        <v>2801</v>
      </c>
      <c r="H1307" t="s">
        <v>44</v>
      </c>
      <c r="I1307" t="s">
        <v>1542</v>
      </c>
      <c r="J1307" t="s">
        <v>45</v>
      </c>
      <c r="K1307" t="s">
        <v>45</v>
      </c>
      <c r="L1307" t="s">
        <v>46</v>
      </c>
      <c r="M1307" t="s">
        <v>47</v>
      </c>
      <c r="N1307" t="s">
        <v>306</v>
      </c>
      <c r="O1307" t="s">
        <v>51</v>
      </c>
      <c r="P1307" t="s">
        <v>2333</v>
      </c>
      <c r="Q1307" t="s">
        <v>225</v>
      </c>
      <c r="R1307" t="s">
        <v>218</v>
      </c>
      <c r="S1307" t="s">
        <v>52</v>
      </c>
      <c r="T1307" t="s">
        <v>2802</v>
      </c>
      <c r="U1307" t="s">
        <v>2803</v>
      </c>
      <c r="V1307" s="137">
        <v>5.0200000000000002E-2</v>
      </c>
      <c r="W1307" s="137">
        <v>4.24E-2</v>
      </c>
      <c r="X1307" t="s">
        <v>272</v>
      </c>
      <c r="Y1307" t="s">
        <v>51</v>
      </c>
      <c r="Z1307" s="133">
        <v>385000</v>
      </c>
      <c r="AA1307" s="135">
        <v>1</v>
      </c>
      <c r="AB1307" s="139">
        <v>105.83</v>
      </c>
      <c r="AD1307" s="133">
        <v>407.44499999999999</v>
      </c>
      <c r="AG1307" t="s">
        <v>261</v>
      </c>
      <c r="AH1307" s="137">
        <v>1.3760000000000001E-3</v>
      </c>
      <c r="AI1307" s="137">
        <v>2.5795784369233598E-3</v>
      </c>
      <c r="AJ1307" s="137">
        <v>7.6620064856958397E-4</v>
      </c>
    </row>
    <row r="1308" spans="1:36">
      <c r="A1308">
        <v>560</v>
      </c>
      <c r="B1308">
        <v>8679</v>
      </c>
      <c r="C1308" t="s">
        <v>2792</v>
      </c>
      <c r="D1308" t="s">
        <v>2793</v>
      </c>
      <c r="E1308" t="s">
        <v>41</v>
      </c>
      <c r="F1308" t="s">
        <v>2804</v>
      </c>
      <c r="G1308" t="s">
        <v>2805</v>
      </c>
      <c r="H1308" t="s">
        <v>44</v>
      </c>
      <c r="I1308" t="s">
        <v>1542</v>
      </c>
      <c r="J1308" t="s">
        <v>45</v>
      </c>
      <c r="K1308" t="s">
        <v>45</v>
      </c>
      <c r="L1308" t="s">
        <v>46</v>
      </c>
      <c r="M1308" t="s">
        <v>47</v>
      </c>
      <c r="N1308" t="s">
        <v>306</v>
      </c>
      <c r="O1308" t="s">
        <v>51</v>
      </c>
      <c r="P1308" t="s">
        <v>2333</v>
      </c>
      <c r="Q1308" t="s">
        <v>225</v>
      </c>
      <c r="R1308" t="s">
        <v>218</v>
      </c>
      <c r="S1308" t="s">
        <v>52</v>
      </c>
      <c r="T1308" t="s">
        <v>2806</v>
      </c>
      <c r="U1308" t="s">
        <v>2521</v>
      </c>
      <c r="V1308" s="137">
        <v>5.0200000000000002E-2</v>
      </c>
      <c r="W1308" s="137">
        <v>4.3389999999999998E-2</v>
      </c>
      <c r="X1308" t="s">
        <v>272</v>
      </c>
      <c r="Y1308" t="s">
        <v>51</v>
      </c>
      <c r="Z1308" s="133">
        <v>385000</v>
      </c>
      <c r="AA1308" s="135">
        <v>1</v>
      </c>
      <c r="AB1308" s="139">
        <v>105.61</v>
      </c>
      <c r="AD1308" s="133">
        <v>406.59899999999999</v>
      </c>
      <c r="AG1308" t="s">
        <v>261</v>
      </c>
      <c r="AH1308" s="137">
        <v>1.3760000000000001E-3</v>
      </c>
      <c r="AI1308" s="137">
        <v>2.57421599474134E-3</v>
      </c>
      <c r="AJ1308" s="137">
        <v>7.6460786634634595E-4</v>
      </c>
    </row>
    <row r="1309" spans="1:36">
      <c r="A1309">
        <v>560</v>
      </c>
      <c r="B1309">
        <v>8679</v>
      </c>
      <c r="C1309" t="s">
        <v>2792</v>
      </c>
      <c r="D1309" t="s">
        <v>2793</v>
      </c>
      <c r="E1309" t="s">
        <v>41</v>
      </c>
      <c r="F1309" t="s">
        <v>2807</v>
      </c>
      <c r="G1309" t="s">
        <v>2808</v>
      </c>
      <c r="H1309" t="s">
        <v>44</v>
      </c>
      <c r="I1309" t="s">
        <v>1542</v>
      </c>
      <c r="J1309" t="s">
        <v>45</v>
      </c>
      <c r="K1309" t="s">
        <v>45</v>
      </c>
      <c r="L1309" t="s">
        <v>46</v>
      </c>
      <c r="M1309" t="s">
        <v>47</v>
      </c>
      <c r="N1309" t="s">
        <v>306</v>
      </c>
      <c r="O1309" t="s">
        <v>51</v>
      </c>
      <c r="P1309" t="s">
        <v>2333</v>
      </c>
      <c r="Q1309" t="s">
        <v>225</v>
      </c>
      <c r="R1309" t="s">
        <v>218</v>
      </c>
      <c r="S1309" t="s">
        <v>52</v>
      </c>
      <c r="T1309" t="s">
        <v>2809</v>
      </c>
      <c r="U1309" t="s">
        <v>2606</v>
      </c>
      <c r="V1309" s="137">
        <v>5.3999999999999999E-2</v>
      </c>
      <c r="W1309" s="137">
        <v>3.9120000000000002E-2</v>
      </c>
      <c r="X1309" t="s">
        <v>272</v>
      </c>
      <c r="Y1309" t="s">
        <v>51</v>
      </c>
      <c r="Z1309" s="133">
        <v>181812</v>
      </c>
      <c r="AA1309" s="135">
        <v>1</v>
      </c>
      <c r="AB1309" s="139">
        <v>106.24</v>
      </c>
      <c r="AD1309" s="133">
        <v>193.15700000000001</v>
      </c>
      <c r="AG1309" t="s">
        <v>261</v>
      </c>
      <c r="AH1309" s="137">
        <v>3.1799999999999998E-4</v>
      </c>
      <c r="AI1309" s="137">
        <v>1.2228968282035301E-3</v>
      </c>
      <c r="AJ1309" s="137">
        <v>3.63231576714824E-4</v>
      </c>
    </row>
    <row r="1310" spans="1:36">
      <c r="A1310">
        <v>560</v>
      </c>
      <c r="B1310">
        <v>8679</v>
      </c>
      <c r="C1310" t="s">
        <v>2792</v>
      </c>
      <c r="D1310" t="s">
        <v>2793</v>
      </c>
      <c r="E1310" t="s">
        <v>41</v>
      </c>
      <c r="F1310" t="s">
        <v>2810</v>
      </c>
      <c r="G1310" t="s">
        <v>2811</v>
      </c>
      <c r="H1310" t="s">
        <v>44</v>
      </c>
      <c r="I1310" t="s">
        <v>1542</v>
      </c>
      <c r="J1310" t="s">
        <v>45</v>
      </c>
      <c r="K1310" t="s">
        <v>45</v>
      </c>
      <c r="L1310" t="s">
        <v>46</v>
      </c>
      <c r="M1310" t="s">
        <v>47</v>
      </c>
      <c r="N1310" t="s">
        <v>306</v>
      </c>
      <c r="O1310" t="s">
        <v>51</v>
      </c>
      <c r="P1310" t="s">
        <v>2333</v>
      </c>
      <c r="Q1310" t="s">
        <v>225</v>
      </c>
      <c r="R1310" t="s">
        <v>218</v>
      </c>
      <c r="S1310" t="s">
        <v>52</v>
      </c>
      <c r="T1310" t="s">
        <v>2812</v>
      </c>
      <c r="U1310" t="s">
        <v>2813</v>
      </c>
      <c r="V1310" s="137">
        <v>5.3999999999999999E-2</v>
      </c>
      <c r="W1310" s="137">
        <v>3.9699999999999999E-2</v>
      </c>
      <c r="X1310" t="s">
        <v>272</v>
      </c>
      <c r="Y1310" t="s">
        <v>51</v>
      </c>
      <c r="Z1310" s="133">
        <v>132239</v>
      </c>
      <c r="AA1310" s="135">
        <v>1</v>
      </c>
      <c r="AB1310" s="139">
        <v>107.2</v>
      </c>
      <c r="AD1310" s="133">
        <v>141.76</v>
      </c>
      <c r="AG1310" t="s">
        <v>261</v>
      </c>
      <c r="AH1310" s="137">
        <v>2.31E-4</v>
      </c>
      <c r="AI1310" s="137">
        <v>8.9749813354318795E-4</v>
      </c>
      <c r="AJ1310" s="137">
        <v>2.66579857455682E-4</v>
      </c>
    </row>
    <row r="1311" spans="1:36">
      <c r="A1311">
        <v>560</v>
      </c>
      <c r="B1311">
        <v>8679</v>
      </c>
      <c r="C1311" t="s">
        <v>2792</v>
      </c>
      <c r="D1311" t="s">
        <v>2793</v>
      </c>
      <c r="E1311" t="s">
        <v>41</v>
      </c>
      <c r="F1311" t="s">
        <v>2814</v>
      </c>
      <c r="G1311" t="s">
        <v>2815</v>
      </c>
      <c r="H1311" t="s">
        <v>44</v>
      </c>
      <c r="I1311" t="s">
        <v>1542</v>
      </c>
      <c r="J1311" t="s">
        <v>45</v>
      </c>
      <c r="K1311" t="s">
        <v>45</v>
      </c>
      <c r="L1311" t="s">
        <v>46</v>
      </c>
      <c r="M1311" t="s">
        <v>47</v>
      </c>
      <c r="N1311" t="s">
        <v>306</v>
      </c>
      <c r="O1311" t="s">
        <v>51</v>
      </c>
      <c r="P1311" t="s">
        <v>333</v>
      </c>
      <c r="Q1311" t="s">
        <v>217</v>
      </c>
      <c r="R1311" t="s">
        <v>218</v>
      </c>
      <c r="S1311" t="s">
        <v>52</v>
      </c>
      <c r="T1311" t="s">
        <v>2816</v>
      </c>
      <c r="U1311" t="s">
        <v>2514</v>
      </c>
      <c r="V1311" s="137">
        <v>6.0699999999999997E-2</v>
      </c>
      <c r="W1311" s="137">
        <v>4.0140000000000002E-2</v>
      </c>
      <c r="X1311" t="s">
        <v>272</v>
      </c>
      <c r="Y1311" t="s">
        <v>51</v>
      </c>
      <c r="Z1311" s="133">
        <v>628966</v>
      </c>
      <c r="AA1311" s="135">
        <v>1</v>
      </c>
      <c r="AB1311" s="139">
        <v>111.89</v>
      </c>
      <c r="AD1311" s="133">
        <v>703.75</v>
      </c>
      <c r="AG1311" t="s">
        <v>261</v>
      </c>
      <c r="AH1311" s="137">
        <v>1E-3</v>
      </c>
      <c r="AI1311" s="137">
        <v>4.4555123889026098E-3</v>
      </c>
      <c r="AJ1311" s="137">
        <v>1.32340092211293E-3</v>
      </c>
    </row>
    <row r="1312" spans="1:36">
      <c r="A1312">
        <v>560</v>
      </c>
      <c r="B1312">
        <v>8679</v>
      </c>
      <c r="C1312" t="s">
        <v>2792</v>
      </c>
      <c r="D1312" t="s">
        <v>2793</v>
      </c>
      <c r="E1312" t="s">
        <v>41</v>
      </c>
      <c r="F1312" t="s">
        <v>3593</v>
      </c>
      <c r="G1312" t="s">
        <v>3594</v>
      </c>
      <c r="H1312" t="s">
        <v>44</v>
      </c>
      <c r="I1312" t="s">
        <v>1542</v>
      </c>
      <c r="J1312" t="s">
        <v>45</v>
      </c>
      <c r="K1312" t="s">
        <v>45</v>
      </c>
      <c r="L1312" t="s">
        <v>46</v>
      </c>
      <c r="M1312" t="s">
        <v>47</v>
      </c>
      <c r="N1312" t="s">
        <v>306</v>
      </c>
      <c r="O1312" t="s">
        <v>51</v>
      </c>
      <c r="P1312" t="s">
        <v>2333</v>
      </c>
      <c r="Q1312" t="s">
        <v>225</v>
      </c>
      <c r="R1312" t="s">
        <v>218</v>
      </c>
      <c r="S1312" t="s">
        <v>52</v>
      </c>
      <c r="T1312" t="s">
        <v>3595</v>
      </c>
      <c r="U1312" t="s">
        <v>3596</v>
      </c>
      <c r="V1312" s="137">
        <v>4.7800000000000002E-2</v>
      </c>
      <c r="W1312" s="137">
        <v>4.2099999999999999E-2</v>
      </c>
      <c r="X1312" t="s">
        <v>272</v>
      </c>
      <c r="Y1312" t="s">
        <v>51</v>
      </c>
      <c r="Z1312" s="133">
        <v>214500</v>
      </c>
      <c r="AA1312" s="135">
        <v>1</v>
      </c>
      <c r="AB1312" s="139">
        <v>104.14</v>
      </c>
      <c r="AD1312" s="133">
        <v>223.38</v>
      </c>
      <c r="AG1312" t="s">
        <v>261</v>
      </c>
      <c r="AH1312" s="137">
        <v>8.03E-4</v>
      </c>
      <c r="AI1312" s="137">
        <v>1.41424314445361E-3</v>
      </c>
      <c r="AJ1312" s="137">
        <v>4.2006631742814201E-4</v>
      </c>
    </row>
    <row r="1313" spans="1:36">
      <c r="A1313">
        <v>560</v>
      </c>
      <c r="B1313">
        <v>8679</v>
      </c>
      <c r="C1313" t="s">
        <v>2792</v>
      </c>
      <c r="D1313" t="s">
        <v>2793</v>
      </c>
      <c r="E1313" t="s">
        <v>41</v>
      </c>
      <c r="F1313" t="s">
        <v>3597</v>
      </c>
      <c r="G1313" t="s">
        <v>3598</v>
      </c>
      <c r="H1313" t="s">
        <v>44</v>
      </c>
      <c r="I1313" t="s">
        <v>1542</v>
      </c>
      <c r="J1313" t="s">
        <v>45</v>
      </c>
      <c r="K1313" t="s">
        <v>45</v>
      </c>
      <c r="L1313" t="s">
        <v>46</v>
      </c>
      <c r="M1313" t="s">
        <v>47</v>
      </c>
      <c r="N1313" t="s">
        <v>306</v>
      </c>
      <c r="O1313" t="s">
        <v>51</v>
      </c>
      <c r="P1313" t="s">
        <v>2333</v>
      </c>
      <c r="Q1313" t="s">
        <v>225</v>
      </c>
      <c r="R1313" t="s">
        <v>218</v>
      </c>
      <c r="S1313" t="s">
        <v>52</v>
      </c>
      <c r="T1313" t="s">
        <v>3599</v>
      </c>
      <c r="U1313" t="s">
        <v>3600</v>
      </c>
      <c r="V1313" s="137">
        <v>4.7800000000000002E-2</v>
      </c>
      <c r="W1313" s="137">
        <v>4.3180000000000003E-2</v>
      </c>
      <c r="X1313" t="s">
        <v>272</v>
      </c>
      <c r="Y1313" t="s">
        <v>51</v>
      </c>
      <c r="Z1313" s="133">
        <v>214500</v>
      </c>
      <c r="AA1313" s="135">
        <v>1</v>
      </c>
      <c r="AB1313" s="139">
        <v>103.75</v>
      </c>
      <c r="AD1313" s="133">
        <v>222.54400000000001</v>
      </c>
      <c r="AG1313" t="s">
        <v>261</v>
      </c>
      <c r="AH1313" s="137">
        <v>8.03E-4</v>
      </c>
      <c r="AI1313" s="137">
        <v>1.40894686227253E-3</v>
      </c>
      <c r="AJ1313" s="137">
        <v>4.18493186414152E-4</v>
      </c>
    </row>
    <row r="1314" spans="1:36">
      <c r="A1314">
        <v>560</v>
      </c>
      <c r="B1314">
        <v>8679</v>
      </c>
      <c r="C1314" t="s">
        <v>2817</v>
      </c>
      <c r="D1314" t="s">
        <v>2818</v>
      </c>
      <c r="E1314" t="s">
        <v>41</v>
      </c>
      <c r="F1314" t="s">
        <v>2819</v>
      </c>
      <c r="G1314" t="s">
        <v>2820</v>
      </c>
      <c r="H1314" t="s">
        <v>44</v>
      </c>
      <c r="I1314" t="s">
        <v>1542</v>
      </c>
      <c r="J1314" t="s">
        <v>45</v>
      </c>
      <c r="K1314" t="s">
        <v>45</v>
      </c>
      <c r="L1314" t="s">
        <v>46</v>
      </c>
      <c r="M1314" t="s">
        <v>47</v>
      </c>
      <c r="N1314" t="s">
        <v>49</v>
      </c>
      <c r="O1314" t="s">
        <v>51</v>
      </c>
      <c r="P1314" t="s">
        <v>308</v>
      </c>
      <c r="Q1314" t="s">
        <v>225</v>
      </c>
      <c r="R1314" t="s">
        <v>218</v>
      </c>
      <c r="S1314" t="s">
        <v>52</v>
      </c>
      <c r="T1314" t="s">
        <v>2821</v>
      </c>
      <c r="U1314" t="s">
        <v>2177</v>
      </c>
      <c r="V1314" s="137">
        <v>3.04E-2</v>
      </c>
      <c r="W1314" s="137">
        <v>4.0969999999999999E-2</v>
      </c>
      <c r="X1314" t="s">
        <v>272</v>
      </c>
      <c r="Y1314" t="s">
        <v>51</v>
      </c>
      <c r="Z1314" s="133">
        <v>92053.54</v>
      </c>
      <c r="AA1314" s="135">
        <v>1</v>
      </c>
      <c r="AB1314" s="139">
        <v>97.84</v>
      </c>
      <c r="AD1314" s="133">
        <v>90.064999999999998</v>
      </c>
      <c r="AG1314" t="s">
        <v>261</v>
      </c>
      <c r="AH1314" s="137">
        <v>3.59E-4</v>
      </c>
      <c r="AI1314" s="137">
        <v>5.7021173474000998E-4</v>
      </c>
      <c r="AJ1314" s="137">
        <v>1.69367441875838E-4</v>
      </c>
    </row>
    <row r="1315" spans="1:36">
      <c r="A1315">
        <v>560</v>
      </c>
      <c r="B1315">
        <v>8679</v>
      </c>
      <c r="C1315" t="s">
        <v>2817</v>
      </c>
      <c r="D1315" t="s">
        <v>2818</v>
      </c>
      <c r="E1315" t="s">
        <v>41</v>
      </c>
      <c r="F1315" t="s">
        <v>2822</v>
      </c>
      <c r="G1315" t="s">
        <v>2823</v>
      </c>
      <c r="H1315" t="s">
        <v>44</v>
      </c>
      <c r="I1315" t="s">
        <v>1542</v>
      </c>
      <c r="J1315" t="s">
        <v>45</v>
      </c>
      <c r="K1315" t="s">
        <v>45</v>
      </c>
      <c r="L1315" t="s">
        <v>46</v>
      </c>
      <c r="M1315" t="s">
        <v>47</v>
      </c>
      <c r="N1315" t="s">
        <v>49</v>
      </c>
      <c r="O1315" t="s">
        <v>51</v>
      </c>
      <c r="P1315" t="s">
        <v>308</v>
      </c>
      <c r="Q1315" t="s">
        <v>225</v>
      </c>
      <c r="R1315" t="s">
        <v>218</v>
      </c>
      <c r="S1315" t="s">
        <v>52</v>
      </c>
      <c r="T1315" t="s">
        <v>2824</v>
      </c>
      <c r="U1315" t="s">
        <v>2270</v>
      </c>
      <c r="V1315" s="137">
        <v>5.4800000000000001E-2</v>
      </c>
      <c r="W1315" s="137">
        <v>3.9149999999999997E-2</v>
      </c>
      <c r="X1315" t="s">
        <v>272</v>
      </c>
      <c r="Y1315" t="s">
        <v>51</v>
      </c>
      <c r="Z1315" s="133">
        <v>243774</v>
      </c>
      <c r="AA1315" s="135">
        <v>1</v>
      </c>
      <c r="AB1315" s="139">
        <v>106.65</v>
      </c>
      <c r="AD1315" s="133">
        <v>259.98500000000001</v>
      </c>
      <c r="AG1315" t="s">
        <v>261</v>
      </c>
      <c r="AH1315" s="137">
        <v>8.1300000000000003E-4</v>
      </c>
      <c r="AI1315" s="137">
        <v>1.6459909978530801E-3</v>
      </c>
      <c r="AJ1315" s="137">
        <v>4.8890134606602504E-4</v>
      </c>
    </row>
    <row r="1316" spans="1:36">
      <c r="A1316">
        <v>560</v>
      </c>
      <c r="B1316">
        <v>8679</v>
      </c>
      <c r="C1316" t="s">
        <v>2817</v>
      </c>
      <c r="D1316" t="s">
        <v>2818</v>
      </c>
      <c r="E1316" t="s">
        <v>41</v>
      </c>
      <c r="F1316" t="s">
        <v>2825</v>
      </c>
      <c r="G1316" t="s">
        <v>2826</v>
      </c>
      <c r="H1316" t="s">
        <v>44</v>
      </c>
      <c r="I1316" t="s">
        <v>1542</v>
      </c>
      <c r="J1316" t="s">
        <v>45</v>
      </c>
      <c r="K1316" t="s">
        <v>45</v>
      </c>
      <c r="L1316" t="s">
        <v>46</v>
      </c>
      <c r="M1316" t="s">
        <v>47</v>
      </c>
      <c r="N1316" t="s">
        <v>49</v>
      </c>
      <c r="O1316" t="s">
        <v>51</v>
      </c>
      <c r="P1316" t="s">
        <v>308</v>
      </c>
      <c r="Q1316" t="s">
        <v>225</v>
      </c>
      <c r="R1316" t="s">
        <v>218</v>
      </c>
      <c r="S1316" t="s">
        <v>52</v>
      </c>
      <c r="T1316" t="s">
        <v>2827</v>
      </c>
      <c r="U1316" t="s">
        <v>2828</v>
      </c>
      <c r="V1316" s="137">
        <v>5.2900000000000003E-2</v>
      </c>
      <c r="W1316" s="137">
        <v>4.1239999999999999E-2</v>
      </c>
      <c r="X1316" t="s">
        <v>272</v>
      </c>
      <c r="Y1316" t="s">
        <v>51</v>
      </c>
      <c r="Z1316" s="133">
        <v>182000</v>
      </c>
      <c r="AA1316" s="135">
        <v>1</v>
      </c>
      <c r="AB1316" s="139">
        <v>107.19</v>
      </c>
      <c r="AD1316" s="133">
        <v>195.08600000000001</v>
      </c>
      <c r="AG1316" t="s">
        <v>261</v>
      </c>
      <c r="AH1316" s="137">
        <v>3.3100000000000002E-4</v>
      </c>
      <c r="AI1316" s="137">
        <v>1.2351078194014801E-3</v>
      </c>
      <c r="AJ1316" s="137">
        <v>3.6685855282906802E-4</v>
      </c>
    </row>
    <row r="1317" spans="1:36">
      <c r="A1317">
        <v>560</v>
      </c>
      <c r="B1317">
        <v>8679</v>
      </c>
      <c r="C1317" t="s">
        <v>2829</v>
      </c>
      <c r="D1317" t="s">
        <v>2830</v>
      </c>
      <c r="E1317" t="s">
        <v>41</v>
      </c>
      <c r="F1317" t="s">
        <v>2831</v>
      </c>
      <c r="G1317" t="s">
        <v>2832</v>
      </c>
      <c r="H1317" t="s">
        <v>44</v>
      </c>
      <c r="I1317" t="s">
        <v>456</v>
      </c>
      <c r="J1317" t="s">
        <v>45</v>
      </c>
      <c r="K1317" t="s">
        <v>45</v>
      </c>
      <c r="L1317" t="s">
        <v>46</v>
      </c>
      <c r="M1317" t="s">
        <v>47</v>
      </c>
      <c r="N1317" t="s">
        <v>49</v>
      </c>
      <c r="O1317" t="s">
        <v>51</v>
      </c>
      <c r="P1317" t="s">
        <v>358</v>
      </c>
      <c r="Q1317" t="s">
        <v>217</v>
      </c>
      <c r="R1317" t="s">
        <v>218</v>
      </c>
      <c r="S1317" t="s">
        <v>52</v>
      </c>
      <c r="T1317" t="s">
        <v>2833</v>
      </c>
      <c r="U1317" t="s">
        <v>2697</v>
      </c>
      <c r="V1317" s="137">
        <v>8.3999999999999995E-3</v>
      </c>
      <c r="W1317" s="137">
        <v>2.375E-2</v>
      </c>
      <c r="X1317" t="s">
        <v>272</v>
      </c>
      <c r="Y1317" t="s">
        <v>51</v>
      </c>
      <c r="Z1317" s="133">
        <v>377680</v>
      </c>
      <c r="AA1317" s="135">
        <v>1</v>
      </c>
      <c r="AB1317" s="139">
        <v>114.78</v>
      </c>
      <c r="AD1317" s="133">
        <v>433.50099999999998</v>
      </c>
      <c r="AG1317" t="s">
        <v>261</v>
      </c>
      <c r="AH1317" s="137">
        <v>2.61E-4</v>
      </c>
      <c r="AI1317" s="137">
        <v>2.7445390862357601E-3</v>
      </c>
      <c r="AJ1317" s="137">
        <v>8.1519817261555395E-4</v>
      </c>
    </row>
    <row r="1318" spans="1:36">
      <c r="A1318">
        <v>560</v>
      </c>
      <c r="B1318">
        <v>8679</v>
      </c>
      <c r="C1318" t="s">
        <v>2829</v>
      </c>
      <c r="D1318" t="s">
        <v>2830</v>
      </c>
      <c r="E1318" t="s">
        <v>41</v>
      </c>
      <c r="F1318" t="s">
        <v>2834</v>
      </c>
      <c r="G1318" t="s">
        <v>2835</v>
      </c>
      <c r="H1318" t="s">
        <v>44</v>
      </c>
      <c r="I1318" t="s">
        <v>456</v>
      </c>
      <c r="J1318" t="s">
        <v>45</v>
      </c>
      <c r="K1318" t="s">
        <v>45</v>
      </c>
      <c r="L1318" t="s">
        <v>46</v>
      </c>
      <c r="M1318" t="s">
        <v>47</v>
      </c>
      <c r="N1318" t="s">
        <v>49</v>
      </c>
      <c r="O1318" t="s">
        <v>51</v>
      </c>
      <c r="P1318" t="s">
        <v>358</v>
      </c>
      <c r="Q1318" t="s">
        <v>217</v>
      </c>
      <c r="R1318" t="s">
        <v>218</v>
      </c>
      <c r="S1318" t="s">
        <v>52</v>
      </c>
      <c r="T1318" t="s">
        <v>2836</v>
      </c>
      <c r="U1318" t="s">
        <v>2736</v>
      </c>
      <c r="V1318" s="137">
        <v>9.7000000000000003E-3</v>
      </c>
      <c r="W1318" s="137">
        <v>2.5440000000000001E-2</v>
      </c>
      <c r="X1318" t="s">
        <v>272</v>
      </c>
      <c r="Y1318" t="s">
        <v>51</v>
      </c>
      <c r="Z1318" s="133">
        <v>778000</v>
      </c>
      <c r="AA1318" s="135">
        <v>1</v>
      </c>
      <c r="AB1318" s="139">
        <v>109.96</v>
      </c>
      <c r="AD1318" s="133">
        <v>855.48900000000003</v>
      </c>
      <c r="AG1318" t="s">
        <v>261</v>
      </c>
      <c r="AH1318" s="137">
        <v>5.9100000000000005E-4</v>
      </c>
      <c r="AI1318" s="137">
        <v>5.4161856285305501E-3</v>
      </c>
      <c r="AJ1318" s="137">
        <v>1.60874539884234E-3</v>
      </c>
    </row>
    <row r="1319" spans="1:36">
      <c r="A1319">
        <v>560</v>
      </c>
      <c r="B1319">
        <v>8679</v>
      </c>
      <c r="C1319" t="s">
        <v>2829</v>
      </c>
      <c r="D1319" t="s">
        <v>2830</v>
      </c>
      <c r="E1319" t="s">
        <v>41</v>
      </c>
      <c r="F1319" t="s">
        <v>2837</v>
      </c>
      <c r="G1319" t="s">
        <v>2838</v>
      </c>
      <c r="H1319" t="s">
        <v>44</v>
      </c>
      <c r="I1319" t="s">
        <v>456</v>
      </c>
      <c r="J1319" t="s">
        <v>45</v>
      </c>
      <c r="K1319" t="s">
        <v>45</v>
      </c>
      <c r="L1319" t="s">
        <v>46</v>
      </c>
      <c r="M1319" t="s">
        <v>47</v>
      </c>
      <c r="N1319" t="s">
        <v>49</v>
      </c>
      <c r="O1319" t="s">
        <v>51</v>
      </c>
      <c r="P1319" t="s">
        <v>358</v>
      </c>
      <c r="Q1319" t="s">
        <v>217</v>
      </c>
      <c r="R1319" t="s">
        <v>218</v>
      </c>
      <c r="S1319" t="s">
        <v>52</v>
      </c>
      <c r="T1319" t="s">
        <v>2839</v>
      </c>
      <c r="U1319" t="s">
        <v>2840</v>
      </c>
      <c r="V1319" s="137">
        <v>3.1800000000000002E-2</v>
      </c>
      <c r="W1319" s="137">
        <v>2.426E-2</v>
      </c>
      <c r="X1319" t="s">
        <v>272</v>
      </c>
      <c r="Y1319" t="s">
        <v>51</v>
      </c>
      <c r="Z1319" s="133">
        <v>182000</v>
      </c>
      <c r="AA1319" s="135">
        <v>1</v>
      </c>
      <c r="AB1319" s="139">
        <v>108.33</v>
      </c>
      <c r="AD1319" s="133">
        <v>197.161</v>
      </c>
      <c r="AG1319" t="s">
        <v>261</v>
      </c>
      <c r="AH1319" s="137">
        <v>3.9800000000000002E-4</v>
      </c>
      <c r="AI1319" s="137">
        <v>1.2482435868622201E-3</v>
      </c>
      <c r="AJ1319" s="137">
        <v>3.7076021110153001E-4</v>
      </c>
    </row>
    <row r="1320" spans="1:36">
      <c r="A1320">
        <v>560</v>
      </c>
      <c r="B1320">
        <v>8679</v>
      </c>
      <c r="C1320" t="s">
        <v>53</v>
      </c>
      <c r="D1320" t="s">
        <v>54</v>
      </c>
      <c r="E1320" t="s">
        <v>41</v>
      </c>
      <c r="F1320" t="s">
        <v>2841</v>
      </c>
      <c r="G1320" t="s">
        <v>2842</v>
      </c>
      <c r="H1320" t="s">
        <v>44</v>
      </c>
      <c r="I1320" t="s">
        <v>456</v>
      </c>
      <c r="J1320" t="s">
        <v>45</v>
      </c>
      <c r="K1320" t="s">
        <v>45</v>
      </c>
      <c r="L1320" t="s">
        <v>46</v>
      </c>
      <c r="M1320" t="s">
        <v>47</v>
      </c>
      <c r="N1320" t="s">
        <v>49</v>
      </c>
      <c r="O1320" t="s">
        <v>51</v>
      </c>
      <c r="P1320" t="s">
        <v>2843</v>
      </c>
      <c r="Q1320" t="s">
        <v>217</v>
      </c>
      <c r="R1320" t="s">
        <v>218</v>
      </c>
      <c r="S1320" t="s">
        <v>52</v>
      </c>
      <c r="T1320" t="s">
        <v>2844</v>
      </c>
      <c r="U1320" t="s">
        <v>2777</v>
      </c>
      <c r="V1320" s="137">
        <v>5.0000000000000001E-3</v>
      </c>
      <c r="W1320" s="137">
        <v>3.295E-2</v>
      </c>
      <c r="X1320" t="s">
        <v>272</v>
      </c>
      <c r="Y1320" t="s">
        <v>51</v>
      </c>
      <c r="Z1320" s="133">
        <v>688000</v>
      </c>
      <c r="AA1320" s="135">
        <v>1</v>
      </c>
      <c r="AB1320" s="139">
        <v>90.88</v>
      </c>
      <c r="AD1320" s="133">
        <v>625.25400000000002</v>
      </c>
      <c r="AG1320" t="s">
        <v>261</v>
      </c>
      <c r="AH1320" s="137">
        <v>1.3760000000000001E-3</v>
      </c>
      <c r="AI1320" s="137">
        <v>3.9585484876663397E-3</v>
      </c>
      <c r="AJ1320" s="137">
        <v>1.17578995669601E-3</v>
      </c>
    </row>
    <row r="1321" spans="1:36">
      <c r="A1321">
        <v>560</v>
      </c>
      <c r="B1321">
        <v>8679</v>
      </c>
      <c r="C1321" t="s">
        <v>53</v>
      </c>
      <c r="D1321" t="s">
        <v>54</v>
      </c>
      <c r="E1321" t="s">
        <v>41</v>
      </c>
      <c r="F1321" t="s">
        <v>3603</v>
      </c>
      <c r="G1321" t="s">
        <v>3604</v>
      </c>
      <c r="H1321" t="s">
        <v>248</v>
      </c>
      <c r="I1321" t="s">
        <v>456</v>
      </c>
      <c r="J1321" t="s">
        <v>45</v>
      </c>
      <c r="K1321" t="s">
        <v>45</v>
      </c>
      <c r="L1321" t="s">
        <v>978</v>
      </c>
      <c r="M1321" t="s">
        <v>47</v>
      </c>
      <c r="N1321" t="s">
        <v>49</v>
      </c>
      <c r="O1321" t="s">
        <v>51</v>
      </c>
      <c r="P1321" t="s">
        <v>2843</v>
      </c>
      <c r="Q1321" t="s">
        <v>217</v>
      </c>
      <c r="R1321" t="s">
        <v>218</v>
      </c>
      <c r="S1321" t="s">
        <v>52</v>
      </c>
      <c r="T1321" t="s">
        <v>2111</v>
      </c>
      <c r="U1321" t="s">
        <v>2270</v>
      </c>
      <c r="V1321" s="137">
        <v>5.0000000000000001E-3</v>
      </c>
      <c r="W1321" s="137">
        <v>3.2960000000000003E-2</v>
      </c>
      <c r="X1321" t="s">
        <v>272</v>
      </c>
      <c r="Y1321" t="s">
        <v>51</v>
      </c>
      <c r="Z1321" s="133">
        <v>630000</v>
      </c>
      <c r="AA1321" s="135">
        <v>1</v>
      </c>
      <c r="AB1321" s="139">
        <v>91.69</v>
      </c>
      <c r="AD1321" s="133">
        <v>577.64700000000005</v>
      </c>
      <c r="AG1321" t="s">
        <v>261</v>
      </c>
      <c r="AH1321" s="137">
        <v>0</v>
      </c>
      <c r="AI1321" s="137">
        <v>3.6571412504334201E-3</v>
      </c>
      <c r="AJ1321" s="137">
        <v>1.0862643127590699E-3</v>
      </c>
    </row>
    <row r="1322" spans="1:36">
      <c r="A1322">
        <v>560</v>
      </c>
      <c r="B1322">
        <v>8679</v>
      </c>
      <c r="C1322" t="s">
        <v>53</v>
      </c>
      <c r="D1322" t="s">
        <v>54</v>
      </c>
      <c r="E1322" t="s">
        <v>41</v>
      </c>
      <c r="F1322" t="s">
        <v>3608</v>
      </c>
      <c r="G1322" t="s">
        <v>3609</v>
      </c>
      <c r="H1322" t="s">
        <v>44</v>
      </c>
      <c r="I1322" t="s">
        <v>456</v>
      </c>
      <c r="J1322" t="s">
        <v>45</v>
      </c>
      <c r="K1322" t="s">
        <v>45</v>
      </c>
      <c r="L1322" t="s">
        <v>46</v>
      </c>
      <c r="M1322" t="s">
        <v>47</v>
      </c>
      <c r="N1322" t="s">
        <v>49</v>
      </c>
      <c r="O1322" t="s">
        <v>51</v>
      </c>
      <c r="P1322" t="s">
        <v>2486</v>
      </c>
      <c r="Q1322" t="s">
        <v>217</v>
      </c>
      <c r="R1322" t="s">
        <v>218</v>
      </c>
      <c r="S1322" t="s">
        <v>52</v>
      </c>
      <c r="T1322" t="s">
        <v>3610</v>
      </c>
      <c r="U1322" t="s">
        <v>85</v>
      </c>
      <c r="V1322" s="137">
        <v>3.0000000000000001E-3</v>
      </c>
      <c r="W1322" s="137">
        <v>3.984E-2</v>
      </c>
      <c r="X1322" t="s">
        <v>272</v>
      </c>
      <c r="Y1322" t="s">
        <v>51</v>
      </c>
      <c r="Z1322" s="133">
        <v>707000</v>
      </c>
      <c r="AA1322" s="135">
        <v>1</v>
      </c>
      <c r="AB1322" s="139">
        <v>112.2</v>
      </c>
      <c r="AD1322" s="133">
        <v>793.25400000000002</v>
      </c>
      <c r="AG1322" t="s">
        <v>261</v>
      </c>
      <c r="AH1322" s="137">
        <v>1.39E-3</v>
      </c>
      <c r="AI1322" s="137">
        <v>5.0221708508333199E-3</v>
      </c>
      <c r="AJ1322" s="137">
        <v>1.49171295125463E-3</v>
      </c>
    </row>
    <row r="1323" spans="1:36">
      <c r="A1323">
        <v>560</v>
      </c>
      <c r="B1323">
        <v>8679</v>
      </c>
      <c r="C1323" t="s">
        <v>53</v>
      </c>
      <c r="D1323" t="s">
        <v>54</v>
      </c>
      <c r="E1323" t="s">
        <v>41</v>
      </c>
      <c r="F1323" t="s">
        <v>2851</v>
      </c>
      <c r="G1323" t="s">
        <v>2852</v>
      </c>
      <c r="H1323" t="s">
        <v>44</v>
      </c>
      <c r="I1323" t="s">
        <v>456</v>
      </c>
      <c r="J1323" t="s">
        <v>45</v>
      </c>
      <c r="K1323" t="s">
        <v>45</v>
      </c>
      <c r="L1323" t="s">
        <v>46</v>
      </c>
      <c r="M1323" t="s">
        <v>47</v>
      </c>
      <c r="N1323" t="s">
        <v>49</v>
      </c>
      <c r="O1323" t="s">
        <v>51</v>
      </c>
      <c r="P1323" t="s">
        <v>2843</v>
      </c>
      <c r="Q1323" t="s">
        <v>217</v>
      </c>
      <c r="R1323" t="s">
        <v>218</v>
      </c>
      <c r="S1323" t="s">
        <v>52</v>
      </c>
      <c r="T1323" t="s">
        <v>2853</v>
      </c>
      <c r="U1323" t="s">
        <v>310</v>
      </c>
      <c r="V1323" s="137">
        <v>5.0000000000000001E-3</v>
      </c>
      <c r="W1323" s="137">
        <v>3.5119999999999998E-2</v>
      </c>
      <c r="X1323" t="s">
        <v>272</v>
      </c>
      <c r="Y1323" t="s">
        <v>51</v>
      </c>
      <c r="Z1323" s="133">
        <v>231000</v>
      </c>
      <c r="AA1323" s="135">
        <v>1</v>
      </c>
      <c r="AB1323" s="139">
        <v>87.79</v>
      </c>
      <c r="AD1323" s="133">
        <v>202.79499999999999</v>
      </c>
      <c r="AG1323" t="s">
        <v>261</v>
      </c>
      <c r="AH1323" s="137">
        <v>6.9899999999999997E-4</v>
      </c>
      <c r="AI1323" s="137">
        <v>1.28391490679865E-3</v>
      </c>
      <c r="AJ1323" s="137">
        <v>3.8135550375842598E-4</v>
      </c>
    </row>
    <row r="1324" spans="1:36">
      <c r="A1324">
        <v>560</v>
      </c>
      <c r="B1324">
        <v>8679</v>
      </c>
      <c r="C1324" t="s">
        <v>3916</v>
      </c>
      <c r="D1324" t="s">
        <v>3917</v>
      </c>
      <c r="E1324" t="s">
        <v>278</v>
      </c>
      <c r="F1324" t="s">
        <v>3918</v>
      </c>
      <c r="G1324" t="s">
        <v>3919</v>
      </c>
      <c r="H1324" t="s">
        <v>44</v>
      </c>
      <c r="I1324" t="s">
        <v>1542</v>
      </c>
      <c r="J1324" t="s">
        <v>45</v>
      </c>
      <c r="K1324" t="s">
        <v>159</v>
      </c>
      <c r="L1324" t="s">
        <v>46</v>
      </c>
      <c r="M1324" t="s">
        <v>47</v>
      </c>
      <c r="N1324" t="s">
        <v>281</v>
      </c>
      <c r="O1324" t="s">
        <v>51</v>
      </c>
      <c r="P1324" t="s">
        <v>2253</v>
      </c>
      <c r="Q1324" t="s">
        <v>225</v>
      </c>
      <c r="R1324" t="s">
        <v>218</v>
      </c>
      <c r="S1324" t="s">
        <v>52</v>
      </c>
      <c r="T1324" t="s">
        <v>3920</v>
      </c>
      <c r="U1324" t="s">
        <v>2296</v>
      </c>
      <c r="V1324" s="137">
        <v>5.3600000000000002E-2</v>
      </c>
      <c r="W1324" s="137">
        <v>4.9149999999999999E-2</v>
      </c>
      <c r="X1324" t="s">
        <v>272</v>
      </c>
      <c r="Y1324" t="s">
        <v>51</v>
      </c>
      <c r="Z1324" s="133">
        <v>684326</v>
      </c>
      <c r="AA1324" s="135">
        <v>1</v>
      </c>
      <c r="AB1324" s="139">
        <v>101.97</v>
      </c>
      <c r="AD1324" s="133">
        <v>697.80700000000002</v>
      </c>
      <c r="AG1324" t="s">
        <v>261</v>
      </c>
      <c r="AH1324" s="137">
        <v>2.444E-3</v>
      </c>
      <c r="AI1324" s="137">
        <v>4.4178877015858802E-3</v>
      </c>
      <c r="AJ1324" s="137">
        <v>1.31222542947751E-3</v>
      </c>
    </row>
    <row r="1325" spans="1:36">
      <c r="A1325">
        <v>560</v>
      </c>
      <c r="B1325">
        <v>8679</v>
      </c>
      <c r="C1325" t="s">
        <v>2854</v>
      </c>
      <c r="D1325" t="s">
        <v>2855</v>
      </c>
      <c r="E1325" t="s">
        <v>41</v>
      </c>
      <c r="F1325" t="s">
        <v>2856</v>
      </c>
      <c r="G1325" t="s">
        <v>2857</v>
      </c>
      <c r="H1325" t="s">
        <v>44</v>
      </c>
      <c r="I1325" t="s">
        <v>456</v>
      </c>
      <c r="J1325" t="s">
        <v>45</v>
      </c>
      <c r="K1325" t="s">
        <v>45</v>
      </c>
      <c r="L1325" t="s">
        <v>46</v>
      </c>
      <c r="M1325" t="s">
        <v>47</v>
      </c>
      <c r="N1325" t="s">
        <v>1084</v>
      </c>
      <c r="O1325" t="s">
        <v>51</v>
      </c>
      <c r="P1325" t="s">
        <v>289</v>
      </c>
      <c r="Q1325" t="s">
        <v>289</v>
      </c>
      <c r="R1325" t="s">
        <v>289</v>
      </c>
      <c r="S1325" t="s">
        <v>52</v>
      </c>
      <c r="T1325" t="s">
        <v>2858</v>
      </c>
      <c r="U1325" t="s">
        <v>2063</v>
      </c>
      <c r="V1325" s="137">
        <v>4.0899999999999999E-2</v>
      </c>
      <c r="W1325" s="137">
        <v>2.775E-2</v>
      </c>
      <c r="X1325" t="s">
        <v>272</v>
      </c>
      <c r="Y1325" t="s">
        <v>51</v>
      </c>
      <c r="Z1325" s="133">
        <v>285000</v>
      </c>
      <c r="AA1325" s="135">
        <v>1</v>
      </c>
      <c r="AB1325" s="139">
        <v>107.74</v>
      </c>
      <c r="AD1325" s="133">
        <v>307.05900000000003</v>
      </c>
      <c r="AG1325" t="s">
        <v>261</v>
      </c>
      <c r="AH1325" s="137">
        <v>8.43E-4</v>
      </c>
      <c r="AI1325" s="137">
        <v>1.9440214096443601E-3</v>
      </c>
      <c r="AJ1325" s="137">
        <v>5.7742398664147195E-4</v>
      </c>
    </row>
    <row r="1326" spans="1:36">
      <c r="A1326">
        <v>560</v>
      </c>
      <c r="B1326">
        <v>8679</v>
      </c>
      <c r="C1326" t="s">
        <v>2854</v>
      </c>
      <c r="D1326" t="s">
        <v>2855</v>
      </c>
      <c r="E1326" t="s">
        <v>41</v>
      </c>
      <c r="F1326" t="s">
        <v>2859</v>
      </c>
      <c r="G1326" t="s">
        <v>2860</v>
      </c>
      <c r="H1326" t="s">
        <v>44</v>
      </c>
      <c r="I1326" t="s">
        <v>1542</v>
      </c>
      <c r="J1326" t="s">
        <v>45</v>
      </c>
      <c r="K1326" t="s">
        <v>45</v>
      </c>
      <c r="L1326" t="s">
        <v>46</v>
      </c>
      <c r="M1326" t="s">
        <v>47</v>
      </c>
      <c r="N1326" t="s">
        <v>1084</v>
      </c>
      <c r="O1326" t="s">
        <v>51</v>
      </c>
      <c r="P1326" t="s">
        <v>289</v>
      </c>
      <c r="Q1326" t="s">
        <v>289</v>
      </c>
      <c r="R1326" t="s">
        <v>289</v>
      </c>
      <c r="S1326" t="s">
        <v>52</v>
      </c>
      <c r="T1326" t="s">
        <v>2861</v>
      </c>
      <c r="U1326" t="s">
        <v>2499</v>
      </c>
      <c r="V1326" s="137">
        <v>5.2499999999999998E-2</v>
      </c>
      <c r="W1326" s="137">
        <v>5.1860000000000003E-2</v>
      </c>
      <c r="X1326" t="s">
        <v>272</v>
      </c>
      <c r="Y1326" t="s">
        <v>51</v>
      </c>
      <c r="Z1326" s="133">
        <v>843092</v>
      </c>
      <c r="AA1326" s="135">
        <v>1</v>
      </c>
      <c r="AB1326" s="139">
        <v>100.48</v>
      </c>
      <c r="AD1326" s="133">
        <v>847.13900000000001</v>
      </c>
      <c r="AG1326" t="s">
        <v>261</v>
      </c>
      <c r="AH1326" s="137">
        <v>3.3270000000000001E-3</v>
      </c>
      <c r="AI1326" s="137">
        <v>5.3633212021524301E-3</v>
      </c>
      <c r="AJ1326" s="137">
        <v>1.5930433146578E-3</v>
      </c>
    </row>
    <row r="1327" spans="1:36">
      <c r="A1327">
        <v>560</v>
      </c>
      <c r="B1327">
        <v>8679</v>
      </c>
      <c r="C1327" t="s">
        <v>66</v>
      </c>
      <c r="D1327" t="s">
        <v>67</v>
      </c>
      <c r="E1327" t="s">
        <v>41</v>
      </c>
      <c r="F1327" t="s">
        <v>2862</v>
      </c>
      <c r="G1327" t="s">
        <v>2863</v>
      </c>
      <c r="H1327" t="s">
        <v>44</v>
      </c>
      <c r="I1327" t="s">
        <v>1542</v>
      </c>
      <c r="J1327" t="s">
        <v>45</v>
      </c>
      <c r="K1327" t="s">
        <v>45</v>
      </c>
      <c r="L1327" t="s">
        <v>46</v>
      </c>
      <c r="M1327" t="s">
        <v>47</v>
      </c>
      <c r="N1327" t="s">
        <v>306</v>
      </c>
      <c r="O1327" t="s">
        <v>51</v>
      </c>
      <c r="P1327" t="s">
        <v>2333</v>
      </c>
      <c r="Q1327" t="s">
        <v>225</v>
      </c>
      <c r="R1327" t="s">
        <v>218</v>
      </c>
      <c r="S1327" t="s">
        <v>52</v>
      </c>
      <c r="T1327" t="s">
        <v>2605</v>
      </c>
      <c r="U1327" t="s">
        <v>2864</v>
      </c>
      <c r="V1327" s="137">
        <v>0.03</v>
      </c>
      <c r="W1327" s="137">
        <v>4.163E-2</v>
      </c>
      <c r="X1327" t="s">
        <v>272</v>
      </c>
      <c r="Y1327" t="s">
        <v>51</v>
      </c>
      <c r="Z1327" s="133">
        <v>712000</v>
      </c>
      <c r="AA1327" s="135">
        <v>1</v>
      </c>
      <c r="AB1327" s="139">
        <v>96.11</v>
      </c>
      <c r="AD1327" s="133">
        <v>684.303</v>
      </c>
      <c r="AG1327" t="s">
        <v>261</v>
      </c>
      <c r="AH1327" s="137">
        <v>2.8479999999999998E-3</v>
      </c>
      <c r="AI1327" s="137">
        <v>4.33239237895045E-3</v>
      </c>
      <c r="AJ1327" s="137">
        <v>1.28683113608628E-3</v>
      </c>
    </row>
    <row r="1328" spans="1:36">
      <c r="A1328">
        <v>560</v>
      </c>
      <c r="B1328">
        <v>8679</v>
      </c>
      <c r="C1328" t="s">
        <v>2871</v>
      </c>
      <c r="D1328" t="s">
        <v>2872</v>
      </c>
      <c r="E1328" t="s">
        <v>41</v>
      </c>
      <c r="F1328" t="s">
        <v>2873</v>
      </c>
      <c r="G1328" t="s">
        <v>2874</v>
      </c>
      <c r="H1328" t="s">
        <v>44</v>
      </c>
      <c r="I1328" t="s">
        <v>456</v>
      </c>
      <c r="J1328" t="s">
        <v>45</v>
      </c>
      <c r="K1328" t="s">
        <v>45</v>
      </c>
      <c r="L1328" t="s">
        <v>46</v>
      </c>
      <c r="M1328" t="s">
        <v>47</v>
      </c>
      <c r="N1328" t="s">
        <v>457</v>
      </c>
      <c r="O1328" t="s">
        <v>51</v>
      </c>
      <c r="P1328" t="s">
        <v>216</v>
      </c>
      <c r="Q1328" t="s">
        <v>217</v>
      </c>
      <c r="R1328" t="s">
        <v>218</v>
      </c>
      <c r="S1328" t="s">
        <v>52</v>
      </c>
      <c r="T1328" t="s">
        <v>2875</v>
      </c>
      <c r="U1328" t="s">
        <v>2876</v>
      </c>
      <c r="V1328" s="137">
        <v>1.2200000000000001E-2</v>
      </c>
      <c r="W1328" s="137">
        <v>2.1930000000000002E-2</v>
      </c>
      <c r="X1328" t="s">
        <v>272</v>
      </c>
      <c r="Y1328" t="s">
        <v>51</v>
      </c>
      <c r="Z1328" s="133">
        <v>452451</v>
      </c>
      <c r="AA1328" s="135">
        <v>1</v>
      </c>
      <c r="AB1328" s="139">
        <v>120.2</v>
      </c>
      <c r="AD1328" s="133">
        <v>543.846</v>
      </c>
      <c r="AG1328" t="s">
        <v>261</v>
      </c>
      <c r="AH1328" s="137">
        <v>1.4999999999999999E-4</v>
      </c>
      <c r="AI1328" s="137">
        <v>3.44314436586985E-3</v>
      </c>
      <c r="AJ1328" s="137">
        <v>1.0227017750213E-3</v>
      </c>
    </row>
    <row r="1329" spans="1:36">
      <c r="A1329">
        <v>560</v>
      </c>
      <c r="B1329">
        <v>8679</v>
      </c>
      <c r="C1329" t="s">
        <v>2871</v>
      </c>
      <c r="D1329" t="s">
        <v>2872</v>
      </c>
      <c r="E1329" t="s">
        <v>41</v>
      </c>
      <c r="F1329" t="s">
        <v>2877</v>
      </c>
      <c r="G1329" t="s">
        <v>2878</v>
      </c>
      <c r="H1329" t="s">
        <v>44</v>
      </c>
      <c r="I1329" t="s">
        <v>456</v>
      </c>
      <c r="J1329" t="s">
        <v>45</v>
      </c>
      <c r="K1329" t="s">
        <v>45</v>
      </c>
      <c r="L1329" t="s">
        <v>46</v>
      </c>
      <c r="M1329" t="s">
        <v>47</v>
      </c>
      <c r="N1329" t="s">
        <v>457</v>
      </c>
      <c r="O1329" t="s">
        <v>51</v>
      </c>
      <c r="P1329" t="s">
        <v>216</v>
      </c>
      <c r="Q1329" t="s">
        <v>217</v>
      </c>
      <c r="R1329" t="s">
        <v>218</v>
      </c>
      <c r="S1329" t="s">
        <v>52</v>
      </c>
      <c r="T1329" t="s">
        <v>2879</v>
      </c>
      <c r="U1329" t="s">
        <v>50</v>
      </c>
      <c r="V1329" s="137">
        <v>1E-3</v>
      </c>
      <c r="W1329" s="137">
        <v>2.1420000000000002E-2</v>
      </c>
      <c r="X1329" t="s">
        <v>272</v>
      </c>
      <c r="Y1329" t="s">
        <v>51</v>
      </c>
      <c r="Z1329" s="133">
        <v>599411</v>
      </c>
      <c r="AA1329" s="135">
        <v>1</v>
      </c>
      <c r="AB1329" s="139">
        <v>111.29</v>
      </c>
      <c r="AD1329" s="133">
        <v>667.08500000000004</v>
      </c>
      <c r="AG1329" t="s">
        <v>261</v>
      </c>
      <c r="AH1329" s="137">
        <v>1.7699999999999999E-4</v>
      </c>
      <c r="AI1329" s="137">
        <v>4.2233790696105398E-3</v>
      </c>
      <c r="AJ1329" s="137">
        <v>1.2544514002645699E-3</v>
      </c>
    </row>
    <row r="1330" spans="1:36">
      <c r="A1330">
        <v>560</v>
      </c>
      <c r="B1330">
        <v>8679</v>
      </c>
      <c r="C1330" t="s">
        <v>2871</v>
      </c>
      <c r="D1330" t="s">
        <v>2872</v>
      </c>
      <c r="E1330" t="s">
        <v>41</v>
      </c>
      <c r="F1330" t="s">
        <v>3619</v>
      </c>
      <c r="G1330" t="s">
        <v>3620</v>
      </c>
      <c r="H1330" t="s">
        <v>44</v>
      </c>
      <c r="I1330" t="s">
        <v>1542</v>
      </c>
      <c r="J1330" t="s">
        <v>45</v>
      </c>
      <c r="K1330" t="s">
        <v>45</v>
      </c>
      <c r="L1330" t="s">
        <v>46</v>
      </c>
      <c r="M1330" t="s">
        <v>47</v>
      </c>
      <c r="N1330" t="s">
        <v>457</v>
      </c>
      <c r="O1330" t="s">
        <v>51</v>
      </c>
      <c r="P1330" t="s">
        <v>216</v>
      </c>
      <c r="Q1330" t="s">
        <v>217</v>
      </c>
      <c r="R1330" t="s">
        <v>218</v>
      </c>
      <c r="S1330" t="s">
        <v>52</v>
      </c>
      <c r="T1330" t="s">
        <v>3621</v>
      </c>
      <c r="U1330" t="s">
        <v>2891</v>
      </c>
      <c r="V1330" s="137">
        <v>2.7400000000000001E-2</v>
      </c>
      <c r="W1330" s="137">
        <v>3.6920000000000001E-2</v>
      </c>
      <c r="X1330" t="s">
        <v>272</v>
      </c>
      <c r="Y1330" t="s">
        <v>51</v>
      </c>
      <c r="Z1330" s="133">
        <v>585182.42000000004</v>
      </c>
      <c r="AA1330" s="135">
        <v>1</v>
      </c>
      <c r="AB1330" s="139">
        <v>98.15</v>
      </c>
      <c r="AD1330" s="133">
        <v>574.35699999999997</v>
      </c>
      <c r="AG1330" t="s">
        <v>261</v>
      </c>
      <c r="AH1330" s="137">
        <v>2.22E-4</v>
      </c>
      <c r="AI1330" s="137">
        <v>3.6363090503665099E-3</v>
      </c>
      <c r="AJ1330" s="137">
        <v>1.0800766175240899E-3</v>
      </c>
    </row>
    <row r="1331" spans="1:36">
      <c r="A1331">
        <v>560</v>
      </c>
      <c r="B1331">
        <v>8679</v>
      </c>
      <c r="C1331" t="s">
        <v>2871</v>
      </c>
      <c r="D1331" t="s">
        <v>2872</v>
      </c>
      <c r="E1331" t="s">
        <v>41</v>
      </c>
      <c r="F1331" t="s">
        <v>3622</v>
      </c>
      <c r="G1331" t="s">
        <v>3623</v>
      </c>
      <c r="H1331" t="s">
        <v>44</v>
      </c>
      <c r="I1331" t="s">
        <v>456</v>
      </c>
      <c r="J1331" t="s">
        <v>45</v>
      </c>
      <c r="K1331" t="s">
        <v>45</v>
      </c>
      <c r="L1331" t="s">
        <v>46</v>
      </c>
      <c r="M1331" t="s">
        <v>47</v>
      </c>
      <c r="N1331" t="s">
        <v>457</v>
      </c>
      <c r="O1331" t="s">
        <v>51</v>
      </c>
      <c r="P1331" t="s">
        <v>216</v>
      </c>
      <c r="Q1331" t="s">
        <v>217</v>
      </c>
      <c r="R1331" t="s">
        <v>218</v>
      </c>
      <c r="S1331" t="s">
        <v>52</v>
      </c>
      <c r="T1331" t="s">
        <v>3624</v>
      </c>
      <c r="U1331" t="s">
        <v>2664</v>
      </c>
      <c r="V1331" s="137">
        <v>2.06E-2</v>
      </c>
      <c r="W1331" s="137">
        <v>2.2120000000000001E-2</v>
      </c>
      <c r="X1331" t="s">
        <v>272</v>
      </c>
      <c r="Y1331" t="s">
        <v>51</v>
      </c>
      <c r="Z1331" s="133">
        <v>546350.87</v>
      </c>
      <c r="AA1331" s="135">
        <v>1</v>
      </c>
      <c r="AB1331" s="139">
        <v>107.73</v>
      </c>
      <c r="AD1331" s="133">
        <v>588.58399999999995</v>
      </c>
      <c r="AG1331" t="s">
        <v>261</v>
      </c>
      <c r="AH1331" s="137">
        <v>3.8999999999999999E-4</v>
      </c>
      <c r="AI1331" s="137">
        <v>3.7263831820777498E-3</v>
      </c>
      <c r="AJ1331" s="137">
        <v>1.1068309341010301E-3</v>
      </c>
    </row>
    <row r="1332" spans="1:36">
      <c r="A1332">
        <v>560</v>
      </c>
      <c r="B1332">
        <v>8679</v>
      </c>
      <c r="C1332" t="s">
        <v>2871</v>
      </c>
      <c r="D1332" t="s">
        <v>2872</v>
      </c>
      <c r="E1332" t="s">
        <v>41</v>
      </c>
      <c r="F1332" t="s">
        <v>3629</v>
      </c>
      <c r="G1332" t="s">
        <v>3630</v>
      </c>
      <c r="H1332" t="s">
        <v>44</v>
      </c>
      <c r="I1332" t="s">
        <v>456</v>
      </c>
      <c r="J1332" t="s">
        <v>45</v>
      </c>
      <c r="K1332" t="s">
        <v>45</v>
      </c>
      <c r="L1332" t="s">
        <v>46</v>
      </c>
      <c r="M1332" t="s">
        <v>47</v>
      </c>
      <c r="N1332" t="s">
        <v>457</v>
      </c>
      <c r="O1332" t="s">
        <v>51</v>
      </c>
      <c r="P1332" t="s">
        <v>216</v>
      </c>
      <c r="Q1332" t="s">
        <v>217</v>
      </c>
      <c r="R1332" t="s">
        <v>218</v>
      </c>
      <c r="S1332" t="s">
        <v>52</v>
      </c>
      <c r="T1332" t="s">
        <v>3631</v>
      </c>
      <c r="U1332" t="s">
        <v>3632</v>
      </c>
      <c r="V1332" s="137">
        <v>2.6800000000000001E-2</v>
      </c>
      <c r="W1332" s="137">
        <v>2.1940000000000001E-2</v>
      </c>
      <c r="X1332" t="s">
        <v>272</v>
      </c>
      <c r="Y1332" t="s">
        <v>51</v>
      </c>
      <c r="Z1332" s="133">
        <v>36767</v>
      </c>
      <c r="AA1332" s="135">
        <v>1</v>
      </c>
      <c r="AB1332" s="139">
        <v>107.27</v>
      </c>
      <c r="AD1332" s="133">
        <v>39.44</v>
      </c>
      <c r="AG1332" t="s">
        <v>261</v>
      </c>
      <c r="AH1332" s="137">
        <v>1.4E-5</v>
      </c>
      <c r="AI1332" s="137">
        <v>2.49698358898897E-4</v>
      </c>
      <c r="AJ1332" s="137">
        <v>7.4166787020936602E-5</v>
      </c>
    </row>
    <row r="1333" spans="1:36">
      <c r="A1333">
        <v>560</v>
      </c>
      <c r="B1333">
        <v>8679</v>
      </c>
      <c r="C1333" t="s">
        <v>2871</v>
      </c>
      <c r="D1333" t="s">
        <v>2872</v>
      </c>
      <c r="E1333" t="s">
        <v>41</v>
      </c>
      <c r="F1333" t="s">
        <v>2880</v>
      </c>
      <c r="G1333" t="s">
        <v>2881</v>
      </c>
      <c r="H1333" t="s">
        <v>44</v>
      </c>
      <c r="I1333" t="s">
        <v>456</v>
      </c>
      <c r="J1333" t="s">
        <v>45</v>
      </c>
      <c r="K1333" t="s">
        <v>45</v>
      </c>
      <c r="L1333" t="s">
        <v>46</v>
      </c>
      <c r="M1333" t="s">
        <v>47</v>
      </c>
      <c r="N1333" t="s">
        <v>457</v>
      </c>
      <c r="O1333" t="s">
        <v>51</v>
      </c>
      <c r="P1333" t="s">
        <v>216</v>
      </c>
      <c r="Q1333" t="s">
        <v>217</v>
      </c>
      <c r="R1333" t="s">
        <v>218</v>
      </c>
      <c r="S1333" t="s">
        <v>52</v>
      </c>
      <c r="T1333" t="s">
        <v>2882</v>
      </c>
      <c r="U1333" t="s">
        <v>2883</v>
      </c>
      <c r="V1333" s="137">
        <v>2E-3</v>
      </c>
      <c r="W1333" s="137">
        <v>2.2239999999999999E-2</v>
      </c>
      <c r="X1333" t="s">
        <v>272</v>
      </c>
      <c r="Y1333" t="s">
        <v>51</v>
      </c>
      <c r="Z1333" s="133">
        <v>64219</v>
      </c>
      <c r="AA1333" s="135">
        <v>1</v>
      </c>
      <c r="AB1333" s="139">
        <v>110.28</v>
      </c>
      <c r="AC1333" s="133">
        <v>0.153</v>
      </c>
      <c r="AD1333" s="133">
        <v>70.974000000000004</v>
      </c>
      <c r="AG1333" t="s">
        <v>261</v>
      </c>
      <c r="AH1333" s="137">
        <v>1.9000000000000001E-5</v>
      </c>
      <c r="AI1333" s="137">
        <v>4.4934424847121399E-4</v>
      </c>
      <c r="AJ1333" s="137">
        <v>1.3346671288673201E-4</v>
      </c>
    </row>
    <row r="1334" spans="1:36">
      <c r="A1334">
        <v>560</v>
      </c>
      <c r="B1334">
        <v>8679</v>
      </c>
      <c r="C1334" t="s">
        <v>2871</v>
      </c>
      <c r="D1334" t="s">
        <v>2872</v>
      </c>
      <c r="E1334" t="s">
        <v>41</v>
      </c>
      <c r="F1334" t="s">
        <v>2884</v>
      </c>
      <c r="G1334" t="s">
        <v>2885</v>
      </c>
      <c r="H1334" t="s">
        <v>44</v>
      </c>
      <c r="I1334" t="s">
        <v>456</v>
      </c>
      <c r="J1334" t="s">
        <v>45</v>
      </c>
      <c r="K1334" t="s">
        <v>45</v>
      </c>
      <c r="L1334" t="s">
        <v>46</v>
      </c>
      <c r="M1334" t="s">
        <v>47</v>
      </c>
      <c r="N1334" t="s">
        <v>457</v>
      </c>
      <c r="O1334" t="s">
        <v>51</v>
      </c>
      <c r="P1334" t="s">
        <v>251</v>
      </c>
      <c r="Q1334" t="s">
        <v>217</v>
      </c>
      <c r="R1334" t="s">
        <v>218</v>
      </c>
      <c r="S1334" t="s">
        <v>52</v>
      </c>
      <c r="T1334" t="s">
        <v>2886</v>
      </c>
      <c r="U1334" t="s">
        <v>2887</v>
      </c>
      <c r="V1334" s="137">
        <v>3.3500000000000002E-2</v>
      </c>
      <c r="W1334" s="137">
        <v>2.4809999999999999E-2</v>
      </c>
      <c r="X1334" t="s">
        <v>272</v>
      </c>
      <c r="Y1334" t="s">
        <v>51</v>
      </c>
      <c r="Z1334" s="133">
        <v>759000</v>
      </c>
      <c r="AA1334" s="135">
        <v>1</v>
      </c>
      <c r="AB1334" s="139">
        <v>109.04</v>
      </c>
      <c r="AD1334" s="133">
        <v>827.61400000000003</v>
      </c>
      <c r="AG1334" t="s">
        <v>261</v>
      </c>
      <c r="AH1334" s="137">
        <v>5.0100000000000003E-4</v>
      </c>
      <c r="AI1334" s="137">
        <v>5.2397049339470399E-3</v>
      </c>
      <c r="AJ1334" s="137">
        <v>1.5563261272612101E-3</v>
      </c>
    </row>
    <row r="1335" spans="1:36">
      <c r="A1335">
        <v>560</v>
      </c>
      <c r="B1335">
        <v>8679</v>
      </c>
      <c r="C1335" t="s">
        <v>2871</v>
      </c>
      <c r="D1335" t="s">
        <v>2872</v>
      </c>
      <c r="E1335" t="s">
        <v>41</v>
      </c>
      <c r="F1335" t="s">
        <v>2888</v>
      </c>
      <c r="G1335" t="s">
        <v>2889</v>
      </c>
      <c r="H1335" t="s">
        <v>44</v>
      </c>
      <c r="I1335" t="s">
        <v>456</v>
      </c>
      <c r="J1335" t="s">
        <v>45</v>
      </c>
      <c r="K1335" t="s">
        <v>45</v>
      </c>
      <c r="L1335" t="s">
        <v>46</v>
      </c>
      <c r="M1335" t="s">
        <v>47</v>
      </c>
      <c r="N1335" t="s">
        <v>457</v>
      </c>
      <c r="O1335" t="s">
        <v>51</v>
      </c>
      <c r="P1335" t="s">
        <v>216</v>
      </c>
      <c r="Q1335" t="s">
        <v>217</v>
      </c>
      <c r="R1335" t="s">
        <v>218</v>
      </c>
      <c r="S1335" t="s">
        <v>52</v>
      </c>
      <c r="T1335" t="s">
        <v>2890</v>
      </c>
      <c r="U1335" t="s">
        <v>2891</v>
      </c>
      <c r="V1335" s="137">
        <v>1E-3</v>
      </c>
      <c r="W1335" s="137">
        <v>2.1430000000000001E-2</v>
      </c>
      <c r="X1335" t="s">
        <v>272</v>
      </c>
      <c r="Y1335" t="s">
        <v>51</v>
      </c>
      <c r="Z1335" s="133">
        <v>828935.65</v>
      </c>
      <c r="AA1335" s="135">
        <v>1</v>
      </c>
      <c r="AB1335" s="139">
        <v>108.95</v>
      </c>
      <c r="AD1335" s="133">
        <v>903.125</v>
      </c>
      <c r="AG1335" t="s">
        <v>261</v>
      </c>
      <c r="AH1335" s="137">
        <v>4.46E-4</v>
      </c>
      <c r="AI1335" s="137">
        <v>5.7177776748625697E-3</v>
      </c>
      <c r="AJ1335" s="137">
        <v>1.69832593579962E-3</v>
      </c>
    </row>
    <row r="1336" spans="1:36">
      <c r="A1336">
        <v>560</v>
      </c>
      <c r="B1336">
        <v>8679</v>
      </c>
      <c r="C1336" t="s">
        <v>2892</v>
      </c>
      <c r="D1336" t="s">
        <v>2893</v>
      </c>
      <c r="E1336" t="s">
        <v>41</v>
      </c>
      <c r="F1336" t="s">
        <v>2894</v>
      </c>
      <c r="G1336" t="s">
        <v>2895</v>
      </c>
      <c r="H1336" t="s">
        <v>44</v>
      </c>
      <c r="I1336" t="s">
        <v>1544</v>
      </c>
      <c r="J1336" t="s">
        <v>45</v>
      </c>
      <c r="K1336" t="s">
        <v>45</v>
      </c>
      <c r="L1336" t="s">
        <v>46</v>
      </c>
      <c r="M1336" t="s">
        <v>47</v>
      </c>
      <c r="N1336" t="s">
        <v>515</v>
      </c>
      <c r="O1336" t="s">
        <v>51</v>
      </c>
      <c r="P1336" t="s">
        <v>224</v>
      </c>
      <c r="Q1336" t="s">
        <v>225</v>
      </c>
      <c r="R1336" t="s">
        <v>218</v>
      </c>
      <c r="S1336" t="s">
        <v>52</v>
      </c>
      <c r="T1336" t="s">
        <v>2896</v>
      </c>
      <c r="U1336" t="s">
        <v>2897</v>
      </c>
      <c r="V1336" s="137">
        <v>5.0000000000000001E-3</v>
      </c>
      <c r="W1336" s="137">
        <v>3.2649999999999998E-2</v>
      </c>
      <c r="X1336" t="s">
        <v>272</v>
      </c>
      <c r="Y1336" t="s">
        <v>51</v>
      </c>
      <c r="Z1336" s="133">
        <v>1745675</v>
      </c>
      <c r="AA1336" s="135">
        <v>1</v>
      </c>
      <c r="AB1336" s="139">
        <v>88.6</v>
      </c>
      <c r="AD1336" s="133">
        <v>1546.6679999999999</v>
      </c>
      <c r="AG1336" t="s">
        <v>261</v>
      </c>
      <c r="AH1336" s="137">
        <v>5.8770000000000003E-3</v>
      </c>
      <c r="AI1336" s="137">
        <v>9.7921109715490891E-3</v>
      </c>
      <c r="AJ1336" s="137">
        <v>2.9085069365887102E-3</v>
      </c>
    </row>
    <row r="1337" spans="1:36">
      <c r="A1337">
        <v>560</v>
      </c>
      <c r="B1337">
        <v>8679</v>
      </c>
      <c r="C1337" t="s">
        <v>2892</v>
      </c>
      <c r="D1337" t="s">
        <v>2893</v>
      </c>
      <c r="E1337" t="s">
        <v>41</v>
      </c>
      <c r="F1337" t="s">
        <v>2898</v>
      </c>
      <c r="G1337" t="s">
        <v>2899</v>
      </c>
      <c r="H1337" t="s">
        <v>44</v>
      </c>
      <c r="I1337" t="s">
        <v>1542</v>
      </c>
      <c r="J1337" t="s">
        <v>45</v>
      </c>
      <c r="K1337" t="s">
        <v>45</v>
      </c>
      <c r="L1337" t="s">
        <v>46</v>
      </c>
      <c r="M1337" t="s">
        <v>47</v>
      </c>
      <c r="N1337" t="s">
        <v>515</v>
      </c>
      <c r="O1337" t="s">
        <v>51</v>
      </c>
      <c r="P1337" t="s">
        <v>224</v>
      </c>
      <c r="Q1337" t="s">
        <v>225</v>
      </c>
      <c r="R1337" t="s">
        <v>218</v>
      </c>
      <c r="S1337" t="s">
        <v>52</v>
      </c>
      <c r="T1337" t="s">
        <v>2900</v>
      </c>
      <c r="U1337" t="s">
        <v>2901</v>
      </c>
      <c r="V1337" s="137">
        <v>4.1000000000000002E-2</v>
      </c>
      <c r="W1337" s="137">
        <v>3.8210000000000001E-2</v>
      </c>
      <c r="X1337" t="s">
        <v>272</v>
      </c>
      <c r="Y1337" t="s">
        <v>51</v>
      </c>
      <c r="Z1337" s="133">
        <v>373950.48</v>
      </c>
      <c r="AA1337" s="135">
        <v>1</v>
      </c>
      <c r="AB1337" s="139">
        <v>102.24</v>
      </c>
      <c r="AD1337" s="133">
        <v>382.327</v>
      </c>
      <c r="AG1337" t="s">
        <v>261</v>
      </c>
      <c r="AH1337" s="137">
        <v>1.3760000000000001E-3</v>
      </c>
      <c r="AI1337" s="137">
        <v>2.4205505021066302E-3</v>
      </c>
      <c r="AJ1337" s="137">
        <v>7.1896529218220997E-4</v>
      </c>
    </row>
    <row r="1338" spans="1:36">
      <c r="A1338">
        <v>560</v>
      </c>
      <c r="B1338">
        <v>8679</v>
      </c>
      <c r="C1338" t="s">
        <v>2902</v>
      </c>
      <c r="D1338" t="s">
        <v>2903</v>
      </c>
      <c r="E1338" t="s">
        <v>41</v>
      </c>
      <c r="F1338" t="s">
        <v>2904</v>
      </c>
      <c r="G1338" t="s">
        <v>2905</v>
      </c>
      <c r="H1338" t="s">
        <v>44</v>
      </c>
      <c r="I1338" t="s">
        <v>456</v>
      </c>
      <c r="J1338" t="s">
        <v>45</v>
      </c>
      <c r="K1338" t="s">
        <v>45</v>
      </c>
      <c r="L1338" t="s">
        <v>46</v>
      </c>
      <c r="M1338" t="s">
        <v>47</v>
      </c>
      <c r="N1338" t="s">
        <v>1076</v>
      </c>
      <c r="O1338" t="s">
        <v>51</v>
      </c>
      <c r="P1338" t="s">
        <v>2333</v>
      </c>
      <c r="Q1338" t="s">
        <v>225</v>
      </c>
      <c r="R1338" t="s">
        <v>218</v>
      </c>
      <c r="S1338" t="s">
        <v>52</v>
      </c>
      <c r="T1338" t="s">
        <v>2906</v>
      </c>
      <c r="U1338" t="s">
        <v>2067</v>
      </c>
      <c r="V1338" s="137">
        <v>0.01</v>
      </c>
      <c r="W1338" s="137">
        <v>2.606E-2</v>
      </c>
      <c r="X1338" t="s">
        <v>272</v>
      </c>
      <c r="Y1338" t="s">
        <v>51</v>
      </c>
      <c r="Z1338" s="133">
        <v>221781.61</v>
      </c>
      <c r="AA1338" s="135">
        <v>1</v>
      </c>
      <c r="AB1338" s="139">
        <v>112.64</v>
      </c>
      <c r="AD1338" s="133">
        <v>249.815</v>
      </c>
      <c r="AG1338" t="s">
        <v>261</v>
      </c>
      <c r="AH1338" s="137">
        <v>1.3100000000000001E-4</v>
      </c>
      <c r="AI1338" s="137">
        <v>1.58160265729361E-3</v>
      </c>
      <c r="AJ1338" s="137">
        <v>4.6977636518123099E-4</v>
      </c>
    </row>
    <row r="1339" spans="1:36">
      <c r="A1339">
        <v>560</v>
      </c>
      <c r="B1339">
        <v>8679</v>
      </c>
      <c r="C1339" t="s">
        <v>2902</v>
      </c>
      <c r="D1339" t="s">
        <v>2903</v>
      </c>
      <c r="E1339" t="s">
        <v>41</v>
      </c>
      <c r="F1339" t="s">
        <v>2907</v>
      </c>
      <c r="G1339" t="s">
        <v>2908</v>
      </c>
      <c r="H1339" t="s">
        <v>44</v>
      </c>
      <c r="I1339" t="s">
        <v>456</v>
      </c>
      <c r="J1339" t="s">
        <v>45</v>
      </c>
      <c r="K1339" t="s">
        <v>45</v>
      </c>
      <c r="L1339" t="s">
        <v>46</v>
      </c>
      <c r="M1339" t="s">
        <v>47</v>
      </c>
      <c r="N1339" t="s">
        <v>1076</v>
      </c>
      <c r="O1339" t="s">
        <v>51</v>
      </c>
      <c r="P1339" t="s">
        <v>2333</v>
      </c>
      <c r="Q1339" t="s">
        <v>225</v>
      </c>
      <c r="R1339" t="s">
        <v>218</v>
      </c>
      <c r="S1339" t="s">
        <v>52</v>
      </c>
      <c r="T1339" t="s">
        <v>2909</v>
      </c>
      <c r="U1339" t="s">
        <v>85</v>
      </c>
      <c r="V1339" s="137">
        <v>3.5400000000000001E-2</v>
      </c>
      <c r="W1339" s="137">
        <v>3.7019999999999997E-2</v>
      </c>
      <c r="X1339" t="s">
        <v>272</v>
      </c>
      <c r="Y1339" t="s">
        <v>51</v>
      </c>
      <c r="Z1339" s="133">
        <v>168608</v>
      </c>
      <c r="AA1339" s="135">
        <v>1</v>
      </c>
      <c r="AB1339" s="139">
        <v>111.7</v>
      </c>
      <c r="AD1339" s="133">
        <v>188.33500000000001</v>
      </c>
      <c r="AG1339" t="s">
        <v>261</v>
      </c>
      <c r="AH1339" s="137">
        <v>3.0200000000000002E-4</v>
      </c>
      <c r="AI1339" s="137">
        <v>1.1923686867093401E-3</v>
      </c>
      <c r="AJ1339" s="137">
        <v>3.5416393935297101E-4</v>
      </c>
    </row>
    <row r="1340" spans="1:36">
      <c r="A1340">
        <v>560</v>
      </c>
      <c r="B1340">
        <v>8679</v>
      </c>
      <c r="C1340" t="s">
        <v>2902</v>
      </c>
      <c r="D1340" t="s">
        <v>2903</v>
      </c>
      <c r="E1340" t="s">
        <v>41</v>
      </c>
      <c r="F1340" t="s">
        <v>2910</v>
      </c>
      <c r="G1340" t="s">
        <v>2911</v>
      </c>
      <c r="H1340" t="s">
        <v>44</v>
      </c>
      <c r="I1340" t="s">
        <v>456</v>
      </c>
      <c r="J1340" t="s">
        <v>45</v>
      </c>
      <c r="K1340" t="s">
        <v>45</v>
      </c>
      <c r="L1340" t="s">
        <v>46</v>
      </c>
      <c r="M1340" t="s">
        <v>47</v>
      </c>
      <c r="N1340" t="s">
        <v>1076</v>
      </c>
      <c r="O1340" t="s">
        <v>51</v>
      </c>
      <c r="P1340" t="s">
        <v>2333</v>
      </c>
      <c r="Q1340" t="s">
        <v>225</v>
      </c>
      <c r="R1340" t="s">
        <v>218</v>
      </c>
      <c r="S1340" t="s">
        <v>52</v>
      </c>
      <c r="T1340" t="s">
        <v>2912</v>
      </c>
      <c r="U1340" t="s">
        <v>2913</v>
      </c>
      <c r="V1340" s="137">
        <v>3.5200000000000002E-2</v>
      </c>
      <c r="W1340" s="137">
        <v>2.826E-2</v>
      </c>
      <c r="X1340" t="s">
        <v>272</v>
      </c>
      <c r="Y1340" t="s">
        <v>51</v>
      </c>
      <c r="Z1340" s="133">
        <v>578759</v>
      </c>
      <c r="AA1340" s="135">
        <v>1</v>
      </c>
      <c r="AB1340" s="139">
        <v>107.5</v>
      </c>
      <c r="AD1340" s="133">
        <v>622.16600000000005</v>
      </c>
      <c r="AG1340" t="s">
        <v>261</v>
      </c>
      <c r="AH1340" s="137">
        <v>6.1799999999999995E-4</v>
      </c>
      <c r="AI1340" s="137">
        <v>3.9389950418362201E-3</v>
      </c>
      <c r="AJ1340" s="137">
        <v>1.1699820841140601E-3</v>
      </c>
    </row>
    <row r="1341" spans="1:36">
      <c r="A1341">
        <v>560</v>
      </c>
      <c r="B1341">
        <v>8679</v>
      </c>
      <c r="C1341" t="s">
        <v>2925</v>
      </c>
      <c r="D1341" t="s">
        <v>2926</v>
      </c>
      <c r="E1341" t="s">
        <v>41</v>
      </c>
      <c r="F1341" t="s">
        <v>2927</v>
      </c>
      <c r="G1341" t="s">
        <v>2928</v>
      </c>
      <c r="H1341" t="s">
        <v>44</v>
      </c>
      <c r="I1341" t="s">
        <v>456</v>
      </c>
      <c r="J1341" t="s">
        <v>45</v>
      </c>
      <c r="K1341" t="s">
        <v>45</v>
      </c>
      <c r="L1341" t="s">
        <v>46</v>
      </c>
      <c r="M1341" t="s">
        <v>47</v>
      </c>
      <c r="N1341" t="s">
        <v>49</v>
      </c>
      <c r="O1341" t="s">
        <v>51</v>
      </c>
      <c r="P1341" t="s">
        <v>358</v>
      </c>
      <c r="Q1341" t="s">
        <v>217</v>
      </c>
      <c r="R1341" t="s">
        <v>218</v>
      </c>
      <c r="S1341" t="s">
        <v>52</v>
      </c>
      <c r="T1341" t="s">
        <v>2929</v>
      </c>
      <c r="U1341" t="s">
        <v>2177</v>
      </c>
      <c r="V1341" s="137">
        <v>1.43E-2</v>
      </c>
      <c r="W1341" s="137">
        <v>2.2720000000000001E-2</v>
      </c>
      <c r="X1341" t="s">
        <v>272</v>
      </c>
      <c r="Y1341" t="s">
        <v>51</v>
      </c>
      <c r="Z1341" s="133">
        <v>126905.56</v>
      </c>
      <c r="AA1341" s="135">
        <v>1</v>
      </c>
      <c r="AB1341" s="139">
        <v>116.54</v>
      </c>
      <c r="AC1341" s="133">
        <v>2.8159999999999998</v>
      </c>
      <c r="AD1341" s="133">
        <v>150.71100000000001</v>
      </c>
      <c r="AG1341" t="s">
        <v>261</v>
      </c>
      <c r="AH1341" s="137">
        <v>6.7000000000000002E-5</v>
      </c>
      <c r="AI1341" s="137">
        <v>9.5416864806189801E-4</v>
      </c>
      <c r="AJ1341" s="137">
        <v>2.8341244698174299E-4</v>
      </c>
    </row>
    <row r="1342" spans="1:36">
      <c r="A1342">
        <v>560</v>
      </c>
      <c r="B1342">
        <v>8679</v>
      </c>
      <c r="C1342" t="s">
        <v>2925</v>
      </c>
      <c r="D1342" t="s">
        <v>2926</v>
      </c>
      <c r="E1342" t="s">
        <v>41</v>
      </c>
      <c r="F1342" t="s">
        <v>2934</v>
      </c>
      <c r="G1342" t="s">
        <v>2935</v>
      </c>
      <c r="H1342" t="s">
        <v>44</v>
      </c>
      <c r="I1342" t="s">
        <v>456</v>
      </c>
      <c r="J1342" t="s">
        <v>45</v>
      </c>
      <c r="K1342" t="s">
        <v>45</v>
      </c>
      <c r="L1342" t="s">
        <v>46</v>
      </c>
      <c r="M1342" t="s">
        <v>47</v>
      </c>
      <c r="N1342" t="s">
        <v>49</v>
      </c>
      <c r="O1342" t="s">
        <v>51</v>
      </c>
      <c r="P1342" t="s">
        <v>358</v>
      </c>
      <c r="Q1342" t="s">
        <v>217</v>
      </c>
      <c r="R1342" t="s">
        <v>218</v>
      </c>
      <c r="S1342" t="s">
        <v>52</v>
      </c>
      <c r="T1342" t="s">
        <v>2936</v>
      </c>
      <c r="U1342" t="s">
        <v>2937</v>
      </c>
      <c r="V1342" s="137">
        <v>2.2499999999999999E-2</v>
      </c>
      <c r="W1342" s="137">
        <v>2.3990000000000001E-2</v>
      </c>
      <c r="X1342" t="s">
        <v>272</v>
      </c>
      <c r="Y1342" t="s">
        <v>51</v>
      </c>
      <c r="Z1342" s="133">
        <v>669197.93000000005</v>
      </c>
      <c r="AA1342" s="135">
        <v>1</v>
      </c>
      <c r="AB1342" s="139">
        <v>120.4</v>
      </c>
      <c r="AC1342" s="133">
        <v>83.46</v>
      </c>
      <c r="AD1342" s="133">
        <v>889.17399999999998</v>
      </c>
      <c r="AG1342" t="s">
        <v>261</v>
      </c>
      <c r="AH1342" s="137">
        <v>4.55E-4</v>
      </c>
      <c r="AI1342" s="137">
        <v>5.6294489900094802E-3</v>
      </c>
      <c r="AJ1342" s="137">
        <v>1.6720900614982099E-3</v>
      </c>
    </row>
    <row r="1343" spans="1:36">
      <c r="A1343">
        <v>560</v>
      </c>
      <c r="B1343">
        <v>8679</v>
      </c>
      <c r="C1343" t="s">
        <v>2925</v>
      </c>
      <c r="D1343" t="s">
        <v>2926</v>
      </c>
      <c r="E1343" t="s">
        <v>41</v>
      </c>
      <c r="F1343" t="s">
        <v>2938</v>
      </c>
      <c r="G1343" t="s">
        <v>2939</v>
      </c>
      <c r="H1343" t="s">
        <v>44</v>
      </c>
      <c r="I1343" t="s">
        <v>456</v>
      </c>
      <c r="J1343" t="s">
        <v>45</v>
      </c>
      <c r="K1343" t="s">
        <v>45</v>
      </c>
      <c r="L1343" t="s">
        <v>46</v>
      </c>
      <c r="M1343" t="s">
        <v>47</v>
      </c>
      <c r="N1343" t="s">
        <v>49</v>
      </c>
      <c r="O1343" t="s">
        <v>51</v>
      </c>
      <c r="P1343" t="s">
        <v>358</v>
      </c>
      <c r="Q1343" t="s">
        <v>217</v>
      </c>
      <c r="R1343" t="s">
        <v>218</v>
      </c>
      <c r="S1343" t="s">
        <v>52</v>
      </c>
      <c r="T1343" t="s">
        <v>2940</v>
      </c>
      <c r="U1343" t="s">
        <v>2883</v>
      </c>
      <c r="V1343" s="137">
        <v>2.5000000000000001E-3</v>
      </c>
      <c r="W1343" s="137">
        <v>2.3900000000000001E-2</v>
      </c>
      <c r="X1343" t="s">
        <v>272</v>
      </c>
      <c r="Y1343" t="s">
        <v>51</v>
      </c>
      <c r="Z1343" s="133">
        <v>332631.40000000002</v>
      </c>
      <c r="AA1343" s="135">
        <v>1</v>
      </c>
      <c r="AB1343" s="139">
        <v>108.03</v>
      </c>
      <c r="AC1343" s="133">
        <v>5.1289999999999996</v>
      </c>
      <c r="AD1343" s="133">
        <v>364.471</v>
      </c>
      <c r="AG1343" t="s">
        <v>261</v>
      </c>
      <c r="AH1343" s="137">
        <v>2.5500000000000002E-4</v>
      </c>
      <c r="AI1343" s="137">
        <v>2.3075020580190998E-3</v>
      </c>
      <c r="AJ1343" s="137">
        <v>6.8538701832946498E-4</v>
      </c>
    </row>
    <row r="1344" spans="1:36">
      <c r="A1344">
        <v>560</v>
      </c>
      <c r="B1344">
        <v>8679</v>
      </c>
      <c r="C1344" t="s">
        <v>2925</v>
      </c>
      <c r="D1344" t="s">
        <v>2926</v>
      </c>
      <c r="E1344" t="s">
        <v>41</v>
      </c>
      <c r="F1344" t="s">
        <v>2941</v>
      </c>
      <c r="G1344" t="s">
        <v>2942</v>
      </c>
      <c r="H1344" t="s">
        <v>44</v>
      </c>
      <c r="I1344" t="s">
        <v>456</v>
      </c>
      <c r="J1344" t="s">
        <v>45</v>
      </c>
      <c r="K1344" t="s">
        <v>45</v>
      </c>
      <c r="L1344" t="s">
        <v>46</v>
      </c>
      <c r="M1344" t="s">
        <v>47</v>
      </c>
      <c r="N1344" t="s">
        <v>49</v>
      </c>
      <c r="O1344" t="s">
        <v>51</v>
      </c>
      <c r="P1344" t="s">
        <v>358</v>
      </c>
      <c r="Q1344" t="s">
        <v>217</v>
      </c>
      <c r="R1344" t="s">
        <v>218</v>
      </c>
      <c r="S1344" t="s">
        <v>52</v>
      </c>
      <c r="T1344" t="s">
        <v>2943</v>
      </c>
      <c r="U1344" t="s">
        <v>2358</v>
      </c>
      <c r="V1344" s="137">
        <v>2.35E-2</v>
      </c>
      <c r="W1344" s="137">
        <v>3.3939999999999998E-2</v>
      </c>
      <c r="X1344" t="s">
        <v>272</v>
      </c>
      <c r="Y1344" t="s">
        <v>51</v>
      </c>
      <c r="Z1344" s="133">
        <v>472034.46</v>
      </c>
      <c r="AA1344" s="135">
        <v>1</v>
      </c>
      <c r="AB1344" s="139">
        <v>120.57</v>
      </c>
      <c r="AD1344" s="133">
        <v>569.13199999999995</v>
      </c>
      <c r="AG1344" t="s">
        <v>261</v>
      </c>
      <c r="AH1344" s="137">
        <v>5.2700000000000002E-4</v>
      </c>
      <c r="AI1344" s="137">
        <v>3.6032316025421101E-3</v>
      </c>
      <c r="AJ1344" s="137">
        <v>1.0702517711021699E-3</v>
      </c>
    </row>
    <row r="1345" spans="1:36">
      <c r="A1345">
        <v>560</v>
      </c>
      <c r="B1345">
        <v>8679</v>
      </c>
      <c r="C1345" t="s">
        <v>73</v>
      </c>
      <c r="D1345" t="s">
        <v>74</v>
      </c>
      <c r="E1345" t="s">
        <v>41</v>
      </c>
      <c r="F1345" t="s">
        <v>2944</v>
      </c>
      <c r="G1345" t="s">
        <v>2945</v>
      </c>
      <c r="H1345" t="s">
        <v>44</v>
      </c>
      <c r="I1345" t="s">
        <v>456</v>
      </c>
      <c r="J1345" t="s">
        <v>45</v>
      </c>
      <c r="K1345" t="s">
        <v>45</v>
      </c>
      <c r="L1345" t="s">
        <v>46</v>
      </c>
      <c r="M1345" t="s">
        <v>47</v>
      </c>
      <c r="N1345" t="s">
        <v>49</v>
      </c>
      <c r="O1345" t="s">
        <v>51</v>
      </c>
      <c r="P1345" t="s">
        <v>2432</v>
      </c>
      <c r="Q1345" t="s">
        <v>225</v>
      </c>
      <c r="R1345" t="s">
        <v>218</v>
      </c>
      <c r="S1345" t="s">
        <v>52</v>
      </c>
      <c r="T1345" t="s">
        <v>2946</v>
      </c>
      <c r="U1345" t="s">
        <v>392</v>
      </c>
      <c r="V1345" s="137">
        <v>8.5000000000000006E-3</v>
      </c>
      <c r="W1345" s="137">
        <v>2.3259999999999999E-2</v>
      </c>
      <c r="X1345" t="s">
        <v>272</v>
      </c>
      <c r="Y1345" t="s">
        <v>51</v>
      </c>
      <c r="Z1345" s="133">
        <v>227699.99</v>
      </c>
      <c r="AA1345" s="135">
        <v>1</v>
      </c>
      <c r="AB1345" s="139">
        <v>113.2</v>
      </c>
      <c r="AD1345" s="133">
        <v>257.75599999999997</v>
      </c>
      <c r="AG1345" t="s">
        <v>261</v>
      </c>
      <c r="AH1345" s="137">
        <v>3.8400000000000001E-4</v>
      </c>
      <c r="AI1345" s="137">
        <v>1.63188161905866E-3</v>
      </c>
      <c r="AJ1345" s="137">
        <v>4.8471050037261402E-4</v>
      </c>
    </row>
    <row r="1346" spans="1:36">
      <c r="A1346">
        <v>560</v>
      </c>
      <c r="B1346">
        <v>8679</v>
      </c>
      <c r="C1346" t="s">
        <v>73</v>
      </c>
      <c r="D1346" t="s">
        <v>74</v>
      </c>
      <c r="E1346" t="s">
        <v>41</v>
      </c>
      <c r="F1346" t="s">
        <v>2947</v>
      </c>
      <c r="G1346" t="s">
        <v>2948</v>
      </c>
      <c r="H1346" t="s">
        <v>44</v>
      </c>
      <c r="I1346" t="s">
        <v>456</v>
      </c>
      <c r="J1346" t="s">
        <v>45</v>
      </c>
      <c r="K1346" t="s">
        <v>45</v>
      </c>
      <c r="L1346" t="s">
        <v>46</v>
      </c>
      <c r="M1346" t="s">
        <v>47</v>
      </c>
      <c r="N1346" t="s">
        <v>49</v>
      </c>
      <c r="O1346" t="s">
        <v>51</v>
      </c>
      <c r="P1346" t="s">
        <v>2432</v>
      </c>
      <c r="Q1346" t="s">
        <v>225</v>
      </c>
      <c r="R1346" t="s">
        <v>218</v>
      </c>
      <c r="S1346" t="s">
        <v>52</v>
      </c>
      <c r="T1346" t="s">
        <v>2949</v>
      </c>
      <c r="U1346" t="s">
        <v>2813</v>
      </c>
      <c r="V1346" s="137">
        <v>3.1800000000000002E-2</v>
      </c>
      <c r="W1346" s="137">
        <v>2.5590000000000002E-2</v>
      </c>
      <c r="X1346" t="s">
        <v>272</v>
      </c>
      <c r="Y1346" t="s">
        <v>51</v>
      </c>
      <c r="Z1346" s="133">
        <v>450125</v>
      </c>
      <c r="AA1346" s="135">
        <v>1</v>
      </c>
      <c r="AB1346" s="139">
        <v>114.87</v>
      </c>
      <c r="AD1346" s="133">
        <v>517.05899999999997</v>
      </c>
      <c r="AG1346" t="s">
        <v>261</v>
      </c>
      <c r="AH1346" s="137">
        <v>5.9500000000000004E-4</v>
      </c>
      <c r="AI1346" s="137">
        <v>3.2735499175743799E-3</v>
      </c>
      <c r="AJ1346" s="137">
        <v>9.7232789438335399E-4</v>
      </c>
    </row>
    <row r="1347" spans="1:36">
      <c r="A1347">
        <v>560</v>
      </c>
      <c r="B1347">
        <v>8679</v>
      </c>
      <c r="C1347" t="s">
        <v>2953</v>
      </c>
      <c r="D1347" t="s">
        <v>2954</v>
      </c>
      <c r="E1347" t="s">
        <v>41</v>
      </c>
      <c r="F1347" t="s">
        <v>3655</v>
      </c>
      <c r="G1347" t="s">
        <v>3656</v>
      </c>
      <c r="H1347" t="s">
        <v>44</v>
      </c>
      <c r="I1347" t="s">
        <v>1542</v>
      </c>
      <c r="J1347" t="s">
        <v>45</v>
      </c>
      <c r="K1347" t="s">
        <v>45</v>
      </c>
      <c r="L1347" t="s">
        <v>46</v>
      </c>
      <c r="M1347" t="s">
        <v>47</v>
      </c>
      <c r="N1347" t="s">
        <v>1076</v>
      </c>
      <c r="O1347" t="s">
        <v>51</v>
      </c>
      <c r="P1347" t="s">
        <v>2253</v>
      </c>
      <c r="Q1347" t="s">
        <v>225</v>
      </c>
      <c r="R1347" t="s">
        <v>218</v>
      </c>
      <c r="S1347" t="s">
        <v>52</v>
      </c>
      <c r="T1347" t="s">
        <v>3657</v>
      </c>
      <c r="U1347" t="s">
        <v>3658</v>
      </c>
      <c r="V1347" s="137">
        <v>6.4000000000000001E-2</v>
      </c>
      <c r="W1347" s="137">
        <v>5.11E-2</v>
      </c>
      <c r="X1347" t="s">
        <v>272</v>
      </c>
      <c r="Y1347" t="s">
        <v>51</v>
      </c>
      <c r="Z1347" s="133">
        <v>858000</v>
      </c>
      <c r="AA1347" s="135">
        <v>1</v>
      </c>
      <c r="AB1347" s="139">
        <v>103.57</v>
      </c>
      <c r="AD1347" s="133">
        <v>888.63099999999997</v>
      </c>
      <c r="AG1347" t="s">
        <v>261</v>
      </c>
      <c r="AH1347" s="137">
        <v>2.4780000000000002E-3</v>
      </c>
      <c r="AI1347" s="137">
        <v>5.6260096973712297E-3</v>
      </c>
      <c r="AJ1347" s="137">
        <v>1.6710685037846201E-3</v>
      </c>
    </row>
    <row r="1348" spans="1:36">
      <c r="A1348">
        <v>560</v>
      </c>
      <c r="B1348">
        <v>8679</v>
      </c>
      <c r="C1348" t="s">
        <v>3659</v>
      </c>
      <c r="D1348" t="s">
        <v>3660</v>
      </c>
      <c r="E1348" t="s">
        <v>41</v>
      </c>
      <c r="F1348" t="s">
        <v>3661</v>
      </c>
      <c r="G1348" t="s">
        <v>3662</v>
      </c>
      <c r="H1348" t="s">
        <v>44</v>
      </c>
      <c r="I1348" t="s">
        <v>456</v>
      </c>
      <c r="J1348" t="s">
        <v>45</v>
      </c>
      <c r="K1348" t="s">
        <v>45</v>
      </c>
      <c r="L1348" t="s">
        <v>46</v>
      </c>
      <c r="M1348" t="s">
        <v>47</v>
      </c>
      <c r="N1348" t="s">
        <v>64</v>
      </c>
      <c r="O1348" t="s">
        <v>51</v>
      </c>
      <c r="P1348" t="s">
        <v>1944</v>
      </c>
      <c r="Q1348" t="s">
        <v>225</v>
      </c>
      <c r="R1348" t="s">
        <v>218</v>
      </c>
      <c r="S1348" t="s">
        <v>52</v>
      </c>
      <c r="T1348" t="s">
        <v>3663</v>
      </c>
      <c r="U1348" t="s">
        <v>3664</v>
      </c>
      <c r="V1348" s="137">
        <v>2.07E-2</v>
      </c>
      <c r="W1348" s="137">
        <v>3.2099999999999997E-2</v>
      </c>
      <c r="X1348" t="s">
        <v>272</v>
      </c>
      <c r="Y1348" t="s">
        <v>51</v>
      </c>
      <c r="Z1348" s="133">
        <v>333452.68</v>
      </c>
      <c r="AA1348" s="135">
        <v>1</v>
      </c>
      <c r="AB1348" s="139">
        <v>112.5</v>
      </c>
      <c r="AD1348" s="133">
        <v>375.13400000000001</v>
      </c>
      <c r="AG1348" t="s">
        <v>261</v>
      </c>
      <c r="AH1348" s="137">
        <v>9.3199999999999999E-4</v>
      </c>
      <c r="AI1348" s="137">
        <v>2.3750127586268498E-3</v>
      </c>
      <c r="AJ1348" s="137">
        <v>7.0543941985780703E-4</v>
      </c>
    </row>
    <row r="1349" spans="1:36">
      <c r="A1349">
        <v>560</v>
      </c>
      <c r="B1349">
        <v>8679</v>
      </c>
      <c r="C1349" t="s">
        <v>343</v>
      </c>
      <c r="D1349" t="s">
        <v>344</v>
      </c>
      <c r="E1349" t="s">
        <v>41</v>
      </c>
      <c r="F1349" t="s">
        <v>2961</v>
      </c>
      <c r="G1349" t="s">
        <v>2962</v>
      </c>
      <c r="H1349" t="s">
        <v>44</v>
      </c>
      <c r="I1349" t="s">
        <v>456</v>
      </c>
      <c r="J1349" t="s">
        <v>45</v>
      </c>
      <c r="K1349" t="s">
        <v>45</v>
      </c>
      <c r="L1349" t="s">
        <v>46</v>
      </c>
      <c r="M1349" t="s">
        <v>47</v>
      </c>
      <c r="N1349" t="s">
        <v>306</v>
      </c>
      <c r="O1349" t="s">
        <v>51</v>
      </c>
      <c r="P1349" t="s">
        <v>216</v>
      </c>
      <c r="Q1349" t="s">
        <v>217</v>
      </c>
      <c r="R1349" t="s">
        <v>218</v>
      </c>
      <c r="S1349" t="s">
        <v>52</v>
      </c>
      <c r="T1349" t="s">
        <v>2963</v>
      </c>
      <c r="U1349" t="s">
        <v>2964</v>
      </c>
      <c r="V1349" s="137">
        <v>2.07E-2</v>
      </c>
      <c r="W1349" s="137">
        <v>2.7380000000000002E-2</v>
      </c>
      <c r="X1349" t="s">
        <v>272</v>
      </c>
      <c r="Y1349" t="s">
        <v>51</v>
      </c>
      <c r="Z1349" s="133">
        <v>1210104.57</v>
      </c>
      <c r="AA1349" s="135">
        <v>1</v>
      </c>
      <c r="AB1349" s="139">
        <v>109.08</v>
      </c>
      <c r="AD1349" s="133">
        <v>1319.982</v>
      </c>
      <c r="AG1349" t="s">
        <v>261</v>
      </c>
      <c r="AH1349" s="137">
        <v>1.4799999999999999E-4</v>
      </c>
      <c r="AI1349" s="137">
        <v>8.3569392026321895E-3</v>
      </c>
      <c r="AJ1349" s="137">
        <v>2.48222428341829E-3</v>
      </c>
    </row>
    <row r="1350" spans="1:36">
      <c r="A1350">
        <v>560</v>
      </c>
      <c r="B1350">
        <v>8679</v>
      </c>
      <c r="C1350" t="s">
        <v>2965</v>
      </c>
      <c r="D1350" t="s">
        <v>2966</v>
      </c>
      <c r="E1350" t="s">
        <v>41</v>
      </c>
      <c r="F1350" t="s">
        <v>2967</v>
      </c>
      <c r="G1350" t="s">
        <v>2968</v>
      </c>
      <c r="H1350" t="s">
        <v>44</v>
      </c>
      <c r="I1350" t="s">
        <v>456</v>
      </c>
      <c r="J1350" t="s">
        <v>45</v>
      </c>
      <c r="K1350" t="s">
        <v>45</v>
      </c>
      <c r="L1350" t="s">
        <v>46</v>
      </c>
      <c r="M1350" t="s">
        <v>47</v>
      </c>
      <c r="N1350" t="s">
        <v>71</v>
      </c>
      <c r="O1350" t="s">
        <v>51</v>
      </c>
      <c r="P1350" t="s">
        <v>2432</v>
      </c>
      <c r="Q1350" t="s">
        <v>225</v>
      </c>
      <c r="R1350" t="s">
        <v>218</v>
      </c>
      <c r="S1350" t="s">
        <v>52</v>
      </c>
      <c r="T1350" t="s">
        <v>2969</v>
      </c>
      <c r="U1350" t="s">
        <v>2499</v>
      </c>
      <c r="V1350" s="137">
        <v>2.7E-2</v>
      </c>
      <c r="W1350" s="137">
        <v>2.479E-2</v>
      </c>
      <c r="X1350" t="s">
        <v>272</v>
      </c>
      <c r="Y1350" t="s">
        <v>51</v>
      </c>
      <c r="Z1350" s="133">
        <v>368000</v>
      </c>
      <c r="AA1350" s="135">
        <v>1</v>
      </c>
      <c r="AB1350" s="139">
        <v>102.75</v>
      </c>
      <c r="AD1350" s="133">
        <v>378.12</v>
      </c>
      <c r="AG1350" t="s">
        <v>261</v>
      </c>
      <c r="AH1350" s="137">
        <v>4.9100000000000001E-4</v>
      </c>
      <c r="AI1350" s="137">
        <v>2.3939157471845E-3</v>
      </c>
      <c r="AJ1350" s="137">
        <v>7.1105409002463198E-4</v>
      </c>
    </row>
    <row r="1351" spans="1:36">
      <c r="A1351">
        <v>560</v>
      </c>
      <c r="B1351">
        <v>8679</v>
      </c>
      <c r="C1351" t="s">
        <v>2970</v>
      </c>
      <c r="D1351" t="s">
        <v>2971</v>
      </c>
      <c r="E1351" t="s">
        <v>41</v>
      </c>
      <c r="F1351" t="s">
        <v>2972</v>
      </c>
      <c r="G1351" t="s">
        <v>2973</v>
      </c>
      <c r="H1351" t="s">
        <v>44</v>
      </c>
      <c r="I1351" t="s">
        <v>456</v>
      </c>
      <c r="J1351" t="s">
        <v>45</v>
      </c>
      <c r="K1351" t="s">
        <v>45</v>
      </c>
      <c r="L1351" t="s">
        <v>46</v>
      </c>
      <c r="M1351" t="s">
        <v>47</v>
      </c>
      <c r="N1351" t="s">
        <v>1075</v>
      </c>
      <c r="O1351" t="s">
        <v>51</v>
      </c>
      <c r="P1351" t="s">
        <v>289</v>
      </c>
      <c r="Q1351" t="s">
        <v>289</v>
      </c>
      <c r="R1351" t="s">
        <v>289</v>
      </c>
      <c r="S1351" t="s">
        <v>52</v>
      </c>
      <c r="T1351" t="s">
        <v>2974</v>
      </c>
      <c r="U1351" t="s">
        <v>2514</v>
      </c>
      <c r="V1351" s="137">
        <v>4.7800000000000002E-2</v>
      </c>
      <c r="W1351" s="137">
        <v>3.6740000000000002E-2</v>
      </c>
      <c r="X1351" t="s">
        <v>272</v>
      </c>
      <c r="Y1351" t="s">
        <v>51</v>
      </c>
      <c r="Z1351" s="133">
        <v>408000</v>
      </c>
      <c r="AA1351" s="135">
        <v>1</v>
      </c>
      <c r="AB1351" s="139">
        <v>107.54</v>
      </c>
      <c r="AD1351" s="133">
        <v>438.76299999999998</v>
      </c>
      <c r="AG1351" t="s">
        <v>261</v>
      </c>
      <c r="AH1351" s="137">
        <v>7.0100000000000002E-4</v>
      </c>
      <c r="AI1351" s="137">
        <v>2.77785394521597E-3</v>
      </c>
      <c r="AJ1351" s="137">
        <v>8.2509353621150797E-4</v>
      </c>
    </row>
    <row r="1352" spans="1:36">
      <c r="A1352">
        <v>560</v>
      </c>
      <c r="B1352">
        <v>8679</v>
      </c>
      <c r="C1352" t="s">
        <v>2970</v>
      </c>
      <c r="D1352" t="s">
        <v>2971</v>
      </c>
      <c r="E1352" t="s">
        <v>41</v>
      </c>
      <c r="F1352" t="s">
        <v>2975</v>
      </c>
      <c r="G1352" t="s">
        <v>2976</v>
      </c>
      <c r="H1352" t="s">
        <v>44</v>
      </c>
      <c r="I1352" t="s">
        <v>456</v>
      </c>
      <c r="J1352" t="s">
        <v>45</v>
      </c>
      <c r="K1352" t="s">
        <v>45</v>
      </c>
      <c r="L1352" t="s">
        <v>46</v>
      </c>
      <c r="M1352" t="s">
        <v>47</v>
      </c>
      <c r="N1352" t="s">
        <v>1075</v>
      </c>
      <c r="O1352" t="s">
        <v>51</v>
      </c>
      <c r="P1352" t="s">
        <v>289</v>
      </c>
      <c r="Q1352" t="s">
        <v>289</v>
      </c>
      <c r="R1352" t="s">
        <v>289</v>
      </c>
      <c r="S1352" t="s">
        <v>52</v>
      </c>
      <c r="T1352" t="s">
        <v>2977</v>
      </c>
      <c r="U1352" t="s">
        <v>2606</v>
      </c>
      <c r="V1352" s="137">
        <v>4.1799999999999997E-2</v>
      </c>
      <c r="W1352" s="137">
        <v>3.3500000000000002E-2</v>
      </c>
      <c r="X1352" t="s">
        <v>272</v>
      </c>
      <c r="Y1352" t="s">
        <v>51</v>
      </c>
      <c r="Z1352" s="133">
        <v>569000</v>
      </c>
      <c r="AA1352" s="135">
        <v>1</v>
      </c>
      <c r="AB1352" s="139">
        <v>106.32</v>
      </c>
      <c r="AD1352" s="133">
        <v>604.96100000000001</v>
      </c>
      <c r="AG1352" t="s">
        <v>261</v>
      </c>
      <c r="AH1352" s="137">
        <v>1.6310000000000001E-3</v>
      </c>
      <c r="AI1352" s="137">
        <v>3.8300676651574399E-3</v>
      </c>
      <c r="AJ1352" s="137">
        <v>1.1376278724864401E-3</v>
      </c>
    </row>
    <row r="1353" spans="1:36">
      <c r="A1353">
        <v>560</v>
      </c>
      <c r="B1353">
        <v>8679</v>
      </c>
      <c r="C1353" t="s">
        <v>122</v>
      </c>
      <c r="D1353" t="s">
        <v>123</v>
      </c>
      <c r="E1353" t="s">
        <v>124</v>
      </c>
      <c r="F1353" t="s">
        <v>3671</v>
      </c>
      <c r="G1353" t="s">
        <v>3672</v>
      </c>
      <c r="H1353" t="s">
        <v>44</v>
      </c>
      <c r="I1353" t="s">
        <v>1542</v>
      </c>
      <c r="J1353" t="s">
        <v>45</v>
      </c>
      <c r="K1353" t="s">
        <v>45</v>
      </c>
      <c r="L1353" t="s">
        <v>46</v>
      </c>
      <c r="M1353" t="s">
        <v>47</v>
      </c>
      <c r="N1353" t="s">
        <v>128</v>
      </c>
      <c r="O1353" t="s">
        <v>51</v>
      </c>
      <c r="P1353" t="s">
        <v>2843</v>
      </c>
      <c r="Q1353" t="s">
        <v>217</v>
      </c>
      <c r="R1353" t="s">
        <v>218</v>
      </c>
      <c r="S1353" t="s">
        <v>52</v>
      </c>
      <c r="T1353" t="s">
        <v>3673</v>
      </c>
      <c r="U1353" t="s">
        <v>2063</v>
      </c>
      <c r="V1353" s="137">
        <v>0.06</v>
      </c>
      <c r="W1353" s="137">
        <v>5.0610000000000002E-2</v>
      </c>
      <c r="X1353" t="s">
        <v>272</v>
      </c>
      <c r="Y1353" t="s">
        <v>51</v>
      </c>
      <c r="Z1353" s="133">
        <v>998000</v>
      </c>
      <c r="AA1353" s="135">
        <v>1</v>
      </c>
      <c r="AB1353" s="139">
        <v>103.18</v>
      </c>
      <c r="AD1353" s="133">
        <v>1029.7360000000001</v>
      </c>
      <c r="AG1353" t="s">
        <v>261</v>
      </c>
      <c r="AH1353" s="137">
        <v>9.9799999999999997E-4</v>
      </c>
      <c r="AI1353" s="137">
        <v>6.5193647080532E-3</v>
      </c>
      <c r="AJ1353" s="137">
        <v>1.9364177479827601E-3</v>
      </c>
    </row>
    <row r="1354" spans="1:36">
      <c r="A1354">
        <v>560</v>
      </c>
      <c r="B1354">
        <v>8679</v>
      </c>
      <c r="C1354" t="s">
        <v>122</v>
      </c>
      <c r="D1354" t="s">
        <v>123</v>
      </c>
      <c r="E1354" t="s">
        <v>124</v>
      </c>
      <c r="F1354" t="s">
        <v>3674</v>
      </c>
      <c r="G1354" t="s">
        <v>3675</v>
      </c>
      <c r="H1354" t="s">
        <v>44</v>
      </c>
      <c r="I1354" t="s">
        <v>1545</v>
      </c>
      <c r="J1354" t="s">
        <v>45</v>
      </c>
      <c r="K1354" t="s">
        <v>159</v>
      </c>
      <c r="L1354" t="s">
        <v>46</v>
      </c>
      <c r="M1354" t="s">
        <v>47</v>
      </c>
      <c r="N1354" t="s">
        <v>128</v>
      </c>
      <c r="O1354" t="s">
        <v>51</v>
      </c>
      <c r="P1354" t="s">
        <v>2253</v>
      </c>
      <c r="Q1354" t="s">
        <v>225</v>
      </c>
      <c r="R1354" t="s">
        <v>218</v>
      </c>
      <c r="S1354" t="s">
        <v>52</v>
      </c>
      <c r="T1354" t="s">
        <v>3676</v>
      </c>
      <c r="U1354" t="s">
        <v>283</v>
      </c>
      <c r="V1354" s="137">
        <v>0.05</v>
      </c>
      <c r="W1354" s="137">
        <v>-0.51942999999999995</v>
      </c>
      <c r="X1354" t="s">
        <v>272</v>
      </c>
      <c r="Y1354" t="s">
        <v>51</v>
      </c>
      <c r="Z1354" s="133">
        <v>57000</v>
      </c>
      <c r="AA1354" s="135">
        <v>1</v>
      </c>
      <c r="AB1354" s="139">
        <v>510.3</v>
      </c>
      <c r="AD1354" s="133">
        <v>290.87099999999998</v>
      </c>
      <c r="AG1354" t="s">
        <v>261</v>
      </c>
      <c r="AH1354" s="137">
        <v>3.8900000000000002E-4</v>
      </c>
      <c r="AI1354" s="137">
        <v>1.8415335536319201E-3</v>
      </c>
      <c r="AJ1354" s="137">
        <v>5.4698247704314696E-4</v>
      </c>
    </row>
    <row r="1355" spans="1:36">
      <c r="A1355">
        <v>560</v>
      </c>
      <c r="B1355">
        <v>8679</v>
      </c>
      <c r="C1355" t="s">
        <v>79</v>
      </c>
      <c r="D1355" t="s">
        <v>80</v>
      </c>
      <c r="E1355" t="s">
        <v>41</v>
      </c>
      <c r="F1355" t="s">
        <v>2978</v>
      </c>
      <c r="G1355" t="s">
        <v>83</v>
      </c>
      <c r="H1355" t="s">
        <v>44</v>
      </c>
      <c r="I1355" t="s">
        <v>1542</v>
      </c>
      <c r="J1355" t="s">
        <v>45</v>
      </c>
      <c r="K1355" t="s">
        <v>45</v>
      </c>
      <c r="L1355" t="s">
        <v>46</v>
      </c>
      <c r="M1355" t="s">
        <v>47</v>
      </c>
      <c r="N1355" t="s">
        <v>84</v>
      </c>
      <c r="O1355" t="s">
        <v>51</v>
      </c>
      <c r="P1355" t="s">
        <v>289</v>
      </c>
      <c r="Q1355" t="s">
        <v>289</v>
      </c>
      <c r="R1355" t="s">
        <v>289</v>
      </c>
      <c r="S1355" t="s">
        <v>52</v>
      </c>
      <c r="T1355" t="s">
        <v>2979</v>
      </c>
      <c r="U1355" t="s">
        <v>2565</v>
      </c>
      <c r="V1355" s="137">
        <v>5.8999999999999997E-2</v>
      </c>
      <c r="W1355" s="137">
        <v>4.6210000000000001E-2</v>
      </c>
      <c r="X1355" t="s">
        <v>272</v>
      </c>
      <c r="Y1355" t="s">
        <v>51</v>
      </c>
      <c r="Z1355" s="133">
        <v>200000</v>
      </c>
      <c r="AA1355" s="135">
        <v>1</v>
      </c>
      <c r="AB1355" s="139">
        <v>105.54</v>
      </c>
      <c r="AD1355" s="133">
        <v>211.08</v>
      </c>
      <c r="AG1355" t="s">
        <v>261</v>
      </c>
      <c r="AH1355" s="137">
        <v>1.9900000000000001E-4</v>
      </c>
      <c r="AI1355" s="137">
        <v>1.33636870812362E-3</v>
      </c>
      <c r="AJ1355" s="137">
        <v>3.96935621819526E-4</v>
      </c>
    </row>
    <row r="1356" spans="1:36">
      <c r="A1356">
        <v>560</v>
      </c>
      <c r="B1356">
        <v>8679</v>
      </c>
      <c r="C1356" t="s">
        <v>2980</v>
      </c>
      <c r="D1356" t="s">
        <v>2981</v>
      </c>
      <c r="E1356" t="s">
        <v>41</v>
      </c>
      <c r="F1356" t="s">
        <v>2982</v>
      </c>
      <c r="G1356" t="s">
        <v>2983</v>
      </c>
      <c r="H1356" t="s">
        <v>44</v>
      </c>
      <c r="I1356" t="s">
        <v>1542</v>
      </c>
      <c r="J1356" t="s">
        <v>45</v>
      </c>
      <c r="K1356" t="s">
        <v>45</v>
      </c>
      <c r="L1356" t="s">
        <v>46</v>
      </c>
      <c r="M1356" t="s">
        <v>47</v>
      </c>
      <c r="N1356" t="s">
        <v>114</v>
      </c>
      <c r="O1356" t="s">
        <v>51</v>
      </c>
      <c r="P1356" t="s">
        <v>2253</v>
      </c>
      <c r="Q1356" t="s">
        <v>225</v>
      </c>
      <c r="R1356" t="s">
        <v>218</v>
      </c>
      <c r="S1356" t="s">
        <v>52</v>
      </c>
      <c r="T1356" t="s">
        <v>2984</v>
      </c>
      <c r="U1356" t="s">
        <v>2296</v>
      </c>
      <c r="V1356" s="137">
        <v>6.6900000000000001E-2</v>
      </c>
      <c r="W1356" s="137">
        <v>5.1180000000000003E-2</v>
      </c>
      <c r="X1356" t="s">
        <v>272</v>
      </c>
      <c r="Y1356" t="s">
        <v>51</v>
      </c>
      <c r="Z1356" s="133">
        <v>742575</v>
      </c>
      <c r="AA1356" s="135">
        <v>1</v>
      </c>
      <c r="AB1356" s="139">
        <v>108.4</v>
      </c>
      <c r="AD1356" s="133">
        <v>804.95100000000002</v>
      </c>
      <c r="AG1356" t="s">
        <v>261</v>
      </c>
      <c r="AH1356" s="137">
        <v>6.7100000000000005E-4</v>
      </c>
      <c r="AI1356" s="137">
        <v>5.09622763352014E-3</v>
      </c>
      <c r="AJ1356" s="137">
        <v>1.5137097062722E-3</v>
      </c>
    </row>
    <row r="1357" spans="1:36">
      <c r="A1357">
        <v>560</v>
      </c>
      <c r="B1357">
        <v>8679</v>
      </c>
      <c r="C1357" t="s">
        <v>2985</v>
      </c>
      <c r="D1357" t="s">
        <v>2986</v>
      </c>
      <c r="E1357" t="s">
        <v>41</v>
      </c>
      <c r="F1357" t="s">
        <v>2987</v>
      </c>
      <c r="G1357" t="s">
        <v>2988</v>
      </c>
      <c r="H1357" t="s">
        <v>44</v>
      </c>
      <c r="I1357" t="s">
        <v>456</v>
      </c>
      <c r="J1357" t="s">
        <v>45</v>
      </c>
      <c r="K1357" t="s">
        <v>45</v>
      </c>
      <c r="L1357" t="s">
        <v>46</v>
      </c>
      <c r="M1357" t="s">
        <v>47</v>
      </c>
      <c r="N1357" t="s">
        <v>281</v>
      </c>
      <c r="O1357" t="s">
        <v>51</v>
      </c>
      <c r="P1357" t="s">
        <v>289</v>
      </c>
      <c r="Q1357" t="s">
        <v>289</v>
      </c>
      <c r="R1357" t="s">
        <v>289</v>
      </c>
      <c r="S1357" t="s">
        <v>52</v>
      </c>
      <c r="T1357" t="s">
        <v>2989</v>
      </c>
      <c r="U1357" t="s">
        <v>2736</v>
      </c>
      <c r="V1357" s="137">
        <v>6.2E-2</v>
      </c>
      <c r="W1357" s="137">
        <v>6.2630000000000005E-2</v>
      </c>
      <c r="X1357" t="s">
        <v>272</v>
      </c>
      <c r="Y1357" t="s">
        <v>51</v>
      </c>
      <c r="Z1357" s="133">
        <v>879173</v>
      </c>
      <c r="AA1357" s="135">
        <v>1</v>
      </c>
      <c r="AB1357" s="139">
        <v>103.33</v>
      </c>
      <c r="AD1357" s="133">
        <v>908.44899999999996</v>
      </c>
      <c r="AG1357" t="s">
        <v>261</v>
      </c>
      <c r="AH1357" s="137">
        <v>7.365E-3</v>
      </c>
      <c r="AI1357" s="137">
        <v>5.75148489889395E-3</v>
      </c>
      <c r="AJ1357" s="137">
        <v>1.70833784183227E-3</v>
      </c>
    </row>
    <row r="1358" spans="1:36">
      <c r="A1358">
        <v>560</v>
      </c>
      <c r="B1358">
        <v>8679</v>
      </c>
      <c r="C1358" t="s">
        <v>2985</v>
      </c>
      <c r="D1358" t="s">
        <v>2986</v>
      </c>
      <c r="E1358" t="s">
        <v>41</v>
      </c>
      <c r="F1358" t="s">
        <v>2990</v>
      </c>
      <c r="G1358" t="s">
        <v>2991</v>
      </c>
      <c r="H1358" t="s">
        <v>44</v>
      </c>
      <c r="I1358" t="s">
        <v>456</v>
      </c>
      <c r="J1358" t="s">
        <v>45</v>
      </c>
      <c r="K1358" t="s">
        <v>45</v>
      </c>
      <c r="L1358" t="s">
        <v>46</v>
      </c>
      <c r="M1358" t="s">
        <v>47</v>
      </c>
      <c r="N1358" t="s">
        <v>281</v>
      </c>
      <c r="O1358" t="s">
        <v>51</v>
      </c>
      <c r="P1358" t="s">
        <v>289</v>
      </c>
      <c r="Q1358" t="s">
        <v>289</v>
      </c>
      <c r="R1358" t="s">
        <v>289</v>
      </c>
      <c r="S1358" t="s">
        <v>52</v>
      </c>
      <c r="T1358" t="s">
        <v>2992</v>
      </c>
      <c r="U1358" t="s">
        <v>2993</v>
      </c>
      <c r="V1358" s="137">
        <v>4.7500000000000001E-2</v>
      </c>
      <c r="W1358" s="137">
        <v>5.2659999999999998E-2</v>
      </c>
      <c r="X1358" t="s">
        <v>272</v>
      </c>
      <c r="Y1358" t="s">
        <v>51</v>
      </c>
      <c r="Z1358" s="133">
        <v>382510.23</v>
      </c>
      <c r="AA1358" s="135">
        <v>1</v>
      </c>
      <c r="AB1358" s="139">
        <v>111.1</v>
      </c>
      <c r="AD1358" s="133">
        <v>424.96899999999999</v>
      </c>
      <c r="AG1358" t="s">
        <v>261</v>
      </c>
      <c r="AH1358" s="137">
        <v>1.127E-3</v>
      </c>
      <c r="AI1358" s="137">
        <v>2.6905206264027301E-3</v>
      </c>
      <c r="AJ1358" s="137">
        <v>7.9915331103415398E-4</v>
      </c>
    </row>
    <row r="1359" spans="1:36">
      <c r="A1359">
        <v>560</v>
      </c>
      <c r="B1359">
        <v>8679</v>
      </c>
      <c r="C1359" t="s">
        <v>2994</v>
      </c>
      <c r="D1359" t="s">
        <v>2995</v>
      </c>
      <c r="E1359" t="s">
        <v>41</v>
      </c>
      <c r="F1359" t="s">
        <v>2996</v>
      </c>
      <c r="G1359" t="s">
        <v>2997</v>
      </c>
      <c r="H1359" t="s">
        <v>44</v>
      </c>
      <c r="I1359" t="s">
        <v>456</v>
      </c>
      <c r="J1359" t="s">
        <v>45</v>
      </c>
      <c r="K1359" t="s">
        <v>45</v>
      </c>
      <c r="L1359" t="s">
        <v>46</v>
      </c>
      <c r="M1359" t="s">
        <v>47</v>
      </c>
      <c r="N1359" t="s">
        <v>49</v>
      </c>
      <c r="O1359" t="s">
        <v>51</v>
      </c>
      <c r="P1359" t="s">
        <v>301</v>
      </c>
      <c r="Q1359" t="s">
        <v>217</v>
      </c>
      <c r="R1359" t="s">
        <v>218</v>
      </c>
      <c r="S1359" t="s">
        <v>52</v>
      </c>
      <c r="T1359" t="s">
        <v>2555</v>
      </c>
      <c r="U1359" t="s">
        <v>2177</v>
      </c>
      <c r="V1359" s="137">
        <v>3.6200000000000003E-2</v>
      </c>
      <c r="W1359" s="137">
        <v>2.453E-2</v>
      </c>
      <c r="X1359" t="s">
        <v>272</v>
      </c>
      <c r="Y1359" t="s">
        <v>51</v>
      </c>
      <c r="Z1359" s="133">
        <v>108295.01</v>
      </c>
      <c r="AA1359" s="135">
        <v>1</v>
      </c>
      <c r="AB1359" s="139">
        <v>113.61</v>
      </c>
      <c r="AD1359" s="133">
        <v>123.03400000000001</v>
      </c>
      <c r="AG1359" t="s">
        <v>261</v>
      </c>
      <c r="AH1359" s="137">
        <v>6.2000000000000003E-5</v>
      </c>
      <c r="AI1359" s="137">
        <v>7.7894037962453601E-4</v>
      </c>
      <c r="AJ1359" s="137">
        <v>2.3136517793860301E-4</v>
      </c>
    </row>
    <row r="1360" spans="1:36">
      <c r="A1360">
        <v>560</v>
      </c>
      <c r="B1360">
        <v>8679</v>
      </c>
      <c r="C1360" t="s">
        <v>2994</v>
      </c>
      <c r="D1360" t="s">
        <v>2995</v>
      </c>
      <c r="E1360" t="s">
        <v>41</v>
      </c>
      <c r="F1360" t="s">
        <v>2998</v>
      </c>
      <c r="G1360" t="s">
        <v>2999</v>
      </c>
      <c r="H1360" t="s">
        <v>44</v>
      </c>
      <c r="I1360" t="s">
        <v>456</v>
      </c>
      <c r="J1360" t="s">
        <v>45</v>
      </c>
      <c r="K1360" t="s">
        <v>45</v>
      </c>
      <c r="L1360" t="s">
        <v>46</v>
      </c>
      <c r="M1360" t="s">
        <v>47</v>
      </c>
      <c r="N1360" t="s">
        <v>49</v>
      </c>
      <c r="O1360" t="s">
        <v>51</v>
      </c>
      <c r="P1360" t="s">
        <v>301</v>
      </c>
      <c r="Q1360" t="s">
        <v>217</v>
      </c>
      <c r="R1360" t="s">
        <v>218</v>
      </c>
      <c r="S1360" t="s">
        <v>52</v>
      </c>
      <c r="T1360" t="s">
        <v>3000</v>
      </c>
      <c r="U1360" t="s">
        <v>2514</v>
      </c>
      <c r="V1360" s="137">
        <v>3.0200000000000001E-2</v>
      </c>
      <c r="W1360" s="137">
        <v>2.801E-2</v>
      </c>
      <c r="X1360" t="s">
        <v>272</v>
      </c>
      <c r="Y1360" t="s">
        <v>51</v>
      </c>
      <c r="Z1360" s="133">
        <v>497000</v>
      </c>
      <c r="AA1360" s="135">
        <v>1</v>
      </c>
      <c r="AB1360" s="139">
        <v>102.45</v>
      </c>
      <c r="AD1360" s="133">
        <v>509.17599999999999</v>
      </c>
      <c r="AG1360" t="s">
        <v>261</v>
      </c>
      <c r="AH1360" s="137">
        <v>1.655E-3</v>
      </c>
      <c r="AI1360" s="137">
        <v>3.2236476289175101E-3</v>
      </c>
      <c r="AJ1360" s="137">
        <v>9.5750564072100597E-4</v>
      </c>
    </row>
    <row r="1361" spans="1:36">
      <c r="A1361">
        <v>560</v>
      </c>
      <c r="B1361">
        <v>8679</v>
      </c>
      <c r="C1361" t="s">
        <v>2994</v>
      </c>
      <c r="D1361" t="s">
        <v>2995</v>
      </c>
      <c r="E1361" t="s">
        <v>41</v>
      </c>
      <c r="F1361" t="s">
        <v>3001</v>
      </c>
      <c r="G1361" t="s">
        <v>3002</v>
      </c>
      <c r="H1361" t="s">
        <v>44</v>
      </c>
      <c r="I1361" t="s">
        <v>1542</v>
      </c>
      <c r="J1361" t="s">
        <v>45</v>
      </c>
      <c r="K1361" t="s">
        <v>45</v>
      </c>
      <c r="L1361" t="s">
        <v>46</v>
      </c>
      <c r="M1361" t="s">
        <v>47</v>
      </c>
      <c r="N1361" t="s">
        <v>49</v>
      </c>
      <c r="O1361" t="s">
        <v>51</v>
      </c>
      <c r="P1361" t="s">
        <v>301</v>
      </c>
      <c r="Q1361" t="s">
        <v>217</v>
      </c>
      <c r="R1361" t="s">
        <v>218</v>
      </c>
      <c r="S1361" t="s">
        <v>52</v>
      </c>
      <c r="T1361" t="s">
        <v>3003</v>
      </c>
      <c r="U1361" t="s">
        <v>2514</v>
      </c>
      <c r="V1361" s="137">
        <v>4.7199999999999999E-2</v>
      </c>
      <c r="W1361" s="137">
        <v>4.5039999999999997E-2</v>
      </c>
      <c r="X1361" t="s">
        <v>272</v>
      </c>
      <c r="Y1361" t="s">
        <v>51</v>
      </c>
      <c r="Z1361" s="133">
        <v>762000</v>
      </c>
      <c r="AA1361" s="135">
        <v>1</v>
      </c>
      <c r="AB1361" s="139">
        <v>101.05</v>
      </c>
      <c r="AD1361" s="133">
        <v>770.00099999999998</v>
      </c>
      <c r="AG1361" t="s">
        <v>261</v>
      </c>
      <c r="AH1361" s="137">
        <v>1.024E-3</v>
      </c>
      <c r="AI1361" s="137">
        <v>4.8749537693002602E-3</v>
      </c>
      <c r="AJ1361" s="137">
        <v>1.44798571980603E-3</v>
      </c>
    </row>
    <row r="1362" spans="1:36">
      <c r="A1362">
        <v>560</v>
      </c>
      <c r="B1362">
        <v>8679</v>
      </c>
      <c r="C1362" t="s">
        <v>3004</v>
      </c>
      <c r="D1362" t="s">
        <v>3005</v>
      </c>
      <c r="E1362" t="s">
        <v>41</v>
      </c>
      <c r="F1362" t="s">
        <v>3006</v>
      </c>
      <c r="G1362" t="s">
        <v>3007</v>
      </c>
      <c r="H1362" t="s">
        <v>44</v>
      </c>
      <c r="I1362" t="s">
        <v>456</v>
      </c>
      <c r="J1362" t="s">
        <v>45</v>
      </c>
      <c r="K1362" t="s">
        <v>45</v>
      </c>
      <c r="L1362" t="s">
        <v>46</v>
      </c>
      <c r="M1362" t="s">
        <v>47</v>
      </c>
      <c r="N1362" t="s">
        <v>49</v>
      </c>
      <c r="O1362" t="s">
        <v>51</v>
      </c>
      <c r="P1362" t="s">
        <v>216</v>
      </c>
      <c r="Q1362" t="s">
        <v>217</v>
      </c>
      <c r="R1362" t="s">
        <v>218</v>
      </c>
      <c r="S1362" t="s">
        <v>52</v>
      </c>
      <c r="T1362" t="s">
        <v>3008</v>
      </c>
      <c r="U1362" t="s">
        <v>2813</v>
      </c>
      <c r="V1362" s="137">
        <v>1.6500000000000001E-2</v>
      </c>
      <c r="W1362" s="137">
        <v>2.1180000000000001E-2</v>
      </c>
      <c r="X1362" t="s">
        <v>272</v>
      </c>
      <c r="Y1362" t="s">
        <v>51</v>
      </c>
      <c r="Z1362" s="133">
        <v>622271</v>
      </c>
      <c r="AA1362" s="135">
        <v>1</v>
      </c>
      <c r="AB1362" s="139">
        <v>118.55</v>
      </c>
      <c r="AD1362" s="133">
        <v>737.702</v>
      </c>
      <c r="AG1362" t="s">
        <v>261</v>
      </c>
      <c r="AH1362" s="137">
        <v>2.9399999999999999E-4</v>
      </c>
      <c r="AI1362" s="137">
        <v>4.6704672645819E-3</v>
      </c>
      <c r="AJ1362" s="137">
        <v>1.38724800766815E-3</v>
      </c>
    </row>
    <row r="1363" spans="1:36">
      <c r="A1363">
        <v>560</v>
      </c>
      <c r="B1363">
        <v>8679</v>
      </c>
      <c r="C1363" t="s">
        <v>3004</v>
      </c>
      <c r="D1363" t="s">
        <v>3005</v>
      </c>
      <c r="E1363" t="s">
        <v>41</v>
      </c>
      <c r="F1363" t="s">
        <v>3009</v>
      </c>
      <c r="G1363" t="s">
        <v>3010</v>
      </c>
      <c r="H1363" t="s">
        <v>44</v>
      </c>
      <c r="I1363" t="s">
        <v>456</v>
      </c>
      <c r="J1363" t="s">
        <v>45</v>
      </c>
      <c r="K1363" t="s">
        <v>45</v>
      </c>
      <c r="L1363" t="s">
        <v>46</v>
      </c>
      <c r="M1363" t="s">
        <v>47</v>
      </c>
      <c r="N1363" t="s">
        <v>49</v>
      </c>
      <c r="O1363" t="s">
        <v>51</v>
      </c>
      <c r="P1363" t="s">
        <v>216</v>
      </c>
      <c r="Q1363" t="s">
        <v>217</v>
      </c>
      <c r="R1363" t="s">
        <v>218</v>
      </c>
      <c r="S1363" t="s">
        <v>52</v>
      </c>
      <c r="T1363" t="s">
        <v>3011</v>
      </c>
      <c r="U1363" t="s">
        <v>3012</v>
      </c>
      <c r="V1363" s="137">
        <v>9.5999999999999992E-3</v>
      </c>
      <c r="W1363" s="137">
        <v>2.649E-2</v>
      </c>
      <c r="X1363" t="s">
        <v>272</v>
      </c>
      <c r="Y1363" t="s">
        <v>51</v>
      </c>
      <c r="Z1363" s="133">
        <v>236417</v>
      </c>
      <c r="AA1363" s="135">
        <v>1</v>
      </c>
      <c r="AB1363" s="139">
        <v>96.9</v>
      </c>
      <c r="AD1363" s="133">
        <v>229.08799999999999</v>
      </c>
      <c r="AG1363" t="s">
        <v>261</v>
      </c>
      <c r="AH1363" s="137">
        <v>2.1699999999999999E-4</v>
      </c>
      <c r="AI1363" s="137">
        <v>1.4503796293421499E-3</v>
      </c>
      <c r="AJ1363" s="137">
        <v>4.3079977595078599E-4</v>
      </c>
    </row>
    <row r="1364" spans="1:36">
      <c r="A1364">
        <v>560</v>
      </c>
      <c r="B1364">
        <v>8679</v>
      </c>
      <c r="C1364" t="s">
        <v>3013</v>
      </c>
      <c r="D1364" t="s">
        <v>3014</v>
      </c>
      <c r="E1364" t="s">
        <v>278</v>
      </c>
      <c r="F1364" t="s">
        <v>3015</v>
      </c>
      <c r="G1364" t="s">
        <v>3016</v>
      </c>
      <c r="H1364" t="s">
        <v>44</v>
      </c>
      <c r="I1364" t="s">
        <v>1542</v>
      </c>
      <c r="J1364" t="s">
        <v>45</v>
      </c>
      <c r="K1364" t="s">
        <v>159</v>
      </c>
      <c r="L1364" t="s">
        <v>46</v>
      </c>
      <c r="M1364" t="s">
        <v>47</v>
      </c>
      <c r="N1364" t="s">
        <v>281</v>
      </c>
      <c r="O1364" t="s">
        <v>51</v>
      </c>
      <c r="P1364" t="s">
        <v>251</v>
      </c>
      <c r="Q1364" t="s">
        <v>217</v>
      </c>
      <c r="R1364" t="s">
        <v>218</v>
      </c>
      <c r="S1364" t="s">
        <v>52</v>
      </c>
      <c r="T1364" t="s">
        <v>3017</v>
      </c>
      <c r="U1364" t="s">
        <v>3018</v>
      </c>
      <c r="V1364" s="137">
        <v>4.4999999999999998E-2</v>
      </c>
      <c r="W1364" s="137">
        <v>5.0840000000000003E-2</v>
      </c>
      <c r="X1364" t="s">
        <v>272</v>
      </c>
      <c r="Y1364" t="s">
        <v>51</v>
      </c>
      <c r="Z1364" s="133">
        <v>50841.64</v>
      </c>
      <c r="AA1364" s="135">
        <v>1</v>
      </c>
      <c r="AB1364" s="139">
        <v>99.42</v>
      </c>
      <c r="AD1364" s="133">
        <v>50.546999999999997</v>
      </c>
      <c r="AG1364" t="s">
        <v>261</v>
      </c>
      <c r="AH1364" s="137">
        <v>7.2000000000000002E-5</v>
      </c>
      <c r="AI1364" s="137">
        <v>3.2001661142905702E-4</v>
      </c>
      <c r="AJ1364" s="137">
        <v>9.5053103142863797E-5</v>
      </c>
    </row>
    <row r="1365" spans="1:36">
      <c r="A1365">
        <v>560</v>
      </c>
      <c r="B1365">
        <v>8679</v>
      </c>
      <c r="C1365" t="s">
        <v>3013</v>
      </c>
      <c r="D1365" t="s">
        <v>3014</v>
      </c>
      <c r="E1365" t="s">
        <v>278</v>
      </c>
      <c r="F1365" t="s">
        <v>3684</v>
      </c>
      <c r="G1365" t="s">
        <v>3685</v>
      </c>
      <c r="H1365" t="s">
        <v>44</v>
      </c>
      <c r="I1365" t="s">
        <v>1542</v>
      </c>
      <c r="J1365" t="s">
        <v>45</v>
      </c>
      <c r="K1365" t="s">
        <v>45</v>
      </c>
      <c r="L1365" t="s">
        <v>46</v>
      </c>
      <c r="M1365" t="s">
        <v>47</v>
      </c>
      <c r="N1365" t="s">
        <v>281</v>
      </c>
      <c r="O1365" t="s">
        <v>51</v>
      </c>
      <c r="P1365" t="s">
        <v>358</v>
      </c>
      <c r="Q1365" t="s">
        <v>217</v>
      </c>
      <c r="R1365" t="s">
        <v>218</v>
      </c>
      <c r="S1365" t="s">
        <v>52</v>
      </c>
      <c r="T1365" t="s">
        <v>3686</v>
      </c>
      <c r="U1365" t="s">
        <v>3687</v>
      </c>
      <c r="V1365" s="137">
        <v>6.25E-2</v>
      </c>
      <c r="W1365" s="137">
        <v>4.8079999999999998E-2</v>
      </c>
      <c r="X1365" t="s">
        <v>272</v>
      </c>
      <c r="Y1365" t="s">
        <v>51</v>
      </c>
      <c r="Z1365" s="133">
        <v>227000</v>
      </c>
      <c r="AA1365" s="135">
        <v>1</v>
      </c>
      <c r="AB1365" s="139">
        <v>105.18</v>
      </c>
      <c r="AD1365" s="133">
        <v>238.75899999999999</v>
      </c>
      <c r="AG1365" t="s">
        <v>261</v>
      </c>
      <c r="AH1365" s="137">
        <v>4.1300000000000001E-4</v>
      </c>
      <c r="AI1365" s="137">
        <v>1.51160470833525E-3</v>
      </c>
      <c r="AJ1365" s="137">
        <v>4.48985187397004E-4</v>
      </c>
    </row>
    <row r="1366" spans="1:36">
      <c r="A1366">
        <v>560</v>
      </c>
      <c r="B1366">
        <v>8679</v>
      </c>
      <c r="C1366" t="s">
        <v>3013</v>
      </c>
      <c r="D1366" t="s">
        <v>3014</v>
      </c>
      <c r="E1366" t="s">
        <v>278</v>
      </c>
      <c r="F1366" t="s">
        <v>3019</v>
      </c>
      <c r="G1366" t="s">
        <v>3020</v>
      </c>
      <c r="H1366" t="s">
        <v>44</v>
      </c>
      <c r="I1366" t="s">
        <v>1542</v>
      </c>
      <c r="J1366" t="s">
        <v>45</v>
      </c>
      <c r="K1366" t="s">
        <v>45</v>
      </c>
      <c r="L1366" t="s">
        <v>46</v>
      </c>
      <c r="M1366" t="s">
        <v>47</v>
      </c>
      <c r="N1366" t="s">
        <v>281</v>
      </c>
      <c r="O1366" t="s">
        <v>51</v>
      </c>
      <c r="P1366" t="s">
        <v>251</v>
      </c>
      <c r="Q1366" t="s">
        <v>217</v>
      </c>
      <c r="R1366" t="s">
        <v>218</v>
      </c>
      <c r="S1366" t="s">
        <v>52</v>
      </c>
      <c r="T1366" t="s">
        <v>3021</v>
      </c>
      <c r="U1366" t="s">
        <v>3022</v>
      </c>
      <c r="V1366" s="137">
        <v>6.5000000000000002E-2</v>
      </c>
      <c r="W1366" s="137">
        <v>5.876E-2</v>
      </c>
      <c r="X1366" t="s">
        <v>272</v>
      </c>
      <c r="Y1366" t="s">
        <v>51</v>
      </c>
      <c r="Z1366" s="133">
        <v>299321.89</v>
      </c>
      <c r="AA1366" s="135">
        <v>1</v>
      </c>
      <c r="AB1366" s="139">
        <v>105.17</v>
      </c>
      <c r="AD1366" s="133">
        <v>314.79700000000003</v>
      </c>
      <c r="AG1366" t="s">
        <v>261</v>
      </c>
      <c r="AH1366" s="137">
        <v>3.6299999999999999E-4</v>
      </c>
      <c r="AI1366" s="137">
        <v>1.9930104004060598E-3</v>
      </c>
      <c r="AJ1366" s="137">
        <v>5.91974967513817E-4</v>
      </c>
    </row>
    <row r="1367" spans="1:36">
      <c r="A1367">
        <v>560</v>
      </c>
      <c r="B1367">
        <v>8679</v>
      </c>
      <c r="C1367" t="s">
        <v>3023</v>
      </c>
      <c r="D1367" t="s">
        <v>3024</v>
      </c>
      <c r="E1367" t="s">
        <v>41</v>
      </c>
      <c r="F1367" t="s">
        <v>3025</v>
      </c>
      <c r="G1367" t="s">
        <v>3026</v>
      </c>
      <c r="H1367" t="s">
        <v>44</v>
      </c>
      <c r="I1367" t="s">
        <v>456</v>
      </c>
      <c r="J1367" t="s">
        <v>45</v>
      </c>
      <c r="K1367" t="s">
        <v>45</v>
      </c>
      <c r="L1367" t="s">
        <v>46</v>
      </c>
      <c r="M1367" t="s">
        <v>47</v>
      </c>
      <c r="N1367" t="s">
        <v>347</v>
      </c>
      <c r="O1367" t="s">
        <v>51</v>
      </c>
      <c r="P1367" t="s">
        <v>216</v>
      </c>
      <c r="Q1367" t="s">
        <v>217</v>
      </c>
      <c r="R1367" t="s">
        <v>218</v>
      </c>
      <c r="S1367" t="s">
        <v>52</v>
      </c>
      <c r="T1367" t="s">
        <v>3027</v>
      </c>
      <c r="U1367" t="s">
        <v>2474</v>
      </c>
      <c r="V1367" s="137">
        <v>2.6499999999999999E-2</v>
      </c>
      <c r="W1367" s="137">
        <v>2.1479999999999999E-2</v>
      </c>
      <c r="X1367" t="s">
        <v>272</v>
      </c>
      <c r="Y1367" t="s">
        <v>51</v>
      </c>
      <c r="Z1367" s="133">
        <v>929344.14</v>
      </c>
      <c r="AA1367" s="135">
        <v>1</v>
      </c>
      <c r="AB1367" s="139">
        <v>122.68</v>
      </c>
      <c r="AD1367" s="133">
        <v>1140.1189999999999</v>
      </c>
      <c r="AG1367" t="s">
        <v>261</v>
      </c>
      <c r="AH1367" s="137">
        <v>6.8000000000000005E-4</v>
      </c>
      <c r="AI1367" s="137">
        <v>7.2182105248873203E-3</v>
      </c>
      <c r="AJ1367" s="137">
        <v>2.1439927960774699E-3</v>
      </c>
    </row>
    <row r="1368" spans="1:36">
      <c r="A1368">
        <v>560</v>
      </c>
      <c r="B1368">
        <v>8679</v>
      </c>
      <c r="C1368" t="s">
        <v>3028</v>
      </c>
      <c r="D1368" t="s">
        <v>3029</v>
      </c>
      <c r="E1368" t="s">
        <v>41</v>
      </c>
      <c r="F1368" t="s">
        <v>3030</v>
      </c>
      <c r="G1368" t="s">
        <v>3031</v>
      </c>
      <c r="H1368" t="s">
        <v>44</v>
      </c>
      <c r="I1368" t="s">
        <v>1542</v>
      </c>
      <c r="J1368" t="s">
        <v>45</v>
      </c>
      <c r="K1368" t="s">
        <v>45</v>
      </c>
      <c r="L1368" t="s">
        <v>46</v>
      </c>
      <c r="M1368" t="s">
        <v>47</v>
      </c>
      <c r="N1368" t="s">
        <v>64</v>
      </c>
      <c r="O1368" t="s">
        <v>51</v>
      </c>
      <c r="P1368" t="s">
        <v>289</v>
      </c>
      <c r="Q1368" t="s">
        <v>289</v>
      </c>
      <c r="R1368" t="s">
        <v>289</v>
      </c>
      <c r="S1368" t="s">
        <v>52</v>
      </c>
      <c r="T1368" t="s">
        <v>3032</v>
      </c>
      <c r="U1368" t="s">
        <v>2606</v>
      </c>
      <c r="V1368" s="137">
        <v>6.5000000000000002E-2</v>
      </c>
      <c r="W1368" s="137">
        <v>9.1230000000000006E-2</v>
      </c>
      <c r="X1368" t="s">
        <v>272</v>
      </c>
      <c r="Y1368" t="s">
        <v>51</v>
      </c>
      <c r="Z1368" s="133">
        <v>900485</v>
      </c>
      <c r="AA1368" s="135">
        <v>1</v>
      </c>
      <c r="AB1368" s="139">
        <v>93.49</v>
      </c>
      <c r="AD1368" s="133">
        <v>841.86300000000006</v>
      </c>
      <c r="AG1368" t="s">
        <v>261</v>
      </c>
      <c r="AH1368" s="137">
        <v>4.6179999999999997E-3</v>
      </c>
      <c r="AI1368" s="137">
        <v>5.3299220186106304E-3</v>
      </c>
      <c r="AJ1368" s="137">
        <v>1.58312290451438E-3</v>
      </c>
    </row>
    <row r="1369" spans="1:36">
      <c r="A1369">
        <v>560</v>
      </c>
      <c r="B1369">
        <v>8679</v>
      </c>
      <c r="C1369" t="s">
        <v>3033</v>
      </c>
      <c r="D1369" t="s">
        <v>3034</v>
      </c>
      <c r="E1369" t="s">
        <v>41</v>
      </c>
      <c r="F1369" t="s">
        <v>3035</v>
      </c>
      <c r="G1369" t="s">
        <v>3036</v>
      </c>
      <c r="H1369" t="s">
        <v>44</v>
      </c>
      <c r="I1369" t="s">
        <v>1542</v>
      </c>
      <c r="J1369" t="s">
        <v>45</v>
      </c>
      <c r="K1369" t="s">
        <v>475</v>
      </c>
      <c r="L1369" t="s">
        <v>46</v>
      </c>
      <c r="M1369" t="s">
        <v>47</v>
      </c>
      <c r="N1369" t="s">
        <v>281</v>
      </c>
      <c r="O1369" t="s">
        <v>51</v>
      </c>
      <c r="P1369" t="s">
        <v>224</v>
      </c>
      <c r="Q1369" t="s">
        <v>225</v>
      </c>
      <c r="R1369" t="s">
        <v>218</v>
      </c>
      <c r="S1369" t="s">
        <v>52</v>
      </c>
      <c r="T1369" t="s">
        <v>3037</v>
      </c>
      <c r="U1369" t="s">
        <v>3038</v>
      </c>
      <c r="V1369" s="137">
        <v>2.8000000000000001E-2</v>
      </c>
      <c r="W1369" s="137">
        <v>4.2000000000000003E-2</v>
      </c>
      <c r="X1369" t="s">
        <v>272</v>
      </c>
      <c r="Y1369" t="s">
        <v>51</v>
      </c>
      <c r="Z1369" s="133">
        <v>1106384.6399999999</v>
      </c>
      <c r="AA1369" s="135">
        <v>1</v>
      </c>
      <c r="AB1369" s="139">
        <v>94.73</v>
      </c>
      <c r="AD1369" s="133">
        <v>1048.078</v>
      </c>
      <c r="AG1369" t="s">
        <v>261</v>
      </c>
      <c r="AH1369" s="137">
        <v>1.3829999999999999E-3</v>
      </c>
      <c r="AI1369" s="137">
        <v>6.6354882951955097E-3</v>
      </c>
      <c r="AJ1369" s="137">
        <v>1.9709094178266E-3</v>
      </c>
    </row>
    <row r="1370" spans="1:36">
      <c r="A1370">
        <v>560</v>
      </c>
      <c r="B1370">
        <v>8679</v>
      </c>
      <c r="C1370" t="s">
        <v>3033</v>
      </c>
      <c r="D1370" t="s">
        <v>3034</v>
      </c>
      <c r="E1370" t="s">
        <v>41</v>
      </c>
      <c r="F1370" t="s">
        <v>3039</v>
      </c>
      <c r="G1370" t="s">
        <v>3040</v>
      </c>
      <c r="H1370" t="s">
        <v>44</v>
      </c>
      <c r="I1370" t="s">
        <v>1542</v>
      </c>
      <c r="J1370" t="s">
        <v>45</v>
      </c>
      <c r="K1370" t="s">
        <v>45</v>
      </c>
      <c r="L1370" t="s">
        <v>46</v>
      </c>
      <c r="M1370" t="s">
        <v>47</v>
      </c>
      <c r="N1370" t="s">
        <v>281</v>
      </c>
      <c r="O1370" t="s">
        <v>51</v>
      </c>
      <c r="P1370" t="s">
        <v>224</v>
      </c>
      <c r="Q1370" t="s">
        <v>225</v>
      </c>
      <c r="R1370" t="s">
        <v>218</v>
      </c>
      <c r="S1370" t="s">
        <v>52</v>
      </c>
      <c r="T1370" t="s">
        <v>3041</v>
      </c>
      <c r="U1370" t="s">
        <v>3042</v>
      </c>
      <c r="V1370" s="137">
        <v>5.1299999999999998E-2</v>
      </c>
      <c r="W1370" s="137">
        <v>4.4949999999999997E-2</v>
      </c>
      <c r="X1370" t="s">
        <v>272</v>
      </c>
      <c r="Y1370" t="s">
        <v>51</v>
      </c>
      <c r="Z1370" s="133">
        <v>845000</v>
      </c>
      <c r="AA1370" s="135">
        <v>1</v>
      </c>
      <c r="AB1370" s="139">
        <v>107.31</v>
      </c>
      <c r="AD1370" s="133">
        <v>906.76900000000001</v>
      </c>
      <c r="AG1370" t="s">
        <v>261</v>
      </c>
      <c r="AH1370" s="137">
        <v>2.3140000000000001E-3</v>
      </c>
      <c r="AI1370" s="137">
        <v>5.7408488974839099E-3</v>
      </c>
      <c r="AJ1370" s="137">
        <v>1.70517867789218E-3</v>
      </c>
    </row>
    <row r="1371" spans="1:36">
      <c r="A1371">
        <v>560</v>
      </c>
      <c r="B1371">
        <v>8679</v>
      </c>
      <c r="C1371" t="s">
        <v>3043</v>
      </c>
      <c r="D1371" t="s">
        <v>3044</v>
      </c>
      <c r="E1371" t="s">
        <v>278</v>
      </c>
      <c r="F1371" t="s">
        <v>3045</v>
      </c>
      <c r="G1371" t="s">
        <v>3046</v>
      </c>
      <c r="H1371" t="s">
        <v>44</v>
      </c>
      <c r="I1371" t="s">
        <v>1542</v>
      </c>
      <c r="J1371" t="s">
        <v>45</v>
      </c>
      <c r="K1371" t="s">
        <v>159</v>
      </c>
      <c r="L1371" t="s">
        <v>46</v>
      </c>
      <c r="M1371" t="s">
        <v>47</v>
      </c>
      <c r="N1371" t="s">
        <v>281</v>
      </c>
      <c r="O1371" t="s">
        <v>51</v>
      </c>
      <c r="P1371" t="s">
        <v>358</v>
      </c>
      <c r="Q1371" t="s">
        <v>217</v>
      </c>
      <c r="R1371" t="s">
        <v>218</v>
      </c>
      <c r="S1371" t="s">
        <v>52</v>
      </c>
      <c r="T1371" t="s">
        <v>3047</v>
      </c>
      <c r="U1371" t="s">
        <v>2585</v>
      </c>
      <c r="V1371" s="137">
        <v>3.49E-2</v>
      </c>
      <c r="W1371" s="137">
        <v>4.9430000000000002E-2</v>
      </c>
      <c r="X1371" t="s">
        <v>272</v>
      </c>
      <c r="Y1371" t="s">
        <v>51</v>
      </c>
      <c r="Z1371" s="133">
        <v>168084</v>
      </c>
      <c r="AA1371" s="135">
        <v>1</v>
      </c>
      <c r="AB1371" s="139">
        <v>98.67</v>
      </c>
      <c r="AD1371" s="133">
        <v>165.84800000000001</v>
      </c>
      <c r="AG1371" t="s">
        <v>261</v>
      </c>
      <c r="AH1371" s="137">
        <v>2.6699999999999998E-4</v>
      </c>
      <c r="AI1371" s="137">
        <v>1.05000342383788E-3</v>
      </c>
      <c r="AJ1371" s="137">
        <v>3.1187782190659E-4</v>
      </c>
    </row>
    <row r="1372" spans="1:36">
      <c r="A1372">
        <v>560</v>
      </c>
      <c r="B1372">
        <v>8679</v>
      </c>
      <c r="C1372" t="s">
        <v>3048</v>
      </c>
      <c r="D1372" t="s">
        <v>3049</v>
      </c>
      <c r="E1372" t="s">
        <v>41</v>
      </c>
      <c r="F1372" t="s">
        <v>3050</v>
      </c>
      <c r="G1372" t="s">
        <v>3051</v>
      </c>
      <c r="H1372" t="s">
        <v>44</v>
      </c>
      <c r="I1372" t="s">
        <v>456</v>
      </c>
      <c r="J1372" t="s">
        <v>45</v>
      </c>
      <c r="K1372" t="s">
        <v>45</v>
      </c>
      <c r="L1372" t="s">
        <v>46</v>
      </c>
      <c r="M1372" t="s">
        <v>47</v>
      </c>
      <c r="N1372" t="s">
        <v>49</v>
      </c>
      <c r="O1372" t="s">
        <v>51</v>
      </c>
      <c r="P1372" t="s">
        <v>2432</v>
      </c>
      <c r="Q1372" t="s">
        <v>225</v>
      </c>
      <c r="R1372" t="s">
        <v>218</v>
      </c>
      <c r="S1372" t="s">
        <v>52</v>
      </c>
      <c r="T1372" t="s">
        <v>3052</v>
      </c>
      <c r="U1372" t="s">
        <v>3053</v>
      </c>
      <c r="V1372" s="137">
        <v>1.5800000000000002E-2</v>
      </c>
      <c r="W1372" s="137">
        <v>2.4719999999999999E-2</v>
      </c>
      <c r="X1372" t="s">
        <v>272</v>
      </c>
      <c r="Y1372" t="s">
        <v>51</v>
      </c>
      <c r="Z1372" s="133">
        <v>401563.5</v>
      </c>
      <c r="AA1372" s="135">
        <v>1</v>
      </c>
      <c r="AB1372" s="139">
        <v>114.82</v>
      </c>
      <c r="AD1372" s="133">
        <v>461.07499999999999</v>
      </c>
      <c r="AG1372" t="s">
        <v>261</v>
      </c>
      <c r="AH1372" s="137">
        <v>3.6400000000000001E-4</v>
      </c>
      <c r="AI1372" s="137">
        <v>2.91911352885629E-3</v>
      </c>
      <c r="AJ1372" s="137">
        <v>8.6705123869989403E-4</v>
      </c>
    </row>
    <row r="1373" spans="1:36">
      <c r="A1373">
        <v>560</v>
      </c>
      <c r="B1373">
        <v>8679</v>
      </c>
      <c r="C1373" t="s">
        <v>3048</v>
      </c>
      <c r="D1373" t="s">
        <v>3049</v>
      </c>
      <c r="E1373" t="s">
        <v>41</v>
      </c>
      <c r="F1373" t="s">
        <v>3054</v>
      </c>
      <c r="G1373" t="s">
        <v>3055</v>
      </c>
      <c r="H1373" t="s">
        <v>44</v>
      </c>
      <c r="I1373" t="s">
        <v>456</v>
      </c>
      <c r="J1373" t="s">
        <v>45</v>
      </c>
      <c r="K1373" t="s">
        <v>45</v>
      </c>
      <c r="L1373" t="s">
        <v>46</v>
      </c>
      <c r="M1373" t="s">
        <v>47</v>
      </c>
      <c r="N1373" t="s">
        <v>49</v>
      </c>
      <c r="O1373" t="s">
        <v>51</v>
      </c>
      <c r="P1373" t="s">
        <v>358</v>
      </c>
      <c r="Q1373" t="s">
        <v>217</v>
      </c>
      <c r="R1373" t="s">
        <v>218</v>
      </c>
      <c r="S1373" t="s">
        <v>52</v>
      </c>
      <c r="T1373" t="s">
        <v>3056</v>
      </c>
      <c r="U1373" t="s">
        <v>3057</v>
      </c>
      <c r="V1373" s="137">
        <v>0.03</v>
      </c>
      <c r="W1373" s="137">
        <v>2.6859999999999998E-2</v>
      </c>
      <c r="X1373" t="s">
        <v>272</v>
      </c>
      <c r="Y1373" t="s">
        <v>51</v>
      </c>
      <c r="Z1373" s="133">
        <v>23000</v>
      </c>
      <c r="AA1373" s="135">
        <v>1</v>
      </c>
      <c r="AB1373" s="139">
        <v>109.89</v>
      </c>
      <c r="AD1373" s="133">
        <v>25.274999999999999</v>
      </c>
      <c r="AG1373" t="s">
        <v>261</v>
      </c>
      <c r="AH1373" s="137">
        <v>2.1999999999999999E-5</v>
      </c>
      <c r="AI1373" s="137">
        <v>1.6001666755359199E-4</v>
      </c>
      <c r="AJ1373" s="137">
        <v>4.7529035251099001E-5</v>
      </c>
    </row>
    <row r="1374" spans="1:36">
      <c r="A1374">
        <v>560</v>
      </c>
      <c r="B1374">
        <v>8679</v>
      </c>
      <c r="C1374" t="s">
        <v>3058</v>
      </c>
      <c r="D1374" t="s">
        <v>3059</v>
      </c>
      <c r="E1374" t="s">
        <v>278</v>
      </c>
      <c r="F1374" t="s">
        <v>3921</v>
      </c>
      <c r="G1374" t="s">
        <v>3922</v>
      </c>
      <c r="H1374" t="s">
        <v>44</v>
      </c>
      <c r="I1374" t="s">
        <v>1542</v>
      </c>
      <c r="J1374" t="s">
        <v>45</v>
      </c>
      <c r="K1374" t="s">
        <v>45</v>
      </c>
      <c r="L1374" t="s">
        <v>46</v>
      </c>
      <c r="M1374" t="s">
        <v>47</v>
      </c>
      <c r="N1374" t="s">
        <v>281</v>
      </c>
      <c r="O1374" t="s">
        <v>51</v>
      </c>
      <c r="P1374" t="s">
        <v>333</v>
      </c>
      <c r="Q1374" t="s">
        <v>217</v>
      </c>
      <c r="R1374" t="s">
        <v>218</v>
      </c>
      <c r="S1374" t="s">
        <v>52</v>
      </c>
      <c r="T1374" t="s">
        <v>2312</v>
      </c>
      <c r="U1374" t="s">
        <v>2013</v>
      </c>
      <c r="V1374" s="137">
        <v>6.3899999999999998E-2</v>
      </c>
      <c r="W1374" s="137">
        <v>6.2399999999999997E-2</v>
      </c>
      <c r="X1374" t="s">
        <v>272</v>
      </c>
      <c r="Y1374" t="s">
        <v>51</v>
      </c>
      <c r="Z1374" s="133">
        <v>435107.13</v>
      </c>
      <c r="AA1374" s="135">
        <v>1</v>
      </c>
      <c r="AB1374" s="139">
        <v>102.17</v>
      </c>
      <c r="AD1374" s="133">
        <v>444.54899999999998</v>
      </c>
      <c r="AG1374" t="s">
        <v>261</v>
      </c>
      <c r="AH1374" s="137">
        <v>1.0970000000000001E-3</v>
      </c>
      <c r="AI1374" s="137">
        <v>2.8144841402227101E-3</v>
      </c>
      <c r="AJ1374" s="137">
        <v>8.3597363924294401E-4</v>
      </c>
    </row>
    <row r="1375" spans="1:36">
      <c r="A1375">
        <v>560</v>
      </c>
      <c r="B1375">
        <v>8679</v>
      </c>
      <c r="C1375" t="s">
        <v>244</v>
      </c>
      <c r="D1375" t="s">
        <v>245</v>
      </c>
      <c r="E1375" t="s">
        <v>41</v>
      </c>
      <c r="F1375" t="s">
        <v>3063</v>
      </c>
      <c r="G1375" t="s">
        <v>3064</v>
      </c>
      <c r="H1375" t="s">
        <v>44</v>
      </c>
      <c r="I1375" t="s">
        <v>456</v>
      </c>
      <c r="J1375" t="s">
        <v>45</v>
      </c>
      <c r="K1375" t="s">
        <v>45</v>
      </c>
      <c r="L1375" t="s">
        <v>46</v>
      </c>
      <c r="M1375" t="s">
        <v>47</v>
      </c>
      <c r="N1375" t="s">
        <v>49</v>
      </c>
      <c r="O1375" t="s">
        <v>51</v>
      </c>
      <c r="P1375" t="s">
        <v>756</v>
      </c>
      <c r="Q1375" t="s">
        <v>217</v>
      </c>
      <c r="R1375" t="s">
        <v>218</v>
      </c>
      <c r="S1375" t="s">
        <v>52</v>
      </c>
      <c r="T1375" t="s">
        <v>3065</v>
      </c>
      <c r="U1375" t="s">
        <v>3066</v>
      </c>
      <c r="V1375" s="137">
        <v>1.34E-2</v>
      </c>
      <c r="W1375" s="137">
        <v>2.307E-2</v>
      </c>
      <c r="X1375" t="s">
        <v>272</v>
      </c>
      <c r="Y1375" t="s">
        <v>51</v>
      </c>
      <c r="Z1375" s="133">
        <v>310144.63</v>
      </c>
      <c r="AA1375" s="135">
        <v>1</v>
      </c>
      <c r="AB1375" s="139">
        <v>118.34</v>
      </c>
      <c r="AC1375" s="133">
        <v>49.685000000000002</v>
      </c>
      <c r="AD1375" s="133">
        <v>416.71</v>
      </c>
      <c r="AG1375" t="s">
        <v>261</v>
      </c>
      <c r="AH1375" s="137">
        <v>1.76E-4</v>
      </c>
      <c r="AI1375" s="137">
        <v>2.63823453347536E-3</v>
      </c>
      <c r="AJ1375" s="137">
        <v>7.8362300664849003E-4</v>
      </c>
    </row>
    <row r="1376" spans="1:36">
      <c r="A1376">
        <v>560</v>
      </c>
      <c r="B1376">
        <v>8679</v>
      </c>
      <c r="C1376" t="s">
        <v>244</v>
      </c>
      <c r="D1376" t="s">
        <v>245</v>
      </c>
      <c r="E1376" t="s">
        <v>41</v>
      </c>
      <c r="F1376" t="s">
        <v>3067</v>
      </c>
      <c r="G1376" t="s">
        <v>3068</v>
      </c>
      <c r="H1376" t="s">
        <v>44</v>
      </c>
      <c r="I1376" t="s">
        <v>456</v>
      </c>
      <c r="J1376" t="s">
        <v>45</v>
      </c>
      <c r="K1376" t="s">
        <v>45</v>
      </c>
      <c r="L1376" t="s">
        <v>46</v>
      </c>
      <c r="M1376" t="s">
        <v>47</v>
      </c>
      <c r="N1376" t="s">
        <v>49</v>
      </c>
      <c r="O1376" t="s">
        <v>51</v>
      </c>
      <c r="P1376" t="s">
        <v>806</v>
      </c>
      <c r="Q1376" t="s">
        <v>225</v>
      </c>
      <c r="R1376" t="s">
        <v>218</v>
      </c>
      <c r="S1376" t="s">
        <v>52</v>
      </c>
      <c r="T1376" t="s">
        <v>3069</v>
      </c>
      <c r="U1376" t="s">
        <v>303</v>
      </c>
      <c r="V1376" s="137">
        <v>1.77E-2</v>
      </c>
      <c r="W1376" s="137">
        <v>2.2970000000000001E-2</v>
      </c>
      <c r="X1376" t="s">
        <v>272</v>
      </c>
      <c r="Y1376" t="s">
        <v>51</v>
      </c>
      <c r="Z1376" s="133">
        <v>81297.5</v>
      </c>
      <c r="AA1376" s="135">
        <v>1</v>
      </c>
      <c r="AB1376" s="139">
        <v>118.43</v>
      </c>
      <c r="AD1376" s="133">
        <v>96.281000000000006</v>
      </c>
      <c r="AG1376" t="s">
        <v>261</v>
      </c>
      <c r="AH1376" s="137">
        <v>5.0000000000000002E-5</v>
      </c>
      <c r="AI1376" s="137">
        <v>6.0956234663706705E-4</v>
      </c>
      <c r="AJ1376" s="137">
        <v>1.81055578171897E-4</v>
      </c>
    </row>
    <row r="1377" spans="1:36">
      <c r="A1377">
        <v>560</v>
      </c>
      <c r="B1377">
        <v>8679</v>
      </c>
      <c r="C1377" t="s">
        <v>244</v>
      </c>
      <c r="D1377" t="s">
        <v>245</v>
      </c>
      <c r="E1377" t="s">
        <v>41</v>
      </c>
      <c r="F1377" t="s">
        <v>3070</v>
      </c>
      <c r="G1377" t="s">
        <v>3071</v>
      </c>
      <c r="H1377" t="s">
        <v>44</v>
      </c>
      <c r="I1377" t="s">
        <v>456</v>
      </c>
      <c r="J1377" t="s">
        <v>45</v>
      </c>
      <c r="K1377" t="s">
        <v>45</v>
      </c>
      <c r="L1377" t="s">
        <v>46</v>
      </c>
      <c r="M1377" t="s">
        <v>47</v>
      </c>
      <c r="N1377" t="s">
        <v>49</v>
      </c>
      <c r="O1377" t="s">
        <v>51</v>
      </c>
      <c r="P1377" t="s">
        <v>806</v>
      </c>
      <c r="Q1377" t="s">
        <v>225</v>
      </c>
      <c r="R1377" t="s">
        <v>218</v>
      </c>
      <c r="S1377" t="s">
        <v>52</v>
      </c>
      <c r="T1377" t="s">
        <v>3072</v>
      </c>
      <c r="U1377" t="s">
        <v>2514</v>
      </c>
      <c r="V1377" s="137">
        <v>2.4799999999999999E-2</v>
      </c>
      <c r="W1377" s="137">
        <v>2.3980000000000001E-2</v>
      </c>
      <c r="X1377" t="s">
        <v>272</v>
      </c>
      <c r="Y1377" t="s">
        <v>51</v>
      </c>
      <c r="Z1377" s="133">
        <v>439530</v>
      </c>
      <c r="AA1377" s="135">
        <v>1</v>
      </c>
      <c r="AB1377" s="139">
        <v>119.78</v>
      </c>
      <c r="AD1377" s="133">
        <v>526.46900000000005</v>
      </c>
      <c r="AG1377" t="s">
        <v>261</v>
      </c>
      <c r="AH1377" s="137">
        <v>1.37E-4</v>
      </c>
      <c r="AI1377" s="137">
        <v>3.3331284007659299E-3</v>
      </c>
      <c r="AJ1377" s="137">
        <v>9.9002422484136508E-4</v>
      </c>
    </row>
    <row r="1378" spans="1:36">
      <c r="A1378">
        <v>560</v>
      </c>
      <c r="B1378">
        <v>8679</v>
      </c>
      <c r="C1378" t="s">
        <v>244</v>
      </c>
      <c r="D1378" t="s">
        <v>245</v>
      </c>
      <c r="E1378" t="s">
        <v>41</v>
      </c>
      <c r="F1378" t="s">
        <v>3073</v>
      </c>
      <c r="G1378" t="s">
        <v>3074</v>
      </c>
      <c r="H1378" t="s">
        <v>44</v>
      </c>
      <c r="I1378" t="s">
        <v>456</v>
      </c>
      <c r="J1378" t="s">
        <v>45</v>
      </c>
      <c r="K1378" t="s">
        <v>45</v>
      </c>
      <c r="L1378" t="s">
        <v>46</v>
      </c>
      <c r="M1378" t="s">
        <v>47</v>
      </c>
      <c r="N1378" t="s">
        <v>49</v>
      </c>
      <c r="O1378" t="s">
        <v>51</v>
      </c>
      <c r="P1378" t="s">
        <v>756</v>
      </c>
      <c r="Q1378" t="s">
        <v>217</v>
      </c>
      <c r="R1378" t="s">
        <v>218</v>
      </c>
      <c r="S1378" t="s">
        <v>52</v>
      </c>
      <c r="T1378" t="s">
        <v>3075</v>
      </c>
      <c r="U1378" t="s">
        <v>3076</v>
      </c>
      <c r="V1378" s="137">
        <v>8.9999999999999993E-3</v>
      </c>
      <c r="W1378" s="137">
        <v>2.3550000000000001E-2</v>
      </c>
      <c r="X1378" t="s">
        <v>272</v>
      </c>
      <c r="Y1378" t="s">
        <v>51</v>
      </c>
      <c r="Z1378" s="133">
        <v>748437.9</v>
      </c>
      <c r="AA1378" s="135">
        <v>1</v>
      </c>
      <c r="AB1378" s="139">
        <v>108.4</v>
      </c>
      <c r="AC1378" s="133">
        <v>22.762</v>
      </c>
      <c r="AD1378" s="133">
        <v>834.06899999999996</v>
      </c>
      <c r="AG1378" t="s">
        <v>261</v>
      </c>
      <c r="AH1378" s="137">
        <v>2.8400000000000002E-4</v>
      </c>
      <c r="AI1378" s="137">
        <v>5.2805740469316501E-3</v>
      </c>
      <c r="AJ1378" s="137">
        <v>1.56846529714535E-3</v>
      </c>
    </row>
    <row r="1379" spans="1:36">
      <c r="A1379">
        <v>560</v>
      </c>
      <c r="B1379">
        <v>8679</v>
      </c>
      <c r="C1379" t="s">
        <v>244</v>
      </c>
      <c r="D1379" t="s">
        <v>245</v>
      </c>
      <c r="E1379" t="s">
        <v>41</v>
      </c>
      <c r="F1379" t="s">
        <v>3077</v>
      </c>
      <c r="G1379" t="s">
        <v>3078</v>
      </c>
      <c r="H1379" t="s">
        <v>44</v>
      </c>
      <c r="I1379" t="s">
        <v>456</v>
      </c>
      <c r="J1379" t="s">
        <v>45</v>
      </c>
      <c r="K1379" t="s">
        <v>45</v>
      </c>
      <c r="L1379" t="s">
        <v>46</v>
      </c>
      <c r="M1379" t="s">
        <v>47</v>
      </c>
      <c r="N1379" t="s">
        <v>49</v>
      </c>
      <c r="O1379" t="s">
        <v>51</v>
      </c>
      <c r="P1379" t="s">
        <v>756</v>
      </c>
      <c r="Q1379" t="s">
        <v>217</v>
      </c>
      <c r="R1379" t="s">
        <v>218</v>
      </c>
      <c r="S1379" t="s">
        <v>52</v>
      </c>
      <c r="T1379" t="s">
        <v>3079</v>
      </c>
      <c r="U1379" t="s">
        <v>3080</v>
      </c>
      <c r="V1379" s="137">
        <v>1.6899999999999998E-2</v>
      </c>
      <c r="W1379" s="137">
        <v>2.6409999999999999E-2</v>
      </c>
      <c r="X1379" t="s">
        <v>272</v>
      </c>
      <c r="Y1379" t="s">
        <v>51</v>
      </c>
      <c r="Z1379" s="133">
        <v>1000077</v>
      </c>
      <c r="AA1379" s="135">
        <v>1</v>
      </c>
      <c r="AB1379" s="139">
        <v>108.01</v>
      </c>
      <c r="AC1379" s="133">
        <v>9.9339999999999993</v>
      </c>
      <c r="AD1379" s="133">
        <v>1090.117</v>
      </c>
      <c r="AG1379" t="s">
        <v>261</v>
      </c>
      <c r="AH1379" s="137">
        <v>2.2900000000000001E-4</v>
      </c>
      <c r="AI1379" s="137">
        <v>6.90163990133666E-3</v>
      </c>
      <c r="AJ1379" s="137">
        <v>2.0499632393054302E-3</v>
      </c>
    </row>
    <row r="1380" spans="1:36">
      <c r="A1380">
        <v>560</v>
      </c>
      <c r="B1380">
        <v>8679</v>
      </c>
      <c r="C1380" t="s">
        <v>244</v>
      </c>
      <c r="D1380" t="s">
        <v>245</v>
      </c>
      <c r="E1380" t="s">
        <v>41</v>
      </c>
      <c r="F1380" t="s">
        <v>3081</v>
      </c>
      <c r="G1380" t="s">
        <v>3082</v>
      </c>
      <c r="H1380" t="s">
        <v>44</v>
      </c>
      <c r="I1380" t="s">
        <v>456</v>
      </c>
      <c r="J1380" t="s">
        <v>45</v>
      </c>
      <c r="K1380" t="s">
        <v>45</v>
      </c>
      <c r="L1380" t="s">
        <v>46</v>
      </c>
      <c r="M1380" t="s">
        <v>47</v>
      </c>
      <c r="N1380" t="s">
        <v>49</v>
      </c>
      <c r="O1380" t="s">
        <v>51</v>
      </c>
      <c r="P1380" t="s">
        <v>806</v>
      </c>
      <c r="Q1380" t="s">
        <v>225</v>
      </c>
      <c r="R1380" t="s">
        <v>218</v>
      </c>
      <c r="S1380" t="s">
        <v>52</v>
      </c>
      <c r="T1380" t="s">
        <v>3083</v>
      </c>
      <c r="U1380" t="s">
        <v>3084</v>
      </c>
      <c r="V1380" s="137">
        <v>3.6700000000000003E-2</v>
      </c>
      <c r="W1380" s="137">
        <v>2.843E-2</v>
      </c>
      <c r="X1380" t="s">
        <v>272</v>
      </c>
      <c r="Y1380" t="s">
        <v>51</v>
      </c>
      <c r="Z1380" s="133">
        <v>479000</v>
      </c>
      <c r="AA1380" s="135">
        <v>1</v>
      </c>
      <c r="AB1380" s="139">
        <v>115.31</v>
      </c>
      <c r="AC1380" s="133">
        <v>9.2289999999999992</v>
      </c>
      <c r="AD1380" s="133">
        <v>561.56399999999996</v>
      </c>
      <c r="AG1380" t="s">
        <v>261</v>
      </c>
      <c r="AH1380" s="137">
        <v>9.3999999999999994E-5</v>
      </c>
      <c r="AI1380" s="137">
        <v>3.5553158807845298E-3</v>
      </c>
      <c r="AJ1380" s="137">
        <v>1.0560195785230099E-3</v>
      </c>
    </row>
    <row r="1381" spans="1:36">
      <c r="A1381">
        <v>560</v>
      </c>
      <c r="B1381">
        <v>8679</v>
      </c>
      <c r="C1381" t="s">
        <v>3089</v>
      </c>
      <c r="D1381" t="s">
        <v>3090</v>
      </c>
      <c r="E1381" t="s">
        <v>41</v>
      </c>
      <c r="F1381" t="s">
        <v>3692</v>
      </c>
      <c r="G1381" t="s">
        <v>3693</v>
      </c>
      <c r="H1381" t="s">
        <v>44</v>
      </c>
      <c r="I1381" t="s">
        <v>1542</v>
      </c>
      <c r="J1381" t="s">
        <v>45</v>
      </c>
      <c r="K1381" t="s">
        <v>45</v>
      </c>
      <c r="L1381" t="s">
        <v>46</v>
      </c>
      <c r="M1381" t="s">
        <v>47</v>
      </c>
      <c r="N1381" t="s">
        <v>64</v>
      </c>
      <c r="O1381" t="s">
        <v>51</v>
      </c>
      <c r="P1381" t="s">
        <v>2253</v>
      </c>
      <c r="Q1381" t="s">
        <v>225</v>
      </c>
      <c r="R1381" t="s">
        <v>218</v>
      </c>
      <c r="S1381" t="s">
        <v>52</v>
      </c>
      <c r="T1381" t="s">
        <v>3694</v>
      </c>
      <c r="U1381" t="s">
        <v>2585</v>
      </c>
      <c r="V1381" s="137">
        <v>7.3999999999999996E-2</v>
      </c>
      <c r="W1381" s="137">
        <v>4.129E-2</v>
      </c>
      <c r="X1381" t="s">
        <v>272</v>
      </c>
      <c r="Y1381" t="s">
        <v>51</v>
      </c>
      <c r="Z1381" s="133">
        <v>141600.01</v>
      </c>
      <c r="AA1381" s="135">
        <v>1</v>
      </c>
      <c r="AB1381" s="139">
        <v>102.81</v>
      </c>
      <c r="AD1381" s="133">
        <v>145.57900000000001</v>
      </c>
      <c r="AG1381" t="s">
        <v>261</v>
      </c>
      <c r="AH1381" s="137">
        <v>1.6050000000000001E-3</v>
      </c>
      <c r="AI1381" s="137">
        <v>9.2167510159364805E-4</v>
      </c>
      <c r="AJ1381" s="137">
        <v>2.7376103416872798E-4</v>
      </c>
    </row>
    <row r="1382" spans="1:36">
      <c r="A1382">
        <v>560</v>
      </c>
      <c r="B1382">
        <v>8679</v>
      </c>
      <c r="C1382" t="s">
        <v>3089</v>
      </c>
      <c r="D1382" t="s">
        <v>3090</v>
      </c>
      <c r="E1382" t="s">
        <v>41</v>
      </c>
      <c r="F1382" t="s">
        <v>3091</v>
      </c>
      <c r="G1382" t="s">
        <v>3092</v>
      </c>
      <c r="H1382" t="s">
        <v>44</v>
      </c>
      <c r="I1382" t="s">
        <v>1542</v>
      </c>
      <c r="J1382" t="s">
        <v>45</v>
      </c>
      <c r="K1382" t="s">
        <v>45</v>
      </c>
      <c r="L1382" t="s">
        <v>46</v>
      </c>
      <c r="M1382" t="s">
        <v>47</v>
      </c>
      <c r="N1382" t="s">
        <v>64</v>
      </c>
      <c r="O1382" t="s">
        <v>51</v>
      </c>
      <c r="P1382" t="s">
        <v>2253</v>
      </c>
      <c r="Q1382" t="s">
        <v>225</v>
      </c>
      <c r="R1382" t="s">
        <v>218</v>
      </c>
      <c r="S1382" t="s">
        <v>52</v>
      </c>
      <c r="T1382" t="s">
        <v>3093</v>
      </c>
      <c r="U1382" t="s">
        <v>392</v>
      </c>
      <c r="V1382" s="137">
        <v>5.6899999999999999E-2</v>
      </c>
      <c r="W1382" s="137">
        <v>4.6170000000000003E-2</v>
      </c>
      <c r="X1382" t="s">
        <v>272</v>
      </c>
      <c r="Y1382" t="s">
        <v>51</v>
      </c>
      <c r="Z1382" s="133">
        <v>101000</v>
      </c>
      <c r="AA1382" s="135">
        <v>1</v>
      </c>
      <c r="AB1382" s="139">
        <v>102.1</v>
      </c>
      <c r="AD1382" s="133">
        <v>103.121</v>
      </c>
      <c r="AG1382" t="s">
        <v>261</v>
      </c>
      <c r="AH1382" s="137">
        <v>3.2600000000000001E-4</v>
      </c>
      <c r="AI1382" s="137">
        <v>6.5286942178518202E-4</v>
      </c>
      <c r="AJ1382" s="137">
        <v>1.93918885056146E-4</v>
      </c>
    </row>
    <row r="1383" spans="1:36">
      <c r="A1383">
        <v>560</v>
      </c>
      <c r="B1383">
        <v>8679</v>
      </c>
      <c r="C1383" t="s">
        <v>3089</v>
      </c>
      <c r="D1383" t="s">
        <v>3090</v>
      </c>
      <c r="E1383" t="s">
        <v>41</v>
      </c>
      <c r="F1383" t="s">
        <v>3094</v>
      </c>
      <c r="G1383" t="s">
        <v>3095</v>
      </c>
      <c r="H1383" t="s">
        <v>44</v>
      </c>
      <c r="I1383" t="s">
        <v>1542</v>
      </c>
      <c r="J1383" t="s">
        <v>45</v>
      </c>
      <c r="K1383" t="s">
        <v>45</v>
      </c>
      <c r="L1383" t="s">
        <v>46</v>
      </c>
      <c r="M1383" t="s">
        <v>47</v>
      </c>
      <c r="N1383" t="s">
        <v>49</v>
      </c>
      <c r="O1383" t="s">
        <v>51</v>
      </c>
      <c r="P1383" t="s">
        <v>2253</v>
      </c>
      <c r="Q1383" t="s">
        <v>225</v>
      </c>
      <c r="R1383" t="s">
        <v>218</v>
      </c>
      <c r="S1383" t="s">
        <v>52</v>
      </c>
      <c r="T1383" t="s">
        <v>3096</v>
      </c>
      <c r="U1383" t="s">
        <v>2813</v>
      </c>
      <c r="V1383" s="137">
        <v>5.1400000000000001E-2</v>
      </c>
      <c r="W1383" s="137">
        <v>5.0700000000000002E-2</v>
      </c>
      <c r="X1383" t="s">
        <v>272</v>
      </c>
      <c r="Y1383" t="s">
        <v>51</v>
      </c>
      <c r="Z1383" s="133">
        <v>523000</v>
      </c>
      <c r="AA1383" s="135">
        <v>1</v>
      </c>
      <c r="AB1383" s="139">
        <v>101.23</v>
      </c>
      <c r="AD1383" s="133">
        <v>529.43299999999999</v>
      </c>
      <c r="AG1383" t="s">
        <v>261</v>
      </c>
      <c r="AH1383" s="137">
        <v>2.1120000000000002E-3</v>
      </c>
      <c r="AI1383" s="137">
        <v>3.3518929344852301E-3</v>
      </c>
      <c r="AJ1383" s="137">
        <v>9.9559777038665505E-4</v>
      </c>
    </row>
    <row r="1384" spans="1:36">
      <c r="A1384">
        <v>560</v>
      </c>
      <c r="B1384">
        <v>8679</v>
      </c>
      <c r="C1384" t="s">
        <v>816</v>
      </c>
      <c r="D1384" t="s">
        <v>817</v>
      </c>
      <c r="E1384" t="s">
        <v>41</v>
      </c>
      <c r="F1384" t="s">
        <v>3097</v>
      </c>
      <c r="G1384" t="s">
        <v>3098</v>
      </c>
      <c r="H1384" t="s">
        <v>44</v>
      </c>
      <c r="I1384" t="s">
        <v>1542</v>
      </c>
      <c r="J1384" t="s">
        <v>45</v>
      </c>
      <c r="K1384" t="s">
        <v>45</v>
      </c>
      <c r="L1384" t="s">
        <v>46</v>
      </c>
      <c r="M1384" t="s">
        <v>47</v>
      </c>
      <c r="N1384" t="s">
        <v>457</v>
      </c>
      <c r="O1384" t="s">
        <v>51</v>
      </c>
      <c r="P1384" t="s">
        <v>216</v>
      </c>
      <c r="Q1384" t="s">
        <v>217</v>
      </c>
      <c r="R1384" t="s">
        <v>218</v>
      </c>
      <c r="S1384" t="s">
        <v>52</v>
      </c>
      <c r="T1384" t="s">
        <v>3099</v>
      </c>
      <c r="U1384" t="s">
        <v>3100</v>
      </c>
      <c r="V1384" s="137">
        <v>2.5000000000000001E-2</v>
      </c>
      <c r="W1384" s="137">
        <v>3.7220000000000003E-2</v>
      </c>
      <c r="X1384" t="s">
        <v>272</v>
      </c>
      <c r="Y1384" t="s">
        <v>51</v>
      </c>
      <c r="Z1384" s="133">
        <v>605.77</v>
      </c>
      <c r="AA1384" s="135">
        <v>1</v>
      </c>
      <c r="AB1384" s="139">
        <v>98.1</v>
      </c>
      <c r="AD1384" s="133">
        <v>0.59399999999999997</v>
      </c>
      <c r="AG1384" t="s">
        <v>261</v>
      </c>
      <c r="AH1384" s="137">
        <v>0</v>
      </c>
      <c r="AI1384" s="137">
        <v>3.7623221666949301E-6</v>
      </c>
      <c r="AJ1384" s="137">
        <v>1.11750573000119E-6</v>
      </c>
    </row>
    <row r="1385" spans="1:36">
      <c r="A1385">
        <v>560</v>
      </c>
      <c r="B1385">
        <v>8679</v>
      </c>
      <c r="C1385" t="s">
        <v>816</v>
      </c>
      <c r="D1385" t="s">
        <v>817</v>
      </c>
      <c r="E1385" t="s">
        <v>41</v>
      </c>
      <c r="F1385" t="s">
        <v>3923</v>
      </c>
      <c r="G1385" t="s">
        <v>3924</v>
      </c>
      <c r="H1385" t="s">
        <v>44</v>
      </c>
      <c r="I1385" t="s">
        <v>1542</v>
      </c>
      <c r="J1385" t="s">
        <v>45</v>
      </c>
      <c r="K1385" t="s">
        <v>45</v>
      </c>
      <c r="L1385" t="s">
        <v>46</v>
      </c>
      <c r="M1385" t="s">
        <v>47</v>
      </c>
      <c r="N1385" t="s">
        <v>457</v>
      </c>
      <c r="O1385" t="s">
        <v>51</v>
      </c>
      <c r="P1385" t="s">
        <v>216</v>
      </c>
      <c r="Q1385" t="s">
        <v>217</v>
      </c>
      <c r="R1385" t="s">
        <v>218</v>
      </c>
      <c r="S1385" t="s">
        <v>52</v>
      </c>
      <c r="T1385" t="s">
        <v>3925</v>
      </c>
      <c r="U1385" t="s">
        <v>3926</v>
      </c>
      <c r="V1385" s="137">
        <v>4.8800000000000003E-2</v>
      </c>
      <c r="W1385" s="137">
        <v>3.8870000000000002E-2</v>
      </c>
      <c r="X1385" t="s">
        <v>272</v>
      </c>
      <c r="Y1385" t="s">
        <v>51</v>
      </c>
      <c r="Z1385" s="133">
        <v>2250000</v>
      </c>
      <c r="AA1385" s="135">
        <v>1</v>
      </c>
      <c r="AB1385" s="139">
        <v>104.48</v>
      </c>
      <c r="AD1385" s="133">
        <v>2350.8000000000002</v>
      </c>
      <c r="AG1385" t="s">
        <v>261</v>
      </c>
      <c r="AH1385" s="137">
        <v>4.6999999999999999E-4</v>
      </c>
      <c r="AI1385" s="137">
        <v>1.4883151217818E-2</v>
      </c>
      <c r="AJ1385" s="137">
        <v>4.4206758564209903E-3</v>
      </c>
    </row>
    <row r="1386" spans="1:36">
      <c r="A1386">
        <v>560</v>
      </c>
      <c r="B1386">
        <v>8679</v>
      </c>
      <c r="C1386" t="s">
        <v>816</v>
      </c>
      <c r="D1386" t="s">
        <v>817</v>
      </c>
      <c r="E1386" t="s">
        <v>41</v>
      </c>
      <c r="F1386" t="s">
        <v>3695</v>
      </c>
      <c r="G1386" t="s">
        <v>3696</v>
      </c>
      <c r="H1386" t="s">
        <v>44</v>
      </c>
      <c r="I1386" t="s">
        <v>456</v>
      </c>
      <c r="J1386" t="s">
        <v>45</v>
      </c>
      <c r="K1386" t="s">
        <v>45</v>
      </c>
      <c r="L1386" t="s">
        <v>46</v>
      </c>
      <c r="M1386" t="s">
        <v>47</v>
      </c>
      <c r="N1386" t="s">
        <v>457</v>
      </c>
      <c r="O1386" t="s">
        <v>51</v>
      </c>
      <c r="P1386" t="s">
        <v>216</v>
      </c>
      <c r="Q1386" t="s">
        <v>217</v>
      </c>
      <c r="R1386" t="s">
        <v>218</v>
      </c>
      <c r="S1386" t="s">
        <v>52</v>
      </c>
      <c r="T1386" t="s">
        <v>3697</v>
      </c>
      <c r="U1386" t="s">
        <v>3698</v>
      </c>
      <c r="V1386" s="137">
        <v>1.3899999999999999E-2</v>
      </c>
      <c r="W1386" s="137">
        <v>2.1690000000000001E-2</v>
      </c>
      <c r="X1386" t="s">
        <v>272</v>
      </c>
      <c r="Y1386" t="s">
        <v>51</v>
      </c>
      <c r="Z1386" s="133">
        <v>348600</v>
      </c>
      <c r="AA1386" s="135">
        <v>1</v>
      </c>
      <c r="AB1386" s="139">
        <v>108.9</v>
      </c>
      <c r="AD1386" s="133">
        <v>379.625</v>
      </c>
      <c r="AG1386" t="s">
        <v>261</v>
      </c>
      <c r="AH1386" s="137">
        <v>1.12E-4</v>
      </c>
      <c r="AI1386" s="137">
        <v>2.4034465859812098E-3</v>
      </c>
      <c r="AJ1386" s="137">
        <v>7.1388499245540304E-4</v>
      </c>
    </row>
    <row r="1387" spans="1:36">
      <c r="A1387">
        <v>560</v>
      </c>
      <c r="B1387">
        <v>8679</v>
      </c>
      <c r="C1387" t="s">
        <v>816</v>
      </c>
      <c r="D1387" t="s">
        <v>817</v>
      </c>
      <c r="E1387" t="s">
        <v>41</v>
      </c>
      <c r="F1387" t="s">
        <v>3857</v>
      </c>
      <c r="G1387" t="s">
        <v>3858</v>
      </c>
      <c r="H1387" t="s">
        <v>44</v>
      </c>
      <c r="I1387" t="s">
        <v>456</v>
      </c>
      <c r="J1387" t="s">
        <v>45</v>
      </c>
      <c r="K1387" t="s">
        <v>45</v>
      </c>
      <c r="L1387" t="s">
        <v>46</v>
      </c>
      <c r="M1387" t="s">
        <v>47</v>
      </c>
      <c r="N1387" t="s">
        <v>457</v>
      </c>
      <c r="O1387" t="s">
        <v>51</v>
      </c>
      <c r="P1387" t="s">
        <v>216</v>
      </c>
      <c r="Q1387" t="s">
        <v>217</v>
      </c>
      <c r="R1387" t="s">
        <v>218</v>
      </c>
      <c r="S1387" t="s">
        <v>52</v>
      </c>
      <c r="T1387" t="s">
        <v>3859</v>
      </c>
      <c r="U1387" t="s">
        <v>2767</v>
      </c>
      <c r="V1387" s="137">
        <v>6.0000000000000001E-3</v>
      </c>
      <c r="W1387" s="137">
        <v>2.2159999999999999E-2</v>
      </c>
      <c r="X1387" t="s">
        <v>272</v>
      </c>
      <c r="Y1387" t="s">
        <v>51</v>
      </c>
      <c r="Z1387" s="133">
        <v>160549</v>
      </c>
      <c r="AA1387" s="135">
        <v>1</v>
      </c>
      <c r="AB1387" s="139">
        <v>118</v>
      </c>
      <c r="AD1387" s="133">
        <v>189.44800000000001</v>
      </c>
      <c r="AG1387" t="s">
        <v>261</v>
      </c>
      <c r="AH1387" s="137">
        <v>3.6099999999999999E-4</v>
      </c>
      <c r="AI1387" s="137">
        <v>1.19941320101496E-3</v>
      </c>
      <c r="AJ1387" s="137">
        <v>3.5625633993771898E-4</v>
      </c>
    </row>
    <row r="1388" spans="1:36">
      <c r="A1388">
        <v>560</v>
      </c>
      <c r="B1388">
        <v>8679</v>
      </c>
      <c r="C1388" t="s">
        <v>816</v>
      </c>
      <c r="D1388" t="s">
        <v>817</v>
      </c>
      <c r="E1388" t="s">
        <v>41</v>
      </c>
      <c r="F1388" t="s">
        <v>3104</v>
      </c>
      <c r="G1388" t="s">
        <v>3105</v>
      </c>
      <c r="H1388" t="s">
        <v>44</v>
      </c>
      <c r="I1388" t="s">
        <v>456</v>
      </c>
      <c r="J1388" t="s">
        <v>45</v>
      </c>
      <c r="K1388" t="s">
        <v>45</v>
      </c>
      <c r="L1388" t="s">
        <v>46</v>
      </c>
      <c r="M1388" t="s">
        <v>47</v>
      </c>
      <c r="N1388" t="s">
        <v>457</v>
      </c>
      <c r="O1388" t="s">
        <v>51</v>
      </c>
      <c r="P1388" t="s">
        <v>216</v>
      </c>
      <c r="Q1388" t="s">
        <v>217</v>
      </c>
      <c r="R1388" t="s">
        <v>218</v>
      </c>
      <c r="S1388" t="s">
        <v>52</v>
      </c>
      <c r="T1388" t="s">
        <v>3106</v>
      </c>
      <c r="U1388" t="s">
        <v>3107</v>
      </c>
      <c r="V1388" s="137">
        <v>1.7500000000000002E-2</v>
      </c>
      <c r="W1388" s="137">
        <v>2.1829999999999999E-2</v>
      </c>
      <c r="X1388" t="s">
        <v>272</v>
      </c>
      <c r="Y1388" t="s">
        <v>51</v>
      </c>
      <c r="Z1388" s="133">
        <v>1045753.41</v>
      </c>
      <c r="AA1388" s="135">
        <v>1</v>
      </c>
      <c r="AB1388" s="139">
        <v>118.62</v>
      </c>
      <c r="AD1388" s="133">
        <v>1240.473</v>
      </c>
      <c r="AG1388" t="s">
        <v>261</v>
      </c>
      <c r="AH1388" s="137">
        <v>5.6300000000000002E-4</v>
      </c>
      <c r="AI1388" s="137">
        <v>7.8535573848885192E-3</v>
      </c>
      <c r="AJ1388" s="137">
        <v>2.33270703295881E-3</v>
      </c>
    </row>
    <row r="1389" spans="1:36">
      <c r="A1389">
        <v>560</v>
      </c>
      <c r="B1389">
        <v>8679</v>
      </c>
      <c r="C1389" t="s">
        <v>3108</v>
      </c>
      <c r="D1389" t="s">
        <v>3109</v>
      </c>
      <c r="E1389" t="s">
        <v>41</v>
      </c>
      <c r="F1389" t="s">
        <v>3110</v>
      </c>
      <c r="G1389" t="s">
        <v>3111</v>
      </c>
      <c r="H1389" t="s">
        <v>44</v>
      </c>
      <c r="I1389" t="s">
        <v>1542</v>
      </c>
      <c r="J1389" t="s">
        <v>45</v>
      </c>
      <c r="K1389" t="s">
        <v>45</v>
      </c>
      <c r="L1389" t="s">
        <v>46</v>
      </c>
      <c r="M1389" t="s">
        <v>47</v>
      </c>
      <c r="N1389" t="s">
        <v>1097</v>
      </c>
      <c r="O1389" t="s">
        <v>51</v>
      </c>
      <c r="P1389" t="s">
        <v>251</v>
      </c>
      <c r="Q1389" t="s">
        <v>217</v>
      </c>
      <c r="R1389" t="s">
        <v>218</v>
      </c>
      <c r="S1389" t="s">
        <v>52</v>
      </c>
      <c r="T1389" t="s">
        <v>3112</v>
      </c>
      <c r="U1389" t="s">
        <v>428</v>
      </c>
      <c r="V1389" s="137">
        <v>4.3799999999999999E-2</v>
      </c>
      <c r="W1389" s="137">
        <v>4.0899999999999999E-2</v>
      </c>
      <c r="X1389" t="s">
        <v>272</v>
      </c>
      <c r="Y1389" t="s">
        <v>51</v>
      </c>
      <c r="Z1389" s="133">
        <v>684000</v>
      </c>
      <c r="AA1389" s="135">
        <v>1</v>
      </c>
      <c r="AB1389" s="139">
        <v>102.35</v>
      </c>
      <c r="AD1389" s="133">
        <v>700.07399999999996</v>
      </c>
      <c r="AG1389" t="s">
        <v>261</v>
      </c>
      <c r="AH1389" s="137">
        <v>1.2310000000000001E-3</v>
      </c>
      <c r="AI1389" s="137">
        <v>4.43223889980546E-3</v>
      </c>
      <c r="AJ1389" s="137">
        <v>1.3164881017134901E-3</v>
      </c>
    </row>
    <row r="1390" spans="1:36">
      <c r="A1390">
        <v>560</v>
      </c>
      <c r="B1390">
        <v>8679</v>
      </c>
      <c r="C1390" t="s">
        <v>3113</v>
      </c>
      <c r="D1390" t="s">
        <v>3114</v>
      </c>
      <c r="E1390" t="s">
        <v>41</v>
      </c>
      <c r="F1390" t="s">
        <v>3115</v>
      </c>
      <c r="G1390" t="s">
        <v>3116</v>
      </c>
      <c r="H1390" t="s">
        <v>44</v>
      </c>
      <c r="I1390" t="s">
        <v>1542</v>
      </c>
      <c r="J1390" t="s">
        <v>45</v>
      </c>
      <c r="K1390" t="s">
        <v>45</v>
      </c>
      <c r="L1390" t="s">
        <v>46</v>
      </c>
      <c r="M1390" t="s">
        <v>47</v>
      </c>
      <c r="N1390" t="s">
        <v>515</v>
      </c>
      <c r="O1390" t="s">
        <v>51</v>
      </c>
      <c r="P1390" t="s">
        <v>251</v>
      </c>
      <c r="Q1390" t="s">
        <v>217</v>
      </c>
      <c r="R1390" t="s">
        <v>218</v>
      </c>
      <c r="S1390" t="s">
        <v>52</v>
      </c>
      <c r="T1390" t="s">
        <v>3117</v>
      </c>
      <c r="U1390" t="s">
        <v>3118</v>
      </c>
      <c r="V1390" s="137">
        <v>2.29E-2</v>
      </c>
      <c r="W1390" s="137">
        <v>4.394E-2</v>
      </c>
      <c r="X1390" t="s">
        <v>272</v>
      </c>
      <c r="Y1390" t="s">
        <v>51</v>
      </c>
      <c r="Z1390" s="133">
        <v>81823.25</v>
      </c>
      <c r="AA1390" s="135">
        <v>1</v>
      </c>
      <c r="AB1390" s="139">
        <v>99.35</v>
      </c>
      <c r="AD1390" s="133">
        <v>81.290999999999997</v>
      </c>
      <c r="AG1390" t="s">
        <v>261</v>
      </c>
      <c r="AH1390" s="137">
        <v>4.9399999999999997E-4</v>
      </c>
      <c r="AI1390" s="137">
        <v>5.1466402167967495E-4</v>
      </c>
      <c r="AJ1390" s="137">
        <v>1.5286835304636801E-4</v>
      </c>
    </row>
    <row r="1391" spans="1:36">
      <c r="A1391">
        <v>560</v>
      </c>
      <c r="B1391">
        <v>8679</v>
      </c>
      <c r="C1391" t="s">
        <v>3113</v>
      </c>
      <c r="D1391" t="s">
        <v>3114</v>
      </c>
      <c r="E1391" t="s">
        <v>41</v>
      </c>
      <c r="F1391" t="s">
        <v>3119</v>
      </c>
      <c r="G1391" t="s">
        <v>3120</v>
      </c>
      <c r="H1391" t="s">
        <v>44</v>
      </c>
      <c r="I1391" t="s">
        <v>1542</v>
      </c>
      <c r="J1391" t="s">
        <v>45</v>
      </c>
      <c r="K1391" t="s">
        <v>45</v>
      </c>
      <c r="L1391" t="s">
        <v>46</v>
      </c>
      <c r="M1391" t="s">
        <v>47</v>
      </c>
      <c r="N1391" t="s">
        <v>515</v>
      </c>
      <c r="O1391" t="s">
        <v>51</v>
      </c>
      <c r="P1391" t="s">
        <v>251</v>
      </c>
      <c r="Q1391" t="s">
        <v>217</v>
      </c>
      <c r="R1391" t="s">
        <v>218</v>
      </c>
      <c r="S1391" t="s">
        <v>52</v>
      </c>
      <c r="T1391" t="s">
        <v>3121</v>
      </c>
      <c r="U1391" t="s">
        <v>3122</v>
      </c>
      <c r="V1391" s="137">
        <v>5.6800000000000003E-2</v>
      </c>
      <c r="W1391" s="137">
        <v>3.884E-2</v>
      </c>
      <c r="X1391" t="s">
        <v>272</v>
      </c>
      <c r="Y1391" t="s">
        <v>51</v>
      </c>
      <c r="Z1391" s="133">
        <v>46109</v>
      </c>
      <c r="AA1391" s="135">
        <v>1</v>
      </c>
      <c r="AB1391" s="139">
        <v>108.65</v>
      </c>
      <c r="AD1391" s="133">
        <v>50.097000000000001</v>
      </c>
      <c r="AG1391" t="s">
        <v>261</v>
      </c>
      <c r="AH1391" s="137">
        <v>3.0699999999999998E-4</v>
      </c>
      <c r="AI1391" s="137">
        <v>3.1717185808632101E-4</v>
      </c>
      <c r="AJ1391" s="137">
        <v>9.4208138777746595E-5</v>
      </c>
    </row>
    <row r="1392" spans="1:36">
      <c r="A1392">
        <v>560</v>
      </c>
      <c r="B1392">
        <v>8679</v>
      </c>
      <c r="C1392" t="s">
        <v>2088</v>
      </c>
      <c r="D1392" t="s">
        <v>2089</v>
      </c>
      <c r="E1392" t="s">
        <v>41</v>
      </c>
      <c r="F1392" t="s">
        <v>3123</v>
      </c>
      <c r="G1392" t="s">
        <v>3124</v>
      </c>
      <c r="H1392" t="s">
        <v>44</v>
      </c>
      <c r="I1392" t="s">
        <v>1542</v>
      </c>
      <c r="J1392" t="s">
        <v>45</v>
      </c>
      <c r="K1392" t="s">
        <v>45</v>
      </c>
      <c r="L1392" t="s">
        <v>46</v>
      </c>
      <c r="M1392" t="s">
        <v>47</v>
      </c>
      <c r="N1392" t="s">
        <v>1075</v>
      </c>
      <c r="O1392" t="s">
        <v>51</v>
      </c>
      <c r="P1392" t="s">
        <v>251</v>
      </c>
      <c r="Q1392" t="s">
        <v>217</v>
      </c>
      <c r="R1392" t="s">
        <v>218</v>
      </c>
      <c r="S1392" t="s">
        <v>52</v>
      </c>
      <c r="T1392" t="s">
        <v>3125</v>
      </c>
      <c r="U1392" t="s">
        <v>1852</v>
      </c>
      <c r="V1392" s="137">
        <v>2.4299999999999999E-2</v>
      </c>
      <c r="W1392" s="137">
        <v>3.7909999999999999E-2</v>
      </c>
      <c r="X1392" t="s">
        <v>272</v>
      </c>
      <c r="Y1392" t="s">
        <v>51</v>
      </c>
      <c r="Z1392" s="133">
        <v>860106.62</v>
      </c>
      <c r="AA1392" s="135">
        <v>1</v>
      </c>
      <c r="AB1392" s="139">
        <v>96.64</v>
      </c>
      <c r="AD1392" s="133">
        <v>831.20699999999999</v>
      </c>
      <c r="AG1392" t="s">
        <v>261</v>
      </c>
      <c r="AH1392" s="137">
        <v>6.8499999999999995E-4</v>
      </c>
      <c r="AI1392" s="137">
        <v>5.26245534857879E-3</v>
      </c>
      <c r="AJ1392" s="137">
        <v>1.56308358119111E-3</v>
      </c>
    </row>
    <row r="1393" spans="1:36">
      <c r="A1393">
        <v>560</v>
      </c>
      <c r="B1393">
        <v>8679</v>
      </c>
      <c r="C1393" t="s">
        <v>2088</v>
      </c>
      <c r="D1393" t="s">
        <v>2089</v>
      </c>
      <c r="E1393" t="s">
        <v>41</v>
      </c>
      <c r="F1393" t="s">
        <v>3707</v>
      </c>
      <c r="G1393" t="s">
        <v>3708</v>
      </c>
      <c r="H1393" t="s">
        <v>44</v>
      </c>
      <c r="I1393" t="s">
        <v>456</v>
      </c>
      <c r="J1393" t="s">
        <v>45</v>
      </c>
      <c r="K1393" t="s">
        <v>45</v>
      </c>
      <c r="L1393" t="s">
        <v>46</v>
      </c>
      <c r="M1393" t="s">
        <v>47</v>
      </c>
      <c r="N1393" t="s">
        <v>1075</v>
      </c>
      <c r="O1393" t="s">
        <v>51</v>
      </c>
      <c r="P1393" t="s">
        <v>251</v>
      </c>
      <c r="Q1393" t="s">
        <v>217</v>
      </c>
      <c r="R1393" t="s">
        <v>218</v>
      </c>
      <c r="S1393" t="s">
        <v>52</v>
      </c>
      <c r="T1393" t="s">
        <v>3709</v>
      </c>
      <c r="U1393" t="s">
        <v>3710</v>
      </c>
      <c r="V1393" s="137">
        <v>1.9400000000000001E-2</v>
      </c>
      <c r="W1393" s="137">
        <v>2.1940000000000001E-2</v>
      </c>
      <c r="X1393" t="s">
        <v>272</v>
      </c>
      <c r="Y1393" t="s">
        <v>51</v>
      </c>
      <c r="Z1393" s="133">
        <v>65886.070000000007</v>
      </c>
      <c r="AA1393" s="135">
        <v>1</v>
      </c>
      <c r="AB1393" s="139">
        <v>120.06</v>
      </c>
      <c r="AD1393" s="133">
        <v>79.102999999999994</v>
      </c>
      <c r="AG1393" t="s">
        <v>261</v>
      </c>
      <c r="AH1393" s="137">
        <v>3.6400000000000001E-4</v>
      </c>
      <c r="AI1393" s="137">
        <v>5.0080788112772702E-4</v>
      </c>
      <c r="AJ1393" s="137">
        <v>1.4875272557576599E-4</v>
      </c>
    </row>
    <row r="1394" spans="1:36">
      <c r="A1394">
        <v>560</v>
      </c>
      <c r="B1394">
        <v>8679</v>
      </c>
      <c r="C1394" t="s">
        <v>2088</v>
      </c>
      <c r="D1394" t="s">
        <v>2089</v>
      </c>
      <c r="E1394" t="s">
        <v>41</v>
      </c>
      <c r="F1394" t="s">
        <v>3126</v>
      </c>
      <c r="G1394" t="s">
        <v>3127</v>
      </c>
      <c r="H1394" t="s">
        <v>44</v>
      </c>
      <c r="I1394" t="s">
        <v>456</v>
      </c>
      <c r="J1394" t="s">
        <v>45</v>
      </c>
      <c r="K1394" t="s">
        <v>45</v>
      </c>
      <c r="L1394" t="s">
        <v>46</v>
      </c>
      <c r="M1394" t="s">
        <v>47</v>
      </c>
      <c r="N1394" t="s">
        <v>1075</v>
      </c>
      <c r="O1394" t="s">
        <v>51</v>
      </c>
      <c r="P1394" t="s">
        <v>251</v>
      </c>
      <c r="Q1394" t="s">
        <v>217</v>
      </c>
      <c r="R1394" t="s">
        <v>218</v>
      </c>
      <c r="S1394" t="s">
        <v>52</v>
      </c>
      <c r="T1394" t="s">
        <v>3128</v>
      </c>
      <c r="U1394" t="s">
        <v>3129</v>
      </c>
      <c r="V1394" s="137">
        <v>1.23E-2</v>
      </c>
      <c r="W1394" s="137">
        <v>2.2360000000000001E-2</v>
      </c>
      <c r="X1394" t="s">
        <v>272</v>
      </c>
      <c r="Y1394" t="s">
        <v>51</v>
      </c>
      <c r="Z1394" s="133">
        <v>353636.51</v>
      </c>
      <c r="AA1394" s="135">
        <v>1</v>
      </c>
      <c r="AB1394" s="139">
        <v>117.34</v>
      </c>
      <c r="AD1394" s="133">
        <v>414.95699999999999</v>
      </c>
      <c r="AG1394" t="s">
        <v>261</v>
      </c>
      <c r="AH1394" s="137">
        <v>4.4099999999999999E-4</v>
      </c>
      <c r="AI1394" s="137">
        <v>2.6271350106162701E-3</v>
      </c>
      <c r="AJ1394" s="137">
        <v>7.8032616500501803E-4</v>
      </c>
    </row>
    <row r="1395" spans="1:36">
      <c r="A1395">
        <v>560</v>
      </c>
      <c r="B1395">
        <v>8679</v>
      </c>
      <c r="C1395" t="s">
        <v>3130</v>
      </c>
      <c r="D1395" t="s">
        <v>3131</v>
      </c>
      <c r="E1395" t="s">
        <v>41</v>
      </c>
      <c r="F1395" t="s">
        <v>3132</v>
      </c>
      <c r="G1395" t="s">
        <v>3133</v>
      </c>
      <c r="H1395" t="s">
        <v>44</v>
      </c>
      <c r="I1395" t="s">
        <v>1542</v>
      </c>
      <c r="J1395" t="s">
        <v>45</v>
      </c>
      <c r="K1395" t="s">
        <v>45</v>
      </c>
      <c r="L1395" t="s">
        <v>46</v>
      </c>
      <c r="M1395" t="s">
        <v>47</v>
      </c>
      <c r="N1395" t="s">
        <v>1075</v>
      </c>
      <c r="O1395" t="s">
        <v>51</v>
      </c>
      <c r="P1395" t="s">
        <v>289</v>
      </c>
      <c r="Q1395" t="s">
        <v>289</v>
      </c>
      <c r="R1395" t="s">
        <v>289</v>
      </c>
      <c r="S1395" t="s">
        <v>52</v>
      </c>
      <c r="T1395" t="s">
        <v>3134</v>
      </c>
      <c r="U1395" t="s">
        <v>3135</v>
      </c>
      <c r="V1395" s="137">
        <v>7.4999999999999997E-2</v>
      </c>
      <c r="W1395" s="137">
        <v>6.4890000000000003E-2</v>
      </c>
      <c r="X1395" t="s">
        <v>272</v>
      </c>
      <c r="Y1395" t="s">
        <v>51</v>
      </c>
      <c r="Z1395" s="133">
        <v>1738.85</v>
      </c>
      <c r="AA1395" s="135">
        <v>1</v>
      </c>
      <c r="AB1395" s="139">
        <v>127.91</v>
      </c>
      <c r="AD1395" s="133">
        <v>2.2240000000000002</v>
      </c>
      <c r="AG1395" t="s">
        <v>261</v>
      </c>
      <c r="AH1395" s="137">
        <v>1.7899999999999999E-4</v>
      </c>
      <c r="AI1395" s="137">
        <v>1.40813998566386E-5</v>
      </c>
      <c r="AJ1395" s="137">
        <v>4.1825352346301399E-6</v>
      </c>
    </row>
    <row r="1396" spans="1:36">
      <c r="A1396">
        <v>560</v>
      </c>
      <c r="B1396">
        <v>8679</v>
      </c>
      <c r="C1396" t="s">
        <v>3130</v>
      </c>
      <c r="D1396" t="s">
        <v>3131</v>
      </c>
      <c r="E1396" t="s">
        <v>41</v>
      </c>
      <c r="F1396" t="s">
        <v>3136</v>
      </c>
      <c r="G1396" t="s">
        <v>3137</v>
      </c>
      <c r="H1396" t="s">
        <v>44</v>
      </c>
      <c r="I1396" t="s">
        <v>1542</v>
      </c>
      <c r="J1396" t="s">
        <v>45</v>
      </c>
      <c r="K1396" t="s">
        <v>45</v>
      </c>
      <c r="L1396" t="s">
        <v>46</v>
      </c>
      <c r="M1396" t="s">
        <v>47</v>
      </c>
      <c r="N1396" t="s">
        <v>1075</v>
      </c>
      <c r="O1396" t="s">
        <v>51</v>
      </c>
      <c r="P1396" t="s">
        <v>289</v>
      </c>
      <c r="Q1396" t="s">
        <v>289</v>
      </c>
      <c r="R1396" t="s">
        <v>289</v>
      </c>
      <c r="S1396" t="s">
        <v>52</v>
      </c>
      <c r="T1396" t="s">
        <v>3138</v>
      </c>
      <c r="U1396" t="s">
        <v>2813</v>
      </c>
      <c r="V1396" s="137">
        <v>5.5E-2</v>
      </c>
      <c r="W1396" s="137">
        <v>5.5539999999999999E-2</v>
      </c>
      <c r="X1396" t="s">
        <v>272</v>
      </c>
      <c r="Y1396" t="s">
        <v>51</v>
      </c>
      <c r="Z1396" s="133">
        <v>338000</v>
      </c>
      <c r="AA1396" s="135">
        <v>1</v>
      </c>
      <c r="AB1396" s="139">
        <v>101.34</v>
      </c>
      <c r="AD1396" s="133">
        <v>342.529</v>
      </c>
      <c r="AG1396" t="s">
        <v>261</v>
      </c>
      <c r="AH1396" s="137">
        <v>1.062E-3</v>
      </c>
      <c r="AI1396" s="137">
        <v>2.16858681305011E-3</v>
      </c>
      <c r="AJ1396" s="137">
        <v>6.4412564427394805E-4</v>
      </c>
    </row>
    <row r="1397" spans="1:36">
      <c r="A1397">
        <v>560</v>
      </c>
      <c r="B1397">
        <v>8679</v>
      </c>
      <c r="C1397" t="s">
        <v>3144</v>
      </c>
      <c r="D1397" t="s">
        <v>3145</v>
      </c>
      <c r="E1397" t="s">
        <v>41</v>
      </c>
      <c r="F1397" t="s">
        <v>3720</v>
      </c>
      <c r="G1397" t="s">
        <v>3721</v>
      </c>
      <c r="H1397" t="s">
        <v>44</v>
      </c>
      <c r="I1397" t="s">
        <v>1542</v>
      </c>
      <c r="J1397" t="s">
        <v>45</v>
      </c>
      <c r="K1397" t="s">
        <v>45</v>
      </c>
      <c r="L1397" t="s">
        <v>46</v>
      </c>
      <c r="M1397" t="s">
        <v>47</v>
      </c>
      <c r="N1397" t="s">
        <v>306</v>
      </c>
      <c r="O1397" t="s">
        <v>51</v>
      </c>
      <c r="P1397" t="s">
        <v>358</v>
      </c>
      <c r="Q1397" t="s">
        <v>217</v>
      </c>
      <c r="R1397" t="s">
        <v>218</v>
      </c>
      <c r="S1397" t="s">
        <v>52</v>
      </c>
      <c r="T1397" t="s">
        <v>3722</v>
      </c>
      <c r="U1397" t="s">
        <v>3723</v>
      </c>
      <c r="V1397" s="137">
        <v>5.1499999999999997E-2</v>
      </c>
      <c r="W1397" s="137">
        <v>3.8350000000000002E-2</v>
      </c>
      <c r="X1397" t="s">
        <v>272</v>
      </c>
      <c r="Y1397" t="s">
        <v>51</v>
      </c>
      <c r="Z1397" s="133">
        <v>341000</v>
      </c>
      <c r="AA1397" s="135">
        <v>1</v>
      </c>
      <c r="AB1397" s="139">
        <v>107.3</v>
      </c>
      <c r="AD1397" s="133">
        <v>365.89299999999997</v>
      </c>
      <c r="AG1397" t="s">
        <v>261</v>
      </c>
      <c r="AH1397" s="137">
        <v>3.4200000000000002E-4</v>
      </c>
      <c r="AI1397" s="137">
        <v>2.3165053805262298E-3</v>
      </c>
      <c r="AJ1397" s="137">
        <v>6.8806123495552401E-4</v>
      </c>
    </row>
    <row r="1398" spans="1:36">
      <c r="A1398">
        <v>560</v>
      </c>
      <c r="B1398">
        <v>8679</v>
      </c>
      <c r="C1398" t="s">
        <v>3144</v>
      </c>
      <c r="D1398" t="s">
        <v>3145</v>
      </c>
      <c r="E1398" t="s">
        <v>41</v>
      </c>
      <c r="F1398" t="s">
        <v>3146</v>
      </c>
      <c r="G1398" t="s">
        <v>3147</v>
      </c>
      <c r="H1398" t="s">
        <v>44</v>
      </c>
      <c r="I1398" t="s">
        <v>1542</v>
      </c>
      <c r="J1398" t="s">
        <v>45</v>
      </c>
      <c r="K1398" t="s">
        <v>45</v>
      </c>
      <c r="L1398" t="s">
        <v>46</v>
      </c>
      <c r="M1398" t="s">
        <v>47</v>
      </c>
      <c r="N1398" t="s">
        <v>306</v>
      </c>
      <c r="O1398" t="s">
        <v>51</v>
      </c>
      <c r="P1398" t="s">
        <v>358</v>
      </c>
      <c r="Q1398" t="s">
        <v>217</v>
      </c>
      <c r="R1398" t="s">
        <v>218</v>
      </c>
      <c r="S1398" t="s">
        <v>52</v>
      </c>
      <c r="T1398" t="s">
        <v>3148</v>
      </c>
      <c r="U1398" t="s">
        <v>2156</v>
      </c>
      <c r="V1398" s="137">
        <v>2.6200000000000001E-2</v>
      </c>
      <c r="W1398" s="137">
        <v>3.6659999999999998E-2</v>
      </c>
      <c r="X1398" t="s">
        <v>272</v>
      </c>
      <c r="Y1398" t="s">
        <v>51</v>
      </c>
      <c r="Z1398" s="133">
        <v>1167453.47</v>
      </c>
      <c r="AA1398" s="135">
        <v>1</v>
      </c>
      <c r="AB1398" s="139">
        <v>97.74</v>
      </c>
      <c r="AD1398" s="133">
        <v>1141.069</v>
      </c>
      <c r="AG1398" t="s">
        <v>261</v>
      </c>
      <c r="AH1398" s="137">
        <v>9.0300000000000005E-4</v>
      </c>
      <c r="AI1398" s="137">
        <v>7.2242227318840202E-3</v>
      </c>
      <c r="AJ1398" s="137">
        <v>2.1457785750381899E-3</v>
      </c>
    </row>
    <row r="1399" spans="1:36">
      <c r="A1399">
        <v>560</v>
      </c>
      <c r="B1399">
        <v>8679</v>
      </c>
      <c r="C1399" t="s">
        <v>3144</v>
      </c>
      <c r="D1399" t="s">
        <v>3145</v>
      </c>
      <c r="E1399" t="s">
        <v>41</v>
      </c>
      <c r="F1399" t="s">
        <v>3724</v>
      </c>
      <c r="G1399" t="s">
        <v>3725</v>
      </c>
      <c r="H1399" t="s">
        <v>44</v>
      </c>
      <c r="I1399" t="s">
        <v>456</v>
      </c>
      <c r="J1399" t="s">
        <v>45</v>
      </c>
      <c r="K1399" t="s">
        <v>45</v>
      </c>
      <c r="L1399" t="s">
        <v>46</v>
      </c>
      <c r="M1399" t="s">
        <v>47</v>
      </c>
      <c r="N1399" t="s">
        <v>306</v>
      </c>
      <c r="O1399" t="s">
        <v>51</v>
      </c>
      <c r="P1399" t="s">
        <v>358</v>
      </c>
      <c r="Q1399" t="s">
        <v>217</v>
      </c>
      <c r="R1399" t="s">
        <v>218</v>
      </c>
      <c r="S1399" t="s">
        <v>52</v>
      </c>
      <c r="T1399" t="s">
        <v>3726</v>
      </c>
      <c r="U1399" t="s">
        <v>2697</v>
      </c>
      <c r="V1399" s="137">
        <v>2.3099999999999999E-2</v>
      </c>
      <c r="W1399" s="137">
        <v>2.0920000000000001E-2</v>
      </c>
      <c r="X1399" t="s">
        <v>272</v>
      </c>
      <c r="Y1399" t="s">
        <v>51</v>
      </c>
      <c r="Z1399" s="133">
        <v>242901</v>
      </c>
      <c r="AA1399" s="135">
        <v>1</v>
      </c>
      <c r="AB1399" s="139">
        <v>108.19</v>
      </c>
      <c r="AD1399" s="133">
        <v>262.79500000000002</v>
      </c>
      <c r="AG1399" t="s">
        <v>261</v>
      </c>
      <c r="AH1399" s="137">
        <v>8.0999999999999996E-4</v>
      </c>
      <c r="AI1399" s="137">
        <v>1.6637789903320001E-3</v>
      </c>
      <c r="AJ1399" s="137">
        <v>4.9418483393327199E-4</v>
      </c>
    </row>
    <row r="1400" spans="1:36">
      <c r="A1400">
        <v>560</v>
      </c>
      <c r="B1400">
        <v>8679</v>
      </c>
      <c r="C1400" t="s">
        <v>3144</v>
      </c>
      <c r="D1400" t="s">
        <v>3145</v>
      </c>
      <c r="E1400" t="s">
        <v>41</v>
      </c>
      <c r="F1400" t="s">
        <v>3727</v>
      </c>
      <c r="G1400" t="s">
        <v>3728</v>
      </c>
      <c r="H1400" t="s">
        <v>44</v>
      </c>
      <c r="I1400" t="s">
        <v>456</v>
      </c>
      <c r="J1400" t="s">
        <v>45</v>
      </c>
      <c r="K1400" t="s">
        <v>45</v>
      </c>
      <c r="L1400" t="s">
        <v>46</v>
      </c>
      <c r="M1400" t="s">
        <v>47</v>
      </c>
      <c r="N1400" t="s">
        <v>306</v>
      </c>
      <c r="O1400" t="s">
        <v>51</v>
      </c>
      <c r="P1400" t="s">
        <v>358</v>
      </c>
      <c r="Q1400" t="s">
        <v>217</v>
      </c>
      <c r="R1400" t="s">
        <v>218</v>
      </c>
      <c r="S1400" t="s">
        <v>52</v>
      </c>
      <c r="T1400" t="s">
        <v>3729</v>
      </c>
      <c r="U1400" t="s">
        <v>3730</v>
      </c>
      <c r="V1400" s="137">
        <v>3.1399999999999997E-2</v>
      </c>
      <c r="W1400" s="137">
        <v>2.307E-2</v>
      </c>
      <c r="X1400" t="s">
        <v>272</v>
      </c>
      <c r="Y1400" t="s">
        <v>51</v>
      </c>
      <c r="Z1400" s="133">
        <v>337000</v>
      </c>
      <c r="AA1400" s="135">
        <v>1</v>
      </c>
      <c r="AB1400" s="139">
        <v>109.14</v>
      </c>
      <c r="AD1400" s="133">
        <v>367.80200000000002</v>
      </c>
      <c r="AG1400" t="s">
        <v>261</v>
      </c>
      <c r="AH1400" s="137">
        <v>9.1799999999999998E-4</v>
      </c>
      <c r="AI1400" s="137">
        <v>2.3285901852925098E-3</v>
      </c>
      <c r="AJ1400" s="137">
        <v>6.9165073047821202E-4</v>
      </c>
    </row>
    <row r="1401" spans="1:36">
      <c r="A1401">
        <v>560</v>
      </c>
      <c r="B1401">
        <v>8679</v>
      </c>
      <c r="C1401" t="s">
        <v>3144</v>
      </c>
      <c r="D1401" t="s">
        <v>3145</v>
      </c>
      <c r="E1401" t="s">
        <v>41</v>
      </c>
      <c r="F1401" t="s">
        <v>3149</v>
      </c>
      <c r="G1401" t="s">
        <v>3150</v>
      </c>
      <c r="H1401" t="s">
        <v>44</v>
      </c>
      <c r="I1401" t="s">
        <v>456</v>
      </c>
      <c r="J1401" t="s">
        <v>45</v>
      </c>
      <c r="K1401" t="s">
        <v>45</v>
      </c>
      <c r="L1401" t="s">
        <v>46</v>
      </c>
      <c r="M1401" t="s">
        <v>47</v>
      </c>
      <c r="N1401" t="s">
        <v>306</v>
      </c>
      <c r="O1401" t="s">
        <v>51</v>
      </c>
      <c r="P1401" t="s">
        <v>251</v>
      </c>
      <c r="Q1401" t="s">
        <v>217</v>
      </c>
      <c r="R1401" t="s">
        <v>218</v>
      </c>
      <c r="S1401" t="s">
        <v>52</v>
      </c>
      <c r="T1401" t="s">
        <v>3151</v>
      </c>
      <c r="U1401" t="s">
        <v>2574</v>
      </c>
      <c r="V1401" s="137">
        <v>2.7900000000000001E-2</v>
      </c>
      <c r="W1401" s="137">
        <v>2.8469999999999999E-2</v>
      </c>
      <c r="X1401" t="s">
        <v>272</v>
      </c>
      <c r="Y1401" t="s">
        <v>51</v>
      </c>
      <c r="Z1401" s="133">
        <v>610000</v>
      </c>
      <c r="AA1401" s="135">
        <v>1</v>
      </c>
      <c r="AB1401" s="139">
        <v>101.52</v>
      </c>
      <c r="AD1401" s="133">
        <v>619.27200000000005</v>
      </c>
      <c r="AG1401" t="s">
        <v>261</v>
      </c>
      <c r="AH1401" s="137">
        <v>7.8899999999999999E-4</v>
      </c>
      <c r="AI1401" s="137">
        <v>3.9206733116218103E-3</v>
      </c>
      <c r="AJ1401" s="137">
        <v>1.16454006251384E-3</v>
      </c>
    </row>
    <row r="1402" spans="1:36">
      <c r="A1402">
        <v>560</v>
      </c>
      <c r="B1402">
        <v>8679</v>
      </c>
      <c r="C1402" t="s">
        <v>3927</v>
      </c>
      <c r="D1402" t="s">
        <v>3928</v>
      </c>
      <c r="E1402" t="s">
        <v>41</v>
      </c>
      <c r="F1402" t="s">
        <v>3929</v>
      </c>
      <c r="G1402" t="s">
        <v>3930</v>
      </c>
      <c r="H1402" t="s">
        <v>44</v>
      </c>
      <c r="I1402" t="s">
        <v>1542</v>
      </c>
      <c r="J1402" t="s">
        <v>45</v>
      </c>
      <c r="K1402" t="s">
        <v>45</v>
      </c>
      <c r="L1402" t="s">
        <v>46</v>
      </c>
      <c r="M1402" t="s">
        <v>47</v>
      </c>
      <c r="N1402" t="s">
        <v>493</v>
      </c>
      <c r="O1402" t="s">
        <v>51</v>
      </c>
      <c r="P1402" t="s">
        <v>251</v>
      </c>
      <c r="Q1402" t="s">
        <v>217</v>
      </c>
      <c r="R1402" t="s">
        <v>218</v>
      </c>
      <c r="S1402" t="s">
        <v>52</v>
      </c>
      <c r="T1402" t="s">
        <v>2979</v>
      </c>
      <c r="U1402" t="s">
        <v>3931</v>
      </c>
      <c r="V1402" s="137">
        <v>2.0799999999999999E-2</v>
      </c>
      <c r="W1402" s="137">
        <v>3.6679999999999997E-2</v>
      </c>
      <c r="X1402" t="s">
        <v>272</v>
      </c>
      <c r="Y1402" t="s">
        <v>51</v>
      </c>
      <c r="Z1402" s="133">
        <v>111563.2</v>
      </c>
      <c r="AA1402" s="135">
        <v>1</v>
      </c>
      <c r="AB1402" s="139">
        <v>95.44</v>
      </c>
      <c r="AD1402" s="133">
        <v>106.476</v>
      </c>
      <c r="AG1402" t="s">
        <v>261</v>
      </c>
      <c r="AH1402" s="137">
        <v>8.03E-4</v>
      </c>
      <c r="AI1402" s="137">
        <v>6.7410974555072195E-4</v>
      </c>
      <c r="AJ1402" s="137">
        <v>2.0022780344840701E-4</v>
      </c>
    </row>
    <row r="1403" spans="1:36">
      <c r="A1403">
        <v>560</v>
      </c>
      <c r="B1403">
        <v>8679</v>
      </c>
      <c r="C1403" t="s">
        <v>3152</v>
      </c>
      <c r="D1403" t="s">
        <v>3153</v>
      </c>
      <c r="E1403" t="s">
        <v>41</v>
      </c>
      <c r="F1403" t="s">
        <v>3154</v>
      </c>
      <c r="G1403" t="s">
        <v>3155</v>
      </c>
      <c r="H1403" t="s">
        <v>44</v>
      </c>
      <c r="I1403" t="s">
        <v>1542</v>
      </c>
      <c r="J1403" t="s">
        <v>45</v>
      </c>
      <c r="K1403" t="s">
        <v>45</v>
      </c>
      <c r="L1403" t="s">
        <v>46</v>
      </c>
      <c r="M1403" t="s">
        <v>47</v>
      </c>
      <c r="N1403" t="s">
        <v>1083</v>
      </c>
      <c r="O1403" t="s">
        <v>51</v>
      </c>
      <c r="P1403" t="s">
        <v>289</v>
      </c>
      <c r="Q1403" t="s">
        <v>289</v>
      </c>
      <c r="R1403" t="s">
        <v>289</v>
      </c>
      <c r="S1403" t="s">
        <v>52</v>
      </c>
      <c r="T1403" t="s">
        <v>3156</v>
      </c>
      <c r="U1403" t="s">
        <v>2063</v>
      </c>
      <c r="V1403" s="137">
        <v>4.9200000000000001E-2</v>
      </c>
      <c r="W1403" s="137">
        <v>4.1329999999999999E-2</v>
      </c>
      <c r="X1403" t="s">
        <v>272</v>
      </c>
      <c r="Y1403" t="s">
        <v>51</v>
      </c>
      <c r="Z1403" s="133">
        <v>256000</v>
      </c>
      <c r="AA1403" s="135">
        <v>1</v>
      </c>
      <c r="AB1403" s="139">
        <v>103.04</v>
      </c>
      <c r="AD1403" s="133">
        <v>263.78199999999998</v>
      </c>
      <c r="AG1403" t="s">
        <v>261</v>
      </c>
      <c r="AH1403" s="137">
        <v>8.4999999999999995E-4</v>
      </c>
      <c r="AI1403" s="137">
        <v>1.6700329027560599E-3</v>
      </c>
      <c r="AJ1403" s="137">
        <v>4.9604240557630803E-4</v>
      </c>
    </row>
    <row r="1404" spans="1:36">
      <c r="A1404">
        <v>560</v>
      </c>
      <c r="B1404">
        <v>8679</v>
      </c>
      <c r="C1404" t="s">
        <v>3157</v>
      </c>
      <c r="D1404" t="s">
        <v>3158</v>
      </c>
      <c r="E1404" t="s">
        <v>41</v>
      </c>
      <c r="F1404" t="s">
        <v>3162</v>
      </c>
      <c r="G1404" t="s">
        <v>3163</v>
      </c>
      <c r="H1404" t="s">
        <v>44</v>
      </c>
      <c r="I1404" t="s">
        <v>1542</v>
      </c>
      <c r="J1404" t="s">
        <v>45</v>
      </c>
      <c r="K1404" t="s">
        <v>45</v>
      </c>
      <c r="L1404" t="s">
        <v>46</v>
      </c>
      <c r="M1404" t="s">
        <v>47</v>
      </c>
      <c r="N1404" t="s">
        <v>64</v>
      </c>
      <c r="O1404" t="s">
        <v>51</v>
      </c>
      <c r="P1404" t="s">
        <v>308</v>
      </c>
      <c r="Q1404" t="s">
        <v>225</v>
      </c>
      <c r="R1404" t="s">
        <v>218</v>
      </c>
      <c r="S1404" t="s">
        <v>52</v>
      </c>
      <c r="T1404" t="s">
        <v>3164</v>
      </c>
      <c r="U1404" t="s">
        <v>2813</v>
      </c>
      <c r="V1404" s="137">
        <v>5.8799999999999998E-2</v>
      </c>
      <c r="W1404" s="137">
        <v>4.3099999999999999E-2</v>
      </c>
      <c r="X1404" t="s">
        <v>272</v>
      </c>
      <c r="Y1404" t="s">
        <v>51</v>
      </c>
      <c r="Z1404" s="133">
        <v>524000</v>
      </c>
      <c r="AA1404" s="135">
        <v>1</v>
      </c>
      <c r="AB1404" s="139">
        <v>106.54</v>
      </c>
      <c r="AD1404" s="133">
        <v>558.27</v>
      </c>
      <c r="AG1404" t="s">
        <v>261</v>
      </c>
      <c r="AH1404" s="137">
        <v>1.7470000000000001E-3</v>
      </c>
      <c r="AI1404" s="137">
        <v>3.5344609822659302E-3</v>
      </c>
      <c r="AJ1404" s="137">
        <v>1.04982514126842E-3</v>
      </c>
    </row>
    <row r="1405" spans="1:36">
      <c r="A1405">
        <v>560</v>
      </c>
      <c r="B1405">
        <v>8679</v>
      </c>
      <c r="C1405" t="s">
        <v>3165</v>
      </c>
      <c r="D1405" t="s">
        <v>3166</v>
      </c>
      <c r="E1405" t="s">
        <v>41</v>
      </c>
      <c r="F1405" t="s">
        <v>3167</v>
      </c>
      <c r="G1405" t="s">
        <v>3168</v>
      </c>
      <c r="H1405" t="s">
        <v>44</v>
      </c>
      <c r="I1405" t="s">
        <v>1542</v>
      </c>
      <c r="J1405" t="s">
        <v>45</v>
      </c>
      <c r="K1405" t="s">
        <v>45</v>
      </c>
      <c r="L1405" t="s">
        <v>46</v>
      </c>
      <c r="M1405" t="s">
        <v>47</v>
      </c>
      <c r="N1405" t="s">
        <v>1086</v>
      </c>
      <c r="O1405" t="s">
        <v>51</v>
      </c>
      <c r="P1405" t="s">
        <v>308</v>
      </c>
      <c r="Q1405" t="s">
        <v>225</v>
      </c>
      <c r="R1405" t="s">
        <v>218</v>
      </c>
      <c r="S1405" t="s">
        <v>52</v>
      </c>
      <c r="T1405" t="s">
        <v>3169</v>
      </c>
      <c r="U1405" t="s">
        <v>2166</v>
      </c>
      <c r="V1405" s="137">
        <v>4.65E-2</v>
      </c>
      <c r="W1405" s="137">
        <v>4.6240000000000003E-2</v>
      </c>
      <c r="X1405" t="s">
        <v>272</v>
      </c>
      <c r="Y1405" t="s">
        <v>51</v>
      </c>
      <c r="Z1405" s="133">
        <v>529000</v>
      </c>
      <c r="AA1405" s="135">
        <v>1</v>
      </c>
      <c r="AB1405" s="139">
        <v>100.64</v>
      </c>
      <c r="AD1405" s="133">
        <v>532.38599999999997</v>
      </c>
      <c r="AG1405" t="s">
        <v>261</v>
      </c>
      <c r="AH1405" s="137">
        <v>1.346E-3</v>
      </c>
      <c r="AI1405" s="137">
        <v>3.3705867751355899E-3</v>
      </c>
      <c r="AJ1405" s="137">
        <v>1.00115031828578E-3</v>
      </c>
    </row>
    <row r="1406" spans="1:36">
      <c r="A1406">
        <v>560</v>
      </c>
      <c r="B1406">
        <v>8679</v>
      </c>
      <c r="C1406" t="s">
        <v>581</v>
      </c>
      <c r="D1406" t="s">
        <v>582</v>
      </c>
      <c r="E1406" t="s">
        <v>41</v>
      </c>
      <c r="F1406" t="s">
        <v>3170</v>
      </c>
      <c r="G1406" t="s">
        <v>3171</v>
      </c>
      <c r="H1406" t="s">
        <v>44</v>
      </c>
      <c r="I1406" t="s">
        <v>1542</v>
      </c>
      <c r="J1406" t="s">
        <v>45</v>
      </c>
      <c r="K1406" t="s">
        <v>45</v>
      </c>
      <c r="L1406" t="s">
        <v>46</v>
      </c>
      <c r="M1406" t="s">
        <v>47</v>
      </c>
      <c r="N1406" t="s">
        <v>281</v>
      </c>
      <c r="O1406" t="s">
        <v>51</v>
      </c>
      <c r="P1406" t="s">
        <v>308</v>
      </c>
      <c r="Q1406" t="s">
        <v>225</v>
      </c>
      <c r="R1406" t="s">
        <v>218</v>
      </c>
      <c r="S1406" t="s">
        <v>52</v>
      </c>
      <c r="T1406" t="s">
        <v>3172</v>
      </c>
      <c r="U1406" t="s">
        <v>3173</v>
      </c>
      <c r="V1406" s="137">
        <v>5.5899999999999998E-2</v>
      </c>
      <c r="W1406" s="137">
        <v>4.2680000000000003E-2</v>
      </c>
      <c r="X1406" t="s">
        <v>272</v>
      </c>
      <c r="Y1406" t="s">
        <v>51</v>
      </c>
      <c r="Z1406" s="133">
        <v>578000</v>
      </c>
      <c r="AA1406" s="135">
        <v>1</v>
      </c>
      <c r="AB1406" s="139">
        <v>108.32</v>
      </c>
      <c r="AD1406" s="133">
        <v>626.09</v>
      </c>
      <c r="AG1406" t="s">
        <v>261</v>
      </c>
      <c r="AH1406" s="137">
        <v>8.2700000000000004E-4</v>
      </c>
      <c r="AI1406" s="137">
        <v>3.9638362228616398E-3</v>
      </c>
      <c r="AJ1406" s="137">
        <v>1.1773605490370399E-3</v>
      </c>
    </row>
    <row r="1407" spans="1:36">
      <c r="A1407">
        <v>560</v>
      </c>
      <c r="B1407">
        <v>8679</v>
      </c>
      <c r="C1407" t="s">
        <v>581</v>
      </c>
      <c r="D1407" t="s">
        <v>582</v>
      </c>
      <c r="E1407" t="s">
        <v>41</v>
      </c>
      <c r="F1407" t="s">
        <v>3174</v>
      </c>
      <c r="G1407" t="s">
        <v>3175</v>
      </c>
      <c r="H1407" t="s">
        <v>44</v>
      </c>
      <c r="I1407" t="s">
        <v>1542</v>
      </c>
      <c r="J1407" t="s">
        <v>45</v>
      </c>
      <c r="K1407" t="s">
        <v>45</v>
      </c>
      <c r="L1407" t="s">
        <v>46</v>
      </c>
      <c r="M1407" t="s">
        <v>47</v>
      </c>
      <c r="N1407" t="s">
        <v>281</v>
      </c>
      <c r="O1407" t="s">
        <v>51</v>
      </c>
      <c r="P1407" t="s">
        <v>308</v>
      </c>
      <c r="Q1407" t="s">
        <v>225</v>
      </c>
      <c r="R1407" t="s">
        <v>218</v>
      </c>
      <c r="S1407" t="s">
        <v>52</v>
      </c>
      <c r="T1407" t="s">
        <v>3176</v>
      </c>
      <c r="U1407" t="s">
        <v>3177</v>
      </c>
      <c r="V1407" s="137">
        <v>2.6499999999999999E-2</v>
      </c>
      <c r="W1407" s="137">
        <v>4.1320000000000003E-2</v>
      </c>
      <c r="X1407" t="s">
        <v>272</v>
      </c>
      <c r="Y1407" t="s">
        <v>51</v>
      </c>
      <c r="Z1407" s="133">
        <v>124375.39</v>
      </c>
      <c r="AA1407" s="135">
        <v>1</v>
      </c>
      <c r="AB1407" s="139">
        <v>99.97</v>
      </c>
      <c r="AD1407" s="133">
        <v>124.33799999999999</v>
      </c>
      <c r="AG1407" t="s">
        <v>261</v>
      </c>
      <c r="AH1407" s="137">
        <v>3.0400000000000002E-4</v>
      </c>
      <c r="AI1407" s="137">
        <v>7.8719687247912995E-4</v>
      </c>
      <c r="AJ1407" s="137">
        <v>2.3381756709240799E-4</v>
      </c>
    </row>
    <row r="1408" spans="1:36">
      <c r="A1408">
        <v>560</v>
      </c>
      <c r="B1408">
        <v>8679</v>
      </c>
      <c r="C1408" t="s">
        <v>3165</v>
      </c>
      <c r="D1408" t="s">
        <v>3166</v>
      </c>
      <c r="E1408" t="s">
        <v>41</v>
      </c>
      <c r="F1408" t="s">
        <v>3178</v>
      </c>
      <c r="G1408" t="s">
        <v>3179</v>
      </c>
      <c r="H1408" t="s">
        <v>44</v>
      </c>
      <c r="I1408" t="s">
        <v>456</v>
      </c>
      <c r="J1408" t="s">
        <v>45</v>
      </c>
      <c r="K1408" t="s">
        <v>45</v>
      </c>
      <c r="L1408" t="s">
        <v>46</v>
      </c>
      <c r="M1408" t="s">
        <v>47</v>
      </c>
      <c r="N1408" t="s">
        <v>1086</v>
      </c>
      <c r="O1408" t="s">
        <v>51</v>
      </c>
      <c r="P1408" t="s">
        <v>308</v>
      </c>
      <c r="Q1408" t="s">
        <v>225</v>
      </c>
      <c r="R1408" t="s">
        <v>218</v>
      </c>
      <c r="S1408" t="s">
        <v>52</v>
      </c>
      <c r="T1408" t="s">
        <v>3180</v>
      </c>
      <c r="U1408" t="s">
        <v>2514</v>
      </c>
      <c r="V1408" s="137">
        <v>3.2500000000000001E-2</v>
      </c>
      <c r="W1408" s="137">
        <v>2.4809999999999999E-2</v>
      </c>
      <c r="X1408" t="s">
        <v>272</v>
      </c>
      <c r="Y1408" t="s">
        <v>51</v>
      </c>
      <c r="Z1408" s="133">
        <v>145600.01</v>
      </c>
      <c r="AA1408" s="135">
        <v>1</v>
      </c>
      <c r="AB1408" s="139">
        <v>115.28</v>
      </c>
      <c r="AD1408" s="133">
        <v>167.84800000000001</v>
      </c>
      <c r="AG1408" t="s">
        <v>261</v>
      </c>
      <c r="AH1408" s="137">
        <v>4.8700000000000002E-4</v>
      </c>
      <c r="AI1408" s="137">
        <v>1.06266061535345E-3</v>
      </c>
      <c r="AJ1408" s="137">
        <v>3.1563733090600102E-4</v>
      </c>
    </row>
    <row r="1409" spans="1:36">
      <c r="A1409">
        <v>560</v>
      </c>
      <c r="B1409">
        <v>8679</v>
      </c>
      <c r="C1409" t="s">
        <v>3181</v>
      </c>
      <c r="D1409" t="s">
        <v>3182</v>
      </c>
      <c r="E1409" t="s">
        <v>41</v>
      </c>
      <c r="F1409" t="s">
        <v>3932</v>
      </c>
      <c r="G1409" t="s">
        <v>3933</v>
      </c>
      <c r="H1409" t="s">
        <v>44</v>
      </c>
      <c r="I1409" t="s">
        <v>1542</v>
      </c>
      <c r="J1409" t="s">
        <v>45</v>
      </c>
      <c r="K1409" t="s">
        <v>45</v>
      </c>
      <c r="L1409" t="s">
        <v>46</v>
      </c>
      <c r="M1409" t="s">
        <v>47</v>
      </c>
      <c r="N1409" t="s">
        <v>135</v>
      </c>
      <c r="O1409" t="s">
        <v>51</v>
      </c>
      <c r="P1409" t="s">
        <v>289</v>
      </c>
      <c r="Q1409" t="s">
        <v>289</v>
      </c>
      <c r="R1409" t="s">
        <v>289</v>
      </c>
      <c r="S1409" t="s">
        <v>52</v>
      </c>
      <c r="T1409" t="s">
        <v>3934</v>
      </c>
      <c r="U1409" t="s">
        <v>2828</v>
      </c>
      <c r="V1409" s="137">
        <v>7.5999999999999998E-2</v>
      </c>
      <c r="W1409" s="137">
        <v>5.219E-2</v>
      </c>
      <c r="X1409" t="s">
        <v>272</v>
      </c>
      <c r="Y1409" t="s">
        <v>51</v>
      </c>
      <c r="Z1409" s="133">
        <v>441671</v>
      </c>
      <c r="AA1409" s="135">
        <v>1</v>
      </c>
      <c r="AB1409" s="139">
        <v>113.43</v>
      </c>
      <c r="AD1409" s="133">
        <v>500.98700000000002</v>
      </c>
      <c r="AG1409" t="s">
        <v>261</v>
      </c>
      <c r="AH1409" s="137">
        <v>1.732E-3</v>
      </c>
      <c r="AI1409" s="137">
        <v>3.1718017101130102E-3</v>
      </c>
      <c r="AJ1409" s="137">
        <v>9.4210607928682402E-4</v>
      </c>
    </row>
    <row r="1410" spans="1:36">
      <c r="A1410">
        <v>560</v>
      </c>
      <c r="B1410">
        <v>8679</v>
      </c>
      <c r="C1410" t="s">
        <v>3181</v>
      </c>
      <c r="D1410" t="s">
        <v>3182</v>
      </c>
      <c r="E1410" t="s">
        <v>41</v>
      </c>
      <c r="F1410" t="s">
        <v>3183</v>
      </c>
      <c r="G1410" t="s">
        <v>3184</v>
      </c>
      <c r="H1410" t="s">
        <v>44</v>
      </c>
      <c r="I1410" t="s">
        <v>456</v>
      </c>
      <c r="J1410" t="s">
        <v>45</v>
      </c>
      <c r="K1410" t="s">
        <v>45</v>
      </c>
      <c r="L1410" t="s">
        <v>46</v>
      </c>
      <c r="M1410" t="s">
        <v>47</v>
      </c>
      <c r="N1410" t="s">
        <v>135</v>
      </c>
      <c r="O1410" t="s">
        <v>51</v>
      </c>
      <c r="P1410" t="s">
        <v>289</v>
      </c>
      <c r="Q1410" t="s">
        <v>289</v>
      </c>
      <c r="R1410" t="s">
        <v>289</v>
      </c>
      <c r="S1410" t="s">
        <v>52</v>
      </c>
      <c r="T1410" t="s">
        <v>3185</v>
      </c>
      <c r="U1410" t="s">
        <v>2622</v>
      </c>
      <c r="V1410" s="137">
        <v>4.1000000000000002E-2</v>
      </c>
      <c r="W1410" s="137">
        <v>3.6110000000000003E-2</v>
      </c>
      <c r="X1410" t="s">
        <v>272</v>
      </c>
      <c r="Y1410" t="s">
        <v>51</v>
      </c>
      <c r="Z1410" s="133">
        <v>553000</v>
      </c>
      <c r="AA1410" s="135">
        <v>1</v>
      </c>
      <c r="AB1410" s="139">
        <v>105.1</v>
      </c>
      <c r="AD1410" s="133">
        <v>581.20299999999997</v>
      </c>
      <c r="AG1410" t="s">
        <v>261</v>
      </c>
      <c r="AH1410" s="137">
        <v>1.485E-3</v>
      </c>
      <c r="AI1410" s="137">
        <v>3.6796546440571098E-3</v>
      </c>
      <c r="AJ1410" s="137">
        <v>1.09295136539878E-3</v>
      </c>
    </row>
    <row r="1411" spans="1:36">
      <c r="A1411">
        <v>560</v>
      </c>
      <c r="B1411">
        <v>8679</v>
      </c>
      <c r="C1411" t="s">
        <v>3186</v>
      </c>
      <c r="D1411" t="s">
        <v>3187</v>
      </c>
      <c r="E1411" t="s">
        <v>41</v>
      </c>
      <c r="F1411" t="s">
        <v>3188</v>
      </c>
      <c r="G1411" t="s">
        <v>3189</v>
      </c>
      <c r="H1411" t="s">
        <v>44</v>
      </c>
      <c r="I1411" t="s">
        <v>1542</v>
      </c>
      <c r="J1411" t="s">
        <v>45</v>
      </c>
      <c r="K1411" t="s">
        <v>45</v>
      </c>
      <c r="L1411" t="s">
        <v>46</v>
      </c>
      <c r="M1411" t="s">
        <v>47</v>
      </c>
      <c r="N1411" t="s">
        <v>98</v>
      </c>
      <c r="O1411" t="s">
        <v>51</v>
      </c>
      <c r="P1411" t="s">
        <v>251</v>
      </c>
      <c r="Q1411" t="s">
        <v>217</v>
      </c>
      <c r="R1411" t="s">
        <v>218</v>
      </c>
      <c r="S1411" t="s">
        <v>52</v>
      </c>
      <c r="T1411" t="s">
        <v>3190</v>
      </c>
      <c r="U1411" t="s">
        <v>3191</v>
      </c>
      <c r="V1411" s="137">
        <v>2.3E-2</v>
      </c>
      <c r="W1411" s="137">
        <v>3.8859999999999999E-2</v>
      </c>
      <c r="X1411" t="s">
        <v>272</v>
      </c>
      <c r="Y1411" t="s">
        <v>51</v>
      </c>
      <c r="Z1411" s="133">
        <v>276642.73</v>
      </c>
      <c r="AA1411" s="135">
        <v>1</v>
      </c>
      <c r="AB1411" s="139">
        <v>99.76</v>
      </c>
      <c r="AD1411" s="133">
        <v>275.97899999999998</v>
      </c>
      <c r="AG1411" t="s">
        <v>261</v>
      </c>
      <c r="AH1411" s="137">
        <v>3.3599999999999998E-4</v>
      </c>
      <c r="AI1411" s="137">
        <v>1.7472494582689399E-3</v>
      </c>
      <c r="AJ1411" s="137">
        <v>5.1897769378752504E-4</v>
      </c>
    </row>
    <row r="1412" spans="1:36">
      <c r="A1412">
        <v>560</v>
      </c>
      <c r="B1412">
        <v>8679</v>
      </c>
      <c r="C1412" t="s">
        <v>3186</v>
      </c>
      <c r="D1412" t="s">
        <v>3187</v>
      </c>
      <c r="E1412" t="s">
        <v>41</v>
      </c>
      <c r="F1412" t="s">
        <v>3829</v>
      </c>
      <c r="G1412" t="s">
        <v>3830</v>
      </c>
      <c r="H1412" t="s">
        <v>44</v>
      </c>
      <c r="I1412" t="s">
        <v>1542</v>
      </c>
      <c r="J1412" t="s">
        <v>45</v>
      </c>
      <c r="K1412" t="s">
        <v>45</v>
      </c>
      <c r="L1412" t="s">
        <v>46</v>
      </c>
      <c r="M1412" t="s">
        <v>47</v>
      </c>
      <c r="N1412" t="s">
        <v>98</v>
      </c>
      <c r="O1412" t="s">
        <v>51</v>
      </c>
      <c r="P1412" t="s">
        <v>251</v>
      </c>
      <c r="Q1412" t="s">
        <v>217</v>
      </c>
      <c r="R1412" t="s">
        <v>218</v>
      </c>
      <c r="S1412" t="s">
        <v>52</v>
      </c>
      <c r="T1412" t="s">
        <v>2305</v>
      </c>
      <c r="U1412" t="s">
        <v>2306</v>
      </c>
      <c r="V1412" s="137">
        <v>2.75E-2</v>
      </c>
      <c r="W1412" s="137">
        <v>3.6470000000000002E-2</v>
      </c>
      <c r="X1412" t="s">
        <v>272</v>
      </c>
      <c r="Y1412" t="s">
        <v>51</v>
      </c>
      <c r="Z1412" s="133">
        <v>14656.59</v>
      </c>
      <c r="AA1412" s="135">
        <v>1</v>
      </c>
      <c r="AB1412" s="139">
        <v>100.77</v>
      </c>
      <c r="AD1412" s="133">
        <v>14.769</v>
      </c>
      <c r="AG1412" t="s">
        <v>261</v>
      </c>
      <c r="AH1412" s="137">
        <v>3.19E-4</v>
      </c>
      <c r="AI1412" s="137">
        <v>9.3506846348658605E-5</v>
      </c>
      <c r="AJ1412" s="137">
        <v>2.7773920456355199E-5</v>
      </c>
    </row>
    <row r="1413" spans="1:36">
      <c r="A1413">
        <v>560</v>
      </c>
      <c r="B1413">
        <v>8679</v>
      </c>
      <c r="C1413" t="s">
        <v>3186</v>
      </c>
      <c r="D1413" t="s">
        <v>3187</v>
      </c>
      <c r="E1413" t="s">
        <v>41</v>
      </c>
      <c r="F1413" t="s">
        <v>3192</v>
      </c>
      <c r="G1413" t="s">
        <v>3193</v>
      </c>
      <c r="H1413" t="s">
        <v>44</v>
      </c>
      <c r="I1413" t="s">
        <v>1542</v>
      </c>
      <c r="J1413" t="s">
        <v>45</v>
      </c>
      <c r="K1413" t="s">
        <v>45</v>
      </c>
      <c r="L1413" t="s">
        <v>46</v>
      </c>
      <c r="M1413" t="s">
        <v>47</v>
      </c>
      <c r="N1413" t="s">
        <v>98</v>
      </c>
      <c r="O1413" t="s">
        <v>51</v>
      </c>
      <c r="P1413" t="s">
        <v>251</v>
      </c>
      <c r="Q1413" t="s">
        <v>217</v>
      </c>
      <c r="R1413" t="s">
        <v>218</v>
      </c>
      <c r="S1413" t="s">
        <v>52</v>
      </c>
      <c r="T1413" t="s">
        <v>2875</v>
      </c>
      <c r="U1413" t="s">
        <v>2129</v>
      </c>
      <c r="V1413" s="137">
        <v>2.1499999999999998E-2</v>
      </c>
      <c r="W1413" s="137">
        <v>4.0090000000000001E-2</v>
      </c>
      <c r="X1413" t="s">
        <v>272</v>
      </c>
      <c r="Y1413" t="s">
        <v>51</v>
      </c>
      <c r="Z1413" s="133">
        <v>132706.46</v>
      </c>
      <c r="AA1413" s="135">
        <v>1</v>
      </c>
      <c r="AB1413" s="139">
        <v>97.82</v>
      </c>
      <c r="AC1413" s="133">
        <v>15.488</v>
      </c>
      <c r="AD1413" s="133">
        <v>145.30199999999999</v>
      </c>
      <c r="AG1413" t="s">
        <v>261</v>
      </c>
      <c r="AH1413" s="137">
        <v>2.7099999999999997E-4</v>
      </c>
      <c r="AI1413" s="137">
        <v>9.1992080991576798E-4</v>
      </c>
      <c r="AJ1413" s="137">
        <v>2.73239964755938E-4</v>
      </c>
    </row>
    <row r="1414" spans="1:36">
      <c r="A1414">
        <v>560</v>
      </c>
      <c r="B1414">
        <v>8679</v>
      </c>
      <c r="C1414" t="s">
        <v>3186</v>
      </c>
      <c r="D1414" t="s">
        <v>3187</v>
      </c>
      <c r="E1414" t="s">
        <v>41</v>
      </c>
      <c r="F1414" t="s">
        <v>3194</v>
      </c>
      <c r="G1414" t="s">
        <v>3195</v>
      </c>
      <c r="H1414" t="s">
        <v>44</v>
      </c>
      <c r="I1414" t="s">
        <v>456</v>
      </c>
      <c r="J1414" t="s">
        <v>45</v>
      </c>
      <c r="K1414" t="s">
        <v>45</v>
      </c>
      <c r="L1414" t="s">
        <v>46</v>
      </c>
      <c r="M1414" t="s">
        <v>47</v>
      </c>
      <c r="N1414" t="s">
        <v>98</v>
      </c>
      <c r="O1414" t="s">
        <v>51</v>
      </c>
      <c r="P1414" t="s">
        <v>251</v>
      </c>
      <c r="Q1414" t="s">
        <v>217</v>
      </c>
      <c r="R1414" t="s">
        <v>218</v>
      </c>
      <c r="S1414" t="s">
        <v>52</v>
      </c>
      <c r="T1414" t="s">
        <v>3196</v>
      </c>
      <c r="U1414" t="s">
        <v>3197</v>
      </c>
      <c r="V1414" s="137">
        <v>2.41E-2</v>
      </c>
      <c r="W1414" s="137">
        <v>2.5649999999999999E-2</v>
      </c>
      <c r="X1414" t="s">
        <v>272</v>
      </c>
      <c r="Y1414" t="s">
        <v>51</v>
      </c>
      <c r="Z1414" s="133">
        <v>453632.4</v>
      </c>
      <c r="AA1414" s="135">
        <v>1</v>
      </c>
      <c r="AB1414" s="139">
        <v>101.19</v>
      </c>
      <c r="AD1414" s="133">
        <v>459.03100000000001</v>
      </c>
      <c r="AG1414" t="s">
        <v>261</v>
      </c>
      <c r="AH1414" s="137">
        <v>9.7199999999999999E-4</v>
      </c>
      <c r="AI1414" s="137">
        <v>2.9061690547128802E-3</v>
      </c>
      <c r="AJ1414" s="137">
        <v>8.6320639942611701E-4</v>
      </c>
    </row>
    <row r="1415" spans="1:36">
      <c r="A1415">
        <v>560</v>
      </c>
      <c r="B1415">
        <v>8679</v>
      </c>
      <c r="C1415" t="s">
        <v>3198</v>
      </c>
      <c r="D1415" t="s">
        <v>3199</v>
      </c>
      <c r="E1415" t="s">
        <v>41</v>
      </c>
      <c r="F1415" t="s">
        <v>3200</v>
      </c>
      <c r="G1415" t="s">
        <v>3201</v>
      </c>
      <c r="H1415" t="s">
        <v>44</v>
      </c>
      <c r="I1415" t="s">
        <v>456</v>
      </c>
      <c r="J1415" t="s">
        <v>45</v>
      </c>
      <c r="K1415" t="s">
        <v>45</v>
      </c>
      <c r="L1415" t="s">
        <v>46</v>
      </c>
      <c r="M1415" t="s">
        <v>47</v>
      </c>
      <c r="N1415" t="s">
        <v>49</v>
      </c>
      <c r="O1415" t="s">
        <v>51</v>
      </c>
      <c r="P1415" t="s">
        <v>358</v>
      </c>
      <c r="Q1415" t="s">
        <v>217</v>
      </c>
      <c r="R1415" t="s">
        <v>218</v>
      </c>
      <c r="S1415" t="s">
        <v>52</v>
      </c>
      <c r="T1415" t="s">
        <v>3202</v>
      </c>
      <c r="U1415" t="s">
        <v>3203</v>
      </c>
      <c r="V1415" s="137">
        <v>2.1499999999999998E-2</v>
      </c>
      <c r="W1415" s="137">
        <v>3.508E-2</v>
      </c>
      <c r="X1415" t="s">
        <v>272</v>
      </c>
      <c r="Y1415" t="s">
        <v>51</v>
      </c>
      <c r="Z1415" s="133">
        <v>170978.57</v>
      </c>
      <c r="AA1415" s="135">
        <v>1</v>
      </c>
      <c r="AB1415" s="139">
        <v>120.56</v>
      </c>
      <c r="AD1415" s="133">
        <v>206.13200000000001</v>
      </c>
      <c r="AG1415" t="s">
        <v>261</v>
      </c>
      <c r="AH1415" s="137">
        <v>2.4399999999999999E-4</v>
      </c>
      <c r="AI1415" s="137">
        <v>1.3050409283173799E-3</v>
      </c>
      <c r="AJ1415" s="137">
        <v>3.87630471465418E-4</v>
      </c>
    </row>
    <row r="1416" spans="1:36">
      <c r="A1416">
        <v>560</v>
      </c>
      <c r="B1416">
        <v>8679</v>
      </c>
      <c r="C1416" t="s">
        <v>3198</v>
      </c>
      <c r="D1416" t="s">
        <v>3199</v>
      </c>
      <c r="E1416" t="s">
        <v>41</v>
      </c>
      <c r="F1416" t="s">
        <v>3204</v>
      </c>
      <c r="G1416" t="s">
        <v>3205</v>
      </c>
      <c r="H1416" t="s">
        <v>44</v>
      </c>
      <c r="I1416" t="s">
        <v>456</v>
      </c>
      <c r="J1416" t="s">
        <v>45</v>
      </c>
      <c r="K1416" t="s">
        <v>45</v>
      </c>
      <c r="L1416" t="s">
        <v>46</v>
      </c>
      <c r="M1416" t="s">
        <v>47</v>
      </c>
      <c r="N1416" t="s">
        <v>49</v>
      </c>
      <c r="O1416" t="s">
        <v>51</v>
      </c>
      <c r="P1416" t="s">
        <v>358</v>
      </c>
      <c r="Q1416" t="s">
        <v>217</v>
      </c>
      <c r="R1416" t="s">
        <v>218</v>
      </c>
      <c r="S1416" t="s">
        <v>52</v>
      </c>
      <c r="T1416" t="s">
        <v>3206</v>
      </c>
      <c r="U1416" t="s">
        <v>1986</v>
      </c>
      <c r="V1416" s="137">
        <v>1.4200000000000001E-2</v>
      </c>
      <c r="W1416" s="137">
        <v>2.4039999999999999E-2</v>
      </c>
      <c r="X1416" t="s">
        <v>272</v>
      </c>
      <c r="Y1416" t="s">
        <v>51</v>
      </c>
      <c r="Z1416" s="133">
        <v>150743.62</v>
      </c>
      <c r="AA1416" s="135">
        <v>1</v>
      </c>
      <c r="AB1416" s="139">
        <v>117.91</v>
      </c>
      <c r="AD1416" s="133">
        <v>177.74199999999999</v>
      </c>
      <c r="AG1416" t="s">
        <v>261</v>
      </c>
      <c r="AH1416" s="137">
        <v>1.8100000000000001E-4</v>
      </c>
      <c r="AI1416" s="137">
        <v>1.1253012259586101E-3</v>
      </c>
      <c r="AJ1416" s="137">
        <v>3.3424319137741702E-4</v>
      </c>
    </row>
    <row r="1417" spans="1:36">
      <c r="A1417">
        <v>560</v>
      </c>
      <c r="B1417">
        <v>8679</v>
      </c>
      <c r="C1417" t="s">
        <v>3198</v>
      </c>
      <c r="D1417" t="s">
        <v>3199</v>
      </c>
      <c r="E1417" t="s">
        <v>41</v>
      </c>
      <c r="F1417" t="s">
        <v>3207</v>
      </c>
      <c r="G1417" t="s">
        <v>3208</v>
      </c>
      <c r="H1417" t="s">
        <v>44</v>
      </c>
      <c r="I1417" t="s">
        <v>456</v>
      </c>
      <c r="J1417" t="s">
        <v>45</v>
      </c>
      <c r="K1417" t="s">
        <v>45</v>
      </c>
      <c r="L1417" t="s">
        <v>46</v>
      </c>
      <c r="M1417" t="s">
        <v>47</v>
      </c>
      <c r="N1417" t="s">
        <v>49</v>
      </c>
      <c r="O1417" t="s">
        <v>51</v>
      </c>
      <c r="P1417" t="s">
        <v>358</v>
      </c>
      <c r="Q1417" t="s">
        <v>217</v>
      </c>
      <c r="R1417" t="s">
        <v>218</v>
      </c>
      <c r="S1417" t="s">
        <v>52</v>
      </c>
      <c r="T1417" t="s">
        <v>3209</v>
      </c>
      <c r="U1417" t="s">
        <v>3210</v>
      </c>
      <c r="V1417" s="137">
        <v>1.4999999999999999E-2</v>
      </c>
      <c r="W1417" s="137">
        <v>2.504E-2</v>
      </c>
      <c r="X1417" t="s">
        <v>272</v>
      </c>
      <c r="Y1417" t="s">
        <v>51</v>
      </c>
      <c r="Z1417" s="133">
        <v>1085000</v>
      </c>
      <c r="AA1417" s="135">
        <v>1</v>
      </c>
      <c r="AB1417" s="139">
        <v>98.97</v>
      </c>
      <c r="AD1417" s="133">
        <v>1073.8240000000001</v>
      </c>
      <c r="AG1417" t="s">
        <v>261</v>
      </c>
      <c r="AH1417" s="137">
        <v>1.206E-3</v>
      </c>
      <c r="AI1417" s="137">
        <v>6.7984909030533204E-3</v>
      </c>
      <c r="AJ1417" s="137">
        <v>2.0193253535746702E-3</v>
      </c>
    </row>
    <row r="1418" spans="1:36">
      <c r="A1418">
        <v>560</v>
      </c>
      <c r="B1418">
        <v>8679</v>
      </c>
      <c r="C1418" t="s">
        <v>3935</v>
      </c>
      <c r="D1418" t="s">
        <v>3936</v>
      </c>
      <c r="E1418" t="s">
        <v>41</v>
      </c>
      <c r="F1418" t="s">
        <v>3937</v>
      </c>
      <c r="G1418" t="s">
        <v>3938</v>
      </c>
      <c r="H1418" t="s">
        <v>44</v>
      </c>
      <c r="I1418" t="s">
        <v>456</v>
      </c>
      <c r="J1418" t="s">
        <v>45</v>
      </c>
      <c r="K1418" t="s">
        <v>45</v>
      </c>
      <c r="L1418" t="s">
        <v>46</v>
      </c>
      <c r="M1418" t="s">
        <v>47</v>
      </c>
      <c r="N1418" t="s">
        <v>64</v>
      </c>
      <c r="O1418" t="s">
        <v>51</v>
      </c>
      <c r="P1418" t="s">
        <v>308</v>
      </c>
      <c r="Q1418" t="s">
        <v>225</v>
      </c>
      <c r="R1418" t="s">
        <v>218</v>
      </c>
      <c r="S1418" t="s">
        <v>52</v>
      </c>
      <c r="T1418" t="s">
        <v>3939</v>
      </c>
      <c r="U1418" t="s">
        <v>3940</v>
      </c>
      <c r="V1418" s="137">
        <v>3.4500000000000003E-2</v>
      </c>
      <c r="W1418" s="137">
        <v>2.6610000000000002E-2</v>
      </c>
      <c r="X1418" t="s">
        <v>272</v>
      </c>
      <c r="Y1418" t="s">
        <v>51</v>
      </c>
      <c r="Z1418" s="133">
        <v>68404</v>
      </c>
      <c r="AA1418" s="135">
        <v>1</v>
      </c>
      <c r="AB1418" s="139">
        <v>107.78</v>
      </c>
      <c r="AD1418" s="133">
        <v>73.725999999999999</v>
      </c>
      <c r="AG1418" t="s">
        <v>261</v>
      </c>
      <c r="AH1418" s="137">
        <v>7.5500000000000003E-4</v>
      </c>
      <c r="AI1418" s="137">
        <v>4.6676565186698997E-4</v>
      </c>
      <c r="AJ1418" s="137">
        <v>1.38641314437812E-4</v>
      </c>
    </row>
    <row r="1419" spans="1:36">
      <c r="A1419">
        <v>560</v>
      </c>
      <c r="B1419">
        <v>8679</v>
      </c>
      <c r="C1419" t="s">
        <v>3198</v>
      </c>
      <c r="D1419" t="s">
        <v>3199</v>
      </c>
      <c r="E1419" t="s">
        <v>41</v>
      </c>
      <c r="F1419" t="s">
        <v>3211</v>
      </c>
      <c r="G1419" t="s">
        <v>3212</v>
      </c>
      <c r="H1419" t="s">
        <v>44</v>
      </c>
      <c r="I1419" t="s">
        <v>456</v>
      </c>
      <c r="J1419" t="s">
        <v>45</v>
      </c>
      <c r="K1419" t="s">
        <v>45</v>
      </c>
      <c r="L1419" t="s">
        <v>46</v>
      </c>
      <c r="M1419" t="s">
        <v>47</v>
      </c>
      <c r="N1419" t="s">
        <v>49</v>
      </c>
      <c r="O1419" t="s">
        <v>51</v>
      </c>
      <c r="P1419" t="s">
        <v>358</v>
      </c>
      <c r="Q1419" t="s">
        <v>217</v>
      </c>
      <c r="R1419" t="s">
        <v>218</v>
      </c>
      <c r="S1419" t="s">
        <v>52</v>
      </c>
      <c r="T1419" t="s">
        <v>3213</v>
      </c>
      <c r="U1419" t="s">
        <v>2828</v>
      </c>
      <c r="V1419" s="137">
        <v>1.15E-2</v>
      </c>
      <c r="W1419" s="137">
        <v>2.5649999999999999E-2</v>
      </c>
      <c r="X1419" t="s">
        <v>272</v>
      </c>
      <c r="Y1419" t="s">
        <v>51</v>
      </c>
      <c r="Z1419" s="133">
        <v>1362994.32</v>
      </c>
      <c r="AA1419" s="135">
        <v>1</v>
      </c>
      <c r="AB1419" s="139">
        <v>111.54</v>
      </c>
      <c r="AD1419" s="133">
        <v>1520.2840000000001</v>
      </c>
      <c r="AG1419" t="s">
        <v>261</v>
      </c>
      <c r="AH1419" s="137">
        <v>4.8099999999999998E-4</v>
      </c>
      <c r="AI1419" s="137">
        <v>9.6250700398923302E-3</v>
      </c>
      <c r="AJ1419" s="137">
        <v>2.85889151557994E-3</v>
      </c>
    </row>
    <row r="1420" spans="1:36">
      <c r="A1420">
        <v>560</v>
      </c>
      <c r="B1420">
        <v>8679</v>
      </c>
      <c r="C1420" t="s">
        <v>3214</v>
      </c>
      <c r="D1420" t="s">
        <v>3215</v>
      </c>
      <c r="E1420" t="s">
        <v>41</v>
      </c>
      <c r="F1420" t="s">
        <v>3216</v>
      </c>
      <c r="G1420" t="s">
        <v>3217</v>
      </c>
      <c r="H1420" t="s">
        <v>44</v>
      </c>
      <c r="I1420" t="s">
        <v>456</v>
      </c>
      <c r="J1420" t="s">
        <v>45</v>
      </c>
      <c r="K1420" t="s">
        <v>45</v>
      </c>
      <c r="L1420" t="s">
        <v>46</v>
      </c>
      <c r="M1420" t="s">
        <v>47</v>
      </c>
      <c r="N1420" t="s">
        <v>49</v>
      </c>
      <c r="O1420" t="s">
        <v>51</v>
      </c>
      <c r="P1420" t="s">
        <v>358</v>
      </c>
      <c r="Q1420" t="s">
        <v>217</v>
      </c>
      <c r="R1420" t="s">
        <v>218</v>
      </c>
      <c r="S1420" t="s">
        <v>52</v>
      </c>
      <c r="T1420" t="s">
        <v>3218</v>
      </c>
      <c r="U1420" t="s">
        <v>3219</v>
      </c>
      <c r="V1420" s="137">
        <v>0.04</v>
      </c>
      <c r="W1420" s="137">
        <v>2.6929999999999999E-2</v>
      </c>
      <c r="X1420" t="s">
        <v>272</v>
      </c>
      <c r="Y1420" t="s">
        <v>51</v>
      </c>
      <c r="Z1420" s="133">
        <v>869000</v>
      </c>
      <c r="AA1420" s="135">
        <v>1</v>
      </c>
      <c r="AB1420" s="139">
        <v>113.67</v>
      </c>
      <c r="AD1420" s="133">
        <v>987.79200000000003</v>
      </c>
      <c r="AG1420" t="s">
        <v>261</v>
      </c>
      <c r="AH1420" s="137">
        <v>1.3060000000000001E-3</v>
      </c>
      <c r="AI1420" s="137">
        <v>6.2538123926732204E-3</v>
      </c>
      <c r="AJ1420" s="137">
        <v>1.8575419311589901E-3</v>
      </c>
    </row>
    <row r="1421" spans="1:36">
      <c r="A1421">
        <v>560</v>
      </c>
      <c r="B1421">
        <v>8679</v>
      </c>
      <c r="C1421" t="s">
        <v>3214</v>
      </c>
      <c r="D1421" t="s">
        <v>3215</v>
      </c>
      <c r="E1421" t="s">
        <v>41</v>
      </c>
      <c r="F1421" t="s">
        <v>3220</v>
      </c>
      <c r="G1421" t="s">
        <v>3221</v>
      </c>
      <c r="H1421" t="s">
        <v>44</v>
      </c>
      <c r="I1421" t="s">
        <v>456</v>
      </c>
      <c r="J1421" t="s">
        <v>45</v>
      </c>
      <c r="K1421" t="s">
        <v>45</v>
      </c>
      <c r="L1421" t="s">
        <v>46</v>
      </c>
      <c r="M1421" t="s">
        <v>47</v>
      </c>
      <c r="N1421" t="s">
        <v>49</v>
      </c>
      <c r="O1421" t="s">
        <v>51</v>
      </c>
      <c r="P1421" t="s">
        <v>358</v>
      </c>
      <c r="Q1421" t="s">
        <v>217</v>
      </c>
      <c r="R1421" t="s">
        <v>218</v>
      </c>
      <c r="S1421" t="s">
        <v>52</v>
      </c>
      <c r="T1421" t="s">
        <v>3222</v>
      </c>
      <c r="U1421" t="s">
        <v>3223</v>
      </c>
      <c r="V1421" s="137">
        <v>3.5000000000000003E-2</v>
      </c>
      <c r="W1421" s="137">
        <v>2.3949999999999999E-2</v>
      </c>
      <c r="X1421" t="s">
        <v>272</v>
      </c>
      <c r="Y1421" t="s">
        <v>51</v>
      </c>
      <c r="Z1421" s="133">
        <v>177508.16</v>
      </c>
      <c r="AA1421" s="135">
        <v>1</v>
      </c>
      <c r="AB1421" s="139">
        <v>125.94</v>
      </c>
      <c r="AD1421" s="133">
        <v>223.554</v>
      </c>
      <c r="AG1421" t="s">
        <v>261</v>
      </c>
      <c r="AH1421" s="137">
        <v>2.6200000000000003E-4</v>
      </c>
      <c r="AI1421" s="137">
        <v>1.4153414429130199E-3</v>
      </c>
      <c r="AJ1421" s="137">
        <v>4.20392540108517E-4</v>
      </c>
    </row>
    <row r="1422" spans="1:36">
      <c r="A1422">
        <v>560</v>
      </c>
      <c r="B1422">
        <v>8679</v>
      </c>
      <c r="C1422" t="s">
        <v>3214</v>
      </c>
      <c r="D1422" t="s">
        <v>3215</v>
      </c>
      <c r="E1422" t="s">
        <v>41</v>
      </c>
      <c r="F1422" t="s">
        <v>3224</v>
      </c>
      <c r="G1422" t="s">
        <v>3225</v>
      </c>
      <c r="H1422" t="s">
        <v>44</v>
      </c>
      <c r="I1422" t="s">
        <v>456</v>
      </c>
      <c r="J1422" t="s">
        <v>45</v>
      </c>
      <c r="K1422" t="s">
        <v>45</v>
      </c>
      <c r="L1422" t="s">
        <v>46</v>
      </c>
      <c r="M1422" t="s">
        <v>47</v>
      </c>
      <c r="N1422" t="s">
        <v>49</v>
      </c>
      <c r="O1422" t="s">
        <v>51</v>
      </c>
      <c r="P1422" t="s">
        <v>358</v>
      </c>
      <c r="Q1422" t="s">
        <v>217</v>
      </c>
      <c r="R1422" t="s">
        <v>218</v>
      </c>
      <c r="S1422" t="s">
        <v>52</v>
      </c>
      <c r="T1422" t="s">
        <v>3226</v>
      </c>
      <c r="U1422" t="s">
        <v>3227</v>
      </c>
      <c r="V1422" s="137">
        <v>2.5000000000000001E-2</v>
      </c>
      <c r="W1422" s="137">
        <v>2.4160000000000001E-2</v>
      </c>
      <c r="X1422" t="s">
        <v>272</v>
      </c>
      <c r="Y1422" t="s">
        <v>51</v>
      </c>
      <c r="Z1422" s="133">
        <v>894724.1</v>
      </c>
      <c r="AA1422" s="135">
        <v>1</v>
      </c>
      <c r="AB1422" s="139">
        <v>120.75</v>
      </c>
      <c r="AD1422" s="133">
        <v>1080.3789999999999</v>
      </c>
      <c r="AG1422" t="s">
        <v>261</v>
      </c>
      <c r="AH1422" s="137">
        <v>6.6299999999999996E-4</v>
      </c>
      <c r="AI1422" s="137">
        <v>6.8399903223669498E-3</v>
      </c>
      <c r="AJ1422" s="137">
        <v>2.03165174052931E-3</v>
      </c>
    </row>
    <row r="1423" spans="1:36">
      <c r="A1423">
        <v>560</v>
      </c>
      <c r="B1423">
        <v>8679</v>
      </c>
      <c r="C1423" t="s">
        <v>3214</v>
      </c>
      <c r="D1423" t="s">
        <v>3215</v>
      </c>
      <c r="E1423" t="s">
        <v>41</v>
      </c>
      <c r="F1423" t="s">
        <v>3228</v>
      </c>
      <c r="G1423" t="s">
        <v>3229</v>
      </c>
      <c r="H1423" t="s">
        <v>44</v>
      </c>
      <c r="I1423" t="s">
        <v>456</v>
      </c>
      <c r="J1423" t="s">
        <v>45</v>
      </c>
      <c r="K1423" t="s">
        <v>45</v>
      </c>
      <c r="L1423" t="s">
        <v>46</v>
      </c>
      <c r="M1423" t="s">
        <v>47</v>
      </c>
      <c r="N1423" t="s">
        <v>49</v>
      </c>
      <c r="O1423" t="s">
        <v>51</v>
      </c>
      <c r="P1423" t="s">
        <v>358</v>
      </c>
      <c r="Q1423" t="s">
        <v>217</v>
      </c>
      <c r="R1423" t="s">
        <v>218</v>
      </c>
      <c r="S1423" t="s">
        <v>52</v>
      </c>
      <c r="T1423" t="s">
        <v>3062</v>
      </c>
      <c r="U1423" t="s">
        <v>3230</v>
      </c>
      <c r="V1423" s="137">
        <v>0.04</v>
      </c>
      <c r="W1423" s="137">
        <v>2.3550000000000001E-2</v>
      </c>
      <c r="X1423" t="s">
        <v>272</v>
      </c>
      <c r="Y1423" t="s">
        <v>51</v>
      </c>
      <c r="Z1423" s="133">
        <v>122877.96</v>
      </c>
      <c r="AA1423" s="135">
        <v>1</v>
      </c>
      <c r="AB1423" s="139">
        <v>123.73</v>
      </c>
      <c r="AD1423" s="133">
        <v>152.03700000000001</v>
      </c>
      <c r="AG1423" t="s">
        <v>261</v>
      </c>
      <c r="AH1423" s="137">
        <v>2.04E-4</v>
      </c>
      <c r="AI1423" s="137">
        <v>9.6256090353029399E-4</v>
      </c>
      <c r="AJ1423" s="137">
        <v>2.8590516109766497E-4</v>
      </c>
    </row>
    <row r="1424" spans="1:36">
      <c r="A1424">
        <v>560</v>
      </c>
      <c r="B1424">
        <v>8679</v>
      </c>
      <c r="C1424" t="s">
        <v>3231</v>
      </c>
      <c r="D1424" t="s">
        <v>3232</v>
      </c>
      <c r="E1424" t="s">
        <v>41</v>
      </c>
      <c r="F1424" t="s">
        <v>3233</v>
      </c>
      <c r="G1424" t="s">
        <v>3234</v>
      </c>
      <c r="H1424" t="s">
        <v>44</v>
      </c>
      <c r="I1424" t="s">
        <v>1542</v>
      </c>
      <c r="J1424" t="s">
        <v>45</v>
      </c>
      <c r="K1424" t="s">
        <v>45</v>
      </c>
      <c r="L1424" t="s">
        <v>46</v>
      </c>
      <c r="M1424" t="s">
        <v>47</v>
      </c>
      <c r="N1424" t="s">
        <v>64</v>
      </c>
      <c r="O1424" t="s">
        <v>51</v>
      </c>
      <c r="P1424" t="s">
        <v>289</v>
      </c>
      <c r="Q1424" t="s">
        <v>289</v>
      </c>
      <c r="R1424" t="s">
        <v>289</v>
      </c>
      <c r="S1424" t="s">
        <v>52</v>
      </c>
      <c r="T1424" t="s">
        <v>3235</v>
      </c>
      <c r="U1424" t="s">
        <v>2606</v>
      </c>
      <c r="V1424" s="137">
        <v>4.9200000000000001E-2</v>
      </c>
      <c r="W1424" s="137">
        <v>4.446E-2</v>
      </c>
      <c r="X1424" t="s">
        <v>272</v>
      </c>
      <c r="Y1424" t="s">
        <v>51</v>
      </c>
      <c r="Z1424" s="133">
        <v>498000</v>
      </c>
      <c r="AA1424" s="135">
        <v>1</v>
      </c>
      <c r="AB1424" s="139">
        <v>101.87</v>
      </c>
      <c r="AD1424" s="133">
        <v>507.31299999999999</v>
      </c>
      <c r="AG1424" t="s">
        <v>261</v>
      </c>
      <c r="AH1424" s="137">
        <v>1.5820000000000001E-3</v>
      </c>
      <c r="AI1424" s="137">
        <v>3.2118470905667801E-3</v>
      </c>
      <c r="AJ1424" s="137">
        <v>9.5400057958063597E-4</v>
      </c>
    </row>
    <row r="1425" spans="1:36">
      <c r="A1425">
        <v>560</v>
      </c>
      <c r="B1425">
        <v>8679</v>
      </c>
      <c r="C1425" t="s">
        <v>39</v>
      </c>
      <c r="D1425" t="s">
        <v>40</v>
      </c>
      <c r="E1425" t="s">
        <v>41</v>
      </c>
      <c r="F1425" t="s">
        <v>3831</v>
      </c>
      <c r="G1425" t="s">
        <v>3832</v>
      </c>
      <c r="H1425" t="s">
        <v>44</v>
      </c>
      <c r="I1425" t="s">
        <v>456</v>
      </c>
      <c r="J1425" t="s">
        <v>45</v>
      </c>
      <c r="K1425" t="s">
        <v>45</v>
      </c>
      <c r="L1425" t="s">
        <v>46</v>
      </c>
      <c r="M1425" t="s">
        <v>47</v>
      </c>
      <c r="N1425" t="s">
        <v>49</v>
      </c>
      <c r="O1425" t="s">
        <v>51</v>
      </c>
      <c r="P1425" t="s">
        <v>2843</v>
      </c>
      <c r="Q1425" t="s">
        <v>217</v>
      </c>
      <c r="R1425" t="s">
        <v>218</v>
      </c>
      <c r="S1425" t="s">
        <v>52</v>
      </c>
      <c r="T1425" t="s">
        <v>3833</v>
      </c>
      <c r="U1425" t="s">
        <v>2177</v>
      </c>
      <c r="V1425" s="137">
        <v>9.4000000000000004E-3</v>
      </c>
      <c r="W1425" s="137">
        <v>3.6790000000000003E-2</v>
      </c>
      <c r="X1425" t="s">
        <v>272</v>
      </c>
      <c r="Y1425" t="s">
        <v>51</v>
      </c>
      <c r="Z1425" s="133">
        <v>531069.81000000006</v>
      </c>
      <c r="AA1425" s="135">
        <v>1</v>
      </c>
      <c r="AB1425" s="139">
        <v>109.08</v>
      </c>
      <c r="AC1425" s="133">
        <v>44.353999999999999</v>
      </c>
      <c r="AD1425" s="133">
        <v>623.64499999999998</v>
      </c>
      <c r="AG1425" t="s">
        <v>261</v>
      </c>
      <c r="AH1425" s="137">
        <v>1.469E-3</v>
      </c>
      <c r="AI1425" s="137">
        <v>3.9483606626370396E-3</v>
      </c>
      <c r="AJ1425" s="137">
        <v>1.17276391258228E-3</v>
      </c>
    </row>
    <row r="1426" spans="1:36">
      <c r="A1426">
        <v>560</v>
      </c>
      <c r="B1426">
        <v>8679</v>
      </c>
      <c r="C1426" t="s">
        <v>3239</v>
      </c>
      <c r="D1426" t="s">
        <v>3240</v>
      </c>
      <c r="E1426" t="s">
        <v>41</v>
      </c>
      <c r="F1426" t="s">
        <v>3241</v>
      </c>
      <c r="G1426" t="s">
        <v>3242</v>
      </c>
      <c r="H1426" t="s">
        <v>44</v>
      </c>
      <c r="I1426" t="s">
        <v>456</v>
      </c>
      <c r="J1426" t="s">
        <v>45</v>
      </c>
      <c r="K1426" t="s">
        <v>45</v>
      </c>
      <c r="L1426" t="s">
        <v>46</v>
      </c>
      <c r="M1426" t="s">
        <v>47</v>
      </c>
      <c r="N1426" t="s">
        <v>1097</v>
      </c>
      <c r="O1426" t="s">
        <v>51</v>
      </c>
      <c r="P1426" t="s">
        <v>358</v>
      </c>
      <c r="Q1426" t="s">
        <v>217</v>
      </c>
      <c r="R1426" t="s">
        <v>218</v>
      </c>
      <c r="S1426" t="s">
        <v>52</v>
      </c>
      <c r="T1426" t="s">
        <v>3243</v>
      </c>
      <c r="U1426" t="s">
        <v>3244</v>
      </c>
      <c r="V1426" s="137">
        <v>2.9899999999999999E-2</v>
      </c>
      <c r="W1426" s="137">
        <v>2.2759999999999999E-2</v>
      </c>
      <c r="X1426" t="s">
        <v>272</v>
      </c>
      <c r="Y1426" t="s">
        <v>51</v>
      </c>
      <c r="Z1426" s="133">
        <v>88797.97</v>
      </c>
      <c r="AA1426" s="135">
        <v>1</v>
      </c>
      <c r="AB1426" s="139">
        <v>123.11</v>
      </c>
      <c r="AD1426" s="133">
        <v>109.319</v>
      </c>
      <c r="AG1426" t="s">
        <v>261</v>
      </c>
      <c r="AH1426" s="137">
        <v>7.5199999999999996E-4</v>
      </c>
      <c r="AI1426" s="137">
        <v>6.9211072819957097E-4</v>
      </c>
      <c r="AJ1426" s="137">
        <v>2.0557455483344699E-4</v>
      </c>
    </row>
    <row r="1427" spans="1:36">
      <c r="A1427">
        <v>560</v>
      </c>
      <c r="B1427">
        <v>8679</v>
      </c>
      <c r="C1427" t="s">
        <v>3239</v>
      </c>
      <c r="D1427" t="s">
        <v>3240</v>
      </c>
      <c r="E1427" t="s">
        <v>41</v>
      </c>
      <c r="F1427" t="s">
        <v>3245</v>
      </c>
      <c r="G1427" t="s">
        <v>3246</v>
      </c>
      <c r="H1427" t="s">
        <v>44</v>
      </c>
      <c r="I1427" t="s">
        <v>1542</v>
      </c>
      <c r="J1427" t="s">
        <v>45</v>
      </c>
      <c r="K1427" t="s">
        <v>45</v>
      </c>
      <c r="L1427" t="s">
        <v>46</v>
      </c>
      <c r="M1427" t="s">
        <v>47</v>
      </c>
      <c r="N1427" t="s">
        <v>1097</v>
      </c>
      <c r="O1427" t="s">
        <v>51</v>
      </c>
      <c r="P1427" t="s">
        <v>358</v>
      </c>
      <c r="Q1427" t="s">
        <v>217</v>
      </c>
      <c r="R1427" t="s">
        <v>218</v>
      </c>
      <c r="S1427" t="s">
        <v>52</v>
      </c>
      <c r="T1427" t="s">
        <v>3247</v>
      </c>
      <c r="U1427" t="s">
        <v>3244</v>
      </c>
      <c r="V1427" s="137">
        <v>5.0900000000000001E-2</v>
      </c>
      <c r="W1427" s="137">
        <v>3.705E-2</v>
      </c>
      <c r="X1427" t="s">
        <v>272</v>
      </c>
      <c r="Y1427" t="s">
        <v>51</v>
      </c>
      <c r="Z1427" s="133">
        <v>237794.89</v>
      </c>
      <c r="AA1427" s="135">
        <v>1</v>
      </c>
      <c r="AB1427" s="139">
        <v>106</v>
      </c>
      <c r="AD1427" s="133">
        <v>252.06299999999999</v>
      </c>
      <c r="AG1427" t="s">
        <v>261</v>
      </c>
      <c r="AH1427" s="137">
        <v>5.7600000000000001E-4</v>
      </c>
      <c r="AI1427" s="137">
        <v>1.59583356521016E-3</v>
      </c>
      <c r="AJ1427" s="137">
        <v>4.7400330812637502E-4</v>
      </c>
    </row>
    <row r="1428" spans="1:36">
      <c r="A1428">
        <v>560</v>
      </c>
      <c r="B1428">
        <v>8679</v>
      </c>
      <c r="C1428" t="s">
        <v>3239</v>
      </c>
      <c r="D1428" t="s">
        <v>3240</v>
      </c>
      <c r="E1428" t="s">
        <v>41</v>
      </c>
      <c r="F1428" t="s">
        <v>3248</v>
      </c>
      <c r="G1428" t="s">
        <v>3249</v>
      </c>
      <c r="H1428" t="s">
        <v>44</v>
      </c>
      <c r="I1428" t="s">
        <v>456</v>
      </c>
      <c r="J1428" t="s">
        <v>45</v>
      </c>
      <c r="K1428" t="s">
        <v>45</v>
      </c>
      <c r="L1428" t="s">
        <v>46</v>
      </c>
      <c r="M1428" t="s">
        <v>47</v>
      </c>
      <c r="N1428" t="s">
        <v>1097</v>
      </c>
      <c r="O1428" t="s">
        <v>51</v>
      </c>
      <c r="P1428" t="s">
        <v>358</v>
      </c>
      <c r="Q1428" t="s">
        <v>217</v>
      </c>
      <c r="R1428" t="s">
        <v>218</v>
      </c>
      <c r="S1428" t="s">
        <v>52</v>
      </c>
      <c r="T1428" t="s">
        <v>3250</v>
      </c>
      <c r="U1428" t="s">
        <v>3251</v>
      </c>
      <c r="V1428" s="137">
        <v>4.2999999999999997E-2</v>
      </c>
      <c r="W1428" s="137">
        <v>2.222E-2</v>
      </c>
      <c r="X1428" t="s">
        <v>272</v>
      </c>
      <c r="Y1428" t="s">
        <v>51</v>
      </c>
      <c r="Z1428" s="133">
        <v>57308.21</v>
      </c>
      <c r="AA1428" s="135">
        <v>1</v>
      </c>
      <c r="AB1428" s="139">
        <v>126.09</v>
      </c>
      <c r="AD1428" s="133">
        <v>72.260000000000005</v>
      </c>
      <c r="AG1428" t="s">
        <v>261</v>
      </c>
      <c r="AH1428" s="137">
        <v>1.8699999999999999E-4</v>
      </c>
      <c r="AI1428" s="137">
        <v>4.5748483322699302E-4</v>
      </c>
      <c r="AJ1428" s="137">
        <v>1.35884674376228E-4</v>
      </c>
    </row>
    <row r="1429" spans="1:36">
      <c r="A1429">
        <v>560</v>
      </c>
      <c r="B1429">
        <v>8679</v>
      </c>
      <c r="C1429" t="s">
        <v>3239</v>
      </c>
      <c r="D1429" t="s">
        <v>3240</v>
      </c>
      <c r="E1429" t="s">
        <v>41</v>
      </c>
      <c r="F1429" t="s">
        <v>3252</v>
      </c>
      <c r="G1429" t="s">
        <v>3253</v>
      </c>
      <c r="H1429" t="s">
        <v>44</v>
      </c>
      <c r="I1429" t="s">
        <v>1542</v>
      </c>
      <c r="J1429" t="s">
        <v>45</v>
      </c>
      <c r="K1429" t="s">
        <v>45</v>
      </c>
      <c r="L1429" t="s">
        <v>46</v>
      </c>
      <c r="M1429" t="s">
        <v>47</v>
      </c>
      <c r="N1429" t="s">
        <v>1097</v>
      </c>
      <c r="O1429" t="s">
        <v>51</v>
      </c>
      <c r="P1429" t="s">
        <v>358</v>
      </c>
      <c r="Q1429" t="s">
        <v>217</v>
      </c>
      <c r="R1429" t="s">
        <v>218</v>
      </c>
      <c r="S1429" t="s">
        <v>52</v>
      </c>
      <c r="T1429" t="s">
        <v>3254</v>
      </c>
      <c r="U1429" t="s">
        <v>3255</v>
      </c>
      <c r="V1429" s="137">
        <v>3.5200000000000002E-2</v>
      </c>
      <c r="W1429" s="137">
        <v>3.7519999999999998E-2</v>
      </c>
      <c r="X1429" t="s">
        <v>272</v>
      </c>
      <c r="Y1429" t="s">
        <v>51</v>
      </c>
      <c r="Z1429" s="133">
        <v>195095.25</v>
      </c>
      <c r="AA1429" s="135">
        <v>1</v>
      </c>
      <c r="AB1429" s="139">
        <v>100.84</v>
      </c>
      <c r="AD1429" s="133">
        <v>196.73400000000001</v>
      </c>
      <c r="AG1429" t="s">
        <v>261</v>
      </c>
      <c r="AH1429" s="137">
        <v>2.9999999999999997E-4</v>
      </c>
      <c r="AI1429" s="137">
        <v>1.24554305654759E-3</v>
      </c>
      <c r="AJ1429" s="137">
        <v>3.6995808465755802E-4</v>
      </c>
    </row>
    <row r="1430" spans="1:36">
      <c r="A1430">
        <v>560</v>
      </c>
      <c r="B1430">
        <v>8679</v>
      </c>
      <c r="C1430" t="s">
        <v>3256</v>
      </c>
      <c r="D1430" t="s">
        <v>3257</v>
      </c>
      <c r="E1430" t="s">
        <v>41</v>
      </c>
      <c r="F1430" t="s">
        <v>3258</v>
      </c>
      <c r="G1430" t="s">
        <v>3259</v>
      </c>
      <c r="H1430" t="s">
        <v>44</v>
      </c>
      <c r="I1430" t="s">
        <v>1542</v>
      </c>
      <c r="J1430" t="s">
        <v>45</v>
      </c>
      <c r="K1430" t="s">
        <v>45</v>
      </c>
      <c r="L1430" t="s">
        <v>46</v>
      </c>
      <c r="M1430" t="s">
        <v>47</v>
      </c>
      <c r="N1430" t="s">
        <v>1084</v>
      </c>
      <c r="O1430" t="s">
        <v>51</v>
      </c>
      <c r="P1430" t="s">
        <v>756</v>
      </c>
      <c r="Q1430" t="s">
        <v>217</v>
      </c>
      <c r="R1430" t="s">
        <v>218</v>
      </c>
      <c r="S1430" t="s">
        <v>52</v>
      </c>
      <c r="T1430" t="s">
        <v>3260</v>
      </c>
      <c r="U1430" t="s">
        <v>78</v>
      </c>
      <c r="V1430" s="137">
        <v>2.6100000000000002E-2</v>
      </c>
      <c r="W1430" s="137">
        <v>3.3419999999999998E-2</v>
      </c>
      <c r="X1430" t="s">
        <v>272</v>
      </c>
      <c r="Y1430" t="s">
        <v>51</v>
      </c>
      <c r="Z1430" s="133">
        <v>137512.34</v>
      </c>
      <c r="AA1430" s="135">
        <v>1</v>
      </c>
      <c r="AB1430" s="139">
        <v>99.33</v>
      </c>
      <c r="AD1430" s="133">
        <v>136.59100000000001</v>
      </c>
      <c r="AG1430" t="s">
        <v>261</v>
      </c>
      <c r="AH1430" s="137">
        <v>1.14E-3</v>
      </c>
      <c r="AI1430" s="137">
        <v>8.6477140418895896E-4</v>
      </c>
      <c r="AJ1430" s="137">
        <v>2.5685918337271899E-4</v>
      </c>
    </row>
    <row r="1431" spans="1:36">
      <c r="A1431">
        <v>560</v>
      </c>
      <c r="B1431">
        <v>8679</v>
      </c>
      <c r="C1431" t="s">
        <v>3256</v>
      </c>
      <c r="D1431" t="s">
        <v>3257</v>
      </c>
      <c r="E1431" t="s">
        <v>41</v>
      </c>
      <c r="F1431" t="s">
        <v>3261</v>
      </c>
      <c r="G1431" t="s">
        <v>3262</v>
      </c>
      <c r="H1431" t="s">
        <v>44</v>
      </c>
      <c r="I1431" t="s">
        <v>1542</v>
      </c>
      <c r="J1431" t="s">
        <v>45</v>
      </c>
      <c r="K1431" t="s">
        <v>45</v>
      </c>
      <c r="L1431" t="s">
        <v>46</v>
      </c>
      <c r="M1431" t="s">
        <v>47</v>
      </c>
      <c r="N1431" t="s">
        <v>1084</v>
      </c>
      <c r="O1431" t="s">
        <v>51</v>
      </c>
      <c r="P1431" t="s">
        <v>756</v>
      </c>
      <c r="Q1431" t="s">
        <v>217</v>
      </c>
      <c r="R1431" t="s">
        <v>218</v>
      </c>
      <c r="S1431" t="s">
        <v>52</v>
      </c>
      <c r="T1431" t="s">
        <v>3263</v>
      </c>
      <c r="U1431" t="s">
        <v>2622</v>
      </c>
      <c r="V1431" s="137">
        <v>1.9E-2</v>
      </c>
      <c r="W1431" s="137">
        <v>3.918E-2</v>
      </c>
      <c r="X1431" t="s">
        <v>272</v>
      </c>
      <c r="Y1431" t="s">
        <v>51</v>
      </c>
      <c r="Z1431" s="133">
        <v>1120428.04</v>
      </c>
      <c r="AA1431" s="135">
        <v>1</v>
      </c>
      <c r="AB1431" s="139">
        <v>89.5</v>
      </c>
      <c r="AD1431" s="133">
        <v>1002.783</v>
      </c>
      <c r="AG1431" t="s">
        <v>261</v>
      </c>
      <c r="AH1431" s="137">
        <v>5.5000000000000003E-4</v>
      </c>
      <c r="AI1431" s="137">
        <v>6.3487206284937097E-3</v>
      </c>
      <c r="AJ1431" s="137">
        <v>1.8857321000638699E-3</v>
      </c>
    </row>
    <row r="1432" spans="1:36">
      <c r="A1432">
        <v>560</v>
      </c>
      <c r="B1432">
        <v>8679</v>
      </c>
      <c r="C1432" t="s">
        <v>3264</v>
      </c>
      <c r="D1432" t="s">
        <v>3265</v>
      </c>
      <c r="E1432" t="s">
        <v>41</v>
      </c>
      <c r="F1432" t="s">
        <v>3266</v>
      </c>
      <c r="G1432" t="s">
        <v>3267</v>
      </c>
      <c r="H1432" t="s">
        <v>44</v>
      </c>
      <c r="I1432" t="s">
        <v>456</v>
      </c>
      <c r="J1432" t="s">
        <v>45</v>
      </c>
      <c r="K1432" t="s">
        <v>45</v>
      </c>
      <c r="L1432" t="s">
        <v>46</v>
      </c>
      <c r="M1432" t="s">
        <v>47</v>
      </c>
      <c r="N1432" t="s">
        <v>64</v>
      </c>
      <c r="O1432" t="s">
        <v>51</v>
      </c>
      <c r="P1432" t="s">
        <v>301</v>
      </c>
      <c r="Q1432" t="s">
        <v>217</v>
      </c>
      <c r="R1432" t="s">
        <v>218</v>
      </c>
      <c r="S1432" t="s">
        <v>52</v>
      </c>
      <c r="T1432" t="s">
        <v>3268</v>
      </c>
      <c r="U1432" t="s">
        <v>3269</v>
      </c>
      <c r="V1432" s="137">
        <v>3.9E-2</v>
      </c>
      <c r="W1432" s="137">
        <v>2.6579999999999999E-2</v>
      </c>
      <c r="X1432" t="s">
        <v>272</v>
      </c>
      <c r="Y1432" t="s">
        <v>51</v>
      </c>
      <c r="Z1432" s="133">
        <v>333403.27</v>
      </c>
      <c r="AA1432" s="135">
        <v>1</v>
      </c>
      <c r="AB1432" s="139">
        <v>123.35</v>
      </c>
      <c r="AD1432" s="133">
        <v>411.25299999999999</v>
      </c>
      <c r="AG1432" t="s">
        <v>261</v>
      </c>
      <c r="AH1432" s="137">
        <v>3.2200000000000002E-4</v>
      </c>
      <c r="AI1432" s="137">
        <v>2.6036836816068902E-3</v>
      </c>
      <c r="AJ1432" s="137">
        <v>7.7336052161165801E-4</v>
      </c>
    </row>
    <row r="1433" spans="1:36">
      <c r="A1433">
        <v>560</v>
      </c>
      <c r="B1433">
        <v>8679</v>
      </c>
      <c r="C1433" t="s">
        <v>3270</v>
      </c>
      <c r="D1433" t="s">
        <v>3271</v>
      </c>
      <c r="E1433" t="s">
        <v>41</v>
      </c>
      <c r="F1433" t="s">
        <v>3272</v>
      </c>
      <c r="G1433" t="s">
        <v>3273</v>
      </c>
      <c r="H1433" t="s">
        <v>44</v>
      </c>
      <c r="I1433" t="s">
        <v>1542</v>
      </c>
      <c r="J1433" t="s">
        <v>45</v>
      </c>
      <c r="K1433" t="s">
        <v>45</v>
      </c>
      <c r="L1433" t="s">
        <v>46</v>
      </c>
      <c r="M1433" t="s">
        <v>47</v>
      </c>
      <c r="N1433" t="s">
        <v>347</v>
      </c>
      <c r="O1433" t="s">
        <v>51</v>
      </c>
      <c r="P1433" t="s">
        <v>358</v>
      </c>
      <c r="Q1433" t="s">
        <v>217</v>
      </c>
      <c r="R1433" t="s">
        <v>218</v>
      </c>
      <c r="S1433" t="s">
        <v>52</v>
      </c>
      <c r="T1433" t="s">
        <v>3274</v>
      </c>
      <c r="U1433" t="s">
        <v>3275</v>
      </c>
      <c r="V1433" s="137">
        <v>4.5600000000000002E-2</v>
      </c>
      <c r="W1433" s="137">
        <v>3.9329999999999997E-2</v>
      </c>
      <c r="X1433" t="s">
        <v>272</v>
      </c>
      <c r="Y1433" t="s">
        <v>51</v>
      </c>
      <c r="Z1433" s="133">
        <v>75166.81</v>
      </c>
      <c r="AA1433" s="135">
        <v>1</v>
      </c>
      <c r="AB1433" s="139">
        <v>101.94</v>
      </c>
      <c r="AD1433" s="133">
        <v>76.625</v>
      </c>
      <c r="AG1433" t="s">
        <v>261</v>
      </c>
      <c r="AH1433" s="137">
        <v>9.0000000000000006E-5</v>
      </c>
      <c r="AI1433" s="137">
        <v>4.8512087305893099E-4</v>
      </c>
      <c r="AJ1433" s="137">
        <v>1.44093283713334E-4</v>
      </c>
    </row>
    <row r="1434" spans="1:36">
      <c r="A1434">
        <v>560</v>
      </c>
      <c r="B1434">
        <v>8679</v>
      </c>
      <c r="C1434" t="s">
        <v>3270</v>
      </c>
      <c r="D1434" t="s">
        <v>3271</v>
      </c>
      <c r="E1434" t="s">
        <v>41</v>
      </c>
      <c r="F1434" t="s">
        <v>3276</v>
      </c>
      <c r="G1434" t="s">
        <v>3277</v>
      </c>
      <c r="H1434" t="s">
        <v>44</v>
      </c>
      <c r="I1434" t="s">
        <v>456</v>
      </c>
      <c r="J1434" t="s">
        <v>45</v>
      </c>
      <c r="K1434" t="s">
        <v>45</v>
      </c>
      <c r="L1434" t="s">
        <v>46</v>
      </c>
      <c r="M1434" t="s">
        <v>47</v>
      </c>
      <c r="N1434" t="s">
        <v>347</v>
      </c>
      <c r="O1434" t="s">
        <v>51</v>
      </c>
      <c r="P1434" t="s">
        <v>358</v>
      </c>
      <c r="Q1434" t="s">
        <v>217</v>
      </c>
      <c r="R1434" t="s">
        <v>218</v>
      </c>
      <c r="S1434" t="s">
        <v>52</v>
      </c>
      <c r="T1434" t="s">
        <v>3148</v>
      </c>
      <c r="U1434" t="s">
        <v>3275</v>
      </c>
      <c r="V1434" s="137">
        <v>2.1999999999999999E-2</v>
      </c>
      <c r="W1434" s="137">
        <v>2.4150000000000001E-2</v>
      </c>
      <c r="X1434" t="s">
        <v>272</v>
      </c>
      <c r="Y1434" t="s">
        <v>51</v>
      </c>
      <c r="Z1434" s="133">
        <v>77000.149999999994</v>
      </c>
      <c r="AA1434" s="135">
        <v>1</v>
      </c>
      <c r="AB1434" s="139">
        <v>109.86</v>
      </c>
      <c r="AD1434" s="133">
        <v>84.591999999999999</v>
      </c>
      <c r="AG1434" t="s">
        <v>261</v>
      </c>
      <c r="AH1434" s="137">
        <v>7.8999999999999996E-5</v>
      </c>
      <c r="AI1434" s="137">
        <v>5.3556276886267996E-4</v>
      </c>
      <c r="AJ1434" s="137">
        <v>1.59075814473673E-4</v>
      </c>
    </row>
    <row r="1435" spans="1:36">
      <c r="A1435">
        <v>560</v>
      </c>
      <c r="B1435">
        <v>8679</v>
      </c>
      <c r="C1435" t="s">
        <v>3278</v>
      </c>
      <c r="D1435" t="s">
        <v>3279</v>
      </c>
      <c r="E1435" t="s">
        <v>278</v>
      </c>
      <c r="F1435" t="s">
        <v>3280</v>
      </c>
      <c r="G1435" t="s">
        <v>3281</v>
      </c>
      <c r="H1435" t="s">
        <v>44</v>
      </c>
      <c r="I1435" t="s">
        <v>1363</v>
      </c>
      <c r="J1435" t="s">
        <v>45</v>
      </c>
      <c r="K1435" t="s">
        <v>902</v>
      </c>
      <c r="L1435" t="s">
        <v>46</v>
      </c>
      <c r="M1435" t="s">
        <v>47</v>
      </c>
      <c r="N1435" t="s">
        <v>281</v>
      </c>
      <c r="O1435" t="s">
        <v>51</v>
      </c>
      <c r="P1435" t="s">
        <v>2432</v>
      </c>
      <c r="Q1435" t="s">
        <v>225</v>
      </c>
      <c r="R1435" t="s">
        <v>218</v>
      </c>
      <c r="S1435" t="s">
        <v>52</v>
      </c>
      <c r="T1435" t="s">
        <v>3282</v>
      </c>
      <c r="U1435" t="s">
        <v>3283</v>
      </c>
      <c r="V1435" s="137">
        <v>4.2999999999999997E-2</v>
      </c>
      <c r="W1435" s="137">
        <v>9.0759999999999993E-2</v>
      </c>
      <c r="X1435" t="s">
        <v>272</v>
      </c>
      <c r="Y1435" t="s">
        <v>51</v>
      </c>
      <c r="Z1435" s="133">
        <v>78171.92</v>
      </c>
      <c r="AA1435" s="135">
        <v>1</v>
      </c>
      <c r="AB1435" s="139">
        <v>77.11</v>
      </c>
      <c r="AD1435" s="133">
        <v>60.277999999999999</v>
      </c>
      <c r="AG1435" t="s">
        <v>261</v>
      </c>
      <c r="AH1435" s="137">
        <v>7.2999999999999999E-5</v>
      </c>
      <c r="AI1435" s="137">
        <v>3.8162840685906999E-4</v>
      </c>
      <c r="AJ1435" s="137">
        <v>1.13353379243138E-4</v>
      </c>
    </row>
    <row r="1436" spans="1:36">
      <c r="A1436">
        <v>560</v>
      </c>
      <c r="B1436">
        <v>8679</v>
      </c>
      <c r="C1436" t="s">
        <v>3284</v>
      </c>
      <c r="D1436" t="s">
        <v>3285</v>
      </c>
      <c r="E1436" t="s">
        <v>41</v>
      </c>
      <c r="F1436" t="s">
        <v>3286</v>
      </c>
      <c r="G1436" t="s">
        <v>3287</v>
      </c>
      <c r="H1436" t="s">
        <v>44</v>
      </c>
      <c r="I1436" t="s">
        <v>1542</v>
      </c>
      <c r="J1436" t="s">
        <v>45</v>
      </c>
      <c r="K1436" t="s">
        <v>45</v>
      </c>
      <c r="L1436" t="s">
        <v>46</v>
      </c>
      <c r="M1436" t="s">
        <v>47</v>
      </c>
      <c r="N1436" t="s">
        <v>1087</v>
      </c>
      <c r="O1436" t="s">
        <v>51</v>
      </c>
      <c r="P1436" t="s">
        <v>333</v>
      </c>
      <c r="Q1436" t="s">
        <v>217</v>
      </c>
      <c r="R1436" t="s">
        <v>218</v>
      </c>
      <c r="S1436" t="s">
        <v>52</v>
      </c>
      <c r="T1436" t="s">
        <v>3288</v>
      </c>
      <c r="U1436" t="s">
        <v>3289</v>
      </c>
      <c r="V1436" s="137">
        <v>5.2200000000000003E-2</v>
      </c>
      <c r="W1436" s="137">
        <v>4.3540000000000002E-2</v>
      </c>
      <c r="X1436" t="s">
        <v>272</v>
      </c>
      <c r="Y1436" t="s">
        <v>51</v>
      </c>
      <c r="Z1436" s="133">
        <v>797000</v>
      </c>
      <c r="AA1436" s="135">
        <v>1</v>
      </c>
      <c r="AB1436" s="139">
        <v>107.46</v>
      </c>
      <c r="AD1436" s="133">
        <v>856.45600000000002</v>
      </c>
      <c r="AG1436" t="s">
        <v>261</v>
      </c>
      <c r="AH1436" s="137">
        <v>9.7799999999999992E-4</v>
      </c>
      <c r="AI1436" s="137">
        <v>5.4223103352210901E-3</v>
      </c>
      <c r="AJ1436" s="137">
        <v>1.61056459308408E-3</v>
      </c>
    </row>
    <row r="1437" spans="1:36">
      <c r="A1437">
        <v>560</v>
      </c>
      <c r="B1437">
        <v>8679</v>
      </c>
      <c r="C1437" t="s">
        <v>3290</v>
      </c>
      <c r="D1437" t="s">
        <v>3291</v>
      </c>
      <c r="E1437" t="s">
        <v>41</v>
      </c>
      <c r="F1437" t="s">
        <v>3292</v>
      </c>
      <c r="G1437" t="s">
        <v>3293</v>
      </c>
      <c r="H1437" t="s">
        <v>44</v>
      </c>
      <c r="I1437" t="s">
        <v>1542</v>
      </c>
      <c r="J1437" t="s">
        <v>45</v>
      </c>
      <c r="K1437" t="s">
        <v>45</v>
      </c>
      <c r="L1437" t="s">
        <v>46</v>
      </c>
      <c r="M1437" t="s">
        <v>47</v>
      </c>
      <c r="N1437" t="s">
        <v>98</v>
      </c>
      <c r="O1437" t="s">
        <v>51</v>
      </c>
      <c r="P1437" t="s">
        <v>333</v>
      </c>
      <c r="Q1437" t="s">
        <v>217</v>
      </c>
      <c r="R1437" t="s">
        <v>218</v>
      </c>
      <c r="S1437" t="s">
        <v>52</v>
      </c>
      <c r="T1437" t="s">
        <v>2200</v>
      </c>
      <c r="U1437" t="s">
        <v>303</v>
      </c>
      <c r="V1437" s="137">
        <v>1.7500000000000002E-2</v>
      </c>
      <c r="W1437" s="137">
        <v>3.9870000000000003E-2</v>
      </c>
      <c r="X1437" t="s">
        <v>272</v>
      </c>
      <c r="Y1437" t="s">
        <v>51</v>
      </c>
      <c r="Z1437" s="133">
        <v>53070.559999999998</v>
      </c>
      <c r="AA1437" s="135">
        <v>1</v>
      </c>
      <c r="AB1437" s="139">
        <v>95.79</v>
      </c>
      <c r="AD1437" s="133">
        <v>50.835999999999999</v>
      </c>
      <c r="AG1437" t="s">
        <v>261</v>
      </c>
      <c r="AH1437" s="137">
        <v>1.5659999999999999E-3</v>
      </c>
      <c r="AI1437" s="137">
        <v>3.21849660902736E-4</v>
      </c>
      <c r="AJ1437" s="137">
        <v>9.5597565631574998E-5</v>
      </c>
    </row>
    <row r="1438" spans="1:36">
      <c r="A1438">
        <v>560</v>
      </c>
      <c r="B1438">
        <v>8679</v>
      </c>
      <c r="C1438" t="s">
        <v>3290</v>
      </c>
      <c r="D1438" t="s">
        <v>3291</v>
      </c>
      <c r="E1438" t="s">
        <v>41</v>
      </c>
      <c r="F1438" t="s">
        <v>3763</v>
      </c>
      <c r="G1438" t="s">
        <v>3764</v>
      </c>
      <c r="H1438" t="s">
        <v>44</v>
      </c>
      <c r="I1438" t="s">
        <v>1542</v>
      </c>
      <c r="J1438" t="s">
        <v>45</v>
      </c>
      <c r="K1438" t="s">
        <v>45</v>
      </c>
      <c r="L1438" t="s">
        <v>46</v>
      </c>
      <c r="M1438" t="s">
        <v>47</v>
      </c>
      <c r="N1438" t="s">
        <v>98</v>
      </c>
      <c r="O1438" t="s">
        <v>51</v>
      </c>
      <c r="P1438" t="s">
        <v>333</v>
      </c>
      <c r="Q1438" t="s">
        <v>217</v>
      </c>
      <c r="R1438" t="s">
        <v>218</v>
      </c>
      <c r="S1438" t="s">
        <v>52</v>
      </c>
      <c r="T1438" t="s">
        <v>3765</v>
      </c>
      <c r="U1438" t="s">
        <v>310</v>
      </c>
      <c r="V1438" s="137">
        <v>5.8500000000000003E-2</v>
      </c>
      <c r="W1438" s="137">
        <v>4.1430000000000002E-2</v>
      </c>
      <c r="X1438" t="s">
        <v>272</v>
      </c>
      <c r="Y1438" t="s">
        <v>51</v>
      </c>
      <c r="Z1438" s="133">
        <v>142741</v>
      </c>
      <c r="AA1438" s="135">
        <v>1</v>
      </c>
      <c r="AB1438" s="139">
        <v>106.74</v>
      </c>
      <c r="AD1438" s="133">
        <v>152.36199999999999</v>
      </c>
      <c r="AG1438" t="s">
        <v>261</v>
      </c>
      <c r="AH1438" s="137">
        <v>9.2100000000000005E-4</v>
      </c>
      <c r="AI1438" s="137">
        <v>9.6461752034736098E-4</v>
      </c>
      <c r="AJ1438" s="137">
        <v>2.8651602879470399E-4</v>
      </c>
    </row>
    <row r="1439" spans="1:36">
      <c r="A1439">
        <v>560</v>
      </c>
      <c r="B1439">
        <v>8679</v>
      </c>
      <c r="C1439" t="s">
        <v>3294</v>
      </c>
      <c r="D1439" t="s">
        <v>3295</v>
      </c>
      <c r="E1439" t="s">
        <v>154</v>
      </c>
      <c r="F1439" t="s">
        <v>3296</v>
      </c>
      <c r="G1439" t="s">
        <v>3297</v>
      </c>
      <c r="H1439" t="s">
        <v>44</v>
      </c>
      <c r="I1439" t="s">
        <v>1363</v>
      </c>
      <c r="J1439" t="s">
        <v>158</v>
      </c>
      <c r="K1439" t="s">
        <v>475</v>
      </c>
      <c r="L1439" t="s">
        <v>46</v>
      </c>
      <c r="M1439" t="s">
        <v>147</v>
      </c>
      <c r="N1439" t="s">
        <v>1142</v>
      </c>
      <c r="O1439" t="s">
        <v>51</v>
      </c>
      <c r="P1439" t="s">
        <v>2486</v>
      </c>
      <c r="Q1439" t="s">
        <v>1069</v>
      </c>
      <c r="R1439" t="s">
        <v>218</v>
      </c>
      <c r="S1439" t="s">
        <v>161</v>
      </c>
      <c r="T1439" t="s">
        <v>3298</v>
      </c>
      <c r="U1439" t="s">
        <v>3299</v>
      </c>
      <c r="V1439" s="137">
        <v>4.7E-2</v>
      </c>
      <c r="W1439" s="137">
        <v>5.0160000000000003E-2</v>
      </c>
      <c r="X1439" t="s">
        <v>272</v>
      </c>
      <c r="Y1439" t="s">
        <v>51</v>
      </c>
      <c r="Z1439" s="133">
        <v>120000</v>
      </c>
      <c r="AA1439" s="135">
        <v>2.9780000000000002</v>
      </c>
      <c r="AB1439" s="139">
        <v>99.161000000000001</v>
      </c>
      <c r="AD1439" s="133">
        <v>354.363</v>
      </c>
      <c r="AG1439" t="s">
        <v>261</v>
      </c>
      <c r="AH1439" s="137">
        <v>2.1999999999999999E-5</v>
      </c>
      <c r="AI1439" s="137">
        <v>2.2435073445182E-3</v>
      </c>
      <c r="AJ1439" s="137">
        <v>6.6637895472977898E-4</v>
      </c>
    </row>
    <row r="1440" spans="1:36">
      <c r="A1440">
        <v>560</v>
      </c>
      <c r="B1440">
        <v>8679</v>
      </c>
      <c r="C1440" t="s">
        <v>3772</v>
      </c>
      <c r="D1440" t="s">
        <v>3773</v>
      </c>
      <c r="E1440" t="s">
        <v>154</v>
      </c>
      <c r="F1440" t="s">
        <v>3774</v>
      </c>
      <c r="G1440" t="s">
        <v>3775</v>
      </c>
      <c r="H1440" t="s">
        <v>44</v>
      </c>
      <c r="I1440" t="s">
        <v>1363</v>
      </c>
      <c r="J1440" t="s">
        <v>158</v>
      </c>
      <c r="K1440" t="s">
        <v>159</v>
      </c>
      <c r="L1440" t="s">
        <v>46</v>
      </c>
      <c r="M1440" t="s">
        <v>147</v>
      </c>
      <c r="N1440" t="s">
        <v>1181</v>
      </c>
      <c r="O1440" t="s">
        <v>51</v>
      </c>
      <c r="P1440" t="s">
        <v>2333</v>
      </c>
      <c r="Q1440" t="s">
        <v>1067</v>
      </c>
      <c r="R1440" t="s">
        <v>218</v>
      </c>
      <c r="S1440" t="s">
        <v>161</v>
      </c>
      <c r="T1440" t="s">
        <v>3776</v>
      </c>
      <c r="U1440" t="s">
        <v>3777</v>
      </c>
      <c r="V1440" s="137">
        <v>4.8000000000000001E-2</v>
      </c>
      <c r="W1440" s="137">
        <v>4.7460000000000002E-2</v>
      </c>
      <c r="X1440" t="s">
        <v>272</v>
      </c>
      <c r="Y1440" t="s">
        <v>51</v>
      </c>
      <c r="Z1440" s="133">
        <v>190000</v>
      </c>
      <c r="AA1440" s="135">
        <v>2.9780000000000002</v>
      </c>
      <c r="AB1440" s="139">
        <v>100.324</v>
      </c>
      <c r="AD1440" s="133">
        <v>567.65200000000004</v>
      </c>
      <c r="AG1440" t="s">
        <v>261</v>
      </c>
      <c r="AH1440" s="137">
        <v>1.5200000000000001E-4</v>
      </c>
      <c r="AI1440" s="137">
        <v>3.5938597476483799E-3</v>
      </c>
      <c r="AJ1440" s="137">
        <v>1.0674680909492E-3</v>
      </c>
    </row>
    <row r="1441" spans="1:36">
      <c r="A1441">
        <v>560</v>
      </c>
      <c r="B1441">
        <v>8679</v>
      </c>
      <c r="C1441" t="s">
        <v>3300</v>
      </c>
      <c r="D1441" t="s">
        <v>3301</v>
      </c>
      <c r="E1441" t="s">
        <v>154</v>
      </c>
      <c r="F1441" t="s">
        <v>3306</v>
      </c>
      <c r="G1441" t="s">
        <v>3307</v>
      </c>
      <c r="H1441" t="s">
        <v>44</v>
      </c>
      <c r="I1441" t="s">
        <v>1363</v>
      </c>
      <c r="J1441" t="s">
        <v>158</v>
      </c>
      <c r="K1441" t="s">
        <v>475</v>
      </c>
      <c r="L1441" t="s">
        <v>46</v>
      </c>
      <c r="M1441" t="s">
        <v>147</v>
      </c>
      <c r="N1441" t="s">
        <v>1163</v>
      </c>
      <c r="O1441" t="s">
        <v>51</v>
      </c>
      <c r="P1441" t="s">
        <v>2486</v>
      </c>
      <c r="Q1441" t="s">
        <v>1069</v>
      </c>
      <c r="R1441" t="s">
        <v>218</v>
      </c>
      <c r="S1441" t="s">
        <v>161</v>
      </c>
      <c r="T1441" t="s">
        <v>3308</v>
      </c>
      <c r="U1441" t="s">
        <v>3309</v>
      </c>
      <c r="V1441" s="137">
        <v>4.2999999999999997E-2</v>
      </c>
      <c r="W1441" s="137">
        <v>4.8379999999999999E-2</v>
      </c>
      <c r="X1441" t="s">
        <v>272</v>
      </c>
      <c r="Y1441" t="s">
        <v>51</v>
      </c>
      <c r="Z1441" s="133">
        <v>254000</v>
      </c>
      <c r="AA1441" s="135">
        <v>2.9780000000000002</v>
      </c>
      <c r="AB1441" s="139">
        <v>97.284999999999997</v>
      </c>
      <c r="AD1441" s="133">
        <v>735.87699999999995</v>
      </c>
      <c r="AG1441" t="s">
        <v>261</v>
      </c>
      <c r="AH1441" s="137">
        <v>1.27E-4</v>
      </c>
      <c r="AI1441" s="137">
        <v>4.6589107654731602E-3</v>
      </c>
      <c r="AJ1441" s="137">
        <v>1.3838154324126101E-3</v>
      </c>
    </row>
    <row r="1442" spans="1:36">
      <c r="A1442">
        <v>560</v>
      </c>
      <c r="B1442">
        <v>8679</v>
      </c>
      <c r="C1442" t="s">
        <v>3941</v>
      </c>
      <c r="D1442" t="s">
        <v>3942</v>
      </c>
      <c r="E1442" t="s">
        <v>154</v>
      </c>
      <c r="F1442" t="s">
        <v>3943</v>
      </c>
      <c r="G1442" t="s">
        <v>3944</v>
      </c>
      <c r="H1442" t="s">
        <v>44</v>
      </c>
      <c r="I1442" t="s">
        <v>1363</v>
      </c>
      <c r="J1442" t="s">
        <v>158</v>
      </c>
      <c r="K1442" t="s">
        <v>159</v>
      </c>
      <c r="L1442" t="s">
        <v>46</v>
      </c>
      <c r="M1442" t="s">
        <v>147</v>
      </c>
      <c r="N1442" t="s">
        <v>1143</v>
      </c>
      <c r="O1442" t="s">
        <v>51</v>
      </c>
      <c r="P1442" t="s">
        <v>2843</v>
      </c>
      <c r="Q1442" t="s">
        <v>1069</v>
      </c>
      <c r="R1442" t="s">
        <v>218</v>
      </c>
      <c r="S1442" t="s">
        <v>161</v>
      </c>
      <c r="T1442" t="s">
        <v>3945</v>
      </c>
      <c r="U1442" t="s">
        <v>3946</v>
      </c>
      <c r="V1442" s="137">
        <v>7.0790000000000006E-2</v>
      </c>
      <c r="W1442" s="137">
        <v>5.953E-2</v>
      </c>
      <c r="X1442" t="s">
        <v>272</v>
      </c>
      <c r="Y1442" t="s">
        <v>51</v>
      </c>
      <c r="Z1442" s="133">
        <v>260000</v>
      </c>
      <c r="AA1442" s="135">
        <v>2.9780000000000002</v>
      </c>
      <c r="AB1442" s="139">
        <v>114.23699999999999</v>
      </c>
      <c r="AD1442" s="133">
        <v>884.51099999999997</v>
      </c>
      <c r="AG1442" t="s">
        <v>261</v>
      </c>
      <c r="AH1442" s="137">
        <v>3.4699999999999998E-4</v>
      </c>
      <c r="AI1442" s="137">
        <v>5.5999284855069199E-3</v>
      </c>
      <c r="AJ1442" s="137">
        <v>1.66332171804635E-3</v>
      </c>
    </row>
    <row r="1443" spans="1:36">
      <c r="A1443">
        <v>560</v>
      </c>
      <c r="B1443">
        <v>8679</v>
      </c>
      <c r="C1443" t="s">
        <v>3947</v>
      </c>
      <c r="D1443" t="s">
        <v>3948</v>
      </c>
      <c r="E1443" t="s">
        <v>154</v>
      </c>
      <c r="F1443" t="s">
        <v>3949</v>
      </c>
      <c r="G1443" t="s">
        <v>3950</v>
      </c>
      <c r="H1443" t="s">
        <v>44</v>
      </c>
      <c r="I1443" t="s">
        <v>1363</v>
      </c>
      <c r="J1443" t="s">
        <v>158</v>
      </c>
      <c r="K1443" t="s">
        <v>159</v>
      </c>
      <c r="L1443" t="s">
        <v>46</v>
      </c>
      <c r="M1443" t="s">
        <v>147</v>
      </c>
      <c r="N1443" t="s">
        <v>1105</v>
      </c>
      <c r="O1443" t="s">
        <v>51</v>
      </c>
      <c r="P1443" t="s">
        <v>2544</v>
      </c>
      <c r="Q1443" t="s">
        <v>1069</v>
      </c>
      <c r="R1443" t="s">
        <v>218</v>
      </c>
      <c r="S1443" t="s">
        <v>161</v>
      </c>
      <c r="T1443" t="s">
        <v>3951</v>
      </c>
      <c r="U1443" t="s">
        <v>3952</v>
      </c>
      <c r="V1443" s="137">
        <v>5.2999999999999999E-2</v>
      </c>
      <c r="W1443" s="137">
        <v>5.2999999999999999E-2</v>
      </c>
      <c r="X1443" t="s">
        <v>272</v>
      </c>
      <c r="Y1443" t="s">
        <v>51</v>
      </c>
      <c r="Z1443" s="133">
        <v>260000</v>
      </c>
      <c r="AA1443" s="135">
        <v>2.9780000000000002</v>
      </c>
      <c r="AB1443" s="139">
        <v>100.318</v>
      </c>
      <c r="AD1443" s="133">
        <v>776.74400000000003</v>
      </c>
      <c r="AG1443" t="s">
        <v>261</v>
      </c>
      <c r="AH1443" s="137">
        <v>2.5999999999999998E-4</v>
      </c>
      <c r="AI1443" s="137">
        <v>4.9176437952046202E-3</v>
      </c>
      <c r="AJ1443" s="137">
        <v>1.4606657473125401E-3</v>
      </c>
    </row>
    <row r="1444" spans="1:36">
      <c r="A1444">
        <v>560</v>
      </c>
      <c r="B1444">
        <v>8679</v>
      </c>
      <c r="C1444" t="s">
        <v>3310</v>
      </c>
      <c r="D1444" t="s">
        <v>3311</v>
      </c>
      <c r="E1444" t="s">
        <v>154</v>
      </c>
      <c r="F1444" t="s">
        <v>3312</v>
      </c>
      <c r="G1444" t="s">
        <v>3313</v>
      </c>
      <c r="H1444" t="s">
        <v>44</v>
      </c>
      <c r="I1444" t="s">
        <v>1363</v>
      </c>
      <c r="J1444" t="s">
        <v>158</v>
      </c>
      <c r="K1444" t="s">
        <v>159</v>
      </c>
      <c r="L1444" t="s">
        <v>46</v>
      </c>
      <c r="M1444" t="s">
        <v>147</v>
      </c>
      <c r="N1444" t="s">
        <v>1147</v>
      </c>
      <c r="O1444" t="s">
        <v>51</v>
      </c>
      <c r="P1444" t="s">
        <v>3314</v>
      </c>
      <c r="Q1444" t="s">
        <v>1067</v>
      </c>
      <c r="R1444" t="s">
        <v>218</v>
      </c>
      <c r="S1444" t="s">
        <v>161</v>
      </c>
      <c r="T1444" t="s">
        <v>3315</v>
      </c>
      <c r="U1444" t="s">
        <v>3316</v>
      </c>
      <c r="V1444" s="137">
        <v>0.03</v>
      </c>
      <c r="W1444" s="137">
        <v>5.4899999999999997E-2</v>
      </c>
      <c r="X1444" t="s">
        <v>272</v>
      </c>
      <c r="Y1444" t="s">
        <v>51</v>
      </c>
      <c r="Z1444" s="133">
        <v>140000</v>
      </c>
      <c r="AA1444" s="135">
        <v>2.9780000000000002</v>
      </c>
      <c r="AB1444" s="139">
        <v>90.796000000000006</v>
      </c>
      <c r="AD1444" s="133">
        <v>378.54700000000003</v>
      </c>
      <c r="AG1444" t="s">
        <v>261</v>
      </c>
      <c r="AH1444" s="137">
        <v>6.3999999999999997E-5</v>
      </c>
      <c r="AI1444" s="137">
        <v>2.3966197609972899E-3</v>
      </c>
      <c r="AJ1444" s="137">
        <v>7.1185725115648405E-4</v>
      </c>
    </row>
    <row r="1445" spans="1:36">
      <c r="A1445">
        <v>560</v>
      </c>
      <c r="B1445">
        <v>8679</v>
      </c>
      <c r="C1445" t="s">
        <v>3317</v>
      </c>
      <c r="D1445" t="s">
        <v>3318</v>
      </c>
      <c r="E1445" t="s">
        <v>154</v>
      </c>
      <c r="F1445" t="s">
        <v>3319</v>
      </c>
      <c r="G1445" t="s">
        <v>3320</v>
      </c>
      <c r="H1445" t="s">
        <v>44</v>
      </c>
      <c r="I1445" t="s">
        <v>1363</v>
      </c>
      <c r="J1445" t="s">
        <v>158</v>
      </c>
      <c r="K1445" t="s">
        <v>159</v>
      </c>
      <c r="L1445" t="s">
        <v>46</v>
      </c>
      <c r="M1445" t="s">
        <v>147</v>
      </c>
      <c r="N1445" t="s">
        <v>1139</v>
      </c>
      <c r="O1445" t="s">
        <v>51</v>
      </c>
      <c r="P1445" t="s">
        <v>2432</v>
      </c>
      <c r="Q1445" t="s">
        <v>1067</v>
      </c>
      <c r="R1445" t="s">
        <v>218</v>
      </c>
      <c r="S1445" t="s">
        <v>161</v>
      </c>
      <c r="T1445" t="s">
        <v>1910</v>
      </c>
      <c r="U1445" t="s">
        <v>3321</v>
      </c>
      <c r="V1445" s="137">
        <v>1.6E-2</v>
      </c>
      <c r="W1445" s="137">
        <v>4.3409999999999997E-2</v>
      </c>
      <c r="X1445" t="s">
        <v>272</v>
      </c>
      <c r="Y1445" t="s">
        <v>51</v>
      </c>
      <c r="Z1445" s="133">
        <v>340000</v>
      </c>
      <c r="AA1445" s="135">
        <v>2.9780000000000002</v>
      </c>
      <c r="AB1445" s="139">
        <v>90.667000000000002</v>
      </c>
      <c r="AD1445" s="133">
        <v>918.024</v>
      </c>
      <c r="AG1445" t="s">
        <v>261</v>
      </c>
      <c r="AH1445" s="137">
        <v>1.94E-4</v>
      </c>
      <c r="AI1445" s="137">
        <v>5.8121014228796099E-3</v>
      </c>
      <c r="AJ1445" s="137">
        <v>1.7263424969057701E-3</v>
      </c>
    </row>
    <row r="1446" spans="1:36">
      <c r="A1446">
        <v>560</v>
      </c>
      <c r="B1446">
        <v>8679</v>
      </c>
      <c r="C1446" t="s">
        <v>3328</v>
      </c>
      <c r="D1446" t="s">
        <v>3329</v>
      </c>
      <c r="E1446" t="s">
        <v>154</v>
      </c>
      <c r="F1446" t="s">
        <v>3330</v>
      </c>
      <c r="G1446" t="s">
        <v>3331</v>
      </c>
      <c r="H1446" t="s">
        <v>44</v>
      </c>
      <c r="I1446" t="s">
        <v>1363</v>
      </c>
      <c r="J1446" t="s">
        <v>158</v>
      </c>
      <c r="K1446" t="s">
        <v>159</v>
      </c>
      <c r="L1446" t="s">
        <v>46</v>
      </c>
      <c r="M1446" t="s">
        <v>147</v>
      </c>
      <c r="N1446" t="s">
        <v>1155</v>
      </c>
      <c r="O1446" t="s">
        <v>51</v>
      </c>
      <c r="P1446" t="s">
        <v>2544</v>
      </c>
      <c r="Q1446" t="s">
        <v>1069</v>
      </c>
      <c r="R1446" t="s">
        <v>218</v>
      </c>
      <c r="S1446" t="s">
        <v>161</v>
      </c>
      <c r="T1446" t="s">
        <v>3332</v>
      </c>
      <c r="U1446" t="s">
        <v>3333</v>
      </c>
      <c r="V1446" s="137">
        <v>2.6499999999999999E-2</v>
      </c>
      <c r="W1446" s="137">
        <v>5.0470000000000001E-2</v>
      </c>
      <c r="X1446" t="s">
        <v>272</v>
      </c>
      <c r="Y1446" t="s">
        <v>51</v>
      </c>
      <c r="Z1446" s="133">
        <v>140000</v>
      </c>
      <c r="AA1446" s="135">
        <v>2.9780000000000002</v>
      </c>
      <c r="AB1446" s="139">
        <v>91.608999999999995</v>
      </c>
      <c r="AD1446" s="133">
        <v>381.93700000000001</v>
      </c>
      <c r="AG1446" t="s">
        <v>261</v>
      </c>
      <c r="AH1446" s="137">
        <v>1.3999999999999999E-4</v>
      </c>
      <c r="AI1446" s="137">
        <v>2.4180786702885401E-3</v>
      </c>
      <c r="AJ1446" s="137">
        <v>7.1823109503004303E-4</v>
      </c>
    </row>
    <row r="1447" spans="1:36">
      <c r="A1447">
        <v>560</v>
      </c>
      <c r="B1447">
        <v>8679</v>
      </c>
      <c r="C1447" t="s">
        <v>3843</v>
      </c>
      <c r="D1447" t="s">
        <v>3844</v>
      </c>
      <c r="E1447" t="s">
        <v>154</v>
      </c>
      <c r="F1447" t="s">
        <v>3845</v>
      </c>
      <c r="G1447" t="s">
        <v>3846</v>
      </c>
      <c r="H1447" t="s">
        <v>44</v>
      </c>
      <c r="I1447" t="s">
        <v>1363</v>
      </c>
      <c r="J1447" t="s">
        <v>158</v>
      </c>
      <c r="K1447" t="s">
        <v>159</v>
      </c>
      <c r="L1447" t="s">
        <v>46</v>
      </c>
      <c r="M1447" t="s">
        <v>147</v>
      </c>
      <c r="N1447" t="s">
        <v>1153</v>
      </c>
      <c r="O1447" t="s">
        <v>51</v>
      </c>
      <c r="P1447" t="s">
        <v>301</v>
      </c>
      <c r="Q1447" t="s">
        <v>1069</v>
      </c>
      <c r="R1447" t="s">
        <v>218</v>
      </c>
      <c r="S1447" t="s">
        <v>161</v>
      </c>
      <c r="T1447" t="s">
        <v>3847</v>
      </c>
      <c r="U1447" t="s">
        <v>3848</v>
      </c>
      <c r="V1447" s="137">
        <v>4.4929999999999998E-2</v>
      </c>
      <c r="W1447" s="137">
        <v>5.28E-2</v>
      </c>
      <c r="X1447" t="s">
        <v>272</v>
      </c>
      <c r="Y1447" t="s">
        <v>51</v>
      </c>
      <c r="Z1447" s="133">
        <v>270000</v>
      </c>
      <c r="AA1447" s="135">
        <v>2.9780000000000002</v>
      </c>
      <c r="AB1447" s="139">
        <v>100.499</v>
      </c>
      <c r="AD1447" s="133">
        <v>808.06899999999996</v>
      </c>
      <c r="AG1447" t="s">
        <v>261</v>
      </c>
      <c r="AH1447" s="137">
        <v>9.0000000000000006E-5</v>
      </c>
      <c r="AI1447" s="137">
        <v>5.1159629852915401E-3</v>
      </c>
      <c r="AJ1447" s="137">
        <v>1.5195716095625E-3</v>
      </c>
    </row>
    <row r="1448" spans="1:36">
      <c r="A1448">
        <v>560</v>
      </c>
      <c r="B1448">
        <v>8679</v>
      </c>
      <c r="C1448" t="s">
        <v>3340</v>
      </c>
      <c r="D1448" t="s">
        <v>3341</v>
      </c>
      <c r="E1448" t="s">
        <v>154</v>
      </c>
      <c r="F1448" t="s">
        <v>3342</v>
      </c>
      <c r="G1448" t="s">
        <v>3343</v>
      </c>
      <c r="H1448" t="s">
        <v>44</v>
      </c>
      <c r="I1448" t="s">
        <v>1363</v>
      </c>
      <c r="J1448" t="s">
        <v>158</v>
      </c>
      <c r="K1448" t="s">
        <v>475</v>
      </c>
      <c r="L1448" t="s">
        <v>46</v>
      </c>
      <c r="M1448" t="s">
        <v>147</v>
      </c>
      <c r="N1448" t="s">
        <v>1142</v>
      </c>
      <c r="O1448" t="s">
        <v>51</v>
      </c>
      <c r="P1448" t="s">
        <v>333</v>
      </c>
      <c r="Q1448" t="s">
        <v>1069</v>
      </c>
      <c r="R1448" t="s">
        <v>218</v>
      </c>
      <c r="S1448" t="s">
        <v>161</v>
      </c>
      <c r="T1448" t="s">
        <v>3344</v>
      </c>
      <c r="U1448" t="s">
        <v>3345</v>
      </c>
      <c r="V1448" s="137">
        <v>1.375E-2</v>
      </c>
      <c r="W1448" s="137">
        <v>4.3270000000000003E-2</v>
      </c>
      <c r="X1448" t="s">
        <v>272</v>
      </c>
      <c r="Y1448" t="s">
        <v>51</v>
      </c>
      <c r="Z1448" s="133">
        <v>347000</v>
      </c>
      <c r="AA1448" s="135">
        <v>2.9780000000000002</v>
      </c>
      <c r="AB1448" s="139">
        <v>87.582999999999998</v>
      </c>
      <c r="AD1448" s="133">
        <v>905.05100000000004</v>
      </c>
      <c r="AG1448" t="s">
        <v>261</v>
      </c>
      <c r="AH1448" s="137">
        <v>2.6699999999999998E-4</v>
      </c>
      <c r="AI1448" s="137">
        <v>5.7299713486568399E-3</v>
      </c>
      <c r="AJ1448" s="137">
        <v>1.7019477682028901E-3</v>
      </c>
    </row>
    <row r="1449" spans="1:36">
      <c r="A1449">
        <v>560</v>
      </c>
      <c r="B1449">
        <v>8679</v>
      </c>
      <c r="C1449" t="s">
        <v>3346</v>
      </c>
      <c r="D1449" t="s">
        <v>3347</v>
      </c>
      <c r="E1449" t="s">
        <v>154</v>
      </c>
      <c r="F1449" t="s">
        <v>3348</v>
      </c>
      <c r="G1449" t="s">
        <v>3349</v>
      </c>
      <c r="H1449" t="s">
        <v>44</v>
      </c>
      <c r="I1449" t="s">
        <v>1363</v>
      </c>
      <c r="J1449" t="s">
        <v>158</v>
      </c>
      <c r="K1449" t="s">
        <v>159</v>
      </c>
      <c r="L1449" t="s">
        <v>46</v>
      </c>
      <c r="M1449" t="s">
        <v>147</v>
      </c>
      <c r="N1449" t="s">
        <v>1151</v>
      </c>
      <c r="O1449" t="s">
        <v>51</v>
      </c>
      <c r="P1449" t="s">
        <v>251</v>
      </c>
      <c r="Q1449" t="s">
        <v>1069</v>
      </c>
      <c r="R1449" t="s">
        <v>218</v>
      </c>
      <c r="S1449" t="s">
        <v>161</v>
      </c>
      <c r="T1449" t="s">
        <v>3350</v>
      </c>
      <c r="U1449" t="s">
        <v>3351</v>
      </c>
      <c r="V1449" s="137">
        <v>4.7E-2</v>
      </c>
      <c r="W1449" s="137">
        <v>4.6030000000000001E-2</v>
      </c>
      <c r="X1449" t="s">
        <v>272</v>
      </c>
      <c r="Y1449" t="s">
        <v>51</v>
      </c>
      <c r="Z1449" s="133">
        <v>240000</v>
      </c>
      <c r="AA1449" s="135">
        <v>2.9780000000000002</v>
      </c>
      <c r="AB1449" s="139">
        <v>101.80200000000001</v>
      </c>
      <c r="AD1449" s="133">
        <v>727.60199999999998</v>
      </c>
      <c r="AG1449" t="s">
        <v>261</v>
      </c>
      <c r="AH1449" s="137">
        <v>2.4000000000000001E-4</v>
      </c>
      <c r="AI1449" s="137">
        <v>4.6065216575977997E-3</v>
      </c>
      <c r="AJ1449" s="137">
        <v>1.36825452995757E-3</v>
      </c>
    </row>
    <row r="1450" spans="1:36">
      <c r="A1450">
        <v>560</v>
      </c>
      <c r="B1450">
        <v>8679</v>
      </c>
      <c r="C1450" t="s">
        <v>452</v>
      </c>
      <c r="D1450" t="s">
        <v>453</v>
      </c>
      <c r="E1450" t="s">
        <v>41</v>
      </c>
      <c r="F1450" t="s">
        <v>3352</v>
      </c>
      <c r="G1450" t="s">
        <v>3353</v>
      </c>
      <c r="H1450" t="s">
        <v>44</v>
      </c>
      <c r="I1450" t="s">
        <v>1363</v>
      </c>
      <c r="J1450" t="s">
        <v>158</v>
      </c>
      <c r="K1450" t="s">
        <v>45</v>
      </c>
      <c r="L1450" t="s">
        <v>46</v>
      </c>
      <c r="M1450" t="s">
        <v>147</v>
      </c>
      <c r="N1450" t="s">
        <v>1153</v>
      </c>
      <c r="O1450" t="s">
        <v>51</v>
      </c>
      <c r="P1450" t="s">
        <v>2843</v>
      </c>
      <c r="Q1450" t="s">
        <v>1069</v>
      </c>
      <c r="R1450" t="s">
        <v>218</v>
      </c>
      <c r="S1450" t="s">
        <v>161</v>
      </c>
      <c r="T1450" t="s">
        <v>3354</v>
      </c>
      <c r="U1450" t="s">
        <v>3355</v>
      </c>
      <c r="V1450" s="137">
        <v>5.1249999999999997E-2</v>
      </c>
      <c r="W1450" s="137">
        <v>5.1790000000000003E-2</v>
      </c>
      <c r="X1450" t="s">
        <v>272</v>
      </c>
      <c r="Y1450" t="s">
        <v>51</v>
      </c>
      <c r="Z1450" s="133">
        <v>31000</v>
      </c>
      <c r="AA1450" s="135">
        <v>2.9780000000000002</v>
      </c>
      <c r="AB1450" s="139">
        <v>102.17</v>
      </c>
      <c r="AD1450" s="133">
        <v>94.322000000000003</v>
      </c>
      <c r="AG1450" t="s">
        <v>261</v>
      </c>
      <c r="AH1450" s="137">
        <v>6.2000000000000003E-5</v>
      </c>
      <c r="AI1450" s="137">
        <v>5.9715895591643702E-4</v>
      </c>
      <c r="AJ1450" s="137">
        <v>1.7737145448774099E-4</v>
      </c>
    </row>
    <row r="1451" spans="1:36">
      <c r="A1451">
        <v>560</v>
      </c>
      <c r="B1451">
        <v>8679</v>
      </c>
      <c r="C1451" t="s">
        <v>3356</v>
      </c>
      <c r="D1451" t="s">
        <v>3357</v>
      </c>
      <c r="E1451" t="s">
        <v>154</v>
      </c>
      <c r="F1451" t="s">
        <v>3358</v>
      </c>
      <c r="G1451" t="s">
        <v>3359</v>
      </c>
      <c r="H1451" t="s">
        <v>44</v>
      </c>
      <c r="I1451" t="s">
        <v>1363</v>
      </c>
      <c r="J1451" t="s">
        <v>158</v>
      </c>
      <c r="K1451" t="s">
        <v>159</v>
      </c>
      <c r="L1451" t="s">
        <v>46</v>
      </c>
      <c r="M1451" t="s">
        <v>147</v>
      </c>
      <c r="N1451" t="s">
        <v>1155</v>
      </c>
      <c r="O1451" t="s">
        <v>51</v>
      </c>
      <c r="P1451" t="s">
        <v>333</v>
      </c>
      <c r="Q1451" t="s">
        <v>1069</v>
      </c>
      <c r="R1451" t="s">
        <v>218</v>
      </c>
      <c r="S1451" t="s">
        <v>161</v>
      </c>
      <c r="T1451" t="s">
        <v>3360</v>
      </c>
      <c r="U1451" t="s">
        <v>3361</v>
      </c>
      <c r="V1451" s="137">
        <v>3.5000000000000003E-2</v>
      </c>
      <c r="W1451" s="137">
        <v>4.2139999999999997E-2</v>
      </c>
      <c r="X1451" t="s">
        <v>272</v>
      </c>
      <c r="Y1451" t="s">
        <v>51</v>
      </c>
      <c r="Z1451" s="133">
        <v>294000</v>
      </c>
      <c r="AA1451" s="135">
        <v>2.9780000000000002</v>
      </c>
      <c r="AB1451" s="139">
        <v>100.048</v>
      </c>
      <c r="AD1451" s="133">
        <v>875.95399999999995</v>
      </c>
      <c r="AG1451" t="s">
        <v>261</v>
      </c>
      <c r="AH1451" s="137">
        <v>5.8799999999999998E-4</v>
      </c>
      <c r="AI1451" s="137">
        <v>5.5457529085680898E-3</v>
      </c>
      <c r="AJ1451" s="137">
        <v>1.64723018867356E-3</v>
      </c>
    </row>
    <row r="1452" spans="1:36">
      <c r="A1452">
        <v>560</v>
      </c>
      <c r="B1452">
        <v>8679</v>
      </c>
      <c r="C1452" t="s">
        <v>3356</v>
      </c>
      <c r="D1452" t="s">
        <v>3357</v>
      </c>
      <c r="E1452" t="s">
        <v>154</v>
      </c>
      <c r="F1452" t="s">
        <v>3778</v>
      </c>
      <c r="G1452" t="s">
        <v>3779</v>
      </c>
      <c r="H1452" t="s">
        <v>44</v>
      </c>
      <c r="I1452" t="s">
        <v>1363</v>
      </c>
      <c r="J1452" t="s">
        <v>158</v>
      </c>
      <c r="K1452" t="s">
        <v>159</v>
      </c>
      <c r="L1452" t="s">
        <v>46</v>
      </c>
      <c r="M1452" t="s">
        <v>147</v>
      </c>
      <c r="N1452" t="s">
        <v>476</v>
      </c>
      <c r="O1452" t="s">
        <v>51</v>
      </c>
      <c r="P1452" t="s">
        <v>333</v>
      </c>
      <c r="Q1452" t="s">
        <v>1069</v>
      </c>
      <c r="R1452" t="s">
        <v>218</v>
      </c>
      <c r="S1452" t="s">
        <v>161</v>
      </c>
      <c r="T1452" t="s">
        <v>3780</v>
      </c>
      <c r="U1452" t="s">
        <v>3781</v>
      </c>
      <c r="V1452" s="137">
        <v>4.8750000000000002E-2</v>
      </c>
      <c r="W1452" s="137">
        <v>4.8009999999999997E-2</v>
      </c>
      <c r="X1452" t="s">
        <v>272</v>
      </c>
      <c r="Y1452" t="s">
        <v>51</v>
      </c>
      <c r="Z1452" s="133">
        <v>300000</v>
      </c>
      <c r="AA1452" s="135">
        <v>2.9780000000000002</v>
      </c>
      <c r="AB1452" s="139">
        <v>101.03400000000001</v>
      </c>
      <c r="AD1452" s="133">
        <v>902.63400000000001</v>
      </c>
      <c r="AG1452" t="s">
        <v>261</v>
      </c>
      <c r="AH1452" s="137">
        <v>2.9999999999999997E-4</v>
      </c>
      <c r="AI1452" s="137">
        <v>5.7146639886740602E-3</v>
      </c>
      <c r="AJ1452" s="137">
        <v>1.69740109151385E-3</v>
      </c>
    </row>
    <row r="1453" spans="1:36">
      <c r="A1453">
        <v>560</v>
      </c>
      <c r="B1453">
        <v>8679</v>
      </c>
      <c r="C1453" t="s">
        <v>3362</v>
      </c>
      <c r="D1453" t="s">
        <v>3363</v>
      </c>
      <c r="E1453" t="s">
        <v>154</v>
      </c>
      <c r="F1453" t="s">
        <v>3364</v>
      </c>
      <c r="G1453" t="s">
        <v>3365</v>
      </c>
      <c r="H1453" t="s">
        <v>44</v>
      </c>
      <c r="I1453" t="s">
        <v>1363</v>
      </c>
      <c r="J1453" t="s">
        <v>158</v>
      </c>
      <c r="K1453" t="s">
        <v>159</v>
      </c>
      <c r="L1453" t="s">
        <v>46</v>
      </c>
      <c r="M1453" t="s">
        <v>147</v>
      </c>
      <c r="N1453" t="s">
        <v>1142</v>
      </c>
      <c r="O1453" t="s">
        <v>51</v>
      </c>
      <c r="P1453" t="s">
        <v>2843</v>
      </c>
      <c r="Q1453" t="s">
        <v>1069</v>
      </c>
      <c r="R1453" t="s">
        <v>218</v>
      </c>
      <c r="S1453" t="s">
        <v>161</v>
      </c>
      <c r="T1453" t="s">
        <v>3366</v>
      </c>
      <c r="U1453" t="s">
        <v>3367</v>
      </c>
      <c r="V1453" s="137">
        <v>3.4000000000000002E-2</v>
      </c>
      <c r="W1453" s="137">
        <v>4.6469999999999997E-2</v>
      </c>
      <c r="X1453" t="s">
        <v>272</v>
      </c>
      <c r="Y1453" t="s">
        <v>51</v>
      </c>
      <c r="Z1453" s="133">
        <v>75000</v>
      </c>
      <c r="AA1453" s="135">
        <v>2.9780000000000002</v>
      </c>
      <c r="AB1453" s="139">
        <v>96.006</v>
      </c>
      <c r="AD1453" s="133">
        <v>214.429</v>
      </c>
      <c r="AG1453" t="s">
        <v>261</v>
      </c>
      <c r="AH1453" s="137">
        <v>1E-4</v>
      </c>
      <c r="AI1453" s="137">
        <v>1.35757268864952E-3</v>
      </c>
      <c r="AJ1453" s="137">
        <v>4.0323374534182501E-4</v>
      </c>
    </row>
    <row r="1454" spans="1:36">
      <c r="A1454">
        <v>560</v>
      </c>
      <c r="B1454">
        <v>8679</v>
      </c>
      <c r="C1454" t="s">
        <v>3368</v>
      </c>
      <c r="D1454" t="s">
        <v>3369</v>
      </c>
      <c r="E1454" t="s">
        <v>154</v>
      </c>
      <c r="F1454" t="s">
        <v>3370</v>
      </c>
      <c r="G1454" t="s">
        <v>3371</v>
      </c>
      <c r="H1454" t="s">
        <v>44</v>
      </c>
      <c r="I1454" t="s">
        <v>1363</v>
      </c>
      <c r="J1454" t="s">
        <v>158</v>
      </c>
      <c r="K1454" t="s">
        <v>475</v>
      </c>
      <c r="L1454" t="s">
        <v>46</v>
      </c>
      <c r="M1454" t="s">
        <v>147</v>
      </c>
      <c r="N1454" t="s">
        <v>1151</v>
      </c>
      <c r="O1454" t="s">
        <v>51</v>
      </c>
      <c r="P1454" t="s">
        <v>333</v>
      </c>
      <c r="Q1454" t="s">
        <v>1069</v>
      </c>
      <c r="R1454" t="s">
        <v>218</v>
      </c>
      <c r="S1454" t="s">
        <v>161</v>
      </c>
      <c r="T1454" t="s">
        <v>3372</v>
      </c>
      <c r="U1454" t="s">
        <v>3373</v>
      </c>
      <c r="V1454" s="137">
        <v>1.9E-2</v>
      </c>
      <c r="W1454" s="137">
        <v>4.3400000000000001E-2</v>
      </c>
      <c r="X1454" t="s">
        <v>272</v>
      </c>
      <c r="Y1454" t="s">
        <v>51</v>
      </c>
      <c r="Z1454" s="133">
        <v>80000</v>
      </c>
      <c r="AA1454" s="135">
        <v>2.9780000000000002</v>
      </c>
      <c r="AB1454" s="139">
        <v>94.412999999999997</v>
      </c>
      <c r="AD1454" s="133">
        <v>224.929</v>
      </c>
      <c r="AG1454" t="s">
        <v>261</v>
      </c>
      <c r="AH1454" s="137">
        <v>8.0000000000000007E-5</v>
      </c>
      <c r="AI1454" s="137">
        <v>1.4240471031973199E-3</v>
      </c>
      <c r="AJ1454" s="137">
        <v>4.2297834345551898E-4</v>
      </c>
    </row>
    <row r="1455" spans="1:36">
      <c r="A1455">
        <v>560</v>
      </c>
      <c r="B1455">
        <v>8679</v>
      </c>
      <c r="C1455" t="s">
        <v>3374</v>
      </c>
      <c r="D1455" t="s">
        <v>3375</v>
      </c>
      <c r="E1455" t="s">
        <v>154</v>
      </c>
      <c r="F1455" t="s">
        <v>3376</v>
      </c>
      <c r="G1455" t="s">
        <v>3377</v>
      </c>
      <c r="H1455" t="s">
        <v>44</v>
      </c>
      <c r="I1455" t="s">
        <v>1363</v>
      </c>
      <c r="J1455" t="s">
        <v>158</v>
      </c>
      <c r="K1455" t="s">
        <v>159</v>
      </c>
      <c r="L1455" t="s">
        <v>46</v>
      </c>
      <c r="M1455" t="s">
        <v>147</v>
      </c>
      <c r="N1455" t="s">
        <v>1155</v>
      </c>
      <c r="O1455" t="s">
        <v>51</v>
      </c>
      <c r="P1455" t="s">
        <v>3378</v>
      </c>
      <c r="Q1455" t="s">
        <v>1069</v>
      </c>
      <c r="R1455" t="s">
        <v>218</v>
      </c>
      <c r="S1455" t="s">
        <v>161</v>
      </c>
      <c r="T1455" t="s">
        <v>3379</v>
      </c>
      <c r="U1455" t="s">
        <v>3380</v>
      </c>
      <c r="V1455" s="137">
        <v>3.875E-2</v>
      </c>
      <c r="W1455" s="137">
        <v>5.1279999999999999E-2</v>
      </c>
      <c r="X1455" t="s">
        <v>272</v>
      </c>
      <c r="Y1455" t="s">
        <v>51</v>
      </c>
      <c r="Z1455" s="133">
        <v>120000</v>
      </c>
      <c r="AA1455" s="135">
        <v>2.9780000000000002</v>
      </c>
      <c r="AB1455" s="139">
        <v>95.364999999999995</v>
      </c>
      <c r="AD1455" s="133">
        <v>340.79500000000002</v>
      </c>
      <c r="AG1455" t="s">
        <v>261</v>
      </c>
      <c r="AH1455" s="137">
        <v>1.2E-4</v>
      </c>
      <c r="AI1455" s="137">
        <v>2.1576081975952801E-3</v>
      </c>
      <c r="AJ1455" s="137">
        <v>6.4086471521612796E-4</v>
      </c>
    </row>
    <row r="1456" spans="1:36">
      <c r="A1456">
        <v>560</v>
      </c>
      <c r="B1456">
        <v>8679</v>
      </c>
      <c r="C1456" t="s">
        <v>3387</v>
      </c>
      <c r="D1456" t="s">
        <v>3388</v>
      </c>
      <c r="E1456" t="s">
        <v>154</v>
      </c>
      <c r="F1456" t="s">
        <v>3389</v>
      </c>
      <c r="G1456" t="s">
        <v>3390</v>
      </c>
      <c r="H1456" t="s">
        <v>44</v>
      </c>
      <c r="I1456" t="s">
        <v>1363</v>
      </c>
      <c r="J1456" t="s">
        <v>158</v>
      </c>
      <c r="K1456" t="s">
        <v>159</v>
      </c>
      <c r="L1456" t="s">
        <v>46</v>
      </c>
      <c r="M1456" t="s">
        <v>147</v>
      </c>
      <c r="N1456" t="s">
        <v>1163</v>
      </c>
      <c r="O1456" t="s">
        <v>51</v>
      </c>
      <c r="P1456" t="s">
        <v>358</v>
      </c>
      <c r="Q1456" t="s">
        <v>1069</v>
      </c>
      <c r="R1456" t="s">
        <v>218</v>
      </c>
      <c r="S1456" t="s">
        <v>161</v>
      </c>
      <c r="T1456" t="s">
        <v>2171</v>
      </c>
      <c r="U1456" t="s">
        <v>3391</v>
      </c>
      <c r="V1456" s="137">
        <v>1.55E-2</v>
      </c>
      <c r="W1456" s="137">
        <v>4.3490000000000001E-2</v>
      </c>
      <c r="X1456" t="s">
        <v>272</v>
      </c>
      <c r="Y1456" t="s">
        <v>51</v>
      </c>
      <c r="Z1456" s="133">
        <v>84000</v>
      </c>
      <c r="AA1456" s="135">
        <v>2.9780000000000002</v>
      </c>
      <c r="AB1456" s="139">
        <v>94.825999999999993</v>
      </c>
      <c r="AD1456" s="133">
        <v>237.208</v>
      </c>
      <c r="AG1456" t="s">
        <v>261</v>
      </c>
      <c r="AH1456" s="137">
        <v>6.7000000000000002E-5</v>
      </c>
      <c r="AI1456" s="137">
        <v>1.5017898777154801E-3</v>
      </c>
      <c r="AJ1456" s="137">
        <v>4.4606993214489502E-4</v>
      </c>
    </row>
    <row r="1457" spans="1:36">
      <c r="A1457">
        <v>560</v>
      </c>
      <c r="B1457">
        <v>8679</v>
      </c>
      <c r="C1457" t="s">
        <v>3392</v>
      </c>
      <c r="D1457" t="s">
        <v>3393</v>
      </c>
      <c r="E1457" t="s">
        <v>154</v>
      </c>
      <c r="F1457" t="s">
        <v>3394</v>
      </c>
      <c r="G1457" t="s">
        <v>3395</v>
      </c>
      <c r="H1457" t="s">
        <v>44</v>
      </c>
      <c r="I1457" t="s">
        <v>1363</v>
      </c>
      <c r="J1457" t="s">
        <v>158</v>
      </c>
      <c r="K1457" t="s">
        <v>159</v>
      </c>
      <c r="L1457" t="s">
        <v>46</v>
      </c>
      <c r="M1457" t="s">
        <v>147</v>
      </c>
      <c r="N1457" t="s">
        <v>1160</v>
      </c>
      <c r="O1457" t="s">
        <v>51</v>
      </c>
      <c r="P1457" t="s">
        <v>2544</v>
      </c>
      <c r="Q1457" t="s">
        <v>1069</v>
      </c>
      <c r="R1457" t="s">
        <v>218</v>
      </c>
      <c r="S1457" t="s">
        <v>161</v>
      </c>
      <c r="T1457" t="s">
        <v>3396</v>
      </c>
      <c r="U1457" t="s">
        <v>3397</v>
      </c>
      <c r="V1457" s="137">
        <v>3.5999999999999997E-2</v>
      </c>
      <c r="W1457" s="137">
        <v>6.9379999999999997E-2</v>
      </c>
      <c r="X1457" t="s">
        <v>272</v>
      </c>
      <c r="Y1457" t="s">
        <v>51</v>
      </c>
      <c r="Z1457" s="133">
        <v>110000</v>
      </c>
      <c r="AA1457" s="135">
        <v>2.9780000000000002</v>
      </c>
      <c r="AB1457" s="139">
        <v>61.698</v>
      </c>
      <c r="AD1457" s="133">
        <v>202.11099999999999</v>
      </c>
      <c r="AG1457" t="s">
        <v>261</v>
      </c>
      <c r="AH1457" s="137">
        <v>2.4000000000000001E-5</v>
      </c>
      <c r="AI1457" s="137">
        <v>1.2795869103560699E-3</v>
      </c>
      <c r="AJ1457" s="137">
        <v>3.8006997832766402E-4</v>
      </c>
    </row>
    <row r="1458" spans="1:36">
      <c r="A1458">
        <v>560</v>
      </c>
      <c r="B1458">
        <v>8679</v>
      </c>
      <c r="C1458" t="s">
        <v>3404</v>
      </c>
      <c r="D1458" t="s">
        <v>3405</v>
      </c>
      <c r="E1458" t="s">
        <v>154</v>
      </c>
      <c r="F1458" t="s">
        <v>3406</v>
      </c>
      <c r="G1458" t="s">
        <v>3407</v>
      </c>
      <c r="H1458" t="s">
        <v>44</v>
      </c>
      <c r="I1458" t="s">
        <v>1363</v>
      </c>
      <c r="J1458" t="s">
        <v>158</v>
      </c>
      <c r="K1458" t="s">
        <v>159</v>
      </c>
      <c r="L1458" t="s">
        <v>46</v>
      </c>
      <c r="M1458" t="s">
        <v>147</v>
      </c>
      <c r="N1458" t="s">
        <v>1139</v>
      </c>
      <c r="O1458" t="s">
        <v>51</v>
      </c>
      <c r="P1458" t="s">
        <v>251</v>
      </c>
      <c r="Q1458" t="s">
        <v>1069</v>
      </c>
      <c r="R1458" t="s">
        <v>218</v>
      </c>
      <c r="S1458" t="s">
        <v>161</v>
      </c>
      <c r="T1458" t="s">
        <v>3408</v>
      </c>
      <c r="U1458" t="s">
        <v>3409</v>
      </c>
      <c r="V1458" s="137">
        <v>0.03</v>
      </c>
      <c r="W1458" s="137">
        <v>4.3700000000000003E-2</v>
      </c>
      <c r="X1458" t="s">
        <v>272</v>
      </c>
      <c r="Y1458" t="s">
        <v>51</v>
      </c>
      <c r="Z1458" s="133">
        <v>130000</v>
      </c>
      <c r="AA1458" s="135">
        <v>2.9780000000000002</v>
      </c>
      <c r="AB1458" s="139">
        <v>96.067999999999998</v>
      </c>
      <c r="AD1458" s="133">
        <v>371.91800000000001</v>
      </c>
      <c r="AG1458" t="s">
        <v>261</v>
      </c>
      <c r="AH1458" s="137">
        <v>8.7000000000000001E-5</v>
      </c>
      <c r="AI1458" s="137">
        <v>2.3546505000396202E-3</v>
      </c>
      <c r="AJ1458" s="137">
        <v>6.9939130923920504E-4</v>
      </c>
    </row>
    <row r="1459" spans="1:36">
      <c r="A1459">
        <v>560</v>
      </c>
      <c r="B1459">
        <v>8679</v>
      </c>
      <c r="C1459" t="s">
        <v>3410</v>
      </c>
      <c r="D1459" t="s">
        <v>3411</v>
      </c>
      <c r="E1459" t="s">
        <v>154</v>
      </c>
      <c r="F1459" t="s">
        <v>3412</v>
      </c>
      <c r="G1459" t="s">
        <v>3413</v>
      </c>
      <c r="H1459" t="s">
        <v>44</v>
      </c>
      <c r="I1459" t="s">
        <v>1363</v>
      </c>
      <c r="J1459" t="s">
        <v>158</v>
      </c>
      <c r="K1459" t="s">
        <v>159</v>
      </c>
      <c r="L1459" t="s">
        <v>46</v>
      </c>
      <c r="M1459" t="s">
        <v>147</v>
      </c>
      <c r="N1459" t="s">
        <v>1158</v>
      </c>
      <c r="O1459" t="s">
        <v>51</v>
      </c>
      <c r="P1459" t="s">
        <v>2544</v>
      </c>
      <c r="Q1459" t="s">
        <v>1059</v>
      </c>
      <c r="R1459" t="s">
        <v>218</v>
      </c>
      <c r="S1459" t="s">
        <v>161</v>
      </c>
      <c r="T1459" t="s">
        <v>3414</v>
      </c>
      <c r="U1459" t="s">
        <v>3415</v>
      </c>
      <c r="V1459" s="137">
        <v>3.6999999999999998E-2</v>
      </c>
      <c r="W1459" s="137">
        <v>6.7059999999999995E-2</v>
      </c>
      <c r="X1459" t="s">
        <v>272</v>
      </c>
      <c r="Y1459" t="s">
        <v>51</v>
      </c>
      <c r="Z1459" s="133">
        <v>239000</v>
      </c>
      <c r="AA1459" s="135">
        <v>2.9780000000000002</v>
      </c>
      <c r="AB1459" s="139">
        <v>93.533000000000001</v>
      </c>
      <c r="AD1459" s="133">
        <v>665.71500000000003</v>
      </c>
      <c r="AG1459" t="s">
        <v>261</v>
      </c>
      <c r="AH1459" s="137">
        <v>2.99E-4</v>
      </c>
      <c r="AI1459" s="137">
        <v>4.2147055430829701E-3</v>
      </c>
      <c r="AJ1459" s="137">
        <v>1.25187514146364E-3</v>
      </c>
    </row>
    <row r="1460" spans="1:36">
      <c r="A1460">
        <v>560</v>
      </c>
      <c r="B1460">
        <v>8679</v>
      </c>
      <c r="C1460" t="s">
        <v>3416</v>
      </c>
      <c r="D1460" t="s">
        <v>3417</v>
      </c>
      <c r="E1460" t="s">
        <v>154</v>
      </c>
      <c r="F1460" t="s">
        <v>3418</v>
      </c>
      <c r="G1460" t="s">
        <v>3419</v>
      </c>
      <c r="H1460" t="s">
        <v>44</v>
      </c>
      <c r="I1460" t="s">
        <v>1363</v>
      </c>
      <c r="J1460" t="s">
        <v>158</v>
      </c>
      <c r="K1460" t="s">
        <v>159</v>
      </c>
      <c r="L1460" t="s">
        <v>46</v>
      </c>
      <c r="M1460" t="s">
        <v>147</v>
      </c>
      <c r="N1460" t="s">
        <v>1165</v>
      </c>
      <c r="O1460" t="s">
        <v>51</v>
      </c>
      <c r="P1460" t="s">
        <v>2544</v>
      </c>
      <c r="Q1460" t="s">
        <v>1069</v>
      </c>
      <c r="R1460" t="s">
        <v>218</v>
      </c>
      <c r="S1460" t="s">
        <v>161</v>
      </c>
      <c r="T1460" t="s">
        <v>3420</v>
      </c>
      <c r="U1460" t="s">
        <v>3421</v>
      </c>
      <c r="V1460" s="137">
        <v>4.2999999999999997E-2</v>
      </c>
      <c r="W1460" s="137">
        <v>4.6269999999999999E-2</v>
      </c>
      <c r="X1460" t="s">
        <v>272</v>
      </c>
      <c r="Y1460" t="s">
        <v>51</v>
      </c>
      <c r="Z1460" s="133">
        <v>125000</v>
      </c>
      <c r="AA1460" s="135">
        <v>2.9780000000000002</v>
      </c>
      <c r="AB1460" s="139">
        <v>100.352</v>
      </c>
      <c r="AD1460" s="133">
        <v>373.55900000000003</v>
      </c>
      <c r="AG1460" t="s">
        <v>261</v>
      </c>
      <c r="AH1460" s="137">
        <v>4.0000000000000003E-5</v>
      </c>
      <c r="AI1460" s="137">
        <v>2.3650395758162599E-3</v>
      </c>
      <c r="AJ1460" s="137">
        <v>7.0247712996252801E-4</v>
      </c>
    </row>
    <row r="1461" spans="1:36">
      <c r="A1461">
        <v>560</v>
      </c>
      <c r="B1461">
        <v>8679</v>
      </c>
      <c r="C1461" t="s">
        <v>3422</v>
      </c>
      <c r="D1461" t="s">
        <v>3423</v>
      </c>
      <c r="E1461" t="s">
        <v>154</v>
      </c>
      <c r="F1461" t="s">
        <v>3424</v>
      </c>
      <c r="G1461" t="s">
        <v>3425</v>
      </c>
      <c r="H1461" t="s">
        <v>44</v>
      </c>
      <c r="I1461" t="s">
        <v>1363</v>
      </c>
      <c r="J1461" t="s">
        <v>158</v>
      </c>
      <c r="K1461" t="s">
        <v>159</v>
      </c>
      <c r="L1461" t="s">
        <v>46</v>
      </c>
      <c r="M1461" t="s">
        <v>147</v>
      </c>
      <c r="N1461" t="s">
        <v>1165</v>
      </c>
      <c r="O1461" t="s">
        <v>51</v>
      </c>
      <c r="P1461" t="s">
        <v>2843</v>
      </c>
      <c r="Q1461" t="s">
        <v>1069</v>
      </c>
      <c r="R1461" t="s">
        <v>218</v>
      </c>
      <c r="S1461" t="s">
        <v>161</v>
      </c>
      <c r="T1461" t="s">
        <v>3426</v>
      </c>
      <c r="U1461" t="s">
        <v>3427</v>
      </c>
      <c r="V1461" s="137">
        <v>3.875E-2</v>
      </c>
      <c r="W1461" s="137">
        <v>4.7640000000000002E-2</v>
      </c>
      <c r="X1461" t="s">
        <v>272</v>
      </c>
      <c r="Y1461" t="s">
        <v>51</v>
      </c>
      <c r="Z1461" s="133">
        <v>220000</v>
      </c>
      <c r="AA1461" s="135">
        <v>2.9780000000000002</v>
      </c>
      <c r="AB1461" s="139">
        <v>97.703999999999994</v>
      </c>
      <c r="AD1461" s="133">
        <v>640.11599999999999</v>
      </c>
      <c r="AG1461" t="s">
        <v>261</v>
      </c>
      <c r="AH1461" s="137">
        <v>3.1000000000000001E-5</v>
      </c>
      <c r="AI1461" s="137">
        <v>4.0526356469957796E-3</v>
      </c>
      <c r="AJ1461" s="137">
        <v>1.2037362449221899E-3</v>
      </c>
    </row>
    <row r="1462" spans="1:36">
      <c r="A1462">
        <v>560</v>
      </c>
      <c r="B1462">
        <v>8679</v>
      </c>
      <c r="C1462" t="s">
        <v>3428</v>
      </c>
      <c r="D1462" t="s">
        <v>3429</v>
      </c>
      <c r="E1462" t="s">
        <v>154</v>
      </c>
      <c r="F1462" t="s">
        <v>3430</v>
      </c>
      <c r="G1462" t="s">
        <v>3431</v>
      </c>
      <c r="H1462" t="s">
        <v>44</v>
      </c>
      <c r="I1462" t="s">
        <v>1363</v>
      </c>
      <c r="J1462" t="s">
        <v>158</v>
      </c>
      <c r="K1462" t="s">
        <v>159</v>
      </c>
      <c r="L1462" t="s">
        <v>46</v>
      </c>
      <c r="M1462" t="s">
        <v>147</v>
      </c>
      <c r="N1462" t="s">
        <v>254</v>
      </c>
      <c r="O1462" t="s">
        <v>51</v>
      </c>
      <c r="P1462" t="s">
        <v>3378</v>
      </c>
      <c r="Q1462" t="s">
        <v>1069</v>
      </c>
      <c r="R1462" t="s">
        <v>218</v>
      </c>
      <c r="S1462" t="s">
        <v>161</v>
      </c>
      <c r="T1462" t="s">
        <v>3432</v>
      </c>
      <c r="U1462" t="s">
        <v>3433</v>
      </c>
      <c r="V1462" s="137">
        <v>0.06</v>
      </c>
      <c r="W1462" s="137">
        <v>5.5559999999999998E-2</v>
      </c>
      <c r="X1462" t="s">
        <v>272</v>
      </c>
      <c r="Y1462" t="s">
        <v>51</v>
      </c>
      <c r="Z1462" s="133">
        <v>59000</v>
      </c>
      <c r="AA1462" s="135">
        <v>2.9780000000000002</v>
      </c>
      <c r="AB1462" s="139">
        <v>101.688</v>
      </c>
      <c r="AD1462" s="133">
        <v>178.66800000000001</v>
      </c>
      <c r="AG1462" t="s">
        <v>261</v>
      </c>
      <c r="AH1462" s="137">
        <v>3.8999999999999999E-5</v>
      </c>
      <c r="AI1462" s="137">
        <v>1.1311652376807401E-3</v>
      </c>
      <c r="AJ1462" s="137">
        <v>3.3598495255839501E-4</v>
      </c>
    </row>
    <row r="1463" spans="1:36">
      <c r="A1463">
        <v>560</v>
      </c>
      <c r="B1463">
        <v>8679</v>
      </c>
      <c r="C1463" t="s">
        <v>3434</v>
      </c>
      <c r="D1463" t="s">
        <v>3435</v>
      </c>
      <c r="E1463" t="s">
        <v>154</v>
      </c>
      <c r="F1463" t="s">
        <v>3436</v>
      </c>
      <c r="G1463" t="s">
        <v>3437</v>
      </c>
      <c r="H1463" t="s">
        <v>44</v>
      </c>
      <c r="I1463" t="s">
        <v>1363</v>
      </c>
      <c r="J1463" t="s">
        <v>158</v>
      </c>
      <c r="K1463" t="s">
        <v>159</v>
      </c>
      <c r="L1463" t="s">
        <v>46</v>
      </c>
      <c r="M1463" t="s">
        <v>147</v>
      </c>
      <c r="N1463" t="s">
        <v>1160</v>
      </c>
      <c r="O1463" t="s">
        <v>51</v>
      </c>
      <c r="P1463" t="s">
        <v>2544</v>
      </c>
      <c r="Q1463" t="s">
        <v>1069</v>
      </c>
      <c r="R1463" t="s">
        <v>218</v>
      </c>
      <c r="S1463" t="s">
        <v>161</v>
      </c>
      <c r="T1463" t="s">
        <v>3438</v>
      </c>
      <c r="U1463" t="s">
        <v>3439</v>
      </c>
      <c r="V1463" s="137">
        <v>4.7500000000000001E-2</v>
      </c>
      <c r="W1463" s="137">
        <v>4.7260000000000003E-2</v>
      </c>
      <c r="X1463" t="s">
        <v>272</v>
      </c>
      <c r="Y1463" t="s">
        <v>51</v>
      </c>
      <c r="Z1463" s="133">
        <v>140000</v>
      </c>
      <c r="AA1463" s="135">
        <v>2.9780000000000002</v>
      </c>
      <c r="AB1463" s="139">
        <v>102.42700000000001</v>
      </c>
      <c r="AD1463" s="133">
        <v>427.03899999999999</v>
      </c>
      <c r="AG1463" t="s">
        <v>261</v>
      </c>
      <c r="AH1463" s="137">
        <v>2.5500000000000002E-4</v>
      </c>
      <c r="AI1463" s="137">
        <v>2.7036268301727198E-3</v>
      </c>
      <c r="AJ1463" s="137">
        <v>8.0304618813574404E-4</v>
      </c>
    </row>
    <row r="1464" spans="1:36">
      <c r="A1464">
        <v>560</v>
      </c>
      <c r="B1464">
        <v>8679</v>
      </c>
      <c r="C1464" t="s">
        <v>3440</v>
      </c>
      <c r="D1464" t="s">
        <v>3441</v>
      </c>
      <c r="E1464" t="s">
        <v>154</v>
      </c>
      <c r="F1464" t="s">
        <v>3442</v>
      </c>
      <c r="G1464" t="s">
        <v>3443</v>
      </c>
      <c r="H1464" t="s">
        <v>44</v>
      </c>
      <c r="I1464" t="s">
        <v>1363</v>
      </c>
      <c r="J1464" t="s">
        <v>158</v>
      </c>
      <c r="K1464" t="s">
        <v>475</v>
      </c>
      <c r="L1464" t="s">
        <v>46</v>
      </c>
      <c r="M1464" t="s">
        <v>147</v>
      </c>
      <c r="N1464" t="s">
        <v>1139</v>
      </c>
      <c r="O1464" t="s">
        <v>51</v>
      </c>
      <c r="P1464" t="s">
        <v>2544</v>
      </c>
      <c r="Q1464" t="s">
        <v>1069</v>
      </c>
      <c r="R1464" t="s">
        <v>218</v>
      </c>
      <c r="S1464" t="s">
        <v>161</v>
      </c>
      <c r="T1464" t="s">
        <v>3444</v>
      </c>
      <c r="U1464" t="s">
        <v>72</v>
      </c>
      <c r="V1464" s="137">
        <v>4.7E-2</v>
      </c>
      <c r="W1464" s="137">
        <v>4.6420000000000003E-2</v>
      </c>
      <c r="X1464" t="s">
        <v>272</v>
      </c>
      <c r="Y1464" t="s">
        <v>51</v>
      </c>
      <c r="Z1464" s="133">
        <v>120000</v>
      </c>
      <c r="AA1464" s="135">
        <v>2.9780000000000002</v>
      </c>
      <c r="AB1464" s="139">
        <v>101.499</v>
      </c>
      <c r="AD1464" s="133">
        <v>362.71600000000001</v>
      </c>
      <c r="AG1464" t="s">
        <v>261</v>
      </c>
      <c r="AH1464" s="137">
        <v>9.6000000000000002E-5</v>
      </c>
      <c r="AI1464" s="137">
        <v>2.2963884102720402E-3</v>
      </c>
      <c r="AJ1464" s="137">
        <v>6.8208598123367995E-4</v>
      </c>
    </row>
    <row r="1465" spans="1:36">
      <c r="A1465">
        <v>560</v>
      </c>
      <c r="B1465">
        <v>8679</v>
      </c>
      <c r="C1465" t="s">
        <v>3445</v>
      </c>
      <c r="D1465" t="s">
        <v>3446</v>
      </c>
      <c r="E1465" t="s">
        <v>154</v>
      </c>
      <c r="F1465" t="s">
        <v>3447</v>
      </c>
      <c r="G1465" t="s">
        <v>3448</v>
      </c>
      <c r="H1465" t="s">
        <v>44</v>
      </c>
      <c r="I1465" t="s">
        <v>1363</v>
      </c>
      <c r="J1465" t="s">
        <v>158</v>
      </c>
      <c r="K1465" t="s">
        <v>159</v>
      </c>
      <c r="L1465" t="s">
        <v>46</v>
      </c>
      <c r="M1465" t="s">
        <v>147</v>
      </c>
      <c r="N1465" t="s">
        <v>1139</v>
      </c>
      <c r="O1465" t="s">
        <v>51</v>
      </c>
      <c r="P1465" t="s">
        <v>358</v>
      </c>
      <c r="Q1465" t="s">
        <v>1069</v>
      </c>
      <c r="R1465" t="s">
        <v>218</v>
      </c>
      <c r="S1465" t="s">
        <v>161</v>
      </c>
      <c r="T1465" t="s">
        <v>2171</v>
      </c>
      <c r="U1465" t="s">
        <v>3449</v>
      </c>
      <c r="V1465" s="137">
        <v>3.6999999999999998E-2</v>
      </c>
      <c r="W1465" s="137">
        <v>4.1430000000000002E-2</v>
      </c>
      <c r="X1465" t="s">
        <v>272</v>
      </c>
      <c r="Y1465" t="s">
        <v>51</v>
      </c>
      <c r="Z1465" s="133">
        <v>210000</v>
      </c>
      <c r="AA1465" s="135">
        <v>2.9780000000000002</v>
      </c>
      <c r="AB1465" s="139">
        <v>98.994</v>
      </c>
      <c r="AD1465" s="133">
        <v>619.08799999999997</v>
      </c>
      <c r="AG1465" t="s">
        <v>261</v>
      </c>
      <c r="AH1465" s="137">
        <v>1.4200000000000001E-4</v>
      </c>
      <c r="AI1465" s="137">
        <v>3.9195066564506201E-3</v>
      </c>
      <c r="AJ1465" s="137">
        <v>1.1641935361450201E-3</v>
      </c>
    </row>
    <row r="1466" spans="1:36">
      <c r="A1466">
        <v>560</v>
      </c>
      <c r="B1466">
        <v>8679</v>
      </c>
      <c r="C1466" t="s">
        <v>3450</v>
      </c>
      <c r="D1466" t="s">
        <v>3451</v>
      </c>
      <c r="E1466" t="s">
        <v>154</v>
      </c>
      <c r="F1466" t="s">
        <v>3452</v>
      </c>
      <c r="G1466" t="s">
        <v>3453</v>
      </c>
      <c r="H1466" t="s">
        <v>44</v>
      </c>
      <c r="I1466" t="s">
        <v>1363</v>
      </c>
      <c r="J1466" t="s">
        <v>158</v>
      </c>
      <c r="K1466" t="s">
        <v>879</v>
      </c>
      <c r="L1466" t="s">
        <v>46</v>
      </c>
      <c r="M1466" t="s">
        <v>147</v>
      </c>
      <c r="N1466" t="s">
        <v>1103</v>
      </c>
      <c r="O1466" t="s">
        <v>51</v>
      </c>
      <c r="P1466" t="s">
        <v>2843</v>
      </c>
      <c r="Q1466" t="s">
        <v>1069</v>
      </c>
      <c r="R1466" t="s">
        <v>218</v>
      </c>
      <c r="S1466" t="s">
        <v>161</v>
      </c>
      <c r="T1466" t="s">
        <v>3454</v>
      </c>
      <c r="U1466" t="s">
        <v>3455</v>
      </c>
      <c r="V1466" s="137">
        <v>4.4999999999999998E-2</v>
      </c>
      <c r="W1466" s="137">
        <v>4.8000000000000001E-2</v>
      </c>
      <c r="X1466" t="s">
        <v>272</v>
      </c>
      <c r="Y1466" t="s">
        <v>51</v>
      </c>
      <c r="Z1466" s="133">
        <v>140000</v>
      </c>
      <c r="AA1466" s="135">
        <v>2.9780000000000002</v>
      </c>
      <c r="AB1466" s="139">
        <v>100.824</v>
      </c>
      <c r="AD1466" s="133">
        <v>420.35599999999999</v>
      </c>
      <c r="AG1466" t="s">
        <v>261</v>
      </c>
      <c r="AH1466" s="137">
        <v>9.2999999999999997E-5</v>
      </c>
      <c r="AI1466" s="137">
        <v>2.66131508340961E-3</v>
      </c>
      <c r="AJ1466" s="137">
        <v>7.9047851919109404E-4</v>
      </c>
    </row>
    <row r="1467" spans="1:36">
      <c r="A1467">
        <v>560</v>
      </c>
      <c r="B1467">
        <v>8679</v>
      </c>
      <c r="C1467" t="s">
        <v>2249</v>
      </c>
      <c r="D1467" t="s">
        <v>2250</v>
      </c>
      <c r="E1467" t="s">
        <v>41</v>
      </c>
      <c r="F1467" t="s">
        <v>3456</v>
      </c>
      <c r="G1467" t="s">
        <v>3457</v>
      </c>
      <c r="H1467" t="s">
        <v>44</v>
      </c>
      <c r="I1467" t="s">
        <v>1542</v>
      </c>
      <c r="J1467" t="s">
        <v>45</v>
      </c>
      <c r="K1467" t="s">
        <v>45</v>
      </c>
      <c r="L1467" t="s">
        <v>46</v>
      </c>
      <c r="M1467" t="s">
        <v>47</v>
      </c>
      <c r="N1467" t="s">
        <v>281</v>
      </c>
      <c r="O1467" t="s">
        <v>51</v>
      </c>
      <c r="P1467" t="s">
        <v>2253</v>
      </c>
      <c r="Q1467" t="s">
        <v>225</v>
      </c>
      <c r="R1467" t="s">
        <v>218</v>
      </c>
      <c r="S1467" t="s">
        <v>52</v>
      </c>
      <c r="T1467" t="s">
        <v>3458</v>
      </c>
      <c r="U1467" t="s">
        <v>3459</v>
      </c>
      <c r="V1467" s="137">
        <v>2.8500000000000001E-2</v>
      </c>
      <c r="W1467" s="137">
        <v>4.641E-2</v>
      </c>
      <c r="X1467" t="s">
        <v>272</v>
      </c>
      <c r="Y1467" t="s">
        <v>51</v>
      </c>
      <c r="Z1467" s="133">
        <v>484812.24</v>
      </c>
      <c r="AA1467" s="135">
        <v>1</v>
      </c>
      <c r="AB1467" s="139">
        <v>96.75</v>
      </c>
      <c r="AD1467" s="133">
        <v>469.05599999999998</v>
      </c>
      <c r="AG1467" t="s">
        <v>261</v>
      </c>
      <c r="AH1467" s="137">
        <v>1.539E-3</v>
      </c>
      <c r="AI1467" s="137">
        <v>2.9696397094876401E-3</v>
      </c>
      <c r="AJ1467" s="137">
        <v>8.8205880420569695E-4</v>
      </c>
    </row>
    <row r="1468" spans="1:36">
      <c r="A1468">
        <v>560</v>
      </c>
      <c r="B1468">
        <v>8679</v>
      </c>
      <c r="C1468" t="s">
        <v>3157</v>
      </c>
      <c r="D1468" t="s">
        <v>3158</v>
      </c>
      <c r="E1468" t="s">
        <v>41</v>
      </c>
      <c r="F1468" t="s">
        <v>3855</v>
      </c>
      <c r="G1468" t="s">
        <v>3856</v>
      </c>
      <c r="H1468" t="s">
        <v>44</v>
      </c>
      <c r="I1468" t="s">
        <v>1542</v>
      </c>
      <c r="J1468" t="s">
        <v>45</v>
      </c>
      <c r="K1468" t="s">
        <v>45</v>
      </c>
      <c r="L1468" t="s">
        <v>46</v>
      </c>
      <c r="M1468" t="s">
        <v>47</v>
      </c>
      <c r="N1468" t="s">
        <v>64</v>
      </c>
      <c r="O1468" t="s">
        <v>51</v>
      </c>
      <c r="P1468" t="s">
        <v>308</v>
      </c>
      <c r="Q1468" t="s">
        <v>225</v>
      </c>
      <c r="R1468" t="s">
        <v>218</v>
      </c>
      <c r="S1468" t="s">
        <v>52</v>
      </c>
      <c r="T1468" t="s">
        <v>2799</v>
      </c>
      <c r="U1468" t="s">
        <v>283</v>
      </c>
      <c r="V1468" s="137">
        <v>0.02</v>
      </c>
      <c r="W1468" s="137">
        <v>4.7070000000000001E-2</v>
      </c>
      <c r="X1468" t="s">
        <v>272</v>
      </c>
      <c r="Y1468" t="s">
        <v>51</v>
      </c>
      <c r="Z1468" s="133">
        <v>128758</v>
      </c>
      <c r="AA1468" s="135">
        <v>1</v>
      </c>
      <c r="AB1468" s="139">
        <v>98.71</v>
      </c>
      <c r="AD1468" s="133">
        <v>127.09699999999999</v>
      </c>
      <c r="AG1468" t="s">
        <v>261</v>
      </c>
      <c r="AH1468" s="137">
        <v>1.0820000000000001E-3</v>
      </c>
      <c r="AI1468" s="137">
        <v>8.0466402704768795E-4</v>
      </c>
      <c r="AJ1468" s="137">
        <v>2.3900575790976401E-4</v>
      </c>
    </row>
    <row r="1469" spans="1:36">
      <c r="A1469">
        <v>560</v>
      </c>
      <c r="B1469">
        <v>8779</v>
      </c>
      <c r="C1469" t="s">
        <v>2095</v>
      </c>
      <c r="D1469" t="s">
        <v>2096</v>
      </c>
      <c r="E1469" t="s">
        <v>154</v>
      </c>
      <c r="F1469" t="s">
        <v>2097</v>
      </c>
      <c r="G1469" t="s">
        <v>2098</v>
      </c>
      <c r="H1469" t="s">
        <v>44</v>
      </c>
      <c r="I1469" t="s">
        <v>1363</v>
      </c>
      <c r="J1469" t="s">
        <v>158</v>
      </c>
      <c r="K1469" t="s">
        <v>159</v>
      </c>
      <c r="L1469" t="s">
        <v>46</v>
      </c>
      <c r="M1469" t="s">
        <v>147</v>
      </c>
      <c r="N1469" t="s">
        <v>476</v>
      </c>
      <c r="O1469" t="s">
        <v>51</v>
      </c>
      <c r="P1469" t="s">
        <v>756</v>
      </c>
      <c r="Q1469" t="s">
        <v>1069</v>
      </c>
      <c r="R1469" t="s">
        <v>218</v>
      </c>
      <c r="S1469" t="s">
        <v>161</v>
      </c>
      <c r="T1469" t="s">
        <v>2099</v>
      </c>
      <c r="U1469" t="s">
        <v>2100</v>
      </c>
      <c r="V1469" s="137">
        <v>1.4E-2</v>
      </c>
      <c r="W1469" s="137">
        <v>4.2299999999999997E-2</v>
      </c>
      <c r="X1469" t="s">
        <v>272</v>
      </c>
      <c r="Y1469" t="s">
        <v>51</v>
      </c>
      <c r="Z1469" s="133">
        <v>2924000</v>
      </c>
      <c r="AA1469" s="135">
        <v>2.9780000000000002</v>
      </c>
      <c r="AB1469" s="139">
        <v>94.885999999999996</v>
      </c>
      <c r="AD1469" s="133">
        <v>8262.3520000000008</v>
      </c>
      <c r="AG1469" t="s">
        <v>261</v>
      </c>
      <c r="AH1469" s="137">
        <v>1.271E-3</v>
      </c>
      <c r="AI1469" s="137">
        <v>5.4290936667238401E-2</v>
      </c>
      <c r="AJ1469" s="137">
        <v>1.32974673011962E-2</v>
      </c>
    </row>
    <row r="1470" spans="1:36">
      <c r="A1470">
        <v>560</v>
      </c>
      <c r="B1470">
        <v>8779</v>
      </c>
      <c r="C1470" t="s">
        <v>2871</v>
      </c>
      <c r="D1470" t="s">
        <v>2872</v>
      </c>
      <c r="E1470" t="s">
        <v>41</v>
      </c>
      <c r="F1470" t="s">
        <v>3953</v>
      </c>
      <c r="G1470" t="s">
        <v>3954</v>
      </c>
      <c r="H1470" t="s">
        <v>44</v>
      </c>
      <c r="I1470" t="s">
        <v>1363</v>
      </c>
      <c r="J1470" t="s">
        <v>158</v>
      </c>
      <c r="K1470" t="s">
        <v>45</v>
      </c>
      <c r="L1470" t="s">
        <v>46</v>
      </c>
      <c r="M1470" t="s">
        <v>147</v>
      </c>
      <c r="N1470" t="s">
        <v>1153</v>
      </c>
      <c r="O1470" t="s">
        <v>51</v>
      </c>
      <c r="P1470" t="s">
        <v>3378</v>
      </c>
      <c r="Q1470" t="s">
        <v>1069</v>
      </c>
      <c r="R1470" t="s">
        <v>218</v>
      </c>
      <c r="S1470" t="s">
        <v>161</v>
      </c>
      <c r="T1470" t="s">
        <v>3955</v>
      </c>
      <c r="U1470" t="s">
        <v>3956</v>
      </c>
      <c r="V1470" s="137">
        <v>5.8367000000000002E-2</v>
      </c>
      <c r="W1470" s="137">
        <v>5.9220000000000002E-2</v>
      </c>
      <c r="X1470" t="s">
        <v>272</v>
      </c>
      <c r="Y1470" t="s">
        <v>51</v>
      </c>
      <c r="Z1470" s="133">
        <v>4350000</v>
      </c>
      <c r="AA1470" s="135">
        <v>2.9780000000000002</v>
      </c>
      <c r="AB1470" s="139">
        <v>102.107</v>
      </c>
      <c r="AD1470" s="133">
        <v>13227.235000000001</v>
      </c>
      <c r="AG1470" t="s">
        <v>261</v>
      </c>
      <c r="AH1470" s="137">
        <v>5.7999999999999996E-3</v>
      </c>
      <c r="AI1470" s="137">
        <v>8.6914594090669595E-2</v>
      </c>
      <c r="AJ1470" s="137">
        <v>2.1287972613204899E-2</v>
      </c>
    </row>
    <row r="1471" spans="1:36">
      <c r="A1471">
        <v>560</v>
      </c>
      <c r="B1471">
        <v>8779</v>
      </c>
      <c r="C1471" t="s">
        <v>3300</v>
      </c>
      <c r="D1471" t="s">
        <v>3301</v>
      </c>
      <c r="E1471" t="s">
        <v>154</v>
      </c>
      <c r="F1471" t="s">
        <v>3306</v>
      </c>
      <c r="G1471" t="s">
        <v>3307</v>
      </c>
      <c r="H1471" t="s">
        <v>44</v>
      </c>
      <c r="I1471" t="s">
        <v>1363</v>
      </c>
      <c r="J1471" t="s">
        <v>158</v>
      </c>
      <c r="K1471" t="s">
        <v>475</v>
      </c>
      <c r="L1471" t="s">
        <v>46</v>
      </c>
      <c r="M1471" t="s">
        <v>147</v>
      </c>
      <c r="N1471" t="s">
        <v>1163</v>
      </c>
      <c r="O1471" t="s">
        <v>51</v>
      </c>
      <c r="P1471" t="s">
        <v>2486</v>
      </c>
      <c r="Q1471" t="s">
        <v>1069</v>
      </c>
      <c r="R1471" t="s">
        <v>218</v>
      </c>
      <c r="S1471" t="s">
        <v>161</v>
      </c>
      <c r="T1471" t="s">
        <v>3308</v>
      </c>
      <c r="U1471" t="s">
        <v>3309</v>
      </c>
      <c r="V1471" s="137">
        <v>4.2999999999999997E-2</v>
      </c>
      <c r="W1471" s="137">
        <v>4.8379999999999999E-2</v>
      </c>
      <c r="X1471" t="s">
        <v>272</v>
      </c>
      <c r="Y1471" t="s">
        <v>51</v>
      </c>
      <c r="Z1471" s="133">
        <v>3246000</v>
      </c>
      <c r="AA1471" s="135">
        <v>2.9780000000000002</v>
      </c>
      <c r="AB1471" s="139">
        <v>97.284999999999997</v>
      </c>
      <c r="AD1471" s="133">
        <v>9404.1589999999997</v>
      </c>
      <c r="AG1471" t="s">
        <v>261</v>
      </c>
      <c r="AH1471" s="137">
        <v>1.6230000000000001E-3</v>
      </c>
      <c r="AI1471" s="137">
        <v>6.1793617635821002E-2</v>
      </c>
      <c r="AJ1471" s="137">
        <v>1.51350973178327E-2</v>
      </c>
    </row>
    <row r="1472" spans="1:36">
      <c r="A1472">
        <v>560</v>
      </c>
      <c r="B1472">
        <v>8779</v>
      </c>
      <c r="C1472" t="s">
        <v>3838</v>
      </c>
      <c r="D1472" t="s">
        <v>3839</v>
      </c>
      <c r="E1472" t="s">
        <v>154</v>
      </c>
      <c r="F1472" t="s">
        <v>3840</v>
      </c>
      <c r="G1472" t="s">
        <v>3841</v>
      </c>
      <c r="H1472" t="s">
        <v>44</v>
      </c>
      <c r="I1472" t="s">
        <v>1363</v>
      </c>
      <c r="J1472" t="s">
        <v>158</v>
      </c>
      <c r="K1472" t="s">
        <v>475</v>
      </c>
      <c r="L1472" t="s">
        <v>46</v>
      </c>
      <c r="M1472" t="s">
        <v>147</v>
      </c>
      <c r="N1472" t="s">
        <v>1151</v>
      </c>
      <c r="O1472" t="s">
        <v>51</v>
      </c>
      <c r="P1472" t="s">
        <v>301</v>
      </c>
      <c r="Q1472" t="s">
        <v>1069</v>
      </c>
      <c r="R1472" t="s">
        <v>218</v>
      </c>
      <c r="S1472" t="s">
        <v>161</v>
      </c>
      <c r="T1472" t="s">
        <v>771</v>
      </c>
      <c r="U1472" t="s">
        <v>3842</v>
      </c>
      <c r="V1472" s="137">
        <v>0.04</v>
      </c>
      <c r="W1472" s="137">
        <v>4.3700000000000003E-2</v>
      </c>
      <c r="X1472" t="s">
        <v>272</v>
      </c>
      <c r="Y1472" t="s">
        <v>51</v>
      </c>
      <c r="Z1472" s="133">
        <v>2930000</v>
      </c>
      <c r="AA1472" s="135">
        <v>2.9780000000000002</v>
      </c>
      <c r="AB1472" s="139">
        <v>101.048</v>
      </c>
      <c r="AD1472" s="133">
        <v>8816.9500000000007</v>
      </c>
      <c r="AG1472" t="s">
        <v>261</v>
      </c>
      <c r="AH1472" s="137">
        <v>2.9299999999999999E-3</v>
      </c>
      <c r="AI1472" s="137">
        <v>5.7935137434002498E-2</v>
      </c>
      <c r="AJ1472" s="137">
        <v>1.4190040601819999E-2</v>
      </c>
    </row>
    <row r="1473" spans="1:36">
      <c r="A1473">
        <v>560</v>
      </c>
      <c r="B1473">
        <v>8779</v>
      </c>
      <c r="C1473" t="s">
        <v>3317</v>
      </c>
      <c r="D1473" t="s">
        <v>3318</v>
      </c>
      <c r="E1473" t="s">
        <v>154</v>
      </c>
      <c r="F1473" t="s">
        <v>3319</v>
      </c>
      <c r="G1473" t="s">
        <v>3320</v>
      </c>
      <c r="H1473" t="s">
        <v>44</v>
      </c>
      <c r="I1473" t="s">
        <v>1363</v>
      </c>
      <c r="J1473" t="s">
        <v>158</v>
      </c>
      <c r="K1473" t="s">
        <v>159</v>
      </c>
      <c r="L1473" t="s">
        <v>46</v>
      </c>
      <c r="M1473" t="s">
        <v>147</v>
      </c>
      <c r="N1473" t="s">
        <v>1139</v>
      </c>
      <c r="O1473" t="s">
        <v>51</v>
      </c>
      <c r="P1473" t="s">
        <v>2432</v>
      </c>
      <c r="Q1473" t="s">
        <v>1067</v>
      </c>
      <c r="R1473" t="s">
        <v>218</v>
      </c>
      <c r="S1473" t="s">
        <v>161</v>
      </c>
      <c r="T1473" t="s">
        <v>1910</v>
      </c>
      <c r="U1473" t="s">
        <v>3321</v>
      </c>
      <c r="V1473" s="137">
        <v>1.6E-2</v>
      </c>
      <c r="W1473" s="137">
        <v>4.3409999999999997E-2</v>
      </c>
      <c r="X1473" t="s">
        <v>272</v>
      </c>
      <c r="Y1473" t="s">
        <v>51</v>
      </c>
      <c r="Z1473" s="133">
        <v>3478000</v>
      </c>
      <c r="AA1473" s="135">
        <v>2.9780000000000002</v>
      </c>
      <c r="AB1473" s="139">
        <v>90.667000000000002</v>
      </c>
      <c r="AD1473" s="133">
        <v>9390.8439999999991</v>
      </c>
      <c r="AG1473" t="s">
        <v>261</v>
      </c>
      <c r="AH1473" s="137">
        <v>1.9870000000000001E-3</v>
      </c>
      <c r="AI1473" s="137">
        <v>6.1706125047050801E-2</v>
      </c>
      <c r="AJ1473" s="137">
        <v>1.51136677771085E-2</v>
      </c>
    </row>
    <row r="1474" spans="1:36">
      <c r="A1474">
        <v>560</v>
      </c>
      <c r="B1474">
        <v>8779</v>
      </c>
      <c r="C1474" t="s">
        <v>3322</v>
      </c>
      <c r="D1474" t="s">
        <v>3323</v>
      </c>
      <c r="E1474" t="s">
        <v>154</v>
      </c>
      <c r="F1474" t="s">
        <v>3957</v>
      </c>
      <c r="G1474" t="s">
        <v>3958</v>
      </c>
      <c r="H1474" t="s">
        <v>44</v>
      </c>
      <c r="I1474" t="s">
        <v>1363</v>
      </c>
      <c r="J1474" t="s">
        <v>158</v>
      </c>
      <c r="K1474" t="s">
        <v>475</v>
      </c>
      <c r="L1474" t="s">
        <v>46</v>
      </c>
      <c r="M1474" t="s">
        <v>147</v>
      </c>
      <c r="N1474" t="s">
        <v>1160</v>
      </c>
      <c r="O1474" t="s">
        <v>51</v>
      </c>
      <c r="P1474" t="s">
        <v>308</v>
      </c>
      <c r="Q1474" t="s">
        <v>1067</v>
      </c>
      <c r="R1474" t="s">
        <v>218</v>
      </c>
      <c r="S1474" t="s">
        <v>161</v>
      </c>
      <c r="T1474" t="s">
        <v>3959</v>
      </c>
      <c r="U1474" t="s">
        <v>3960</v>
      </c>
      <c r="V1474" s="137">
        <v>3.6999999999999998E-2</v>
      </c>
      <c r="W1474" s="137">
        <v>4.4929999999999998E-2</v>
      </c>
      <c r="X1474" t="s">
        <v>272</v>
      </c>
      <c r="Y1474" t="s">
        <v>51</v>
      </c>
      <c r="Z1474" s="133">
        <v>2783000</v>
      </c>
      <c r="AA1474" s="135">
        <v>2.9780000000000002</v>
      </c>
      <c r="AB1474" s="139">
        <v>99.442999999999998</v>
      </c>
      <c r="AD1474" s="133">
        <v>8241.5910000000003</v>
      </c>
      <c r="AG1474" t="s">
        <v>261</v>
      </c>
      <c r="AH1474" s="137">
        <v>1.8550000000000001E-3</v>
      </c>
      <c r="AI1474" s="137">
        <v>5.4154519505116801E-2</v>
      </c>
      <c r="AJ1474" s="137">
        <v>1.32640546753696E-2</v>
      </c>
    </row>
    <row r="1475" spans="1:36">
      <c r="A1475">
        <v>560</v>
      </c>
      <c r="B1475">
        <v>8779</v>
      </c>
      <c r="C1475" t="s">
        <v>3334</v>
      </c>
      <c r="D1475" t="s">
        <v>3335</v>
      </c>
      <c r="E1475" t="s">
        <v>154</v>
      </c>
      <c r="F1475" t="s">
        <v>3336</v>
      </c>
      <c r="G1475" t="s">
        <v>3337</v>
      </c>
      <c r="H1475" t="s">
        <v>44</v>
      </c>
      <c r="I1475" t="s">
        <v>1363</v>
      </c>
      <c r="J1475" t="s">
        <v>158</v>
      </c>
      <c r="K1475" t="s">
        <v>475</v>
      </c>
      <c r="L1475" t="s">
        <v>46</v>
      </c>
      <c r="M1475" t="s">
        <v>147</v>
      </c>
      <c r="N1475" t="s">
        <v>1164</v>
      </c>
      <c r="O1475" t="s">
        <v>51</v>
      </c>
      <c r="P1475" t="s">
        <v>224</v>
      </c>
      <c r="Q1475" t="s">
        <v>1067</v>
      </c>
      <c r="R1475" t="s">
        <v>218</v>
      </c>
      <c r="S1475" t="s">
        <v>161</v>
      </c>
      <c r="T1475" t="s">
        <v>3338</v>
      </c>
      <c r="U1475" t="s">
        <v>3339</v>
      </c>
      <c r="V1475" s="137">
        <v>8.0000000000000002E-3</v>
      </c>
      <c r="W1475" s="137">
        <v>4.0099999999999997E-2</v>
      </c>
      <c r="X1475" t="s">
        <v>272</v>
      </c>
      <c r="Y1475" t="s">
        <v>51</v>
      </c>
      <c r="Z1475" s="133">
        <v>1486000</v>
      </c>
      <c r="AA1475" s="135">
        <v>2.9780000000000002</v>
      </c>
      <c r="AB1475" s="139">
        <v>96.775000000000006</v>
      </c>
      <c r="AD1475" s="133">
        <v>4282.5919999999996</v>
      </c>
      <c r="AG1475" t="s">
        <v>261</v>
      </c>
      <c r="AH1475" s="137">
        <v>1.4859999999999999E-3</v>
      </c>
      <c r="AI1475" s="137">
        <v>2.81404038109111E-2</v>
      </c>
      <c r="AJ1475" s="137">
        <v>6.8924229804981996E-3</v>
      </c>
    </row>
    <row r="1476" spans="1:36">
      <c r="A1476">
        <v>560</v>
      </c>
      <c r="B1476">
        <v>8779</v>
      </c>
      <c r="C1476" t="s">
        <v>3961</v>
      </c>
      <c r="D1476" t="s">
        <v>3962</v>
      </c>
      <c r="E1476" t="s">
        <v>154</v>
      </c>
      <c r="F1476" t="s">
        <v>3963</v>
      </c>
      <c r="G1476" t="s">
        <v>3964</v>
      </c>
      <c r="H1476" t="s">
        <v>44</v>
      </c>
      <c r="I1476" t="s">
        <v>1363</v>
      </c>
      <c r="J1476" t="s">
        <v>158</v>
      </c>
      <c r="K1476" t="s">
        <v>475</v>
      </c>
      <c r="L1476" t="s">
        <v>46</v>
      </c>
      <c r="M1476" t="s">
        <v>147</v>
      </c>
      <c r="N1476" t="s">
        <v>1139</v>
      </c>
      <c r="O1476" t="s">
        <v>51</v>
      </c>
      <c r="P1476" t="s">
        <v>301</v>
      </c>
      <c r="Q1476" t="s">
        <v>1069</v>
      </c>
      <c r="R1476" t="s">
        <v>218</v>
      </c>
      <c r="S1476" t="s">
        <v>161</v>
      </c>
      <c r="T1476" t="s">
        <v>3965</v>
      </c>
      <c r="U1476" t="s">
        <v>3966</v>
      </c>
      <c r="V1476" s="137">
        <v>3.2000000000000001E-2</v>
      </c>
      <c r="W1476" s="137">
        <v>4.4200000000000003E-2</v>
      </c>
      <c r="X1476" t="s">
        <v>272</v>
      </c>
      <c r="Y1476" t="s">
        <v>51</v>
      </c>
      <c r="Z1476" s="133">
        <v>2691000</v>
      </c>
      <c r="AA1476" s="135">
        <v>2.9780000000000002</v>
      </c>
      <c r="AB1476" s="139">
        <v>97.311999999999998</v>
      </c>
      <c r="AD1476" s="133">
        <v>7798.3850000000002</v>
      </c>
      <c r="AG1476" t="s">
        <v>261</v>
      </c>
      <c r="AH1476" s="137">
        <v>3.8440000000000002E-3</v>
      </c>
      <c r="AI1476" s="137">
        <v>5.1242266740823397E-2</v>
      </c>
      <c r="AJ1476" s="137">
        <v>1.25507572396785E-2</v>
      </c>
    </row>
    <row r="1477" spans="1:36">
      <c r="A1477">
        <v>560</v>
      </c>
      <c r="B1477">
        <v>8779</v>
      </c>
      <c r="C1477" t="s">
        <v>3340</v>
      </c>
      <c r="D1477" t="s">
        <v>3341</v>
      </c>
      <c r="E1477" t="s">
        <v>154</v>
      </c>
      <c r="F1477" t="s">
        <v>3342</v>
      </c>
      <c r="G1477" t="s">
        <v>3343</v>
      </c>
      <c r="H1477" t="s">
        <v>44</v>
      </c>
      <c r="I1477" t="s">
        <v>1363</v>
      </c>
      <c r="J1477" t="s">
        <v>158</v>
      </c>
      <c r="K1477" t="s">
        <v>475</v>
      </c>
      <c r="L1477" t="s">
        <v>46</v>
      </c>
      <c r="M1477" t="s">
        <v>147</v>
      </c>
      <c r="N1477" t="s">
        <v>1142</v>
      </c>
      <c r="O1477" t="s">
        <v>51</v>
      </c>
      <c r="P1477" t="s">
        <v>333</v>
      </c>
      <c r="Q1477" t="s">
        <v>1069</v>
      </c>
      <c r="R1477" t="s">
        <v>218</v>
      </c>
      <c r="S1477" t="s">
        <v>161</v>
      </c>
      <c r="T1477" t="s">
        <v>3344</v>
      </c>
      <c r="U1477" t="s">
        <v>3345</v>
      </c>
      <c r="V1477" s="137">
        <v>1.375E-2</v>
      </c>
      <c r="W1477" s="137">
        <v>4.3270000000000003E-2</v>
      </c>
      <c r="X1477" t="s">
        <v>272</v>
      </c>
      <c r="Y1477" t="s">
        <v>51</v>
      </c>
      <c r="Z1477" s="133">
        <v>3786000</v>
      </c>
      <c r="AA1477" s="135">
        <v>2.9780000000000002</v>
      </c>
      <c r="AB1477" s="139">
        <v>87.582999999999998</v>
      </c>
      <c r="AD1477" s="133">
        <v>9874.7109999999993</v>
      </c>
      <c r="AG1477" t="s">
        <v>261</v>
      </c>
      <c r="AH1477" s="137">
        <v>2.9120000000000001E-3</v>
      </c>
      <c r="AI1477" s="137">
        <v>6.4885553743860999E-2</v>
      </c>
      <c r="AJ1477" s="137">
        <v>1.5892404555798701E-2</v>
      </c>
    </row>
    <row r="1478" spans="1:36">
      <c r="A1478">
        <v>560</v>
      </c>
      <c r="B1478">
        <v>8779</v>
      </c>
      <c r="C1478" t="s">
        <v>3340</v>
      </c>
      <c r="D1478" t="s">
        <v>3341</v>
      </c>
      <c r="E1478" t="s">
        <v>154</v>
      </c>
      <c r="F1478" t="s">
        <v>3967</v>
      </c>
      <c r="G1478" t="s">
        <v>3968</v>
      </c>
      <c r="H1478" t="s">
        <v>44</v>
      </c>
      <c r="I1478" t="s">
        <v>1363</v>
      </c>
      <c r="J1478" t="s">
        <v>158</v>
      </c>
      <c r="K1478" t="s">
        <v>475</v>
      </c>
      <c r="L1478" t="s">
        <v>46</v>
      </c>
      <c r="M1478" t="s">
        <v>147</v>
      </c>
      <c r="N1478" t="s">
        <v>1142</v>
      </c>
      <c r="O1478" t="s">
        <v>51</v>
      </c>
      <c r="P1478" t="s">
        <v>333</v>
      </c>
      <c r="Q1478" t="s">
        <v>1069</v>
      </c>
      <c r="R1478" t="s">
        <v>218</v>
      </c>
      <c r="S1478" t="s">
        <v>161</v>
      </c>
      <c r="T1478" t="s">
        <v>3969</v>
      </c>
      <c r="U1478" t="s">
        <v>3970</v>
      </c>
      <c r="V1478" s="137">
        <v>1.4500000000000001E-2</v>
      </c>
      <c r="W1478" s="137">
        <v>4.1610000000000001E-2</v>
      </c>
      <c r="X1478" t="s">
        <v>272</v>
      </c>
      <c r="Y1478" t="s">
        <v>51</v>
      </c>
      <c r="Z1478" s="133">
        <v>371000</v>
      </c>
      <c r="AA1478" s="135">
        <v>2.9780000000000002</v>
      </c>
      <c r="AB1478" s="139">
        <v>97.680999999999997</v>
      </c>
      <c r="AD1478" s="133">
        <v>1079.2159999999999</v>
      </c>
      <c r="AG1478" t="s">
        <v>261</v>
      </c>
      <c r="AH1478" s="137">
        <v>2.4699999999999999E-4</v>
      </c>
      <c r="AI1478" s="137">
        <v>7.0913990115737202E-3</v>
      </c>
      <c r="AJ1478" s="137">
        <v>1.7368948164241101E-3</v>
      </c>
    </row>
    <row r="1479" spans="1:36">
      <c r="A1479">
        <v>560</v>
      </c>
      <c r="B1479">
        <v>8779</v>
      </c>
      <c r="C1479" t="s">
        <v>3346</v>
      </c>
      <c r="D1479" t="s">
        <v>3347</v>
      </c>
      <c r="E1479" t="s">
        <v>154</v>
      </c>
      <c r="F1479" t="s">
        <v>3348</v>
      </c>
      <c r="G1479" t="s">
        <v>3349</v>
      </c>
      <c r="H1479" t="s">
        <v>44</v>
      </c>
      <c r="I1479" t="s">
        <v>1363</v>
      </c>
      <c r="J1479" t="s">
        <v>158</v>
      </c>
      <c r="K1479" t="s">
        <v>159</v>
      </c>
      <c r="L1479" t="s">
        <v>46</v>
      </c>
      <c r="M1479" t="s">
        <v>147</v>
      </c>
      <c r="N1479" t="s">
        <v>1151</v>
      </c>
      <c r="O1479" t="s">
        <v>51</v>
      </c>
      <c r="P1479" t="s">
        <v>251</v>
      </c>
      <c r="Q1479" t="s">
        <v>1069</v>
      </c>
      <c r="R1479" t="s">
        <v>218</v>
      </c>
      <c r="S1479" t="s">
        <v>161</v>
      </c>
      <c r="T1479" t="s">
        <v>3350</v>
      </c>
      <c r="U1479" t="s">
        <v>3351</v>
      </c>
      <c r="V1479" s="137">
        <v>4.7E-2</v>
      </c>
      <c r="W1479" s="137">
        <v>4.6030000000000001E-2</v>
      </c>
      <c r="X1479" t="s">
        <v>272</v>
      </c>
      <c r="Y1479" t="s">
        <v>51</v>
      </c>
      <c r="Z1479" s="133">
        <v>3246000</v>
      </c>
      <c r="AA1479" s="135">
        <v>2.9780000000000002</v>
      </c>
      <c r="AB1479" s="139">
        <v>101.80200000000001</v>
      </c>
      <c r="AD1479" s="133">
        <v>9840.8179999999993</v>
      </c>
      <c r="AG1479" t="s">
        <v>261</v>
      </c>
      <c r="AH1479" s="137">
        <v>3.2460000000000002E-3</v>
      </c>
      <c r="AI1479" s="137">
        <v>6.4662846882316993E-2</v>
      </c>
      <c r="AJ1479" s="137">
        <v>1.5837857012674001E-2</v>
      </c>
    </row>
    <row r="1480" spans="1:36">
      <c r="A1480">
        <v>560</v>
      </c>
      <c r="B1480">
        <v>8779</v>
      </c>
      <c r="C1480" t="s">
        <v>452</v>
      </c>
      <c r="D1480" t="s">
        <v>453</v>
      </c>
      <c r="E1480" t="s">
        <v>41</v>
      </c>
      <c r="F1480" t="s">
        <v>3352</v>
      </c>
      <c r="G1480" t="s">
        <v>3353</v>
      </c>
      <c r="H1480" t="s">
        <v>44</v>
      </c>
      <c r="I1480" t="s">
        <v>1363</v>
      </c>
      <c r="J1480" t="s">
        <v>158</v>
      </c>
      <c r="K1480" t="s">
        <v>45</v>
      </c>
      <c r="L1480" t="s">
        <v>46</v>
      </c>
      <c r="M1480" t="s">
        <v>147</v>
      </c>
      <c r="N1480" t="s">
        <v>1153</v>
      </c>
      <c r="O1480" t="s">
        <v>51</v>
      </c>
      <c r="P1480" t="s">
        <v>2843</v>
      </c>
      <c r="Q1480" t="s">
        <v>1069</v>
      </c>
      <c r="R1480" t="s">
        <v>218</v>
      </c>
      <c r="S1480" t="s">
        <v>161</v>
      </c>
      <c r="T1480" t="s">
        <v>3354</v>
      </c>
      <c r="U1480" t="s">
        <v>3355</v>
      </c>
      <c r="V1480" s="137">
        <v>5.1249999999999997E-2</v>
      </c>
      <c r="W1480" s="137">
        <v>5.1790000000000003E-2</v>
      </c>
      <c r="X1480" t="s">
        <v>272</v>
      </c>
      <c r="Y1480" t="s">
        <v>51</v>
      </c>
      <c r="Z1480" s="133">
        <v>7000</v>
      </c>
      <c r="AA1480" s="135">
        <v>2.9780000000000002</v>
      </c>
      <c r="AB1480" s="139">
        <v>102.17</v>
      </c>
      <c r="AD1480" s="133">
        <v>21.297999999999998</v>
      </c>
      <c r="AG1480" t="s">
        <v>261</v>
      </c>
      <c r="AH1480" s="137">
        <v>1.4E-5</v>
      </c>
      <c r="AI1480" s="137">
        <v>1.3994929938263801E-4</v>
      </c>
      <c r="AJ1480" s="137">
        <v>3.4277751437081501E-5</v>
      </c>
    </row>
    <row r="1481" spans="1:36">
      <c r="A1481">
        <v>560</v>
      </c>
      <c r="B1481">
        <v>8779</v>
      </c>
      <c r="C1481" t="s">
        <v>3356</v>
      </c>
      <c r="D1481" t="s">
        <v>3357</v>
      </c>
      <c r="E1481" t="s">
        <v>154</v>
      </c>
      <c r="F1481" t="s">
        <v>3358</v>
      </c>
      <c r="G1481" t="s">
        <v>3359</v>
      </c>
      <c r="H1481" t="s">
        <v>44</v>
      </c>
      <c r="I1481" t="s">
        <v>1363</v>
      </c>
      <c r="J1481" t="s">
        <v>158</v>
      </c>
      <c r="K1481" t="s">
        <v>159</v>
      </c>
      <c r="L1481" t="s">
        <v>46</v>
      </c>
      <c r="M1481" t="s">
        <v>147</v>
      </c>
      <c r="N1481" t="s">
        <v>1155</v>
      </c>
      <c r="O1481" t="s">
        <v>51</v>
      </c>
      <c r="P1481" t="s">
        <v>333</v>
      </c>
      <c r="Q1481" t="s">
        <v>1069</v>
      </c>
      <c r="R1481" t="s">
        <v>218</v>
      </c>
      <c r="S1481" t="s">
        <v>161</v>
      </c>
      <c r="T1481" t="s">
        <v>3360</v>
      </c>
      <c r="U1481" t="s">
        <v>3361</v>
      </c>
      <c r="V1481" s="137">
        <v>3.5000000000000003E-2</v>
      </c>
      <c r="W1481" s="137">
        <v>4.2139999999999997E-2</v>
      </c>
      <c r="X1481" t="s">
        <v>272</v>
      </c>
      <c r="Y1481" t="s">
        <v>51</v>
      </c>
      <c r="Z1481" s="133">
        <v>2158000</v>
      </c>
      <c r="AA1481" s="135">
        <v>2.9780000000000002</v>
      </c>
      <c r="AB1481" s="139">
        <v>100.048</v>
      </c>
      <c r="AD1481" s="133">
        <v>6429.6220000000003</v>
      </c>
      <c r="AG1481" t="s">
        <v>261</v>
      </c>
      <c r="AH1481" s="137">
        <v>4.3160000000000004E-3</v>
      </c>
      <c r="AI1481" s="137">
        <v>4.2248282225467601E-2</v>
      </c>
      <c r="AJ1481" s="137">
        <v>1.03478625699209E-2</v>
      </c>
    </row>
    <row r="1482" spans="1:36">
      <c r="A1482">
        <v>560</v>
      </c>
      <c r="B1482">
        <v>8779</v>
      </c>
      <c r="C1482" t="s">
        <v>3356</v>
      </c>
      <c r="D1482" t="s">
        <v>3357</v>
      </c>
      <c r="E1482" t="s">
        <v>154</v>
      </c>
      <c r="F1482" t="s">
        <v>3778</v>
      </c>
      <c r="G1482" t="s">
        <v>3779</v>
      </c>
      <c r="H1482" t="s">
        <v>44</v>
      </c>
      <c r="I1482" t="s">
        <v>1363</v>
      </c>
      <c r="J1482" t="s">
        <v>158</v>
      </c>
      <c r="K1482" t="s">
        <v>159</v>
      </c>
      <c r="L1482" t="s">
        <v>46</v>
      </c>
      <c r="M1482" t="s">
        <v>147</v>
      </c>
      <c r="N1482" t="s">
        <v>476</v>
      </c>
      <c r="O1482" t="s">
        <v>51</v>
      </c>
      <c r="P1482" t="s">
        <v>333</v>
      </c>
      <c r="Q1482" t="s">
        <v>1069</v>
      </c>
      <c r="R1482" t="s">
        <v>218</v>
      </c>
      <c r="S1482" t="s">
        <v>161</v>
      </c>
      <c r="T1482" t="s">
        <v>3780</v>
      </c>
      <c r="U1482" t="s">
        <v>3781</v>
      </c>
      <c r="V1482" s="137">
        <v>4.8750000000000002E-2</v>
      </c>
      <c r="W1482" s="137">
        <v>4.8009999999999997E-2</v>
      </c>
      <c r="X1482" t="s">
        <v>272</v>
      </c>
      <c r="Y1482" t="s">
        <v>51</v>
      </c>
      <c r="Z1482" s="133">
        <v>3212000</v>
      </c>
      <c r="AA1482" s="135">
        <v>2.9780000000000002</v>
      </c>
      <c r="AB1482" s="139">
        <v>101.03400000000001</v>
      </c>
      <c r="AD1482" s="133">
        <v>9664.1970000000001</v>
      </c>
      <c r="AG1482" t="s">
        <v>261</v>
      </c>
      <c r="AH1482" s="137">
        <v>3.212E-3</v>
      </c>
      <c r="AI1482" s="137">
        <v>6.3502293629461401E-2</v>
      </c>
      <c r="AJ1482" s="137">
        <v>1.5553602957052701E-2</v>
      </c>
    </row>
    <row r="1483" spans="1:36">
      <c r="A1483">
        <v>560</v>
      </c>
      <c r="B1483">
        <v>8779</v>
      </c>
      <c r="C1483" t="s">
        <v>3971</v>
      </c>
      <c r="D1483" t="s">
        <v>3972</v>
      </c>
      <c r="E1483" t="s">
        <v>154</v>
      </c>
      <c r="F1483" t="s">
        <v>3973</v>
      </c>
      <c r="G1483" t="s">
        <v>3974</v>
      </c>
      <c r="H1483" t="s">
        <v>44</v>
      </c>
      <c r="I1483" t="s">
        <v>1363</v>
      </c>
      <c r="J1483" t="s">
        <v>158</v>
      </c>
      <c r="K1483" t="s">
        <v>159</v>
      </c>
      <c r="L1483" t="s">
        <v>46</v>
      </c>
      <c r="M1483" t="s">
        <v>147</v>
      </c>
      <c r="N1483" t="s">
        <v>1169</v>
      </c>
      <c r="O1483" t="s">
        <v>51</v>
      </c>
      <c r="P1483" t="s">
        <v>333</v>
      </c>
      <c r="Q1483" t="s">
        <v>1069</v>
      </c>
      <c r="R1483" t="s">
        <v>218</v>
      </c>
      <c r="S1483" t="s">
        <v>161</v>
      </c>
      <c r="T1483" t="s">
        <v>3975</v>
      </c>
      <c r="U1483" t="s">
        <v>3976</v>
      </c>
      <c r="V1483" s="137">
        <v>5.2999999999999999E-2</v>
      </c>
      <c r="W1483" s="137">
        <v>4.9630000000000001E-2</v>
      </c>
      <c r="X1483" t="s">
        <v>272</v>
      </c>
      <c r="Y1483" t="s">
        <v>51</v>
      </c>
      <c r="Z1483" s="133">
        <v>2785000</v>
      </c>
      <c r="AA1483" s="135">
        <v>2.9780000000000002</v>
      </c>
      <c r="AB1483" s="139">
        <v>102.072</v>
      </c>
      <c r="AD1483" s="133">
        <v>8465.5869999999995</v>
      </c>
      <c r="AG1483" t="s">
        <v>261</v>
      </c>
      <c r="AH1483" s="137">
        <v>2.532E-3</v>
      </c>
      <c r="AI1483" s="137">
        <v>5.5626368388950798E-2</v>
      </c>
      <c r="AJ1483" s="137">
        <v>1.36245543021314E-2</v>
      </c>
    </row>
    <row r="1484" spans="1:36">
      <c r="A1484">
        <v>560</v>
      </c>
      <c r="B1484">
        <v>8779</v>
      </c>
      <c r="C1484" t="s">
        <v>3387</v>
      </c>
      <c r="D1484" t="s">
        <v>3388</v>
      </c>
      <c r="E1484" t="s">
        <v>154</v>
      </c>
      <c r="F1484" t="s">
        <v>3389</v>
      </c>
      <c r="G1484" t="s">
        <v>3390</v>
      </c>
      <c r="H1484" t="s">
        <v>44</v>
      </c>
      <c r="I1484" t="s">
        <v>1363</v>
      </c>
      <c r="J1484" t="s">
        <v>158</v>
      </c>
      <c r="K1484" t="s">
        <v>159</v>
      </c>
      <c r="L1484" t="s">
        <v>46</v>
      </c>
      <c r="M1484" t="s">
        <v>147</v>
      </c>
      <c r="N1484" t="s">
        <v>1163</v>
      </c>
      <c r="O1484" t="s">
        <v>51</v>
      </c>
      <c r="P1484" t="s">
        <v>358</v>
      </c>
      <c r="Q1484" t="s">
        <v>1069</v>
      </c>
      <c r="R1484" t="s">
        <v>218</v>
      </c>
      <c r="S1484" t="s">
        <v>161</v>
      </c>
      <c r="T1484" t="s">
        <v>2171</v>
      </c>
      <c r="U1484" t="s">
        <v>3391</v>
      </c>
      <c r="V1484" s="137">
        <v>1.55E-2</v>
      </c>
      <c r="W1484" s="137">
        <v>4.3490000000000001E-2</v>
      </c>
      <c r="X1484" t="s">
        <v>272</v>
      </c>
      <c r="Y1484" t="s">
        <v>51</v>
      </c>
      <c r="Z1484" s="133">
        <v>3482000</v>
      </c>
      <c r="AA1484" s="135">
        <v>2.9780000000000002</v>
      </c>
      <c r="AB1484" s="139">
        <v>94.825999999999993</v>
      </c>
      <c r="AD1484" s="133">
        <v>9832.8510000000006</v>
      </c>
      <c r="AG1484" t="s">
        <v>261</v>
      </c>
      <c r="AH1484" s="137">
        <v>2.7859999999999998E-3</v>
      </c>
      <c r="AI1484" s="137">
        <v>6.4610497271749695E-2</v>
      </c>
      <c r="AJ1484" s="137">
        <v>1.5825035033951999E-2</v>
      </c>
    </row>
    <row r="1485" spans="1:36">
      <c r="A1485">
        <v>560</v>
      </c>
      <c r="B1485">
        <v>8779</v>
      </c>
      <c r="C1485" t="s">
        <v>3404</v>
      </c>
      <c r="D1485" t="s">
        <v>3405</v>
      </c>
      <c r="E1485" t="s">
        <v>154</v>
      </c>
      <c r="F1485" t="s">
        <v>3406</v>
      </c>
      <c r="G1485" t="s">
        <v>3407</v>
      </c>
      <c r="H1485" t="s">
        <v>44</v>
      </c>
      <c r="I1485" t="s">
        <v>1363</v>
      </c>
      <c r="J1485" t="s">
        <v>158</v>
      </c>
      <c r="K1485" t="s">
        <v>159</v>
      </c>
      <c r="L1485" t="s">
        <v>46</v>
      </c>
      <c r="M1485" t="s">
        <v>147</v>
      </c>
      <c r="N1485" t="s">
        <v>1139</v>
      </c>
      <c r="O1485" t="s">
        <v>51</v>
      </c>
      <c r="P1485" t="s">
        <v>251</v>
      </c>
      <c r="Q1485" t="s">
        <v>1069</v>
      </c>
      <c r="R1485" t="s">
        <v>218</v>
      </c>
      <c r="S1485" t="s">
        <v>161</v>
      </c>
      <c r="T1485" t="s">
        <v>3408</v>
      </c>
      <c r="U1485" t="s">
        <v>3409</v>
      </c>
      <c r="V1485" s="137">
        <v>0.03</v>
      </c>
      <c r="W1485" s="137">
        <v>4.3700000000000003E-2</v>
      </c>
      <c r="X1485" t="s">
        <v>272</v>
      </c>
      <c r="Y1485" t="s">
        <v>51</v>
      </c>
      <c r="Z1485" s="133">
        <v>1637000</v>
      </c>
      <c r="AA1485" s="135">
        <v>2.9780000000000002</v>
      </c>
      <c r="AB1485" s="139">
        <v>96.067999999999998</v>
      </c>
      <c r="AD1485" s="133">
        <v>4683.3059999999996</v>
      </c>
      <c r="AG1485" t="s">
        <v>261</v>
      </c>
      <c r="AH1485" s="137">
        <v>1.091E-3</v>
      </c>
      <c r="AI1485" s="137">
        <v>3.0773451677095501E-2</v>
      </c>
      <c r="AJ1485" s="137">
        <v>7.5373348212658797E-3</v>
      </c>
    </row>
    <row r="1486" spans="1:36">
      <c r="A1486">
        <v>560</v>
      </c>
      <c r="B1486">
        <v>8779</v>
      </c>
      <c r="C1486" t="s">
        <v>3977</v>
      </c>
      <c r="D1486" t="s">
        <v>3978</v>
      </c>
      <c r="E1486" t="s">
        <v>154</v>
      </c>
      <c r="F1486" t="s">
        <v>3979</v>
      </c>
      <c r="G1486" t="s">
        <v>3980</v>
      </c>
      <c r="H1486" t="s">
        <v>44</v>
      </c>
      <c r="I1486" t="s">
        <v>1363</v>
      </c>
      <c r="J1486" t="s">
        <v>158</v>
      </c>
      <c r="K1486" t="s">
        <v>475</v>
      </c>
      <c r="L1486" t="s">
        <v>46</v>
      </c>
      <c r="M1486" t="s">
        <v>147</v>
      </c>
      <c r="N1486" t="s">
        <v>1106</v>
      </c>
      <c r="O1486" t="s">
        <v>51</v>
      </c>
      <c r="P1486" t="s">
        <v>301</v>
      </c>
      <c r="Q1486" t="s">
        <v>1069</v>
      </c>
      <c r="R1486" t="s">
        <v>218</v>
      </c>
      <c r="S1486" t="s">
        <v>161</v>
      </c>
      <c r="T1486" t="s">
        <v>3981</v>
      </c>
      <c r="U1486" t="s">
        <v>3982</v>
      </c>
      <c r="V1486" s="137">
        <v>2.6499999999999999E-2</v>
      </c>
      <c r="W1486" s="137">
        <v>4.5280000000000001E-2</v>
      </c>
      <c r="X1486" t="s">
        <v>272</v>
      </c>
      <c r="Y1486" t="s">
        <v>51</v>
      </c>
      <c r="Z1486" s="133">
        <v>2357000</v>
      </c>
      <c r="AA1486" s="135">
        <v>2.9780000000000002</v>
      </c>
      <c r="AB1486" s="139">
        <v>93.128</v>
      </c>
      <c r="AD1486" s="133">
        <v>6536.7579999999998</v>
      </c>
      <c r="AG1486" t="s">
        <v>261</v>
      </c>
      <c r="AH1486" s="137">
        <v>5.1580000000000003E-3</v>
      </c>
      <c r="AI1486" s="137">
        <v>4.2952264970232697E-2</v>
      </c>
      <c r="AJ1486" s="137">
        <v>1.0520288910370599E-2</v>
      </c>
    </row>
    <row r="1487" spans="1:36">
      <c r="A1487">
        <v>560</v>
      </c>
      <c r="B1487">
        <v>8779</v>
      </c>
      <c r="C1487" t="s">
        <v>3983</v>
      </c>
      <c r="D1487" t="s">
        <v>3984</v>
      </c>
      <c r="E1487" t="s">
        <v>154</v>
      </c>
      <c r="F1487" t="s">
        <v>3985</v>
      </c>
      <c r="G1487" t="s">
        <v>3986</v>
      </c>
      <c r="H1487" t="s">
        <v>44</v>
      </c>
      <c r="I1487" t="s">
        <v>1363</v>
      </c>
      <c r="J1487" t="s">
        <v>158</v>
      </c>
      <c r="K1487" t="s">
        <v>475</v>
      </c>
      <c r="L1487" t="s">
        <v>46</v>
      </c>
      <c r="M1487" t="s">
        <v>147</v>
      </c>
      <c r="N1487" t="s">
        <v>1134</v>
      </c>
      <c r="O1487" t="s">
        <v>51</v>
      </c>
      <c r="P1487" t="s">
        <v>333</v>
      </c>
      <c r="Q1487" t="s">
        <v>1069</v>
      </c>
      <c r="R1487" t="s">
        <v>218</v>
      </c>
      <c r="S1487" t="s">
        <v>161</v>
      </c>
      <c r="T1487" t="s">
        <v>3987</v>
      </c>
      <c r="U1487" t="s">
        <v>3988</v>
      </c>
      <c r="V1487" s="137">
        <v>4.8750000000000002E-2</v>
      </c>
      <c r="W1487" s="137">
        <v>4.3499999999999997E-2</v>
      </c>
      <c r="X1487" t="s">
        <v>272</v>
      </c>
      <c r="Y1487" t="s">
        <v>51</v>
      </c>
      <c r="Z1487" s="133">
        <v>2743000</v>
      </c>
      <c r="AA1487" s="135">
        <v>2.9780000000000002</v>
      </c>
      <c r="AB1487" s="139">
        <v>102.59099999999999</v>
      </c>
      <c r="AD1487" s="133">
        <v>8380.3050000000003</v>
      </c>
      <c r="AG1487" t="s">
        <v>261</v>
      </c>
      <c r="AH1487" s="137">
        <v>3.9189999999999997E-3</v>
      </c>
      <c r="AI1487" s="137">
        <v>5.5065992373323602E-2</v>
      </c>
      <c r="AJ1487" s="137">
        <v>1.34873015265926E-2</v>
      </c>
    </row>
    <row r="1488" spans="1:36">
      <c r="A1488">
        <v>560</v>
      </c>
      <c r="B1488">
        <v>8779</v>
      </c>
      <c r="C1488" t="s">
        <v>3445</v>
      </c>
      <c r="D1488" t="s">
        <v>3446</v>
      </c>
      <c r="E1488" t="s">
        <v>154</v>
      </c>
      <c r="F1488" t="s">
        <v>3447</v>
      </c>
      <c r="G1488" t="s">
        <v>3448</v>
      </c>
      <c r="H1488" t="s">
        <v>44</v>
      </c>
      <c r="I1488" t="s">
        <v>1363</v>
      </c>
      <c r="J1488" t="s">
        <v>158</v>
      </c>
      <c r="K1488" t="s">
        <v>159</v>
      </c>
      <c r="L1488" t="s">
        <v>46</v>
      </c>
      <c r="M1488" t="s">
        <v>147</v>
      </c>
      <c r="N1488" t="s">
        <v>1139</v>
      </c>
      <c r="O1488" t="s">
        <v>51</v>
      </c>
      <c r="P1488" t="s">
        <v>358</v>
      </c>
      <c r="Q1488" t="s">
        <v>1069</v>
      </c>
      <c r="R1488" t="s">
        <v>218</v>
      </c>
      <c r="S1488" t="s">
        <v>161</v>
      </c>
      <c r="T1488" t="s">
        <v>2171</v>
      </c>
      <c r="U1488" t="s">
        <v>3449</v>
      </c>
      <c r="V1488" s="137">
        <v>3.6999999999999998E-2</v>
      </c>
      <c r="W1488" s="137">
        <v>4.1430000000000002E-2</v>
      </c>
      <c r="X1488" t="s">
        <v>272</v>
      </c>
      <c r="Y1488" t="s">
        <v>51</v>
      </c>
      <c r="Z1488" s="133">
        <v>2698000</v>
      </c>
      <c r="AA1488" s="135">
        <v>2.9780000000000002</v>
      </c>
      <c r="AB1488" s="139">
        <v>98.994</v>
      </c>
      <c r="AD1488" s="133">
        <v>7953.8029999999999</v>
      </c>
      <c r="AG1488" t="s">
        <v>261</v>
      </c>
      <c r="AH1488" s="137">
        <v>1.8240000000000001E-3</v>
      </c>
      <c r="AI1488" s="137">
        <v>5.2263499594950899E-2</v>
      </c>
      <c r="AJ1488" s="137">
        <v>1.2800887580363201E-2</v>
      </c>
    </row>
    <row r="1489" spans="1:36">
      <c r="A1489">
        <v>7833</v>
      </c>
      <c r="B1489">
        <v>7834</v>
      </c>
      <c r="C1489" t="s">
        <v>2095</v>
      </c>
      <c r="D1489" t="s">
        <v>2096</v>
      </c>
      <c r="E1489" t="s">
        <v>154</v>
      </c>
      <c r="F1489" t="s">
        <v>2097</v>
      </c>
      <c r="G1489" t="s">
        <v>2098</v>
      </c>
      <c r="H1489" t="s">
        <v>44</v>
      </c>
      <c r="I1489" t="s">
        <v>1363</v>
      </c>
      <c r="J1489" t="s">
        <v>158</v>
      </c>
      <c r="K1489" t="s">
        <v>159</v>
      </c>
      <c r="L1489" t="s">
        <v>46</v>
      </c>
      <c r="M1489" t="s">
        <v>147</v>
      </c>
      <c r="N1489" t="s">
        <v>476</v>
      </c>
      <c r="O1489" t="s">
        <v>51</v>
      </c>
      <c r="P1489" t="s">
        <v>756</v>
      </c>
      <c r="Q1489" t="s">
        <v>1069</v>
      </c>
      <c r="R1489" t="s">
        <v>218</v>
      </c>
      <c r="S1489" t="s">
        <v>161</v>
      </c>
      <c r="T1489" t="s">
        <v>2099</v>
      </c>
      <c r="U1489" t="s">
        <v>2100</v>
      </c>
      <c r="V1489" s="137">
        <v>1.4E-2</v>
      </c>
      <c r="W1489" s="137">
        <v>4.2299999999999997E-2</v>
      </c>
      <c r="X1489" t="s">
        <v>272</v>
      </c>
      <c r="Y1489" t="s">
        <v>51</v>
      </c>
      <c r="Z1489" s="133">
        <v>1506000</v>
      </c>
      <c r="AA1489" s="135">
        <v>2.9780000000000002</v>
      </c>
      <c r="AB1489" s="139">
        <v>94.885999999999996</v>
      </c>
      <c r="AD1489" s="133">
        <v>4255.5069999999996</v>
      </c>
      <c r="AG1489" t="s">
        <v>261</v>
      </c>
      <c r="AH1489" s="137">
        <v>6.5499999999999998E-4</v>
      </c>
      <c r="AI1489" s="137">
        <v>4.2399224211654204E-3</v>
      </c>
      <c r="AJ1489" s="137">
        <v>1.0141591951828501E-3</v>
      </c>
    </row>
    <row r="1490" spans="1:36">
      <c r="A1490">
        <v>7833</v>
      </c>
      <c r="B1490">
        <v>7834</v>
      </c>
      <c r="C1490" t="s">
        <v>2101</v>
      </c>
      <c r="D1490" t="s">
        <v>2102</v>
      </c>
      <c r="E1490" t="s">
        <v>41</v>
      </c>
      <c r="F1490" t="s">
        <v>2103</v>
      </c>
      <c r="G1490" t="s">
        <v>2104</v>
      </c>
      <c r="H1490" t="s">
        <v>44</v>
      </c>
      <c r="I1490" t="s">
        <v>1542</v>
      </c>
      <c r="J1490" t="s">
        <v>45</v>
      </c>
      <c r="K1490" t="s">
        <v>45</v>
      </c>
      <c r="L1490" t="s">
        <v>978</v>
      </c>
      <c r="M1490" t="s">
        <v>47</v>
      </c>
      <c r="N1490" t="s">
        <v>64</v>
      </c>
      <c r="O1490" t="s">
        <v>51</v>
      </c>
      <c r="P1490" t="s">
        <v>308</v>
      </c>
      <c r="Q1490" t="s">
        <v>225</v>
      </c>
      <c r="R1490" t="s">
        <v>218</v>
      </c>
      <c r="S1490" t="s">
        <v>52</v>
      </c>
      <c r="T1490" t="s">
        <v>2105</v>
      </c>
      <c r="U1490" t="s">
        <v>392</v>
      </c>
      <c r="V1490" s="137">
        <v>6.1499999999999999E-2</v>
      </c>
      <c r="W1490" s="137">
        <v>4.4220000000000002E-2</v>
      </c>
      <c r="X1490" t="s">
        <v>272</v>
      </c>
      <c r="Y1490" t="s">
        <v>51</v>
      </c>
      <c r="Z1490" s="133">
        <v>1392000</v>
      </c>
      <c r="AA1490" s="135">
        <v>1</v>
      </c>
      <c r="AB1490" s="139">
        <v>104.08</v>
      </c>
      <c r="AD1490" s="133">
        <v>1448.7940000000001</v>
      </c>
      <c r="AG1490" t="s">
        <v>261</v>
      </c>
      <c r="AH1490" s="137">
        <v>5.156E-3</v>
      </c>
      <c r="AI1490" s="137">
        <v>1.4434878522578199E-3</v>
      </c>
      <c r="AJ1490" s="137">
        <v>3.4527199629742999E-4</v>
      </c>
    </row>
    <row r="1491" spans="1:36">
      <c r="A1491">
        <v>7833</v>
      </c>
      <c r="B1491">
        <v>7834</v>
      </c>
      <c r="C1491" t="s">
        <v>2101</v>
      </c>
      <c r="D1491" t="s">
        <v>2102</v>
      </c>
      <c r="E1491" t="s">
        <v>41</v>
      </c>
      <c r="F1491" t="s">
        <v>3460</v>
      </c>
      <c r="G1491" t="s">
        <v>2104</v>
      </c>
      <c r="H1491" t="s">
        <v>44</v>
      </c>
      <c r="I1491" t="s">
        <v>1542</v>
      </c>
      <c r="J1491" t="s">
        <v>45</v>
      </c>
      <c r="K1491" t="s">
        <v>45</v>
      </c>
      <c r="L1491" t="s">
        <v>46</v>
      </c>
      <c r="M1491" t="s">
        <v>47</v>
      </c>
      <c r="N1491" t="s">
        <v>64</v>
      </c>
      <c r="O1491" t="s">
        <v>51</v>
      </c>
      <c r="P1491" t="s">
        <v>308</v>
      </c>
      <c r="Q1491" t="s">
        <v>225</v>
      </c>
      <c r="R1491" t="s">
        <v>218</v>
      </c>
      <c r="S1491" t="s">
        <v>52</v>
      </c>
      <c r="T1491" t="s">
        <v>3461</v>
      </c>
      <c r="U1491" t="s">
        <v>392</v>
      </c>
      <c r="V1491" s="137">
        <v>6.1499999999999999E-2</v>
      </c>
      <c r="W1491" s="137">
        <v>4.4220000000000002E-2</v>
      </c>
      <c r="X1491" t="s">
        <v>272</v>
      </c>
      <c r="Y1491" t="s">
        <v>51</v>
      </c>
      <c r="Z1491" s="133">
        <v>1222500</v>
      </c>
      <c r="AA1491" s="135">
        <v>1</v>
      </c>
      <c r="AB1491" s="139">
        <v>104.08</v>
      </c>
      <c r="AD1491" s="133">
        <v>1272.3779999999999</v>
      </c>
      <c r="AG1491" t="s">
        <v>261</v>
      </c>
      <c r="AH1491" s="137">
        <v>4.5279999999999999E-3</v>
      </c>
      <c r="AI1491" s="137">
        <v>1.26771831852384E-3</v>
      </c>
      <c r="AJ1491" s="137">
        <v>3.0322917778276401E-4</v>
      </c>
    </row>
    <row r="1492" spans="1:36">
      <c r="A1492">
        <v>7833</v>
      </c>
      <c r="B1492">
        <v>7834</v>
      </c>
      <c r="C1492" t="s">
        <v>2101</v>
      </c>
      <c r="D1492" t="s">
        <v>2102</v>
      </c>
      <c r="E1492" t="s">
        <v>41</v>
      </c>
      <c r="F1492" t="s">
        <v>2106</v>
      </c>
      <c r="G1492" t="s">
        <v>2107</v>
      </c>
      <c r="H1492" t="s">
        <v>44</v>
      </c>
      <c r="I1492" t="s">
        <v>1542</v>
      </c>
      <c r="J1492" t="s">
        <v>45</v>
      </c>
      <c r="K1492" t="s">
        <v>45</v>
      </c>
      <c r="L1492" t="s">
        <v>46</v>
      </c>
      <c r="M1492" t="s">
        <v>47</v>
      </c>
      <c r="N1492" t="s">
        <v>64</v>
      </c>
      <c r="O1492" t="s">
        <v>51</v>
      </c>
      <c r="P1492" t="s">
        <v>308</v>
      </c>
      <c r="Q1492" t="s">
        <v>225</v>
      </c>
      <c r="R1492" t="s">
        <v>218</v>
      </c>
      <c r="S1492" t="s">
        <v>52</v>
      </c>
      <c r="T1492" t="s">
        <v>2108</v>
      </c>
      <c r="U1492" t="s">
        <v>2109</v>
      </c>
      <c r="V1492" s="137">
        <v>5.8000000000000003E-2</v>
      </c>
      <c r="W1492" s="137">
        <v>4.5249999999999999E-2</v>
      </c>
      <c r="X1492" t="s">
        <v>272</v>
      </c>
      <c r="Y1492" t="s">
        <v>51</v>
      </c>
      <c r="Z1492" s="133">
        <v>2108000</v>
      </c>
      <c r="AA1492" s="135">
        <v>1</v>
      </c>
      <c r="AB1492" s="139">
        <v>107.43</v>
      </c>
      <c r="AD1492" s="133">
        <v>2264.6239999999998</v>
      </c>
      <c r="AG1492" t="s">
        <v>261</v>
      </c>
      <c r="AH1492" s="137">
        <v>4.2160000000000001E-3</v>
      </c>
      <c r="AI1492" s="137">
        <v>2.2563309303179299E-3</v>
      </c>
      <c r="AJ1492" s="137">
        <v>5.3969826167914398E-4</v>
      </c>
    </row>
    <row r="1493" spans="1:36">
      <c r="A1493">
        <v>7833</v>
      </c>
      <c r="B1493">
        <v>7834</v>
      </c>
      <c r="C1493" t="s">
        <v>2101</v>
      </c>
      <c r="D1493" t="s">
        <v>2102</v>
      </c>
      <c r="E1493" t="s">
        <v>41</v>
      </c>
      <c r="F1493" t="s">
        <v>2110</v>
      </c>
      <c r="G1493" t="s">
        <v>2107</v>
      </c>
      <c r="H1493" t="s">
        <v>44</v>
      </c>
      <c r="I1493" t="s">
        <v>1542</v>
      </c>
      <c r="J1493" t="s">
        <v>45</v>
      </c>
      <c r="K1493" t="s">
        <v>45</v>
      </c>
      <c r="L1493" t="s">
        <v>978</v>
      </c>
      <c r="M1493" t="s">
        <v>47</v>
      </c>
      <c r="N1493" t="s">
        <v>64</v>
      </c>
      <c r="O1493" t="s">
        <v>51</v>
      </c>
      <c r="P1493" t="s">
        <v>308</v>
      </c>
      <c r="Q1493" t="s">
        <v>225</v>
      </c>
      <c r="R1493" t="s">
        <v>218</v>
      </c>
      <c r="S1493" t="s">
        <v>52</v>
      </c>
      <c r="T1493" t="s">
        <v>2111</v>
      </c>
      <c r="U1493" t="s">
        <v>2109</v>
      </c>
      <c r="V1493" s="137">
        <v>5.8000000000000003E-2</v>
      </c>
      <c r="W1493" s="137">
        <v>4.5249999999999999E-2</v>
      </c>
      <c r="X1493" t="s">
        <v>272</v>
      </c>
      <c r="Y1493" t="s">
        <v>51</v>
      </c>
      <c r="Z1493" s="133">
        <v>870000</v>
      </c>
      <c r="AA1493" s="135">
        <v>1</v>
      </c>
      <c r="AB1493" s="139">
        <v>107.43</v>
      </c>
      <c r="AD1493" s="133">
        <v>934.64099999999996</v>
      </c>
      <c r="AG1493" t="s">
        <v>261</v>
      </c>
      <c r="AH1493" s="137">
        <v>0</v>
      </c>
      <c r="AI1493" s="137">
        <v>9.3121817332855695E-4</v>
      </c>
      <c r="AJ1493" s="137">
        <v>2.2274074367213201E-4</v>
      </c>
    </row>
    <row r="1494" spans="1:36">
      <c r="A1494">
        <v>7833</v>
      </c>
      <c r="B1494">
        <v>7834</v>
      </c>
      <c r="C1494" t="s">
        <v>2112</v>
      </c>
      <c r="D1494" t="s">
        <v>2113</v>
      </c>
      <c r="E1494" t="s">
        <v>41</v>
      </c>
      <c r="F1494" t="s">
        <v>2114</v>
      </c>
      <c r="G1494" t="s">
        <v>2115</v>
      </c>
      <c r="H1494" t="s">
        <v>44</v>
      </c>
      <c r="I1494" t="s">
        <v>456</v>
      </c>
      <c r="J1494" t="s">
        <v>45</v>
      </c>
      <c r="K1494" t="s">
        <v>475</v>
      </c>
      <c r="L1494" t="s">
        <v>46</v>
      </c>
      <c r="M1494" t="s">
        <v>47</v>
      </c>
      <c r="N1494" t="s">
        <v>281</v>
      </c>
      <c r="O1494" t="s">
        <v>51</v>
      </c>
      <c r="P1494" t="s">
        <v>308</v>
      </c>
      <c r="Q1494" t="s">
        <v>225</v>
      </c>
      <c r="R1494" t="s">
        <v>218</v>
      </c>
      <c r="S1494" t="s">
        <v>52</v>
      </c>
      <c r="T1494" t="s">
        <v>2116</v>
      </c>
      <c r="U1494" t="s">
        <v>2117</v>
      </c>
      <c r="V1494" s="137">
        <v>4.7899999999999998E-2</v>
      </c>
      <c r="W1494" s="137">
        <v>3.005E-2</v>
      </c>
      <c r="X1494" t="s">
        <v>272</v>
      </c>
      <c r="Y1494" t="s">
        <v>51</v>
      </c>
      <c r="Z1494" s="133">
        <v>381328</v>
      </c>
      <c r="AA1494" s="135">
        <v>1</v>
      </c>
      <c r="AB1494" s="139">
        <v>115.43</v>
      </c>
      <c r="AD1494" s="133">
        <v>440.16699999999997</v>
      </c>
      <c r="AG1494" t="s">
        <v>261</v>
      </c>
      <c r="AH1494" s="137">
        <v>4.7699999999999999E-4</v>
      </c>
      <c r="AI1494" s="137">
        <v>4.3855493848693E-4</v>
      </c>
      <c r="AJ1494" s="137">
        <v>1.04899212598592E-4</v>
      </c>
    </row>
    <row r="1495" spans="1:36">
      <c r="A1495">
        <v>7833</v>
      </c>
      <c r="B1495">
        <v>7834</v>
      </c>
      <c r="C1495" t="s">
        <v>2112</v>
      </c>
      <c r="D1495" t="s">
        <v>2113</v>
      </c>
      <c r="E1495" t="s">
        <v>41</v>
      </c>
      <c r="F1495" t="s">
        <v>3466</v>
      </c>
      <c r="G1495" t="s">
        <v>2115</v>
      </c>
      <c r="H1495" t="s">
        <v>44</v>
      </c>
      <c r="I1495" t="s">
        <v>456</v>
      </c>
      <c r="J1495" t="s">
        <v>45</v>
      </c>
      <c r="K1495" t="s">
        <v>45</v>
      </c>
      <c r="L1495" t="s">
        <v>978</v>
      </c>
      <c r="M1495" t="s">
        <v>47</v>
      </c>
      <c r="N1495" t="s">
        <v>281</v>
      </c>
      <c r="O1495" t="s">
        <v>51</v>
      </c>
      <c r="P1495" t="s">
        <v>308</v>
      </c>
      <c r="Q1495" t="s">
        <v>225</v>
      </c>
      <c r="R1495" t="s">
        <v>218</v>
      </c>
      <c r="S1495" t="s">
        <v>52</v>
      </c>
      <c r="T1495" t="s">
        <v>3467</v>
      </c>
      <c r="U1495" t="s">
        <v>2117</v>
      </c>
      <c r="V1495" s="137">
        <v>4.7899999999999998E-2</v>
      </c>
      <c r="W1495" s="137">
        <v>3.005E-2</v>
      </c>
      <c r="X1495" t="s">
        <v>272</v>
      </c>
      <c r="Y1495" t="s">
        <v>51</v>
      </c>
      <c r="Z1495" s="133">
        <v>1543909</v>
      </c>
      <c r="AA1495" s="135">
        <v>1</v>
      </c>
      <c r="AB1495" s="139">
        <v>115.43</v>
      </c>
      <c r="AD1495" s="133">
        <v>1782.134</v>
      </c>
      <c r="AG1495" t="s">
        <v>261</v>
      </c>
      <c r="AH1495" s="137">
        <v>3.8600000000000001E-3</v>
      </c>
      <c r="AI1495" s="137">
        <v>1.7756076567270599E-3</v>
      </c>
      <c r="AJ1495" s="137">
        <v>4.2471268415610698E-4</v>
      </c>
    </row>
    <row r="1496" spans="1:36">
      <c r="A1496">
        <v>7833</v>
      </c>
      <c r="B1496">
        <v>7834</v>
      </c>
      <c r="C1496" t="s">
        <v>2118</v>
      </c>
      <c r="D1496" t="s">
        <v>2119</v>
      </c>
      <c r="E1496" t="s">
        <v>41</v>
      </c>
      <c r="F1496" t="s">
        <v>2120</v>
      </c>
      <c r="G1496" t="s">
        <v>2121</v>
      </c>
      <c r="H1496" t="s">
        <v>44</v>
      </c>
      <c r="I1496" t="s">
        <v>456</v>
      </c>
      <c r="J1496" t="s">
        <v>45</v>
      </c>
      <c r="K1496" t="s">
        <v>45</v>
      </c>
      <c r="L1496" t="s">
        <v>46</v>
      </c>
      <c r="M1496" t="s">
        <v>47</v>
      </c>
      <c r="N1496" t="s">
        <v>520</v>
      </c>
      <c r="O1496" t="s">
        <v>51</v>
      </c>
      <c r="P1496" t="s">
        <v>251</v>
      </c>
      <c r="Q1496" t="s">
        <v>217</v>
      </c>
      <c r="R1496" t="s">
        <v>218</v>
      </c>
      <c r="S1496" t="s">
        <v>52</v>
      </c>
      <c r="T1496" t="s">
        <v>2122</v>
      </c>
      <c r="U1496" t="s">
        <v>2123</v>
      </c>
      <c r="V1496" s="137">
        <v>5.1499999999999997E-2</v>
      </c>
      <c r="W1496" s="137">
        <v>3.0419999999999999E-2</v>
      </c>
      <c r="X1496" t="s">
        <v>272</v>
      </c>
      <c r="Y1496" t="s">
        <v>51</v>
      </c>
      <c r="Z1496" s="133">
        <v>6566866.5499999998</v>
      </c>
      <c r="AA1496" s="135">
        <v>1</v>
      </c>
      <c r="AB1496" s="139">
        <v>159.30000000000001</v>
      </c>
      <c r="AD1496" s="133">
        <v>10461.018</v>
      </c>
      <c r="AG1496" t="s">
        <v>261</v>
      </c>
      <c r="AH1496" s="137">
        <v>3.7330000000000002E-3</v>
      </c>
      <c r="AI1496" s="137">
        <v>1.0422708247103601E-2</v>
      </c>
      <c r="AJ1496" s="137">
        <v>2.4930374562378899E-3</v>
      </c>
    </row>
    <row r="1497" spans="1:36">
      <c r="A1497">
        <v>7833</v>
      </c>
      <c r="B1497">
        <v>7834</v>
      </c>
      <c r="C1497" t="s">
        <v>2124</v>
      </c>
      <c r="D1497" t="s">
        <v>2125</v>
      </c>
      <c r="E1497" t="s">
        <v>41</v>
      </c>
      <c r="F1497" t="s">
        <v>2126</v>
      </c>
      <c r="G1497" t="s">
        <v>2127</v>
      </c>
      <c r="H1497" t="s">
        <v>44</v>
      </c>
      <c r="I1497" t="s">
        <v>456</v>
      </c>
      <c r="J1497" t="s">
        <v>45</v>
      </c>
      <c r="K1497" t="s">
        <v>45</v>
      </c>
      <c r="L1497" t="s">
        <v>46</v>
      </c>
      <c r="M1497" t="s">
        <v>47</v>
      </c>
      <c r="N1497" t="s">
        <v>1075</v>
      </c>
      <c r="O1497" t="s">
        <v>51</v>
      </c>
      <c r="P1497" t="s">
        <v>333</v>
      </c>
      <c r="Q1497" t="s">
        <v>217</v>
      </c>
      <c r="R1497" t="s">
        <v>218</v>
      </c>
      <c r="S1497" t="s">
        <v>52</v>
      </c>
      <c r="T1497" t="s">
        <v>2128</v>
      </c>
      <c r="U1497" t="s">
        <v>2129</v>
      </c>
      <c r="V1497" s="137">
        <v>2.75E-2</v>
      </c>
      <c r="W1497" s="137">
        <v>2.2720000000000001E-2</v>
      </c>
      <c r="X1497" t="s">
        <v>272</v>
      </c>
      <c r="Y1497" t="s">
        <v>51</v>
      </c>
      <c r="Z1497" s="133">
        <v>252252.67</v>
      </c>
      <c r="AA1497" s="135">
        <v>1</v>
      </c>
      <c r="AB1497" s="139">
        <v>120.6</v>
      </c>
      <c r="AD1497" s="133">
        <v>304.21699999999998</v>
      </c>
      <c r="AG1497" t="s">
        <v>261</v>
      </c>
      <c r="AH1497" s="137">
        <v>1.031E-3</v>
      </c>
      <c r="AI1497" s="137">
        <v>3.0310262262518901E-4</v>
      </c>
      <c r="AJ1497" s="137">
        <v>7.2499984972574204E-5</v>
      </c>
    </row>
    <row r="1498" spans="1:36">
      <c r="A1498">
        <v>7833</v>
      </c>
      <c r="B1498">
        <v>7834</v>
      </c>
      <c r="C1498" t="s">
        <v>2124</v>
      </c>
      <c r="D1498" t="s">
        <v>2125</v>
      </c>
      <c r="E1498" t="s">
        <v>41</v>
      </c>
      <c r="F1498" t="s">
        <v>2130</v>
      </c>
      <c r="G1498" t="s">
        <v>2131</v>
      </c>
      <c r="H1498" t="s">
        <v>44</v>
      </c>
      <c r="I1498" t="s">
        <v>1542</v>
      </c>
      <c r="J1498" t="s">
        <v>45</v>
      </c>
      <c r="K1498" t="s">
        <v>45</v>
      </c>
      <c r="L1498" t="s">
        <v>46</v>
      </c>
      <c r="M1498" t="s">
        <v>47</v>
      </c>
      <c r="N1498" t="s">
        <v>1075</v>
      </c>
      <c r="O1498" t="s">
        <v>51</v>
      </c>
      <c r="P1498" t="s">
        <v>333</v>
      </c>
      <c r="Q1498" t="s">
        <v>217</v>
      </c>
      <c r="R1498" t="s">
        <v>218</v>
      </c>
      <c r="S1498" t="s">
        <v>52</v>
      </c>
      <c r="T1498" t="s">
        <v>2132</v>
      </c>
      <c r="U1498" t="s">
        <v>2133</v>
      </c>
      <c r="V1498" s="137">
        <v>2.5000000000000001E-2</v>
      </c>
      <c r="W1498" s="137">
        <v>4.0480000000000002E-2</v>
      </c>
      <c r="X1498" t="s">
        <v>272</v>
      </c>
      <c r="Y1498" t="s">
        <v>51</v>
      </c>
      <c r="Z1498" s="133">
        <v>4973522.32</v>
      </c>
      <c r="AA1498" s="135">
        <v>1</v>
      </c>
      <c r="AB1498" s="139">
        <v>97.29</v>
      </c>
      <c r="AD1498" s="133">
        <v>4838.74</v>
      </c>
      <c r="AG1498" t="s">
        <v>261</v>
      </c>
      <c r="AH1498" s="137">
        <v>8.3510000000000008E-3</v>
      </c>
      <c r="AI1498" s="137">
        <v>4.8210195127504204E-3</v>
      </c>
      <c r="AJ1498" s="137">
        <v>1.1531534738949E-3</v>
      </c>
    </row>
    <row r="1499" spans="1:36">
      <c r="A1499">
        <v>7833</v>
      </c>
      <c r="B1499">
        <v>7834</v>
      </c>
      <c r="C1499" t="s">
        <v>2124</v>
      </c>
      <c r="D1499" t="s">
        <v>2125</v>
      </c>
      <c r="E1499" t="s">
        <v>41</v>
      </c>
      <c r="F1499" t="s">
        <v>2134</v>
      </c>
      <c r="G1499" t="s">
        <v>2135</v>
      </c>
      <c r="H1499" t="s">
        <v>44</v>
      </c>
      <c r="I1499" t="s">
        <v>1542</v>
      </c>
      <c r="J1499" t="s">
        <v>45</v>
      </c>
      <c r="K1499" t="s">
        <v>45</v>
      </c>
      <c r="L1499" t="s">
        <v>46</v>
      </c>
      <c r="M1499" t="s">
        <v>47</v>
      </c>
      <c r="N1499" t="s">
        <v>1075</v>
      </c>
      <c r="O1499" t="s">
        <v>51</v>
      </c>
      <c r="P1499" t="s">
        <v>333</v>
      </c>
      <c r="Q1499" t="s">
        <v>217</v>
      </c>
      <c r="R1499" t="s">
        <v>218</v>
      </c>
      <c r="S1499" t="s">
        <v>52</v>
      </c>
      <c r="T1499" t="s">
        <v>2136</v>
      </c>
      <c r="U1499" t="s">
        <v>2137</v>
      </c>
      <c r="V1499" s="137">
        <v>6.2E-2</v>
      </c>
      <c r="W1499" s="137">
        <v>4.1869999999999997E-2</v>
      </c>
      <c r="X1499" t="s">
        <v>272</v>
      </c>
      <c r="Y1499" t="s">
        <v>51</v>
      </c>
      <c r="Z1499" s="133">
        <v>1759875</v>
      </c>
      <c r="AA1499" s="135">
        <v>1</v>
      </c>
      <c r="AB1499" s="139">
        <v>111.98</v>
      </c>
      <c r="AD1499" s="133">
        <v>1970.7080000000001</v>
      </c>
      <c r="AG1499" t="s">
        <v>261</v>
      </c>
      <c r="AH1499" s="137">
        <v>2.7420000000000001E-3</v>
      </c>
      <c r="AI1499" s="137">
        <v>1.9634909309611199E-3</v>
      </c>
      <c r="AJ1499" s="137">
        <v>4.6965302297795602E-4</v>
      </c>
    </row>
    <row r="1500" spans="1:36">
      <c r="A1500">
        <v>7833</v>
      </c>
      <c r="B1500">
        <v>7834</v>
      </c>
      <c r="C1500" t="s">
        <v>100</v>
      </c>
      <c r="D1500" t="s">
        <v>101</v>
      </c>
      <c r="E1500" t="s">
        <v>41</v>
      </c>
      <c r="F1500" t="s">
        <v>2138</v>
      </c>
      <c r="G1500" t="s">
        <v>2139</v>
      </c>
      <c r="H1500" t="s">
        <v>44</v>
      </c>
      <c r="I1500" t="s">
        <v>456</v>
      </c>
      <c r="J1500" t="s">
        <v>45</v>
      </c>
      <c r="K1500" t="s">
        <v>45</v>
      </c>
      <c r="L1500" t="s">
        <v>46</v>
      </c>
      <c r="M1500" t="s">
        <v>47</v>
      </c>
      <c r="N1500" t="s">
        <v>98</v>
      </c>
      <c r="O1500" t="s">
        <v>51</v>
      </c>
      <c r="P1500" t="s">
        <v>289</v>
      </c>
      <c r="Q1500" t="s">
        <v>289</v>
      </c>
      <c r="R1500" t="s">
        <v>289</v>
      </c>
      <c r="S1500" t="s">
        <v>52</v>
      </c>
      <c r="T1500" t="s">
        <v>2140</v>
      </c>
      <c r="U1500" t="s">
        <v>2141</v>
      </c>
      <c r="V1500" s="137">
        <v>4.3799999999999999E-2</v>
      </c>
      <c r="W1500" s="137">
        <v>3.9300000000000002E-2</v>
      </c>
      <c r="X1500" t="s">
        <v>272</v>
      </c>
      <c r="Y1500" t="s">
        <v>51</v>
      </c>
      <c r="Z1500" s="133">
        <v>3596000</v>
      </c>
      <c r="AA1500" s="135">
        <v>1</v>
      </c>
      <c r="AB1500" s="139">
        <v>103.26</v>
      </c>
      <c r="AD1500" s="133">
        <v>3713.23</v>
      </c>
      <c r="AG1500" t="s">
        <v>261</v>
      </c>
      <c r="AH1500" s="137">
        <v>3.0469999999999998E-3</v>
      </c>
      <c r="AI1500" s="137">
        <v>3.6996310725310902E-3</v>
      </c>
      <c r="AJ1500" s="137">
        <v>8.8492535907302896E-4</v>
      </c>
    </row>
    <row r="1501" spans="1:36">
      <c r="A1501">
        <v>7833</v>
      </c>
      <c r="B1501">
        <v>7834</v>
      </c>
      <c r="C1501" t="s">
        <v>2142</v>
      </c>
      <c r="D1501" t="s">
        <v>2143</v>
      </c>
      <c r="E1501" t="s">
        <v>41</v>
      </c>
      <c r="F1501" t="s">
        <v>2144</v>
      </c>
      <c r="G1501" t="s">
        <v>2145</v>
      </c>
      <c r="H1501" t="s">
        <v>44</v>
      </c>
      <c r="I1501" t="s">
        <v>1542</v>
      </c>
      <c r="J1501" t="s">
        <v>45</v>
      </c>
      <c r="K1501" t="s">
        <v>475</v>
      </c>
      <c r="L1501" t="s">
        <v>46</v>
      </c>
      <c r="M1501" t="s">
        <v>47</v>
      </c>
      <c r="N1501" t="s">
        <v>520</v>
      </c>
      <c r="O1501" t="s">
        <v>51</v>
      </c>
      <c r="P1501" t="s">
        <v>358</v>
      </c>
      <c r="Q1501" t="s">
        <v>217</v>
      </c>
      <c r="R1501" t="s">
        <v>218</v>
      </c>
      <c r="S1501" t="s">
        <v>52</v>
      </c>
      <c r="T1501" t="s">
        <v>2146</v>
      </c>
      <c r="U1501" t="s">
        <v>2147</v>
      </c>
      <c r="V1501" s="137">
        <v>2.4E-2</v>
      </c>
      <c r="W1501" s="137">
        <v>4.0280000000000003E-2</v>
      </c>
      <c r="X1501" t="s">
        <v>272</v>
      </c>
      <c r="Y1501" t="s">
        <v>51</v>
      </c>
      <c r="Z1501" s="133">
        <v>9100411.4100000001</v>
      </c>
      <c r="AA1501" s="135">
        <v>1</v>
      </c>
      <c r="AB1501" s="139">
        <v>89.93</v>
      </c>
      <c r="AD1501" s="133">
        <v>8184</v>
      </c>
      <c r="AG1501" t="s">
        <v>261</v>
      </c>
      <c r="AH1501" s="137">
        <v>5.921E-3</v>
      </c>
      <c r="AI1501" s="137">
        <v>8.1540286728699791E-3</v>
      </c>
      <c r="AJ1501" s="137">
        <v>1.95038548703037E-3</v>
      </c>
    </row>
    <row r="1502" spans="1:36">
      <c r="A1502">
        <v>7833</v>
      </c>
      <c r="B1502">
        <v>7834</v>
      </c>
      <c r="C1502" t="s">
        <v>2148</v>
      </c>
      <c r="D1502" t="s">
        <v>2149</v>
      </c>
      <c r="E1502" t="s">
        <v>41</v>
      </c>
      <c r="F1502" t="s">
        <v>2150</v>
      </c>
      <c r="G1502" t="s">
        <v>2151</v>
      </c>
      <c r="H1502" t="s">
        <v>44</v>
      </c>
      <c r="I1502" t="s">
        <v>456</v>
      </c>
      <c r="J1502" t="s">
        <v>45</v>
      </c>
      <c r="K1502" t="s">
        <v>45</v>
      </c>
      <c r="L1502" t="s">
        <v>46</v>
      </c>
      <c r="M1502" t="s">
        <v>47</v>
      </c>
      <c r="N1502" t="s">
        <v>49</v>
      </c>
      <c r="O1502" t="s">
        <v>51</v>
      </c>
      <c r="P1502" t="s">
        <v>358</v>
      </c>
      <c r="Q1502" t="s">
        <v>217</v>
      </c>
      <c r="R1502" t="s">
        <v>218</v>
      </c>
      <c r="S1502" t="s">
        <v>52</v>
      </c>
      <c r="T1502" t="s">
        <v>2152</v>
      </c>
      <c r="U1502" t="s">
        <v>1860</v>
      </c>
      <c r="V1502" s="137">
        <v>2.3400000000000001E-2</v>
      </c>
      <c r="W1502" s="137">
        <v>2.4379999999999999E-2</v>
      </c>
      <c r="X1502" t="s">
        <v>272</v>
      </c>
      <c r="Y1502" t="s">
        <v>51</v>
      </c>
      <c r="Z1502" s="133">
        <v>676989.86</v>
      </c>
      <c r="AA1502" s="135">
        <v>1</v>
      </c>
      <c r="AB1502" s="139">
        <v>119.82</v>
      </c>
      <c r="AD1502" s="133">
        <v>811.16899999999998</v>
      </c>
      <c r="AG1502" t="s">
        <v>261</v>
      </c>
      <c r="AH1502" s="137">
        <v>5.8799999999999998E-4</v>
      </c>
      <c r="AI1502" s="137">
        <v>8.0819859976179404E-4</v>
      </c>
      <c r="AJ1502" s="137">
        <v>1.9331533930685299E-4</v>
      </c>
    </row>
    <row r="1503" spans="1:36">
      <c r="A1503">
        <v>7833</v>
      </c>
      <c r="B1503">
        <v>7834</v>
      </c>
      <c r="C1503" t="s">
        <v>2148</v>
      </c>
      <c r="D1503" t="s">
        <v>2149</v>
      </c>
      <c r="E1503" t="s">
        <v>41</v>
      </c>
      <c r="F1503" t="s">
        <v>2157</v>
      </c>
      <c r="G1503" t="s">
        <v>2158</v>
      </c>
      <c r="H1503" t="s">
        <v>44</v>
      </c>
      <c r="I1503" t="s">
        <v>456</v>
      </c>
      <c r="J1503" t="s">
        <v>45</v>
      </c>
      <c r="K1503" t="s">
        <v>45</v>
      </c>
      <c r="L1503" t="s">
        <v>46</v>
      </c>
      <c r="M1503" t="s">
        <v>47</v>
      </c>
      <c r="N1503" t="s">
        <v>49</v>
      </c>
      <c r="O1503" t="s">
        <v>51</v>
      </c>
      <c r="P1503" t="s">
        <v>358</v>
      </c>
      <c r="Q1503" t="s">
        <v>217</v>
      </c>
      <c r="R1503" t="s">
        <v>218</v>
      </c>
      <c r="S1503" t="s">
        <v>52</v>
      </c>
      <c r="T1503" t="s">
        <v>2159</v>
      </c>
      <c r="U1503" t="s">
        <v>2160</v>
      </c>
      <c r="V1503" s="137">
        <v>2.8000000000000001E-2</v>
      </c>
      <c r="W1503" s="137">
        <v>2.7650000000000001E-2</v>
      </c>
      <c r="X1503" t="s">
        <v>272</v>
      </c>
      <c r="Y1503" t="s">
        <v>51</v>
      </c>
      <c r="Z1503" s="133">
        <v>2124000</v>
      </c>
      <c r="AA1503" s="135">
        <v>1</v>
      </c>
      <c r="AB1503" s="139">
        <v>101.61</v>
      </c>
      <c r="AD1503" s="133">
        <v>2158.1959999999999</v>
      </c>
      <c r="AG1503" t="s">
        <v>261</v>
      </c>
      <c r="AH1503" s="137">
        <v>3.5750000000000001E-3</v>
      </c>
      <c r="AI1503" s="137">
        <v>2.1502926891632901E-3</v>
      </c>
      <c r="AJ1503" s="137">
        <v>5.1433467088060397E-4</v>
      </c>
    </row>
    <row r="1504" spans="1:36">
      <c r="A1504">
        <v>7833</v>
      </c>
      <c r="B1504">
        <v>7834</v>
      </c>
      <c r="C1504" t="s">
        <v>2161</v>
      </c>
      <c r="D1504" t="s">
        <v>2162</v>
      </c>
      <c r="E1504" t="s">
        <v>41</v>
      </c>
      <c r="F1504" t="s">
        <v>2163</v>
      </c>
      <c r="G1504" t="s">
        <v>2164</v>
      </c>
      <c r="H1504" t="s">
        <v>44</v>
      </c>
      <c r="I1504" t="s">
        <v>1542</v>
      </c>
      <c r="J1504" t="s">
        <v>45</v>
      </c>
      <c r="K1504" t="s">
        <v>45</v>
      </c>
      <c r="L1504" t="s">
        <v>46</v>
      </c>
      <c r="M1504" t="s">
        <v>47</v>
      </c>
      <c r="N1504" t="s">
        <v>64</v>
      </c>
      <c r="O1504" t="s">
        <v>51</v>
      </c>
      <c r="P1504" t="s">
        <v>251</v>
      </c>
      <c r="Q1504" t="s">
        <v>217</v>
      </c>
      <c r="R1504" t="s">
        <v>218</v>
      </c>
      <c r="S1504" t="s">
        <v>52</v>
      </c>
      <c r="T1504" t="s">
        <v>2165</v>
      </c>
      <c r="U1504" t="s">
        <v>2166</v>
      </c>
      <c r="V1504" s="137">
        <v>4.5600000000000002E-2</v>
      </c>
      <c r="W1504" s="137">
        <v>4.0550000000000003E-2</v>
      </c>
      <c r="X1504" t="s">
        <v>272</v>
      </c>
      <c r="Y1504" t="s">
        <v>51</v>
      </c>
      <c r="Z1504" s="133">
        <v>261000</v>
      </c>
      <c r="AA1504" s="135">
        <v>1</v>
      </c>
      <c r="AB1504" s="139">
        <v>102.6</v>
      </c>
      <c r="AD1504" s="133">
        <v>267.786</v>
      </c>
      <c r="AG1504" t="s">
        <v>261</v>
      </c>
      <c r="AH1504" s="137">
        <v>1.554E-3</v>
      </c>
      <c r="AI1504" s="137">
        <v>2.6680531858003302E-4</v>
      </c>
      <c r="AJ1504" s="137">
        <v>6.3817928792964999E-5</v>
      </c>
    </row>
    <row r="1505" spans="1:36">
      <c r="A1505">
        <v>7833</v>
      </c>
      <c r="B1505">
        <v>7834</v>
      </c>
      <c r="C1505" t="s">
        <v>2167</v>
      </c>
      <c r="D1505" t="s">
        <v>2168</v>
      </c>
      <c r="E1505" t="s">
        <v>41</v>
      </c>
      <c r="F1505" t="s">
        <v>2169</v>
      </c>
      <c r="G1505" t="s">
        <v>2170</v>
      </c>
      <c r="H1505" t="s">
        <v>44</v>
      </c>
      <c r="I1505" t="s">
        <v>1544</v>
      </c>
      <c r="J1505" t="s">
        <v>45</v>
      </c>
      <c r="K1505" t="s">
        <v>45</v>
      </c>
      <c r="L1505" t="s">
        <v>46</v>
      </c>
      <c r="M1505" t="s">
        <v>47</v>
      </c>
      <c r="N1505" t="s">
        <v>1086</v>
      </c>
      <c r="O1505" t="s">
        <v>51</v>
      </c>
      <c r="P1505" t="s">
        <v>289</v>
      </c>
      <c r="Q1505" t="s">
        <v>289</v>
      </c>
      <c r="R1505" t="s">
        <v>289</v>
      </c>
      <c r="S1505" t="s">
        <v>52</v>
      </c>
      <c r="T1505" t="s">
        <v>2171</v>
      </c>
      <c r="U1505" t="s">
        <v>303</v>
      </c>
      <c r="V1505" s="137">
        <v>4.8500000000000001E-2</v>
      </c>
      <c r="W1505" s="137">
        <v>-1.523E-2</v>
      </c>
      <c r="X1505" t="s">
        <v>272</v>
      </c>
      <c r="Y1505" t="s">
        <v>51</v>
      </c>
      <c r="Z1505" s="133">
        <v>1171844</v>
      </c>
      <c r="AA1505" s="135">
        <v>1</v>
      </c>
      <c r="AB1505" s="139">
        <v>113</v>
      </c>
      <c r="AD1505" s="133">
        <v>1324.184</v>
      </c>
      <c r="AG1505" t="s">
        <v>261</v>
      </c>
      <c r="AH1505" s="137">
        <v>3.9060000000000002E-3</v>
      </c>
      <c r="AI1505" s="137">
        <v>1.3193343164806699E-3</v>
      </c>
      <c r="AJ1505" s="137">
        <v>3.1557535626120702E-4</v>
      </c>
    </row>
    <row r="1506" spans="1:36">
      <c r="A1506">
        <v>7833</v>
      </c>
      <c r="B1506">
        <v>7834</v>
      </c>
      <c r="C1506" t="s">
        <v>2172</v>
      </c>
      <c r="D1506" t="s">
        <v>2173</v>
      </c>
      <c r="E1506" t="s">
        <v>41</v>
      </c>
      <c r="F1506" t="s">
        <v>2174</v>
      </c>
      <c r="G1506" t="s">
        <v>2175</v>
      </c>
      <c r="H1506" t="s">
        <v>44</v>
      </c>
      <c r="I1506" t="s">
        <v>1542</v>
      </c>
      <c r="J1506" t="s">
        <v>45</v>
      </c>
      <c r="K1506" t="s">
        <v>475</v>
      </c>
      <c r="L1506" t="s">
        <v>46</v>
      </c>
      <c r="M1506" t="s">
        <v>47</v>
      </c>
      <c r="N1506" t="s">
        <v>383</v>
      </c>
      <c r="O1506" t="s">
        <v>51</v>
      </c>
      <c r="P1506" t="s">
        <v>216</v>
      </c>
      <c r="Q1506" t="s">
        <v>217</v>
      </c>
      <c r="R1506" t="s">
        <v>218</v>
      </c>
      <c r="S1506" t="s">
        <v>52</v>
      </c>
      <c r="T1506" t="s">
        <v>2176</v>
      </c>
      <c r="U1506" t="s">
        <v>2177</v>
      </c>
      <c r="V1506" s="137">
        <v>1.0800000000000001E-2</v>
      </c>
      <c r="W1506" s="137">
        <v>3.6580000000000001E-2</v>
      </c>
      <c r="X1506" t="s">
        <v>272</v>
      </c>
      <c r="Y1506" t="s">
        <v>51</v>
      </c>
      <c r="Z1506" s="133">
        <v>434622.75</v>
      </c>
      <c r="AA1506" s="135">
        <v>1</v>
      </c>
      <c r="AB1506" s="139">
        <v>95.17</v>
      </c>
      <c r="AD1506" s="133">
        <v>413.63</v>
      </c>
      <c r="AG1506" t="s">
        <v>261</v>
      </c>
      <c r="AH1506" s="137">
        <v>7.7300000000000003E-4</v>
      </c>
      <c r="AI1506" s="137">
        <v>4.1211568056677802E-4</v>
      </c>
      <c r="AJ1506" s="137">
        <v>9.8575130723961397E-5</v>
      </c>
    </row>
    <row r="1507" spans="1:36">
      <c r="A1507">
        <v>7833</v>
      </c>
      <c r="B1507">
        <v>7834</v>
      </c>
      <c r="C1507" t="s">
        <v>2178</v>
      </c>
      <c r="D1507" t="s">
        <v>2179</v>
      </c>
      <c r="E1507" t="s">
        <v>41</v>
      </c>
      <c r="F1507" t="s">
        <v>2180</v>
      </c>
      <c r="G1507" t="s">
        <v>2181</v>
      </c>
      <c r="H1507" t="s">
        <v>44</v>
      </c>
      <c r="I1507" t="s">
        <v>456</v>
      </c>
      <c r="J1507" t="s">
        <v>45</v>
      </c>
      <c r="K1507" t="s">
        <v>45</v>
      </c>
      <c r="L1507" t="s">
        <v>46</v>
      </c>
      <c r="M1507" t="s">
        <v>47</v>
      </c>
      <c r="N1507" t="s">
        <v>347</v>
      </c>
      <c r="O1507" t="s">
        <v>51</v>
      </c>
      <c r="P1507" t="s">
        <v>333</v>
      </c>
      <c r="Q1507" t="s">
        <v>217</v>
      </c>
      <c r="R1507" t="s">
        <v>218</v>
      </c>
      <c r="S1507" t="s">
        <v>52</v>
      </c>
      <c r="T1507" t="s">
        <v>2182</v>
      </c>
      <c r="U1507" t="s">
        <v>2183</v>
      </c>
      <c r="V1507" s="137">
        <v>3.15E-2</v>
      </c>
      <c r="W1507" s="137">
        <v>2.7480000000000001E-2</v>
      </c>
      <c r="X1507" t="s">
        <v>272</v>
      </c>
      <c r="Y1507" t="s">
        <v>51</v>
      </c>
      <c r="Z1507" s="133">
        <v>3662645.62</v>
      </c>
      <c r="AA1507" s="135">
        <v>1</v>
      </c>
      <c r="AB1507" s="139">
        <v>105.52</v>
      </c>
      <c r="AD1507" s="133">
        <v>3864.8240000000001</v>
      </c>
      <c r="AG1507" t="s">
        <v>261</v>
      </c>
      <c r="AH1507" s="137">
        <v>5.3449999999999999E-3</v>
      </c>
      <c r="AI1507" s="137">
        <v>3.8506699655251001E-3</v>
      </c>
      <c r="AJ1507" s="137">
        <v>9.2105278475314604E-4</v>
      </c>
    </row>
    <row r="1508" spans="1:36">
      <c r="A1508">
        <v>7833</v>
      </c>
      <c r="B1508">
        <v>7834</v>
      </c>
      <c r="C1508" t="s">
        <v>2178</v>
      </c>
      <c r="D1508" t="s">
        <v>2179</v>
      </c>
      <c r="E1508" t="s">
        <v>41</v>
      </c>
      <c r="F1508" t="s">
        <v>2184</v>
      </c>
      <c r="G1508" t="s">
        <v>2185</v>
      </c>
      <c r="H1508" t="s">
        <v>44</v>
      </c>
      <c r="I1508" t="s">
        <v>1542</v>
      </c>
      <c r="J1508" t="s">
        <v>45</v>
      </c>
      <c r="K1508" t="s">
        <v>45</v>
      </c>
      <c r="L1508" t="s">
        <v>46</v>
      </c>
      <c r="M1508" t="s">
        <v>47</v>
      </c>
      <c r="N1508" t="s">
        <v>347</v>
      </c>
      <c r="O1508" t="s">
        <v>51</v>
      </c>
      <c r="P1508" t="s">
        <v>333</v>
      </c>
      <c r="Q1508" t="s">
        <v>217</v>
      </c>
      <c r="R1508" t="s">
        <v>218</v>
      </c>
      <c r="S1508" t="s">
        <v>52</v>
      </c>
      <c r="T1508" t="s">
        <v>2186</v>
      </c>
      <c r="U1508" t="s">
        <v>2183</v>
      </c>
      <c r="V1508" s="137">
        <v>5.45E-2</v>
      </c>
      <c r="W1508" s="137">
        <v>4.4450000000000003E-2</v>
      </c>
      <c r="X1508" t="s">
        <v>272</v>
      </c>
      <c r="Y1508" t="s">
        <v>51</v>
      </c>
      <c r="Z1508" s="133">
        <v>3662645.62</v>
      </c>
      <c r="AA1508" s="135">
        <v>1</v>
      </c>
      <c r="AB1508" s="139">
        <v>104.18</v>
      </c>
      <c r="AD1508" s="133">
        <v>3815.7440000000001</v>
      </c>
      <c r="AG1508" t="s">
        <v>261</v>
      </c>
      <c r="AH1508" s="137">
        <v>3.4849999999999998E-3</v>
      </c>
      <c r="AI1508" s="137">
        <v>3.80177025216456E-3</v>
      </c>
      <c r="AJ1508" s="137">
        <v>9.0935632217193599E-4</v>
      </c>
    </row>
    <row r="1509" spans="1:36">
      <c r="A1509">
        <v>7833</v>
      </c>
      <c r="B1509">
        <v>7834</v>
      </c>
      <c r="C1509" t="s">
        <v>2187</v>
      </c>
      <c r="D1509" t="s">
        <v>2188</v>
      </c>
      <c r="E1509" t="s">
        <v>41</v>
      </c>
      <c r="F1509" t="s">
        <v>2189</v>
      </c>
      <c r="G1509" t="s">
        <v>2190</v>
      </c>
      <c r="H1509" t="s">
        <v>44</v>
      </c>
      <c r="I1509" t="s">
        <v>456</v>
      </c>
      <c r="J1509" t="s">
        <v>45</v>
      </c>
      <c r="K1509" t="s">
        <v>45</v>
      </c>
      <c r="L1509" t="s">
        <v>46</v>
      </c>
      <c r="M1509" t="s">
        <v>47</v>
      </c>
      <c r="N1509" t="s">
        <v>347</v>
      </c>
      <c r="O1509" t="s">
        <v>51</v>
      </c>
      <c r="P1509" t="s">
        <v>333</v>
      </c>
      <c r="Q1509" t="s">
        <v>217</v>
      </c>
      <c r="R1509" t="s">
        <v>218</v>
      </c>
      <c r="S1509" t="s">
        <v>52</v>
      </c>
      <c r="T1509" t="s">
        <v>2191</v>
      </c>
      <c r="U1509" t="s">
        <v>2192</v>
      </c>
      <c r="V1509" s="137">
        <v>3.04E-2</v>
      </c>
      <c r="W1509" s="137">
        <v>2.8740000000000002E-2</v>
      </c>
      <c r="X1509" t="s">
        <v>272</v>
      </c>
      <c r="Y1509" t="s">
        <v>51</v>
      </c>
      <c r="Z1509" s="133">
        <v>2169900</v>
      </c>
      <c r="AA1509" s="135">
        <v>1</v>
      </c>
      <c r="AB1509" s="139">
        <v>103.41</v>
      </c>
      <c r="AD1509" s="133">
        <v>2243.8939999999998</v>
      </c>
      <c r="AG1509" t="s">
        <v>261</v>
      </c>
      <c r="AH1509" s="137">
        <v>6.5839999999999996E-3</v>
      </c>
      <c r="AI1509" s="137">
        <v>2.2356760403443201E-3</v>
      </c>
      <c r="AJ1509" s="137">
        <v>5.3475775935116405E-4</v>
      </c>
    </row>
    <row r="1510" spans="1:36">
      <c r="A1510">
        <v>7833</v>
      </c>
      <c r="B1510">
        <v>7834</v>
      </c>
      <c r="C1510" t="s">
        <v>2187</v>
      </c>
      <c r="D1510" t="s">
        <v>2188</v>
      </c>
      <c r="E1510" t="s">
        <v>41</v>
      </c>
      <c r="F1510" t="s">
        <v>2193</v>
      </c>
      <c r="G1510" t="s">
        <v>2194</v>
      </c>
      <c r="H1510" t="s">
        <v>44</v>
      </c>
      <c r="I1510" t="s">
        <v>1542</v>
      </c>
      <c r="J1510" t="s">
        <v>45</v>
      </c>
      <c r="K1510" t="s">
        <v>45</v>
      </c>
      <c r="L1510" t="s">
        <v>46</v>
      </c>
      <c r="M1510" t="s">
        <v>47</v>
      </c>
      <c r="N1510" t="s">
        <v>347</v>
      </c>
      <c r="O1510" t="s">
        <v>51</v>
      </c>
      <c r="P1510" t="s">
        <v>333</v>
      </c>
      <c r="Q1510" t="s">
        <v>217</v>
      </c>
      <c r="R1510" t="s">
        <v>218</v>
      </c>
      <c r="S1510" t="s">
        <v>52</v>
      </c>
      <c r="T1510" t="s">
        <v>2195</v>
      </c>
      <c r="U1510" t="s">
        <v>2192</v>
      </c>
      <c r="V1510" s="137">
        <v>4.9500000000000002E-2</v>
      </c>
      <c r="W1510" s="137">
        <v>4.3270000000000003E-2</v>
      </c>
      <c r="X1510" t="s">
        <v>272</v>
      </c>
      <c r="Y1510" t="s">
        <v>51</v>
      </c>
      <c r="Z1510" s="133">
        <v>3982500</v>
      </c>
      <c r="AA1510" s="135">
        <v>1</v>
      </c>
      <c r="AB1510" s="139">
        <v>103.58</v>
      </c>
      <c r="AD1510" s="133">
        <v>4125.0739999999996</v>
      </c>
      <c r="AG1510" t="s">
        <v>261</v>
      </c>
      <c r="AH1510" s="137">
        <v>6.1240000000000001E-3</v>
      </c>
      <c r="AI1510" s="137">
        <v>4.1099667246740097E-3</v>
      </c>
      <c r="AJ1510" s="137">
        <v>9.8307471969687394E-4</v>
      </c>
    </row>
    <row r="1511" spans="1:36">
      <c r="A1511">
        <v>7833</v>
      </c>
      <c r="B1511">
        <v>7834</v>
      </c>
      <c r="C1511" t="s">
        <v>3472</v>
      </c>
      <c r="D1511" t="s">
        <v>3473</v>
      </c>
      <c r="E1511" t="s">
        <v>41</v>
      </c>
      <c r="F1511" t="s">
        <v>3474</v>
      </c>
      <c r="G1511" t="s">
        <v>3475</v>
      </c>
      <c r="H1511" t="s">
        <v>44</v>
      </c>
      <c r="I1511" t="s">
        <v>456</v>
      </c>
      <c r="J1511" t="s">
        <v>45</v>
      </c>
      <c r="K1511" t="s">
        <v>45</v>
      </c>
      <c r="L1511" t="s">
        <v>46</v>
      </c>
      <c r="M1511" t="s">
        <v>47</v>
      </c>
      <c r="N1511" t="s">
        <v>49</v>
      </c>
      <c r="O1511" t="s">
        <v>51</v>
      </c>
      <c r="P1511" t="s">
        <v>301</v>
      </c>
      <c r="Q1511" t="s">
        <v>217</v>
      </c>
      <c r="R1511" t="s">
        <v>218</v>
      </c>
      <c r="S1511" t="s">
        <v>52</v>
      </c>
      <c r="T1511" t="s">
        <v>3476</v>
      </c>
      <c r="U1511" t="s">
        <v>2177</v>
      </c>
      <c r="V1511" s="137">
        <v>2.4899999999999999E-2</v>
      </c>
      <c r="W1511" s="137">
        <v>2.8080000000000001E-2</v>
      </c>
      <c r="X1511" t="s">
        <v>272</v>
      </c>
      <c r="Y1511" t="s">
        <v>51</v>
      </c>
      <c r="Z1511" s="133">
        <v>186600.01</v>
      </c>
      <c r="AA1511" s="135">
        <v>1</v>
      </c>
      <c r="AB1511" s="139">
        <v>111.05</v>
      </c>
      <c r="AD1511" s="133">
        <v>207.21899999999999</v>
      </c>
      <c r="AG1511" t="s">
        <v>261</v>
      </c>
      <c r="AH1511" s="137">
        <v>1.335E-3</v>
      </c>
      <c r="AI1511" s="137">
        <v>2.0646043600227299E-4</v>
      </c>
      <c r="AJ1511" s="137">
        <v>4.9383863385786298E-5</v>
      </c>
    </row>
    <row r="1512" spans="1:36">
      <c r="A1512">
        <v>7833</v>
      </c>
      <c r="B1512">
        <v>7834</v>
      </c>
      <c r="C1512" t="s">
        <v>2196</v>
      </c>
      <c r="D1512" t="s">
        <v>2197</v>
      </c>
      <c r="E1512" t="s">
        <v>41</v>
      </c>
      <c r="F1512" t="s">
        <v>2198</v>
      </c>
      <c r="G1512" t="s">
        <v>2199</v>
      </c>
      <c r="H1512" t="s">
        <v>44</v>
      </c>
      <c r="I1512" t="s">
        <v>456</v>
      </c>
      <c r="J1512" t="s">
        <v>45</v>
      </c>
      <c r="K1512" t="s">
        <v>45</v>
      </c>
      <c r="L1512" t="s">
        <v>46</v>
      </c>
      <c r="M1512" t="s">
        <v>47</v>
      </c>
      <c r="N1512" t="s">
        <v>135</v>
      </c>
      <c r="O1512" t="s">
        <v>51</v>
      </c>
      <c r="P1512" t="s">
        <v>251</v>
      </c>
      <c r="Q1512" t="s">
        <v>217</v>
      </c>
      <c r="R1512" t="s">
        <v>218</v>
      </c>
      <c r="S1512" t="s">
        <v>52</v>
      </c>
      <c r="T1512" t="s">
        <v>2200</v>
      </c>
      <c r="U1512" t="s">
        <v>2177</v>
      </c>
      <c r="V1512" s="137">
        <v>1E-3</v>
      </c>
      <c r="W1512" s="137">
        <v>2.487E-2</v>
      </c>
      <c r="X1512" t="s">
        <v>272</v>
      </c>
      <c r="Y1512" t="s">
        <v>51</v>
      </c>
      <c r="Z1512" s="133">
        <v>991661.96</v>
      </c>
      <c r="AA1512" s="135">
        <v>1</v>
      </c>
      <c r="AB1512" s="139">
        <v>110.86</v>
      </c>
      <c r="AD1512" s="133">
        <v>1099.356</v>
      </c>
      <c r="AG1512" t="s">
        <v>261</v>
      </c>
      <c r="AH1512" s="137">
        <v>2.362E-3</v>
      </c>
      <c r="AI1512" s="137">
        <v>1.0953304040167899E-3</v>
      </c>
      <c r="AJ1512" s="137">
        <v>2.6199521846242599E-4</v>
      </c>
    </row>
    <row r="1513" spans="1:36">
      <c r="A1513">
        <v>7833</v>
      </c>
      <c r="B1513">
        <v>7834</v>
      </c>
      <c r="C1513" t="s">
        <v>2196</v>
      </c>
      <c r="D1513" t="s">
        <v>2197</v>
      </c>
      <c r="E1513" t="s">
        <v>41</v>
      </c>
      <c r="F1513" t="s">
        <v>2201</v>
      </c>
      <c r="G1513" t="s">
        <v>2202</v>
      </c>
      <c r="H1513" t="s">
        <v>44</v>
      </c>
      <c r="I1513" t="s">
        <v>456</v>
      </c>
      <c r="J1513" t="s">
        <v>45</v>
      </c>
      <c r="K1513" t="s">
        <v>45</v>
      </c>
      <c r="L1513" t="s">
        <v>46</v>
      </c>
      <c r="M1513" t="s">
        <v>47</v>
      </c>
      <c r="N1513" t="s">
        <v>135</v>
      </c>
      <c r="O1513" t="s">
        <v>51</v>
      </c>
      <c r="P1513" t="s">
        <v>251</v>
      </c>
      <c r="Q1513" t="s">
        <v>217</v>
      </c>
      <c r="R1513" t="s">
        <v>218</v>
      </c>
      <c r="S1513" t="s">
        <v>52</v>
      </c>
      <c r="T1513" t="s">
        <v>2203</v>
      </c>
      <c r="U1513" t="s">
        <v>2063</v>
      </c>
      <c r="V1513" s="137">
        <v>0.03</v>
      </c>
      <c r="W1513" s="137">
        <v>2.5309999999999999E-2</v>
      </c>
      <c r="X1513" t="s">
        <v>272</v>
      </c>
      <c r="Y1513" t="s">
        <v>51</v>
      </c>
      <c r="Z1513" s="133">
        <v>5005483.6900000004</v>
      </c>
      <c r="AA1513" s="135">
        <v>1</v>
      </c>
      <c r="AB1513" s="139">
        <v>109.33</v>
      </c>
      <c r="AD1513" s="133">
        <v>5472.4949999999999</v>
      </c>
      <c r="AG1513" t="s">
        <v>261</v>
      </c>
      <c r="AH1513" s="137">
        <v>3.7669999999999999E-3</v>
      </c>
      <c r="AI1513" s="137">
        <v>5.4524540372560002E-3</v>
      </c>
      <c r="AJ1513" s="137">
        <v>1.30418810745011E-3</v>
      </c>
    </row>
    <row r="1514" spans="1:36">
      <c r="A1514">
        <v>7833</v>
      </c>
      <c r="B1514">
        <v>7834</v>
      </c>
      <c r="C1514" t="s">
        <v>2196</v>
      </c>
      <c r="D1514" t="s">
        <v>2197</v>
      </c>
      <c r="E1514" t="s">
        <v>41</v>
      </c>
      <c r="F1514" t="s">
        <v>2204</v>
      </c>
      <c r="G1514" t="s">
        <v>2205</v>
      </c>
      <c r="H1514" t="s">
        <v>44</v>
      </c>
      <c r="I1514" t="s">
        <v>1542</v>
      </c>
      <c r="J1514" t="s">
        <v>45</v>
      </c>
      <c r="K1514" t="s">
        <v>45</v>
      </c>
      <c r="L1514" t="s">
        <v>46</v>
      </c>
      <c r="M1514" t="s">
        <v>47</v>
      </c>
      <c r="N1514" t="s">
        <v>135</v>
      </c>
      <c r="O1514" t="s">
        <v>51</v>
      </c>
      <c r="P1514" t="s">
        <v>251</v>
      </c>
      <c r="Q1514" t="s">
        <v>217</v>
      </c>
      <c r="R1514" t="s">
        <v>218</v>
      </c>
      <c r="S1514" t="s">
        <v>52</v>
      </c>
      <c r="T1514" t="s">
        <v>2206</v>
      </c>
      <c r="U1514" t="s">
        <v>115</v>
      </c>
      <c r="V1514" s="137">
        <v>3.9E-2</v>
      </c>
      <c r="W1514" s="137">
        <v>4.3720000000000002E-2</v>
      </c>
      <c r="X1514" t="s">
        <v>272</v>
      </c>
      <c r="Y1514" t="s">
        <v>51</v>
      </c>
      <c r="Z1514" s="133">
        <v>248700</v>
      </c>
      <c r="AA1514" s="135">
        <v>1</v>
      </c>
      <c r="AB1514" s="139">
        <v>100.88</v>
      </c>
      <c r="AD1514" s="133">
        <v>250.88900000000001</v>
      </c>
      <c r="AG1514" t="s">
        <v>261</v>
      </c>
      <c r="AH1514" s="137">
        <v>8.6300000000000005E-4</v>
      </c>
      <c r="AI1514" s="137">
        <v>2.4996976010279001E-4</v>
      </c>
      <c r="AJ1514" s="137">
        <v>5.97909833114858E-5</v>
      </c>
    </row>
    <row r="1515" spans="1:36">
      <c r="A1515">
        <v>7833</v>
      </c>
      <c r="B1515">
        <v>7834</v>
      </c>
      <c r="C1515" t="s">
        <v>2196</v>
      </c>
      <c r="D1515" t="s">
        <v>2197</v>
      </c>
      <c r="E1515" t="s">
        <v>41</v>
      </c>
      <c r="F1515" t="s">
        <v>2207</v>
      </c>
      <c r="G1515" t="s">
        <v>2208</v>
      </c>
      <c r="H1515" t="s">
        <v>44</v>
      </c>
      <c r="I1515" t="s">
        <v>1542</v>
      </c>
      <c r="J1515" t="s">
        <v>45</v>
      </c>
      <c r="K1515" t="s">
        <v>45</v>
      </c>
      <c r="L1515" t="s">
        <v>46</v>
      </c>
      <c r="M1515" t="s">
        <v>47</v>
      </c>
      <c r="N1515" t="s">
        <v>135</v>
      </c>
      <c r="O1515" t="s">
        <v>51</v>
      </c>
      <c r="P1515" t="s">
        <v>251</v>
      </c>
      <c r="Q1515" t="s">
        <v>217</v>
      </c>
      <c r="R1515" t="s">
        <v>218</v>
      </c>
      <c r="S1515" t="s">
        <v>52</v>
      </c>
      <c r="T1515" t="s">
        <v>2209</v>
      </c>
      <c r="U1515" t="s">
        <v>2063</v>
      </c>
      <c r="V1515" s="137">
        <v>5.5E-2</v>
      </c>
      <c r="W1515" s="137">
        <v>4.1250000000000002E-2</v>
      </c>
      <c r="X1515" t="s">
        <v>272</v>
      </c>
      <c r="Y1515" t="s">
        <v>51</v>
      </c>
      <c r="Z1515" s="133">
        <v>4063386.91</v>
      </c>
      <c r="AA1515" s="135">
        <v>1</v>
      </c>
      <c r="AB1515" s="139">
        <v>103.45</v>
      </c>
      <c r="AD1515" s="133">
        <v>4203.5739999999996</v>
      </c>
      <c r="AG1515" t="s">
        <v>261</v>
      </c>
      <c r="AH1515" s="137">
        <v>2.7070000000000002E-3</v>
      </c>
      <c r="AI1515" s="137">
        <v>4.1881795007328504E-3</v>
      </c>
      <c r="AJ1515" s="137">
        <v>1.0017826577536899E-3</v>
      </c>
    </row>
    <row r="1516" spans="1:36">
      <c r="A1516">
        <v>7833</v>
      </c>
      <c r="B1516">
        <v>7834</v>
      </c>
      <c r="C1516" t="s">
        <v>2210</v>
      </c>
      <c r="D1516" t="s">
        <v>2211</v>
      </c>
      <c r="E1516" t="s">
        <v>41</v>
      </c>
      <c r="F1516" t="s">
        <v>2212</v>
      </c>
      <c r="G1516" t="s">
        <v>2213</v>
      </c>
      <c r="H1516" t="s">
        <v>44</v>
      </c>
      <c r="I1516" t="s">
        <v>1542</v>
      </c>
      <c r="J1516" t="s">
        <v>45</v>
      </c>
      <c r="K1516" t="s">
        <v>45</v>
      </c>
      <c r="L1516" t="s">
        <v>46</v>
      </c>
      <c r="M1516" t="s">
        <v>47</v>
      </c>
      <c r="N1516" t="s">
        <v>49</v>
      </c>
      <c r="O1516" t="s">
        <v>51</v>
      </c>
      <c r="P1516" t="s">
        <v>251</v>
      </c>
      <c r="Q1516" t="s">
        <v>217</v>
      </c>
      <c r="R1516" t="s">
        <v>218</v>
      </c>
      <c r="S1516" t="s">
        <v>52</v>
      </c>
      <c r="T1516" t="s">
        <v>2214</v>
      </c>
      <c r="U1516" t="s">
        <v>2215</v>
      </c>
      <c r="V1516" s="137">
        <v>3.85E-2</v>
      </c>
      <c r="W1516" s="137">
        <v>3.9300000000000002E-2</v>
      </c>
      <c r="X1516" t="s">
        <v>272</v>
      </c>
      <c r="Y1516" t="s">
        <v>51</v>
      </c>
      <c r="Z1516" s="133">
        <v>267290.3</v>
      </c>
      <c r="AA1516" s="135">
        <v>1</v>
      </c>
      <c r="AB1516" s="139">
        <v>101.24</v>
      </c>
      <c r="AD1516" s="133">
        <v>270.60500000000002</v>
      </c>
      <c r="AG1516" t="s">
        <v>261</v>
      </c>
      <c r="AH1516" s="137">
        <v>1.7149999999999999E-3</v>
      </c>
      <c r="AI1516" s="137">
        <v>2.6961369570496199E-4</v>
      </c>
      <c r="AJ1516" s="137">
        <v>6.4489672566051394E-5</v>
      </c>
    </row>
    <row r="1517" spans="1:36">
      <c r="A1517">
        <v>7833</v>
      </c>
      <c r="B1517">
        <v>7834</v>
      </c>
      <c r="C1517" t="s">
        <v>2210</v>
      </c>
      <c r="D1517" t="s">
        <v>2211</v>
      </c>
      <c r="E1517" t="s">
        <v>41</v>
      </c>
      <c r="F1517" t="s">
        <v>2216</v>
      </c>
      <c r="G1517" t="s">
        <v>2217</v>
      </c>
      <c r="H1517" t="s">
        <v>44</v>
      </c>
      <c r="I1517" t="s">
        <v>456</v>
      </c>
      <c r="J1517" t="s">
        <v>45</v>
      </c>
      <c r="K1517" t="s">
        <v>45</v>
      </c>
      <c r="L1517" t="s">
        <v>46</v>
      </c>
      <c r="M1517" t="s">
        <v>47</v>
      </c>
      <c r="N1517" t="s">
        <v>49</v>
      </c>
      <c r="O1517" t="s">
        <v>51</v>
      </c>
      <c r="P1517" t="s">
        <v>251</v>
      </c>
      <c r="Q1517" t="s">
        <v>217</v>
      </c>
      <c r="R1517" t="s">
        <v>218</v>
      </c>
      <c r="S1517" t="s">
        <v>52</v>
      </c>
      <c r="T1517" t="s">
        <v>2218</v>
      </c>
      <c r="U1517" t="s">
        <v>2219</v>
      </c>
      <c r="V1517" s="137">
        <v>2.5600000000000001E-2</v>
      </c>
      <c r="W1517" s="137">
        <v>2.69E-2</v>
      </c>
      <c r="X1517" t="s">
        <v>272</v>
      </c>
      <c r="Y1517" t="s">
        <v>51</v>
      </c>
      <c r="Z1517" s="133">
        <v>3460942</v>
      </c>
      <c r="AA1517" s="135">
        <v>1</v>
      </c>
      <c r="AB1517" s="139">
        <v>111.44</v>
      </c>
      <c r="AD1517" s="133">
        <v>3856.8739999999998</v>
      </c>
      <c r="AG1517" t="s">
        <v>261</v>
      </c>
      <c r="AH1517" s="137">
        <v>3.2950000000000002E-3</v>
      </c>
      <c r="AI1517" s="137">
        <v>3.84274918606812E-3</v>
      </c>
      <c r="AJ1517" s="137">
        <v>9.1915819081453604E-4</v>
      </c>
    </row>
    <row r="1518" spans="1:36">
      <c r="A1518">
        <v>7833</v>
      </c>
      <c r="B1518">
        <v>7834</v>
      </c>
      <c r="C1518" t="s">
        <v>2210</v>
      </c>
      <c r="D1518" t="s">
        <v>2211</v>
      </c>
      <c r="E1518" t="s">
        <v>41</v>
      </c>
      <c r="F1518" t="s">
        <v>3477</v>
      </c>
      <c r="G1518" t="s">
        <v>3478</v>
      </c>
      <c r="H1518" t="s">
        <v>44</v>
      </c>
      <c r="I1518" t="s">
        <v>456</v>
      </c>
      <c r="J1518" t="s">
        <v>45</v>
      </c>
      <c r="K1518" t="s">
        <v>45</v>
      </c>
      <c r="L1518" t="s">
        <v>46</v>
      </c>
      <c r="M1518" t="s">
        <v>47</v>
      </c>
      <c r="N1518" t="s">
        <v>49</v>
      </c>
      <c r="O1518" t="s">
        <v>51</v>
      </c>
      <c r="P1518" t="s">
        <v>251</v>
      </c>
      <c r="Q1518" t="s">
        <v>217</v>
      </c>
      <c r="R1518" t="s">
        <v>218</v>
      </c>
      <c r="S1518" t="s">
        <v>52</v>
      </c>
      <c r="T1518" t="s">
        <v>3479</v>
      </c>
      <c r="U1518" t="s">
        <v>3480</v>
      </c>
      <c r="V1518" s="137">
        <v>3.6799999999999999E-2</v>
      </c>
      <c r="W1518" s="137">
        <v>2.8660000000000001E-2</v>
      </c>
      <c r="X1518" t="s">
        <v>272</v>
      </c>
      <c r="Y1518" t="s">
        <v>51</v>
      </c>
      <c r="Z1518" s="133">
        <v>2054000</v>
      </c>
      <c r="AA1518" s="135">
        <v>1</v>
      </c>
      <c r="AB1518" s="139">
        <v>108.78</v>
      </c>
      <c r="AD1518" s="133">
        <v>2234.3409999999999</v>
      </c>
      <c r="AG1518" t="s">
        <v>261</v>
      </c>
      <c r="AH1518" s="137">
        <v>2.0067999999999999E-2</v>
      </c>
      <c r="AI1518" s="137">
        <v>2.22615863294756E-3</v>
      </c>
      <c r="AJ1518" s="137">
        <v>5.3248126339983397E-4</v>
      </c>
    </row>
    <row r="1519" spans="1:36">
      <c r="A1519">
        <v>7833</v>
      </c>
      <c r="B1519">
        <v>7834</v>
      </c>
      <c r="C1519" t="s">
        <v>2210</v>
      </c>
      <c r="D1519" t="s">
        <v>2211</v>
      </c>
      <c r="E1519" t="s">
        <v>41</v>
      </c>
      <c r="F1519" t="s">
        <v>2220</v>
      </c>
      <c r="G1519" t="s">
        <v>2221</v>
      </c>
      <c r="H1519" t="s">
        <v>44</v>
      </c>
      <c r="I1519" t="s">
        <v>1542</v>
      </c>
      <c r="J1519" t="s">
        <v>45</v>
      </c>
      <c r="K1519" t="s">
        <v>45</v>
      </c>
      <c r="L1519" t="s">
        <v>46</v>
      </c>
      <c r="M1519" t="s">
        <v>47</v>
      </c>
      <c r="N1519" t="s">
        <v>49</v>
      </c>
      <c r="O1519" t="s">
        <v>51</v>
      </c>
      <c r="P1519" t="s">
        <v>251</v>
      </c>
      <c r="Q1519" t="s">
        <v>217</v>
      </c>
      <c r="R1519" t="s">
        <v>218</v>
      </c>
      <c r="S1519" t="s">
        <v>52</v>
      </c>
      <c r="T1519" t="s">
        <v>2222</v>
      </c>
      <c r="U1519" t="s">
        <v>2223</v>
      </c>
      <c r="V1519" s="137">
        <v>2.41E-2</v>
      </c>
      <c r="W1519" s="137">
        <v>3.9440000000000003E-2</v>
      </c>
      <c r="X1519" t="s">
        <v>272</v>
      </c>
      <c r="Y1519" t="s">
        <v>51</v>
      </c>
      <c r="Z1519" s="133">
        <v>8347790.3700000001</v>
      </c>
      <c r="AA1519" s="135">
        <v>1</v>
      </c>
      <c r="AB1519" s="139">
        <v>96.69</v>
      </c>
      <c r="AD1519" s="133">
        <v>8071.4790000000003</v>
      </c>
      <c r="AG1519" t="s">
        <v>261</v>
      </c>
      <c r="AH1519" s="137">
        <v>4.0619999999999996E-3</v>
      </c>
      <c r="AI1519" s="137">
        <v>8.0419192748677603E-3</v>
      </c>
      <c r="AJ1519" s="137">
        <v>1.9235697188260299E-3</v>
      </c>
    </row>
    <row r="1520" spans="1:36">
      <c r="A1520">
        <v>7833</v>
      </c>
      <c r="B1520">
        <v>7834</v>
      </c>
      <c r="C1520" t="s">
        <v>2210</v>
      </c>
      <c r="D1520" t="s">
        <v>2211</v>
      </c>
      <c r="E1520" t="s">
        <v>41</v>
      </c>
      <c r="F1520" t="s">
        <v>2224</v>
      </c>
      <c r="G1520" t="s">
        <v>2225</v>
      </c>
      <c r="H1520" t="s">
        <v>44</v>
      </c>
      <c r="I1520" t="s">
        <v>1542</v>
      </c>
      <c r="J1520" t="s">
        <v>45</v>
      </c>
      <c r="K1520" t="s">
        <v>45</v>
      </c>
      <c r="L1520" t="s">
        <v>46</v>
      </c>
      <c r="M1520" t="s">
        <v>47</v>
      </c>
      <c r="N1520" t="s">
        <v>49</v>
      </c>
      <c r="O1520" t="s">
        <v>51</v>
      </c>
      <c r="P1520" t="s">
        <v>251</v>
      </c>
      <c r="Q1520" t="s">
        <v>217</v>
      </c>
      <c r="R1520" t="s">
        <v>218</v>
      </c>
      <c r="S1520" t="s">
        <v>52</v>
      </c>
      <c r="T1520" t="s">
        <v>2226</v>
      </c>
      <c r="U1520" t="s">
        <v>2227</v>
      </c>
      <c r="V1520" s="137">
        <v>4.9399999999999999E-2</v>
      </c>
      <c r="W1520" s="137">
        <v>4.1599999999999998E-2</v>
      </c>
      <c r="X1520" t="s">
        <v>272</v>
      </c>
      <c r="Y1520" t="s">
        <v>51</v>
      </c>
      <c r="Z1520" s="133">
        <v>7209124</v>
      </c>
      <c r="AA1520" s="135">
        <v>1</v>
      </c>
      <c r="AB1520" s="139">
        <v>105.7</v>
      </c>
      <c r="AD1520" s="133">
        <v>7620.0439999999999</v>
      </c>
      <c r="AG1520" t="s">
        <v>261</v>
      </c>
      <c r="AH1520" s="137">
        <v>3.8739999999999998E-3</v>
      </c>
      <c r="AI1520" s="137">
        <v>7.5921380697894399E-3</v>
      </c>
      <c r="AJ1520" s="137">
        <v>1.8159852633478999E-3</v>
      </c>
    </row>
    <row r="1521" spans="1:36">
      <c r="A1521">
        <v>7833</v>
      </c>
      <c r="B1521">
        <v>7834</v>
      </c>
      <c r="C1521" t="s">
        <v>2210</v>
      </c>
      <c r="D1521" t="s">
        <v>2211</v>
      </c>
      <c r="E1521" t="s">
        <v>41</v>
      </c>
      <c r="F1521" t="s">
        <v>3481</v>
      </c>
      <c r="G1521" t="s">
        <v>3482</v>
      </c>
      <c r="H1521" t="s">
        <v>44</v>
      </c>
      <c r="I1521" t="s">
        <v>1542</v>
      </c>
      <c r="J1521" t="s">
        <v>45</v>
      </c>
      <c r="K1521" t="s">
        <v>45</v>
      </c>
      <c r="L1521" t="s">
        <v>46</v>
      </c>
      <c r="M1521" t="s">
        <v>47</v>
      </c>
      <c r="N1521" t="s">
        <v>49</v>
      </c>
      <c r="O1521" t="s">
        <v>51</v>
      </c>
      <c r="P1521" t="s">
        <v>251</v>
      </c>
      <c r="Q1521" t="s">
        <v>217</v>
      </c>
      <c r="R1521" t="s">
        <v>218</v>
      </c>
      <c r="S1521" t="s">
        <v>52</v>
      </c>
      <c r="T1521" t="s">
        <v>3483</v>
      </c>
      <c r="U1521" t="s">
        <v>3480</v>
      </c>
      <c r="V1521" s="137">
        <v>5.7000000000000002E-2</v>
      </c>
      <c r="W1521" s="137">
        <v>4.5690000000000001E-2</v>
      </c>
      <c r="X1521" t="s">
        <v>272</v>
      </c>
      <c r="Y1521" t="s">
        <v>51</v>
      </c>
      <c r="Z1521" s="133">
        <v>2054000</v>
      </c>
      <c r="AA1521" s="135">
        <v>1</v>
      </c>
      <c r="AB1521" s="139">
        <v>110.69</v>
      </c>
      <c r="AD1521" s="133">
        <v>2273.5729999999999</v>
      </c>
      <c r="AG1521" t="s">
        <v>261</v>
      </c>
      <c r="AH1521" s="137">
        <v>3.8670000000000002E-3</v>
      </c>
      <c r="AI1521" s="137">
        <v>2.26524636036923E-3</v>
      </c>
      <c r="AJ1521" s="137">
        <v>5.4183076894399396E-4</v>
      </c>
    </row>
    <row r="1522" spans="1:36">
      <c r="A1522">
        <v>7833</v>
      </c>
      <c r="B1522">
        <v>7834</v>
      </c>
      <c r="C1522" t="s">
        <v>2228</v>
      </c>
      <c r="D1522" t="s">
        <v>2229</v>
      </c>
      <c r="E1522" t="s">
        <v>41</v>
      </c>
      <c r="F1522" t="s">
        <v>2230</v>
      </c>
      <c r="G1522" t="s">
        <v>2231</v>
      </c>
      <c r="H1522" t="s">
        <v>44</v>
      </c>
      <c r="I1522" t="s">
        <v>1542</v>
      </c>
      <c r="J1522" t="s">
        <v>45</v>
      </c>
      <c r="K1522" t="s">
        <v>45</v>
      </c>
      <c r="L1522" t="s">
        <v>46</v>
      </c>
      <c r="M1522" t="s">
        <v>47</v>
      </c>
      <c r="N1522" t="s">
        <v>64</v>
      </c>
      <c r="O1522" t="s">
        <v>51</v>
      </c>
      <c r="P1522" t="s">
        <v>289</v>
      </c>
      <c r="Q1522" t="s">
        <v>289</v>
      </c>
      <c r="R1522" t="s">
        <v>289</v>
      </c>
      <c r="S1522" t="s">
        <v>52</v>
      </c>
      <c r="T1522" t="s">
        <v>2232</v>
      </c>
      <c r="U1522" t="s">
        <v>78</v>
      </c>
      <c r="V1522" s="137">
        <v>6.6500000000000004E-2</v>
      </c>
      <c r="W1522" s="137">
        <v>1.7430000000000001E-2</v>
      </c>
      <c r="X1522" t="s">
        <v>272</v>
      </c>
      <c r="Y1522" t="s">
        <v>51</v>
      </c>
      <c r="Z1522" s="133">
        <v>622031.1</v>
      </c>
      <c r="AA1522" s="135">
        <v>1</v>
      </c>
      <c r="AB1522" s="139">
        <v>103.65</v>
      </c>
      <c r="AD1522" s="133">
        <v>644.73500000000001</v>
      </c>
      <c r="AG1522" t="s">
        <v>261</v>
      </c>
      <c r="AH1522" s="137">
        <v>1.2994E-2</v>
      </c>
      <c r="AI1522" s="137">
        <v>6.4237409653218798E-4</v>
      </c>
      <c r="AJ1522" s="137">
        <v>1.5365130114015801E-4</v>
      </c>
    </row>
    <row r="1523" spans="1:36">
      <c r="A1523">
        <v>7833</v>
      </c>
      <c r="B1523">
        <v>7834</v>
      </c>
      <c r="C1523" t="s">
        <v>2228</v>
      </c>
      <c r="D1523" t="s">
        <v>2229</v>
      </c>
      <c r="E1523" t="s">
        <v>41</v>
      </c>
      <c r="F1523" t="s">
        <v>3484</v>
      </c>
      <c r="G1523" t="s">
        <v>3485</v>
      </c>
      <c r="H1523" t="s">
        <v>44</v>
      </c>
      <c r="I1523" t="s">
        <v>1542</v>
      </c>
      <c r="J1523" t="s">
        <v>45</v>
      </c>
      <c r="K1523" t="s">
        <v>45</v>
      </c>
      <c r="L1523" t="s">
        <v>46</v>
      </c>
      <c r="M1523" t="s">
        <v>47</v>
      </c>
      <c r="N1523" t="s">
        <v>64</v>
      </c>
      <c r="O1523" t="s">
        <v>51</v>
      </c>
      <c r="P1523" t="s">
        <v>289</v>
      </c>
      <c r="Q1523" t="s">
        <v>289</v>
      </c>
      <c r="R1523" t="s">
        <v>289</v>
      </c>
      <c r="S1523" t="s">
        <v>52</v>
      </c>
      <c r="T1523" t="s">
        <v>3486</v>
      </c>
      <c r="U1523" t="s">
        <v>2499</v>
      </c>
      <c r="V1523" s="137">
        <v>6.59E-2</v>
      </c>
      <c r="W1523" s="137">
        <v>6.5949999999999995E-2</v>
      </c>
      <c r="X1523" t="s">
        <v>272</v>
      </c>
      <c r="Y1523" t="s">
        <v>51</v>
      </c>
      <c r="Z1523" s="133">
        <v>1365000</v>
      </c>
      <c r="AA1523" s="135">
        <v>1</v>
      </c>
      <c r="AB1523" s="139">
        <v>100.28</v>
      </c>
      <c r="AD1523" s="133">
        <v>1368.8219999999999</v>
      </c>
      <c r="AG1523" t="s">
        <v>261</v>
      </c>
      <c r="AH1523" s="137">
        <v>4.5500000000000002E-3</v>
      </c>
      <c r="AI1523" s="137">
        <v>1.3638091229166501E-3</v>
      </c>
      <c r="AJ1523" s="137">
        <v>3.2621341267371698E-4</v>
      </c>
    </row>
    <row r="1524" spans="1:36">
      <c r="A1524">
        <v>7833</v>
      </c>
      <c r="B1524">
        <v>7834</v>
      </c>
      <c r="C1524" t="s">
        <v>2233</v>
      </c>
      <c r="D1524" t="s">
        <v>2234</v>
      </c>
      <c r="E1524" t="s">
        <v>41</v>
      </c>
      <c r="F1524" t="s">
        <v>2235</v>
      </c>
      <c r="G1524" t="s">
        <v>2236</v>
      </c>
      <c r="H1524" t="s">
        <v>44</v>
      </c>
      <c r="I1524" t="s">
        <v>1542</v>
      </c>
      <c r="J1524" t="s">
        <v>45</v>
      </c>
      <c r="K1524" t="s">
        <v>45</v>
      </c>
      <c r="L1524" t="s">
        <v>46</v>
      </c>
      <c r="M1524" t="s">
        <v>47</v>
      </c>
      <c r="N1524" t="s">
        <v>135</v>
      </c>
      <c r="O1524" t="s">
        <v>51</v>
      </c>
      <c r="P1524" t="s">
        <v>251</v>
      </c>
      <c r="Q1524" t="s">
        <v>217</v>
      </c>
      <c r="R1524" t="s">
        <v>218</v>
      </c>
      <c r="S1524" t="s">
        <v>52</v>
      </c>
      <c r="T1524" t="s">
        <v>2237</v>
      </c>
      <c r="U1524" t="s">
        <v>2238</v>
      </c>
      <c r="V1524" s="137">
        <v>2.0400000000000001E-2</v>
      </c>
      <c r="W1524" s="137">
        <v>3.8940000000000002E-2</v>
      </c>
      <c r="X1524" t="s">
        <v>272</v>
      </c>
      <c r="Y1524" t="s">
        <v>51</v>
      </c>
      <c r="Z1524" s="133">
        <v>1412905.78</v>
      </c>
      <c r="AA1524" s="135">
        <v>1</v>
      </c>
      <c r="AB1524" s="139">
        <v>97.66</v>
      </c>
      <c r="AD1524" s="133">
        <v>1379.8440000000001</v>
      </c>
      <c r="AG1524" t="s">
        <v>261</v>
      </c>
      <c r="AH1524" s="137">
        <v>4.7089999999999996E-3</v>
      </c>
      <c r="AI1524" s="137">
        <v>1.3747905438685E-3</v>
      </c>
      <c r="AJ1524" s="137">
        <v>3.2884009022302599E-4</v>
      </c>
    </row>
    <row r="1525" spans="1:36">
      <c r="A1525">
        <v>7833</v>
      </c>
      <c r="B1525">
        <v>7834</v>
      </c>
      <c r="C1525" t="s">
        <v>2239</v>
      </c>
      <c r="D1525" t="s">
        <v>2240</v>
      </c>
      <c r="E1525" t="s">
        <v>41</v>
      </c>
      <c r="F1525" t="s">
        <v>2241</v>
      </c>
      <c r="G1525" t="s">
        <v>2242</v>
      </c>
      <c r="H1525" t="s">
        <v>44</v>
      </c>
      <c r="I1525" t="s">
        <v>1542</v>
      </c>
      <c r="J1525" t="s">
        <v>45</v>
      </c>
      <c r="K1525" t="s">
        <v>45</v>
      </c>
      <c r="L1525" t="s">
        <v>46</v>
      </c>
      <c r="M1525" t="s">
        <v>47</v>
      </c>
      <c r="N1525" t="s">
        <v>135</v>
      </c>
      <c r="O1525" t="s">
        <v>51</v>
      </c>
      <c r="P1525" t="s">
        <v>333</v>
      </c>
      <c r="Q1525" t="s">
        <v>217</v>
      </c>
      <c r="R1525" t="s">
        <v>218</v>
      </c>
      <c r="S1525" t="s">
        <v>52</v>
      </c>
      <c r="T1525" t="s">
        <v>2243</v>
      </c>
      <c r="U1525" t="s">
        <v>2244</v>
      </c>
      <c r="V1525" s="137">
        <v>0.04</v>
      </c>
      <c r="W1525" s="137">
        <v>4.0140000000000002E-2</v>
      </c>
      <c r="X1525" t="s">
        <v>272</v>
      </c>
      <c r="Y1525" t="s">
        <v>51</v>
      </c>
      <c r="Z1525" s="133">
        <v>610909.74</v>
      </c>
      <c r="AA1525" s="135">
        <v>1</v>
      </c>
      <c r="AB1525" s="139">
        <v>101.95</v>
      </c>
      <c r="AD1525" s="133">
        <v>622.822</v>
      </c>
      <c r="AG1525" t="s">
        <v>261</v>
      </c>
      <c r="AH1525" s="137">
        <v>1.2620000000000001E-3</v>
      </c>
      <c r="AI1525" s="137">
        <v>6.2054158983864001E-4</v>
      </c>
      <c r="AJ1525" s="137">
        <v>1.4842912129398299E-4</v>
      </c>
    </row>
    <row r="1526" spans="1:36">
      <c r="A1526">
        <v>7833</v>
      </c>
      <c r="B1526">
        <v>7834</v>
      </c>
      <c r="C1526" t="s">
        <v>2239</v>
      </c>
      <c r="D1526" t="s">
        <v>2240</v>
      </c>
      <c r="E1526" t="s">
        <v>41</v>
      </c>
      <c r="F1526" t="s">
        <v>2245</v>
      </c>
      <c r="G1526" t="s">
        <v>2246</v>
      </c>
      <c r="H1526" t="s">
        <v>44</v>
      </c>
      <c r="I1526" t="s">
        <v>1542</v>
      </c>
      <c r="J1526" t="s">
        <v>45</v>
      </c>
      <c r="K1526" t="s">
        <v>45</v>
      </c>
      <c r="L1526" t="s">
        <v>46</v>
      </c>
      <c r="M1526" t="s">
        <v>47</v>
      </c>
      <c r="N1526" t="s">
        <v>135</v>
      </c>
      <c r="O1526" t="s">
        <v>51</v>
      </c>
      <c r="P1526" t="s">
        <v>333</v>
      </c>
      <c r="Q1526" t="s">
        <v>217</v>
      </c>
      <c r="R1526" t="s">
        <v>218</v>
      </c>
      <c r="S1526" t="s">
        <v>52</v>
      </c>
      <c r="T1526" t="s">
        <v>2247</v>
      </c>
      <c r="U1526" t="s">
        <v>2248</v>
      </c>
      <c r="V1526" s="137">
        <v>2.07E-2</v>
      </c>
      <c r="W1526" s="137">
        <v>4.0820000000000002E-2</v>
      </c>
      <c r="X1526" t="s">
        <v>272</v>
      </c>
      <c r="Y1526" t="s">
        <v>51</v>
      </c>
      <c r="Z1526" s="133">
        <v>3547014.84</v>
      </c>
      <c r="AA1526" s="135">
        <v>1</v>
      </c>
      <c r="AB1526" s="139">
        <v>91.69</v>
      </c>
      <c r="AD1526" s="133">
        <v>3252.2579999999998</v>
      </c>
      <c r="AG1526" t="s">
        <v>261</v>
      </c>
      <c r="AH1526" s="137">
        <v>3.3479999999999998E-3</v>
      </c>
      <c r="AI1526" s="137">
        <v>3.2403475421685199E-3</v>
      </c>
      <c r="AJ1526" s="137">
        <v>7.7506801517728604E-4</v>
      </c>
    </row>
    <row r="1527" spans="1:36">
      <c r="A1527">
        <v>7833</v>
      </c>
      <c r="B1527">
        <v>7834</v>
      </c>
      <c r="C1527" t="s">
        <v>2239</v>
      </c>
      <c r="D1527" t="s">
        <v>2240</v>
      </c>
      <c r="E1527" t="s">
        <v>41</v>
      </c>
      <c r="F1527" t="s">
        <v>3487</v>
      </c>
      <c r="G1527" t="s">
        <v>2246</v>
      </c>
      <c r="H1527" t="s">
        <v>44</v>
      </c>
      <c r="I1527" t="s">
        <v>1542</v>
      </c>
      <c r="J1527" t="s">
        <v>45</v>
      </c>
      <c r="K1527" t="s">
        <v>45</v>
      </c>
      <c r="L1527" t="s">
        <v>978</v>
      </c>
      <c r="M1527" t="s">
        <v>47</v>
      </c>
      <c r="N1527" t="s">
        <v>135</v>
      </c>
      <c r="O1527" t="s">
        <v>51</v>
      </c>
      <c r="P1527" t="s">
        <v>333</v>
      </c>
      <c r="Q1527" t="s">
        <v>217</v>
      </c>
      <c r="R1527" t="s">
        <v>218</v>
      </c>
      <c r="S1527" t="s">
        <v>52</v>
      </c>
      <c r="T1527" t="s">
        <v>2111</v>
      </c>
      <c r="U1527" t="s">
        <v>2248</v>
      </c>
      <c r="V1527" s="137">
        <v>2.07E-2</v>
      </c>
      <c r="W1527" s="137">
        <v>4.0820000000000002E-2</v>
      </c>
      <c r="X1527" t="s">
        <v>272</v>
      </c>
      <c r="Y1527" t="s">
        <v>51</v>
      </c>
      <c r="Z1527" s="133">
        <v>3458000</v>
      </c>
      <c r="AA1527" s="135">
        <v>1</v>
      </c>
      <c r="AB1527" s="139">
        <v>91.671999999999997</v>
      </c>
      <c r="AD1527" s="133">
        <v>3170.0059999999999</v>
      </c>
      <c r="AG1527" t="s">
        <v>261</v>
      </c>
      <c r="AH1527" s="137">
        <v>5.2430000000000003E-3</v>
      </c>
      <c r="AI1527" s="137">
        <v>3.1583969286293101E-3</v>
      </c>
      <c r="AJ1527" s="137">
        <v>7.5546601306121302E-4</v>
      </c>
    </row>
    <row r="1528" spans="1:36">
      <c r="A1528">
        <v>7833</v>
      </c>
      <c r="B1528">
        <v>7834</v>
      </c>
      <c r="C1528" t="s">
        <v>2249</v>
      </c>
      <c r="D1528" t="s">
        <v>2250</v>
      </c>
      <c r="E1528" t="s">
        <v>41</v>
      </c>
      <c r="F1528" t="s">
        <v>2251</v>
      </c>
      <c r="G1528" t="s">
        <v>2252</v>
      </c>
      <c r="H1528" t="s">
        <v>44</v>
      </c>
      <c r="I1528" t="s">
        <v>1542</v>
      </c>
      <c r="J1528" t="s">
        <v>45</v>
      </c>
      <c r="K1528" t="s">
        <v>45</v>
      </c>
      <c r="L1528" t="s">
        <v>46</v>
      </c>
      <c r="M1528" t="s">
        <v>47</v>
      </c>
      <c r="N1528" t="s">
        <v>281</v>
      </c>
      <c r="O1528" t="s">
        <v>51</v>
      </c>
      <c r="P1528" t="s">
        <v>2253</v>
      </c>
      <c r="Q1528" t="s">
        <v>225</v>
      </c>
      <c r="R1528" t="s">
        <v>218</v>
      </c>
      <c r="S1528" t="s">
        <v>52</v>
      </c>
      <c r="T1528" t="s">
        <v>2254</v>
      </c>
      <c r="U1528" t="s">
        <v>2255</v>
      </c>
      <c r="V1528" s="137">
        <v>6.0699999999999997E-2</v>
      </c>
      <c r="W1528" s="137">
        <v>4.7629999999999999E-2</v>
      </c>
      <c r="X1528" t="s">
        <v>272</v>
      </c>
      <c r="Y1528" t="s">
        <v>51</v>
      </c>
      <c r="Z1528" s="133">
        <v>2094863.73</v>
      </c>
      <c r="AA1528" s="135">
        <v>1</v>
      </c>
      <c r="AB1528" s="139">
        <v>105.55</v>
      </c>
      <c r="AD1528" s="133">
        <v>2211.1289999999999</v>
      </c>
      <c r="AG1528" t="s">
        <v>261</v>
      </c>
      <c r="AH1528" s="137">
        <v>5.7070000000000003E-3</v>
      </c>
      <c r="AI1528" s="137">
        <v>2.2030311085134498E-3</v>
      </c>
      <c r="AJ1528" s="137">
        <v>5.2694932454888199E-4</v>
      </c>
    </row>
    <row r="1529" spans="1:36">
      <c r="A1529">
        <v>7833</v>
      </c>
      <c r="B1529">
        <v>7834</v>
      </c>
      <c r="C1529" t="s">
        <v>2256</v>
      </c>
      <c r="D1529" t="s">
        <v>2257</v>
      </c>
      <c r="E1529" t="s">
        <v>41</v>
      </c>
      <c r="F1529" t="s">
        <v>2258</v>
      </c>
      <c r="G1529" t="s">
        <v>2259</v>
      </c>
      <c r="H1529" t="s">
        <v>44</v>
      </c>
      <c r="I1529" t="s">
        <v>1542</v>
      </c>
      <c r="J1529" t="s">
        <v>45</v>
      </c>
      <c r="K1529" t="s">
        <v>45</v>
      </c>
      <c r="L1529" t="s">
        <v>46</v>
      </c>
      <c r="M1529" t="s">
        <v>47</v>
      </c>
      <c r="N1529" t="s">
        <v>1097</v>
      </c>
      <c r="O1529" t="s">
        <v>51</v>
      </c>
      <c r="P1529" t="s">
        <v>251</v>
      </c>
      <c r="Q1529" t="s">
        <v>217</v>
      </c>
      <c r="R1529" t="s">
        <v>218</v>
      </c>
      <c r="S1529" t="s">
        <v>52</v>
      </c>
      <c r="T1529" t="s">
        <v>2260</v>
      </c>
      <c r="U1529" t="s">
        <v>392</v>
      </c>
      <c r="V1529" s="137">
        <v>2.1000000000000001E-2</v>
      </c>
      <c r="W1529" s="137">
        <v>3.9239999999999997E-2</v>
      </c>
      <c r="X1529" t="s">
        <v>272</v>
      </c>
      <c r="Y1529" t="s">
        <v>51</v>
      </c>
      <c r="Z1529" s="133">
        <v>1061420.6299999999</v>
      </c>
      <c r="AA1529" s="135">
        <v>1</v>
      </c>
      <c r="AB1529" s="139">
        <v>96.34</v>
      </c>
      <c r="AD1529" s="133">
        <v>1022.573</v>
      </c>
      <c r="AG1529" t="s">
        <v>261</v>
      </c>
      <c r="AH1529" s="137">
        <v>2.5890000000000002E-3</v>
      </c>
      <c r="AI1529" s="137">
        <v>1.0188277865046101E-3</v>
      </c>
      <c r="AJ1529" s="137">
        <v>2.4369633812956301E-4</v>
      </c>
    </row>
    <row r="1530" spans="1:36">
      <c r="A1530">
        <v>7833</v>
      </c>
      <c r="B1530">
        <v>7834</v>
      </c>
      <c r="C1530" t="s">
        <v>2261</v>
      </c>
      <c r="D1530" t="s">
        <v>2262</v>
      </c>
      <c r="E1530" t="s">
        <v>41</v>
      </c>
      <c r="F1530" t="s">
        <v>3493</v>
      </c>
      <c r="G1530" t="s">
        <v>3494</v>
      </c>
      <c r="H1530" t="s">
        <v>44</v>
      </c>
      <c r="I1530" t="s">
        <v>456</v>
      </c>
      <c r="J1530" t="s">
        <v>45</v>
      </c>
      <c r="K1530" t="s">
        <v>45</v>
      </c>
      <c r="L1530" t="s">
        <v>46</v>
      </c>
      <c r="M1530" t="s">
        <v>47</v>
      </c>
      <c r="N1530" t="s">
        <v>281</v>
      </c>
      <c r="O1530" t="s">
        <v>51</v>
      </c>
      <c r="P1530" t="s">
        <v>251</v>
      </c>
      <c r="Q1530" t="s">
        <v>217</v>
      </c>
      <c r="R1530" t="s">
        <v>218</v>
      </c>
      <c r="S1530" t="s">
        <v>52</v>
      </c>
      <c r="T1530" t="s">
        <v>354</v>
      </c>
      <c r="U1530" t="s">
        <v>2585</v>
      </c>
      <c r="V1530" s="137">
        <v>1.4999999999999999E-2</v>
      </c>
      <c r="W1530" s="137">
        <v>2.8299999999999999E-2</v>
      </c>
      <c r="X1530" t="s">
        <v>272</v>
      </c>
      <c r="Y1530" t="s">
        <v>51</v>
      </c>
      <c r="Z1530" s="133">
        <v>701000.04</v>
      </c>
      <c r="AA1530" s="135">
        <v>1</v>
      </c>
      <c r="AB1530" s="139">
        <v>116.63</v>
      </c>
      <c r="AD1530" s="133">
        <v>817.57600000000002</v>
      </c>
      <c r="AG1530" t="s">
        <v>261</v>
      </c>
      <c r="AH1530" s="137">
        <v>3.7230000000000002E-3</v>
      </c>
      <c r="AI1530" s="137">
        <v>8.1458223220028895E-4</v>
      </c>
      <c r="AJ1530" s="137">
        <v>1.9484225864477501E-4</v>
      </c>
    </row>
    <row r="1531" spans="1:36">
      <c r="A1531">
        <v>7833</v>
      </c>
      <c r="B1531">
        <v>7834</v>
      </c>
      <c r="C1531" t="s">
        <v>2261</v>
      </c>
      <c r="D1531" t="s">
        <v>2262</v>
      </c>
      <c r="E1531" t="s">
        <v>41</v>
      </c>
      <c r="F1531" t="s">
        <v>2263</v>
      </c>
      <c r="G1531" t="s">
        <v>2264</v>
      </c>
      <c r="H1531" t="s">
        <v>44</v>
      </c>
      <c r="I1531" t="s">
        <v>456</v>
      </c>
      <c r="J1531" t="s">
        <v>45</v>
      </c>
      <c r="K1531" t="s">
        <v>45</v>
      </c>
      <c r="L1531" t="s">
        <v>46</v>
      </c>
      <c r="M1531" t="s">
        <v>47</v>
      </c>
      <c r="N1531" t="s">
        <v>281</v>
      </c>
      <c r="O1531" t="s">
        <v>51</v>
      </c>
      <c r="P1531" t="s">
        <v>358</v>
      </c>
      <c r="Q1531" t="s">
        <v>217</v>
      </c>
      <c r="R1531" t="s">
        <v>218</v>
      </c>
      <c r="S1531" t="s">
        <v>52</v>
      </c>
      <c r="T1531" t="s">
        <v>2265</v>
      </c>
      <c r="U1531" t="s">
        <v>2266</v>
      </c>
      <c r="V1531" s="137">
        <v>5.0000000000000001E-3</v>
      </c>
      <c r="W1531" s="137">
        <v>2.6360000000000001E-2</v>
      </c>
      <c r="X1531" t="s">
        <v>272</v>
      </c>
      <c r="Y1531" t="s">
        <v>51</v>
      </c>
      <c r="Z1531" s="133">
        <v>1444733.65</v>
      </c>
      <c r="AA1531" s="135">
        <v>1</v>
      </c>
      <c r="AB1531" s="139">
        <v>113.56</v>
      </c>
      <c r="AD1531" s="133">
        <v>1640.64</v>
      </c>
      <c r="AG1531" t="s">
        <v>261</v>
      </c>
      <c r="AH1531" s="137">
        <v>2.1519999999999998E-3</v>
      </c>
      <c r="AI1531" s="137">
        <v>1.6346312102240401E-3</v>
      </c>
      <c r="AJ1531" s="137">
        <v>3.9099212389030199E-4</v>
      </c>
    </row>
    <row r="1532" spans="1:36">
      <c r="A1532">
        <v>7833</v>
      </c>
      <c r="B1532">
        <v>7834</v>
      </c>
      <c r="C1532" t="s">
        <v>2261</v>
      </c>
      <c r="D1532" t="s">
        <v>2262</v>
      </c>
      <c r="E1532" t="s">
        <v>41</v>
      </c>
      <c r="F1532" t="s">
        <v>2267</v>
      </c>
      <c r="G1532" t="s">
        <v>2268</v>
      </c>
      <c r="H1532" t="s">
        <v>44</v>
      </c>
      <c r="I1532" t="s">
        <v>456</v>
      </c>
      <c r="J1532" t="s">
        <v>45</v>
      </c>
      <c r="K1532" t="s">
        <v>45</v>
      </c>
      <c r="L1532" t="s">
        <v>46</v>
      </c>
      <c r="M1532" t="s">
        <v>47</v>
      </c>
      <c r="N1532" t="s">
        <v>281</v>
      </c>
      <c r="O1532" t="s">
        <v>51</v>
      </c>
      <c r="P1532" t="s">
        <v>251</v>
      </c>
      <c r="Q1532" t="s">
        <v>217</v>
      </c>
      <c r="R1532" t="s">
        <v>218</v>
      </c>
      <c r="S1532" t="s">
        <v>52</v>
      </c>
      <c r="T1532" t="s">
        <v>2269</v>
      </c>
      <c r="U1532" t="s">
        <v>2270</v>
      </c>
      <c r="V1532" s="137">
        <v>3.4700000000000002E-2</v>
      </c>
      <c r="W1532" s="137">
        <v>2.5899999999999999E-2</v>
      </c>
      <c r="X1532" t="s">
        <v>272</v>
      </c>
      <c r="Y1532" t="s">
        <v>51</v>
      </c>
      <c r="Z1532" s="133">
        <v>2811600</v>
      </c>
      <c r="AA1532" s="135">
        <v>1</v>
      </c>
      <c r="AB1532" s="139">
        <v>108.55</v>
      </c>
      <c r="AD1532" s="133">
        <v>3051.9920000000002</v>
      </c>
      <c r="AG1532" t="s">
        <v>261</v>
      </c>
      <c r="AH1532" s="137">
        <v>8.4360000000000008E-3</v>
      </c>
      <c r="AI1532" s="137">
        <v>3.0408148465664699E-3</v>
      </c>
      <c r="AJ1532" s="137">
        <v>7.2734121787215603E-4</v>
      </c>
    </row>
    <row r="1533" spans="1:36">
      <c r="A1533">
        <v>7833</v>
      </c>
      <c r="B1533">
        <v>7834</v>
      </c>
      <c r="C1533" t="s">
        <v>2271</v>
      </c>
      <c r="D1533" t="s">
        <v>2272</v>
      </c>
      <c r="E1533" t="s">
        <v>41</v>
      </c>
      <c r="F1533" t="s">
        <v>2273</v>
      </c>
      <c r="G1533" t="s">
        <v>2274</v>
      </c>
      <c r="H1533" t="s">
        <v>44</v>
      </c>
      <c r="I1533" t="s">
        <v>456</v>
      </c>
      <c r="J1533" t="s">
        <v>45</v>
      </c>
      <c r="K1533" t="s">
        <v>45</v>
      </c>
      <c r="L1533" t="s">
        <v>46</v>
      </c>
      <c r="M1533" t="s">
        <v>47</v>
      </c>
      <c r="N1533" t="s">
        <v>49</v>
      </c>
      <c r="O1533" t="s">
        <v>51</v>
      </c>
      <c r="P1533" t="s">
        <v>358</v>
      </c>
      <c r="Q1533" t="s">
        <v>217</v>
      </c>
      <c r="R1533" t="s">
        <v>218</v>
      </c>
      <c r="S1533" t="s">
        <v>52</v>
      </c>
      <c r="T1533" t="s">
        <v>2275</v>
      </c>
      <c r="U1533" t="s">
        <v>2276</v>
      </c>
      <c r="V1533" s="137">
        <v>1.14E-2</v>
      </c>
      <c r="W1533" s="137">
        <v>2.376E-2</v>
      </c>
      <c r="X1533" t="s">
        <v>272</v>
      </c>
      <c r="Y1533" t="s">
        <v>51</v>
      </c>
      <c r="Z1533" s="133">
        <v>4221335.7</v>
      </c>
      <c r="AA1533" s="135">
        <v>1</v>
      </c>
      <c r="AB1533" s="139">
        <v>115.86</v>
      </c>
      <c r="AD1533" s="133">
        <v>4890.84</v>
      </c>
      <c r="AG1533" t="s">
        <v>261</v>
      </c>
      <c r="AH1533" s="137">
        <v>1.9849999999999998E-3</v>
      </c>
      <c r="AI1533" s="137">
        <v>4.8729283910752298E-3</v>
      </c>
      <c r="AJ1533" s="137">
        <v>1.16556970726793E-3</v>
      </c>
    </row>
    <row r="1534" spans="1:36">
      <c r="A1534">
        <v>7833</v>
      </c>
      <c r="B1534">
        <v>7834</v>
      </c>
      <c r="C1534" t="s">
        <v>2271</v>
      </c>
      <c r="D1534" t="s">
        <v>2272</v>
      </c>
      <c r="E1534" t="s">
        <v>41</v>
      </c>
      <c r="F1534" t="s">
        <v>2277</v>
      </c>
      <c r="G1534" t="s">
        <v>2278</v>
      </c>
      <c r="H1534" t="s">
        <v>44</v>
      </c>
      <c r="I1534" t="s">
        <v>1542</v>
      </c>
      <c r="J1534" t="s">
        <v>45</v>
      </c>
      <c r="K1534" t="s">
        <v>45</v>
      </c>
      <c r="L1534" t="s">
        <v>46</v>
      </c>
      <c r="M1534" t="s">
        <v>47</v>
      </c>
      <c r="N1534" t="s">
        <v>49</v>
      </c>
      <c r="O1534" t="s">
        <v>51</v>
      </c>
      <c r="P1534" t="s">
        <v>358</v>
      </c>
      <c r="Q1534" t="s">
        <v>217</v>
      </c>
      <c r="R1534" t="s">
        <v>218</v>
      </c>
      <c r="S1534" t="s">
        <v>52</v>
      </c>
      <c r="T1534" t="s">
        <v>2279</v>
      </c>
      <c r="U1534" t="s">
        <v>2280</v>
      </c>
      <c r="V1534" s="137">
        <v>2.4400000000000002E-2</v>
      </c>
      <c r="W1534" s="137">
        <v>3.9309999999999998E-2</v>
      </c>
      <c r="X1534" t="s">
        <v>272</v>
      </c>
      <c r="Y1534" t="s">
        <v>51</v>
      </c>
      <c r="Z1534" s="133">
        <v>2665159</v>
      </c>
      <c r="AA1534" s="135">
        <v>1</v>
      </c>
      <c r="AB1534" s="139">
        <v>95.76</v>
      </c>
      <c r="AD1534" s="133">
        <v>2552.1559999999999</v>
      </c>
      <c r="AG1534" t="s">
        <v>261</v>
      </c>
      <c r="AH1534" s="137">
        <v>2.1930000000000001E-3</v>
      </c>
      <c r="AI1534" s="137">
        <v>2.5428097943448798E-3</v>
      </c>
      <c r="AJ1534" s="137">
        <v>6.0822196219029905E-4</v>
      </c>
    </row>
    <row r="1535" spans="1:36">
      <c r="A1535">
        <v>7833</v>
      </c>
      <c r="B1535">
        <v>7834</v>
      </c>
      <c r="C1535" t="s">
        <v>2271</v>
      </c>
      <c r="D1535" t="s">
        <v>2272</v>
      </c>
      <c r="E1535" t="s">
        <v>41</v>
      </c>
      <c r="F1535" t="s">
        <v>2281</v>
      </c>
      <c r="G1535" t="s">
        <v>2282</v>
      </c>
      <c r="H1535" t="s">
        <v>44</v>
      </c>
      <c r="I1535" t="s">
        <v>456</v>
      </c>
      <c r="J1535" t="s">
        <v>45</v>
      </c>
      <c r="K1535" t="s">
        <v>45</v>
      </c>
      <c r="L1535" t="s">
        <v>46</v>
      </c>
      <c r="M1535" t="s">
        <v>47</v>
      </c>
      <c r="N1535" t="s">
        <v>49</v>
      </c>
      <c r="O1535" t="s">
        <v>51</v>
      </c>
      <c r="P1535" t="s">
        <v>358</v>
      </c>
      <c r="Q1535" t="s">
        <v>217</v>
      </c>
      <c r="R1535" t="s">
        <v>218</v>
      </c>
      <c r="S1535" t="s">
        <v>52</v>
      </c>
      <c r="T1535" t="s">
        <v>2283</v>
      </c>
      <c r="U1535" t="s">
        <v>2280</v>
      </c>
      <c r="V1535" s="137">
        <v>9.1999999999999998E-3</v>
      </c>
      <c r="W1535" s="137">
        <v>2.402E-2</v>
      </c>
      <c r="X1535" t="s">
        <v>272</v>
      </c>
      <c r="Y1535" t="s">
        <v>51</v>
      </c>
      <c r="Z1535" s="133">
        <v>6062734</v>
      </c>
      <c r="AA1535" s="135">
        <v>1</v>
      </c>
      <c r="AB1535" s="139">
        <v>113.4</v>
      </c>
      <c r="AD1535" s="133">
        <v>6875.14</v>
      </c>
      <c r="AG1535" t="s">
        <v>261</v>
      </c>
      <c r="AH1535" s="137">
        <v>2.3440000000000002E-3</v>
      </c>
      <c r="AI1535" s="137">
        <v>6.8499623317314004E-3</v>
      </c>
      <c r="AJ1535" s="137">
        <v>1.63846212154798E-3</v>
      </c>
    </row>
    <row r="1536" spans="1:36">
      <c r="A1536">
        <v>7833</v>
      </c>
      <c r="B1536">
        <v>7834</v>
      </c>
      <c r="C1536" t="s">
        <v>2271</v>
      </c>
      <c r="D1536" t="s">
        <v>2272</v>
      </c>
      <c r="E1536" t="s">
        <v>41</v>
      </c>
      <c r="F1536" t="s">
        <v>2284</v>
      </c>
      <c r="G1536" t="s">
        <v>2285</v>
      </c>
      <c r="H1536" t="s">
        <v>44</v>
      </c>
      <c r="I1536" t="s">
        <v>456</v>
      </c>
      <c r="J1536" t="s">
        <v>45</v>
      </c>
      <c r="K1536" t="s">
        <v>45</v>
      </c>
      <c r="L1536" t="s">
        <v>46</v>
      </c>
      <c r="M1536" t="s">
        <v>47</v>
      </c>
      <c r="N1536" t="s">
        <v>49</v>
      </c>
      <c r="O1536" t="s">
        <v>51</v>
      </c>
      <c r="P1536" t="s">
        <v>358</v>
      </c>
      <c r="Q1536" t="s">
        <v>217</v>
      </c>
      <c r="R1536" t="s">
        <v>218</v>
      </c>
      <c r="S1536" t="s">
        <v>52</v>
      </c>
      <c r="T1536" t="s">
        <v>2286</v>
      </c>
      <c r="U1536" t="s">
        <v>2287</v>
      </c>
      <c r="V1536" s="137">
        <v>3.1953000000000002E-2</v>
      </c>
      <c r="W1536" s="137">
        <v>2.6800000000000001E-2</v>
      </c>
      <c r="X1536" t="s">
        <v>272</v>
      </c>
      <c r="Y1536" t="s">
        <v>51</v>
      </c>
      <c r="Z1536" s="133">
        <v>3627377</v>
      </c>
      <c r="AA1536" s="135">
        <v>1</v>
      </c>
      <c r="AB1536" s="139">
        <v>112.59</v>
      </c>
      <c r="AD1536" s="133">
        <v>4084.0639999999999</v>
      </c>
      <c r="AG1536" t="s">
        <v>261</v>
      </c>
      <c r="AH1536" s="137">
        <v>2.8110000000000001E-3</v>
      </c>
      <c r="AI1536" s="137">
        <v>4.0691071741436498E-3</v>
      </c>
      <c r="AJ1536" s="137">
        <v>9.7330140670545196E-4</v>
      </c>
    </row>
    <row r="1537" spans="1:36">
      <c r="A1537">
        <v>7833</v>
      </c>
      <c r="B1537">
        <v>7834</v>
      </c>
      <c r="C1537" t="s">
        <v>2271</v>
      </c>
      <c r="D1537" t="s">
        <v>2272</v>
      </c>
      <c r="E1537" t="s">
        <v>41</v>
      </c>
      <c r="F1537" t="s">
        <v>2288</v>
      </c>
      <c r="G1537" t="s">
        <v>2289</v>
      </c>
      <c r="H1537" t="s">
        <v>44</v>
      </c>
      <c r="I1537" t="s">
        <v>1542</v>
      </c>
      <c r="J1537" t="s">
        <v>45</v>
      </c>
      <c r="K1537" t="s">
        <v>45</v>
      </c>
      <c r="L1537" t="s">
        <v>46</v>
      </c>
      <c r="M1537" t="s">
        <v>47</v>
      </c>
      <c r="N1537" t="s">
        <v>49</v>
      </c>
      <c r="O1537" t="s">
        <v>51</v>
      </c>
      <c r="P1537" t="s">
        <v>358</v>
      </c>
      <c r="Q1537" t="s">
        <v>217</v>
      </c>
      <c r="R1537" t="s">
        <v>218</v>
      </c>
      <c r="S1537" t="s">
        <v>52</v>
      </c>
      <c r="T1537" t="s">
        <v>2290</v>
      </c>
      <c r="U1537" t="s">
        <v>2287</v>
      </c>
      <c r="V1537" s="137">
        <v>5.79E-2</v>
      </c>
      <c r="W1537" s="137">
        <v>4.2520000000000002E-2</v>
      </c>
      <c r="X1537" t="s">
        <v>272</v>
      </c>
      <c r="Y1537" t="s">
        <v>51</v>
      </c>
      <c r="Z1537" s="133">
        <v>7257762</v>
      </c>
      <c r="AA1537" s="135">
        <v>1</v>
      </c>
      <c r="AB1537" s="139">
        <v>113.52</v>
      </c>
      <c r="AD1537" s="133">
        <v>8239.0110000000004</v>
      </c>
      <c r="AG1537" t="s">
        <v>261</v>
      </c>
      <c r="AH1537" s="137">
        <v>6.3680000000000004E-3</v>
      </c>
      <c r="AI1537" s="137">
        <v>8.2088386522744493E-3</v>
      </c>
      <c r="AJ1537" s="137">
        <v>1.9634956430849598E-3</v>
      </c>
    </row>
    <row r="1538" spans="1:36">
      <c r="A1538">
        <v>7833</v>
      </c>
      <c r="B1538">
        <v>7834</v>
      </c>
      <c r="C1538" t="s">
        <v>2291</v>
      </c>
      <c r="D1538" t="s">
        <v>2292</v>
      </c>
      <c r="E1538" t="s">
        <v>41</v>
      </c>
      <c r="F1538" t="s">
        <v>2293</v>
      </c>
      <c r="G1538" t="s">
        <v>2294</v>
      </c>
      <c r="H1538" t="s">
        <v>44</v>
      </c>
      <c r="I1538" t="s">
        <v>456</v>
      </c>
      <c r="J1538" t="s">
        <v>45</v>
      </c>
      <c r="K1538" t="s">
        <v>45</v>
      </c>
      <c r="L1538" t="s">
        <v>46</v>
      </c>
      <c r="M1538" t="s">
        <v>47</v>
      </c>
      <c r="N1538" t="s">
        <v>49</v>
      </c>
      <c r="O1538" t="s">
        <v>51</v>
      </c>
      <c r="P1538" t="s">
        <v>358</v>
      </c>
      <c r="Q1538" t="s">
        <v>217</v>
      </c>
      <c r="R1538" t="s">
        <v>218</v>
      </c>
      <c r="S1538" t="s">
        <v>52</v>
      </c>
      <c r="T1538" t="s">
        <v>2295</v>
      </c>
      <c r="U1538" t="s">
        <v>2296</v>
      </c>
      <c r="V1538" s="137">
        <v>3.32E-2</v>
      </c>
      <c r="W1538" s="137">
        <v>2.5219999999999999E-2</v>
      </c>
      <c r="X1538" t="s">
        <v>272</v>
      </c>
      <c r="Y1538" t="s">
        <v>51</v>
      </c>
      <c r="Z1538" s="133">
        <v>3424000</v>
      </c>
      <c r="AA1538" s="135">
        <v>1</v>
      </c>
      <c r="AB1538" s="139">
        <v>104.43</v>
      </c>
      <c r="AD1538" s="133">
        <v>3575.683</v>
      </c>
      <c r="AG1538" t="s">
        <v>261</v>
      </c>
      <c r="AH1538" s="137">
        <v>1.9599999999999999E-3</v>
      </c>
      <c r="AI1538" s="137">
        <v>3.5625883926615801E-3</v>
      </c>
      <c r="AJ1538" s="137">
        <v>8.5214572772214199E-4</v>
      </c>
    </row>
    <row r="1539" spans="1:36">
      <c r="A1539">
        <v>7833</v>
      </c>
      <c r="B1539">
        <v>7834</v>
      </c>
      <c r="C1539" t="s">
        <v>2297</v>
      </c>
      <c r="D1539" t="s">
        <v>2298</v>
      </c>
      <c r="E1539" t="s">
        <v>41</v>
      </c>
      <c r="F1539" t="s">
        <v>2299</v>
      </c>
      <c r="G1539" t="s">
        <v>2300</v>
      </c>
      <c r="H1539" t="s">
        <v>44</v>
      </c>
      <c r="I1539" t="s">
        <v>1544</v>
      </c>
      <c r="J1539" t="s">
        <v>45</v>
      </c>
      <c r="K1539" t="s">
        <v>45</v>
      </c>
      <c r="L1539" t="s">
        <v>46</v>
      </c>
      <c r="M1539" t="s">
        <v>47</v>
      </c>
      <c r="N1539" t="s">
        <v>114</v>
      </c>
      <c r="O1539" t="s">
        <v>51</v>
      </c>
      <c r="P1539" t="s">
        <v>301</v>
      </c>
      <c r="Q1539" t="s">
        <v>217</v>
      </c>
      <c r="R1539" t="s">
        <v>218</v>
      </c>
      <c r="S1539" t="s">
        <v>52</v>
      </c>
      <c r="T1539" t="s">
        <v>2301</v>
      </c>
      <c r="U1539" t="s">
        <v>2302</v>
      </c>
      <c r="V1539" s="137">
        <v>0.04</v>
      </c>
      <c r="W1539" s="137">
        <v>-0.16717000000000001</v>
      </c>
      <c r="X1539" t="s">
        <v>272</v>
      </c>
      <c r="Y1539" t="s">
        <v>51</v>
      </c>
      <c r="Z1539" s="133">
        <v>6504068</v>
      </c>
      <c r="AA1539" s="135">
        <v>1</v>
      </c>
      <c r="AB1539" s="139">
        <v>332.5</v>
      </c>
      <c r="AD1539" s="133">
        <v>21626.026000000002</v>
      </c>
      <c r="AG1539" t="s">
        <v>261</v>
      </c>
      <c r="AH1539" s="137">
        <v>1.6423E-2</v>
      </c>
      <c r="AI1539" s="137">
        <v>2.15468276281457E-2</v>
      </c>
      <c r="AJ1539" s="137">
        <v>5.1538474517883797E-3</v>
      </c>
    </row>
    <row r="1540" spans="1:36">
      <c r="A1540">
        <v>7833</v>
      </c>
      <c r="B1540">
        <v>7834</v>
      </c>
      <c r="C1540" t="s">
        <v>2297</v>
      </c>
      <c r="D1540" t="s">
        <v>2298</v>
      </c>
      <c r="E1540" t="s">
        <v>41</v>
      </c>
      <c r="F1540" t="s">
        <v>2303</v>
      </c>
      <c r="G1540" t="s">
        <v>2304</v>
      </c>
      <c r="H1540" t="s">
        <v>44</v>
      </c>
      <c r="I1540" t="s">
        <v>1542</v>
      </c>
      <c r="J1540" t="s">
        <v>45</v>
      </c>
      <c r="K1540" t="s">
        <v>159</v>
      </c>
      <c r="L1540" t="s">
        <v>46</v>
      </c>
      <c r="M1540" t="s">
        <v>47</v>
      </c>
      <c r="N1540" t="s">
        <v>114</v>
      </c>
      <c r="O1540" t="s">
        <v>51</v>
      </c>
      <c r="P1540" t="s">
        <v>301</v>
      </c>
      <c r="Q1540" t="s">
        <v>217</v>
      </c>
      <c r="R1540" t="s">
        <v>218</v>
      </c>
      <c r="S1540" t="s">
        <v>52</v>
      </c>
      <c r="T1540" t="s">
        <v>2305</v>
      </c>
      <c r="U1540" t="s">
        <v>2306</v>
      </c>
      <c r="V1540" s="137">
        <v>3.4500000000000003E-2</v>
      </c>
      <c r="W1540" s="137">
        <v>5.1799999999999999E-2</v>
      </c>
      <c r="X1540" t="s">
        <v>272</v>
      </c>
      <c r="Y1540" t="s">
        <v>51</v>
      </c>
      <c r="Z1540" s="133">
        <v>1993717.34</v>
      </c>
      <c r="AA1540" s="135">
        <v>1</v>
      </c>
      <c r="AB1540" s="139">
        <v>100.87</v>
      </c>
      <c r="AD1540" s="133">
        <v>2011.0630000000001</v>
      </c>
      <c r="AG1540" t="s">
        <v>261</v>
      </c>
      <c r="AH1540" s="137">
        <v>3.5790000000000001E-3</v>
      </c>
      <c r="AI1540" s="137">
        <v>2.0036978006719298E-3</v>
      </c>
      <c r="AJ1540" s="137">
        <v>4.7927021937362399E-4</v>
      </c>
    </row>
    <row r="1541" spans="1:36">
      <c r="A1541">
        <v>7833</v>
      </c>
      <c r="B1541">
        <v>7834</v>
      </c>
      <c r="C1541" t="s">
        <v>2297</v>
      </c>
      <c r="D1541" t="s">
        <v>2298</v>
      </c>
      <c r="E1541" t="s">
        <v>41</v>
      </c>
      <c r="F1541" t="s">
        <v>2307</v>
      </c>
      <c r="G1541" t="s">
        <v>2308</v>
      </c>
      <c r="H1541" t="s">
        <v>44</v>
      </c>
      <c r="I1541" t="s">
        <v>1542</v>
      </c>
      <c r="J1541" t="s">
        <v>45</v>
      </c>
      <c r="K1541" t="s">
        <v>45</v>
      </c>
      <c r="L1541" t="s">
        <v>46</v>
      </c>
      <c r="M1541" t="s">
        <v>47</v>
      </c>
      <c r="N1541" t="s">
        <v>114</v>
      </c>
      <c r="O1541" t="s">
        <v>51</v>
      </c>
      <c r="P1541" t="s">
        <v>301</v>
      </c>
      <c r="Q1541" t="s">
        <v>217</v>
      </c>
      <c r="R1541" t="s">
        <v>218</v>
      </c>
      <c r="S1541" t="s">
        <v>52</v>
      </c>
      <c r="T1541" t="s">
        <v>2309</v>
      </c>
      <c r="U1541" t="s">
        <v>2302</v>
      </c>
      <c r="V1541" s="137">
        <v>0.05</v>
      </c>
      <c r="W1541" s="137">
        <v>4.2630000000000001E-2</v>
      </c>
      <c r="X1541" t="s">
        <v>272</v>
      </c>
      <c r="Y1541" t="s">
        <v>51</v>
      </c>
      <c r="Z1541" s="133">
        <v>4247000</v>
      </c>
      <c r="AA1541" s="135">
        <v>1</v>
      </c>
      <c r="AB1541" s="139">
        <v>105.53</v>
      </c>
      <c r="AD1541" s="133">
        <v>4481.8590000000004</v>
      </c>
      <c r="AG1541" t="s">
        <v>261</v>
      </c>
      <c r="AH1541" s="137">
        <v>2.9390000000000002E-3</v>
      </c>
      <c r="AI1541" s="137">
        <v>4.4654457104042799E-3</v>
      </c>
      <c r="AJ1541" s="137">
        <v>1.06810275706685E-3</v>
      </c>
    </row>
    <row r="1542" spans="1:36">
      <c r="A1542">
        <v>7833</v>
      </c>
      <c r="B1542">
        <v>7834</v>
      </c>
      <c r="C1542" t="s">
        <v>2297</v>
      </c>
      <c r="D1542" t="s">
        <v>2298</v>
      </c>
      <c r="E1542" t="s">
        <v>41</v>
      </c>
      <c r="F1542" t="s">
        <v>2310</v>
      </c>
      <c r="G1542" t="s">
        <v>2311</v>
      </c>
      <c r="H1542" t="s">
        <v>44</v>
      </c>
      <c r="I1542" t="s">
        <v>1542</v>
      </c>
      <c r="J1542" t="s">
        <v>45</v>
      </c>
      <c r="K1542" t="s">
        <v>159</v>
      </c>
      <c r="L1542" t="s">
        <v>46</v>
      </c>
      <c r="M1542" t="s">
        <v>47</v>
      </c>
      <c r="N1542" t="s">
        <v>114</v>
      </c>
      <c r="O1542" t="s">
        <v>51</v>
      </c>
      <c r="P1542" t="s">
        <v>301</v>
      </c>
      <c r="Q1542" t="s">
        <v>217</v>
      </c>
      <c r="R1542" t="s">
        <v>218</v>
      </c>
      <c r="S1542" t="s">
        <v>52</v>
      </c>
      <c r="T1542" t="s">
        <v>2312</v>
      </c>
      <c r="U1542" t="s">
        <v>2313</v>
      </c>
      <c r="V1542" s="137">
        <v>1.4999999999999999E-2</v>
      </c>
      <c r="W1542" s="137">
        <v>4.0779999999999997E-2</v>
      </c>
      <c r="X1542" t="s">
        <v>272</v>
      </c>
      <c r="Y1542" t="s">
        <v>51</v>
      </c>
      <c r="Z1542" s="133">
        <v>4696933</v>
      </c>
      <c r="AA1542" s="135">
        <v>1</v>
      </c>
      <c r="AB1542" s="139">
        <v>95.32</v>
      </c>
      <c r="AD1542" s="133">
        <v>4477.1170000000002</v>
      </c>
      <c r="AG1542" t="s">
        <v>261</v>
      </c>
      <c r="AH1542" s="137">
        <v>3.9909999999999998E-3</v>
      </c>
      <c r="AI1542" s="137">
        <v>4.4607205141444801E-3</v>
      </c>
      <c r="AJ1542" s="137">
        <v>1.06697252383144E-3</v>
      </c>
    </row>
    <row r="1543" spans="1:36">
      <c r="A1543">
        <v>7833</v>
      </c>
      <c r="B1543">
        <v>7834</v>
      </c>
      <c r="C1543" t="s">
        <v>109</v>
      </c>
      <c r="D1543" t="s">
        <v>110</v>
      </c>
      <c r="E1543" t="s">
        <v>41</v>
      </c>
      <c r="F1543" t="s">
        <v>2314</v>
      </c>
      <c r="G1543" t="s">
        <v>2315</v>
      </c>
      <c r="H1543" t="s">
        <v>44</v>
      </c>
      <c r="I1543" t="s">
        <v>1542</v>
      </c>
      <c r="J1543" t="s">
        <v>45</v>
      </c>
      <c r="K1543" t="s">
        <v>45</v>
      </c>
      <c r="L1543" t="s">
        <v>46</v>
      </c>
      <c r="M1543" t="s">
        <v>47</v>
      </c>
      <c r="N1543" t="s">
        <v>114</v>
      </c>
      <c r="O1543" t="s">
        <v>51</v>
      </c>
      <c r="P1543" t="s">
        <v>301</v>
      </c>
      <c r="Q1543" t="s">
        <v>217</v>
      </c>
      <c r="R1543" t="s">
        <v>218</v>
      </c>
      <c r="S1543" t="s">
        <v>52</v>
      </c>
      <c r="T1543" t="s">
        <v>2316</v>
      </c>
      <c r="U1543" t="s">
        <v>2317</v>
      </c>
      <c r="V1543" s="137">
        <v>2.0500000000000001E-2</v>
      </c>
      <c r="W1543" s="137">
        <v>4.0890000000000003E-2</v>
      </c>
      <c r="X1543" t="s">
        <v>272</v>
      </c>
      <c r="Y1543" t="s">
        <v>51</v>
      </c>
      <c r="Z1543" s="133">
        <v>3413786.22</v>
      </c>
      <c r="AA1543" s="135">
        <v>1</v>
      </c>
      <c r="AB1543" s="139">
        <v>96.95</v>
      </c>
      <c r="AD1543" s="133">
        <v>3309.6660000000002</v>
      </c>
      <c r="AG1543" t="s">
        <v>261</v>
      </c>
      <c r="AH1543" s="137">
        <v>4.352E-3</v>
      </c>
      <c r="AI1543" s="137">
        <v>3.29754513765281E-3</v>
      </c>
      <c r="AJ1543" s="137">
        <v>7.8874927196471501E-4</v>
      </c>
    </row>
    <row r="1544" spans="1:36">
      <c r="A1544">
        <v>7833</v>
      </c>
      <c r="B1544">
        <v>7834</v>
      </c>
      <c r="C1544" t="s">
        <v>109</v>
      </c>
      <c r="D1544" t="s">
        <v>110</v>
      </c>
      <c r="E1544" t="s">
        <v>41</v>
      </c>
      <c r="F1544" t="s">
        <v>2318</v>
      </c>
      <c r="G1544" t="s">
        <v>2319</v>
      </c>
      <c r="H1544" t="s">
        <v>44</v>
      </c>
      <c r="I1544" t="s">
        <v>1544</v>
      </c>
      <c r="J1544" t="s">
        <v>45</v>
      </c>
      <c r="K1544" t="s">
        <v>45</v>
      </c>
      <c r="L1544" t="s">
        <v>46</v>
      </c>
      <c r="M1544" t="s">
        <v>47</v>
      </c>
      <c r="N1544" t="s">
        <v>114</v>
      </c>
      <c r="O1544" t="s">
        <v>51</v>
      </c>
      <c r="P1544" t="s">
        <v>301</v>
      </c>
      <c r="Q1544" t="s">
        <v>217</v>
      </c>
      <c r="R1544" t="s">
        <v>218</v>
      </c>
      <c r="S1544" t="s">
        <v>52</v>
      </c>
      <c r="T1544" t="s">
        <v>2320</v>
      </c>
      <c r="U1544" t="s">
        <v>2321</v>
      </c>
      <c r="V1544" s="137">
        <v>1.25E-3</v>
      </c>
      <c r="W1544" s="137">
        <v>4.3119999999999999E-2</v>
      </c>
      <c r="X1544" t="s">
        <v>272</v>
      </c>
      <c r="Y1544" t="s">
        <v>51</v>
      </c>
      <c r="Z1544" s="133">
        <v>469000</v>
      </c>
      <c r="AA1544" s="135">
        <v>1</v>
      </c>
      <c r="AB1544" s="139">
        <v>95.9</v>
      </c>
      <c r="AD1544" s="133">
        <v>449.77100000000002</v>
      </c>
      <c r="AG1544" t="s">
        <v>261</v>
      </c>
      <c r="AH1544" s="137">
        <v>8.2799999999999996E-4</v>
      </c>
      <c r="AI1544" s="137">
        <v>4.4812385615028498E-4</v>
      </c>
      <c r="AJ1544" s="137">
        <v>1.07188029438211E-4</v>
      </c>
    </row>
    <row r="1545" spans="1:36">
      <c r="A1545">
        <v>7833</v>
      </c>
      <c r="B1545">
        <v>7834</v>
      </c>
      <c r="C1545" t="s">
        <v>2322</v>
      </c>
      <c r="D1545" t="s">
        <v>2323</v>
      </c>
      <c r="E1545" t="s">
        <v>41</v>
      </c>
      <c r="F1545" t="s">
        <v>2324</v>
      </c>
      <c r="G1545" t="s">
        <v>2325</v>
      </c>
      <c r="H1545" t="s">
        <v>44</v>
      </c>
      <c r="I1545" t="s">
        <v>456</v>
      </c>
      <c r="J1545" t="s">
        <v>45</v>
      </c>
      <c r="K1545" t="s">
        <v>45</v>
      </c>
      <c r="L1545" t="s">
        <v>46</v>
      </c>
      <c r="M1545" t="s">
        <v>47</v>
      </c>
      <c r="N1545" t="s">
        <v>281</v>
      </c>
      <c r="O1545" t="s">
        <v>51</v>
      </c>
      <c r="P1545" t="s">
        <v>333</v>
      </c>
      <c r="Q1545" t="s">
        <v>217</v>
      </c>
      <c r="R1545" t="s">
        <v>218</v>
      </c>
      <c r="S1545" t="s">
        <v>52</v>
      </c>
      <c r="T1545" t="s">
        <v>2326</v>
      </c>
      <c r="U1545" t="s">
        <v>2327</v>
      </c>
      <c r="V1545" s="137">
        <v>2.5700000000000001E-2</v>
      </c>
      <c r="W1545" s="137">
        <v>3.304E-2</v>
      </c>
      <c r="X1545" t="s">
        <v>272</v>
      </c>
      <c r="Y1545" t="s">
        <v>51</v>
      </c>
      <c r="Z1545" s="133">
        <v>940775.39</v>
      </c>
      <c r="AA1545" s="135">
        <v>1</v>
      </c>
      <c r="AB1545" s="139">
        <v>120.8</v>
      </c>
      <c r="AD1545" s="133">
        <v>1136.4570000000001</v>
      </c>
      <c r="AG1545" t="s">
        <v>261</v>
      </c>
      <c r="AH1545" s="137">
        <v>1.134E-3</v>
      </c>
      <c r="AI1545" s="137">
        <v>1.1322947584659999E-3</v>
      </c>
      <c r="AJ1545" s="137">
        <v>2.7083682833989201E-4</v>
      </c>
    </row>
    <row r="1546" spans="1:36">
      <c r="A1546">
        <v>7833</v>
      </c>
      <c r="B1546">
        <v>7834</v>
      </c>
      <c r="C1546" t="s">
        <v>2322</v>
      </c>
      <c r="D1546" t="s">
        <v>2323</v>
      </c>
      <c r="E1546" t="s">
        <v>41</v>
      </c>
      <c r="F1546" t="s">
        <v>2328</v>
      </c>
      <c r="G1546" t="s">
        <v>2329</v>
      </c>
      <c r="H1546" t="s">
        <v>44</v>
      </c>
      <c r="I1546" t="s">
        <v>456</v>
      </c>
      <c r="J1546" t="s">
        <v>45</v>
      </c>
      <c r="K1546" t="s">
        <v>45</v>
      </c>
      <c r="L1546" t="s">
        <v>46</v>
      </c>
      <c r="M1546" t="s">
        <v>47</v>
      </c>
      <c r="N1546" t="s">
        <v>281</v>
      </c>
      <c r="O1546" t="s">
        <v>51</v>
      </c>
      <c r="P1546" t="s">
        <v>333</v>
      </c>
      <c r="Q1546" t="s">
        <v>217</v>
      </c>
      <c r="R1546" t="s">
        <v>218</v>
      </c>
      <c r="S1546" t="s">
        <v>52</v>
      </c>
      <c r="T1546" t="s">
        <v>2330</v>
      </c>
      <c r="U1546" t="s">
        <v>2177</v>
      </c>
      <c r="V1546" s="137">
        <v>1.09E-2</v>
      </c>
      <c r="W1546" s="137">
        <v>2.5520000000000001E-2</v>
      </c>
      <c r="X1546" t="s">
        <v>272</v>
      </c>
      <c r="Y1546" t="s">
        <v>51</v>
      </c>
      <c r="Z1546" s="133">
        <v>630288</v>
      </c>
      <c r="AA1546" s="135">
        <v>1</v>
      </c>
      <c r="AB1546" s="139">
        <v>113.58</v>
      </c>
      <c r="AD1546" s="133">
        <v>715.88099999999997</v>
      </c>
      <c r="AG1546" t="s">
        <v>261</v>
      </c>
      <c r="AH1546" s="137">
        <v>8.8599999999999996E-4</v>
      </c>
      <c r="AI1546" s="137">
        <v>7.1325942254524201E-4</v>
      </c>
      <c r="AJ1546" s="137">
        <v>1.70606565420657E-4</v>
      </c>
    </row>
    <row r="1547" spans="1:36">
      <c r="A1547">
        <v>7833</v>
      </c>
      <c r="B1547">
        <v>7834</v>
      </c>
      <c r="C1547" t="s">
        <v>2322</v>
      </c>
      <c r="D1547" t="s">
        <v>2323</v>
      </c>
      <c r="E1547" t="s">
        <v>41</v>
      </c>
      <c r="F1547" t="s">
        <v>2331</v>
      </c>
      <c r="G1547" t="s">
        <v>2332</v>
      </c>
      <c r="H1547" t="s">
        <v>44</v>
      </c>
      <c r="I1547" t="s">
        <v>1542</v>
      </c>
      <c r="J1547" t="s">
        <v>45</v>
      </c>
      <c r="K1547" t="s">
        <v>45</v>
      </c>
      <c r="L1547" t="s">
        <v>46</v>
      </c>
      <c r="M1547" t="s">
        <v>47</v>
      </c>
      <c r="N1547" t="s">
        <v>281</v>
      </c>
      <c r="O1547" t="s">
        <v>51</v>
      </c>
      <c r="P1547" t="s">
        <v>2333</v>
      </c>
      <c r="Q1547" t="s">
        <v>225</v>
      </c>
      <c r="R1547" t="s">
        <v>218</v>
      </c>
      <c r="S1547" t="s">
        <v>52</v>
      </c>
      <c r="T1547" t="s">
        <v>2334</v>
      </c>
      <c r="U1547" t="s">
        <v>2335</v>
      </c>
      <c r="V1547" s="137">
        <v>5.5E-2</v>
      </c>
      <c r="W1547" s="137">
        <v>4.2009999999999999E-2</v>
      </c>
      <c r="X1547" t="s">
        <v>272</v>
      </c>
      <c r="Y1547" t="s">
        <v>51</v>
      </c>
      <c r="Z1547" s="133">
        <v>4086193</v>
      </c>
      <c r="AA1547" s="135">
        <v>1</v>
      </c>
      <c r="AB1547" s="139">
        <v>106.82</v>
      </c>
      <c r="AD1547" s="133">
        <v>4364.8710000000001</v>
      </c>
      <c r="AG1547" t="s">
        <v>261</v>
      </c>
      <c r="AH1547" s="137">
        <v>4.0860000000000002E-3</v>
      </c>
      <c r="AI1547" s="137">
        <v>4.3488864035437199E-3</v>
      </c>
      <c r="AJ1547" s="137">
        <v>1.04022260240961E-3</v>
      </c>
    </row>
    <row r="1548" spans="1:36">
      <c r="A1548">
        <v>7833</v>
      </c>
      <c r="B1548">
        <v>7834</v>
      </c>
      <c r="C1548" t="s">
        <v>2322</v>
      </c>
      <c r="D1548" t="s">
        <v>2323</v>
      </c>
      <c r="E1548" t="s">
        <v>41</v>
      </c>
      <c r="F1548" t="s">
        <v>2336</v>
      </c>
      <c r="G1548" t="s">
        <v>2337</v>
      </c>
      <c r="H1548" t="s">
        <v>44</v>
      </c>
      <c r="I1548" t="s">
        <v>1542</v>
      </c>
      <c r="J1548" t="s">
        <v>45</v>
      </c>
      <c r="K1548" t="s">
        <v>45</v>
      </c>
      <c r="L1548" t="s">
        <v>46</v>
      </c>
      <c r="M1548" t="s">
        <v>47</v>
      </c>
      <c r="N1548" t="s">
        <v>281</v>
      </c>
      <c r="O1548" t="s">
        <v>51</v>
      </c>
      <c r="P1548" t="s">
        <v>333</v>
      </c>
      <c r="Q1548" t="s">
        <v>217</v>
      </c>
      <c r="R1548" t="s">
        <v>218</v>
      </c>
      <c r="S1548" t="s">
        <v>52</v>
      </c>
      <c r="T1548" t="s">
        <v>2338</v>
      </c>
      <c r="U1548" t="s">
        <v>2255</v>
      </c>
      <c r="V1548" s="137">
        <v>4.48E-2</v>
      </c>
      <c r="W1548" s="137">
        <v>4.4069999999999998E-2</v>
      </c>
      <c r="X1548" t="s">
        <v>272</v>
      </c>
      <c r="Y1548" t="s">
        <v>51</v>
      </c>
      <c r="Z1548" s="133">
        <v>2124000</v>
      </c>
      <c r="AA1548" s="135">
        <v>1</v>
      </c>
      <c r="AB1548" s="139">
        <v>101.01</v>
      </c>
      <c r="AD1548" s="133">
        <v>2145.4520000000002</v>
      </c>
      <c r="AG1548" t="s">
        <v>261</v>
      </c>
      <c r="AH1548" s="137">
        <v>2.6549999999999998E-3</v>
      </c>
      <c r="AI1548" s="137">
        <v>2.1375953600274002E-3</v>
      </c>
      <c r="AJ1548" s="137">
        <v>5.1129756033510305E-4</v>
      </c>
    </row>
    <row r="1549" spans="1:36">
      <c r="A1549">
        <v>7833</v>
      </c>
      <c r="B1549">
        <v>7834</v>
      </c>
      <c r="C1549" t="s">
        <v>2322</v>
      </c>
      <c r="D1549" t="s">
        <v>2323</v>
      </c>
      <c r="E1549" t="s">
        <v>41</v>
      </c>
      <c r="F1549" t="s">
        <v>2339</v>
      </c>
      <c r="G1549" t="s">
        <v>2340</v>
      </c>
      <c r="H1549" t="s">
        <v>44</v>
      </c>
      <c r="I1549" t="s">
        <v>456</v>
      </c>
      <c r="J1549" t="s">
        <v>45</v>
      </c>
      <c r="K1549" t="s">
        <v>45</v>
      </c>
      <c r="L1549" t="s">
        <v>46</v>
      </c>
      <c r="M1549" t="s">
        <v>47</v>
      </c>
      <c r="N1549" t="s">
        <v>281</v>
      </c>
      <c r="O1549" t="s">
        <v>51</v>
      </c>
      <c r="P1549" t="s">
        <v>333</v>
      </c>
      <c r="Q1549" t="s">
        <v>217</v>
      </c>
      <c r="R1549" t="s">
        <v>218</v>
      </c>
      <c r="S1549" t="s">
        <v>52</v>
      </c>
      <c r="T1549" t="s">
        <v>2341</v>
      </c>
      <c r="U1549" t="s">
        <v>2342</v>
      </c>
      <c r="V1549" s="137">
        <v>4.02E-2</v>
      </c>
      <c r="W1549" s="137">
        <v>2.6089999999999999E-2</v>
      </c>
      <c r="X1549" t="s">
        <v>272</v>
      </c>
      <c r="Y1549" t="s">
        <v>51</v>
      </c>
      <c r="Z1549" s="133">
        <v>1670000</v>
      </c>
      <c r="AA1549" s="135">
        <v>1</v>
      </c>
      <c r="AB1549" s="139">
        <v>114.45</v>
      </c>
      <c r="AD1549" s="133">
        <v>1911.3150000000001</v>
      </c>
      <c r="AG1549" t="s">
        <v>261</v>
      </c>
      <c r="AH1549" s="137">
        <v>2.0699999999999998E-3</v>
      </c>
      <c r="AI1549" s="137">
        <v>1.90431541410603E-3</v>
      </c>
      <c r="AJ1549" s="137">
        <v>4.55498661509287E-4</v>
      </c>
    </row>
    <row r="1550" spans="1:36">
      <c r="A1550">
        <v>7833</v>
      </c>
      <c r="B1550">
        <v>7834</v>
      </c>
      <c r="C1550" t="s">
        <v>2343</v>
      </c>
      <c r="D1550" t="s">
        <v>2344</v>
      </c>
      <c r="E1550" t="s">
        <v>41</v>
      </c>
      <c r="F1550" t="s">
        <v>2345</v>
      </c>
      <c r="G1550" t="s">
        <v>2346</v>
      </c>
      <c r="H1550" t="s">
        <v>44</v>
      </c>
      <c r="I1550" t="s">
        <v>1542</v>
      </c>
      <c r="J1550" t="s">
        <v>45</v>
      </c>
      <c r="K1550" t="s">
        <v>45</v>
      </c>
      <c r="L1550" t="s">
        <v>46</v>
      </c>
      <c r="M1550" t="s">
        <v>47</v>
      </c>
      <c r="N1550" t="s">
        <v>135</v>
      </c>
      <c r="O1550" t="s">
        <v>51</v>
      </c>
      <c r="P1550" t="s">
        <v>358</v>
      </c>
      <c r="Q1550" t="s">
        <v>217</v>
      </c>
      <c r="R1550" t="s">
        <v>218</v>
      </c>
      <c r="S1550" t="s">
        <v>52</v>
      </c>
      <c r="T1550" t="s">
        <v>2347</v>
      </c>
      <c r="U1550" t="s">
        <v>2348</v>
      </c>
      <c r="V1550" s="137">
        <v>1.6400000000000001E-2</v>
      </c>
      <c r="W1550" s="137">
        <v>3.977E-2</v>
      </c>
      <c r="X1550" t="s">
        <v>272</v>
      </c>
      <c r="Y1550" t="s">
        <v>51</v>
      </c>
      <c r="Z1550" s="133">
        <v>1082076.94</v>
      </c>
      <c r="AA1550" s="135">
        <v>1</v>
      </c>
      <c r="AB1550" s="139">
        <v>95.32</v>
      </c>
      <c r="AD1550" s="133">
        <v>1031.4359999999999</v>
      </c>
      <c r="AG1550" t="s">
        <v>261</v>
      </c>
      <c r="AH1550" s="137">
        <v>4.993E-3</v>
      </c>
      <c r="AI1550" s="137">
        <v>1.02765843245809E-3</v>
      </c>
      <c r="AJ1550" s="137">
        <v>2.4580856564307099E-4</v>
      </c>
    </row>
    <row r="1551" spans="1:36">
      <c r="A1551">
        <v>7833</v>
      </c>
      <c r="B1551">
        <v>7834</v>
      </c>
      <c r="C1551" t="s">
        <v>2343</v>
      </c>
      <c r="D1551" t="s">
        <v>2344</v>
      </c>
      <c r="E1551" t="s">
        <v>41</v>
      </c>
      <c r="F1551" t="s">
        <v>2349</v>
      </c>
      <c r="G1551" t="s">
        <v>2350</v>
      </c>
      <c r="H1551" t="s">
        <v>44</v>
      </c>
      <c r="I1551" t="s">
        <v>1542</v>
      </c>
      <c r="J1551" t="s">
        <v>45</v>
      </c>
      <c r="K1551" t="s">
        <v>45</v>
      </c>
      <c r="L1551" t="s">
        <v>46</v>
      </c>
      <c r="M1551" t="s">
        <v>47</v>
      </c>
      <c r="N1551" t="s">
        <v>135</v>
      </c>
      <c r="O1551" t="s">
        <v>51</v>
      </c>
      <c r="P1551" t="s">
        <v>358</v>
      </c>
      <c r="Q1551" t="s">
        <v>217</v>
      </c>
      <c r="R1551" t="s">
        <v>218</v>
      </c>
      <c r="S1551" t="s">
        <v>52</v>
      </c>
      <c r="T1551" t="s">
        <v>2351</v>
      </c>
      <c r="U1551" t="s">
        <v>2352</v>
      </c>
      <c r="V1551" s="137">
        <v>5.3100000000000001E-2</v>
      </c>
      <c r="W1551" s="137">
        <v>4.0509999999999997E-2</v>
      </c>
      <c r="X1551" t="s">
        <v>272</v>
      </c>
      <c r="Y1551" t="s">
        <v>51</v>
      </c>
      <c r="Z1551" s="133">
        <v>1426000</v>
      </c>
      <c r="AA1551" s="135">
        <v>1</v>
      </c>
      <c r="AB1551" s="139">
        <v>109.16</v>
      </c>
      <c r="AD1551" s="133">
        <v>1556.6220000000001</v>
      </c>
      <c r="AG1551" t="s">
        <v>261</v>
      </c>
      <c r="AH1551" s="137">
        <v>4.4809999999999997E-3</v>
      </c>
      <c r="AI1551" s="137">
        <v>1.5509209663558299E-3</v>
      </c>
      <c r="AJ1551" s="137">
        <v>3.7096923075288199E-4</v>
      </c>
    </row>
    <row r="1552" spans="1:36">
      <c r="A1552">
        <v>7833</v>
      </c>
      <c r="B1552">
        <v>7834</v>
      </c>
      <c r="C1552" t="s">
        <v>3495</v>
      </c>
      <c r="D1552" t="s">
        <v>3496</v>
      </c>
      <c r="E1552" t="s">
        <v>278</v>
      </c>
      <c r="F1552" t="s">
        <v>3497</v>
      </c>
      <c r="G1552" t="s">
        <v>3498</v>
      </c>
      <c r="H1552" t="s">
        <v>44</v>
      </c>
      <c r="I1552" t="s">
        <v>1542</v>
      </c>
      <c r="J1552" t="s">
        <v>45</v>
      </c>
      <c r="K1552" t="s">
        <v>45</v>
      </c>
      <c r="L1552" t="s">
        <v>46</v>
      </c>
      <c r="M1552" t="s">
        <v>47</v>
      </c>
      <c r="N1552" t="s">
        <v>281</v>
      </c>
      <c r="O1552" t="s">
        <v>51</v>
      </c>
      <c r="P1552" t="s">
        <v>308</v>
      </c>
      <c r="Q1552" t="s">
        <v>225</v>
      </c>
      <c r="R1552" t="s">
        <v>218</v>
      </c>
      <c r="S1552" t="s">
        <v>52</v>
      </c>
      <c r="T1552" t="s">
        <v>3499</v>
      </c>
      <c r="U1552" t="s">
        <v>2993</v>
      </c>
      <c r="V1552" s="137">
        <v>6.0199999999999997E-2</v>
      </c>
      <c r="W1552" s="137">
        <v>6.3299999999999995E-2</v>
      </c>
      <c r="X1552" t="s">
        <v>272</v>
      </c>
      <c r="Y1552" t="s">
        <v>51</v>
      </c>
      <c r="Z1552" s="133">
        <v>1085273.33</v>
      </c>
      <c r="AA1552" s="135">
        <v>1</v>
      </c>
      <c r="AB1552" s="139">
        <v>101.16</v>
      </c>
      <c r="AD1552" s="133">
        <v>1097.8630000000001</v>
      </c>
      <c r="AG1552" t="s">
        <v>261</v>
      </c>
      <c r="AH1552" s="137">
        <v>1.3860000000000001E-3</v>
      </c>
      <c r="AI1552" s="137">
        <v>1.09384192690105E-3</v>
      </c>
      <c r="AJ1552" s="137">
        <v>2.6163918535526199E-4</v>
      </c>
    </row>
    <row r="1553" spans="1:36">
      <c r="A1553">
        <v>7833</v>
      </c>
      <c r="B1553">
        <v>7834</v>
      </c>
      <c r="C1553" t="s">
        <v>2353</v>
      </c>
      <c r="D1553" t="s">
        <v>2354</v>
      </c>
      <c r="E1553" t="s">
        <v>41</v>
      </c>
      <c r="F1553" t="s">
        <v>2355</v>
      </c>
      <c r="G1553" t="s">
        <v>2356</v>
      </c>
      <c r="H1553" t="s">
        <v>44</v>
      </c>
      <c r="I1553" t="s">
        <v>456</v>
      </c>
      <c r="J1553" t="s">
        <v>45</v>
      </c>
      <c r="K1553" t="s">
        <v>45</v>
      </c>
      <c r="L1553" t="s">
        <v>46</v>
      </c>
      <c r="M1553" t="s">
        <v>47</v>
      </c>
      <c r="N1553" t="s">
        <v>49</v>
      </c>
      <c r="O1553" t="s">
        <v>51</v>
      </c>
      <c r="P1553" t="s">
        <v>289</v>
      </c>
      <c r="Q1553" t="s">
        <v>289</v>
      </c>
      <c r="R1553" t="s">
        <v>289</v>
      </c>
      <c r="S1553" t="s">
        <v>52</v>
      </c>
      <c r="T1553" t="s">
        <v>2357</v>
      </c>
      <c r="U1553" t="s">
        <v>2358</v>
      </c>
      <c r="V1553" s="137">
        <v>1.9E-2</v>
      </c>
      <c r="W1553" s="137">
        <v>3.2719999999999999E-2</v>
      </c>
      <c r="X1553" t="s">
        <v>272</v>
      </c>
      <c r="Y1553" t="s">
        <v>51</v>
      </c>
      <c r="Z1553" s="133">
        <v>399490.05</v>
      </c>
      <c r="AA1553" s="135">
        <v>1</v>
      </c>
      <c r="AB1553" s="139">
        <v>113.93</v>
      </c>
      <c r="AD1553" s="133">
        <v>455.13900000000001</v>
      </c>
      <c r="AG1553" t="s">
        <v>261</v>
      </c>
      <c r="AH1553" s="137">
        <v>6.0499999999999996E-4</v>
      </c>
      <c r="AI1553" s="137">
        <v>4.5347221146413202E-4</v>
      </c>
      <c r="AJ1553" s="137">
        <v>1.0846731787367E-4</v>
      </c>
    </row>
    <row r="1554" spans="1:36">
      <c r="A1554">
        <v>7833</v>
      </c>
      <c r="B1554">
        <v>7834</v>
      </c>
      <c r="C1554" t="s">
        <v>2148</v>
      </c>
      <c r="D1554" t="s">
        <v>2149</v>
      </c>
      <c r="E1554" t="s">
        <v>41</v>
      </c>
      <c r="F1554" t="s">
        <v>2359</v>
      </c>
      <c r="G1554" t="s">
        <v>2360</v>
      </c>
      <c r="H1554" t="s">
        <v>44</v>
      </c>
      <c r="I1554" t="s">
        <v>456</v>
      </c>
      <c r="J1554" t="s">
        <v>45</v>
      </c>
      <c r="K1554" t="s">
        <v>45</v>
      </c>
      <c r="L1554" t="s">
        <v>46</v>
      </c>
      <c r="M1554" t="s">
        <v>47</v>
      </c>
      <c r="N1554" t="s">
        <v>49</v>
      </c>
      <c r="O1554" t="s">
        <v>51</v>
      </c>
      <c r="P1554" t="s">
        <v>358</v>
      </c>
      <c r="Q1554" t="s">
        <v>217</v>
      </c>
      <c r="R1554" t="s">
        <v>218</v>
      </c>
      <c r="S1554" t="s">
        <v>52</v>
      </c>
      <c r="T1554" t="s">
        <v>2361</v>
      </c>
      <c r="U1554" t="s">
        <v>2362</v>
      </c>
      <c r="V1554" s="137">
        <v>6.4999999999999997E-3</v>
      </c>
      <c r="W1554" s="137">
        <v>2.4910000000000002E-2</v>
      </c>
      <c r="X1554" t="s">
        <v>272</v>
      </c>
      <c r="Y1554" t="s">
        <v>51</v>
      </c>
      <c r="Z1554" s="133">
        <v>4981456.41</v>
      </c>
      <c r="AA1554" s="135">
        <v>1</v>
      </c>
      <c r="AB1554" s="139">
        <v>110.1</v>
      </c>
      <c r="AD1554" s="133">
        <v>5484.5839999999998</v>
      </c>
      <c r="AG1554" t="s">
        <v>261</v>
      </c>
      <c r="AH1554" s="137">
        <v>2.392E-3</v>
      </c>
      <c r="AI1554" s="137">
        <v>5.4644979572245102E-3</v>
      </c>
      <c r="AJ1554" s="137">
        <v>1.3070689271842499E-3</v>
      </c>
    </row>
    <row r="1555" spans="1:36">
      <c r="A1555">
        <v>7833</v>
      </c>
      <c r="B1555">
        <v>7834</v>
      </c>
      <c r="C1555" t="s">
        <v>2148</v>
      </c>
      <c r="D1555" t="s">
        <v>2149</v>
      </c>
      <c r="E1555" t="s">
        <v>41</v>
      </c>
      <c r="F1555" t="s">
        <v>2363</v>
      </c>
      <c r="G1555" t="s">
        <v>2364</v>
      </c>
      <c r="H1555" t="s">
        <v>44</v>
      </c>
      <c r="I1555" t="s">
        <v>456</v>
      </c>
      <c r="J1555" t="s">
        <v>45</v>
      </c>
      <c r="K1555" t="s">
        <v>45</v>
      </c>
      <c r="L1555" t="s">
        <v>46</v>
      </c>
      <c r="M1555" t="s">
        <v>47</v>
      </c>
      <c r="N1555" t="s">
        <v>49</v>
      </c>
      <c r="O1555" t="s">
        <v>51</v>
      </c>
      <c r="P1555" t="s">
        <v>358</v>
      </c>
      <c r="Q1555" t="s">
        <v>217</v>
      </c>
      <c r="R1555" t="s">
        <v>218</v>
      </c>
      <c r="S1555" t="s">
        <v>52</v>
      </c>
      <c r="T1555" t="s">
        <v>2365</v>
      </c>
      <c r="U1555" t="s">
        <v>2366</v>
      </c>
      <c r="V1555" s="137">
        <v>3.5999999999999997E-2</v>
      </c>
      <c r="W1555" s="137">
        <v>2.504E-2</v>
      </c>
      <c r="X1555" t="s">
        <v>272</v>
      </c>
      <c r="Y1555" t="s">
        <v>51</v>
      </c>
      <c r="Z1555" s="133">
        <v>7076204</v>
      </c>
      <c r="AA1555" s="135">
        <v>1</v>
      </c>
      <c r="AB1555" s="139">
        <v>111.67</v>
      </c>
      <c r="AD1555" s="133">
        <v>7901.9970000000003</v>
      </c>
      <c r="AG1555" t="s">
        <v>261</v>
      </c>
      <c r="AH1555" s="137">
        <v>8.0859999999999994E-3</v>
      </c>
      <c r="AI1555" s="137">
        <v>7.8730584452426401E-3</v>
      </c>
      <c r="AJ1555" s="137">
        <v>1.88317941304693E-3</v>
      </c>
    </row>
    <row r="1556" spans="1:36">
      <c r="A1556">
        <v>7833</v>
      </c>
      <c r="B1556">
        <v>7834</v>
      </c>
      <c r="C1556" t="s">
        <v>2367</v>
      </c>
      <c r="D1556" t="s">
        <v>2368</v>
      </c>
      <c r="E1556" t="s">
        <v>41</v>
      </c>
      <c r="F1556" t="s">
        <v>2369</v>
      </c>
      <c r="G1556" t="s">
        <v>2370</v>
      </c>
      <c r="H1556" t="s">
        <v>44</v>
      </c>
      <c r="I1556" t="s">
        <v>456</v>
      </c>
      <c r="J1556" t="s">
        <v>45</v>
      </c>
      <c r="K1556" t="s">
        <v>45</v>
      </c>
      <c r="L1556" t="s">
        <v>46</v>
      </c>
      <c r="M1556" t="s">
        <v>47</v>
      </c>
      <c r="N1556" t="s">
        <v>49</v>
      </c>
      <c r="O1556" t="s">
        <v>51</v>
      </c>
      <c r="P1556" t="s">
        <v>333</v>
      </c>
      <c r="Q1556" t="s">
        <v>217</v>
      </c>
      <c r="R1556" t="s">
        <v>218</v>
      </c>
      <c r="S1556" t="s">
        <v>52</v>
      </c>
      <c r="T1556" t="s">
        <v>2371</v>
      </c>
      <c r="U1556" t="s">
        <v>2372</v>
      </c>
      <c r="V1556" s="137">
        <v>1.83E-2</v>
      </c>
      <c r="W1556" s="137">
        <v>2.4580000000000001E-2</v>
      </c>
      <c r="X1556" t="s">
        <v>272</v>
      </c>
      <c r="Y1556" t="s">
        <v>51</v>
      </c>
      <c r="Z1556" s="133">
        <v>935999.97</v>
      </c>
      <c r="AA1556" s="135">
        <v>1</v>
      </c>
      <c r="AB1556" s="139">
        <v>118</v>
      </c>
      <c r="AD1556" s="133">
        <v>1104.48</v>
      </c>
      <c r="AG1556" t="s">
        <v>261</v>
      </c>
      <c r="AH1556" s="137">
        <v>4.0000000000000001E-3</v>
      </c>
      <c r="AI1556" s="137">
        <v>1.1004351565069401E-3</v>
      </c>
      <c r="AJ1556" s="137">
        <v>2.6321623884034001E-4</v>
      </c>
    </row>
    <row r="1557" spans="1:36">
      <c r="A1557">
        <v>7833</v>
      </c>
      <c r="B1557">
        <v>7834</v>
      </c>
      <c r="C1557" t="s">
        <v>2367</v>
      </c>
      <c r="D1557" t="s">
        <v>2368</v>
      </c>
      <c r="E1557" t="s">
        <v>41</v>
      </c>
      <c r="F1557" t="s">
        <v>2373</v>
      </c>
      <c r="G1557" t="s">
        <v>2374</v>
      </c>
      <c r="H1557" t="s">
        <v>44</v>
      </c>
      <c r="I1557" t="s">
        <v>456</v>
      </c>
      <c r="J1557" t="s">
        <v>45</v>
      </c>
      <c r="K1557" t="s">
        <v>45</v>
      </c>
      <c r="L1557" t="s">
        <v>46</v>
      </c>
      <c r="M1557" t="s">
        <v>47</v>
      </c>
      <c r="N1557" t="s">
        <v>49</v>
      </c>
      <c r="O1557" t="s">
        <v>51</v>
      </c>
      <c r="P1557" t="s">
        <v>301</v>
      </c>
      <c r="Q1557" t="s">
        <v>217</v>
      </c>
      <c r="R1557" t="s">
        <v>218</v>
      </c>
      <c r="S1557" t="s">
        <v>52</v>
      </c>
      <c r="T1557" t="s">
        <v>2375</v>
      </c>
      <c r="U1557" t="s">
        <v>2376</v>
      </c>
      <c r="V1557" s="137">
        <v>3.6799999999999999E-2</v>
      </c>
      <c r="W1557" s="137">
        <v>2.7009999999999999E-2</v>
      </c>
      <c r="X1557" t="s">
        <v>272</v>
      </c>
      <c r="Y1557" t="s">
        <v>51</v>
      </c>
      <c r="Z1557" s="133">
        <v>597680</v>
      </c>
      <c r="AA1557" s="135">
        <v>1</v>
      </c>
      <c r="AB1557" s="139">
        <v>112.19</v>
      </c>
      <c r="AD1557" s="133">
        <v>670.53700000000003</v>
      </c>
      <c r="AG1557" t="s">
        <v>261</v>
      </c>
      <c r="AH1557" s="137">
        <v>9.0600000000000001E-4</v>
      </c>
      <c r="AI1557" s="137">
        <v>6.6808156188643598E-4</v>
      </c>
      <c r="AJ1557" s="137">
        <v>1.5980034345369301E-4</v>
      </c>
    </row>
    <row r="1558" spans="1:36">
      <c r="A1558">
        <v>7833</v>
      </c>
      <c r="B1558">
        <v>7834</v>
      </c>
      <c r="C1558" t="s">
        <v>2367</v>
      </c>
      <c r="D1558" t="s">
        <v>2368</v>
      </c>
      <c r="E1558" t="s">
        <v>41</v>
      </c>
      <c r="F1558" t="s">
        <v>2377</v>
      </c>
      <c r="G1558" t="s">
        <v>2378</v>
      </c>
      <c r="H1558" t="s">
        <v>44</v>
      </c>
      <c r="I1558" t="s">
        <v>456</v>
      </c>
      <c r="J1558" t="s">
        <v>45</v>
      </c>
      <c r="K1558" t="s">
        <v>45</v>
      </c>
      <c r="L1558" t="s">
        <v>46</v>
      </c>
      <c r="M1558" t="s">
        <v>47</v>
      </c>
      <c r="N1558" t="s">
        <v>49</v>
      </c>
      <c r="O1558" t="s">
        <v>51</v>
      </c>
      <c r="P1558" t="s">
        <v>301</v>
      </c>
      <c r="Q1558" t="s">
        <v>217</v>
      </c>
      <c r="R1558" t="s">
        <v>218</v>
      </c>
      <c r="S1558" t="s">
        <v>52</v>
      </c>
      <c r="T1558" t="s">
        <v>2379</v>
      </c>
      <c r="U1558" t="s">
        <v>2380</v>
      </c>
      <c r="V1558" s="137">
        <v>3.4599999999999999E-2</v>
      </c>
      <c r="W1558" s="137">
        <v>3.5729999999999998E-2</v>
      </c>
      <c r="X1558" t="s">
        <v>272</v>
      </c>
      <c r="Y1558" t="s">
        <v>51</v>
      </c>
      <c r="Z1558" s="133">
        <v>77421.259999999995</v>
      </c>
      <c r="AA1558" s="135">
        <v>1</v>
      </c>
      <c r="AB1558" s="139">
        <v>120.3</v>
      </c>
      <c r="AC1558" s="133">
        <v>1.6120000000000001</v>
      </c>
      <c r="AD1558" s="133">
        <v>94.75</v>
      </c>
      <c r="AG1558" t="s">
        <v>261</v>
      </c>
      <c r="AH1558" s="137">
        <v>5.3799999999999996E-4</v>
      </c>
      <c r="AI1558" s="137">
        <v>9.4403193230976396E-5</v>
      </c>
      <c r="AJ1558" s="137">
        <v>2.2580570340601299E-5</v>
      </c>
    </row>
    <row r="1559" spans="1:36">
      <c r="A1559">
        <v>7833</v>
      </c>
      <c r="B1559">
        <v>7834</v>
      </c>
      <c r="C1559" t="s">
        <v>2367</v>
      </c>
      <c r="D1559" t="s">
        <v>2368</v>
      </c>
      <c r="E1559" t="s">
        <v>41</v>
      </c>
      <c r="F1559" t="s">
        <v>2381</v>
      </c>
      <c r="G1559" t="s">
        <v>2382</v>
      </c>
      <c r="H1559" t="s">
        <v>44</v>
      </c>
      <c r="I1559" t="s">
        <v>1542</v>
      </c>
      <c r="J1559" t="s">
        <v>45</v>
      </c>
      <c r="K1559" t="s">
        <v>45</v>
      </c>
      <c r="L1559" t="s">
        <v>46</v>
      </c>
      <c r="M1559" t="s">
        <v>47</v>
      </c>
      <c r="N1559" t="s">
        <v>64</v>
      </c>
      <c r="O1559" t="s">
        <v>51</v>
      </c>
      <c r="P1559" t="s">
        <v>301</v>
      </c>
      <c r="Q1559" t="s">
        <v>217</v>
      </c>
      <c r="R1559" t="s">
        <v>218</v>
      </c>
      <c r="S1559" t="s">
        <v>52</v>
      </c>
      <c r="T1559" t="s">
        <v>2383</v>
      </c>
      <c r="U1559" t="s">
        <v>2384</v>
      </c>
      <c r="V1559" s="137">
        <v>5.2999999999999999E-2</v>
      </c>
      <c r="W1559" s="137">
        <v>4.1980000000000003E-2</v>
      </c>
      <c r="X1559" t="s">
        <v>272</v>
      </c>
      <c r="Y1559" t="s">
        <v>51</v>
      </c>
      <c r="Z1559" s="133">
        <v>265223.01</v>
      </c>
      <c r="AA1559" s="135">
        <v>1</v>
      </c>
      <c r="AB1559" s="139">
        <v>103.2</v>
      </c>
      <c r="AD1559" s="133">
        <v>273.70999999999998</v>
      </c>
      <c r="AG1559" t="s">
        <v>261</v>
      </c>
      <c r="AH1559" s="137">
        <v>8.7699999999999996E-4</v>
      </c>
      <c r="AI1559" s="137">
        <v>2.72707769590252E-4</v>
      </c>
      <c r="AJ1559" s="137">
        <v>6.5229752966031805E-5</v>
      </c>
    </row>
    <row r="1560" spans="1:36">
      <c r="A1560">
        <v>7833</v>
      </c>
      <c r="B1560">
        <v>7834</v>
      </c>
      <c r="C1560" t="s">
        <v>3500</v>
      </c>
      <c r="D1560" t="s">
        <v>3501</v>
      </c>
      <c r="E1560" t="s">
        <v>41</v>
      </c>
      <c r="F1560" t="s">
        <v>3502</v>
      </c>
      <c r="G1560" t="s">
        <v>3503</v>
      </c>
      <c r="H1560" t="s">
        <v>44</v>
      </c>
      <c r="I1560" t="s">
        <v>1542</v>
      </c>
      <c r="J1560" t="s">
        <v>45</v>
      </c>
      <c r="K1560" t="s">
        <v>45</v>
      </c>
      <c r="L1560" t="s">
        <v>46</v>
      </c>
      <c r="M1560" t="s">
        <v>47</v>
      </c>
      <c r="N1560" t="s">
        <v>64</v>
      </c>
      <c r="O1560" t="s">
        <v>51</v>
      </c>
      <c r="P1560" t="s">
        <v>289</v>
      </c>
      <c r="Q1560" t="s">
        <v>289</v>
      </c>
      <c r="R1560" t="s">
        <v>289</v>
      </c>
      <c r="S1560" t="s">
        <v>52</v>
      </c>
      <c r="T1560" t="s">
        <v>3504</v>
      </c>
      <c r="U1560" t="s">
        <v>3505</v>
      </c>
      <c r="V1560" s="137">
        <v>6.7500000000000004E-2</v>
      </c>
      <c r="W1560" s="137">
        <v>7.0499999999999993E-2</v>
      </c>
      <c r="X1560" t="s">
        <v>272</v>
      </c>
      <c r="Y1560" t="s">
        <v>51</v>
      </c>
      <c r="Z1560" s="133">
        <v>825000</v>
      </c>
      <c r="AA1560" s="135">
        <v>1</v>
      </c>
      <c r="AB1560" s="139">
        <v>99.59</v>
      </c>
      <c r="AD1560" s="133">
        <v>821.61699999999996</v>
      </c>
      <c r="AG1560" t="s">
        <v>261</v>
      </c>
      <c r="AH1560" s="137">
        <v>4.1250000000000002E-3</v>
      </c>
      <c r="AI1560" s="137">
        <v>8.1860858610394301E-4</v>
      </c>
      <c r="AJ1560" s="137">
        <v>1.9580533377418501E-4</v>
      </c>
    </row>
    <row r="1561" spans="1:36">
      <c r="A1561">
        <v>7833</v>
      </c>
      <c r="B1561">
        <v>7834</v>
      </c>
      <c r="C1561" t="s">
        <v>2385</v>
      </c>
      <c r="D1561" t="s">
        <v>2386</v>
      </c>
      <c r="E1561" t="s">
        <v>41</v>
      </c>
      <c r="F1561" t="s">
        <v>2387</v>
      </c>
      <c r="G1561" t="s">
        <v>2388</v>
      </c>
      <c r="H1561" t="s">
        <v>44</v>
      </c>
      <c r="I1561" t="s">
        <v>1542</v>
      </c>
      <c r="J1561" t="s">
        <v>45</v>
      </c>
      <c r="K1561" t="s">
        <v>45</v>
      </c>
      <c r="L1561" t="s">
        <v>46</v>
      </c>
      <c r="M1561" t="s">
        <v>47</v>
      </c>
      <c r="N1561" t="s">
        <v>1075</v>
      </c>
      <c r="O1561" t="s">
        <v>51</v>
      </c>
      <c r="P1561" t="s">
        <v>333</v>
      </c>
      <c r="Q1561" t="s">
        <v>217</v>
      </c>
      <c r="R1561" t="s">
        <v>218</v>
      </c>
      <c r="S1561" t="s">
        <v>52</v>
      </c>
      <c r="T1561" t="s">
        <v>2389</v>
      </c>
      <c r="U1561" t="s">
        <v>2390</v>
      </c>
      <c r="V1561" s="137">
        <v>4.4999999999999998E-2</v>
      </c>
      <c r="W1561" s="137">
        <v>4.6399999999999997E-2</v>
      </c>
      <c r="X1561" t="s">
        <v>272</v>
      </c>
      <c r="Y1561" t="s">
        <v>51</v>
      </c>
      <c r="Z1561" s="133">
        <v>2119000</v>
      </c>
      <c r="AA1561" s="135">
        <v>1</v>
      </c>
      <c r="AB1561" s="139">
        <v>99.8</v>
      </c>
      <c r="AD1561" s="133">
        <v>2114.7620000000002</v>
      </c>
      <c r="AG1561" t="s">
        <v>261</v>
      </c>
      <c r="AH1561" s="137">
        <v>5.2979999999999998E-3</v>
      </c>
      <c r="AI1561" s="137">
        <v>2.1070173538980698E-3</v>
      </c>
      <c r="AJ1561" s="137">
        <v>5.0398351941501203E-4</v>
      </c>
    </row>
    <row r="1562" spans="1:36">
      <c r="A1562">
        <v>7833</v>
      </c>
      <c r="B1562">
        <v>7834</v>
      </c>
      <c r="C1562" t="s">
        <v>2385</v>
      </c>
      <c r="D1562" t="s">
        <v>2386</v>
      </c>
      <c r="E1562" t="s">
        <v>41</v>
      </c>
      <c r="F1562" t="s">
        <v>2391</v>
      </c>
      <c r="G1562" t="s">
        <v>2392</v>
      </c>
      <c r="H1562" t="s">
        <v>44</v>
      </c>
      <c r="I1562" t="s">
        <v>1542</v>
      </c>
      <c r="J1562" t="s">
        <v>45</v>
      </c>
      <c r="K1562" t="s">
        <v>45</v>
      </c>
      <c r="L1562" t="s">
        <v>46</v>
      </c>
      <c r="M1562" t="s">
        <v>47</v>
      </c>
      <c r="N1562" t="s">
        <v>1075</v>
      </c>
      <c r="O1562" t="s">
        <v>51</v>
      </c>
      <c r="P1562" t="s">
        <v>333</v>
      </c>
      <c r="Q1562" t="s">
        <v>217</v>
      </c>
      <c r="R1562" t="s">
        <v>218</v>
      </c>
      <c r="S1562" t="s">
        <v>52</v>
      </c>
      <c r="T1562" t="s">
        <v>2393</v>
      </c>
      <c r="U1562" t="s">
        <v>2394</v>
      </c>
      <c r="V1562" s="137">
        <v>5.2499999999999998E-2</v>
      </c>
      <c r="W1562" s="137">
        <v>4.4209999999999999E-2</v>
      </c>
      <c r="X1562" t="s">
        <v>272</v>
      </c>
      <c r="Y1562" t="s">
        <v>51</v>
      </c>
      <c r="Z1562" s="133">
        <v>928000</v>
      </c>
      <c r="AA1562" s="135">
        <v>1</v>
      </c>
      <c r="AB1562" s="139">
        <v>104.71</v>
      </c>
      <c r="AD1562" s="133">
        <v>971.70899999999995</v>
      </c>
      <c r="AG1562" t="s">
        <v>261</v>
      </c>
      <c r="AH1562" s="137">
        <v>1.4120000000000001E-3</v>
      </c>
      <c r="AI1562" s="137">
        <v>9.6815022425004202E-4</v>
      </c>
      <c r="AJ1562" s="137">
        <v>2.31574626776222E-4</v>
      </c>
    </row>
    <row r="1563" spans="1:36">
      <c r="A1563">
        <v>7833</v>
      </c>
      <c r="B1563">
        <v>7834</v>
      </c>
      <c r="C1563" t="s">
        <v>2385</v>
      </c>
      <c r="D1563" t="s">
        <v>2386</v>
      </c>
      <c r="E1563" t="s">
        <v>41</v>
      </c>
      <c r="F1563" t="s">
        <v>3506</v>
      </c>
      <c r="G1563" t="s">
        <v>3507</v>
      </c>
      <c r="H1563" t="s">
        <v>44</v>
      </c>
      <c r="I1563" t="s">
        <v>1542</v>
      </c>
      <c r="J1563" t="s">
        <v>45</v>
      </c>
      <c r="K1563" t="s">
        <v>45</v>
      </c>
      <c r="L1563" t="s">
        <v>46</v>
      </c>
      <c r="M1563" t="s">
        <v>47</v>
      </c>
      <c r="N1563" t="s">
        <v>1075</v>
      </c>
      <c r="O1563" t="s">
        <v>51</v>
      </c>
      <c r="P1563" t="s">
        <v>333</v>
      </c>
      <c r="Q1563" t="s">
        <v>217</v>
      </c>
      <c r="R1563" t="s">
        <v>218</v>
      </c>
      <c r="S1563" t="s">
        <v>52</v>
      </c>
      <c r="T1563" t="s">
        <v>3508</v>
      </c>
      <c r="U1563" t="s">
        <v>3509</v>
      </c>
      <c r="V1563" s="137">
        <v>2.7E-2</v>
      </c>
      <c r="W1563" s="137">
        <v>4.0739999999999998E-2</v>
      </c>
      <c r="X1563" t="s">
        <v>272</v>
      </c>
      <c r="Y1563" t="s">
        <v>51</v>
      </c>
      <c r="Z1563" s="133">
        <v>108890.92</v>
      </c>
      <c r="AA1563" s="135">
        <v>1</v>
      </c>
      <c r="AB1563" s="139">
        <v>97.94</v>
      </c>
      <c r="AD1563" s="133">
        <v>106.648</v>
      </c>
      <c r="AG1563" t="s">
        <v>261</v>
      </c>
      <c r="AH1563" s="137">
        <v>3.0899999999999998E-4</v>
      </c>
      <c r="AI1563" s="137">
        <v>1.0625720337542199E-4</v>
      </c>
      <c r="AJ1563" s="137">
        <v>2.5415964999656399E-5</v>
      </c>
    </row>
    <row r="1564" spans="1:36">
      <c r="A1564">
        <v>7833</v>
      </c>
      <c r="B1564">
        <v>7834</v>
      </c>
      <c r="C1564" t="s">
        <v>2385</v>
      </c>
      <c r="D1564" t="s">
        <v>2386</v>
      </c>
      <c r="E1564" t="s">
        <v>41</v>
      </c>
      <c r="F1564" t="s">
        <v>2395</v>
      </c>
      <c r="G1564" t="s">
        <v>2396</v>
      </c>
      <c r="H1564" t="s">
        <v>44</v>
      </c>
      <c r="I1564" t="s">
        <v>1542</v>
      </c>
      <c r="J1564" t="s">
        <v>45</v>
      </c>
      <c r="K1564" t="s">
        <v>45</v>
      </c>
      <c r="L1564" t="s">
        <v>46</v>
      </c>
      <c r="M1564" t="s">
        <v>47</v>
      </c>
      <c r="N1564" t="s">
        <v>1075</v>
      </c>
      <c r="O1564" t="s">
        <v>51</v>
      </c>
      <c r="P1564" t="s">
        <v>333</v>
      </c>
      <c r="Q1564" t="s">
        <v>217</v>
      </c>
      <c r="R1564" t="s">
        <v>218</v>
      </c>
      <c r="S1564" t="s">
        <v>52</v>
      </c>
      <c r="T1564" t="s">
        <v>2397</v>
      </c>
      <c r="U1564" t="s">
        <v>2398</v>
      </c>
      <c r="V1564" s="137">
        <v>0.05</v>
      </c>
      <c r="W1564" s="137">
        <v>4.1860000000000001E-2</v>
      </c>
      <c r="X1564" t="s">
        <v>272</v>
      </c>
      <c r="Y1564" t="s">
        <v>51</v>
      </c>
      <c r="Z1564" s="133">
        <v>486292.12</v>
      </c>
      <c r="AA1564" s="135">
        <v>1</v>
      </c>
      <c r="AB1564" s="139">
        <v>102.94</v>
      </c>
      <c r="AD1564" s="133">
        <v>500.589</v>
      </c>
      <c r="AG1564" t="s">
        <v>261</v>
      </c>
      <c r="AH1564" s="137">
        <v>5.2499999999999997E-4</v>
      </c>
      <c r="AI1564" s="137">
        <v>4.9875585925009797E-4</v>
      </c>
      <c r="AJ1564" s="137">
        <v>1.19298843366756E-4</v>
      </c>
    </row>
    <row r="1565" spans="1:36">
      <c r="A1565">
        <v>7833</v>
      </c>
      <c r="B1565">
        <v>7834</v>
      </c>
      <c r="C1565" t="s">
        <v>2399</v>
      </c>
      <c r="D1565" t="s">
        <v>2400</v>
      </c>
      <c r="E1565" t="s">
        <v>41</v>
      </c>
      <c r="F1565" t="s">
        <v>3510</v>
      </c>
      <c r="G1565" t="s">
        <v>3511</v>
      </c>
      <c r="H1565" t="s">
        <v>44</v>
      </c>
      <c r="I1565" t="s">
        <v>1542</v>
      </c>
      <c r="J1565" t="s">
        <v>45</v>
      </c>
      <c r="K1565" t="s">
        <v>45</v>
      </c>
      <c r="L1565" t="s">
        <v>46</v>
      </c>
      <c r="M1565" t="s">
        <v>47</v>
      </c>
      <c r="N1565" t="s">
        <v>493</v>
      </c>
      <c r="O1565" t="s">
        <v>51</v>
      </c>
      <c r="P1565" t="s">
        <v>358</v>
      </c>
      <c r="Q1565" t="s">
        <v>217</v>
      </c>
      <c r="R1565" t="s">
        <v>218</v>
      </c>
      <c r="S1565" t="s">
        <v>52</v>
      </c>
      <c r="T1565" t="s">
        <v>3512</v>
      </c>
      <c r="U1565" t="s">
        <v>2403</v>
      </c>
      <c r="V1565" s="137">
        <v>3.2000000000000001E-2</v>
      </c>
      <c r="W1565" s="137">
        <v>3.619E-2</v>
      </c>
      <c r="X1565" t="s">
        <v>272</v>
      </c>
      <c r="Y1565" t="s">
        <v>51</v>
      </c>
      <c r="Z1565" s="133">
        <v>5943526.4000000004</v>
      </c>
      <c r="AA1565" s="135">
        <v>1</v>
      </c>
      <c r="AB1565" s="139">
        <v>99.38</v>
      </c>
      <c r="AD1565" s="133">
        <v>5906.6769999999997</v>
      </c>
      <c r="AG1565" t="s">
        <v>261</v>
      </c>
      <c r="AH1565" s="137">
        <v>5.2969999999999996E-3</v>
      </c>
      <c r="AI1565" s="137">
        <v>5.8850452040885796E-3</v>
      </c>
      <c r="AJ1565" s="137">
        <v>1.40766082841503E-3</v>
      </c>
    </row>
    <row r="1566" spans="1:36">
      <c r="A1566">
        <v>7833</v>
      </c>
      <c r="B1566">
        <v>7834</v>
      </c>
      <c r="C1566" t="s">
        <v>2399</v>
      </c>
      <c r="D1566" t="s">
        <v>2400</v>
      </c>
      <c r="E1566" t="s">
        <v>41</v>
      </c>
      <c r="F1566" t="s">
        <v>2401</v>
      </c>
      <c r="G1566" t="s">
        <v>2402</v>
      </c>
      <c r="H1566" t="s">
        <v>44</v>
      </c>
      <c r="I1566" t="s">
        <v>456</v>
      </c>
      <c r="J1566" t="s">
        <v>45</v>
      </c>
      <c r="K1566" t="s">
        <v>45</v>
      </c>
      <c r="L1566" t="s">
        <v>46</v>
      </c>
      <c r="M1566" t="s">
        <v>47</v>
      </c>
      <c r="N1566" t="s">
        <v>493</v>
      </c>
      <c r="O1566" t="s">
        <v>51</v>
      </c>
      <c r="P1566" t="s">
        <v>358</v>
      </c>
      <c r="Q1566" t="s">
        <v>217</v>
      </c>
      <c r="R1566" t="s">
        <v>218</v>
      </c>
      <c r="S1566" t="s">
        <v>52</v>
      </c>
      <c r="T1566" t="s">
        <v>758</v>
      </c>
      <c r="U1566" t="s">
        <v>2403</v>
      </c>
      <c r="V1566" s="137">
        <v>1.7000000000000001E-2</v>
      </c>
      <c r="W1566" s="137">
        <v>2.205E-2</v>
      </c>
      <c r="X1566" t="s">
        <v>272</v>
      </c>
      <c r="Y1566" t="s">
        <v>51</v>
      </c>
      <c r="Z1566" s="133">
        <v>3138228.8</v>
      </c>
      <c r="AA1566" s="135">
        <v>1</v>
      </c>
      <c r="AB1566" s="139">
        <v>116.37</v>
      </c>
      <c r="AD1566" s="133">
        <v>3651.9569999999999</v>
      </c>
      <c r="AG1566" t="s">
        <v>261</v>
      </c>
      <c r="AH1566" s="137">
        <v>3.091E-3</v>
      </c>
      <c r="AI1566" s="137">
        <v>3.6385827191168199E-3</v>
      </c>
      <c r="AJ1566" s="137">
        <v>8.7032302846037804E-4</v>
      </c>
    </row>
    <row r="1567" spans="1:36">
      <c r="A1567">
        <v>7833</v>
      </c>
      <c r="B1567">
        <v>7834</v>
      </c>
      <c r="C1567" t="s">
        <v>2399</v>
      </c>
      <c r="D1567" t="s">
        <v>2400</v>
      </c>
      <c r="E1567" t="s">
        <v>41</v>
      </c>
      <c r="F1567" t="s">
        <v>2404</v>
      </c>
      <c r="G1567" t="s">
        <v>2405</v>
      </c>
      <c r="H1567" t="s">
        <v>44</v>
      </c>
      <c r="I1567" t="s">
        <v>1542</v>
      </c>
      <c r="J1567" t="s">
        <v>45</v>
      </c>
      <c r="K1567" t="s">
        <v>45</v>
      </c>
      <c r="L1567" t="s">
        <v>46</v>
      </c>
      <c r="M1567" t="s">
        <v>47</v>
      </c>
      <c r="N1567" t="s">
        <v>493</v>
      </c>
      <c r="O1567" t="s">
        <v>51</v>
      </c>
      <c r="P1567" t="s">
        <v>358</v>
      </c>
      <c r="Q1567" t="s">
        <v>217</v>
      </c>
      <c r="R1567" t="s">
        <v>218</v>
      </c>
      <c r="S1567" t="s">
        <v>52</v>
      </c>
      <c r="T1567" t="s">
        <v>2406</v>
      </c>
      <c r="U1567" t="s">
        <v>2407</v>
      </c>
      <c r="V1567" s="137">
        <v>2.7900000000000001E-2</v>
      </c>
      <c r="W1567" s="137">
        <v>4.0480000000000002E-2</v>
      </c>
      <c r="X1567" t="s">
        <v>272</v>
      </c>
      <c r="Y1567" t="s">
        <v>51</v>
      </c>
      <c r="Z1567" s="133">
        <v>5542948</v>
      </c>
      <c r="AA1567" s="135">
        <v>1</v>
      </c>
      <c r="AB1567" s="139">
        <v>92.5</v>
      </c>
      <c r="AD1567" s="133">
        <v>5127.2269999999999</v>
      </c>
      <c r="AG1567" t="s">
        <v>261</v>
      </c>
      <c r="AH1567" s="137">
        <v>2.4009999999999999E-3</v>
      </c>
      <c r="AI1567" s="137">
        <v>5.1084500552180398E-3</v>
      </c>
      <c r="AJ1567" s="137">
        <v>1.22190480909971E-3</v>
      </c>
    </row>
    <row r="1568" spans="1:36">
      <c r="A1568">
        <v>7833</v>
      </c>
      <c r="B1568">
        <v>7834</v>
      </c>
      <c r="C1568" t="s">
        <v>2399</v>
      </c>
      <c r="D1568" t="s">
        <v>2400</v>
      </c>
      <c r="E1568" t="s">
        <v>41</v>
      </c>
      <c r="F1568" t="s">
        <v>2408</v>
      </c>
      <c r="G1568" t="s">
        <v>2409</v>
      </c>
      <c r="H1568" t="s">
        <v>44</v>
      </c>
      <c r="I1568" t="s">
        <v>456</v>
      </c>
      <c r="J1568" t="s">
        <v>45</v>
      </c>
      <c r="K1568" t="s">
        <v>45</v>
      </c>
      <c r="L1568" t="s">
        <v>46</v>
      </c>
      <c r="M1568" t="s">
        <v>47</v>
      </c>
      <c r="N1568" t="s">
        <v>493</v>
      </c>
      <c r="O1568" t="s">
        <v>51</v>
      </c>
      <c r="P1568" t="s">
        <v>358</v>
      </c>
      <c r="Q1568" t="s">
        <v>217</v>
      </c>
      <c r="R1568" t="s">
        <v>218</v>
      </c>
      <c r="S1568" t="s">
        <v>52</v>
      </c>
      <c r="T1568" t="s">
        <v>2410</v>
      </c>
      <c r="U1568" t="s">
        <v>2411</v>
      </c>
      <c r="V1568" s="137">
        <v>5.7999999999999996E-3</v>
      </c>
      <c r="W1568" s="137">
        <v>2.3400000000000001E-2</v>
      </c>
      <c r="X1568" t="s">
        <v>272</v>
      </c>
      <c r="Y1568" t="s">
        <v>51</v>
      </c>
      <c r="Z1568" s="133">
        <v>4923839</v>
      </c>
      <c r="AA1568" s="135">
        <v>1</v>
      </c>
      <c r="AB1568" s="139">
        <v>103.67</v>
      </c>
      <c r="AD1568" s="133">
        <v>5104.5439999999999</v>
      </c>
      <c r="AG1568" t="s">
        <v>261</v>
      </c>
      <c r="AH1568" s="137">
        <v>6.1349999999999998E-3</v>
      </c>
      <c r="AI1568" s="137">
        <v>5.08585011585393E-3</v>
      </c>
      <c r="AJ1568" s="137">
        <v>1.2164990648336699E-3</v>
      </c>
    </row>
    <row r="1569" spans="1:36">
      <c r="A1569">
        <v>7833</v>
      </c>
      <c r="B1569">
        <v>7834</v>
      </c>
      <c r="C1569" t="s">
        <v>2412</v>
      </c>
      <c r="D1569" t="s">
        <v>2413</v>
      </c>
      <c r="E1569" t="s">
        <v>41</v>
      </c>
      <c r="F1569" t="s">
        <v>2414</v>
      </c>
      <c r="G1569" t="s">
        <v>2415</v>
      </c>
      <c r="H1569" t="s">
        <v>44</v>
      </c>
      <c r="I1569" t="s">
        <v>456</v>
      </c>
      <c r="J1569" t="s">
        <v>45</v>
      </c>
      <c r="K1569" t="s">
        <v>45</v>
      </c>
      <c r="L1569" t="s">
        <v>46</v>
      </c>
      <c r="M1569" t="s">
        <v>47</v>
      </c>
      <c r="N1569" t="s">
        <v>49</v>
      </c>
      <c r="O1569" t="s">
        <v>51</v>
      </c>
      <c r="P1569" t="s">
        <v>358</v>
      </c>
      <c r="Q1569" t="s">
        <v>217</v>
      </c>
      <c r="R1569" t="s">
        <v>218</v>
      </c>
      <c r="S1569" t="s">
        <v>52</v>
      </c>
      <c r="T1569" t="s">
        <v>2416</v>
      </c>
      <c r="U1569" t="s">
        <v>2417</v>
      </c>
      <c r="V1569" s="137">
        <v>2.3699999999999999E-2</v>
      </c>
      <c r="W1569" s="137">
        <v>2.418E-2</v>
      </c>
      <c r="X1569" t="s">
        <v>272</v>
      </c>
      <c r="Y1569" t="s">
        <v>51</v>
      </c>
      <c r="Z1569" s="133">
        <v>4004000</v>
      </c>
      <c r="AA1569" s="135">
        <v>1</v>
      </c>
      <c r="AB1569" s="139">
        <v>101.21</v>
      </c>
      <c r="AD1569" s="133">
        <v>4052.4479999999999</v>
      </c>
      <c r="AG1569" t="s">
        <v>261</v>
      </c>
      <c r="AH1569" s="137">
        <v>4.0039999999999997E-3</v>
      </c>
      <c r="AI1569" s="137">
        <v>4.0376075911031399E-3</v>
      </c>
      <c r="AJ1569" s="137">
        <v>9.6576693116281304E-4</v>
      </c>
    </row>
    <row r="1570" spans="1:36">
      <c r="A1570">
        <v>7833</v>
      </c>
      <c r="B1570">
        <v>7834</v>
      </c>
      <c r="C1570" t="s">
        <v>2412</v>
      </c>
      <c r="D1570" t="s">
        <v>2413</v>
      </c>
      <c r="E1570" t="s">
        <v>41</v>
      </c>
      <c r="F1570" t="s">
        <v>2418</v>
      </c>
      <c r="G1570" t="s">
        <v>2419</v>
      </c>
      <c r="H1570" t="s">
        <v>44</v>
      </c>
      <c r="I1570" t="s">
        <v>456</v>
      </c>
      <c r="J1570" t="s">
        <v>45</v>
      </c>
      <c r="K1570" t="s">
        <v>45</v>
      </c>
      <c r="L1570" t="s">
        <v>46</v>
      </c>
      <c r="M1570" t="s">
        <v>47</v>
      </c>
      <c r="N1570" t="s">
        <v>49</v>
      </c>
      <c r="O1570" t="s">
        <v>51</v>
      </c>
      <c r="P1570" t="s">
        <v>358</v>
      </c>
      <c r="Q1570" t="s">
        <v>217</v>
      </c>
      <c r="R1570" t="s">
        <v>218</v>
      </c>
      <c r="S1570" t="s">
        <v>52</v>
      </c>
      <c r="T1570" t="s">
        <v>2420</v>
      </c>
      <c r="U1570" t="s">
        <v>2421</v>
      </c>
      <c r="V1570" s="137">
        <v>7.7999999999999996E-3</v>
      </c>
      <c r="W1570" s="137">
        <v>2.35E-2</v>
      </c>
      <c r="X1570" t="s">
        <v>272</v>
      </c>
      <c r="Y1570" t="s">
        <v>51</v>
      </c>
      <c r="Z1570" s="133">
        <v>373546.76</v>
      </c>
      <c r="AA1570" s="135">
        <v>1</v>
      </c>
      <c r="AB1570" s="139">
        <v>114.51</v>
      </c>
      <c r="AD1570" s="133">
        <v>427.74799999999999</v>
      </c>
      <c r="AG1570" t="s">
        <v>261</v>
      </c>
      <c r="AH1570" s="137">
        <v>7.1400000000000001E-4</v>
      </c>
      <c r="AI1570" s="137">
        <v>4.2618190184322199E-4</v>
      </c>
      <c r="AJ1570" s="137">
        <v>1.01939670503692E-4</v>
      </c>
    </row>
    <row r="1571" spans="1:36">
      <c r="A1571">
        <v>7833</v>
      </c>
      <c r="B1571">
        <v>7834</v>
      </c>
      <c r="C1571" t="s">
        <v>2412</v>
      </c>
      <c r="D1571" t="s">
        <v>2413</v>
      </c>
      <c r="E1571" t="s">
        <v>41</v>
      </c>
      <c r="F1571" t="s">
        <v>2422</v>
      </c>
      <c r="G1571" t="s">
        <v>2423</v>
      </c>
      <c r="H1571" t="s">
        <v>44</v>
      </c>
      <c r="I1571" t="s">
        <v>456</v>
      </c>
      <c r="J1571" t="s">
        <v>45</v>
      </c>
      <c r="K1571" t="s">
        <v>45</v>
      </c>
      <c r="L1571" t="s">
        <v>46</v>
      </c>
      <c r="M1571" t="s">
        <v>47</v>
      </c>
      <c r="N1571" t="s">
        <v>49</v>
      </c>
      <c r="O1571" t="s">
        <v>51</v>
      </c>
      <c r="P1571" t="s">
        <v>251</v>
      </c>
      <c r="Q1571" t="s">
        <v>217</v>
      </c>
      <c r="R1571" t="s">
        <v>218</v>
      </c>
      <c r="S1571" t="s">
        <v>52</v>
      </c>
      <c r="T1571" t="s">
        <v>2424</v>
      </c>
      <c r="U1571" t="s">
        <v>2425</v>
      </c>
      <c r="V1571" s="137">
        <v>1.95E-2</v>
      </c>
      <c r="W1571" s="137">
        <v>3.8300000000000001E-2</v>
      </c>
      <c r="X1571" t="s">
        <v>272</v>
      </c>
      <c r="Y1571" t="s">
        <v>51</v>
      </c>
      <c r="Z1571" s="133">
        <v>96217.15</v>
      </c>
      <c r="AA1571" s="135">
        <v>1</v>
      </c>
      <c r="AB1571" s="139">
        <v>119.44</v>
      </c>
      <c r="AD1571" s="133">
        <v>114.922</v>
      </c>
      <c r="AG1571" t="s">
        <v>261</v>
      </c>
      <c r="AH1571" s="137">
        <v>5.71E-4</v>
      </c>
      <c r="AI1571" s="137">
        <v>1.14500899394021E-4</v>
      </c>
      <c r="AJ1571" s="137">
        <v>2.7387798276090701E-5</v>
      </c>
    </row>
    <row r="1572" spans="1:36">
      <c r="A1572">
        <v>7833</v>
      </c>
      <c r="B1572">
        <v>7834</v>
      </c>
      <c r="C1572" t="s">
        <v>2412</v>
      </c>
      <c r="D1572" t="s">
        <v>2413</v>
      </c>
      <c r="E1572" t="s">
        <v>41</v>
      </c>
      <c r="F1572" t="s">
        <v>2426</v>
      </c>
      <c r="G1572" t="s">
        <v>2427</v>
      </c>
      <c r="H1572" t="s">
        <v>44</v>
      </c>
      <c r="I1572" t="s">
        <v>456</v>
      </c>
      <c r="J1572" t="s">
        <v>45</v>
      </c>
      <c r="K1572" t="s">
        <v>45</v>
      </c>
      <c r="L1572" t="s">
        <v>46</v>
      </c>
      <c r="M1572" t="s">
        <v>47</v>
      </c>
      <c r="N1572" t="s">
        <v>49</v>
      </c>
      <c r="O1572" t="s">
        <v>51</v>
      </c>
      <c r="P1572" t="s">
        <v>358</v>
      </c>
      <c r="Q1572" t="s">
        <v>217</v>
      </c>
      <c r="R1572" t="s">
        <v>218</v>
      </c>
      <c r="S1572" t="s">
        <v>52</v>
      </c>
      <c r="T1572" t="s">
        <v>2428</v>
      </c>
      <c r="U1572" t="s">
        <v>2429</v>
      </c>
      <c r="V1572" s="137">
        <v>2.5999999999999999E-2</v>
      </c>
      <c r="W1572" s="137">
        <v>2.3230000000000001E-2</v>
      </c>
      <c r="X1572" t="s">
        <v>272</v>
      </c>
      <c r="Y1572" t="s">
        <v>51</v>
      </c>
      <c r="Z1572" s="133">
        <v>2363833</v>
      </c>
      <c r="AA1572" s="135">
        <v>1</v>
      </c>
      <c r="AB1572" s="139">
        <v>108.26</v>
      </c>
      <c r="AC1572" s="133">
        <v>32.909999999999997</v>
      </c>
      <c r="AD1572" s="133">
        <v>2591.9949999999999</v>
      </c>
      <c r="AG1572" t="s">
        <v>261</v>
      </c>
      <c r="AH1572" s="137">
        <v>4.4099999999999999E-3</v>
      </c>
      <c r="AI1572" s="137">
        <v>2.5825028741067401E-3</v>
      </c>
      <c r="AJ1572" s="137">
        <v>6.1771626369559697E-4</v>
      </c>
    </row>
    <row r="1573" spans="1:36">
      <c r="A1573">
        <v>7833</v>
      </c>
      <c r="B1573">
        <v>7834</v>
      </c>
      <c r="C1573" t="s">
        <v>2412</v>
      </c>
      <c r="D1573" t="s">
        <v>2413</v>
      </c>
      <c r="E1573" t="s">
        <v>41</v>
      </c>
      <c r="F1573" t="s">
        <v>2430</v>
      </c>
      <c r="G1573" t="s">
        <v>2431</v>
      </c>
      <c r="H1573" t="s">
        <v>44</v>
      </c>
      <c r="I1573" t="s">
        <v>456</v>
      </c>
      <c r="J1573" t="s">
        <v>45</v>
      </c>
      <c r="K1573" t="s">
        <v>45</v>
      </c>
      <c r="L1573" t="s">
        <v>46</v>
      </c>
      <c r="M1573" t="s">
        <v>47</v>
      </c>
      <c r="N1573" t="s">
        <v>49</v>
      </c>
      <c r="O1573" t="s">
        <v>51</v>
      </c>
      <c r="P1573" t="s">
        <v>2432</v>
      </c>
      <c r="Q1573" t="s">
        <v>225</v>
      </c>
      <c r="R1573" t="s">
        <v>218</v>
      </c>
      <c r="S1573" t="s">
        <v>52</v>
      </c>
      <c r="T1573" t="s">
        <v>2433</v>
      </c>
      <c r="U1573" t="s">
        <v>2434</v>
      </c>
      <c r="V1573" s="137">
        <v>1.17E-2</v>
      </c>
      <c r="W1573" s="137">
        <v>2.265E-2</v>
      </c>
      <c r="X1573" t="s">
        <v>272</v>
      </c>
      <c r="Y1573" t="s">
        <v>51</v>
      </c>
      <c r="Z1573" s="133">
        <v>903475.86</v>
      </c>
      <c r="AA1573" s="135">
        <v>1</v>
      </c>
      <c r="AB1573" s="139">
        <v>115.65</v>
      </c>
      <c r="AD1573" s="133">
        <v>1044.8699999999999</v>
      </c>
      <c r="AG1573" t="s">
        <v>261</v>
      </c>
      <c r="AH1573" s="137">
        <v>1.312E-3</v>
      </c>
      <c r="AI1573" s="137">
        <v>1.0410433272293499E-3</v>
      </c>
      <c r="AJ1573" s="137">
        <v>2.49010136983401E-4</v>
      </c>
    </row>
    <row r="1574" spans="1:36">
      <c r="A1574">
        <v>7833</v>
      </c>
      <c r="B1574">
        <v>7834</v>
      </c>
      <c r="C1574" t="s">
        <v>2412</v>
      </c>
      <c r="D1574" t="s">
        <v>2413</v>
      </c>
      <c r="E1574" t="s">
        <v>41</v>
      </c>
      <c r="F1574" t="s">
        <v>2435</v>
      </c>
      <c r="G1574" t="s">
        <v>2436</v>
      </c>
      <c r="H1574" t="s">
        <v>44</v>
      </c>
      <c r="I1574" t="s">
        <v>456</v>
      </c>
      <c r="J1574" t="s">
        <v>45</v>
      </c>
      <c r="K1574" t="s">
        <v>45</v>
      </c>
      <c r="L1574" t="s">
        <v>46</v>
      </c>
      <c r="M1574" t="s">
        <v>47</v>
      </c>
      <c r="N1574" t="s">
        <v>49</v>
      </c>
      <c r="O1574" t="s">
        <v>51</v>
      </c>
      <c r="P1574" t="s">
        <v>2432</v>
      </c>
      <c r="Q1574" t="s">
        <v>225</v>
      </c>
      <c r="R1574" t="s">
        <v>218</v>
      </c>
      <c r="S1574" t="s">
        <v>52</v>
      </c>
      <c r="T1574" t="s">
        <v>2437</v>
      </c>
      <c r="U1574" t="s">
        <v>2438</v>
      </c>
      <c r="V1574" s="137">
        <v>1.3299999999999999E-2</v>
      </c>
      <c r="W1574" s="137">
        <v>2.4670000000000001E-2</v>
      </c>
      <c r="X1574" t="s">
        <v>272</v>
      </c>
      <c r="Y1574" t="s">
        <v>51</v>
      </c>
      <c r="Z1574" s="133">
        <v>2018924.69</v>
      </c>
      <c r="AA1574" s="135">
        <v>1</v>
      </c>
      <c r="AB1574" s="139">
        <v>115.22</v>
      </c>
      <c r="AD1574" s="133">
        <v>2326.2049999999999</v>
      </c>
      <c r="AG1574" t="s">
        <v>261</v>
      </c>
      <c r="AH1574" s="137">
        <v>2.0839999999999999E-3</v>
      </c>
      <c r="AI1574" s="137">
        <v>2.3176860385884898E-3</v>
      </c>
      <c r="AJ1574" s="137">
        <v>5.5437396586500596E-4</v>
      </c>
    </row>
    <row r="1575" spans="1:36">
      <c r="A1575">
        <v>7833</v>
      </c>
      <c r="B1575">
        <v>7834</v>
      </c>
      <c r="C1575" t="s">
        <v>2412</v>
      </c>
      <c r="D1575" t="s">
        <v>2413</v>
      </c>
      <c r="E1575" t="s">
        <v>41</v>
      </c>
      <c r="F1575" t="s">
        <v>2439</v>
      </c>
      <c r="G1575" t="s">
        <v>2440</v>
      </c>
      <c r="H1575" t="s">
        <v>44</v>
      </c>
      <c r="I1575" t="s">
        <v>1542</v>
      </c>
      <c r="J1575" t="s">
        <v>45</v>
      </c>
      <c r="K1575" t="s">
        <v>475</v>
      </c>
      <c r="L1575" t="s">
        <v>46</v>
      </c>
      <c r="M1575" t="s">
        <v>47</v>
      </c>
      <c r="N1575" t="s">
        <v>49</v>
      </c>
      <c r="O1575" t="s">
        <v>51</v>
      </c>
      <c r="P1575" t="s">
        <v>358</v>
      </c>
      <c r="Q1575" t="s">
        <v>217</v>
      </c>
      <c r="R1575" t="s">
        <v>218</v>
      </c>
      <c r="S1575" t="s">
        <v>52</v>
      </c>
      <c r="T1575" t="s">
        <v>2441</v>
      </c>
      <c r="U1575" t="s">
        <v>2442</v>
      </c>
      <c r="V1575" s="137">
        <v>2.0899999999999998E-2</v>
      </c>
      <c r="W1575" s="137">
        <v>3.6459999999999999E-2</v>
      </c>
      <c r="X1575" t="s">
        <v>272</v>
      </c>
      <c r="Y1575" t="s">
        <v>51</v>
      </c>
      <c r="Z1575" s="133">
        <v>2911538.1</v>
      </c>
      <c r="AA1575" s="135">
        <v>1</v>
      </c>
      <c r="AB1575" s="139">
        <v>95.99</v>
      </c>
      <c r="AD1575" s="133">
        <v>2794.7849999999999</v>
      </c>
      <c r="AG1575" t="s">
        <v>261</v>
      </c>
      <c r="AH1575" s="137">
        <v>9.1439999999999994E-3</v>
      </c>
      <c r="AI1575" s="137">
        <v>2.7845504056606199E-3</v>
      </c>
      <c r="AJ1575" s="137">
        <v>6.6604459181935597E-4</v>
      </c>
    </row>
    <row r="1576" spans="1:36">
      <c r="A1576">
        <v>7833</v>
      </c>
      <c r="B1576">
        <v>7834</v>
      </c>
      <c r="C1576" t="s">
        <v>2412</v>
      </c>
      <c r="D1576" t="s">
        <v>2413</v>
      </c>
      <c r="E1576" t="s">
        <v>41</v>
      </c>
      <c r="F1576" t="s">
        <v>2443</v>
      </c>
      <c r="G1576" t="s">
        <v>2444</v>
      </c>
      <c r="H1576" t="s">
        <v>44</v>
      </c>
      <c r="I1576" t="s">
        <v>456</v>
      </c>
      <c r="J1576" t="s">
        <v>45</v>
      </c>
      <c r="K1576" t="s">
        <v>45</v>
      </c>
      <c r="L1576" t="s">
        <v>46</v>
      </c>
      <c r="M1576" t="s">
        <v>47</v>
      </c>
      <c r="N1576" t="s">
        <v>49</v>
      </c>
      <c r="O1576" t="s">
        <v>51</v>
      </c>
      <c r="P1576" t="s">
        <v>251</v>
      </c>
      <c r="Q1576" t="s">
        <v>217</v>
      </c>
      <c r="R1576" t="s">
        <v>218</v>
      </c>
      <c r="S1576" t="s">
        <v>52</v>
      </c>
      <c r="T1576" t="s">
        <v>2445</v>
      </c>
      <c r="U1576" t="s">
        <v>2446</v>
      </c>
      <c r="V1576" s="137">
        <v>1.8700000000000001E-2</v>
      </c>
      <c r="W1576" s="137">
        <v>2.511E-2</v>
      </c>
      <c r="X1576" t="s">
        <v>272</v>
      </c>
      <c r="Y1576" t="s">
        <v>51</v>
      </c>
      <c r="Z1576" s="133">
        <v>1021312.45</v>
      </c>
      <c r="AA1576" s="135">
        <v>1</v>
      </c>
      <c r="AB1576" s="139">
        <v>111.74</v>
      </c>
      <c r="AD1576" s="133">
        <v>1141.2149999999999</v>
      </c>
      <c r="AG1576" t="s">
        <v>261</v>
      </c>
      <c r="AH1576" s="137">
        <v>1.14E-3</v>
      </c>
      <c r="AI1576" s="137">
        <v>1.13703519481864E-3</v>
      </c>
      <c r="AJ1576" s="137">
        <v>2.7197070689677702E-4</v>
      </c>
    </row>
    <row r="1577" spans="1:36">
      <c r="A1577">
        <v>7833</v>
      </c>
      <c r="B1577">
        <v>7834</v>
      </c>
      <c r="C1577" t="s">
        <v>2412</v>
      </c>
      <c r="D1577" t="s">
        <v>2413</v>
      </c>
      <c r="E1577" t="s">
        <v>41</v>
      </c>
      <c r="F1577" t="s">
        <v>2447</v>
      </c>
      <c r="G1577" t="s">
        <v>2448</v>
      </c>
      <c r="H1577" t="s">
        <v>44</v>
      </c>
      <c r="I1577" t="s">
        <v>456</v>
      </c>
      <c r="J1577" t="s">
        <v>45</v>
      </c>
      <c r="K1577" t="s">
        <v>45</v>
      </c>
      <c r="L1577" t="s">
        <v>46</v>
      </c>
      <c r="M1577" t="s">
        <v>47</v>
      </c>
      <c r="N1577" t="s">
        <v>49</v>
      </c>
      <c r="O1577" t="s">
        <v>51</v>
      </c>
      <c r="P1577" t="s">
        <v>358</v>
      </c>
      <c r="Q1577" t="s">
        <v>217</v>
      </c>
      <c r="R1577" t="s">
        <v>218</v>
      </c>
      <c r="S1577" t="s">
        <v>52</v>
      </c>
      <c r="T1577" t="s">
        <v>2449</v>
      </c>
      <c r="U1577" t="s">
        <v>2450</v>
      </c>
      <c r="V1577" s="137">
        <v>2.7400000000000001E-2</v>
      </c>
      <c r="W1577" s="137">
        <v>2.274E-2</v>
      </c>
      <c r="X1577" t="s">
        <v>272</v>
      </c>
      <c r="Y1577" t="s">
        <v>51</v>
      </c>
      <c r="Z1577" s="133">
        <v>3067000</v>
      </c>
      <c r="AA1577" s="135">
        <v>1</v>
      </c>
      <c r="AB1577" s="139">
        <v>103.71</v>
      </c>
      <c r="AD1577" s="133">
        <v>3180.7860000000001</v>
      </c>
      <c r="AG1577" t="s">
        <v>261</v>
      </c>
      <c r="AH1577" s="137">
        <v>1.3051E-2</v>
      </c>
      <c r="AI1577" s="137">
        <v>3.1691370796954098E-3</v>
      </c>
      <c r="AJ1577" s="137">
        <v>7.5803498057509203E-4</v>
      </c>
    </row>
    <row r="1578" spans="1:36">
      <c r="A1578">
        <v>7833</v>
      </c>
      <c r="B1578">
        <v>7834</v>
      </c>
      <c r="C1578" t="s">
        <v>2412</v>
      </c>
      <c r="D1578" t="s">
        <v>2413</v>
      </c>
      <c r="E1578" t="s">
        <v>41</v>
      </c>
      <c r="F1578" t="s">
        <v>2451</v>
      </c>
      <c r="G1578" t="s">
        <v>2452</v>
      </c>
      <c r="H1578" t="s">
        <v>44</v>
      </c>
      <c r="I1578" t="s">
        <v>456</v>
      </c>
      <c r="J1578" t="s">
        <v>45</v>
      </c>
      <c r="K1578" t="s">
        <v>45</v>
      </c>
      <c r="L1578" t="s">
        <v>46</v>
      </c>
      <c r="M1578" t="s">
        <v>47</v>
      </c>
      <c r="N1578" t="s">
        <v>49</v>
      </c>
      <c r="O1578" t="s">
        <v>51</v>
      </c>
      <c r="P1578" t="s">
        <v>224</v>
      </c>
      <c r="Q1578" t="s">
        <v>225</v>
      </c>
      <c r="R1578" t="s">
        <v>218</v>
      </c>
      <c r="S1578" t="s">
        <v>52</v>
      </c>
      <c r="T1578" t="s">
        <v>2453</v>
      </c>
      <c r="U1578" t="s">
        <v>2244</v>
      </c>
      <c r="V1578" s="137">
        <v>2.7799999999999998E-2</v>
      </c>
      <c r="W1578" s="137">
        <v>2.4289999999999999E-2</v>
      </c>
      <c r="X1578" t="s">
        <v>272</v>
      </c>
      <c r="Y1578" t="s">
        <v>51</v>
      </c>
      <c r="Z1578" s="133">
        <v>3166000</v>
      </c>
      <c r="AA1578" s="135">
        <v>1</v>
      </c>
      <c r="AB1578" s="139">
        <v>104.87</v>
      </c>
      <c r="AD1578" s="133">
        <v>3320.1840000000002</v>
      </c>
      <c r="AG1578" t="s">
        <v>261</v>
      </c>
      <c r="AH1578" s="137">
        <v>9.2300000000000004E-3</v>
      </c>
      <c r="AI1578" s="137">
        <v>3.3080250768352101E-3</v>
      </c>
      <c r="AJ1578" s="137">
        <v>7.91255998652385E-4</v>
      </c>
    </row>
    <row r="1579" spans="1:36">
      <c r="A1579">
        <v>7833</v>
      </c>
      <c r="B1579">
        <v>7834</v>
      </c>
      <c r="C1579" t="s">
        <v>2412</v>
      </c>
      <c r="D1579" t="s">
        <v>2413</v>
      </c>
      <c r="E1579" t="s">
        <v>41</v>
      </c>
      <c r="F1579" t="s">
        <v>3513</v>
      </c>
      <c r="G1579" t="s">
        <v>3514</v>
      </c>
      <c r="H1579" t="s">
        <v>44</v>
      </c>
      <c r="I1579" t="s">
        <v>456</v>
      </c>
      <c r="J1579" t="s">
        <v>45</v>
      </c>
      <c r="K1579" t="s">
        <v>45</v>
      </c>
      <c r="L1579" t="s">
        <v>46</v>
      </c>
      <c r="M1579" t="s">
        <v>47</v>
      </c>
      <c r="N1579" t="s">
        <v>49</v>
      </c>
      <c r="O1579" t="s">
        <v>51</v>
      </c>
      <c r="P1579" t="s">
        <v>2432</v>
      </c>
      <c r="Q1579" t="s">
        <v>225</v>
      </c>
      <c r="R1579" t="s">
        <v>218</v>
      </c>
      <c r="S1579" t="s">
        <v>52</v>
      </c>
      <c r="T1579" t="s">
        <v>3515</v>
      </c>
      <c r="U1579" t="s">
        <v>3516</v>
      </c>
      <c r="V1579" s="137">
        <v>3.0599999999999999E-2</v>
      </c>
      <c r="W1579" s="137">
        <v>2.5700000000000001E-2</v>
      </c>
      <c r="X1579" t="s">
        <v>272</v>
      </c>
      <c r="Y1579" t="s">
        <v>51</v>
      </c>
      <c r="Z1579" s="133">
        <v>3282000</v>
      </c>
      <c r="AA1579" s="135">
        <v>1</v>
      </c>
      <c r="AB1579" s="139">
        <v>106.18</v>
      </c>
      <c r="AD1579" s="133">
        <v>3484.828</v>
      </c>
      <c r="AG1579" t="s">
        <v>261</v>
      </c>
      <c r="AH1579" s="137">
        <v>3.0349999999999999E-3</v>
      </c>
      <c r="AI1579" s="137">
        <v>3.4720655225235599E-3</v>
      </c>
      <c r="AJ1579" s="137">
        <v>8.3049330298282705E-4</v>
      </c>
    </row>
    <row r="1580" spans="1:36">
      <c r="A1580">
        <v>7833</v>
      </c>
      <c r="B1580">
        <v>7834</v>
      </c>
      <c r="C1580" t="s">
        <v>2412</v>
      </c>
      <c r="D1580" t="s">
        <v>2413</v>
      </c>
      <c r="E1580" t="s">
        <v>41</v>
      </c>
      <c r="F1580" t="s">
        <v>2454</v>
      </c>
      <c r="G1580" t="s">
        <v>2455</v>
      </c>
      <c r="H1580" t="s">
        <v>44</v>
      </c>
      <c r="I1580" t="s">
        <v>456</v>
      </c>
      <c r="J1580" t="s">
        <v>45</v>
      </c>
      <c r="K1580" t="s">
        <v>45</v>
      </c>
      <c r="L1580" t="s">
        <v>46</v>
      </c>
      <c r="M1580" t="s">
        <v>47</v>
      </c>
      <c r="N1580" t="s">
        <v>49</v>
      </c>
      <c r="O1580" t="s">
        <v>51</v>
      </c>
      <c r="P1580" t="s">
        <v>251</v>
      </c>
      <c r="Q1580" t="s">
        <v>217</v>
      </c>
      <c r="R1580" t="s">
        <v>218</v>
      </c>
      <c r="S1580" t="s">
        <v>52</v>
      </c>
      <c r="T1580" t="s">
        <v>2456</v>
      </c>
      <c r="U1580" t="s">
        <v>2457</v>
      </c>
      <c r="V1580" s="137">
        <v>3.3500000000000002E-2</v>
      </c>
      <c r="W1580" s="137">
        <v>2.7390000000000001E-2</v>
      </c>
      <c r="X1580" t="s">
        <v>272</v>
      </c>
      <c r="Y1580" t="s">
        <v>51</v>
      </c>
      <c r="Z1580" s="133">
        <v>267665.18</v>
      </c>
      <c r="AA1580" s="135">
        <v>1</v>
      </c>
      <c r="AB1580" s="139">
        <v>121.33</v>
      </c>
      <c r="AD1580" s="133">
        <v>324.75799999999998</v>
      </c>
      <c r="AG1580" t="s">
        <v>261</v>
      </c>
      <c r="AH1580" s="137">
        <v>4.6900000000000002E-4</v>
      </c>
      <c r="AI1580" s="137">
        <v>3.2356883896992401E-4</v>
      </c>
      <c r="AJ1580" s="137">
        <v>7.7395357914541605E-5</v>
      </c>
    </row>
    <row r="1581" spans="1:36">
      <c r="A1581">
        <v>7833</v>
      </c>
      <c r="B1581">
        <v>7834</v>
      </c>
      <c r="C1581" t="s">
        <v>2458</v>
      </c>
      <c r="D1581" t="s">
        <v>2459</v>
      </c>
      <c r="E1581" t="s">
        <v>41</v>
      </c>
      <c r="F1581" t="s">
        <v>2460</v>
      </c>
      <c r="G1581" t="s">
        <v>2461</v>
      </c>
      <c r="H1581" t="s">
        <v>44</v>
      </c>
      <c r="I1581" t="s">
        <v>1542</v>
      </c>
      <c r="J1581" t="s">
        <v>45</v>
      </c>
      <c r="K1581" t="s">
        <v>45</v>
      </c>
      <c r="L1581" t="s">
        <v>46</v>
      </c>
      <c r="M1581" t="s">
        <v>47</v>
      </c>
      <c r="N1581" t="s">
        <v>1075</v>
      </c>
      <c r="O1581" t="s">
        <v>51</v>
      </c>
      <c r="P1581" t="s">
        <v>1944</v>
      </c>
      <c r="Q1581" t="s">
        <v>225</v>
      </c>
      <c r="R1581" t="s">
        <v>218</v>
      </c>
      <c r="S1581" t="s">
        <v>52</v>
      </c>
      <c r="T1581" t="s">
        <v>2012</v>
      </c>
      <c r="U1581" t="s">
        <v>2156</v>
      </c>
      <c r="V1581" s="137">
        <v>7.2499999999999995E-2</v>
      </c>
      <c r="W1581" s="137">
        <v>5.0259999999999999E-2</v>
      </c>
      <c r="X1581" t="s">
        <v>272</v>
      </c>
      <c r="Y1581" t="s">
        <v>51</v>
      </c>
      <c r="Z1581" s="133">
        <v>491400.01</v>
      </c>
      <c r="AA1581" s="135">
        <v>1</v>
      </c>
      <c r="AB1581" s="139">
        <v>106.91</v>
      </c>
      <c r="AD1581" s="133">
        <v>525.35599999999999</v>
      </c>
      <c r="AG1581" t="s">
        <v>261</v>
      </c>
      <c r="AH1581" s="137">
        <v>8.7799999999999998E-4</v>
      </c>
      <c r="AI1581" s="137">
        <v>5.2343180162878103E-4</v>
      </c>
      <c r="AJ1581" s="137">
        <v>1.25201152743508E-4</v>
      </c>
    </row>
    <row r="1582" spans="1:36">
      <c r="A1582">
        <v>7833</v>
      </c>
      <c r="B1582">
        <v>7834</v>
      </c>
      <c r="C1582" t="s">
        <v>116</v>
      </c>
      <c r="D1582" t="s">
        <v>117</v>
      </c>
      <c r="E1582" t="s">
        <v>41</v>
      </c>
      <c r="F1582" t="s">
        <v>2462</v>
      </c>
      <c r="G1582" t="s">
        <v>2463</v>
      </c>
      <c r="H1582" t="s">
        <v>44</v>
      </c>
      <c r="I1582" t="s">
        <v>456</v>
      </c>
      <c r="J1582" t="s">
        <v>45</v>
      </c>
      <c r="K1582" t="s">
        <v>45</v>
      </c>
      <c r="L1582" t="s">
        <v>46</v>
      </c>
      <c r="M1582" t="s">
        <v>47</v>
      </c>
      <c r="N1582" t="s">
        <v>98</v>
      </c>
      <c r="O1582" t="s">
        <v>51</v>
      </c>
      <c r="P1582" t="s">
        <v>2253</v>
      </c>
      <c r="Q1582" t="s">
        <v>225</v>
      </c>
      <c r="R1582" t="s">
        <v>218</v>
      </c>
      <c r="S1582" t="s">
        <v>52</v>
      </c>
      <c r="T1582" t="s">
        <v>2464</v>
      </c>
      <c r="U1582" t="s">
        <v>2465</v>
      </c>
      <c r="V1582" s="137">
        <v>4.2500000000000003E-2</v>
      </c>
      <c r="W1582" s="137">
        <v>2.6040000000000001E-2</v>
      </c>
      <c r="X1582" t="s">
        <v>272</v>
      </c>
      <c r="Y1582" t="s">
        <v>51</v>
      </c>
      <c r="Z1582" s="133">
        <v>1304000</v>
      </c>
      <c r="AA1582" s="135">
        <v>1</v>
      </c>
      <c r="AB1582" s="139">
        <v>108.68</v>
      </c>
      <c r="AC1582" s="133">
        <v>28.666</v>
      </c>
      <c r="AD1582" s="133">
        <v>1445.854</v>
      </c>
      <c r="AG1582" t="s">
        <v>261</v>
      </c>
      <c r="AH1582" s="137">
        <v>4.3470000000000002E-3</v>
      </c>
      <c r="AI1582" s="137">
        <v>1.4405586190767599E-3</v>
      </c>
      <c r="AJ1582" s="137">
        <v>3.4457134461791201E-4</v>
      </c>
    </row>
    <row r="1583" spans="1:36">
      <c r="A1583">
        <v>7833</v>
      </c>
      <c r="B1583">
        <v>7834</v>
      </c>
      <c r="C1583" t="s">
        <v>2466</v>
      </c>
      <c r="D1583" t="s">
        <v>2467</v>
      </c>
      <c r="E1583" t="s">
        <v>41</v>
      </c>
      <c r="F1583" t="s">
        <v>2468</v>
      </c>
      <c r="G1583" t="s">
        <v>2469</v>
      </c>
      <c r="H1583" t="s">
        <v>44</v>
      </c>
      <c r="I1583" t="s">
        <v>1542</v>
      </c>
      <c r="J1583" t="s">
        <v>45</v>
      </c>
      <c r="K1583" t="s">
        <v>45</v>
      </c>
      <c r="L1583" t="s">
        <v>46</v>
      </c>
      <c r="M1583" t="s">
        <v>47</v>
      </c>
      <c r="N1583" t="s">
        <v>49</v>
      </c>
      <c r="O1583" t="s">
        <v>51</v>
      </c>
      <c r="P1583" t="s">
        <v>358</v>
      </c>
      <c r="Q1583" t="s">
        <v>217</v>
      </c>
      <c r="R1583" t="s">
        <v>218</v>
      </c>
      <c r="S1583" t="s">
        <v>52</v>
      </c>
      <c r="T1583" t="s">
        <v>2470</v>
      </c>
      <c r="U1583" t="s">
        <v>310</v>
      </c>
      <c r="V1583" s="137">
        <v>2.5499999999999998E-2</v>
      </c>
      <c r="W1583" s="137">
        <v>4.1480000000000003E-2</v>
      </c>
      <c r="X1583" t="s">
        <v>272</v>
      </c>
      <c r="Y1583" t="s">
        <v>51</v>
      </c>
      <c r="Z1583" s="133">
        <v>12054829.470000001</v>
      </c>
      <c r="AA1583" s="135">
        <v>1</v>
      </c>
      <c r="AB1583" s="139">
        <v>93.81</v>
      </c>
      <c r="AD1583" s="133">
        <v>11308.636</v>
      </c>
      <c r="AG1583" t="s">
        <v>261</v>
      </c>
      <c r="AH1583" s="137">
        <v>3.2079999999999999E-3</v>
      </c>
      <c r="AI1583" s="137">
        <v>1.12672212295207E-2</v>
      </c>
      <c r="AJ1583" s="137">
        <v>2.6950389368060501E-3</v>
      </c>
    </row>
    <row r="1584" spans="1:36">
      <c r="A1584">
        <v>7833</v>
      </c>
      <c r="B1584">
        <v>7834</v>
      </c>
      <c r="C1584" t="s">
        <v>2466</v>
      </c>
      <c r="D1584" t="s">
        <v>2467</v>
      </c>
      <c r="E1584" t="s">
        <v>41</v>
      </c>
      <c r="F1584" t="s">
        <v>2471</v>
      </c>
      <c r="G1584" t="s">
        <v>2472</v>
      </c>
      <c r="H1584" t="s">
        <v>44</v>
      </c>
      <c r="I1584" t="s">
        <v>456</v>
      </c>
      <c r="J1584" t="s">
        <v>45</v>
      </c>
      <c r="K1584" t="s">
        <v>45</v>
      </c>
      <c r="L1584" t="s">
        <v>46</v>
      </c>
      <c r="M1584" t="s">
        <v>47</v>
      </c>
      <c r="N1584" t="s">
        <v>49</v>
      </c>
      <c r="O1584" t="s">
        <v>51</v>
      </c>
      <c r="P1584" t="s">
        <v>358</v>
      </c>
      <c r="Q1584" t="s">
        <v>217</v>
      </c>
      <c r="R1584" t="s">
        <v>218</v>
      </c>
      <c r="S1584" t="s">
        <v>52</v>
      </c>
      <c r="T1584" t="s">
        <v>2473</v>
      </c>
      <c r="U1584" t="s">
        <v>2474</v>
      </c>
      <c r="V1584" s="137">
        <v>5.0000000000000001E-3</v>
      </c>
      <c r="W1584" s="137">
        <v>2.5080000000000002E-2</v>
      </c>
      <c r="X1584" t="s">
        <v>272</v>
      </c>
      <c r="Y1584" t="s">
        <v>51</v>
      </c>
      <c r="Z1584" s="133">
        <v>2991130.77</v>
      </c>
      <c r="AA1584" s="135">
        <v>1</v>
      </c>
      <c r="AB1584" s="139">
        <v>110.21</v>
      </c>
      <c r="AD1584" s="133">
        <v>3296.5250000000001</v>
      </c>
      <c r="AG1584" t="s">
        <v>261</v>
      </c>
      <c r="AH1584" s="137">
        <v>2.8140000000000001E-3</v>
      </c>
      <c r="AI1584" s="137">
        <v>3.2844527419679799E-3</v>
      </c>
      <c r="AJ1584" s="137">
        <v>7.8561766431914696E-4</v>
      </c>
    </row>
    <row r="1585" spans="1:36">
      <c r="A1585">
        <v>7833</v>
      </c>
      <c r="B1585">
        <v>7834</v>
      </c>
      <c r="C1585" t="s">
        <v>2466</v>
      </c>
      <c r="D1585" t="s">
        <v>2467</v>
      </c>
      <c r="E1585" t="s">
        <v>41</v>
      </c>
      <c r="F1585" t="s">
        <v>3517</v>
      </c>
      <c r="G1585" t="s">
        <v>3518</v>
      </c>
      <c r="H1585" t="s">
        <v>44</v>
      </c>
      <c r="I1585" t="s">
        <v>456</v>
      </c>
      <c r="J1585" t="s">
        <v>45</v>
      </c>
      <c r="K1585" t="s">
        <v>45</v>
      </c>
      <c r="L1585" t="s">
        <v>46</v>
      </c>
      <c r="M1585" t="s">
        <v>47</v>
      </c>
      <c r="N1585" t="s">
        <v>49</v>
      </c>
      <c r="O1585" t="s">
        <v>51</v>
      </c>
      <c r="P1585" t="s">
        <v>358</v>
      </c>
      <c r="Q1585" t="s">
        <v>217</v>
      </c>
      <c r="R1585" t="s">
        <v>218</v>
      </c>
      <c r="S1585" t="s">
        <v>52</v>
      </c>
      <c r="T1585" t="s">
        <v>3519</v>
      </c>
      <c r="U1585" t="s">
        <v>2828</v>
      </c>
      <c r="V1585" s="137">
        <v>5.8999999999999999E-3</v>
      </c>
      <c r="W1585" s="137">
        <v>2.597E-2</v>
      </c>
      <c r="X1585" t="s">
        <v>272</v>
      </c>
      <c r="Y1585" t="s">
        <v>51</v>
      </c>
      <c r="Z1585" s="133">
        <v>2262300.5</v>
      </c>
      <c r="AA1585" s="135">
        <v>1</v>
      </c>
      <c r="AB1585" s="139">
        <v>106.67</v>
      </c>
      <c r="AD1585" s="133">
        <v>2413.1959999999999</v>
      </c>
      <c r="AG1585" t="s">
        <v>261</v>
      </c>
      <c r="AH1585" s="137">
        <v>1.9E-3</v>
      </c>
      <c r="AI1585" s="137">
        <v>2.4043583774414701E-3</v>
      </c>
      <c r="AJ1585" s="137">
        <v>5.7510537099095E-4</v>
      </c>
    </row>
    <row r="1586" spans="1:36">
      <c r="A1586">
        <v>7833</v>
      </c>
      <c r="B1586">
        <v>7834</v>
      </c>
      <c r="C1586" t="s">
        <v>2466</v>
      </c>
      <c r="D1586" t="s">
        <v>2467</v>
      </c>
      <c r="E1586" t="s">
        <v>41</v>
      </c>
      <c r="F1586" t="s">
        <v>2478</v>
      </c>
      <c r="G1586" t="s">
        <v>2479</v>
      </c>
      <c r="H1586" t="s">
        <v>44</v>
      </c>
      <c r="I1586" t="s">
        <v>456</v>
      </c>
      <c r="J1586" t="s">
        <v>45</v>
      </c>
      <c r="K1586" t="s">
        <v>45</v>
      </c>
      <c r="L1586" t="s">
        <v>46</v>
      </c>
      <c r="M1586" t="s">
        <v>47</v>
      </c>
      <c r="N1586" t="s">
        <v>49</v>
      </c>
      <c r="O1586" t="s">
        <v>51</v>
      </c>
      <c r="P1586" t="s">
        <v>358</v>
      </c>
      <c r="Q1586" t="s">
        <v>217</v>
      </c>
      <c r="R1586" t="s">
        <v>218</v>
      </c>
      <c r="S1586" t="s">
        <v>52</v>
      </c>
      <c r="T1586" t="s">
        <v>2480</v>
      </c>
      <c r="U1586" t="s">
        <v>2481</v>
      </c>
      <c r="V1586" s="137">
        <v>3.2800000000000003E-2</v>
      </c>
      <c r="W1586" s="137">
        <v>2.5829999999999999E-2</v>
      </c>
      <c r="X1586" t="s">
        <v>272</v>
      </c>
      <c r="Y1586" t="s">
        <v>51</v>
      </c>
      <c r="Z1586" s="133">
        <v>4004000</v>
      </c>
      <c r="AA1586" s="135">
        <v>1</v>
      </c>
      <c r="AB1586" s="139">
        <v>106.83</v>
      </c>
      <c r="AD1586" s="133">
        <v>4277.473</v>
      </c>
      <c r="AG1586" t="s">
        <v>261</v>
      </c>
      <c r="AH1586" s="137">
        <v>3.0279999999999999E-3</v>
      </c>
      <c r="AI1586" s="137">
        <v>4.2618083090361497E-3</v>
      </c>
      <c r="AJ1586" s="137">
        <v>1.01939414342578E-3</v>
      </c>
    </row>
    <row r="1587" spans="1:36">
      <c r="A1587">
        <v>7833</v>
      </c>
      <c r="B1587">
        <v>7834</v>
      </c>
      <c r="C1587" t="s">
        <v>2482</v>
      </c>
      <c r="D1587" t="s">
        <v>2483</v>
      </c>
      <c r="E1587" t="s">
        <v>41</v>
      </c>
      <c r="F1587" t="s">
        <v>2484</v>
      </c>
      <c r="G1587" t="s">
        <v>2485</v>
      </c>
      <c r="H1587" t="s">
        <v>44</v>
      </c>
      <c r="I1587" t="s">
        <v>456</v>
      </c>
      <c r="J1587" t="s">
        <v>45</v>
      </c>
      <c r="K1587" t="s">
        <v>475</v>
      </c>
      <c r="L1587" t="s">
        <v>46</v>
      </c>
      <c r="M1587" t="s">
        <v>47</v>
      </c>
      <c r="N1587" t="s">
        <v>281</v>
      </c>
      <c r="O1587" t="s">
        <v>51</v>
      </c>
      <c r="P1587" t="s">
        <v>2486</v>
      </c>
      <c r="Q1587" t="s">
        <v>217</v>
      </c>
      <c r="R1587" t="s">
        <v>218</v>
      </c>
      <c r="S1587" t="s">
        <v>52</v>
      </c>
      <c r="T1587" t="s">
        <v>2487</v>
      </c>
      <c r="U1587" t="s">
        <v>2488</v>
      </c>
      <c r="V1587" s="137">
        <v>1.7500000000000002E-2</v>
      </c>
      <c r="W1587" s="137">
        <v>4.564E-2</v>
      </c>
      <c r="X1587" t="s">
        <v>272</v>
      </c>
      <c r="Y1587" t="s">
        <v>51</v>
      </c>
      <c r="Z1587" s="133">
        <v>2505382</v>
      </c>
      <c r="AA1587" s="135">
        <v>1</v>
      </c>
      <c r="AB1587" s="139">
        <v>111.68</v>
      </c>
      <c r="AD1587" s="133">
        <v>2798.011</v>
      </c>
      <c r="AG1587" t="s">
        <v>261</v>
      </c>
      <c r="AH1587" s="137">
        <v>1.4989999999999999E-3</v>
      </c>
      <c r="AI1587" s="137">
        <v>2.7877637898138202E-3</v>
      </c>
      <c r="AJ1587" s="137">
        <v>6.6681321038425097E-4</v>
      </c>
    </row>
    <row r="1588" spans="1:36">
      <c r="A1588">
        <v>7833</v>
      </c>
      <c r="B1588">
        <v>7834</v>
      </c>
      <c r="C1588" t="s">
        <v>2482</v>
      </c>
      <c r="D1588" t="s">
        <v>2483</v>
      </c>
      <c r="E1588" t="s">
        <v>41</v>
      </c>
      <c r="F1588" t="s">
        <v>3520</v>
      </c>
      <c r="G1588" t="s">
        <v>3521</v>
      </c>
      <c r="H1588" t="s">
        <v>44</v>
      </c>
      <c r="I1588" t="s">
        <v>456</v>
      </c>
      <c r="J1588" t="s">
        <v>45</v>
      </c>
      <c r="K1588" t="s">
        <v>475</v>
      </c>
      <c r="L1588" t="s">
        <v>46</v>
      </c>
      <c r="M1588" t="s">
        <v>47</v>
      </c>
      <c r="N1588" t="s">
        <v>281</v>
      </c>
      <c r="O1588" t="s">
        <v>51</v>
      </c>
      <c r="P1588" t="s">
        <v>2486</v>
      </c>
      <c r="Q1588" t="s">
        <v>217</v>
      </c>
      <c r="R1588" t="s">
        <v>218</v>
      </c>
      <c r="S1588" t="s">
        <v>52</v>
      </c>
      <c r="T1588" t="s">
        <v>3522</v>
      </c>
      <c r="U1588" t="s">
        <v>303</v>
      </c>
      <c r="V1588" s="137">
        <v>3.2800000000000003E-2</v>
      </c>
      <c r="W1588" s="137">
        <v>4.5019999999999998E-2</v>
      </c>
      <c r="X1588" t="s">
        <v>272</v>
      </c>
      <c r="Y1588" t="s">
        <v>51</v>
      </c>
      <c r="Z1588" s="133">
        <v>274075.78000000003</v>
      </c>
      <c r="AA1588" s="135">
        <v>1</v>
      </c>
      <c r="AB1588" s="139">
        <v>118.2</v>
      </c>
      <c r="AD1588" s="133">
        <v>323.95800000000003</v>
      </c>
      <c r="AG1588" t="s">
        <v>261</v>
      </c>
      <c r="AH1588" s="137">
        <v>2.61E-4</v>
      </c>
      <c r="AI1588" s="137">
        <v>3.22771179946681E-4</v>
      </c>
      <c r="AJ1588" s="137">
        <v>7.7204563566747795E-5</v>
      </c>
    </row>
    <row r="1589" spans="1:36">
      <c r="A1589">
        <v>7833</v>
      </c>
      <c r="B1589">
        <v>7834</v>
      </c>
      <c r="C1589" t="s">
        <v>2482</v>
      </c>
      <c r="D1589" t="s">
        <v>2483</v>
      </c>
      <c r="E1589" t="s">
        <v>41</v>
      </c>
      <c r="F1589" t="s">
        <v>2489</v>
      </c>
      <c r="G1589" t="s">
        <v>2490</v>
      </c>
      <c r="H1589" t="s">
        <v>44</v>
      </c>
      <c r="I1589" t="s">
        <v>1544</v>
      </c>
      <c r="J1589" t="s">
        <v>45</v>
      </c>
      <c r="K1589" t="s">
        <v>475</v>
      </c>
      <c r="L1589" t="s">
        <v>46</v>
      </c>
      <c r="M1589" t="s">
        <v>47</v>
      </c>
      <c r="N1589" t="s">
        <v>281</v>
      </c>
      <c r="O1589" t="s">
        <v>51</v>
      </c>
      <c r="P1589" t="s">
        <v>2486</v>
      </c>
      <c r="Q1589" t="s">
        <v>217</v>
      </c>
      <c r="R1589" t="s">
        <v>218</v>
      </c>
      <c r="S1589" t="s">
        <v>52</v>
      </c>
      <c r="T1589" t="s">
        <v>2491</v>
      </c>
      <c r="U1589" t="s">
        <v>2177</v>
      </c>
      <c r="V1589" s="137">
        <v>5.5E-2</v>
      </c>
      <c r="W1589" s="137">
        <v>3.9870000000000003E-2</v>
      </c>
      <c r="X1589" t="s">
        <v>272</v>
      </c>
      <c r="Y1589" t="s">
        <v>51</v>
      </c>
      <c r="Z1589" s="133">
        <v>1336394.7</v>
      </c>
      <c r="AA1589" s="135">
        <v>1</v>
      </c>
      <c r="AB1589" s="139">
        <v>104.2</v>
      </c>
      <c r="AD1589" s="133">
        <v>1392.5229999999999</v>
      </c>
      <c r="AG1589" t="s">
        <v>261</v>
      </c>
      <c r="AH1589" s="137">
        <v>2.5890000000000002E-3</v>
      </c>
      <c r="AI1589" s="137">
        <v>1.3874236018941201E-3</v>
      </c>
      <c r="AJ1589" s="137">
        <v>3.3186182757746698E-4</v>
      </c>
    </row>
    <row r="1590" spans="1:36">
      <c r="A1590">
        <v>7833</v>
      </c>
      <c r="B1590">
        <v>7834</v>
      </c>
      <c r="C1590" t="s">
        <v>2482</v>
      </c>
      <c r="D1590" t="s">
        <v>2483</v>
      </c>
      <c r="E1590" t="s">
        <v>41</v>
      </c>
      <c r="F1590" t="s">
        <v>2492</v>
      </c>
      <c r="G1590" t="s">
        <v>2493</v>
      </c>
      <c r="H1590" t="s">
        <v>44</v>
      </c>
      <c r="I1590" t="s">
        <v>456</v>
      </c>
      <c r="J1590" t="s">
        <v>45</v>
      </c>
      <c r="K1590" t="s">
        <v>475</v>
      </c>
      <c r="L1590" t="s">
        <v>46</v>
      </c>
      <c r="M1590" t="s">
        <v>47</v>
      </c>
      <c r="N1590" t="s">
        <v>281</v>
      </c>
      <c r="O1590" t="s">
        <v>51</v>
      </c>
      <c r="P1590" t="s">
        <v>2486</v>
      </c>
      <c r="Q1590" t="s">
        <v>217</v>
      </c>
      <c r="R1590" t="s">
        <v>218</v>
      </c>
      <c r="S1590" t="s">
        <v>52</v>
      </c>
      <c r="T1590" t="s">
        <v>2494</v>
      </c>
      <c r="U1590" t="s">
        <v>2495</v>
      </c>
      <c r="V1590" s="137">
        <v>1.7899999999999999E-2</v>
      </c>
      <c r="W1590" s="137">
        <v>5.5390000000000002E-2</v>
      </c>
      <c r="X1590" t="s">
        <v>272</v>
      </c>
      <c r="Y1590" t="s">
        <v>51</v>
      </c>
      <c r="Z1590" s="133">
        <v>2275237.25</v>
      </c>
      <c r="AA1590" s="135">
        <v>1</v>
      </c>
      <c r="AB1590" s="139">
        <v>103.06</v>
      </c>
      <c r="AD1590" s="133">
        <v>2344.86</v>
      </c>
      <c r="AG1590" t="s">
        <v>261</v>
      </c>
      <c r="AH1590" s="137">
        <v>1.5889999999999999E-3</v>
      </c>
      <c r="AI1590" s="137">
        <v>2.33627220448773E-3</v>
      </c>
      <c r="AJ1590" s="137">
        <v>5.5881964415284695E-4</v>
      </c>
    </row>
    <row r="1591" spans="1:36">
      <c r="A1591">
        <v>7833</v>
      </c>
      <c r="B1591">
        <v>7834</v>
      </c>
      <c r="C1591" t="s">
        <v>2482</v>
      </c>
      <c r="D1591" t="s">
        <v>2483</v>
      </c>
      <c r="E1591" t="s">
        <v>41</v>
      </c>
      <c r="F1591" t="s">
        <v>3523</v>
      </c>
      <c r="G1591" t="s">
        <v>3524</v>
      </c>
      <c r="H1591" t="s">
        <v>44</v>
      </c>
      <c r="I1591" t="s">
        <v>456</v>
      </c>
      <c r="J1591" t="s">
        <v>45</v>
      </c>
      <c r="K1591" t="s">
        <v>45</v>
      </c>
      <c r="L1591" t="s">
        <v>46</v>
      </c>
      <c r="M1591" t="s">
        <v>47</v>
      </c>
      <c r="N1591" t="s">
        <v>281</v>
      </c>
      <c r="O1591" t="s">
        <v>51</v>
      </c>
      <c r="P1591" t="s">
        <v>2486</v>
      </c>
      <c r="Q1591" t="s">
        <v>217</v>
      </c>
      <c r="R1591" t="s">
        <v>218</v>
      </c>
      <c r="S1591" t="s">
        <v>52</v>
      </c>
      <c r="T1591" t="s">
        <v>3525</v>
      </c>
      <c r="U1591" t="s">
        <v>2495</v>
      </c>
      <c r="V1591" s="137">
        <v>4.1500000000000002E-2</v>
      </c>
      <c r="W1591" s="137">
        <v>3.2980000000000002E-2</v>
      </c>
      <c r="X1591" t="s">
        <v>272</v>
      </c>
      <c r="Y1591" t="s">
        <v>51</v>
      </c>
      <c r="Z1591" s="133">
        <v>853600.02</v>
      </c>
      <c r="AA1591" s="135">
        <v>1</v>
      </c>
      <c r="AB1591" s="139">
        <v>112.21</v>
      </c>
      <c r="AD1591" s="133">
        <v>957.82500000000005</v>
      </c>
      <c r="AG1591" t="s">
        <v>261</v>
      </c>
      <c r="AH1591" s="137">
        <v>1.7769999999999999E-3</v>
      </c>
      <c r="AI1591" s="137">
        <v>9.5431685324186201E-4</v>
      </c>
      <c r="AJ1591" s="137">
        <v>2.2826578311948699E-4</v>
      </c>
    </row>
    <row r="1592" spans="1:36">
      <c r="A1592">
        <v>7833</v>
      </c>
      <c r="B1592">
        <v>7834</v>
      </c>
      <c r="C1592" t="s">
        <v>130</v>
      </c>
      <c r="D1592" t="s">
        <v>131</v>
      </c>
      <c r="E1592" t="s">
        <v>41</v>
      </c>
      <c r="F1592" t="s">
        <v>2496</v>
      </c>
      <c r="G1592" t="s">
        <v>2497</v>
      </c>
      <c r="H1592" t="s">
        <v>44</v>
      </c>
      <c r="I1592" t="s">
        <v>456</v>
      </c>
      <c r="J1592" t="s">
        <v>45</v>
      </c>
      <c r="K1592" t="s">
        <v>45</v>
      </c>
      <c r="L1592" t="s">
        <v>46</v>
      </c>
      <c r="M1592" t="s">
        <v>47</v>
      </c>
      <c r="N1592" t="s">
        <v>135</v>
      </c>
      <c r="O1592" t="s">
        <v>51</v>
      </c>
      <c r="P1592" t="s">
        <v>333</v>
      </c>
      <c r="Q1592" t="s">
        <v>217</v>
      </c>
      <c r="R1592" t="s">
        <v>218</v>
      </c>
      <c r="S1592" t="s">
        <v>52</v>
      </c>
      <c r="T1592" t="s">
        <v>2498</v>
      </c>
      <c r="U1592" t="s">
        <v>2499</v>
      </c>
      <c r="V1592" s="137">
        <v>7.4999999999999997E-3</v>
      </c>
      <c r="W1592" s="137">
        <v>2.4850000000000001E-2</v>
      </c>
      <c r="X1592" t="s">
        <v>272</v>
      </c>
      <c r="Y1592" t="s">
        <v>51</v>
      </c>
      <c r="Z1592" s="133">
        <v>402657.43</v>
      </c>
      <c r="AA1592" s="135">
        <v>1</v>
      </c>
      <c r="AB1592" s="139">
        <v>111.86</v>
      </c>
      <c r="AD1592" s="133">
        <v>450.41300000000001</v>
      </c>
      <c r="AG1592" t="s">
        <v>261</v>
      </c>
      <c r="AH1592" s="137">
        <v>1.1609999999999999E-3</v>
      </c>
      <c r="AI1592" s="137">
        <v>4.48763107687086E-4</v>
      </c>
      <c r="AJ1592" s="137">
        <v>1.0734093384534E-4</v>
      </c>
    </row>
    <row r="1593" spans="1:36">
      <c r="A1593">
        <v>7833</v>
      </c>
      <c r="B1593">
        <v>7834</v>
      </c>
      <c r="C1593" t="s">
        <v>2500</v>
      </c>
      <c r="D1593" t="s">
        <v>2501</v>
      </c>
      <c r="E1593" t="s">
        <v>278</v>
      </c>
      <c r="F1593" t="s">
        <v>2502</v>
      </c>
      <c r="G1593" t="s">
        <v>2503</v>
      </c>
      <c r="H1593" t="s">
        <v>44</v>
      </c>
      <c r="I1593" t="s">
        <v>1542</v>
      </c>
      <c r="J1593" t="s">
        <v>45</v>
      </c>
      <c r="K1593" t="s">
        <v>159</v>
      </c>
      <c r="L1593" t="s">
        <v>46</v>
      </c>
      <c r="M1593" t="s">
        <v>47</v>
      </c>
      <c r="N1593" t="s">
        <v>281</v>
      </c>
      <c r="O1593" t="s">
        <v>51</v>
      </c>
      <c r="P1593" t="s">
        <v>269</v>
      </c>
      <c r="Q1593" t="s">
        <v>217</v>
      </c>
      <c r="R1593" t="s">
        <v>218</v>
      </c>
      <c r="S1593" t="s">
        <v>52</v>
      </c>
      <c r="T1593" t="s">
        <v>2504</v>
      </c>
      <c r="U1593" t="s">
        <v>2505</v>
      </c>
      <c r="V1593" s="137">
        <v>0.08</v>
      </c>
      <c r="W1593" s="137">
        <v>1.0000000000000001E-5</v>
      </c>
      <c r="X1593" t="s">
        <v>272</v>
      </c>
      <c r="Y1593" t="s">
        <v>51</v>
      </c>
      <c r="Z1593" s="133">
        <v>246513.33</v>
      </c>
      <c r="AA1593" s="135">
        <v>1</v>
      </c>
      <c r="AB1593" s="139">
        <v>24.62</v>
      </c>
      <c r="AD1593" s="133">
        <v>60.692</v>
      </c>
      <c r="AG1593" t="s">
        <v>261</v>
      </c>
      <c r="AH1593" s="137">
        <v>3.4099999999999999E-4</v>
      </c>
      <c r="AI1593" s="137">
        <v>6.0469318147880002E-5</v>
      </c>
      <c r="AJ1593" s="137">
        <v>1.44638295078176E-5</v>
      </c>
    </row>
    <row r="1594" spans="1:36">
      <c r="A1594">
        <v>7833</v>
      </c>
      <c r="B1594">
        <v>7834</v>
      </c>
      <c r="C1594" t="s">
        <v>2500</v>
      </c>
      <c r="D1594" t="s">
        <v>2501</v>
      </c>
      <c r="E1594" t="s">
        <v>278</v>
      </c>
      <c r="F1594" t="s">
        <v>2506</v>
      </c>
      <c r="G1594" t="s">
        <v>2507</v>
      </c>
      <c r="H1594" t="s">
        <v>44</v>
      </c>
      <c r="I1594" t="s">
        <v>1542</v>
      </c>
      <c r="J1594" t="s">
        <v>45</v>
      </c>
      <c r="K1594" t="s">
        <v>159</v>
      </c>
      <c r="L1594" t="s">
        <v>46</v>
      </c>
      <c r="M1594" t="s">
        <v>47</v>
      </c>
      <c r="N1594" t="s">
        <v>281</v>
      </c>
      <c r="O1594" t="s">
        <v>51</v>
      </c>
      <c r="P1594" t="s">
        <v>289</v>
      </c>
      <c r="Q1594" t="s">
        <v>289</v>
      </c>
      <c r="R1594" t="s">
        <v>289</v>
      </c>
      <c r="S1594" t="s">
        <v>52</v>
      </c>
      <c r="T1594" t="s">
        <v>2111</v>
      </c>
      <c r="U1594" t="s">
        <v>2508</v>
      </c>
      <c r="V1594" s="137">
        <v>0</v>
      </c>
      <c r="W1594" s="137">
        <v>0</v>
      </c>
      <c r="X1594" t="s">
        <v>272</v>
      </c>
      <c r="Y1594" t="s">
        <v>51</v>
      </c>
      <c r="Z1594" s="133">
        <v>60670.38</v>
      </c>
      <c r="AA1594" s="135">
        <v>1</v>
      </c>
      <c r="AB1594" s="139">
        <v>24.62</v>
      </c>
      <c r="AD1594" s="133">
        <v>14.936999999999999</v>
      </c>
      <c r="AG1594" t="s">
        <v>261</v>
      </c>
      <c r="AH1594" s="137">
        <v>3.4099999999999999E-4</v>
      </c>
      <c r="AI1594" s="137">
        <v>1.48823453497333E-5</v>
      </c>
      <c r="AJ1594" s="137">
        <v>3.5597508357641599E-6</v>
      </c>
    </row>
    <row r="1595" spans="1:36">
      <c r="A1595">
        <v>7833</v>
      </c>
      <c r="B1595">
        <v>7834</v>
      </c>
      <c r="C1595" t="s">
        <v>2509</v>
      </c>
      <c r="D1595" t="s">
        <v>2510</v>
      </c>
      <c r="E1595" t="s">
        <v>41</v>
      </c>
      <c r="F1595" t="s">
        <v>2511</v>
      </c>
      <c r="G1595" t="s">
        <v>2512</v>
      </c>
      <c r="H1595" t="s">
        <v>44</v>
      </c>
      <c r="I1595" t="s">
        <v>456</v>
      </c>
      <c r="J1595" t="s">
        <v>45</v>
      </c>
      <c r="K1595" t="s">
        <v>45</v>
      </c>
      <c r="L1595" t="s">
        <v>46</v>
      </c>
      <c r="M1595" t="s">
        <v>47</v>
      </c>
      <c r="N1595" t="s">
        <v>1075</v>
      </c>
      <c r="O1595" t="s">
        <v>51</v>
      </c>
      <c r="P1595" t="s">
        <v>308</v>
      </c>
      <c r="Q1595" t="s">
        <v>225</v>
      </c>
      <c r="R1595" t="s">
        <v>218</v>
      </c>
      <c r="S1595" t="s">
        <v>52</v>
      </c>
      <c r="T1595" t="s">
        <v>2513</v>
      </c>
      <c r="U1595" t="s">
        <v>2514</v>
      </c>
      <c r="V1595" s="137">
        <v>6.0000000000000001E-3</v>
      </c>
      <c r="W1595" s="137">
        <v>2.529E-2</v>
      </c>
      <c r="X1595" t="s">
        <v>272</v>
      </c>
      <c r="Y1595" t="s">
        <v>51</v>
      </c>
      <c r="Z1595" s="133">
        <v>1669381.75</v>
      </c>
      <c r="AA1595" s="135">
        <v>1</v>
      </c>
      <c r="AB1595" s="139">
        <v>110.17</v>
      </c>
      <c r="AD1595" s="133">
        <v>1839.1579999999999</v>
      </c>
      <c r="AG1595" t="s">
        <v>261</v>
      </c>
      <c r="AH1595" s="137">
        <v>2.6459999999999999E-3</v>
      </c>
      <c r="AI1595" s="137">
        <v>1.83242254070368E-3</v>
      </c>
      <c r="AJ1595" s="137">
        <v>4.3830239908119702E-4</v>
      </c>
    </row>
    <row r="1596" spans="1:36">
      <c r="A1596">
        <v>7833</v>
      </c>
      <c r="B1596">
        <v>7834</v>
      </c>
      <c r="C1596" t="s">
        <v>2509</v>
      </c>
      <c r="D1596" t="s">
        <v>2510</v>
      </c>
      <c r="E1596" t="s">
        <v>41</v>
      </c>
      <c r="F1596" t="s">
        <v>2515</v>
      </c>
      <c r="G1596" t="s">
        <v>2516</v>
      </c>
      <c r="H1596" t="s">
        <v>44</v>
      </c>
      <c r="I1596" t="s">
        <v>1542</v>
      </c>
      <c r="J1596" t="s">
        <v>45</v>
      </c>
      <c r="K1596" t="s">
        <v>45</v>
      </c>
      <c r="L1596" t="s">
        <v>46</v>
      </c>
      <c r="M1596" t="s">
        <v>47</v>
      </c>
      <c r="N1596" t="s">
        <v>1075</v>
      </c>
      <c r="O1596" t="s">
        <v>51</v>
      </c>
      <c r="P1596" t="s">
        <v>308</v>
      </c>
      <c r="Q1596" t="s">
        <v>225</v>
      </c>
      <c r="R1596" t="s">
        <v>218</v>
      </c>
      <c r="S1596" t="s">
        <v>52</v>
      </c>
      <c r="T1596" t="s">
        <v>2517</v>
      </c>
      <c r="U1596" t="s">
        <v>1994</v>
      </c>
      <c r="V1596" s="137">
        <v>3.2899999999999999E-2</v>
      </c>
      <c r="W1596" s="137">
        <v>4.1340000000000002E-2</v>
      </c>
      <c r="X1596" t="s">
        <v>272</v>
      </c>
      <c r="Y1596" t="s">
        <v>51</v>
      </c>
      <c r="Z1596" s="133">
        <v>87317</v>
      </c>
      <c r="AA1596" s="135">
        <v>1</v>
      </c>
      <c r="AB1596" s="139">
        <v>100.25</v>
      </c>
      <c r="AD1596" s="133">
        <v>87.534999999999997</v>
      </c>
      <c r="AG1596" t="s">
        <v>261</v>
      </c>
      <c r="AH1596" s="137">
        <v>1.83E-4</v>
      </c>
      <c r="AI1596" s="137">
        <v>8.7214722212732905E-5</v>
      </c>
      <c r="AJ1596" s="137">
        <v>2.0861139356188799E-5</v>
      </c>
    </row>
    <row r="1597" spans="1:36">
      <c r="A1597">
        <v>7833</v>
      </c>
      <c r="B1597">
        <v>7834</v>
      </c>
      <c r="C1597" t="s">
        <v>2509</v>
      </c>
      <c r="D1597" t="s">
        <v>2510</v>
      </c>
      <c r="E1597" t="s">
        <v>41</v>
      </c>
      <c r="F1597" t="s">
        <v>2518</v>
      </c>
      <c r="G1597" t="s">
        <v>2519</v>
      </c>
      <c r="H1597" t="s">
        <v>44</v>
      </c>
      <c r="I1597" t="s">
        <v>1542</v>
      </c>
      <c r="J1597" t="s">
        <v>45</v>
      </c>
      <c r="K1597" t="s">
        <v>45</v>
      </c>
      <c r="L1597" t="s">
        <v>46</v>
      </c>
      <c r="M1597" t="s">
        <v>47</v>
      </c>
      <c r="N1597" t="s">
        <v>1075</v>
      </c>
      <c r="O1597" t="s">
        <v>51</v>
      </c>
      <c r="P1597" t="s">
        <v>308</v>
      </c>
      <c r="Q1597" t="s">
        <v>225</v>
      </c>
      <c r="R1597" t="s">
        <v>218</v>
      </c>
      <c r="S1597" t="s">
        <v>52</v>
      </c>
      <c r="T1597" t="s">
        <v>2520</v>
      </c>
      <c r="U1597" t="s">
        <v>2521</v>
      </c>
      <c r="V1597" s="137">
        <v>4.4999999999999998E-2</v>
      </c>
      <c r="W1597" s="137">
        <v>4.2169999999999999E-2</v>
      </c>
      <c r="X1597" t="s">
        <v>272</v>
      </c>
      <c r="Y1597" t="s">
        <v>51</v>
      </c>
      <c r="Z1597" s="133">
        <v>2029000</v>
      </c>
      <c r="AA1597" s="135">
        <v>1</v>
      </c>
      <c r="AB1597" s="139">
        <v>101.74</v>
      </c>
      <c r="AD1597" s="133">
        <v>2064.3049999999998</v>
      </c>
      <c r="AG1597" t="s">
        <v>261</v>
      </c>
      <c r="AH1597" s="137">
        <v>6.0239999999999998E-3</v>
      </c>
      <c r="AI1597" s="137">
        <v>2.05674473814624E-3</v>
      </c>
      <c r="AJ1597" s="137">
        <v>4.9195866837620401E-4</v>
      </c>
    </row>
    <row r="1598" spans="1:36">
      <c r="A1598">
        <v>7833</v>
      </c>
      <c r="B1598">
        <v>7834</v>
      </c>
      <c r="C1598" t="s">
        <v>2522</v>
      </c>
      <c r="D1598" t="s">
        <v>2523</v>
      </c>
      <c r="E1598" t="s">
        <v>41</v>
      </c>
      <c r="F1598" t="s">
        <v>2524</v>
      </c>
      <c r="G1598" t="s">
        <v>2525</v>
      </c>
      <c r="H1598" t="s">
        <v>44</v>
      </c>
      <c r="I1598" t="s">
        <v>456</v>
      </c>
      <c r="J1598" t="s">
        <v>45</v>
      </c>
      <c r="K1598" t="s">
        <v>45</v>
      </c>
      <c r="L1598" t="s">
        <v>46</v>
      </c>
      <c r="M1598" t="s">
        <v>47</v>
      </c>
      <c r="N1598" t="s">
        <v>114</v>
      </c>
      <c r="O1598" t="s">
        <v>51</v>
      </c>
      <c r="P1598" t="s">
        <v>289</v>
      </c>
      <c r="Q1598" t="s">
        <v>289</v>
      </c>
      <c r="R1598" t="s">
        <v>289</v>
      </c>
      <c r="S1598" t="s">
        <v>52</v>
      </c>
      <c r="T1598" t="s">
        <v>2526</v>
      </c>
      <c r="U1598" t="s">
        <v>2270</v>
      </c>
      <c r="V1598" s="137">
        <v>4.4400000000000002E-2</v>
      </c>
      <c r="W1598" s="137">
        <v>3.2300000000000002E-2</v>
      </c>
      <c r="X1598" t="s">
        <v>272</v>
      </c>
      <c r="Y1598" t="s">
        <v>51</v>
      </c>
      <c r="Z1598" s="133">
        <v>2037000</v>
      </c>
      <c r="AA1598" s="135">
        <v>1</v>
      </c>
      <c r="AB1598" s="139">
        <v>109.52</v>
      </c>
      <c r="AD1598" s="133">
        <v>2230.922</v>
      </c>
      <c r="AG1598" t="s">
        <v>261</v>
      </c>
      <c r="AH1598" s="137">
        <v>2.6670000000000001E-3</v>
      </c>
      <c r="AI1598" s="137">
        <v>2.2227523532198602E-3</v>
      </c>
      <c r="AJ1598" s="137">
        <v>5.3166650558965204E-4</v>
      </c>
    </row>
    <row r="1599" spans="1:36">
      <c r="A1599">
        <v>7833</v>
      </c>
      <c r="B1599">
        <v>7834</v>
      </c>
      <c r="C1599" t="s">
        <v>3529</v>
      </c>
      <c r="D1599" t="s">
        <v>3530</v>
      </c>
      <c r="E1599" t="s">
        <v>41</v>
      </c>
      <c r="F1599" t="s">
        <v>3531</v>
      </c>
      <c r="G1599" t="s">
        <v>3532</v>
      </c>
      <c r="H1599" t="s">
        <v>44</v>
      </c>
      <c r="I1599" t="s">
        <v>1542</v>
      </c>
      <c r="J1599" t="s">
        <v>45</v>
      </c>
      <c r="K1599" t="s">
        <v>45</v>
      </c>
      <c r="L1599" t="s">
        <v>46</v>
      </c>
      <c r="M1599" t="s">
        <v>47</v>
      </c>
      <c r="N1599" t="s">
        <v>49</v>
      </c>
      <c r="O1599" t="s">
        <v>51</v>
      </c>
      <c r="P1599" t="s">
        <v>301</v>
      </c>
      <c r="Q1599" t="s">
        <v>217</v>
      </c>
      <c r="R1599" t="s">
        <v>218</v>
      </c>
      <c r="S1599" t="s">
        <v>52</v>
      </c>
      <c r="T1599" t="s">
        <v>3533</v>
      </c>
      <c r="U1599" t="s">
        <v>335</v>
      </c>
      <c r="V1599" s="137">
        <v>0.03</v>
      </c>
      <c r="W1599" s="137">
        <v>4.4490000000000002E-2</v>
      </c>
      <c r="X1599" t="s">
        <v>272</v>
      </c>
      <c r="Y1599" t="s">
        <v>51</v>
      </c>
      <c r="Z1599" s="133">
        <v>243239.99</v>
      </c>
      <c r="AA1599" s="135">
        <v>1</v>
      </c>
      <c r="AB1599" s="139">
        <v>98.01</v>
      </c>
      <c r="AD1599" s="133">
        <v>238.4</v>
      </c>
      <c r="AG1599" t="s">
        <v>261</v>
      </c>
      <c r="AH1599" s="137">
        <v>2.7030000000000001E-3</v>
      </c>
      <c r="AI1599" s="137">
        <v>2.3752645147688599E-4</v>
      </c>
      <c r="AJ1599" s="137">
        <v>5.6814632659770297E-5</v>
      </c>
    </row>
    <row r="1600" spans="1:36">
      <c r="A1600">
        <v>7833</v>
      </c>
      <c r="B1600">
        <v>7834</v>
      </c>
      <c r="C1600" t="s">
        <v>2527</v>
      </c>
      <c r="D1600" t="s">
        <v>2528</v>
      </c>
      <c r="E1600" t="s">
        <v>41</v>
      </c>
      <c r="F1600" t="s">
        <v>3534</v>
      </c>
      <c r="G1600" t="s">
        <v>3535</v>
      </c>
      <c r="H1600" t="s">
        <v>44</v>
      </c>
      <c r="I1600" t="s">
        <v>456</v>
      </c>
      <c r="J1600" t="s">
        <v>45</v>
      </c>
      <c r="K1600" t="s">
        <v>45</v>
      </c>
      <c r="L1600" t="s">
        <v>46</v>
      </c>
      <c r="M1600" t="s">
        <v>47</v>
      </c>
      <c r="N1600" t="s">
        <v>457</v>
      </c>
      <c r="O1600" t="s">
        <v>51</v>
      </c>
      <c r="P1600" t="s">
        <v>216</v>
      </c>
      <c r="Q1600" t="s">
        <v>217</v>
      </c>
      <c r="R1600" t="s">
        <v>218</v>
      </c>
      <c r="S1600" t="s">
        <v>52</v>
      </c>
      <c r="T1600" t="s">
        <v>3536</v>
      </c>
      <c r="U1600" t="s">
        <v>3537</v>
      </c>
      <c r="V1600" s="137">
        <v>2E-3</v>
      </c>
      <c r="W1600" s="137">
        <v>2.1569999999999999E-2</v>
      </c>
      <c r="X1600" t="s">
        <v>272</v>
      </c>
      <c r="Y1600" t="s">
        <v>51</v>
      </c>
      <c r="Z1600" s="133">
        <v>3951674.62</v>
      </c>
      <c r="AA1600" s="135">
        <v>1</v>
      </c>
      <c r="AB1600" s="139">
        <v>109.76</v>
      </c>
      <c r="AD1600" s="133">
        <v>4337.3580000000002</v>
      </c>
      <c r="AG1600" t="s">
        <v>261</v>
      </c>
      <c r="AH1600" s="137">
        <v>1.338E-3</v>
      </c>
      <c r="AI1600" s="137">
        <v>4.3214738626026501E-3</v>
      </c>
      <c r="AJ1600" s="137">
        <v>1.03366571817986E-3</v>
      </c>
    </row>
    <row r="1601" spans="1:36">
      <c r="A1601">
        <v>7833</v>
      </c>
      <c r="B1601">
        <v>7834</v>
      </c>
      <c r="C1601" t="s">
        <v>2527</v>
      </c>
      <c r="D1601" t="s">
        <v>2528</v>
      </c>
      <c r="E1601" t="s">
        <v>41</v>
      </c>
      <c r="F1601" t="s">
        <v>2529</v>
      </c>
      <c r="G1601" t="s">
        <v>2530</v>
      </c>
      <c r="H1601" t="s">
        <v>44</v>
      </c>
      <c r="I1601" t="s">
        <v>456</v>
      </c>
      <c r="J1601" t="s">
        <v>45</v>
      </c>
      <c r="K1601" t="s">
        <v>45</v>
      </c>
      <c r="L1601" t="s">
        <v>46</v>
      </c>
      <c r="M1601" t="s">
        <v>47</v>
      </c>
      <c r="N1601" t="s">
        <v>457</v>
      </c>
      <c r="O1601" t="s">
        <v>51</v>
      </c>
      <c r="P1601" t="s">
        <v>216</v>
      </c>
      <c r="Q1601" t="s">
        <v>217</v>
      </c>
      <c r="R1601" t="s">
        <v>218</v>
      </c>
      <c r="S1601" t="s">
        <v>52</v>
      </c>
      <c r="T1601" t="s">
        <v>2531</v>
      </c>
      <c r="U1601" t="s">
        <v>2532</v>
      </c>
      <c r="V1601" s="137">
        <v>2.47E-2</v>
      </c>
      <c r="W1601" s="137">
        <v>2.2849999999999999E-2</v>
      </c>
      <c r="X1601" t="s">
        <v>272</v>
      </c>
      <c r="Y1601" t="s">
        <v>51</v>
      </c>
      <c r="Z1601" s="133">
        <v>9499465.4700000007</v>
      </c>
      <c r="AA1601" s="135">
        <v>1</v>
      </c>
      <c r="AB1601" s="139">
        <v>107</v>
      </c>
      <c r="AD1601" s="133">
        <v>10164.428</v>
      </c>
      <c r="AG1601" t="s">
        <v>261</v>
      </c>
      <c r="AH1601" s="137">
        <v>4.052E-3</v>
      </c>
      <c r="AI1601" s="137">
        <v>1.01272040541246E-2</v>
      </c>
      <c r="AJ1601" s="137">
        <v>2.42235496142886E-3</v>
      </c>
    </row>
    <row r="1602" spans="1:36">
      <c r="A1602">
        <v>7833</v>
      </c>
      <c r="B1602">
        <v>7834</v>
      </c>
      <c r="C1602" t="s">
        <v>2527</v>
      </c>
      <c r="D1602" t="s">
        <v>2528</v>
      </c>
      <c r="E1602" t="s">
        <v>41</v>
      </c>
      <c r="F1602" t="s">
        <v>2533</v>
      </c>
      <c r="G1602" t="s">
        <v>2534</v>
      </c>
      <c r="H1602" t="s">
        <v>44</v>
      </c>
      <c r="I1602" t="s">
        <v>456</v>
      </c>
      <c r="J1602" t="s">
        <v>45</v>
      </c>
      <c r="K1602" t="s">
        <v>45</v>
      </c>
      <c r="L1602" t="s">
        <v>46</v>
      </c>
      <c r="M1602" t="s">
        <v>47</v>
      </c>
      <c r="N1602" t="s">
        <v>457</v>
      </c>
      <c r="O1602" t="s">
        <v>51</v>
      </c>
      <c r="P1602" t="s">
        <v>216</v>
      </c>
      <c r="Q1602" t="s">
        <v>217</v>
      </c>
      <c r="R1602" t="s">
        <v>218</v>
      </c>
      <c r="S1602" t="s">
        <v>52</v>
      </c>
      <c r="T1602" t="s">
        <v>2535</v>
      </c>
      <c r="U1602" t="s">
        <v>2532</v>
      </c>
      <c r="V1602" s="137">
        <v>2.4E-2</v>
      </c>
      <c r="W1602" s="137">
        <v>2.3019999999999999E-2</v>
      </c>
      <c r="X1602" t="s">
        <v>272</v>
      </c>
      <c r="Y1602" t="s">
        <v>51</v>
      </c>
      <c r="Z1602" s="133">
        <v>7038000</v>
      </c>
      <c r="AA1602" s="135">
        <v>1</v>
      </c>
      <c r="AB1602" s="139">
        <v>104.68</v>
      </c>
      <c r="AD1602" s="133">
        <v>7367.3779999999997</v>
      </c>
      <c r="AG1602" t="s">
        <v>261</v>
      </c>
      <c r="AH1602" s="137">
        <v>1.869E-3</v>
      </c>
      <c r="AI1602" s="137">
        <v>7.3403977097819002E-3</v>
      </c>
      <c r="AJ1602" s="137">
        <v>1.7557707651708E-3</v>
      </c>
    </row>
    <row r="1603" spans="1:36">
      <c r="A1603">
        <v>7833</v>
      </c>
      <c r="B1603">
        <v>7834</v>
      </c>
      <c r="C1603" t="s">
        <v>2527</v>
      </c>
      <c r="D1603" t="s">
        <v>2528</v>
      </c>
      <c r="E1603" t="s">
        <v>41</v>
      </c>
      <c r="F1603" t="s">
        <v>2536</v>
      </c>
      <c r="G1603" t="s">
        <v>2537</v>
      </c>
      <c r="H1603" t="s">
        <v>44</v>
      </c>
      <c r="I1603" t="s">
        <v>1542</v>
      </c>
      <c r="J1603" t="s">
        <v>45</v>
      </c>
      <c r="K1603" t="s">
        <v>45</v>
      </c>
      <c r="L1603" t="s">
        <v>46</v>
      </c>
      <c r="M1603" t="s">
        <v>47</v>
      </c>
      <c r="N1603" t="s">
        <v>457</v>
      </c>
      <c r="O1603" t="s">
        <v>51</v>
      </c>
      <c r="P1603" t="s">
        <v>216</v>
      </c>
      <c r="Q1603" t="s">
        <v>217</v>
      </c>
      <c r="R1603" t="s">
        <v>218</v>
      </c>
      <c r="S1603" t="s">
        <v>52</v>
      </c>
      <c r="T1603" t="s">
        <v>2538</v>
      </c>
      <c r="U1603" t="s">
        <v>2539</v>
      </c>
      <c r="V1603" s="137">
        <v>2.6800000000000001E-2</v>
      </c>
      <c r="W1603" s="137">
        <v>3.6639999999999999E-2</v>
      </c>
      <c r="X1603" t="s">
        <v>272</v>
      </c>
      <c r="Y1603" t="s">
        <v>51</v>
      </c>
      <c r="Z1603" s="133">
        <v>7223100.4800000004</v>
      </c>
      <c r="AA1603" s="135">
        <v>1</v>
      </c>
      <c r="AB1603" s="139">
        <v>99.3</v>
      </c>
      <c r="AD1603" s="133">
        <v>7172.5389999999998</v>
      </c>
      <c r="AG1603" t="s">
        <v>261</v>
      </c>
      <c r="AH1603" s="137">
        <v>3.0839999999999999E-3</v>
      </c>
      <c r="AI1603" s="137">
        <v>7.1462716248387797E-3</v>
      </c>
      <c r="AJ1603" s="137">
        <v>1.7093371905640799E-3</v>
      </c>
    </row>
    <row r="1604" spans="1:36">
      <c r="A1604">
        <v>7833</v>
      </c>
      <c r="B1604">
        <v>7834</v>
      </c>
      <c r="C1604" t="s">
        <v>2540</v>
      </c>
      <c r="D1604" t="s">
        <v>2541</v>
      </c>
      <c r="E1604" t="s">
        <v>41</v>
      </c>
      <c r="F1604" t="s">
        <v>2542</v>
      </c>
      <c r="G1604" t="s">
        <v>2543</v>
      </c>
      <c r="H1604" t="s">
        <v>44</v>
      </c>
      <c r="I1604" t="s">
        <v>1542</v>
      </c>
      <c r="J1604" t="s">
        <v>45</v>
      </c>
      <c r="K1604" t="s">
        <v>45</v>
      </c>
      <c r="L1604" t="s">
        <v>46</v>
      </c>
      <c r="M1604" t="s">
        <v>47</v>
      </c>
      <c r="N1604" t="s">
        <v>135</v>
      </c>
      <c r="O1604" t="s">
        <v>51</v>
      </c>
      <c r="P1604" t="s">
        <v>2544</v>
      </c>
      <c r="Q1604" t="s">
        <v>217</v>
      </c>
      <c r="R1604" t="s">
        <v>218</v>
      </c>
      <c r="S1604" t="s">
        <v>52</v>
      </c>
      <c r="T1604" t="s">
        <v>2545</v>
      </c>
      <c r="U1604" t="s">
        <v>2546</v>
      </c>
      <c r="V1604" s="137">
        <v>5.8000000000000003E-2</v>
      </c>
      <c r="W1604" s="137">
        <v>4.7129999999999998E-2</v>
      </c>
      <c r="X1604" t="s">
        <v>272</v>
      </c>
      <c r="Y1604" t="s">
        <v>51</v>
      </c>
      <c r="Z1604" s="133">
        <v>84951.62</v>
      </c>
      <c r="AA1604" s="135">
        <v>1</v>
      </c>
      <c r="AB1604" s="139">
        <v>100.21</v>
      </c>
      <c r="AD1604" s="133">
        <v>85.13</v>
      </c>
      <c r="AG1604" t="s">
        <v>261</v>
      </c>
      <c r="AH1604" s="137">
        <v>2.9999999999999997E-4</v>
      </c>
      <c r="AI1604" s="137">
        <v>8.4818256669391605E-5</v>
      </c>
      <c r="AJ1604" s="137">
        <v>2.0287921894806398E-5</v>
      </c>
    </row>
    <row r="1605" spans="1:36">
      <c r="A1605">
        <v>7833</v>
      </c>
      <c r="B1605">
        <v>7834</v>
      </c>
      <c r="C1605" t="s">
        <v>2527</v>
      </c>
      <c r="D1605" t="s">
        <v>2528</v>
      </c>
      <c r="E1605" t="s">
        <v>41</v>
      </c>
      <c r="F1605" t="s">
        <v>2547</v>
      </c>
      <c r="G1605" t="s">
        <v>2548</v>
      </c>
      <c r="H1605" t="s">
        <v>44</v>
      </c>
      <c r="I1605" t="s">
        <v>456</v>
      </c>
      <c r="J1605" t="s">
        <v>45</v>
      </c>
      <c r="K1605" t="s">
        <v>45</v>
      </c>
      <c r="L1605" t="s">
        <v>46</v>
      </c>
      <c r="M1605" t="s">
        <v>47</v>
      </c>
      <c r="N1605" t="s">
        <v>457</v>
      </c>
      <c r="O1605" t="s">
        <v>51</v>
      </c>
      <c r="P1605" t="s">
        <v>251</v>
      </c>
      <c r="Q1605" t="s">
        <v>217</v>
      </c>
      <c r="R1605" t="s">
        <v>218</v>
      </c>
      <c r="S1605" t="s">
        <v>52</v>
      </c>
      <c r="T1605" t="s">
        <v>2549</v>
      </c>
      <c r="U1605" t="s">
        <v>2550</v>
      </c>
      <c r="V1605" s="137">
        <v>2.5000000000000001E-2</v>
      </c>
      <c r="W1605" s="137">
        <v>2.5770000000000001E-2</v>
      </c>
      <c r="X1605" t="s">
        <v>272</v>
      </c>
      <c r="Y1605" t="s">
        <v>51</v>
      </c>
      <c r="Z1605" s="133">
        <v>5572000</v>
      </c>
      <c r="AA1605" s="135">
        <v>1</v>
      </c>
      <c r="AB1605" s="139">
        <v>101.95</v>
      </c>
      <c r="AD1605" s="133">
        <v>5680.6540000000005</v>
      </c>
      <c r="AG1605" t="s">
        <v>261</v>
      </c>
      <c r="AH1605" s="137">
        <v>5.5129999999999997E-3</v>
      </c>
      <c r="AI1605" s="137">
        <v>5.6598504037288803E-3</v>
      </c>
      <c r="AJ1605" s="137">
        <v>1.35379583872746E-3</v>
      </c>
    </row>
    <row r="1606" spans="1:36">
      <c r="A1606">
        <v>7833</v>
      </c>
      <c r="B1606">
        <v>7834</v>
      </c>
      <c r="C1606" t="s">
        <v>2551</v>
      </c>
      <c r="D1606" t="s">
        <v>2552</v>
      </c>
      <c r="E1606" t="s">
        <v>41</v>
      </c>
      <c r="F1606" t="s">
        <v>2553</v>
      </c>
      <c r="G1606" t="s">
        <v>2554</v>
      </c>
      <c r="H1606" t="s">
        <v>44</v>
      </c>
      <c r="I1606" t="s">
        <v>456</v>
      </c>
      <c r="J1606" t="s">
        <v>45</v>
      </c>
      <c r="K1606" t="s">
        <v>45</v>
      </c>
      <c r="L1606" t="s">
        <v>46</v>
      </c>
      <c r="M1606" t="s">
        <v>47</v>
      </c>
      <c r="N1606" t="s">
        <v>1075</v>
      </c>
      <c r="O1606" t="s">
        <v>51</v>
      </c>
      <c r="P1606" t="s">
        <v>2253</v>
      </c>
      <c r="Q1606" t="s">
        <v>225</v>
      </c>
      <c r="R1606" t="s">
        <v>218</v>
      </c>
      <c r="S1606" t="s">
        <v>52</v>
      </c>
      <c r="T1606" t="s">
        <v>2555</v>
      </c>
      <c r="U1606" t="s">
        <v>2495</v>
      </c>
      <c r="V1606" s="137">
        <v>1.7999999999999999E-2</v>
      </c>
      <c r="W1606" s="137">
        <v>2.5000000000000001E-2</v>
      </c>
      <c r="X1606" t="s">
        <v>272</v>
      </c>
      <c r="Y1606" t="s">
        <v>51</v>
      </c>
      <c r="Z1606" s="133">
        <v>347999.97</v>
      </c>
      <c r="AA1606" s="135">
        <v>1</v>
      </c>
      <c r="AB1606" s="139">
        <v>117.63</v>
      </c>
      <c r="AD1606" s="133">
        <v>409.35199999999998</v>
      </c>
      <c r="AG1606" t="s">
        <v>261</v>
      </c>
      <c r="AH1606" s="137">
        <v>4.6099999999999998E-4</v>
      </c>
      <c r="AI1606" s="137">
        <v>4.0785324131286998E-4</v>
      </c>
      <c r="AJ1606" s="137">
        <v>9.7555585663023595E-5</v>
      </c>
    </row>
    <row r="1607" spans="1:36">
      <c r="A1607">
        <v>7833</v>
      </c>
      <c r="B1607">
        <v>7834</v>
      </c>
      <c r="C1607" t="s">
        <v>2551</v>
      </c>
      <c r="D1607" t="s">
        <v>2552</v>
      </c>
      <c r="E1607" t="s">
        <v>41</v>
      </c>
      <c r="F1607" t="s">
        <v>3538</v>
      </c>
      <c r="G1607" t="s">
        <v>3539</v>
      </c>
      <c r="H1607" t="s">
        <v>44</v>
      </c>
      <c r="I1607" t="s">
        <v>456</v>
      </c>
      <c r="J1607" t="s">
        <v>45</v>
      </c>
      <c r="K1607" t="s">
        <v>45</v>
      </c>
      <c r="L1607" t="s">
        <v>46</v>
      </c>
      <c r="M1607" t="s">
        <v>47</v>
      </c>
      <c r="N1607" t="s">
        <v>1075</v>
      </c>
      <c r="O1607" t="s">
        <v>51</v>
      </c>
      <c r="P1607" t="s">
        <v>2486</v>
      </c>
      <c r="Q1607" t="s">
        <v>217</v>
      </c>
      <c r="R1607" t="s">
        <v>218</v>
      </c>
      <c r="S1607" t="s">
        <v>52</v>
      </c>
      <c r="T1607" t="s">
        <v>3540</v>
      </c>
      <c r="U1607" t="s">
        <v>3173</v>
      </c>
      <c r="V1607" s="137">
        <v>3.3000000000000002E-2</v>
      </c>
      <c r="W1607" s="137">
        <v>2.6210000000000001E-2</v>
      </c>
      <c r="X1607" t="s">
        <v>272</v>
      </c>
      <c r="Y1607" t="s">
        <v>51</v>
      </c>
      <c r="Z1607" s="133">
        <v>2880945</v>
      </c>
      <c r="AA1607" s="135">
        <v>1</v>
      </c>
      <c r="AB1607" s="139">
        <v>115.2</v>
      </c>
      <c r="AD1607" s="133">
        <v>3318.8490000000002</v>
      </c>
      <c r="AG1607" t="s">
        <v>261</v>
      </c>
      <c r="AH1607" s="137">
        <v>2.5720000000000001E-3</v>
      </c>
      <c r="AI1607" s="137">
        <v>3.3066944079007498E-3</v>
      </c>
      <c r="AJ1607" s="137">
        <v>7.9093771213636596E-4</v>
      </c>
    </row>
    <row r="1608" spans="1:36">
      <c r="A1608">
        <v>7833</v>
      </c>
      <c r="B1608">
        <v>7834</v>
      </c>
      <c r="C1608" t="s">
        <v>2551</v>
      </c>
      <c r="D1608" t="s">
        <v>2552</v>
      </c>
      <c r="E1608" t="s">
        <v>41</v>
      </c>
      <c r="F1608" t="s">
        <v>2556</v>
      </c>
      <c r="G1608" t="s">
        <v>2557</v>
      </c>
      <c r="H1608" t="s">
        <v>44</v>
      </c>
      <c r="I1608" t="s">
        <v>456</v>
      </c>
      <c r="J1608" t="s">
        <v>45</v>
      </c>
      <c r="K1608" t="s">
        <v>45</v>
      </c>
      <c r="L1608" t="s">
        <v>46</v>
      </c>
      <c r="M1608" t="s">
        <v>47</v>
      </c>
      <c r="N1608" t="s">
        <v>1075</v>
      </c>
      <c r="O1608" t="s">
        <v>51</v>
      </c>
      <c r="P1608" t="s">
        <v>2253</v>
      </c>
      <c r="Q1608" t="s">
        <v>225</v>
      </c>
      <c r="R1608" t="s">
        <v>218</v>
      </c>
      <c r="S1608" t="s">
        <v>52</v>
      </c>
      <c r="T1608" t="s">
        <v>2558</v>
      </c>
      <c r="U1608" t="s">
        <v>2559</v>
      </c>
      <c r="V1608" s="137">
        <v>3.3399999999999999E-2</v>
      </c>
      <c r="W1608" s="137">
        <v>2.7900000000000001E-2</v>
      </c>
      <c r="X1608" t="s">
        <v>272</v>
      </c>
      <c r="Y1608" t="s">
        <v>51</v>
      </c>
      <c r="Z1608" s="133">
        <v>1804000</v>
      </c>
      <c r="AA1608" s="135">
        <v>1</v>
      </c>
      <c r="AB1608" s="139">
        <v>105.61</v>
      </c>
      <c r="AD1608" s="133">
        <v>1905.204</v>
      </c>
      <c r="AG1608" t="s">
        <v>261</v>
      </c>
      <c r="AH1608" s="137">
        <v>1.2026999999999999E-2</v>
      </c>
      <c r="AI1608" s="137">
        <v>1.8982271922433601E-3</v>
      </c>
      <c r="AJ1608" s="137">
        <v>4.5404240227362E-4</v>
      </c>
    </row>
    <row r="1609" spans="1:36">
      <c r="A1609">
        <v>7833</v>
      </c>
      <c r="B1609">
        <v>7834</v>
      </c>
      <c r="C1609" t="s">
        <v>2560</v>
      </c>
      <c r="D1609" t="s">
        <v>2561</v>
      </c>
      <c r="E1609" t="s">
        <v>41</v>
      </c>
      <c r="F1609" t="s">
        <v>2562</v>
      </c>
      <c r="G1609" t="s">
        <v>2563</v>
      </c>
      <c r="H1609" t="s">
        <v>44</v>
      </c>
      <c r="I1609" t="s">
        <v>456</v>
      </c>
      <c r="J1609" t="s">
        <v>45</v>
      </c>
      <c r="K1609" t="s">
        <v>45</v>
      </c>
      <c r="L1609" t="s">
        <v>46</v>
      </c>
      <c r="M1609" t="s">
        <v>47</v>
      </c>
      <c r="N1609" t="s">
        <v>49</v>
      </c>
      <c r="O1609" t="s">
        <v>51</v>
      </c>
      <c r="P1609" t="s">
        <v>301</v>
      </c>
      <c r="Q1609" t="s">
        <v>217</v>
      </c>
      <c r="R1609" t="s">
        <v>218</v>
      </c>
      <c r="S1609" t="s">
        <v>52</v>
      </c>
      <c r="T1609" t="s">
        <v>2564</v>
      </c>
      <c r="U1609" t="s">
        <v>2565</v>
      </c>
      <c r="V1609" s="137">
        <v>4.3999999999999997E-2</v>
      </c>
      <c r="W1609" s="137">
        <v>2.4320000000000001E-2</v>
      </c>
      <c r="X1609" t="s">
        <v>272</v>
      </c>
      <c r="Y1609" t="s">
        <v>51</v>
      </c>
      <c r="Z1609" s="133">
        <v>678562.47</v>
      </c>
      <c r="AA1609" s="135">
        <v>1</v>
      </c>
      <c r="AB1609" s="139">
        <v>115.81</v>
      </c>
      <c r="AD1609" s="133">
        <v>785.84299999999996</v>
      </c>
      <c r="AG1609" t="s">
        <v>261</v>
      </c>
      <c r="AH1609" s="137">
        <v>1.686E-3</v>
      </c>
      <c r="AI1609" s="137">
        <v>7.8296529466813803E-4</v>
      </c>
      <c r="AJ1609" s="137">
        <v>1.87279712744952E-4</v>
      </c>
    </row>
    <row r="1610" spans="1:36">
      <c r="A1610">
        <v>7833</v>
      </c>
      <c r="B1610">
        <v>7834</v>
      </c>
      <c r="C1610" t="s">
        <v>2566</v>
      </c>
      <c r="D1610" t="s">
        <v>2567</v>
      </c>
      <c r="E1610" t="s">
        <v>41</v>
      </c>
      <c r="F1610" t="s">
        <v>3541</v>
      </c>
      <c r="G1610" t="s">
        <v>2569</v>
      </c>
      <c r="H1610" t="s">
        <v>44</v>
      </c>
      <c r="I1610" t="s">
        <v>1542</v>
      </c>
      <c r="J1610" t="s">
        <v>45</v>
      </c>
      <c r="K1610" t="s">
        <v>45</v>
      </c>
      <c r="L1610" t="s">
        <v>978</v>
      </c>
      <c r="M1610" t="s">
        <v>47</v>
      </c>
      <c r="N1610" t="s">
        <v>128</v>
      </c>
      <c r="O1610" t="s">
        <v>51</v>
      </c>
      <c r="P1610" t="s">
        <v>2486</v>
      </c>
      <c r="Q1610" t="s">
        <v>217</v>
      </c>
      <c r="R1610" t="s">
        <v>218</v>
      </c>
      <c r="S1610" t="s">
        <v>52</v>
      </c>
      <c r="T1610" t="s">
        <v>3542</v>
      </c>
      <c r="U1610" t="s">
        <v>2474</v>
      </c>
      <c r="V1610" s="137">
        <v>5.6899999999999999E-2</v>
      </c>
      <c r="W1610" s="137">
        <v>4.419E-2</v>
      </c>
      <c r="X1610" t="s">
        <v>272</v>
      </c>
      <c r="Y1610" t="s">
        <v>51</v>
      </c>
      <c r="Z1610" s="133">
        <v>3020000</v>
      </c>
      <c r="AA1610" s="135">
        <v>1</v>
      </c>
      <c r="AB1610" s="139">
        <v>106.49</v>
      </c>
      <c r="AD1610" s="133">
        <v>3215.998</v>
      </c>
      <c r="AG1610" t="s">
        <v>261</v>
      </c>
      <c r="AH1610" s="137">
        <v>1.931E-3</v>
      </c>
      <c r="AI1610" s="137">
        <v>3.2042204257980299E-3</v>
      </c>
      <c r="AJ1610" s="137">
        <v>7.6642666667532298E-4</v>
      </c>
    </row>
    <row r="1611" spans="1:36">
      <c r="A1611">
        <v>7833</v>
      </c>
      <c r="B1611">
        <v>7834</v>
      </c>
      <c r="C1611" t="s">
        <v>2566</v>
      </c>
      <c r="D1611" t="s">
        <v>2567</v>
      </c>
      <c r="E1611" t="s">
        <v>41</v>
      </c>
      <c r="F1611" t="s">
        <v>3543</v>
      </c>
      <c r="G1611" t="s">
        <v>3544</v>
      </c>
      <c r="H1611" t="s">
        <v>44</v>
      </c>
      <c r="I1611" t="s">
        <v>1542</v>
      </c>
      <c r="J1611" t="s">
        <v>45</v>
      </c>
      <c r="K1611" t="s">
        <v>45</v>
      </c>
      <c r="L1611" t="s">
        <v>978</v>
      </c>
      <c r="M1611" t="s">
        <v>47</v>
      </c>
      <c r="N1611" t="s">
        <v>128</v>
      </c>
      <c r="O1611" t="s">
        <v>51</v>
      </c>
      <c r="P1611" t="s">
        <v>308</v>
      </c>
      <c r="Q1611" t="s">
        <v>225</v>
      </c>
      <c r="R1611" t="s">
        <v>218</v>
      </c>
      <c r="S1611" t="s">
        <v>52</v>
      </c>
      <c r="T1611" t="s">
        <v>2111</v>
      </c>
      <c r="U1611" t="s">
        <v>2913</v>
      </c>
      <c r="V1611" s="137">
        <v>5.6800000000000003E-2</v>
      </c>
      <c r="W1611" s="137">
        <v>4.5089999999999998E-2</v>
      </c>
      <c r="X1611" t="s">
        <v>272</v>
      </c>
      <c r="Y1611" t="s">
        <v>51</v>
      </c>
      <c r="Z1611" s="133">
        <v>3471000</v>
      </c>
      <c r="AA1611" s="135">
        <v>1</v>
      </c>
      <c r="AB1611" s="139">
        <v>108.6</v>
      </c>
      <c r="AD1611" s="133">
        <v>3769.5059999999999</v>
      </c>
      <c r="AG1611" t="s">
        <v>261</v>
      </c>
      <c r="AH1611" s="137">
        <v>1.9940000000000001E-3</v>
      </c>
      <c r="AI1611" s="137">
        <v>3.7557013780382402E-3</v>
      </c>
      <c r="AJ1611" s="137">
        <v>8.9833697614010604E-4</v>
      </c>
    </row>
    <row r="1612" spans="1:36">
      <c r="A1612">
        <v>7833</v>
      </c>
      <c r="B1612">
        <v>7834</v>
      </c>
      <c r="C1612" t="s">
        <v>2566</v>
      </c>
      <c r="D1612" t="s">
        <v>2567</v>
      </c>
      <c r="E1612" t="s">
        <v>41</v>
      </c>
      <c r="F1612" t="s">
        <v>2568</v>
      </c>
      <c r="G1612" t="s">
        <v>2569</v>
      </c>
      <c r="H1612" t="s">
        <v>44</v>
      </c>
      <c r="I1612" t="s">
        <v>1542</v>
      </c>
      <c r="J1612" t="s">
        <v>45</v>
      </c>
      <c r="K1612" t="s">
        <v>45</v>
      </c>
      <c r="L1612" t="s">
        <v>46</v>
      </c>
      <c r="M1612" t="s">
        <v>47</v>
      </c>
      <c r="N1612" t="s">
        <v>128</v>
      </c>
      <c r="O1612" t="s">
        <v>51</v>
      </c>
      <c r="P1612" t="s">
        <v>2486</v>
      </c>
      <c r="Q1612" t="s">
        <v>217</v>
      </c>
      <c r="R1612" t="s">
        <v>218</v>
      </c>
      <c r="S1612" t="s">
        <v>52</v>
      </c>
      <c r="T1612" t="s">
        <v>2570</v>
      </c>
      <c r="U1612" t="s">
        <v>2474</v>
      </c>
      <c r="V1612" s="137">
        <v>5.6899999999999999E-2</v>
      </c>
      <c r="W1612" s="137">
        <v>4.419E-2</v>
      </c>
      <c r="X1612" t="s">
        <v>272</v>
      </c>
      <c r="Y1612" t="s">
        <v>51</v>
      </c>
      <c r="Z1612" s="133">
        <v>6739073</v>
      </c>
      <c r="AA1612" s="135">
        <v>1</v>
      </c>
      <c r="AB1612" s="139">
        <v>106.49</v>
      </c>
      <c r="AD1612" s="133">
        <v>7176.4390000000003</v>
      </c>
      <c r="AG1612" t="s">
        <v>261</v>
      </c>
      <c r="AH1612" s="137">
        <v>3.7239999999999999E-3</v>
      </c>
      <c r="AI1612" s="137">
        <v>7.1501574031602603E-3</v>
      </c>
      <c r="AJ1612" s="137">
        <v>1.7102666410171101E-3</v>
      </c>
    </row>
    <row r="1613" spans="1:36">
      <c r="A1613">
        <v>7833</v>
      </c>
      <c r="B1613">
        <v>7834</v>
      </c>
      <c r="C1613" t="s">
        <v>2566</v>
      </c>
      <c r="D1613" t="s">
        <v>2567</v>
      </c>
      <c r="E1613" t="s">
        <v>41</v>
      </c>
      <c r="F1613" t="s">
        <v>2571</v>
      </c>
      <c r="G1613" t="s">
        <v>2572</v>
      </c>
      <c r="H1613" t="s">
        <v>44</v>
      </c>
      <c r="I1613" t="s">
        <v>1542</v>
      </c>
      <c r="J1613" t="s">
        <v>45</v>
      </c>
      <c r="K1613" t="s">
        <v>45</v>
      </c>
      <c r="L1613" t="s">
        <v>46</v>
      </c>
      <c r="M1613" t="s">
        <v>47</v>
      </c>
      <c r="N1613" t="s">
        <v>128</v>
      </c>
      <c r="O1613" t="s">
        <v>51</v>
      </c>
      <c r="P1613" t="s">
        <v>308</v>
      </c>
      <c r="Q1613" t="s">
        <v>225</v>
      </c>
      <c r="R1613" t="s">
        <v>218</v>
      </c>
      <c r="S1613" t="s">
        <v>52</v>
      </c>
      <c r="T1613" t="s">
        <v>2573</v>
      </c>
      <c r="U1613" t="s">
        <v>2574</v>
      </c>
      <c r="V1613" s="137">
        <v>5.0799999999999998E-2</v>
      </c>
      <c r="W1613" s="137">
        <v>4.6339999999999999E-2</v>
      </c>
      <c r="X1613" t="s">
        <v>272</v>
      </c>
      <c r="Y1613" t="s">
        <v>51</v>
      </c>
      <c r="Z1613" s="133">
        <v>2012000</v>
      </c>
      <c r="AA1613" s="135">
        <v>1</v>
      </c>
      <c r="AB1613" s="139">
        <v>104.14</v>
      </c>
      <c r="AD1613" s="133">
        <v>2095.297</v>
      </c>
      <c r="AG1613" t="s">
        <v>261</v>
      </c>
      <c r="AH1613" s="137">
        <v>1.9710000000000001E-3</v>
      </c>
      <c r="AI1613" s="137">
        <v>2.0876234390286401E-3</v>
      </c>
      <c r="AJ1613" s="137">
        <v>4.9934463333605004E-4</v>
      </c>
    </row>
    <row r="1614" spans="1:36">
      <c r="A1614">
        <v>7833</v>
      </c>
      <c r="B1614">
        <v>7834</v>
      </c>
      <c r="C1614" t="s">
        <v>2575</v>
      </c>
      <c r="D1614" t="s">
        <v>2576</v>
      </c>
      <c r="E1614" t="s">
        <v>41</v>
      </c>
      <c r="F1614" t="s">
        <v>3545</v>
      </c>
      <c r="G1614" t="s">
        <v>3546</v>
      </c>
      <c r="H1614" t="s">
        <v>44</v>
      </c>
      <c r="I1614" t="s">
        <v>1363</v>
      </c>
      <c r="J1614" t="s">
        <v>45</v>
      </c>
      <c r="K1614" t="s">
        <v>45</v>
      </c>
      <c r="L1614" t="s">
        <v>46</v>
      </c>
      <c r="M1614" t="s">
        <v>47</v>
      </c>
      <c r="N1614" t="s">
        <v>1074</v>
      </c>
      <c r="O1614" t="s">
        <v>51</v>
      </c>
      <c r="P1614" t="s">
        <v>251</v>
      </c>
      <c r="Q1614" t="s">
        <v>217</v>
      </c>
      <c r="R1614" t="s">
        <v>218</v>
      </c>
      <c r="S1614" t="s">
        <v>52</v>
      </c>
      <c r="T1614" t="s">
        <v>2799</v>
      </c>
      <c r="U1614" t="s">
        <v>283</v>
      </c>
      <c r="V1614" s="137">
        <v>3.85E-2</v>
      </c>
      <c r="W1614" s="137">
        <v>3.9300000000000002E-2</v>
      </c>
      <c r="X1614" t="s">
        <v>272</v>
      </c>
      <c r="Y1614" t="s">
        <v>51</v>
      </c>
      <c r="Z1614" s="133">
        <v>5749.46</v>
      </c>
      <c r="AA1614" s="135">
        <v>1</v>
      </c>
      <c r="AB1614" s="139">
        <v>82.32</v>
      </c>
      <c r="AD1614" s="133">
        <v>4.7329999999999997</v>
      </c>
      <c r="AG1614" t="s">
        <v>261</v>
      </c>
      <c r="AH1614" s="137">
        <v>5.1999999999999997E-5</v>
      </c>
      <c r="AI1614" s="137">
        <v>4.7156225214614399E-6</v>
      </c>
      <c r="AJ1614" s="137">
        <v>1.1279432654895001E-6</v>
      </c>
    </row>
    <row r="1615" spans="1:36">
      <c r="A1615">
        <v>7833</v>
      </c>
      <c r="B1615">
        <v>7834</v>
      </c>
      <c r="C1615" t="s">
        <v>2580</v>
      </c>
      <c r="D1615" t="s">
        <v>2581</v>
      </c>
      <c r="E1615" t="s">
        <v>41</v>
      </c>
      <c r="F1615" t="s">
        <v>2582</v>
      </c>
      <c r="G1615" t="s">
        <v>2583</v>
      </c>
      <c r="H1615" t="s">
        <v>44</v>
      </c>
      <c r="I1615" t="s">
        <v>1542</v>
      </c>
      <c r="J1615" t="s">
        <v>45</v>
      </c>
      <c r="K1615" t="s">
        <v>45</v>
      </c>
      <c r="L1615" t="s">
        <v>46</v>
      </c>
      <c r="M1615" t="s">
        <v>47</v>
      </c>
      <c r="N1615" t="s">
        <v>64</v>
      </c>
      <c r="O1615" t="s">
        <v>51</v>
      </c>
      <c r="P1615" t="s">
        <v>2333</v>
      </c>
      <c r="Q1615" t="s">
        <v>225</v>
      </c>
      <c r="R1615" t="s">
        <v>218</v>
      </c>
      <c r="S1615" t="s">
        <v>52</v>
      </c>
      <c r="T1615" t="s">
        <v>2584</v>
      </c>
      <c r="U1615" t="s">
        <v>2585</v>
      </c>
      <c r="V1615" s="137">
        <v>2.58E-2</v>
      </c>
      <c r="W1615" s="137">
        <v>3.7130000000000003E-2</v>
      </c>
      <c r="X1615" t="s">
        <v>272</v>
      </c>
      <c r="Y1615" t="s">
        <v>51</v>
      </c>
      <c r="Z1615" s="133">
        <v>272320.71999999997</v>
      </c>
      <c r="AA1615" s="135">
        <v>1</v>
      </c>
      <c r="AB1615" s="139">
        <v>98.94</v>
      </c>
      <c r="AD1615" s="133">
        <v>269.43400000000003</v>
      </c>
      <c r="AG1615" t="s">
        <v>261</v>
      </c>
      <c r="AH1615" s="137">
        <v>1.428E-3</v>
      </c>
      <c r="AI1615" s="137">
        <v>2.6844740322912798E-4</v>
      </c>
      <c r="AJ1615" s="137">
        <v>6.4210703726259703E-5</v>
      </c>
    </row>
    <row r="1616" spans="1:36">
      <c r="A1616">
        <v>7833</v>
      </c>
      <c r="B1616">
        <v>7834</v>
      </c>
      <c r="C1616" t="s">
        <v>2580</v>
      </c>
      <c r="D1616" t="s">
        <v>2581</v>
      </c>
      <c r="E1616" t="s">
        <v>41</v>
      </c>
      <c r="F1616" t="s">
        <v>2586</v>
      </c>
      <c r="G1616" t="s">
        <v>2587</v>
      </c>
      <c r="H1616" t="s">
        <v>44</v>
      </c>
      <c r="I1616" t="s">
        <v>1542</v>
      </c>
      <c r="J1616" t="s">
        <v>45</v>
      </c>
      <c r="K1616" t="s">
        <v>45</v>
      </c>
      <c r="L1616" t="s">
        <v>46</v>
      </c>
      <c r="M1616" t="s">
        <v>47</v>
      </c>
      <c r="N1616" t="s">
        <v>64</v>
      </c>
      <c r="O1616" t="s">
        <v>51</v>
      </c>
      <c r="P1616" t="s">
        <v>2333</v>
      </c>
      <c r="Q1616" t="s">
        <v>225</v>
      </c>
      <c r="R1616" t="s">
        <v>218</v>
      </c>
      <c r="S1616" t="s">
        <v>52</v>
      </c>
      <c r="T1616" t="s">
        <v>2588</v>
      </c>
      <c r="U1616" t="s">
        <v>2270</v>
      </c>
      <c r="V1616" s="137">
        <v>6.1199999999999997E-2</v>
      </c>
      <c r="W1616" s="137">
        <v>4.0969999999999999E-2</v>
      </c>
      <c r="X1616" t="s">
        <v>272</v>
      </c>
      <c r="Y1616" t="s">
        <v>51</v>
      </c>
      <c r="Z1616" s="133">
        <v>1389000</v>
      </c>
      <c r="AA1616" s="135">
        <v>1</v>
      </c>
      <c r="AB1616" s="139">
        <v>107.46</v>
      </c>
      <c r="AD1616" s="133">
        <v>1492.6189999999999</v>
      </c>
      <c r="AG1616" t="s">
        <v>261</v>
      </c>
      <c r="AH1616" s="137">
        <v>4.888E-3</v>
      </c>
      <c r="AI1616" s="137">
        <v>1.4871531541445001E-3</v>
      </c>
      <c r="AJ1616" s="137">
        <v>3.5571642499681899E-4</v>
      </c>
    </row>
    <row r="1617" spans="1:36">
      <c r="A1617">
        <v>7833</v>
      </c>
      <c r="B1617">
        <v>7834</v>
      </c>
      <c r="C1617" t="s">
        <v>3547</v>
      </c>
      <c r="D1617" t="s">
        <v>3548</v>
      </c>
      <c r="E1617" t="s">
        <v>41</v>
      </c>
      <c r="F1617" t="s">
        <v>3549</v>
      </c>
      <c r="G1617" t="s">
        <v>3550</v>
      </c>
      <c r="H1617" t="s">
        <v>44</v>
      </c>
      <c r="I1617" t="s">
        <v>1542</v>
      </c>
      <c r="J1617" t="s">
        <v>45</v>
      </c>
      <c r="K1617" t="s">
        <v>45</v>
      </c>
      <c r="L1617" t="s">
        <v>46</v>
      </c>
      <c r="M1617" t="s">
        <v>47</v>
      </c>
      <c r="N1617" t="s">
        <v>49</v>
      </c>
      <c r="O1617" t="s">
        <v>51</v>
      </c>
      <c r="P1617" t="s">
        <v>2432</v>
      </c>
      <c r="Q1617" t="s">
        <v>225</v>
      </c>
      <c r="R1617" t="s">
        <v>218</v>
      </c>
      <c r="S1617" t="s">
        <v>52</v>
      </c>
      <c r="T1617" t="s">
        <v>3551</v>
      </c>
      <c r="U1617" t="s">
        <v>335</v>
      </c>
      <c r="V1617" s="137">
        <v>5.1900000000000002E-2</v>
      </c>
      <c r="W1617" s="137">
        <v>4.0399999999999998E-2</v>
      </c>
      <c r="X1617" t="s">
        <v>272</v>
      </c>
      <c r="Y1617" t="s">
        <v>51</v>
      </c>
      <c r="Z1617" s="133">
        <v>1414700</v>
      </c>
      <c r="AA1617" s="135">
        <v>1</v>
      </c>
      <c r="AB1617" s="139">
        <v>102.38</v>
      </c>
      <c r="AD1617" s="133">
        <v>1448.37</v>
      </c>
      <c r="AG1617" t="s">
        <v>261</v>
      </c>
      <c r="AH1617" s="137">
        <v>7.6740000000000003E-3</v>
      </c>
      <c r="AI1617" s="137">
        <v>1.44306566407138E-3</v>
      </c>
      <c r="AJ1617" s="137">
        <v>3.45171011895158E-4</v>
      </c>
    </row>
    <row r="1618" spans="1:36">
      <c r="A1618">
        <v>7833</v>
      </c>
      <c r="B1618">
        <v>7834</v>
      </c>
      <c r="C1618" t="s">
        <v>3552</v>
      </c>
      <c r="D1618" t="s">
        <v>3553</v>
      </c>
      <c r="E1618" t="s">
        <v>41</v>
      </c>
      <c r="F1618" t="s">
        <v>3554</v>
      </c>
      <c r="G1618" t="s">
        <v>3555</v>
      </c>
      <c r="H1618" t="s">
        <v>44</v>
      </c>
      <c r="I1618" t="s">
        <v>456</v>
      </c>
      <c r="J1618" t="s">
        <v>45</v>
      </c>
      <c r="K1618" t="s">
        <v>45</v>
      </c>
      <c r="L1618" t="s">
        <v>46</v>
      </c>
      <c r="M1618" t="s">
        <v>47</v>
      </c>
      <c r="N1618" t="s">
        <v>49</v>
      </c>
      <c r="O1618" t="s">
        <v>51</v>
      </c>
      <c r="P1618" t="s">
        <v>2486</v>
      </c>
      <c r="Q1618" t="s">
        <v>217</v>
      </c>
      <c r="R1618" t="s">
        <v>218</v>
      </c>
      <c r="S1618" t="s">
        <v>52</v>
      </c>
      <c r="T1618" t="s">
        <v>3556</v>
      </c>
      <c r="U1618" t="s">
        <v>2296</v>
      </c>
      <c r="V1618" s="137">
        <v>3.4500000000000003E-2</v>
      </c>
      <c r="W1618" s="137">
        <v>3.0689999999999999E-2</v>
      </c>
      <c r="X1618" t="s">
        <v>272</v>
      </c>
      <c r="Y1618" t="s">
        <v>51</v>
      </c>
      <c r="Z1618" s="133">
        <v>2379162</v>
      </c>
      <c r="AA1618" s="135">
        <v>1</v>
      </c>
      <c r="AB1618" s="139">
        <v>102.7</v>
      </c>
      <c r="AD1618" s="133">
        <v>2443.3989999999999</v>
      </c>
      <c r="AG1618" t="s">
        <v>261</v>
      </c>
      <c r="AH1618" s="137">
        <v>5.1050000000000002E-3</v>
      </c>
      <c r="AI1618" s="137">
        <v>2.4344511975918199E-3</v>
      </c>
      <c r="AJ1618" s="137">
        <v>5.8230335888622797E-4</v>
      </c>
    </row>
    <row r="1619" spans="1:36">
      <c r="A1619">
        <v>7833</v>
      </c>
      <c r="B1619">
        <v>7834</v>
      </c>
      <c r="C1619" t="s">
        <v>2589</v>
      </c>
      <c r="D1619" t="s">
        <v>2590</v>
      </c>
      <c r="E1619" t="s">
        <v>41</v>
      </c>
      <c r="F1619" t="s">
        <v>2591</v>
      </c>
      <c r="G1619" t="s">
        <v>2592</v>
      </c>
      <c r="H1619" t="s">
        <v>44</v>
      </c>
      <c r="I1619" t="s">
        <v>1544</v>
      </c>
      <c r="J1619" t="s">
        <v>45</v>
      </c>
      <c r="K1619" t="s">
        <v>45</v>
      </c>
      <c r="L1619" t="s">
        <v>46</v>
      </c>
      <c r="M1619" t="s">
        <v>47</v>
      </c>
      <c r="N1619" t="s">
        <v>306</v>
      </c>
      <c r="O1619" t="s">
        <v>51</v>
      </c>
      <c r="P1619" t="s">
        <v>358</v>
      </c>
      <c r="Q1619" t="s">
        <v>217</v>
      </c>
      <c r="R1619" t="s">
        <v>218</v>
      </c>
      <c r="S1619" t="s">
        <v>52</v>
      </c>
      <c r="T1619" t="s">
        <v>2593</v>
      </c>
      <c r="U1619" t="s">
        <v>303</v>
      </c>
      <c r="V1619" s="137">
        <v>2.5000000000000001E-2</v>
      </c>
      <c r="W1619" s="137">
        <v>-2.7480000000000001E-2</v>
      </c>
      <c r="X1619" t="s">
        <v>272</v>
      </c>
      <c r="Y1619" t="s">
        <v>51</v>
      </c>
      <c r="Z1619" s="133">
        <v>5770000</v>
      </c>
      <c r="AA1619" s="135">
        <v>1</v>
      </c>
      <c r="AB1619" s="139">
        <v>110.9</v>
      </c>
      <c r="AD1619" s="133">
        <v>6398.93</v>
      </c>
      <c r="AG1619" t="s">
        <v>261</v>
      </c>
      <c r="AH1619" s="137">
        <v>1.46E-2</v>
      </c>
      <c r="AI1619" s="137">
        <v>6.37549594534939E-3</v>
      </c>
      <c r="AJ1619" s="137">
        <v>1.5249731468081501E-3</v>
      </c>
    </row>
    <row r="1620" spans="1:36">
      <c r="A1620">
        <v>7833</v>
      </c>
      <c r="B1620">
        <v>7834</v>
      </c>
      <c r="C1620" t="s">
        <v>2589</v>
      </c>
      <c r="D1620" t="s">
        <v>2590</v>
      </c>
      <c r="E1620" t="s">
        <v>41</v>
      </c>
      <c r="F1620" t="s">
        <v>2594</v>
      </c>
      <c r="G1620" t="s">
        <v>2595</v>
      </c>
      <c r="H1620" t="s">
        <v>44</v>
      </c>
      <c r="I1620" t="s">
        <v>456</v>
      </c>
      <c r="J1620" t="s">
        <v>45</v>
      </c>
      <c r="K1620" t="s">
        <v>45</v>
      </c>
      <c r="L1620" t="s">
        <v>46</v>
      </c>
      <c r="M1620" t="s">
        <v>47</v>
      </c>
      <c r="N1620" t="s">
        <v>306</v>
      </c>
      <c r="O1620" t="s">
        <v>51</v>
      </c>
      <c r="P1620" t="s">
        <v>358</v>
      </c>
      <c r="Q1620" t="s">
        <v>217</v>
      </c>
      <c r="R1620" t="s">
        <v>218</v>
      </c>
      <c r="S1620" t="s">
        <v>52</v>
      </c>
      <c r="T1620" t="s">
        <v>2596</v>
      </c>
      <c r="U1620" t="s">
        <v>2597</v>
      </c>
      <c r="V1620" s="137">
        <v>4.4000000000000003E-3</v>
      </c>
      <c r="W1620" s="137">
        <v>2.3140000000000001E-2</v>
      </c>
      <c r="X1620" t="s">
        <v>272</v>
      </c>
      <c r="Y1620" t="s">
        <v>51</v>
      </c>
      <c r="Z1620" s="133">
        <v>12469451.810000001</v>
      </c>
      <c r="AA1620" s="135">
        <v>1</v>
      </c>
      <c r="AB1620" s="139">
        <v>113.09</v>
      </c>
      <c r="AD1620" s="133">
        <v>14101.703</v>
      </c>
      <c r="AG1620" t="s">
        <v>261</v>
      </c>
      <c r="AH1620" s="137">
        <v>9.306E-3</v>
      </c>
      <c r="AI1620" s="137">
        <v>1.40500600303636E-2</v>
      </c>
      <c r="AJ1620" s="137">
        <v>3.36067412496375E-3</v>
      </c>
    </row>
    <row r="1621" spans="1:36">
      <c r="A1621">
        <v>7833</v>
      </c>
      <c r="B1621">
        <v>7834</v>
      </c>
      <c r="C1621" t="s">
        <v>2589</v>
      </c>
      <c r="D1621" t="s">
        <v>2590</v>
      </c>
      <c r="E1621" t="s">
        <v>41</v>
      </c>
      <c r="F1621" t="s">
        <v>2598</v>
      </c>
      <c r="G1621" t="s">
        <v>2599</v>
      </c>
      <c r="H1621" t="s">
        <v>44</v>
      </c>
      <c r="I1621" t="s">
        <v>1542</v>
      </c>
      <c r="J1621" t="s">
        <v>45</v>
      </c>
      <c r="K1621" t="s">
        <v>45</v>
      </c>
      <c r="L1621" t="s">
        <v>46</v>
      </c>
      <c r="M1621" t="s">
        <v>47</v>
      </c>
      <c r="N1621" t="s">
        <v>306</v>
      </c>
      <c r="O1621" t="s">
        <v>51</v>
      </c>
      <c r="P1621" t="s">
        <v>358</v>
      </c>
      <c r="Q1621" t="s">
        <v>217</v>
      </c>
      <c r="R1621" t="s">
        <v>218</v>
      </c>
      <c r="S1621" t="s">
        <v>52</v>
      </c>
      <c r="T1621" t="s">
        <v>2600</v>
      </c>
      <c r="U1621" t="s">
        <v>2514</v>
      </c>
      <c r="V1621" s="137">
        <v>1.9400000000000001E-2</v>
      </c>
      <c r="W1621" s="137">
        <v>3.8969999999999998E-2</v>
      </c>
      <c r="X1621" t="s">
        <v>272</v>
      </c>
      <c r="Y1621" t="s">
        <v>51</v>
      </c>
      <c r="Z1621" s="133">
        <v>4159000</v>
      </c>
      <c r="AA1621" s="135">
        <v>1</v>
      </c>
      <c r="AB1621" s="139">
        <v>93.61</v>
      </c>
      <c r="AD1621" s="133">
        <v>3893.24</v>
      </c>
      <c r="AG1621" t="s">
        <v>261</v>
      </c>
      <c r="AH1621" s="137">
        <v>2.4450000000000001E-3</v>
      </c>
      <c r="AI1621" s="137">
        <v>3.8789821418147201E-3</v>
      </c>
      <c r="AJ1621" s="137">
        <v>9.2782485534019803E-4</v>
      </c>
    </row>
    <row r="1622" spans="1:36">
      <c r="A1622">
        <v>7833</v>
      </c>
      <c r="B1622">
        <v>7834</v>
      </c>
      <c r="C1622" t="s">
        <v>2601</v>
      </c>
      <c r="D1622" t="s">
        <v>2602</v>
      </c>
      <c r="E1622" t="s">
        <v>41</v>
      </c>
      <c r="F1622" t="s">
        <v>3557</v>
      </c>
      <c r="G1622" t="s">
        <v>3558</v>
      </c>
      <c r="H1622" t="s">
        <v>44</v>
      </c>
      <c r="I1622" t="s">
        <v>1542</v>
      </c>
      <c r="J1622" t="s">
        <v>45</v>
      </c>
      <c r="K1622" t="s">
        <v>45</v>
      </c>
      <c r="L1622" t="s">
        <v>46</v>
      </c>
      <c r="M1622" t="s">
        <v>47</v>
      </c>
      <c r="N1622" t="s">
        <v>306</v>
      </c>
      <c r="O1622" t="s">
        <v>51</v>
      </c>
      <c r="P1622" t="s">
        <v>358</v>
      </c>
      <c r="Q1622" t="s">
        <v>217</v>
      </c>
      <c r="R1622" t="s">
        <v>218</v>
      </c>
      <c r="S1622" t="s">
        <v>52</v>
      </c>
      <c r="T1622" t="s">
        <v>3559</v>
      </c>
      <c r="U1622" t="s">
        <v>2813</v>
      </c>
      <c r="V1622" s="137">
        <v>3.0499999999999999E-2</v>
      </c>
      <c r="W1622" s="137">
        <v>3.8800000000000001E-2</v>
      </c>
      <c r="X1622" t="s">
        <v>272</v>
      </c>
      <c r="Y1622" t="s">
        <v>51</v>
      </c>
      <c r="Z1622" s="133">
        <v>341650</v>
      </c>
      <c r="AA1622" s="135">
        <v>1</v>
      </c>
      <c r="AB1622" s="139">
        <v>96.1</v>
      </c>
      <c r="AD1622" s="133">
        <v>328.32600000000002</v>
      </c>
      <c r="AG1622" t="s">
        <v>261</v>
      </c>
      <c r="AH1622" s="137">
        <v>5.0000000000000001E-4</v>
      </c>
      <c r="AI1622" s="137">
        <v>3.2712326128418398E-4</v>
      </c>
      <c r="AJ1622" s="137">
        <v>7.8245550374567597E-5</v>
      </c>
    </row>
    <row r="1623" spans="1:36">
      <c r="A1623">
        <v>7833</v>
      </c>
      <c r="B1623">
        <v>7834</v>
      </c>
      <c r="C1623" t="s">
        <v>2601</v>
      </c>
      <c r="D1623" t="s">
        <v>2602</v>
      </c>
      <c r="E1623" t="s">
        <v>41</v>
      </c>
      <c r="F1623" t="s">
        <v>2603</v>
      </c>
      <c r="G1623" t="s">
        <v>2604</v>
      </c>
      <c r="H1623" t="s">
        <v>44</v>
      </c>
      <c r="I1623" t="s">
        <v>1542</v>
      </c>
      <c r="J1623" t="s">
        <v>45</v>
      </c>
      <c r="K1623" t="s">
        <v>45</v>
      </c>
      <c r="L1623" t="s">
        <v>46</v>
      </c>
      <c r="M1623" t="s">
        <v>47</v>
      </c>
      <c r="N1623" t="s">
        <v>306</v>
      </c>
      <c r="O1623" t="s">
        <v>51</v>
      </c>
      <c r="P1623" t="s">
        <v>358</v>
      </c>
      <c r="Q1623" t="s">
        <v>217</v>
      </c>
      <c r="R1623" t="s">
        <v>218</v>
      </c>
      <c r="S1623" t="s">
        <v>52</v>
      </c>
      <c r="T1623" t="s">
        <v>2605</v>
      </c>
      <c r="U1623" t="s">
        <v>2606</v>
      </c>
      <c r="V1623" s="137">
        <v>3.0499999999999999E-2</v>
      </c>
      <c r="W1623" s="137">
        <v>3.7810000000000003E-2</v>
      </c>
      <c r="X1623" t="s">
        <v>272</v>
      </c>
      <c r="Y1623" t="s">
        <v>51</v>
      </c>
      <c r="Z1623" s="133">
        <v>1507982</v>
      </c>
      <c r="AA1623" s="135">
        <v>1</v>
      </c>
      <c r="AB1623" s="139">
        <v>97.14</v>
      </c>
      <c r="AD1623" s="133">
        <v>1464.854</v>
      </c>
      <c r="AG1623" t="s">
        <v>261</v>
      </c>
      <c r="AH1623" s="137">
        <v>2.0690000000000001E-3</v>
      </c>
      <c r="AI1623" s="137">
        <v>1.4594891519734399E-3</v>
      </c>
      <c r="AJ1623" s="137">
        <v>3.49099393034799E-4</v>
      </c>
    </row>
    <row r="1624" spans="1:36">
      <c r="A1624">
        <v>7833</v>
      </c>
      <c r="B1624">
        <v>7834</v>
      </c>
      <c r="C1624" t="s">
        <v>2601</v>
      </c>
      <c r="D1624" t="s">
        <v>2602</v>
      </c>
      <c r="E1624" t="s">
        <v>41</v>
      </c>
      <c r="F1624" t="s">
        <v>2607</v>
      </c>
      <c r="G1624" t="s">
        <v>2608</v>
      </c>
      <c r="H1624" t="s">
        <v>44</v>
      </c>
      <c r="I1624" t="s">
        <v>1542</v>
      </c>
      <c r="J1624" t="s">
        <v>45</v>
      </c>
      <c r="K1624" t="s">
        <v>45</v>
      </c>
      <c r="L1624" t="s">
        <v>46</v>
      </c>
      <c r="M1624" t="s">
        <v>47</v>
      </c>
      <c r="N1624" t="s">
        <v>306</v>
      </c>
      <c r="O1624" t="s">
        <v>51</v>
      </c>
      <c r="P1624" t="s">
        <v>358</v>
      </c>
      <c r="Q1624" t="s">
        <v>217</v>
      </c>
      <c r="R1624" t="s">
        <v>218</v>
      </c>
      <c r="S1624" t="s">
        <v>52</v>
      </c>
      <c r="T1624" t="s">
        <v>2609</v>
      </c>
      <c r="U1624" t="s">
        <v>2514</v>
      </c>
      <c r="V1624" s="137">
        <v>2.63E-2</v>
      </c>
      <c r="W1624" s="137">
        <v>3.9690000000000003E-2</v>
      </c>
      <c r="X1624" t="s">
        <v>272</v>
      </c>
      <c r="Y1624" t="s">
        <v>51</v>
      </c>
      <c r="Z1624" s="133">
        <v>1716120</v>
      </c>
      <c r="AA1624" s="135">
        <v>1</v>
      </c>
      <c r="AB1624" s="139">
        <v>92.59</v>
      </c>
      <c r="AD1624" s="133">
        <v>1588.9559999999999</v>
      </c>
      <c r="AG1624" t="s">
        <v>261</v>
      </c>
      <c r="AH1624" s="137">
        <v>2.4740000000000001E-3</v>
      </c>
      <c r="AI1624" s="137">
        <v>1.5831364616575899E-3</v>
      </c>
      <c r="AJ1624" s="137">
        <v>3.7867494740103502E-4</v>
      </c>
    </row>
    <row r="1625" spans="1:36">
      <c r="A1625">
        <v>7833</v>
      </c>
      <c r="B1625">
        <v>7834</v>
      </c>
      <c r="C1625" t="s">
        <v>2601</v>
      </c>
      <c r="D1625" t="s">
        <v>2602</v>
      </c>
      <c r="E1625" t="s">
        <v>41</v>
      </c>
      <c r="F1625" t="s">
        <v>2610</v>
      </c>
      <c r="G1625" t="s">
        <v>2611</v>
      </c>
      <c r="H1625" t="s">
        <v>44</v>
      </c>
      <c r="I1625" t="s">
        <v>1542</v>
      </c>
      <c r="J1625" t="s">
        <v>45</v>
      </c>
      <c r="K1625" t="s">
        <v>45</v>
      </c>
      <c r="L1625" t="s">
        <v>46</v>
      </c>
      <c r="M1625" t="s">
        <v>47</v>
      </c>
      <c r="N1625" t="s">
        <v>306</v>
      </c>
      <c r="O1625" t="s">
        <v>51</v>
      </c>
      <c r="P1625" t="s">
        <v>358</v>
      </c>
      <c r="Q1625" t="s">
        <v>217</v>
      </c>
      <c r="R1625" t="s">
        <v>218</v>
      </c>
      <c r="S1625" t="s">
        <v>52</v>
      </c>
      <c r="T1625" t="s">
        <v>2612</v>
      </c>
      <c r="U1625" t="s">
        <v>2585</v>
      </c>
      <c r="V1625" s="137">
        <v>4.36E-2</v>
      </c>
      <c r="W1625" s="137">
        <v>3.3439999999999998E-2</v>
      </c>
      <c r="X1625" t="s">
        <v>272</v>
      </c>
      <c r="Y1625" t="s">
        <v>51</v>
      </c>
      <c r="Z1625" s="133">
        <v>33631</v>
      </c>
      <c r="AA1625" s="135">
        <v>1</v>
      </c>
      <c r="AB1625" s="139">
        <v>101.52</v>
      </c>
      <c r="AD1625" s="133">
        <v>34.142000000000003</v>
      </c>
      <c r="AG1625" t="s">
        <v>261</v>
      </c>
      <c r="AH1625" s="137">
        <v>1.12E-4</v>
      </c>
      <c r="AI1625" s="137">
        <v>3.4017156237205902E-5</v>
      </c>
      <c r="AJ1625" s="137">
        <v>8.1366610907119799E-6</v>
      </c>
    </row>
    <row r="1626" spans="1:36">
      <c r="A1626">
        <v>7833</v>
      </c>
      <c r="B1626">
        <v>7834</v>
      </c>
      <c r="C1626" t="s">
        <v>2601</v>
      </c>
      <c r="D1626" t="s">
        <v>2602</v>
      </c>
      <c r="E1626" t="s">
        <v>41</v>
      </c>
      <c r="F1626" t="s">
        <v>2613</v>
      </c>
      <c r="G1626" t="s">
        <v>2614</v>
      </c>
      <c r="H1626" t="s">
        <v>44</v>
      </c>
      <c r="I1626" t="s">
        <v>1542</v>
      </c>
      <c r="J1626" t="s">
        <v>45</v>
      </c>
      <c r="K1626" t="s">
        <v>45</v>
      </c>
      <c r="L1626" t="s">
        <v>46</v>
      </c>
      <c r="M1626" t="s">
        <v>47</v>
      </c>
      <c r="N1626" t="s">
        <v>306</v>
      </c>
      <c r="O1626" t="s">
        <v>51</v>
      </c>
      <c r="P1626" t="s">
        <v>358</v>
      </c>
      <c r="Q1626" t="s">
        <v>217</v>
      </c>
      <c r="R1626" t="s">
        <v>218</v>
      </c>
      <c r="S1626" t="s">
        <v>52</v>
      </c>
      <c r="T1626" t="s">
        <v>2615</v>
      </c>
      <c r="U1626" t="s">
        <v>335</v>
      </c>
      <c r="V1626" s="137">
        <v>3.95E-2</v>
      </c>
      <c r="W1626" s="137">
        <v>3.354E-2</v>
      </c>
      <c r="X1626" t="s">
        <v>272</v>
      </c>
      <c r="Y1626" t="s">
        <v>51</v>
      </c>
      <c r="Z1626" s="133">
        <v>313131</v>
      </c>
      <c r="AA1626" s="135">
        <v>1</v>
      </c>
      <c r="AB1626" s="139">
        <v>101.48</v>
      </c>
      <c r="AD1626" s="133">
        <v>317.76499999999999</v>
      </c>
      <c r="AG1626" t="s">
        <v>261</v>
      </c>
      <c r="AH1626" s="137">
        <v>1.305E-3</v>
      </c>
      <c r="AI1626" s="137">
        <v>3.16601623879614E-4</v>
      </c>
      <c r="AJ1626" s="137">
        <v>7.5728849769632499E-5</v>
      </c>
    </row>
    <row r="1627" spans="1:36">
      <c r="A1627">
        <v>7833</v>
      </c>
      <c r="B1627">
        <v>7834</v>
      </c>
      <c r="C1627" t="s">
        <v>2601</v>
      </c>
      <c r="D1627" t="s">
        <v>2602</v>
      </c>
      <c r="E1627" t="s">
        <v>41</v>
      </c>
      <c r="F1627" t="s">
        <v>2616</v>
      </c>
      <c r="G1627" t="s">
        <v>2617</v>
      </c>
      <c r="H1627" t="s">
        <v>44</v>
      </c>
      <c r="I1627" t="s">
        <v>1542</v>
      </c>
      <c r="J1627" t="s">
        <v>45</v>
      </c>
      <c r="K1627" t="s">
        <v>45</v>
      </c>
      <c r="L1627" t="s">
        <v>46</v>
      </c>
      <c r="M1627" t="s">
        <v>47</v>
      </c>
      <c r="N1627" t="s">
        <v>306</v>
      </c>
      <c r="O1627" t="s">
        <v>51</v>
      </c>
      <c r="P1627" t="s">
        <v>358</v>
      </c>
      <c r="Q1627" t="s">
        <v>217</v>
      </c>
      <c r="R1627" t="s">
        <v>218</v>
      </c>
      <c r="S1627" t="s">
        <v>52</v>
      </c>
      <c r="T1627" t="s">
        <v>2618</v>
      </c>
      <c r="U1627" t="s">
        <v>392</v>
      </c>
      <c r="V1627" s="137">
        <v>3.95E-2</v>
      </c>
      <c r="W1627" s="137">
        <v>3.6220000000000002E-2</v>
      </c>
      <c r="X1627" t="s">
        <v>272</v>
      </c>
      <c r="Y1627" t="s">
        <v>51</v>
      </c>
      <c r="Z1627" s="133">
        <v>402852</v>
      </c>
      <c r="AA1627" s="135">
        <v>1</v>
      </c>
      <c r="AB1627" s="139">
        <v>101.17</v>
      </c>
      <c r="AD1627" s="133">
        <v>407.565</v>
      </c>
      <c r="AG1627" t="s">
        <v>261</v>
      </c>
      <c r="AH1627" s="137">
        <v>1.678E-3</v>
      </c>
      <c r="AI1627" s="137">
        <v>4.0607278930993599E-4</v>
      </c>
      <c r="AJ1627" s="137">
        <v>9.7129714245814793E-5</v>
      </c>
    </row>
    <row r="1628" spans="1:36">
      <c r="A1628">
        <v>7833</v>
      </c>
      <c r="B1628">
        <v>7834</v>
      </c>
      <c r="C1628" t="s">
        <v>2601</v>
      </c>
      <c r="D1628" t="s">
        <v>2602</v>
      </c>
      <c r="E1628" t="s">
        <v>41</v>
      </c>
      <c r="F1628" t="s">
        <v>2619</v>
      </c>
      <c r="G1628" t="s">
        <v>2620</v>
      </c>
      <c r="H1628" t="s">
        <v>44</v>
      </c>
      <c r="I1628" t="s">
        <v>1542</v>
      </c>
      <c r="J1628" t="s">
        <v>45</v>
      </c>
      <c r="K1628" t="s">
        <v>45</v>
      </c>
      <c r="L1628" t="s">
        <v>46</v>
      </c>
      <c r="M1628" t="s">
        <v>47</v>
      </c>
      <c r="N1628" t="s">
        <v>306</v>
      </c>
      <c r="O1628" t="s">
        <v>51</v>
      </c>
      <c r="P1628" t="s">
        <v>251</v>
      </c>
      <c r="Q1628" t="s">
        <v>217</v>
      </c>
      <c r="R1628" t="s">
        <v>218</v>
      </c>
      <c r="S1628" t="s">
        <v>52</v>
      </c>
      <c r="T1628" t="s">
        <v>2621</v>
      </c>
      <c r="U1628" t="s">
        <v>2622</v>
      </c>
      <c r="V1628" s="137">
        <v>4.6699999999999998E-2</v>
      </c>
      <c r="W1628" s="137">
        <v>4.7289999999999999E-2</v>
      </c>
      <c r="X1628" t="s">
        <v>272</v>
      </c>
      <c r="Y1628" t="s">
        <v>51</v>
      </c>
      <c r="Z1628" s="133">
        <v>2119000</v>
      </c>
      <c r="AA1628" s="135">
        <v>1</v>
      </c>
      <c r="AB1628" s="139">
        <v>100.32</v>
      </c>
      <c r="AD1628" s="133">
        <v>2125.7809999999999</v>
      </c>
      <c r="AG1628" t="s">
        <v>261</v>
      </c>
      <c r="AH1628" s="137">
        <v>3.5920000000000001E-3</v>
      </c>
      <c r="AI1628" s="137">
        <v>2.1179958010326102E-3</v>
      </c>
      <c r="AJ1628" s="137">
        <v>5.0660948564843703E-4</v>
      </c>
    </row>
    <row r="1629" spans="1:36">
      <c r="A1629">
        <v>7833</v>
      </c>
      <c r="B1629">
        <v>7834</v>
      </c>
      <c r="C1629" t="s">
        <v>2623</v>
      </c>
      <c r="D1629" t="s">
        <v>2624</v>
      </c>
      <c r="E1629" t="s">
        <v>41</v>
      </c>
      <c r="F1629" t="s">
        <v>2625</v>
      </c>
      <c r="G1629" t="s">
        <v>2626</v>
      </c>
      <c r="H1629" t="s">
        <v>44</v>
      </c>
      <c r="I1629" t="s">
        <v>1542</v>
      </c>
      <c r="J1629" t="s">
        <v>45</v>
      </c>
      <c r="K1629" t="s">
        <v>45</v>
      </c>
      <c r="L1629" t="s">
        <v>46</v>
      </c>
      <c r="M1629" t="s">
        <v>47</v>
      </c>
      <c r="N1629" t="s">
        <v>49</v>
      </c>
      <c r="O1629" t="s">
        <v>51</v>
      </c>
      <c r="P1629" t="s">
        <v>358</v>
      </c>
      <c r="Q1629" t="s">
        <v>217</v>
      </c>
      <c r="R1629" t="s">
        <v>218</v>
      </c>
      <c r="S1629" t="s">
        <v>52</v>
      </c>
      <c r="T1629" t="s">
        <v>2627</v>
      </c>
      <c r="U1629" t="s">
        <v>360</v>
      </c>
      <c r="V1629" s="137">
        <v>5.2900000000000003E-2</v>
      </c>
      <c r="W1629" s="137">
        <v>4.1790000000000001E-2</v>
      </c>
      <c r="X1629" t="s">
        <v>272</v>
      </c>
      <c r="Y1629" t="s">
        <v>51</v>
      </c>
      <c r="Z1629" s="133">
        <v>2737294</v>
      </c>
      <c r="AA1629" s="135">
        <v>1</v>
      </c>
      <c r="AB1629" s="139">
        <v>107.35</v>
      </c>
      <c r="AD1629" s="133">
        <v>2938.4850000000001</v>
      </c>
      <c r="AG1629" t="s">
        <v>261</v>
      </c>
      <c r="AH1629" s="137">
        <v>5.5999999999999999E-3</v>
      </c>
      <c r="AI1629" s="137">
        <v>2.9277238378758799E-3</v>
      </c>
      <c r="AJ1629" s="137">
        <v>7.0029065539404601E-4</v>
      </c>
    </row>
    <row r="1630" spans="1:36">
      <c r="A1630">
        <v>7833</v>
      </c>
      <c r="B1630">
        <v>7834</v>
      </c>
      <c r="C1630" t="s">
        <v>2623</v>
      </c>
      <c r="D1630" t="s">
        <v>2624</v>
      </c>
      <c r="E1630" t="s">
        <v>41</v>
      </c>
      <c r="F1630" t="s">
        <v>3989</v>
      </c>
      <c r="G1630" t="s">
        <v>3990</v>
      </c>
      <c r="H1630" t="s">
        <v>44</v>
      </c>
      <c r="I1630" t="s">
        <v>1542</v>
      </c>
      <c r="J1630" t="s">
        <v>45</v>
      </c>
      <c r="K1630" t="s">
        <v>45</v>
      </c>
      <c r="L1630" t="s">
        <v>46</v>
      </c>
      <c r="M1630" t="s">
        <v>47</v>
      </c>
      <c r="N1630" t="s">
        <v>49</v>
      </c>
      <c r="O1630" t="s">
        <v>51</v>
      </c>
      <c r="P1630" t="s">
        <v>358</v>
      </c>
      <c r="Q1630" t="s">
        <v>217</v>
      </c>
      <c r="R1630" t="s">
        <v>218</v>
      </c>
      <c r="S1630" t="s">
        <v>52</v>
      </c>
      <c r="T1630" t="s">
        <v>3991</v>
      </c>
      <c r="U1630" t="s">
        <v>2813</v>
      </c>
      <c r="V1630" s="137">
        <v>4.8899999999999999E-2</v>
      </c>
      <c r="W1630" s="137">
        <v>3.9640000000000002E-2</v>
      </c>
      <c r="X1630" t="s">
        <v>272</v>
      </c>
      <c r="Y1630" t="s">
        <v>51</v>
      </c>
      <c r="Z1630" s="133">
        <v>1730000</v>
      </c>
      <c r="AA1630" s="135">
        <v>1</v>
      </c>
      <c r="AB1630" s="139">
        <v>103.09</v>
      </c>
      <c r="AD1630" s="133">
        <v>1783.4570000000001</v>
      </c>
      <c r="AG1630" t="s">
        <v>261</v>
      </c>
      <c r="AH1630" s="137">
        <v>3.761E-3</v>
      </c>
      <c r="AI1630" s="137">
        <v>1.7769256535397301E-3</v>
      </c>
      <c r="AJ1630" s="137">
        <v>4.2502793959099802E-4</v>
      </c>
    </row>
    <row r="1631" spans="1:36">
      <c r="A1631">
        <v>7833</v>
      </c>
      <c r="B1631">
        <v>7834</v>
      </c>
      <c r="C1631" t="s">
        <v>2623</v>
      </c>
      <c r="D1631" t="s">
        <v>2624</v>
      </c>
      <c r="E1631" t="s">
        <v>41</v>
      </c>
      <c r="F1631" t="s">
        <v>2628</v>
      </c>
      <c r="G1631" t="s">
        <v>2629</v>
      </c>
      <c r="H1631" t="s">
        <v>44</v>
      </c>
      <c r="I1631" t="s">
        <v>456</v>
      </c>
      <c r="J1631" t="s">
        <v>45</v>
      </c>
      <c r="K1631" t="s">
        <v>45</v>
      </c>
      <c r="L1631" t="s">
        <v>46</v>
      </c>
      <c r="M1631" t="s">
        <v>47</v>
      </c>
      <c r="N1631" t="s">
        <v>49</v>
      </c>
      <c r="O1631" t="s">
        <v>51</v>
      </c>
      <c r="P1631" t="s">
        <v>358</v>
      </c>
      <c r="Q1631" t="s">
        <v>217</v>
      </c>
      <c r="R1631" t="s">
        <v>218</v>
      </c>
      <c r="S1631" t="s">
        <v>52</v>
      </c>
      <c r="T1631" t="s">
        <v>2630</v>
      </c>
      <c r="U1631" t="s">
        <v>428</v>
      </c>
      <c r="V1631" s="137">
        <v>2.4799999999999999E-2</v>
      </c>
      <c r="W1631" s="137">
        <v>2.401E-2</v>
      </c>
      <c r="X1631" t="s">
        <v>272</v>
      </c>
      <c r="Y1631" t="s">
        <v>51</v>
      </c>
      <c r="Z1631" s="133">
        <v>4052000</v>
      </c>
      <c r="AA1631" s="135">
        <v>1</v>
      </c>
      <c r="AB1631" s="139">
        <v>101.79</v>
      </c>
      <c r="AD1631" s="133">
        <v>4124.5309999999999</v>
      </c>
      <c r="AG1631" t="s">
        <v>261</v>
      </c>
      <c r="AH1631" s="137">
        <v>1.1853000000000001E-2</v>
      </c>
      <c r="AI1631" s="137">
        <v>4.1094260121408901E-3</v>
      </c>
      <c r="AJ1631" s="137">
        <v>9.8294538511644008E-4</v>
      </c>
    </row>
    <row r="1632" spans="1:36">
      <c r="A1632">
        <v>7833</v>
      </c>
      <c r="B1632">
        <v>7834</v>
      </c>
      <c r="C1632" t="s">
        <v>2631</v>
      </c>
      <c r="D1632" t="s">
        <v>2632</v>
      </c>
      <c r="E1632" t="s">
        <v>41</v>
      </c>
      <c r="F1632" t="s">
        <v>2633</v>
      </c>
      <c r="G1632" t="s">
        <v>2634</v>
      </c>
      <c r="H1632" t="s">
        <v>44</v>
      </c>
      <c r="I1632" t="s">
        <v>1542</v>
      </c>
      <c r="J1632" t="s">
        <v>45</v>
      </c>
      <c r="K1632" t="s">
        <v>45</v>
      </c>
      <c r="L1632" t="s">
        <v>46</v>
      </c>
      <c r="M1632" t="s">
        <v>47</v>
      </c>
      <c r="N1632" t="s">
        <v>1097</v>
      </c>
      <c r="O1632" t="s">
        <v>51</v>
      </c>
      <c r="P1632" t="s">
        <v>308</v>
      </c>
      <c r="Q1632" t="s">
        <v>225</v>
      </c>
      <c r="R1632" t="s">
        <v>218</v>
      </c>
      <c r="S1632" t="s">
        <v>52</v>
      </c>
      <c r="T1632" t="s">
        <v>2635</v>
      </c>
      <c r="U1632" t="s">
        <v>2636</v>
      </c>
      <c r="V1632" s="137">
        <v>1.4999999999999999E-2</v>
      </c>
      <c r="W1632" s="137">
        <v>9.4820000000000002E-2</v>
      </c>
      <c r="X1632" t="s">
        <v>272</v>
      </c>
      <c r="Y1632" t="s">
        <v>51</v>
      </c>
      <c r="Z1632" s="133">
        <v>0</v>
      </c>
      <c r="AA1632" s="135">
        <v>1</v>
      </c>
      <c r="AB1632" s="139">
        <v>0</v>
      </c>
      <c r="AC1632" s="133">
        <v>19.515999999999998</v>
      </c>
      <c r="AD1632" s="133">
        <v>19.515999999999998</v>
      </c>
      <c r="AG1632" t="s">
        <v>261</v>
      </c>
      <c r="AH1632" s="137">
        <v>0</v>
      </c>
      <c r="AI1632" s="137">
        <v>1.9444080478496099E-5</v>
      </c>
      <c r="AJ1632" s="137">
        <v>4.6508853347656299E-6</v>
      </c>
    </row>
    <row r="1633" spans="1:36">
      <c r="A1633">
        <v>7833</v>
      </c>
      <c r="B1633">
        <v>7834</v>
      </c>
      <c r="C1633" t="s">
        <v>2637</v>
      </c>
      <c r="D1633" t="s">
        <v>2638</v>
      </c>
      <c r="E1633" t="s">
        <v>41</v>
      </c>
      <c r="F1633" t="s">
        <v>2639</v>
      </c>
      <c r="G1633" t="s">
        <v>2640</v>
      </c>
      <c r="H1633" t="s">
        <v>44</v>
      </c>
      <c r="I1633" t="s">
        <v>1542</v>
      </c>
      <c r="J1633" t="s">
        <v>45</v>
      </c>
      <c r="K1633" t="s">
        <v>45</v>
      </c>
      <c r="L1633" t="s">
        <v>46</v>
      </c>
      <c r="M1633" t="s">
        <v>47</v>
      </c>
      <c r="N1633" t="s">
        <v>520</v>
      </c>
      <c r="O1633" t="s">
        <v>51</v>
      </c>
      <c r="P1633" t="s">
        <v>333</v>
      </c>
      <c r="Q1633" t="s">
        <v>217</v>
      </c>
      <c r="R1633" t="s">
        <v>218</v>
      </c>
      <c r="S1633" t="s">
        <v>52</v>
      </c>
      <c r="T1633" t="s">
        <v>2206</v>
      </c>
      <c r="U1633" t="s">
        <v>115</v>
      </c>
      <c r="V1633" s="137">
        <v>3.5999999999999997E-2</v>
      </c>
      <c r="W1633" s="137">
        <v>4.5469999999999997E-2</v>
      </c>
      <c r="X1633" t="s">
        <v>272</v>
      </c>
      <c r="Y1633" t="s">
        <v>51</v>
      </c>
      <c r="Z1633" s="133">
        <v>81035.56</v>
      </c>
      <c r="AA1633" s="135">
        <v>1</v>
      </c>
      <c r="AB1633" s="139">
        <v>100.69</v>
      </c>
      <c r="AD1633" s="133">
        <v>81.594999999999999</v>
      </c>
      <c r="AG1633" t="s">
        <v>261</v>
      </c>
      <c r="AH1633" s="137">
        <v>7.3200000000000001E-4</v>
      </c>
      <c r="AI1633" s="137">
        <v>8.12958905957966E-5</v>
      </c>
      <c r="AJ1633" s="137">
        <v>1.94453970588556E-5</v>
      </c>
    </row>
    <row r="1634" spans="1:36">
      <c r="A1634">
        <v>7833</v>
      </c>
      <c r="B1634">
        <v>7834</v>
      </c>
      <c r="C1634" t="s">
        <v>2637</v>
      </c>
      <c r="D1634" t="s">
        <v>2638</v>
      </c>
      <c r="E1634" t="s">
        <v>41</v>
      </c>
      <c r="F1634" t="s">
        <v>2644</v>
      </c>
      <c r="G1634" t="s">
        <v>2645</v>
      </c>
      <c r="H1634" t="s">
        <v>44</v>
      </c>
      <c r="I1634" t="s">
        <v>1542</v>
      </c>
      <c r="J1634" t="s">
        <v>45</v>
      </c>
      <c r="K1634" t="s">
        <v>45</v>
      </c>
      <c r="L1634" t="s">
        <v>46</v>
      </c>
      <c r="M1634" t="s">
        <v>47</v>
      </c>
      <c r="N1634" t="s">
        <v>135</v>
      </c>
      <c r="O1634" t="s">
        <v>51</v>
      </c>
      <c r="P1634" t="s">
        <v>333</v>
      </c>
      <c r="Q1634" t="s">
        <v>217</v>
      </c>
      <c r="R1634" t="s">
        <v>218</v>
      </c>
      <c r="S1634" t="s">
        <v>52</v>
      </c>
      <c r="T1634" t="s">
        <v>2646</v>
      </c>
      <c r="U1634" t="s">
        <v>2647</v>
      </c>
      <c r="V1634" s="137">
        <v>2.7400000000000001E-2</v>
      </c>
      <c r="W1634" s="137">
        <v>4.0160000000000001E-2</v>
      </c>
      <c r="X1634" t="s">
        <v>272</v>
      </c>
      <c r="Y1634" t="s">
        <v>51</v>
      </c>
      <c r="Z1634" s="133">
        <v>936041.4</v>
      </c>
      <c r="AA1634" s="135">
        <v>1</v>
      </c>
      <c r="AB1634" s="139">
        <v>98.24</v>
      </c>
      <c r="AD1634" s="133">
        <v>919.56700000000001</v>
      </c>
      <c r="AG1634" t="s">
        <v>261</v>
      </c>
      <c r="AH1634" s="137">
        <v>1.387E-3</v>
      </c>
      <c r="AI1634" s="137">
        <v>9.1619944817844501E-4</v>
      </c>
      <c r="AJ1634" s="137">
        <v>2.1914837176106199E-4</v>
      </c>
    </row>
    <row r="1635" spans="1:36">
      <c r="A1635">
        <v>7833</v>
      </c>
      <c r="B1635">
        <v>7834</v>
      </c>
      <c r="C1635" t="s">
        <v>2648</v>
      </c>
      <c r="D1635" t="s">
        <v>2649</v>
      </c>
      <c r="E1635" t="s">
        <v>41</v>
      </c>
      <c r="F1635" t="s">
        <v>2650</v>
      </c>
      <c r="G1635" t="s">
        <v>2651</v>
      </c>
      <c r="H1635" t="s">
        <v>44</v>
      </c>
      <c r="I1635" t="s">
        <v>456</v>
      </c>
      <c r="J1635" t="s">
        <v>45</v>
      </c>
      <c r="K1635" t="s">
        <v>45</v>
      </c>
      <c r="L1635" t="s">
        <v>46</v>
      </c>
      <c r="M1635" t="s">
        <v>47</v>
      </c>
      <c r="N1635" t="s">
        <v>1075</v>
      </c>
      <c r="O1635" t="s">
        <v>51</v>
      </c>
      <c r="P1635" t="s">
        <v>216</v>
      </c>
      <c r="Q1635" t="s">
        <v>217</v>
      </c>
      <c r="R1635" t="s">
        <v>218</v>
      </c>
      <c r="S1635" t="s">
        <v>52</v>
      </c>
      <c r="T1635" t="s">
        <v>2652</v>
      </c>
      <c r="U1635" t="s">
        <v>2653</v>
      </c>
      <c r="V1635" s="137">
        <v>3.85E-2</v>
      </c>
      <c r="W1635" s="137">
        <v>2.2429999999999999E-2</v>
      </c>
      <c r="X1635" t="s">
        <v>272</v>
      </c>
      <c r="Y1635" t="s">
        <v>51</v>
      </c>
      <c r="Z1635" s="133">
        <v>6075278.0099999998</v>
      </c>
      <c r="AA1635" s="135">
        <v>1</v>
      </c>
      <c r="AB1635" s="139">
        <v>124.83</v>
      </c>
      <c r="AD1635" s="133">
        <v>7583.77</v>
      </c>
      <c r="AG1635" t="s">
        <v>261</v>
      </c>
      <c r="AH1635" s="137">
        <v>2.431E-3</v>
      </c>
      <c r="AI1635" s="137">
        <v>7.5559963856439002E-3</v>
      </c>
      <c r="AJ1635" s="137">
        <v>1.80734043033807E-3</v>
      </c>
    </row>
    <row r="1636" spans="1:36">
      <c r="A1636">
        <v>7833</v>
      </c>
      <c r="B1636">
        <v>7834</v>
      </c>
      <c r="C1636" t="s">
        <v>2648</v>
      </c>
      <c r="D1636" t="s">
        <v>2649</v>
      </c>
      <c r="E1636" t="s">
        <v>41</v>
      </c>
      <c r="F1636" t="s">
        <v>2654</v>
      </c>
      <c r="G1636" t="s">
        <v>2655</v>
      </c>
      <c r="H1636" t="s">
        <v>44</v>
      </c>
      <c r="I1636" t="s">
        <v>456</v>
      </c>
      <c r="J1636" t="s">
        <v>45</v>
      </c>
      <c r="K1636" t="s">
        <v>45</v>
      </c>
      <c r="L1636" t="s">
        <v>46</v>
      </c>
      <c r="M1636" t="s">
        <v>47</v>
      </c>
      <c r="N1636" t="s">
        <v>1075</v>
      </c>
      <c r="O1636" t="s">
        <v>51</v>
      </c>
      <c r="P1636" t="s">
        <v>216</v>
      </c>
      <c r="Q1636" t="s">
        <v>217</v>
      </c>
      <c r="R1636" t="s">
        <v>218</v>
      </c>
      <c r="S1636" t="s">
        <v>52</v>
      </c>
      <c r="T1636" t="s">
        <v>2656</v>
      </c>
      <c r="U1636" t="s">
        <v>2657</v>
      </c>
      <c r="V1636" s="137">
        <v>2.3900000000000001E-2</v>
      </c>
      <c r="W1636" s="137">
        <v>2.2329999999999999E-2</v>
      </c>
      <c r="X1636" t="s">
        <v>272</v>
      </c>
      <c r="Y1636" t="s">
        <v>51</v>
      </c>
      <c r="Z1636" s="133">
        <v>14396512</v>
      </c>
      <c r="AA1636" s="135">
        <v>1</v>
      </c>
      <c r="AB1636" s="139">
        <v>120.6</v>
      </c>
      <c r="AD1636" s="133">
        <v>17362.192999999999</v>
      </c>
      <c r="AG1636" t="s">
        <v>261</v>
      </c>
      <c r="AH1636" s="137">
        <v>3.702E-3</v>
      </c>
      <c r="AI1636" s="137">
        <v>1.7298609936834401E-2</v>
      </c>
      <c r="AJ1636" s="137">
        <v>4.1377040871657901E-3</v>
      </c>
    </row>
    <row r="1637" spans="1:36">
      <c r="A1637">
        <v>7833</v>
      </c>
      <c r="B1637">
        <v>7834</v>
      </c>
      <c r="C1637" t="s">
        <v>2648</v>
      </c>
      <c r="D1637" t="s">
        <v>2649</v>
      </c>
      <c r="E1637" t="s">
        <v>41</v>
      </c>
      <c r="F1637" t="s">
        <v>2658</v>
      </c>
      <c r="G1637" t="s">
        <v>2659</v>
      </c>
      <c r="H1637" t="s">
        <v>44</v>
      </c>
      <c r="I1637" t="s">
        <v>456</v>
      </c>
      <c r="J1637" t="s">
        <v>45</v>
      </c>
      <c r="K1637" t="s">
        <v>45</v>
      </c>
      <c r="L1637" t="s">
        <v>46</v>
      </c>
      <c r="M1637" t="s">
        <v>47</v>
      </c>
      <c r="N1637" t="s">
        <v>1075</v>
      </c>
      <c r="O1637" t="s">
        <v>51</v>
      </c>
      <c r="P1637" t="s">
        <v>216</v>
      </c>
      <c r="Q1637" t="s">
        <v>217</v>
      </c>
      <c r="R1637" t="s">
        <v>218</v>
      </c>
      <c r="S1637" t="s">
        <v>52</v>
      </c>
      <c r="T1637" t="s">
        <v>2660</v>
      </c>
      <c r="U1637" t="s">
        <v>1883</v>
      </c>
      <c r="V1637" s="137">
        <v>1.2500000000000001E-2</v>
      </c>
      <c r="W1637" s="137">
        <v>2.5190000000000001E-2</v>
      </c>
      <c r="X1637" t="s">
        <v>272</v>
      </c>
      <c r="Y1637" t="s">
        <v>51</v>
      </c>
      <c r="Z1637" s="133">
        <v>8265591</v>
      </c>
      <c r="AA1637" s="135">
        <v>1</v>
      </c>
      <c r="AB1637" s="139">
        <v>104.72</v>
      </c>
      <c r="AD1637" s="133">
        <v>8655.7270000000008</v>
      </c>
      <c r="AG1637" t="s">
        <v>261</v>
      </c>
      <c r="AH1637" s="137">
        <v>1.926E-3</v>
      </c>
      <c r="AI1637" s="137">
        <v>8.6240280366247594E-3</v>
      </c>
      <c r="AJ1637" s="137">
        <v>2.0628059818258802E-3</v>
      </c>
    </row>
    <row r="1638" spans="1:36">
      <c r="A1638">
        <v>7833</v>
      </c>
      <c r="B1638">
        <v>7834</v>
      </c>
      <c r="C1638" t="s">
        <v>2648</v>
      </c>
      <c r="D1638" t="s">
        <v>2649</v>
      </c>
      <c r="E1638" t="s">
        <v>41</v>
      </c>
      <c r="F1638" t="s">
        <v>2661</v>
      </c>
      <c r="G1638" t="s">
        <v>2662</v>
      </c>
      <c r="H1638" t="s">
        <v>44</v>
      </c>
      <c r="I1638" t="s">
        <v>456</v>
      </c>
      <c r="J1638" t="s">
        <v>45</v>
      </c>
      <c r="K1638" t="s">
        <v>45</v>
      </c>
      <c r="L1638" t="s">
        <v>46</v>
      </c>
      <c r="M1638" t="s">
        <v>47</v>
      </c>
      <c r="N1638" t="s">
        <v>1075</v>
      </c>
      <c r="O1638" t="s">
        <v>51</v>
      </c>
      <c r="P1638" t="s">
        <v>216</v>
      </c>
      <c r="Q1638" t="s">
        <v>217</v>
      </c>
      <c r="R1638" t="s">
        <v>218</v>
      </c>
      <c r="S1638" t="s">
        <v>52</v>
      </c>
      <c r="T1638" t="s">
        <v>2663</v>
      </c>
      <c r="U1638" t="s">
        <v>2664</v>
      </c>
      <c r="V1638" s="137">
        <v>0.03</v>
      </c>
      <c r="W1638" s="137">
        <v>2.2460000000000001E-2</v>
      </c>
      <c r="X1638" t="s">
        <v>272</v>
      </c>
      <c r="Y1638" t="s">
        <v>51</v>
      </c>
      <c r="Z1638" s="133">
        <v>6830721</v>
      </c>
      <c r="AA1638" s="135">
        <v>1</v>
      </c>
      <c r="AB1638" s="139">
        <v>113.7</v>
      </c>
      <c r="AD1638" s="133">
        <v>7766.53</v>
      </c>
      <c r="AG1638" t="s">
        <v>261</v>
      </c>
      <c r="AH1638" s="137">
        <v>1.6739999999999999E-3</v>
      </c>
      <c r="AI1638" s="137">
        <v>7.7380873212707204E-3</v>
      </c>
      <c r="AJ1638" s="137">
        <v>1.8508952830881E-3</v>
      </c>
    </row>
    <row r="1639" spans="1:36">
      <c r="A1639">
        <v>7833</v>
      </c>
      <c r="B1639">
        <v>7834</v>
      </c>
      <c r="C1639" t="s">
        <v>2648</v>
      </c>
      <c r="D1639" t="s">
        <v>2649</v>
      </c>
      <c r="E1639" t="s">
        <v>41</v>
      </c>
      <c r="F1639" t="s">
        <v>2665</v>
      </c>
      <c r="G1639" t="s">
        <v>2666</v>
      </c>
      <c r="H1639" t="s">
        <v>44</v>
      </c>
      <c r="I1639" t="s">
        <v>456</v>
      </c>
      <c r="J1639" t="s">
        <v>45</v>
      </c>
      <c r="K1639" t="s">
        <v>45</v>
      </c>
      <c r="L1639" t="s">
        <v>46</v>
      </c>
      <c r="M1639" t="s">
        <v>47</v>
      </c>
      <c r="N1639" t="s">
        <v>1075</v>
      </c>
      <c r="O1639" t="s">
        <v>51</v>
      </c>
      <c r="P1639" t="s">
        <v>216</v>
      </c>
      <c r="Q1639" t="s">
        <v>217</v>
      </c>
      <c r="R1639" t="s">
        <v>218</v>
      </c>
      <c r="S1639" t="s">
        <v>52</v>
      </c>
      <c r="T1639" t="s">
        <v>2667</v>
      </c>
      <c r="U1639" t="s">
        <v>2668</v>
      </c>
      <c r="V1639" s="137">
        <v>2.9899999999999999E-2</v>
      </c>
      <c r="W1639" s="137">
        <v>2.435E-2</v>
      </c>
      <c r="X1639" t="s">
        <v>272</v>
      </c>
      <c r="Y1639" t="s">
        <v>51</v>
      </c>
      <c r="Z1639" s="133">
        <v>2376982</v>
      </c>
      <c r="AA1639" s="135">
        <v>1</v>
      </c>
      <c r="AB1639" s="139">
        <v>107.33</v>
      </c>
      <c r="AD1639" s="133">
        <v>2551.2150000000001</v>
      </c>
      <c r="AG1639" t="s">
        <v>261</v>
      </c>
      <c r="AH1639" s="137">
        <v>6.1419999999999999E-3</v>
      </c>
      <c r="AI1639" s="137">
        <v>2.5418717644091699E-3</v>
      </c>
      <c r="AJ1639" s="137">
        <v>6.0799759212165996E-4</v>
      </c>
    </row>
    <row r="1640" spans="1:36">
      <c r="A1640">
        <v>7833</v>
      </c>
      <c r="B1640">
        <v>7834</v>
      </c>
      <c r="C1640" t="s">
        <v>2648</v>
      </c>
      <c r="D1640" t="s">
        <v>2649</v>
      </c>
      <c r="E1640" t="s">
        <v>41</v>
      </c>
      <c r="F1640" t="s">
        <v>2669</v>
      </c>
      <c r="G1640" t="s">
        <v>2670</v>
      </c>
      <c r="H1640" t="s">
        <v>44</v>
      </c>
      <c r="I1640" t="s">
        <v>456</v>
      </c>
      <c r="J1640" t="s">
        <v>45</v>
      </c>
      <c r="K1640" t="s">
        <v>45</v>
      </c>
      <c r="L1640" t="s">
        <v>46</v>
      </c>
      <c r="M1640" t="s">
        <v>47</v>
      </c>
      <c r="N1640" t="s">
        <v>1075</v>
      </c>
      <c r="O1640" t="s">
        <v>51</v>
      </c>
      <c r="P1640" t="s">
        <v>216</v>
      </c>
      <c r="Q1640" t="s">
        <v>217</v>
      </c>
      <c r="R1640" t="s">
        <v>218</v>
      </c>
      <c r="S1640" t="s">
        <v>52</v>
      </c>
      <c r="T1640" t="s">
        <v>2671</v>
      </c>
      <c r="U1640" t="s">
        <v>2672</v>
      </c>
      <c r="V1640" s="137">
        <v>3.2599999999999997E-2</v>
      </c>
      <c r="W1640" s="137">
        <v>2.615E-2</v>
      </c>
      <c r="X1640" t="s">
        <v>272</v>
      </c>
      <c r="Y1640" t="s">
        <v>51</v>
      </c>
      <c r="Z1640" s="133">
        <v>2877969</v>
      </c>
      <c r="AA1640" s="135">
        <v>1</v>
      </c>
      <c r="AB1640" s="139">
        <v>111.52</v>
      </c>
      <c r="AD1640" s="133">
        <v>3209.511</v>
      </c>
      <c r="AG1640" t="s">
        <v>261</v>
      </c>
      <c r="AH1640" s="137">
        <v>5.0260000000000001E-3</v>
      </c>
      <c r="AI1640" s="137">
        <v>3.1977572110756902E-3</v>
      </c>
      <c r="AJ1640" s="137">
        <v>7.6488071182285197E-4</v>
      </c>
    </row>
    <row r="1641" spans="1:36">
      <c r="A1641">
        <v>7833</v>
      </c>
      <c r="B1641">
        <v>7834</v>
      </c>
      <c r="C1641" t="s">
        <v>2648</v>
      </c>
      <c r="D1641" t="s">
        <v>2649</v>
      </c>
      <c r="E1641" t="s">
        <v>41</v>
      </c>
      <c r="F1641" t="s">
        <v>2673</v>
      </c>
      <c r="G1641" t="s">
        <v>2674</v>
      </c>
      <c r="H1641" t="s">
        <v>44</v>
      </c>
      <c r="I1641" t="s">
        <v>456</v>
      </c>
      <c r="J1641" t="s">
        <v>45</v>
      </c>
      <c r="K1641" t="s">
        <v>45</v>
      </c>
      <c r="L1641" t="s">
        <v>46</v>
      </c>
      <c r="M1641" t="s">
        <v>47</v>
      </c>
      <c r="N1641" t="s">
        <v>1081</v>
      </c>
      <c r="O1641" t="s">
        <v>51</v>
      </c>
      <c r="P1641" t="s">
        <v>216</v>
      </c>
      <c r="Q1641" t="s">
        <v>217</v>
      </c>
      <c r="R1641" t="s">
        <v>218</v>
      </c>
      <c r="S1641" t="s">
        <v>52</v>
      </c>
      <c r="T1641" t="s">
        <v>2675</v>
      </c>
      <c r="U1641" t="s">
        <v>2676</v>
      </c>
      <c r="V1641" s="137">
        <v>2.6800000000000001E-2</v>
      </c>
      <c r="W1641" s="137">
        <v>2.4649999999999998E-2</v>
      </c>
      <c r="X1641" t="s">
        <v>272</v>
      </c>
      <c r="Y1641" t="s">
        <v>51</v>
      </c>
      <c r="Z1641" s="133">
        <v>4124000</v>
      </c>
      <c r="AA1641" s="135">
        <v>1</v>
      </c>
      <c r="AB1641" s="139">
        <v>103.2</v>
      </c>
      <c r="AD1641" s="133">
        <v>4255.9679999999998</v>
      </c>
      <c r="AG1641" t="s">
        <v>261</v>
      </c>
      <c r="AH1641" s="137">
        <v>5.1549999999999999E-3</v>
      </c>
      <c r="AI1641" s="137">
        <v>4.2403818650206797E-3</v>
      </c>
      <c r="AJ1641" s="137">
        <v>1.01426909087532E-3</v>
      </c>
    </row>
    <row r="1642" spans="1:36">
      <c r="A1642">
        <v>7833</v>
      </c>
      <c r="B1642">
        <v>7834</v>
      </c>
      <c r="C1642" t="s">
        <v>2648</v>
      </c>
      <c r="D1642" t="s">
        <v>2649</v>
      </c>
      <c r="E1642" t="s">
        <v>41</v>
      </c>
      <c r="F1642" t="s">
        <v>2677</v>
      </c>
      <c r="G1642" t="s">
        <v>2678</v>
      </c>
      <c r="H1642" t="s">
        <v>44</v>
      </c>
      <c r="I1642" t="s">
        <v>456</v>
      </c>
      <c r="J1642" t="s">
        <v>45</v>
      </c>
      <c r="K1642" t="s">
        <v>45</v>
      </c>
      <c r="L1642" t="s">
        <v>46</v>
      </c>
      <c r="M1642" t="s">
        <v>47</v>
      </c>
      <c r="N1642" t="s">
        <v>1081</v>
      </c>
      <c r="O1642" t="s">
        <v>51</v>
      </c>
      <c r="P1642" t="s">
        <v>216</v>
      </c>
      <c r="Q1642" t="s">
        <v>217</v>
      </c>
      <c r="R1642" t="s">
        <v>218</v>
      </c>
      <c r="S1642" t="s">
        <v>52</v>
      </c>
      <c r="T1642" t="s">
        <v>2679</v>
      </c>
      <c r="U1642" t="s">
        <v>2680</v>
      </c>
      <c r="V1642" s="137">
        <v>3.2399999999999998E-2</v>
      </c>
      <c r="W1642" s="137">
        <v>3.0370000000000001E-2</v>
      </c>
      <c r="X1642" t="s">
        <v>272</v>
      </c>
      <c r="Y1642" t="s">
        <v>51</v>
      </c>
      <c r="Z1642" s="133">
        <v>2068649</v>
      </c>
      <c r="AA1642" s="135">
        <v>1</v>
      </c>
      <c r="AB1642" s="139">
        <v>105.9</v>
      </c>
      <c r="AD1642" s="133">
        <v>2190.6990000000001</v>
      </c>
      <c r="AG1642" t="s">
        <v>261</v>
      </c>
      <c r="AH1642" s="137">
        <v>9.3999999999999997E-4</v>
      </c>
      <c r="AI1642" s="137">
        <v>2.1826765486183302E-3</v>
      </c>
      <c r="AJ1642" s="137">
        <v>5.2208065903309704E-4</v>
      </c>
    </row>
    <row r="1643" spans="1:36">
      <c r="A1643">
        <v>7833</v>
      </c>
      <c r="B1643">
        <v>7834</v>
      </c>
      <c r="C1643" t="s">
        <v>2681</v>
      </c>
      <c r="D1643" t="s">
        <v>2682</v>
      </c>
      <c r="E1643" t="s">
        <v>41</v>
      </c>
      <c r="F1643" t="s">
        <v>2683</v>
      </c>
      <c r="G1643" t="s">
        <v>2684</v>
      </c>
      <c r="H1643" t="s">
        <v>44</v>
      </c>
      <c r="I1643" t="s">
        <v>1542</v>
      </c>
      <c r="J1643" t="s">
        <v>45</v>
      </c>
      <c r="K1643" t="s">
        <v>45</v>
      </c>
      <c r="L1643" t="s">
        <v>46</v>
      </c>
      <c r="M1643" t="s">
        <v>47</v>
      </c>
      <c r="N1643" t="s">
        <v>1084</v>
      </c>
      <c r="O1643" t="s">
        <v>51</v>
      </c>
      <c r="P1643" t="s">
        <v>2333</v>
      </c>
      <c r="Q1643" t="s">
        <v>225</v>
      </c>
      <c r="R1643" t="s">
        <v>218</v>
      </c>
      <c r="S1643" t="s">
        <v>52</v>
      </c>
      <c r="T1643" t="s">
        <v>2685</v>
      </c>
      <c r="U1643" t="s">
        <v>2488</v>
      </c>
      <c r="V1643" s="137">
        <v>1.5800000000000002E-2</v>
      </c>
      <c r="W1643" s="137">
        <v>4.224E-2</v>
      </c>
      <c r="X1643" t="s">
        <v>272</v>
      </c>
      <c r="Y1643" t="s">
        <v>51</v>
      </c>
      <c r="Z1643" s="133">
        <v>127116.49</v>
      </c>
      <c r="AA1643" s="135">
        <v>1</v>
      </c>
      <c r="AB1643" s="139">
        <v>96.09</v>
      </c>
      <c r="AD1643" s="133">
        <v>122.146</v>
      </c>
      <c r="AG1643" t="s">
        <v>261</v>
      </c>
      <c r="AH1643" s="137">
        <v>1.9059999999999999E-3</v>
      </c>
      <c r="AI1643" s="137">
        <v>1.21698913336869E-4</v>
      </c>
      <c r="AJ1643" s="137">
        <v>2.9109511859988601E-5</v>
      </c>
    </row>
    <row r="1644" spans="1:36">
      <c r="A1644">
        <v>7833</v>
      </c>
      <c r="B1644">
        <v>7834</v>
      </c>
      <c r="C1644" t="s">
        <v>2686</v>
      </c>
      <c r="D1644" t="s">
        <v>2687</v>
      </c>
      <c r="E1644" t="s">
        <v>41</v>
      </c>
      <c r="F1644" t="s">
        <v>2688</v>
      </c>
      <c r="G1644" t="s">
        <v>2689</v>
      </c>
      <c r="H1644" t="s">
        <v>44</v>
      </c>
      <c r="I1644" t="s">
        <v>1542</v>
      </c>
      <c r="J1644" t="s">
        <v>45</v>
      </c>
      <c r="K1644" t="s">
        <v>45</v>
      </c>
      <c r="L1644" t="s">
        <v>46</v>
      </c>
      <c r="M1644" t="s">
        <v>47</v>
      </c>
      <c r="N1644" t="s">
        <v>135</v>
      </c>
      <c r="O1644" t="s">
        <v>51</v>
      </c>
      <c r="P1644" t="s">
        <v>301</v>
      </c>
      <c r="Q1644" t="s">
        <v>217</v>
      </c>
      <c r="R1644" t="s">
        <v>218</v>
      </c>
      <c r="S1644" t="s">
        <v>52</v>
      </c>
      <c r="T1644" t="s">
        <v>2690</v>
      </c>
      <c r="U1644" t="s">
        <v>2691</v>
      </c>
      <c r="V1644" s="137">
        <v>5.0299999999999997E-2</v>
      </c>
      <c r="W1644" s="137">
        <v>3.8640000000000001E-2</v>
      </c>
      <c r="X1644" t="s">
        <v>272</v>
      </c>
      <c r="Y1644" t="s">
        <v>51</v>
      </c>
      <c r="Z1644" s="133">
        <v>944000</v>
      </c>
      <c r="AA1644" s="135">
        <v>1</v>
      </c>
      <c r="AB1644" s="139">
        <v>105</v>
      </c>
      <c r="AD1644" s="133">
        <v>991.2</v>
      </c>
      <c r="AG1644" t="s">
        <v>261</v>
      </c>
      <c r="AH1644" s="137">
        <v>9.4400000000000005E-3</v>
      </c>
      <c r="AI1644" s="137">
        <v>9.875700439027019E-4</v>
      </c>
      <c r="AJ1644" s="137">
        <v>2.3621970909452699E-4</v>
      </c>
    </row>
    <row r="1645" spans="1:36">
      <c r="A1645">
        <v>7833</v>
      </c>
      <c r="B1645">
        <v>7834</v>
      </c>
      <c r="C1645" t="s">
        <v>3810</v>
      </c>
      <c r="D1645" t="s">
        <v>3811</v>
      </c>
      <c r="E1645" t="s">
        <v>41</v>
      </c>
      <c r="F1645" t="s">
        <v>3812</v>
      </c>
      <c r="G1645" t="s">
        <v>3813</v>
      </c>
      <c r="H1645" t="s">
        <v>44</v>
      </c>
      <c r="I1645" t="s">
        <v>456</v>
      </c>
      <c r="J1645" t="s">
        <v>45</v>
      </c>
      <c r="K1645" t="s">
        <v>45</v>
      </c>
      <c r="L1645" t="s">
        <v>46</v>
      </c>
      <c r="M1645" t="s">
        <v>47</v>
      </c>
      <c r="N1645" t="s">
        <v>457</v>
      </c>
      <c r="O1645" t="s">
        <v>51</v>
      </c>
      <c r="P1645" t="s">
        <v>251</v>
      </c>
      <c r="Q1645" t="s">
        <v>217</v>
      </c>
      <c r="R1645" t="s">
        <v>218</v>
      </c>
      <c r="S1645" t="s">
        <v>52</v>
      </c>
      <c r="T1645" t="s">
        <v>3814</v>
      </c>
      <c r="U1645" t="s">
        <v>2141</v>
      </c>
      <c r="V1645" s="137">
        <v>2E-3</v>
      </c>
      <c r="W1645" s="137">
        <v>2.367E-2</v>
      </c>
      <c r="X1645" t="s">
        <v>272</v>
      </c>
      <c r="Y1645" t="s">
        <v>51</v>
      </c>
      <c r="Z1645" s="133">
        <v>510760</v>
      </c>
      <c r="AA1645" s="135">
        <v>1</v>
      </c>
      <c r="AB1645" s="139">
        <v>112.34</v>
      </c>
      <c r="AD1645" s="133">
        <v>573.78800000000001</v>
      </c>
      <c r="AG1645" t="s">
        <v>261</v>
      </c>
      <c r="AH1645" s="137">
        <v>7.9299999999999998E-4</v>
      </c>
      <c r="AI1645" s="137">
        <v>5.7168646795370699E-4</v>
      </c>
      <c r="AJ1645" s="137">
        <v>1.3674332467561901E-4</v>
      </c>
    </row>
    <row r="1646" spans="1:36">
      <c r="A1646">
        <v>7833</v>
      </c>
      <c r="B1646">
        <v>7834</v>
      </c>
      <c r="C1646" t="s">
        <v>2692</v>
      </c>
      <c r="D1646" t="s">
        <v>2693</v>
      </c>
      <c r="E1646" t="s">
        <v>41</v>
      </c>
      <c r="F1646" t="s">
        <v>2694</v>
      </c>
      <c r="G1646" t="s">
        <v>2695</v>
      </c>
      <c r="H1646" t="s">
        <v>44</v>
      </c>
      <c r="I1646" t="s">
        <v>1544</v>
      </c>
      <c r="J1646" t="s">
        <v>45</v>
      </c>
      <c r="K1646" t="s">
        <v>45</v>
      </c>
      <c r="L1646" t="s">
        <v>978</v>
      </c>
      <c r="M1646" t="s">
        <v>47</v>
      </c>
      <c r="N1646" t="s">
        <v>347</v>
      </c>
      <c r="O1646" t="s">
        <v>51</v>
      </c>
      <c r="P1646" t="s">
        <v>289</v>
      </c>
      <c r="Q1646" t="s">
        <v>289</v>
      </c>
      <c r="R1646" t="s">
        <v>289</v>
      </c>
      <c r="S1646" t="s">
        <v>52</v>
      </c>
      <c r="T1646" t="s">
        <v>2696</v>
      </c>
      <c r="U1646" t="s">
        <v>2697</v>
      </c>
      <c r="V1646" s="137">
        <v>4.7500000000000001E-2</v>
      </c>
      <c r="W1646" s="137">
        <v>3.431E-2</v>
      </c>
      <c r="X1646" t="s">
        <v>272</v>
      </c>
      <c r="Y1646" t="s">
        <v>51</v>
      </c>
      <c r="Z1646" s="133">
        <v>343100</v>
      </c>
      <c r="AA1646" s="135">
        <v>1</v>
      </c>
      <c r="AB1646" s="139">
        <v>106.2</v>
      </c>
      <c r="AD1646" s="133">
        <v>364.37200000000001</v>
      </c>
      <c r="AG1646" t="s">
        <v>261</v>
      </c>
      <c r="AH1646" s="137">
        <v>0</v>
      </c>
      <c r="AI1646" s="137">
        <v>3.6303780221037601E-4</v>
      </c>
      <c r="AJ1646" s="137">
        <v>8.6836052346784398E-5</v>
      </c>
    </row>
    <row r="1647" spans="1:36">
      <c r="A1647">
        <v>7833</v>
      </c>
      <c r="B1647">
        <v>7834</v>
      </c>
      <c r="C1647" t="s">
        <v>2692</v>
      </c>
      <c r="D1647" t="s">
        <v>2693</v>
      </c>
      <c r="E1647" t="s">
        <v>41</v>
      </c>
      <c r="F1647" t="s">
        <v>2698</v>
      </c>
      <c r="G1647" t="s">
        <v>2695</v>
      </c>
      <c r="H1647" t="s">
        <v>44</v>
      </c>
      <c r="I1647" t="s">
        <v>1544</v>
      </c>
      <c r="J1647" t="s">
        <v>45</v>
      </c>
      <c r="K1647" t="s">
        <v>45</v>
      </c>
      <c r="L1647" t="s">
        <v>46</v>
      </c>
      <c r="M1647" t="s">
        <v>47</v>
      </c>
      <c r="N1647" t="s">
        <v>347</v>
      </c>
      <c r="O1647" t="s">
        <v>51</v>
      </c>
      <c r="P1647" t="s">
        <v>289</v>
      </c>
      <c r="Q1647" t="s">
        <v>289</v>
      </c>
      <c r="R1647" t="s">
        <v>289</v>
      </c>
      <c r="S1647" t="s">
        <v>52</v>
      </c>
      <c r="T1647" t="s">
        <v>2699</v>
      </c>
      <c r="U1647" t="s">
        <v>2697</v>
      </c>
      <c r="V1647" s="137">
        <v>4.7500000000000001E-2</v>
      </c>
      <c r="W1647" s="137">
        <v>3.431E-2</v>
      </c>
      <c r="X1647" t="s">
        <v>272</v>
      </c>
      <c r="Y1647" t="s">
        <v>51</v>
      </c>
      <c r="Z1647" s="133">
        <v>1248000</v>
      </c>
      <c r="AA1647" s="135">
        <v>1</v>
      </c>
      <c r="AB1647" s="139">
        <v>106.2</v>
      </c>
      <c r="AD1647" s="133">
        <v>1325.376</v>
      </c>
      <c r="AG1647" t="s">
        <v>261</v>
      </c>
      <c r="AH1647" s="137">
        <v>1.248E-2</v>
      </c>
      <c r="AI1647" s="137">
        <v>1.32052223013276E-3</v>
      </c>
      <c r="AJ1647" s="137">
        <v>3.1585949673211002E-4</v>
      </c>
    </row>
    <row r="1648" spans="1:36">
      <c r="A1648">
        <v>7833</v>
      </c>
      <c r="B1648">
        <v>7834</v>
      </c>
      <c r="C1648" t="s">
        <v>2700</v>
      </c>
      <c r="D1648" t="s">
        <v>2701</v>
      </c>
      <c r="E1648" t="s">
        <v>41</v>
      </c>
      <c r="F1648" t="s">
        <v>2702</v>
      </c>
      <c r="G1648" t="s">
        <v>2703</v>
      </c>
      <c r="H1648" t="s">
        <v>44</v>
      </c>
      <c r="I1648" t="s">
        <v>456</v>
      </c>
      <c r="J1648" t="s">
        <v>45</v>
      </c>
      <c r="K1648" t="s">
        <v>45</v>
      </c>
      <c r="L1648" t="s">
        <v>46</v>
      </c>
      <c r="M1648" t="s">
        <v>47</v>
      </c>
      <c r="N1648" t="s">
        <v>49</v>
      </c>
      <c r="O1648" t="s">
        <v>51</v>
      </c>
      <c r="P1648" t="s">
        <v>251</v>
      </c>
      <c r="Q1648" t="s">
        <v>217</v>
      </c>
      <c r="R1648" t="s">
        <v>218</v>
      </c>
      <c r="S1648" t="s">
        <v>52</v>
      </c>
      <c r="T1648" t="s">
        <v>2704</v>
      </c>
      <c r="U1648" t="s">
        <v>2705</v>
      </c>
      <c r="V1648" s="137">
        <v>2.4E-2</v>
      </c>
      <c r="W1648" s="137">
        <v>2.359E-2</v>
      </c>
      <c r="X1648" t="s">
        <v>272</v>
      </c>
      <c r="Y1648" t="s">
        <v>51</v>
      </c>
      <c r="Z1648" s="133">
        <v>1941799.77</v>
      </c>
      <c r="AA1648" s="135">
        <v>1</v>
      </c>
      <c r="AB1648" s="139">
        <v>121.77</v>
      </c>
      <c r="AD1648" s="133">
        <v>2364.5300000000002</v>
      </c>
      <c r="AG1648" t="s">
        <v>261</v>
      </c>
      <c r="AH1648" s="137">
        <v>1.8860000000000001E-3</v>
      </c>
      <c r="AI1648" s="137">
        <v>2.3558702391643701E-3</v>
      </c>
      <c r="AJ1648" s="137">
        <v>5.6350735423348704E-4</v>
      </c>
    </row>
    <row r="1649" spans="1:36">
      <c r="A1649">
        <v>7833</v>
      </c>
      <c r="B1649">
        <v>7834</v>
      </c>
      <c r="C1649" t="s">
        <v>2700</v>
      </c>
      <c r="D1649" t="s">
        <v>2701</v>
      </c>
      <c r="E1649" t="s">
        <v>41</v>
      </c>
      <c r="F1649" t="s">
        <v>2706</v>
      </c>
      <c r="G1649" t="s">
        <v>2707</v>
      </c>
      <c r="H1649" t="s">
        <v>44</v>
      </c>
      <c r="I1649" t="s">
        <v>1542</v>
      </c>
      <c r="J1649" t="s">
        <v>45</v>
      </c>
      <c r="K1649" t="s">
        <v>45</v>
      </c>
      <c r="L1649" t="s">
        <v>46</v>
      </c>
      <c r="M1649" t="s">
        <v>47</v>
      </c>
      <c r="N1649" t="s">
        <v>49</v>
      </c>
      <c r="O1649" t="s">
        <v>51</v>
      </c>
      <c r="P1649" t="s">
        <v>251</v>
      </c>
      <c r="Q1649" t="s">
        <v>217</v>
      </c>
      <c r="R1649" t="s">
        <v>218</v>
      </c>
      <c r="S1649" t="s">
        <v>52</v>
      </c>
      <c r="T1649" t="s">
        <v>2708</v>
      </c>
      <c r="U1649" t="s">
        <v>2709</v>
      </c>
      <c r="V1649" s="137">
        <v>5.0500000000000003E-2</v>
      </c>
      <c r="W1649" s="137">
        <v>4.1590000000000002E-2</v>
      </c>
      <c r="X1649" t="s">
        <v>272</v>
      </c>
      <c r="Y1649" t="s">
        <v>51</v>
      </c>
      <c r="Z1649" s="133">
        <v>361715.25</v>
      </c>
      <c r="AA1649" s="135">
        <v>1</v>
      </c>
      <c r="AB1649" s="139">
        <v>102.3</v>
      </c>
      <c r="AD1649" s="133">
        <v>370.03500000000003</v>
      </c>
      <c r="AG1649" t="s">
        <v>261</v>
      </c>
      <c r="AH1649" s="137">
        <v>3.9029999999999998E-3</v>
      </c>
      <c r="AI1649" s="137">
        <v>3.6867956584463402E-4</v>
      </c>
      <c r="AJ1649" s="137">
        <v>8.8185521959287E-5</v>
      </c>
    </row>
    <row r="1650" spans="1:36">
      <c r="A1650">
        <v>7833</v>
      </c>
      <c r="B1650">
        <v>7834</v>
      </c>
      <c r="C1650" t="s">
        <v>2700</v>
      </c>
      <c r="D1650" t="s">
        <v>2701</v>
      </c>
      <c r="E1650" t="s">
        <v>41</v>
      </c>
      <c r="F1650" t="s">
        <v>2710</v>
      </c>
      <c r="G1650" t="s">
        <v>2711</v>
      </c>
      <c r="H1650" t="s">
        <v>44</v>
      </c>
      <c r="I1650" t="s">
        <v>456</v>
      </c>
      <c r="J1650" t="s">
        <v>45</v>
      </c>
      <c r="K1650" t="s">
        <v>45</v>
      </c>
      <c r="L1650" t="s">
        <v>46</v>
      </c>
      <c r="M1650" t="s">
        <v>47</v>
      </c>
      <c r="N1650" t="s">
        <v>49</v>
      </c>
      <c r="O1650" t="s">
        <v>51</v>
      </c>
      <c r="P1650" t="s">
        <v>358</v>
      </c>
      <c r="Q1650" t="s">
        <v>217</v>
      </c>
      <c r="R1650" t="s">
        <v>218</v>
      </c>
      <c r="S1650" t="s">
        <v>52</v>
      </c>
      <c r="T1650" t="s">
        <v>2712</v>
      </c>
      <c r="U1650" t="s">
        <v>2713</v>
      </c>
      <c r="V1650" s="137">
        <v>8.3999999999999995E-3</v>
      </c>
      <c r="W1650" s="137">
        <v>2.3349999999999999E-2</v>
      </c>
      <c r="X1650" t="s">
        <v>272</v>
      </c>
      <c r="Y1650" t="s">
        <v>51</v>
      </c>
      <c r="Z1650" s="133">
        <v>412460.01</v>
      </c>
      <c r="AA1650" s="135">
        <v>1</v>
      </c>
      <c r="AB1650" s="139">
        <v>112.77</v>
      </c>
      <c r="AD1650" s="133">
        <v>465.13099999999997</v>
      </c>
      <c r="AG1650" t="s">
        <v>261</v>
      </c>
      <c r="AH1650" s="137">
        <v>5.5800000000000001E-4</v>
      </c>
      <c r="AI1650" s="137">
        <v>4.63427757730308E-4</v>
      </c>
      <c r="AJ1650" s="137">
        <v>1.1084861351684299E-4</v>
      </c>
    </row>
    <row r="1651" spans="1:36">
      <c r="A1651">
        <v>7833</v>
      </c>
      <c r="B1651">
        <v>7834</v>
      </c>
      <c r="C1651" t="s">
        <v>2700</v>
      </c>
      <c r="D1651" t="s">
        <v>2701</v>
      </c>
      <c r="E1651" t="s">
        <v>41</v>
      </c>
      <c r="F1651" t="s">
        <v>2714</v>
      </c>
      <c r="G1651" t="s">
        <v>2715</v>
      </c>
      <c r="H1651" t="s">
        <v>44</v>
      </c>
      <c r="I1651" t="s">
        <v>456</v>
      </c>
      <c r="J1651" t="s">
        <v>45</v>
      </c>
      <c r="K1651" t="s">
        <v>45</v>
      </c>
      <c r="L1651" t="s">
        <v>46</v>
      </c>
      <c r="M1651" t="s">
        <v>47</v>
      </c>
      <c r="N1651" t="s">
        <v>49</v>
      </c>
      <c r="O1651" t="s">
        <v>51</v>
      </c>
      <c r="P1651" t="s">
        <v>251</v>
      </c>
      <c r="Q1651" t="s">
        <v>217</v>
      </c>
      <c r="R1651" t="s">
        <v>218</v>
      </c>
      <c r="S1651" t="s">
        <v>52</v>
      </c>
      <c r="T1651" t="s">
        <v>2716</v>
      </c>
      <c r="U1651" t="s">
        <v>2481</v>
      </c>
      <c r="V1651" s="137">
        <v>1.4999999999999999E-2</v>
      </c>
      <c r="W1651" s="137">
        <v>2.486E-2</v>
      </c>
      <c r="X1651" t="s">
        <v>272</v>
      </c>
      <c r="Y1651" t="s">
        <v>51</v>
      </c>
      <c r="Z1651" s="133">
        <v>7428561.1699999999</v>
      </c>
      <c r="AA1651" s="135">
        <v>1</v>
      </c>
      <c r="AB1651" s="139">
        <v>110.01</v>
      </c>
      <c r="AD1651" s="133">
        <v>8172.16</v>
      </c>
      <c r="AG1651" t="s">
        <v>261</v>
      </c>
      <c r="AH1651" s="137">
        <v>7.6550000000000003E-3</v>
      </c>
      <c r="AI1651" s="137">
        <v>8.1422321946307205E-3</v>
      </c>
      <c r="AJ1651" s="137">
        <v>1.9475638535926001E-3</v>
      </c>
    </row>
    <row r="1652" spans="1:36">
      <c r="A1652">
        <v>7833</v>
      </c>
      <c r="B1652">
        <v>7834</v>
      </c>
      <c r="C1652" t="s">
        <v>2717</v>
      </c>
      <c r="D1652" t="s">
        <v>2718</v>
      </c>
      <c r="E1652" t="s">
        <v>41</v>
      </c>
      <c r="F1652" t="s">
        <v>2719</v>
      </c>
      <c r="G1652" t="s">
        <v>2720</v>
      </c>
      <c r="H1652" t="s">
        <v>44</v>
      </c>
      <c r="I1652" t="s">
        <v>1542</v>
      </c>
      <c r="J1652" t="s">
        <v>45</v>
      </c>
      <c r="K1652" t="s">
        <v>45</v>
      </c>
      <c r="L1652" t="s">
        <v>46</v>
      </c>
      <c r="M1652" t="s">
        <v>47</v>
      </c>
      <c r="N1652" t="s">
        <v>306</v>
      </c>
      <c r="O1652" t="s">
        <v>51</v>
      </c>
      <c r="P1652" t="s">
        <v>251</v>
      </c>
      <c r="Q1652" t="s">
        <v>217</v>
      </c>
      <c r="R1652" t="s">
        <v>218</v>
      </c>
      <c r="S1652" t="s">
        <v>52</v>
      </c>
      <c r="T1652" t="s">
        <v>2721</v>
      </c>
      <c r="U1652" t="s">
        <v>1911</v>
      </c>
      <c r="V1652" s="137">
        <v>2.64E-2</v>
      </c>
      <c r="W1652" s="137">
        <v>3.7929999999999998E-2</v>
      </c>
      <c r="X1652" t="s">
        <v>272</v>
      </c>
      <c r="Y1652" t="s">
        <v>51</v>
      </c>
      <c r="Z1652" s="133">
        <v>3617705</v>
      </c>
      <c r="AA1652" s="135">
        <v>1</v>
      </c>
      <c r="AB1652" s="139">
        <v>96.79</v>
      </c>
      <c r="AD1652" s="133">
        <v>3501.5770000000002</v>
      </c>
      <c r="AG1652" t="s">
        <v>261</v>
      </c>
      <c r="AH1652" s="137">
        <v>2.2109999999999999E-3</v>
      </c>
      <c r="AI1652" s="137">
        <v>3.4887532538607699E-3</v>
      </c>
      <c r="AJ1652" s="137">
        <v>8.3448488926702203E-4</v>
      </c>
    </row>
    <row r="1653" spans="1:36">
      <c r="A1653">
        <v>7833</v>
      </c>
      <c r="B1653">
        <v>7834</v>
      </c>
      <c r="C1653" t="s">
        <v>2722</v>
      </c>
      <c r="D1653" t="s">
        <v>2723</v>
      </c>
      <c r="E1653" t="s">
        <v>41</v>
      </c>
      <c r="F1653" t="s">
        <v>2724</v>
      </c>
      <c r="G1653" t="s">
        <v>2725</v>
      </c>
      <c r="H1653" t="s">
        <v>44</v>
      </c>
      <c r="I1653" t="s">
        <v>1542</v>
      </c>
      <c r="J1653" t="s">
        <v>45</v>
      </c>
      <c r="K1653" t="s">
        <v>45</v>
      </c>
      <c r="L1653" t="s">
        <v>46</v>
      </c>
      <c r="M1653" t="s">
        <v>47</v>
      </c>
      <c r="N1653" t="s">
        <v>306</v>
      </c>
      <c r="O1653" t="s">
        <v>51</v>
      </c>
      <c r="P1653" t="s">
        <v>251</v>
      </c>
      <c r="Q1653" t="s">
        <v>217</v>
      </c>
      <c r="R1653" t="s">
        <v>218</v>
      </c>
      <c r="S1653" t="s">
        <v>52</v>
      </c>
      <c r="T1653" t="s">
        <v>2726</v>
      </c>
      <c r="U1653" t="s">
        <v>2727</v>
      </c>
      <c r="V1653" s="137">
        <v>5.2499999999999998E-2</v>
      </c>
      <c r="W1653" s="137">
        <v>3.8469999999999997E-2</v>
      </c>
      <c r="X1653" t="s">
        <v>272</v>
      </c>
      <c r="Y1653" t="s">
        <v>51</v>
      </c>
      <c r="Z1653" s="133">
        <v>1235000</v>
      </c>
      <c r="AA1653" s="135">
        <v>1</v>
      </c>
      <c r="AB1653" s="139">
        <v>106.55</v>
      </c>
      <c r="AD1653" s="133">
        <v>1315.8920000000001</v>
      </c>
      <c r="AG1653" t="s">
        <v>261</v>
      </c>
      <c r="AH1653" s="137">
        <v>1.4530000000000001E-3</v>
      </c>
      <c r="AI1653" s="137">
        <v>1.3110734604481801E-3</v>
      </c>
      <c r="AJ1653" s="137">
        <v>3.1359941843187001E-4</v>
      </c>
    </row>
    <row r="1654" spans="1:36">
      <c r="A1654">
        <v>7833</v>
      </c>
      <c r="B1654">
        <v>7834</v>
      </c>
      <c r="C1654" t="s">
        <v>1730</v>
      </c>
      <c r="D1654" t="s">
        <v>2728</v>
      </c>
      <c r="E1654" t="s">
        <v>41</v>
      </c>
      <c r="F1654" t="s">
        <v>2729</v>
      </c>
      <c r="G1654" t="s">
        <v>2730</v>
      </c>
      <c r="H1654" t="s">
        <v>44</v>
      </c>
      <c r="I1654" t="s">
        <v>1542</v>
      </c>
      <c r="J1654" t="s">
        <v>45</v>
      </c>
      <c r="K1654" t="s">
        <v>45</v>
      </c>
      <c r="L1654" t="s">
        <v>46</v>
      </c>
      <c r="M1654" t="s">
        <v>47</v>
      </c>
      <c r="N1654" t="s">
        <v>306</v>
      </c>
      <c r="O1654" t="s">
        <v>51</v>
      </c>
      <c r="P1654" t="s">
        <v>251</v>
      </c>
      <c r="Q1654" t="s">
        <v>217</v>
      </c>
      <c r="R1654" t="s">
        <v>218</v>
      </c>
      <c r="S1654" t="s">
        <v>52</v>
      </c>
      <c r="T1654" t="s">
        <v>2731</v>
      </c>
      <c r="U1654" t="s">
        <v>2732</v>
      </c>
      <c r="V1654" s="137">
        <v>4.5400000000000003E-2</v>
      </c>
      <c r="W1654" s="137">
        <v>4.1320000000000003E-2</v>
      </c>
      <c r="X1654" t="s">
        <v>272</v>
      </c>
      <c r="Y1654" t="s">
        <v>51</v>
      </c>
      <c r="Z1654" s="133">
        <v>3070000</v>
      </c>
      <c r="AA1654" s="135">
        <v>1</v>
      </c>
      <c r="AB1654" s="139">
        <v>103.56</v>
      </c>
      <c r="AD1654" s="133">
        <v>3179.2919999999999</v>
      </c>
      <c r="AG1654" t="s">
        <v>261</v>
      </c>
      <c r="AH1654" s="137">
        <v>5.0759999999999998E-3</v>
      </c>
      <c r="AI1654" s="137">
        <v>3.1676488498986201E-3</v>
      </c>
      <c r="AJ1654" s="137">
        <v>7.57679006624855E-4</v>
      </c>
    </row>
    <row r="1655" spans="1:36">
      <c r="A1655">
        <v>7833</v>
      </c>
      <c r="B1655">
        <v>7834</v>
      </c>
      <c r="C1655" t="s">
        <v>2717</v>
      </c>
      <c r="D1655" t="s">
        <v>2718</v>
      </c>
      <c r="E1655" t="s">
        <v>41</v>
      </c>
      <c r="F1655" t="s">
        <v>3579</v>
      </c>
      <c r="G1655" t="s">
        <v>3580</v>
      </c>
      <c r="H1655" t="s">
        <v>44</v>
      </c>
      <c r="I1655" t="s">
        <v>1542</v>
      </c>
      <c r="J1655" t="s">
        <v>45</v>
      </c>
      <c r="K1655" t="s">
        <v>45</v>
      </c>
      <c r="L1655" t="s">
        <v>46</v>
      </c>
      <c r="M1655" t="s">
        <v>47</v>
      </c>
      <c r="N1655" t="s">
        <v>306</v>
      </c>
      <c r="O1655" t="s">
        <v>51</v>
      </c>
      <c r="P1655" t="s">
        <v>251</v>
      </c>
      <c r="Q1655" t="s">
        <v>217</v>
      </c>
      <c r="R1655" t="s">
        <v>218</v>
      </c>
      <c r="S1655" t="s">
        <v>52</v>
      </c>
      <c r="T1655" t="s">
        <v>3581</v>
      </c>
      <c r="U1655" t="s">
        <v>3210</v>
      </c>
      <c r="V1655" s="137">
        <v>5.5100000000000003E-2</v>
      </c>
      <c r="W1655" s="137">
        <v>4.3159999999999997E-2</v>
      </c>
      <c r="X1655" t="s">
        <v>272</v>
      </c>
      <c r="Y1655" t="s">
        <v>51</v>
      </c>
      <c r="Z1655" s="133">
        <v>2369982</v>
      </c>
      <c r="AA1655" s="135">
        <v>1</v>
      </c>
      <c r="AB1655" s="139">
        <v>111.56</v>
      </c>
      <c r="AD1655" s="133">
        <v>2643.9520000000002</v>
      </c>
      <c r="AG1655" t="s">
        <v>261</v>
      </c>
      <c r="AH1655" s="137">
        <v>4.7400000000000003E-3</v>
      </c>
      <c r="AI1655" s="137">
        <v>2.63426928260793E-3</v>
      </c>
      <c r="AJ1655" s="137">
        <v>6.3009841930320798E-4</v>
      </c>
    </row>
    <row r="1656" spans="1:36">
      <c r="A1656">
        <v>7833</v>
      </c>
      <c r="B1656">
        <v>7834</v>
      </c>
      <c r="C1656" t="s">
        <v>2717</v>
      </c>
      <c r="D1656" t="s">
        <v>2718</v>
      </c>
      <c r="E1656" t="s">
        <v>41</v>
      </c>
      <c r="F1656" t="s">
        <v>2733</v>
      </c>
      <c r="G1656" t="s">
        <v>2734</v>
      </c>
      <c r="H1656" t="s">
        <v>44</v>
      </c>
      <c r="I1656" t="s">
        <v>1542</v>
      </c>
      <c r="J1656" t="s">
        <v>45</v>
      </c>
      <c r="K1656" t="s">
        <v>45</v>
      </c>
      <c r="L1656" t="s">
        <v>46</v>
      </c>
      <c r="M1656" t="s">
        <v>47</v>
      </c>
      <c r="N1656" t="s">
        <v>306</v>
      </c>
      <c r="O1656" t="s">
        <v>51</v>
      </c>
      <c r="P1656" t="s">
        <v>251</v>
      </c>
      <c r="Q1656" t="s">
        <v>217</v>
      </c>
      <c r="R1656" t="s">
        <v>218</v>
      </c>
      <c r="S1656" t="s">
        <v>52</v>
      </c>
      <c r="T1656" t="s">
        <v>2735</v>
      </c>
      <c r="U1656" t="s">
        <v>2736</v>
      </c>
      <c r="V1656" s="137">
        <v>2.5000000000000001E-2</v>
      </c>
      <c r="W1656" s="137">
        <v>3.9969999999999999E-2</v>
      </c>
      <c r="X1656" t="s">
        <v>272</v>
      </c>
      <c r="Y1656" t="s">
        <v>51</v>
      </c>
      <c r="Z1656" s="133">
        <v>2333315</v>
      </c>
      <c r="AA1656" s="135">
        <v>1</v>
      </c>
      <c r="AB1656" s="139">
        <v>93.19</v>
      </c>
      <c r="AD1656" s="133">
        <v>2174.4160000000002</v>
      </c>
      <c r="AG1656" t="s">
        <v>261</v>
      </c>
      <c r="AH1656" s="137">
        <v>1.75E-3</v>
      </c>
      <c r="AI1656" s="137">
        <v>2.1664531376048199E-3</v>
      </c>
      <c r="AJ1656" s="137">
        <v>5.1820013485783098E-4</v>
      </c>
    </row>
    <row r="1657" spans="1:36">
      <c r="A1657">
        <v>7833</v>
      </c>
      <c r="B1657">
        <v>7834</v>
      </c>
      <c r="C1657" t="s">
        <v>2717</v>
      </c>
      <c r="D1657" t="s">
        <v>2718</v>
      </c>
      <c r="E1657" t="s">
        <v>41</v>
      </c>
      <c r="F1657" t="s">
        <v>2737</v>
      </c>
      <c r="G1657" t="s">
        <v>2738</v>
      </c>
      <c r="H1657" t="s">
        <v>44</v>
      </c>
      <c r="I1657" t="s">
        <v>1542</v>
      </c>
      <c r="J1657" t="s">
        <v>45</v>
      </c>
      <c r="K1657" t="s">
        <v>45</v>
      </c>
      <c r="L1657" t="s">
        <v>46</v>
      </c>
      <c r="M1657" t="s">
        <v>47</v>
      </c>
      <c r="N1657" t="s">
        <v>306</v>
      </c>
      <c r="O1657" t="s">
        <v>51</v>
      </c>
      <c r="P1657" t="s">
        <v>251</v>
      </c>
      <c r="Q1657" t="s">
        <v>217</v>
      </c>
      <c r="R1657" t="s">
        <v>218</v>
      </c>
      <c r="S1657" t="s">
        <v>52</v>
      </c>
      <c r="T1657" t="s">
        <v>2739</v>
      </c>
      <c r="U1657" t="s">
        <v>2740</v>
      </c>
      <c r="V1657" s="137">
        <v>5.3100000000000001E-2</v>
      </c>
      <c r="W1657" s="137">
        <v>4.1090000000000002E-2</v>
      </c>
      <c r="X1657" t="s">
        <v>272</v>
      </c>
      <c r="Y1657" t="s">
        <v>51</v>
      </c>
      <c r="Z1657" s="133">
        <v>139375</v>
      </c>
      <c r="AA1657" s="135">
        <v>1</v>
      </c>
      <c r="AB1657" s="139">
        <v>110.69</v>
      </c>
      <c r="AD1657" s="133">
        <v>154.274</v>
      </c>
      <c r="AG1657" t="s">
        <v>261</v>
      </c>
      <c r="AH1657" s="137">
        <v>1.0900000000000001E-4</v>
      </c>
      <c r="AI1657" s="137">
        <v>1.5370920714530701E-4</v>
      </c>
      <c r="AJ1657" s="137">
        <v>3.6766145774863297E-5</v>
      </c>
    </row>
    <row r="1658" spans="1:36">
      <c r="A1658">
        <v>7833</v>
      </c>
      <c r="B1658">
        <v>7834</v>
      </c>
      <c r="C1658" t="s">
        <v>452</v>
      </c>
      <c r="D1658" t="s">
        <v>453</v>
      </c>
      <c r="E1658" t="s">
        <v>41</v>
      </c>
      <c r="F1658" t="s">
        <v>3902</v>
      </c>
      <c r="G1658" t="s">
        <v>3903</v>
      </c>
      <c r="H1658" t="s">
        <v>44</v>
      </c>
      <c r="I1658" t="s">
        <v>456</v>
      </c>
      <c r="J1658" t="s">
        <v>45</v>
      </c>
      <c r="K1658" t="s">
        <v>45</v>
      </c>
      <c r="L1658" t="s">
        <v>46</v>
      </c>
      <c r="M1658" t="s">
        <v>47</v>
      </c>
      <c r="N1658" t="s">
        <v>457</v>
      </c>
      <c r="O1658" t="s">
        <v>51</v>
      </c>
      <c r="P1658" t="s">
        <v>216</v>
      </c>
      <c r="Q1658" t="s">
        <v>217</v>
      </c>
      <c r="R1658" t="s">
        <v>218</v>
      </c>
      <c r="S1658" t="s">
        <v>52</v>
      </c>
      <c r="T1658" t="s">
        <v>3904</v>
      </c>
      <c r="U1658" t="s">
        <v>1998</v>
      </c>
      <c r="V1658" s="137">
        <v>1.8599999999999998E-2</v>
      </c>
      <c r="W1658" s="137">
        <v>2.215E-2</v>
      </c>
      <c r="X1658" t="s">
        <v>272</v>
      </c>
      <c r="Y1658" t="s">
        <v>51</v>
      </c>
      <c r="Z1658" s="133">
        <v>364051.11</v>
      </c>
      <c r="AA1658" s="135">
        <v>1</v>
      </c>
      <c r="AB1658" s="139">
        <v>107.17</v>
      </c>
      <c r="AD1658" s="133">
        <v>390.154</v>
      </c>
      <c r="AG1658" t="s">
        <v>261</v>
      </c>
      <c r="AH1658" s="137">
        <v>1.63E-4</v>
      </c>
      <c r="AI1658" s="137">
        <v>3.8872476067764301E-4</v>
      </c>
      <c r="AJ1658" s="137">
        <v>9.2980189559252295E-5</v>
      </c>
    </row>
    <row r="1659" spans="1:36">
      <c r="A1659">
        <v>7833</v>
      </c>
      <c r="B1659">
        <v>7834</v>
      </c>
      <c r="C1659" t="s">
        <v>452</v>
      </c>
      <c r="D1659" t="s">
        <v>453</v>
      </c>
      <c r="E1659" t="s">
        <v>41</v>
      </c>
      <c r="F1659" t="s">
        <v>3586</v>
      </c>
      <c r="G1659" t="s">
        <v>3587</v>
      </c>
      <c r="H1659" t="s">
        <v>44</v>
      </c>
      <c r="I1659" t="s">
        <v>456</v>
      </c>
      <c r="J1659" t="s">
        <v>45</v>
      </c>
      <c r="K1659" t="s">
        <v>45</v>
      </c>
      <c r="L1659" t="s">
        <v>46</v>
      </c>
      <c r="M1659" t="s">
        <v>47</v>
      </c>
      <c r="N1659" t="s">
        <v>457</v>
      </c>
      <c r="O1659" t="s">
        <v>51</v>
      </c>
      <c r="P1659" t="s">
        <v>216</v>
      </c>
      <c r="Q1659" t="s">
        <v>217</v>
      </c>
      <c r="R1659" t="s">
        <v>218</v>
      </c>
      <c r="S1659" t="s">
        <v>52</v>
      </c>
      <c r="T1659" t="s">
        <v>3588</v>
      </c>
      <c r="U1659" t="s">
        <v>3589</v>
      </c>
      <c r="V1659" s="137">
        <v>1E-3</v>
      </c>
      <c r="W1659" s="137">
        <v>2.0889999999999999E-2</v>
      </c>
      <c r="X1659" t="s">
        <v>272</v>
      </c>
      <c r="Y1659" t="s">
        <v>51</v>
      </c>
      <c r="Z1659" s="133">
        <v>1600080</v>
      </c>
      <c r="AA1659" s="135">
        <v>1</v>
      </c>
      <c r="AB1659" s="139">
        <v>113.31</v>
      </c>
      <c r="AD1659" s="133">
        <v>1813.0509999999999</v>
      </c>
      <c r="AG1659" t="s">
        <v>261</v>
      </c>
      <c r="AH1659" s="137">
        <v>5.1000000000000004E-4</v>
      </c>
      <c r="AI1659" s="137">
        <v>1.8064109241759301E-3</v>
      </c>
      <c r="AJ1659" s="137">
        <v>4.3208060597679901E-4</v>
      </c>
    </row>
    <row r="1660" spans="1:36">
      <c r="A1660">
        <v>7833</v>
      </c>
      <c r="B1660">
        <v>7834</v>
      </c>
      <c r="C1660" t="s">
        <v>452</v>
      </c>
      <c r="D1660" t="s">
        <v>453</v>
      </c>
      <c r="E1660" t="s">
        <v>41</v>
      </c>
      <c r="F1660" t="s">
        <v>2741</v>
      </c>
      <c r="G1660" t="s">
        <v>2742</v>
      </c>
      <c r="H1660" t="s">
        <v>44</v>
      </c>
      <c r="I1660" t="s">
        <v>1542</v>
      </c>
      <c r="J1660" t="s">
        <v>45</v>
      </c>
      <c r="K1660" t="s">
        <v>45</v>
      </c>
      <c r="L1660" t="s">
        <v>46</v>
      </c>
      <c r="M1660" t="s">
        <v>47</v>
      </c>
      <c r="N1660" t="s">
        <v>457</v>
      </c>
      <c r="O1660" t="s">
        <v>51</v>
      </c>
      <c r="P1660" t="s">
        <v>216</v>
      </c>
      <c r="Q1660" t="s">
        <v>217</v>
      </c>
      <c r="R1660" t="s">
        <v>218</v>
      </c>
      <c r="S1660" t="s">
        <v>52</v>
      </c>
      <c r="T1660" t="s">
        <v>2743</v>
      </c>
      <c r="U1660" t="s">
        <v>2744</v>
      </c>
      <c r="V1660" s="137">
        <v>2.76E-2</v>
      </c>
      <c r="W1660" s="137">
        <v>3.6229999999999998E-2</v>
      </c>
      <c r="X1660" t="s">
        <v>272</v>
      </c>
      <c r="Y1660" t="s">
        <v>51</v>
      </c>
      <c r="Z1660" s="133">
        <v>877713.54</v>
      </c>
      <c r="AA1660" s="135">
        <v>1</v>
      </c>
      <c r="AB1660" s="139">
        <v>98.78</v>
      </c>
      <c r="AD1660" s="133">
        <v>867.005</v>
      </c>
      <c r="AG1660" t="s">
        <v>261</v>
      </c>
      <c r="AH1660" s="137">
        <v>5.0500000000000002E-4</v>
      </c>
      <c r="AI1660" s="137">
        <v>8.6383030197857995E-4</v>
      </c>
      <c r="AJ1660" s="137">
        <v>2.0662204559590799E-4</v>
      </c>
    </row>
    <row r="1661" spans="1:36">
      <c r="A1661">
        <v>7833</v>
      </c>
      <c r="B1661">
        <v>7834</v>
      </c>
      <c r="C1661" t="s">
        <v>452</v>
      </c>
      <c r="D1661" t="s">
        <v>453</v>
      </c>
      <c r="E1661" t="s">
        <v>41</v>
      </c>
      <c r="F1661" t="s">
        <v>2745</v>
      </c>
      <c r="G1661" t="s">
        <v>2746</v>
      </c>
      <c r="H1661" t="s">
        <v>44</v>
      </c>
      <c r="I1661" t="s">
        <v>456</v>
      </c>
      <c r="J1661" t="s">
        <v>45</v>
      </c>
      <c r="K1661" t="s">
        <v>45</v>
      </c>
      <c r="L1661" t="s">
        <v>46</v>
      </c>
      <c r="M1661" t="s">
        <v>47</v>
      </c>
      <c r="N1661" t="s">
        <v>457</v>
      </c>
      <c r="O1661" t="s">
        <v>51</v>
      </c>
      <c r="P1661" t="s">
        <v>216</v>
      </c>
      <c r="Q1661" t="s">
        <v>217</v>
      </c>
      <c r="R1661" t="s">
        <v>218</v>
      </c>
      <c r="S1661" t="s">
        <v>52</v>
      </c>
      <c r="T1661" t="s">
        <v>2747</v>
      </c>
      <c r="U1661" t="s">
        <v>2748</v>
      </c>
      <c r="V1661" s="137">
        <v>2.0199999999999999E-2</v>
      </c>
      <c r="W1661" s="137">
        <v>2.223E-2</v>
      </c>
      <c r="X1661" t="s">
        <v>272</v>
      </c>
      <c r="Y1661" t="s">
        <v>51</v>
      </c>
      <c r="Z1661" s="133">
        <v>9433225.3100000005</v>
      </c>
      <c r="AA1661" s="135">
        <v>1</v>
      </c>
      <c r="AB1661" s="139">
        <v>106.52</v>
      </c>
      <c r="AD1661" s="133">
        <v>10048.272000000001</v>
      </c>
      <c r="AG1661" t="s">
        <v>261</v>
      </c>
      <c r="AH1661" s="137">
        <v>1.874E-3</v>
      </c>
      <c r="AI1661" s="137">
        <v>1.0011472987659E-2</v>
      </c>
      <c r="AJ1661" s="137">
        <v>2.39467291596537E-3</v>
      </c>
    </row>
    <row r="1662" spans="1:36">
      <c r="A1662">
        <v>7833</v>
      </c>
      <c r="B1662">
        <v>7834</v>
      </c>
      <c r="C1662" t="s">
        <v>452</v>
      </c>
      <c r="D1662" t="s">
        <v>453</v>
      </c>
      <c r="E1662" t="s">
        <v>41</v>
      </c>
      <c r="F1662" t="s">
        <v>2749</v>
      </c>
      <c r="G1662" t="s">
        <v>2750</v>
      </c>
      <c r="H1662" t="s">
        <v>44</v>
      </c>
      <c r="I1662" t="s">
        <v>456</v>
      </c>
      <c r="J1662" t="s">
        <v>45</v>
      </c>
      <c r="K1662" t="s">
        <v>45</v>
      </c>
      <c r="L1662" t="s">
        <v>46</v>
      </c>
      <c r="M1662" t="s">
        <v>47</v>
      </c>
      <c r="N1662" t="s">
        <v>457</v>
      </c>
      <c r="O1662" t="s">
        <v>51</v>
      </c>
      <c r="P1662" t="s">
        <v>216</v>
      </c>
      <c r="Q1662" t="s">
        <v>217</v>
      </c>
      <c r="R1662" t="s">
        <v>218</v>
      </c>
      <c r="S1662" t="s">
        <v>52</v>
      </c>
      <c r="T1662" t="s">
        <v>2751</v>
      </c>
      <c r="U1662" t="s">
        <v>2752</v>
      </c>
      <c r="V1662" s="137">
        <v>1E-3</v>
      </c>
      <c r="W1662" s="137">
        <v>2.145E-2</v>
      </c>
      <c r="X1662" t="s">
        <v>272</v>
      </c>
      <c r="Y1662" t="s">
        <v>51</v>
      </c>
      <c r="Z1662" s="133">
        <v>5808157</v>
      </c>
      <c r="AA1662" s="135">
        <v>1</v>
      </c>
      <c r="AB1662" s="139">
        <v>108.74</v>
      </c>
      <c r="AD1662" s="133">
        <v>6315.79</v>
      </c>
      <c r="AG1662" t="s">
        <v>261</v>
      </c>
      <c r="AH1662" s="137">
        <v>1.3550000000000001E-3</v>
      </c>
      <c r="AI1662" s="137">
        <v>6.2926603413562101E-3</v>
      </c>
      <c r="AJ1662" s="137">
        <v>1.5051594612890799E-3</v>
      </c>
    </row>
    <row r="1663" spans="1:36">
      <c r="A1663">
        <v>7833</v>
      </c>
      <c r="B1663">
        <v>7834</v>
      </c>
      <c r="C1663" t="s">
        <v>452</v>
      </c>
      <c r="D1663" t="s">
        <v>453</v>
      </c>
      <c r="E1663" t="s">
        <v>41</v>
      </c>
      <c r="F1663" t="s">
        <v>2753</v>
      </c>
      <c r="G1663" t="s">
        <v>2754</v>
      </c>
      <c r="H1663" t="s">
        <v>44</v>
      </c>
      <c r="I1663" t="s">
        <v>1542</v>
      </c>
      <c r="J1663" t="s">
        <v>45</v>
      </c>
      <c r="K1663" t="s">
        <v>45</v>
      </c>
      <c r="L1663" t="s">
        <v>46</v>
      </c>
      <c r="M1663" t="s">
        <v>47</v>
      </c>
      <c r="N1663" t="s">
        <v>457</v>
      </c>
      <c r="O1663" t="s">
        <v>51</v>
      </c>
      <c r="P1663" t="s">
        <v>2755</v>
      </c>
      <c r="Q1663" t="s">
        <v>225</v>
      </c>
      <c r="R1663" t="s">
        <v>218</v>
      </c>
      <c r="S1663" t="s">
        <v>52</v>
      </c>
      <c r="T1663" t="s">
        <v>2756</v>
      </c>
      <c r="U1663" t="s">
        <v>2757</v>
      </c>
      <c r="V1663" s="137">
        <v>4.5900000000000003E-2</v>
      </c>
      <c r="W1663" s="137">
        <v>3.9699999999999999E-2</v>
      </c>
      <c r="X1663" t="s">
        <v>272</v>
      </c>
      <c r="Y1663" t="s">
        <v>51</v>
      </c>
      <c r="Z1663" s="133">
        <v>8086000</v>
      </c>
      <c r="AA1663" s="135">
        <v>1</v>
      </c>
      <c r="AB1663" s="139">
        <v>103.9</v>
      </c>
      <c r="AD1663" s="133">
        <v>8401.3539999999994</v>
      </c>
      <c r="AG1663" t="s">
        <v>261</v>
      </c>
      <c r="AH1663" s="137">
        <v>1.1379999999999999E-3</v>
      </c>
      <c r="AI1663" s="137">
        <v>8.3705867015961902E-3</v>
      </c>
      <c r="AJ1663" s="137">
        <v>2.0021846225586602E-3</v>
      </c>
    </row>
    <row r="1664" spans="1:36">
      <c r="A1664">
        <v>7833</v>
      </c>
      <c r="B1664">
        <v>7834</v>
      </c>
      <c r="C1664" t="s">
        <v>452</v>
      </c>
      <c r="D1664" t="s">
        <v>453</v>
      </c>
      <c r="E1664" t="s">
        <v>41</v>
      </c>
      <c r="F1664" t="s">
        <v>2758</v>
      </c>
      <c r="G1664" t="s">
        <v>2759</v>
      </c>
      <c r="H1664" t="s">
        <v>44</v>
      </c>
      <c r="I1664" t="s">
        <v>456</v>
      </c>
      <c r="J1664" t="s">
        <v>45</v>
      </c>
      <c r="K1664" t="s">
        <v>45</v>
      </c>
      <c r="L1664" t="s">
        <v>46</v>
      </c>
      <c r="M1664" t="s">
        <v>47</v>
      </c>
      <c r="N1664" t="s">
        <v>457</v>
      </c>
      <c r="O1664" t="s">
        <v>51</v>
      </c>
      <c r="P1664" t="s">
        <v>251</v>
      </c>
      <c r="Q1664" t="s">
        <v>217</v>
      </c>
      <c r="R1664" t="s">
        <v>218</v>
      </c>
      <c r="S1664" t="s">
        <v>52</v>
      </c>
      <c r="T1664" t="s">
        <v>2760</v>
      </c>
      <c r="U1664" t="s">
        <v>2761</v>
      </c>
      <c r="V1664" s="137">
        <v>3.1E-2</v>
      </c>
      <c r="W1664" s="137">
        <v>2.4590000000000001E-2</v>
      </c>
      <c r="X1664" t="s">
        <v>272</v>
      </c>
      <c r="Y1664" t="s">
        <v>51</v>
      </c>
      <c r="Z1664" s="133">
        <v>5379000</v>
      </c>
      <c r="AA1664" s="135">
        <v>1</v>
      </c>
      <c r="AB1664" s="139">
        <v>107.81</v>
      </c>
      <c r="AD1664" s="133">
        <v>5799.1</v>
      </c>
      <c r="AG1664" t="s">
        <v>261</v>
      </c>
      <c r="AH1664" s="137">
        <v>2.3600000000000001E-3</v>
      </c>
      <c r="AI1664" s="137">
        <v>5.7778625331307096E-3</v>
      </c>
      <c r="AJ1664" s="137">
        <v>1.38202349817201E-3</v>
      </c>
    </row>
    <row r="1665" spans="1:36">
      <c r="A1665">
        <v>7833</v>
      </c>
      <c r="B1665">
        <v>7834</v>
      </c>
      <c r="C1665" t="s">
        <v>2762</v>
      </c>
      <c r="D1665" t="s">
        <v>2763</v>
      </c>
      <c r="E1665" t="s">
        <v>41</v>
      </c>
      <c r="F1665" t="s">
        <v>2764</v>
      </c>
      <c r="G1665" t="s">
        <v>2765</v>
      </c>
      <c r="H1665" t="s">
        <v>44</v>
      </c>
      <c r="I1665" t="s">
        <v>1542</v>
      </c>
      <c r="J1665" t="s">
        <v>45</v>
      </c>
      <c r="K1665" t="s">
        <v>159</v>
      </c>
      <c r="L1665" t="s">
        <v>46</v>
      </c>
      <c r="M1665" t="s">
        <v>47</v>
      </c>
      <c r="N1665" t="s">
        <v>281</v>
      </c>
      <c r="O1665" t="s">
        <v>51</v>
      </c>
      <c r="P1665" t="s">
        <v>333</v>
      </c>
      <c r="Q1665" t="s">
        <v>217</v>
      </c>
      <c r="R1665" t="s">
        <v>218</v>
      </c>
      <c r="S1665" t="s">
        <v>52</v>
      </c>
      <c r="T1665" t="s">
        <v>2766</v>
      </c>
      <c r="U1665" t="s">
        <v>2767</v>
      </c>
      <c r="V1665" s="137">
        <v>5.7500000000000002E-2</v>
      </c>
      <c r="W1665" s="137">
        <v>5.5120000000000002E-2</v>
      </c>
      <c r="X1665" t="s">
        <v>272</v>
      </c>
      <c r="Y1665" t="s">
        <v>51</v>
      </c>
      <c r="Z1665" s="133">
        <v>498300</v>
      </c>
      <c r="AA1665" s="135">
        <v>1</v>
      </c>
      <c r="AB1665" s="139">
        <v>101.37</v>
      </c>
      <c r="AD1665" s="133">
        <v>505.12700000000001</v>
      </c>
      <c r="AG1665" t="s">
        <v>261</v>
      </c>
      <c r="AH1665" s="137">
        <v>8.3900000000000001E-4</v>
      </c>
      <c r="AI1665" s="137">
        <v>5.0327684339298597E-4</v>
      </c>
      <c r="AJ1665" s="137">
        <v>1.20380230520657E-4</v>
      </c>
    </row>
    <row r="1666" spans="1:36">
      <c r="A1666">
        <v>7833</v>
      </c>
      <c r="B1666">
        <v>7834</v>
      </c>
      <c r="C1666" t="s">
        <v>2762</v>
      </c>
      <c r="D1666" t="s">
        <v>2763</v>
      </c>
      <c r="E1666" t="s">
        <v>41</v>
      </c>
      <c r="F1666" t="s">
        <v>2768</v>
      </c>
      <c r="G1666" t="s">
        <v>2769</v>
      </c>
      <c r="H1666" t="s">
        <v>44</v>
      </c>
      <c r="I1666" t="s">
        <v>1542</v>
      </c>
      <c r="J1666" t="s">
        <v>45</v>
      </c>
      <c r="K1666" t="s">
        <v>159</v>
      </c>
      <c r="L1666" t="s">
        <v>46</v>
      </c>
      <c r="M1666" t="s">
        <v>47</v>
      </c>
      <c r="N1666" t="s">
        <v>281</v>
      </c>
      <c r="O1666" t="s">
        <v>51</v>
      </c>
      <c r="P1666" t="s">
        <v>358</v>
      </c>
      <c r="Q1666" t="s">
        <v>217</v>
      </c>
      <c r="R1666" t="s">
        <v>218</v>
      </c>
      <c r="S1666" t="s">
        <v>52</v>
      </c>
      <c r="T1666" t="s">
        <v>2770</v>
      </c>
      <c r="U1666" t="s">
        <v>2771</v>
      </c>
      <c r="V1666" s="137">
        <v>5.5300000000000002E-2</v>
      </c>
      <c r="W1666" s="137">
        <v>5.2380000000000003E-2</v>
      </c>
      <c r="X1666" t="s">
        <v>272</v>
      </c>
      <c r="Y1666" t="s">
        <v>51</v>
      </c>
      <c r="Z1666" s="133">
        <v>1806000</v>
      </c>
      <c r="AA1666" s="135">
        <v>1</v>
      </c>
      <c r="AB1666" s="139">
        <v>103.08</v>
      </c>
      <c r="AD1666" s="133">
        <v>1861.625</v>
      </c>
      <c r="AG1666" t="s">
        <v>261</v>
      </c>
      <c r="AH1666" s="137">
        <v>1.737E-3</v>
      </c>
      <c r="AI1666" s="137">
        <v>1.85480718872716E-3</v>
      </c>
      <c r="AJ1666" s="137">
        <v>4.43656647194468E-4</v>
      </c>
    </row>
    <row r="1667" spans="1:36">
      <c r="A1667">
        <v>7833</v>
      </c>
      <c r="B1667">
        <v>7834</v>
      </c>
      <c r="C1667" t="s">
        <v>2772</v>
      </c>
      <c r="D1667" t="s">
        <v>2773</v>
      </c>
      <c r="E1667" t="s">
        <v>41</v>
      </c>
      <c r="F1667" t="s">
        <v>2774</v>
      </c>
      <c r="G1667" t="s">
        <v>2775</v>
      </c>
      <c r="H1667" t="s">
        <v>44</v>
      </c>
      <c r="I1667" t="s">
        <v>456</v>
      </c>
      <c r="J1667" t="s">
        <v>45</v>
      </c>
      <c r="K1667" t="s">
        <v>45</v>
      </c>
      <c r="L1667" t="s">
        <v>46</v>
      </c>
      <c r="M1667" t="s">
        <v>47</v>
      </c>
      <c r="N1667" t="s">
        <v>49</v>
      </c>
      <c r="O1667" t="s">
        <v>51</v>
      </c>
      <c r="P1667" t="s">
        <v>358</v>
      </c>
      <c r="Q1667" t="s">
        <v>217</v>
      </c>
      <c r="R1667" t="s">
        <v>218</v>
      </c>
      <c r="S1667" t="s">
        <v>52</v>
      </c>
      <c r="T1667" t="s">
        <v>2776</v>
      </c>
      <c r="U1667" t="s">
        <v>2777</v>
      </c>
      <c r="V1667" s="137">
        <v>3.5000000000000001E-3</v>
      </c>
      <c r="W1667" s="137">
        <v>2.4830000000000001E-2</v>
      </c>
      <c r="X1667" t="s">
        <v>272</v>
      </c>
      <c r="Y1667" t="s">
        <v>51</v>
      </c>
      <c r="Z1667" s="133">
        <v>8381403.7599999998</v>
      </c>
      <c r="AA1667" s="135">
        <v>1</v>
      </c>
      <c r="AB1667" s="139">
        <v>106.09</v>
      </c>
      <c r="AD1667" s="133">
        <v>8891.8310000000001</v>
      </c>
      <c r="AG1667" t="s">
        <v>261</v>
      </c>
      <c r="AH1667" s="137">
        <v>2.539E-3</v>
      </c>
      <c r="AI1667" s="137">
        <v>8.8592677329848192E-3</v>
      </c>
      <c r="AJ1667" s="137">
        <v>2.1190736389756098E-3</v>
      </c>
    </row>
    <row r="1668" spans="1:36">
      <c r="A1668">
        <v>7833</v>
      </c>
      <c r="B1668">
        <v>7834</v>
      </c>
      <c r="C1668" t="s">
        <v>2772</v>
      </c>
      <c r="D1668" t="s">
        <v>2773</v>
      </c>
      <c r="E1668" t="s">
        <v>41</v>
      </c>
      <c r="F1668" t="s">
        <v>2778</v>
      </c>
      <c r="G1668" t="s">
        <v>2779</v>
      </c>
      <c r="H1668" t="s">
        <v>44</v>
      </c>
      <c r="I1668" t="s">
        <v>456</v>
      </c>
      <c r="J1668" t="s">
        <v>45</v>
      </c>
      <c r="K1668" t="s">
        <v>45</v>
      </c>
      <c r="L1668" t="s">
        <v>46</v>
      </c>
      <c r="M1668" t="s">
        <v>47</v>
      </c>
      <c r="N1668" t="s">
        <v>49</v>
      </c>
      <c r="O1668" t="s">
        <v>51</v>
      </c>
      <c r="P1668" t="s">
        <v>358</v>
      </c>
      <c r="Q1668" t="s">
        <v>217</v>
      </c>
      <c r="R1668" t="s">
        <v>218</v>
      </c>
      <c r="S1668" t="s">
        <v>52</v>
      </c>
      <c r="T1668" t="s">
        <v>2780</v>
      </c>
      <c r="U1668" t="s">
        <v>2781</v>
      </c>
      <c r="V1668" s="137">
        <v>3.2399999999999998E-2</v>
      </c>
      <c r="W1668" s="137">
        <v>2.5690000000000001E-2</v>
      </c>
      <c r="X1668" t="s">
        <v>272</v>
      </c>
      <c r="Y1668" t="s">
        <v>51</v>
      </c>
      <c r="Z1668" s="133">
        <v>4461517</v>
      </c>
      <c r="AA1668" s="135">
        <v>1</v>
      </c>
      <c r="AB1668" s="139">
        <v>108.09</v>
      </c>
      <c r="AD1668" s="133">
        <v>4822.4539999999997</v>
      </c>
      <c r="AG1668" t="s">
        <v>261</v>
      </c>
      <c r="AH1668" s="137">
        <v>3.444E-3</v>
      </c>
      <c r="AI1668" s="137">
        <v>4.8047930157518902E-3</v>
      </c>
      <c r="AJ1668" s="137">
        <v>1.14927221157403E-3</v>
      </c>
    </row>
    <row r="1669" spans="1:36">
      <c r="A1669">
        <v>7833</v>
      </c>
      <c r="B1669">
        <v>7834</v>
      </c>
      <c r="C1669" t="s">
        <v>2772</v>
      </c>
      <c r="D1669" t="s">
        <v>2773</v>
      </c>
      <c r="E1669" t="s">
        <v>41</v>
      </c>
      <c r="F1669" t="s">
        <v>2782</v>
      </c>
      <c r="G1669" t="s">
        <v>2783</v>
      </c>
      <c r="H1669" t="s">
        <v>44</v>
      </c>
      <c r="I1669" t="s">
        <v>456</v>
      </c>
      <c r="J1669" t="s">
        <v>45</v>
      </c>
      <c r="K1669" t="s">
        <v>45</v>
      </c>
      <c r="L1669" t="s">
        <v>46</v>
      </c>
      <c r="M1669" t="s">
        <v>47</v>
      </c>
      <c r="N1669" t="s">
        <v>49</v>
      </c>
      <c r="O1669" t="s">
        <v>51</v>
      </c>
      <c r="P1669" t="s">
        <v>358</v>
      </c>
      <c r="Q1669" t="s">
        <v>217</v>
      </c>
      <c r="R1669" t="s">
        <v>218</v>
      </c>
      <c r="S1669" t="s">
        <v>52</v>
      </c>
      <c r="T1669" t="s">
        <v>2784</v>
      </c>
      <c r="U1669" t="s">
        <v>2785</v>
      </c>
      <c r="V1669" s="137">
        <v>2.7300000000000001E-2</v>
      </c>
      <c r="W1669" s="137">
        <v>2.751E-2</v>
      </c>
      <c r="X1669" t="s">
        <v>272</v>
      </c>
      <c r="Y1669" t="s">
        <v>51</v>
      </c>
      <c r="Z1669" s="133">
        <v>3151000</v>
      </c>
      <c r="AA1669" s="135">
        <v>1</v>
      </c>
      <c r="AB1669" s="139">
        <v>99.79</v>
      </c>
      <c r="AD1669" s="133">
        <v>3144.3829999999998</v>
      </c>
      <c r="AG1669" t="s">
        <v>261</v>
      </c>
      <c r="AH1669" s="137">
        <v>4.0969999999999999E-3</v>
      </c>
      <c r="AI1669" s="137">
        <v>3.13286759342202E-3</v>
      </c>
      <c r="AJ1669" s="137">
        <v>7.4935957820803495E-4</v>
      </c>
    </row>
    <row r="1670" spans="1:36">
      <c r="A1670">
        <v>7833</v>
      </c>
      <c r="B1670">
        <v>7834</v>
      </c>
      <c r="C1670" t="s">
        <v>2772</v>
      </c>
      <c r="D1670" t="s">
        <v>2773</v>
      </c>
      <c r="E1670" t="s">
        <v>41</v>
      </c>
      <c r="F1670" t="s">
        <v>2786</v>
      </c>
      <c r="G1670" t="s">
        <v>2787</v>
      </c>
      <c r="H1670" t="s">
        <v>44</v>
      </c>
      <c r="I1670" t="s">
        <v>456</v>
      </c>
      <c r="J1670" t="s">
        <v>45</v>
      </c>
      <c r="K1670" t="s">
        <v>45</v>
      </c>
      <c r="L1670" t="s">
        <v>46</v>
      </c>
      <c r="M1670" t="s">
        <v>47</v>
      </c>
      <c r="N1670" t="s">
        <v>49</v>
      </c>
      <c r="O1670" t="s">
        <v>51</v>
      </c>
      <c r="P1670" t="s">
        <v>358</v>
      </c>
      <c r="Q1670" t="s">
        <v>217</v>
      </c>
      <c r="R1670" t="s">
        <v>218</v>
      </c>
      <c r="S1670" t="s">
        <v>52</v>
      </c>
      <c r="T1670" t="s">
        <v>2788</v>
      </c>
      <c r="U1670" t="s">
        <v>392</v>
      </c>
      <c r="V1670" s="137">
        <v>2.81E-2</v>
      </c>
      <c r="W1670" s="137">
        <v>2.3630000000000002E-2</v>
      </c>
      <c r="X1670" t="s">
        <v>272</v>
      </c>
      <c r="Y1670" t="s">
        <v>51</v>
      </c>
      <c r="Z1670" s="133">
        <v>1540525.78</v>
      </c>
      <c r="AA1670" s="135">
        <v>1</v>
      </c>
      <c r="AB1670" s="139">
        <v>121.96</v>
      </c>
      <c r="AD1670" s="133">
        <v>1878.825</v>
      </c>
      <c r="AG1670" t="s">
        <v>261</v>
      </c>
      <c r="AH1670" s="137">
        <v>1.291E-3</v>
      </c>
      <c r="AI1670" s="137">
        <v>1.87194463884614E-3</v>
      </c>
      <c r="AJ1670" s="137">
        <v>4.4775580300293101E-4</v>
      </c>
    </row>
    <row r="1671" spans="1:36">
      <c r="A1671">
        <v>7833</v>
      </c>
      <c r="B1671">
        <v>7834</v>
      </c>
      <c r="C1671" t="s">
        <v>2772</v>
      </c>
      <c r="D1671" t="s">
        <v>2773</v>
      </c>
      <c r="E1671" t="s">
        <v>41</v>
      </c>
      <c r="F1671" t="s">
        <v>2789</v>
      </c>
      <c r="G1671" t="s">
        <v>2790</v>
      </c>
      <c r="H1671" t="s">
        <v>44</v>
      </c>
      <c r="I1671" t="s">
        <v>456</v>
      </c>
      <c r="J1671" t="s">
        <v>45</v>
      </c>
      <c r="K1671" t="s">
        <v>45</v>
      </c>
      <c r="L1671" t="s">
        <v>46</v>
      </c>
      <c r="M1671" t="s">
        <v>47</v>
      </c>
      <c r="N1671" t="s">
        <v>49</v>
      </c>
      <c r="O1671" t="s">
        <v>51</v>
      </c>
      <c r="P1671" t="s">
        <v>358</v>
      </c>
      <c r="Q1671" t="s">
        <v>217</v>
      </c>
      <c r="R1671" t="s">
        <v>218</v>
      </c>
      <c r="S1671" t="s">
        <v>52</v>
      </c>
      <c r="T1671" t="s">
        <v>2791</v>
      </c>
      <c r="U1671" t="s">
        <v>303</v>
      </c>
      <c r="V1671" s="137">
        <v>3.6999999999999998E-2</v>
      </c>
      <c r="W1671" s="137">
        <v>2.3529999999999999E-2</v>
      </c>
      <c r="X1671" t="s">
        <v>272</v>
      </c>
      <c r="Y1671" t="s">
        <v>51</v>
      </c>
      <c r="Z1671" s="133">
        <v>11106.29</v>
      </c>
      <c r="AA1671" s="135">
        <v>1</v>
      </c>
      <c r="AB1671" s="139">
        <v>121.81</v>
      </c>
      <c r="AD1671" s="133">
        <v>13.529</v>
      </c>
      <c r="AG1671" t="s">
        <v>261</v>
      </c>
      <c r="AH1671" s="137">
        <v>7.3999999999999996E-5</v>
      </c>
      <c r="AI1671" s="137">
        <v>1.3479027738960599E-5</v>
      </c>
      <c r="AJ1671" s="137">
        <v>3.22408727465212E-6</v>
      </c>
    </row>
    <row r="1672" spans="1:36">
      <c r="A1672">
        <v>7833</v>
      </c>
      <c r="B1672">
        <v>7834</v>
      </c>
      <c r="C1672" t="s">
        <v>2792</v>
      </c>
      <c r="D1672" t="s">
        <v>2793</v>
      </c>
      <c r="E1672" t="s">
        <v>41</v>
      </c>
      <c r="F1672" t="s">
        <v>2794</v>
      </c>
      <c r="G1672" t="s">
        <v>2795</v>
      </c>
      <c r="H1672" t="s">
        <v>44</v>
      </c>
      <c r="I1672" t="s">
        <v>1542</v>
      </c>
      <c r="J1672" t="s">
        <v>45</v>
      </c>
      <c r="K1672" t="s">
        <v>45</v>
      </c>
      <c r="L1672" t="s">
        <v>46</v>
      </c>
      <c r="M1672" t="s">
        <v>47</v>
      </c>
      <c r="N1672" t="s">
        <v>306</v>
      </c>
      <c r="O1672" t="s">
        <v>51</v>
      </c>
      <c r="P1672" t="s">
        <v>2333</v>
      </c>
      <c r="Q1672" t="s">
        <v>225</v>
      </c>
      <c r="R1672" t="s">
        <v>218</v>
      </c>
      <c r="S1672" t="s">
        <v>52</v>
      </c>
      <c r="T1672" t="s">
        <v>2796</v>
      </c>
      <c r="U1672" t="s">
        <v>2376</v>
      </c>
      <c r="V1672" s="137">
        <v>6.0699999999999997E-2</v>
      </c>
      <c r="W1672" s="137">
        <v>4.0960000000000003E-2</v>
      </c>
      <c r="X1672" t="s">
        <v>272</v>
      </c>
      <c r="Y1672" t="s">
        <v>51</v>
      </c>
      <c r="Z1672" s="133">
        <v>482947</v>
      </c>
      <c r="AA1672" s="135">
        <v>1</v>
      </c>
      <c r="AB1672" s="139">
        <v>112.9</v>
      </c>
      <c r="AD1672" s="133">
        <v>545.24699999999996</v>
      </c>
      <c r="AG1672" t="s">
        <v>261</v>
      </c>
      <c r="AH1672" s="137">
        <v>7.6800000000000002E-4</v>
      </c>
      <c r="AI1672" s="137">
        <v>5.4325036793960197E-4</v>
      </c>
      <c r="AJ1672" s="137">
        <v>1.2994161241775199E-4</v>
      </c>
    </row>
    <row r="1673" spans="1:36">
      <c r="A1673">
        <v>7833</v>
      </c>
      <c r="B1673">
        <v>7834</v>
      </c>
      <c r="C1673" t="s">
        <v>2792</v>
      </c>
      <c r="D1673" t="s">
        <v>2793</v>
      </c>
      <c r="E1673" t="s">
        <v>41</v>
      </c>
      <c r="F1673" t="s">
        <v>2797</v>
      </c>
      <c r="G1673" t="s">
        <v>2798</v>
      </c>
      <c r="H1673" t="s">
        <v>44</v>
      </c>
      <c r="I1673" t="s">
        <v>1542</v>
      </c>
      <c r="J1673" t="s">
        <v>45</v>
      </c>
      <c r="K1673" t="s">
        <v>45</v>
      </c>
      <c r="L1673" t="s">
        <v>46</v>
      </c>
      <c r="M1673" t="s">
        <v>47</v>
      </c>
      <c r="N1673" t="s">
        <v>306</v>
      </c>
      <c r="O1673" t="s">
        <v>51</v>
      </c>
      <c r="P1673" t="s">
        <v>2333</v>
      </c>
      <c r="Q1673" t="s">
        <v>225</v>
      </c>
      <c r="R1673" t="s">
        <v>218</v>
      </c>
      <c r="S1673" t="s">
        <v>52</v>
      </c>
      <c r="T1673" t="s">
        <v>2799</v>
      </c>
      <c r="U1673" t="s">
        <v>283</v>
      </c>
      <c r="V1673" s="137">
        <v>4.1000000000000002E-2</v>
      </c>
      <c r="W1673" s="137">
        <v>4.3560000000000001E-2</v>
      </c>
      <c r="X1673" t="s">
        <v>272</v>
      </c>
      <c r="Y1673" t="s">
        <v>51</v>
      </c>
      <c r="Z1673" s="133">
        <v>310167</v>
      </c>
      <c r="AA1673" s="135">
        <v>1</v>
      </c>
      <c r="AB1673" s="139">
        <v>101.91</v>
      </c>
      <c r="AD1673" s="133">
        <v>316.09100000000001</v>
      </c>
      <c r="AG1673" t="s">
        <v>261</v>
      </c>
      <c r="AH1673" s="137">
        <v>4.35E-4</v>
      </c>
      <c r="AI1673" s="137">
        <v>3.1493360582050698E-4</v>
      </c>
      <c r="AJ1673" s="137">
        <v>7.5329871749674004E-5</v>
      </c>
    </row>
    <row r="1674" spans="1:36">
      <c r="A1674">
        <v>7833</v>
      </c>
      <c r="B1674">
        <v>7834</v>
      </c>
      <c r="C1674" t="s">
        <v>2792</v>
      </c>
      <c r="D1674" t="s">
        <v>2793</v>
      </c>
      <c r="E1674" t="s">
        <v>41</v>
      </c>
      <c r="F1674" t="s">
        <v>2800</v>
      </c>
      <c r="G1674" t="s">
        <v>2801</v>
      </c>
      <c r="H1674" t="s">
        <v>44</v>
      </c>
      <c r="I1674" t="s">
        <v>1542</v>
      </c>
      <c r="J1674" t="s">
        <v>45</v>
      </c>
      <c r="K1674" t="s">
        <v>45</v>
      </c>
      <c r="L1674" t="s">
        <v>46</v>
      </c>
      <c r="M1674" t="s">
        <v>47</v>
      </c>
      <c r="N1674" t="s">
        <v>306</v>
      </c>
      <c r="O1674" t="s">
        <v>51</v>
      </c>
      <c r="P1674" t="s">
        <v>2333</v>
      </c>
      <c r="Q1674" t="s">
        <v>225</v>
      </c>
      <c r="R1674" t="s">
        <v>218</v>
      </c>
      <c r="S1674" t="s">
        <v>52</v>
      </c>
      <c r="T1674" t="s">
        <v>2802</v>
      </c>
      <c r="U1674" t="s">
        <v>2803</v>
      </c>
      <c r="V1674" s="137">
        <v>5.0200000000000002E-2</v>
      </c>
      <c r="W1674" s="137">
        <v>4.24E-2</v>
      </c>
      <c r="X1674" t="s">
        <v>272</v>
      </c>
      <c r="Y1674" t="s">
        <v>51</v>
      </c>
      <c r="Z1674" s="133">
        <v>1685500</v>
      </c>
      <c r="AA1674" s="135">
        <v>1</v>
      </c>
      <c r="AB1674" s="139">
        <v>105.83</v>
      </c>
      <c r="AD1674" s="133">
        <v>1783.7650000000001</v>
      </c>
      <c r="AG1674" t="s">
        <v>261</v>
      </c>
      <c r="AH1674" s="137">
        <v>6.0239999999999998E-3</v>
      </c>
      <c r="AI1674" s="137">
        <v>1.7772321768690399E-3</v>
      </c>
      <c r="AJ1674" s="137">
        <v>4.2510125778460502E-4</v>
      </c>
    </row>
    <row r="1675" spans="1:36">
      <c r="A1675">
        <v>7833</v>
      </c>
      <c r="B1675">
        <v>7834</v>
      </c>
      <c r="C1675" t="s">
        <v>2792</v>
      </c>
      <c r="D1675" t="s">
        <v>2793</v>
      </c>
      <c r="E1675" t="s">
        <v>41</v>
      </c>
      <c r="F1675" t="s">
        <v>2804</v>
      </c>
      <c r="G1675" t="s">
        <v>2805</v>
      </c>
      <c r="H1675" t="s">
        <v>44</v>
      </c>
      <c r="I1675" t="s">
        <v>1542</v>
      </c>
      <c r="J1675" t="s">
        <v>45</v>
      </c>
      <c r="K1675" t="s">
        <v>45</v>
      </c>
      <c r="L1675" t="s">
        <v>46</v>
      </c>
      <c r="M1675" t="s">
        <v>47</v>
      </c>
      <c r="N1675" t="s">
        <v>306</v>
      </c>
      <c r="O1675" t="s">
        <v>51</v>
      </c>
      <c r="P1675" t="s">
        <v>2333</v>
      </c>
      <c r="Q1675" t="s">
        <v>225</v>
      </c>
      <c r="R1675" t="s">
        <v>218</v>
      </c>
      <c r="S1675" t="s">
        <v>52</v>
      </c>
      <c r="T1675" t="s">
        <v>2806</v>
      </c>
      <c r="U1675" t="s">
        <v>2521</v>
      </c>
      <c r="V1675" s="137">
        <v>5.0200000000000002E-2</v>
      </c>
      <c r="W1675" s="137">
        <v>4.3389999999999998E-2</v>
      </c>
      <c r="X1675" t="s">
        <v>272</v>
      </c>
      <c r="Y1675" t="s">
        <v>51</v>
      </c>
      <c r="Z1675" s="133">
        <v>1685500</v>
      </c>
      <c r="AA1675" s="135">
        <v>1</v>
      </c>
      <c r="AB1675" s="139">
        <v>105.61</v>
      </c>
      <c r="AD1675" s="133">
        <v>1780.057</v>
      </c>
      <c r="AG1675" t="s">
        <v>261</v>
      </c>
      <c r="AH1675" s="137">
        <v>6.0239999999999998E-3</v>
      </c>
      <c r="AI1675" s="137">
        <v>1.77353765661097E-3</v>
      </c>
      <c r="AJ1675" s="137">
        <v>4.2421755489589102E-4</v>
      </c>
    </row>
    <row r="1676" spans="1:36">
      <c r="A1676">
        <v>7833</v>
      </c>
      <c r="B1676">
        <v>7834</v>
      </c>
      <c r="C1676" t="s">
        <v>2792</v>
      </c>
      <c r="D1676" t="s">
        <v>2793</v>
      </c>
      <c r="E1676" t="s">
        <v>41</v>
      </c>
      <c r="F1676" t="s">
        <v>2807</v>
      </c>
      <c r="G1676" t="s">
        <v>2808</v>
      </c>
      <c r="H1676" t="s">
        <v>44</v>
      </c>
      <c r="I1676" t="s">
        <v>1542</v>
      </c>
      <c r="J1676" t="s">
        <v>45</v>
      </c>
      <c r="K1676" t="s">
        <v>45</v>
      </c>
      <c r="L1676" t="s">
        <v>46</v>
      </c>
      <c r="M1676" t="s">
        <v>47</v>
      </c>
      <c r="N1676" t="s">
        <v>306</v>
      </c>
      <c r="O1676" t="s">
        <v>51</v>
      </c>
      <c r="P1676" t="s">
        <v>2333</v>
      </c>
      <c r="Q1676" t="s">
        <v>225</v>
      </c>
      <c r="R1676" t="s">
        <v>218</v>
      </c>
      <c r="S1676" t="s">
        <v>52</v>
      </c>
      <c r="T1676" t="s">
        <v>2809</v>
      </c>
      <c r="U1676" t="s">
        <v>2606</v>
      </c>
      <c r="V1676" s="137">
        <v>5.3999999999999999E-2</v>
      </c>
      <c r="W1676" s="137">
        <v>3.9120000000000002E-2</v>
      </c>
      <c r="X1676" t="s">
        <v>272</v>
      </c>
      <c r="Y1676" t="s">
        <v>51</v>
      </c>
      <c r="Z1676" s="133">
        <v>1078004</v>
      </c>
      <c r="AA1676" s="135">
        <v>1</v>
      </c>
      <c r="AB1676" s="139">
        <v>106.24</v>
      </c>
      <c r="AD1676" s="133">
        <v>1145.271</v>
      </c>
      <c r="AG1676" t="s">
        <v>261</v>
      </c>
      <c r="AH1676" s="137">
        <v>1.8860000000000001E-3</v>
      </c>
      <c r="AI1676" s="137">
        <v>1.1410772556113601E-3</v>
      </c>
      <c r="AJ1676" s="137">
        <v>2.7293753900199701E-4</v>
      </c>
    </row>
    <row r="1677" spans="1:36">
      <c r="A1677">
        <v>7833</v>
      </c>
      <c r="B1677">
        <v>7834</v>
      </c>
      <c r="C1677" t="s">
        <v>2792</v>
      </c>
      <c r="D1677" t="s">
        <v>2793</v>
      </c>
      <c r="E1677" t="s">
        <v>41</v>
      </c>
      <c r="F1677" t="s">
        <v>2810</v>
      </c>
      <c r="G1677" t="s">
        <v>2811</v>
      </c>
      <c r="H1677" t="s">
        <v>44</v>
      </c>
      <c r="I1677" t="s">
        <v>1542</v>
      </c>
      <c r="J1677" t="s">
        <v>45</v>
      </c>
      <c r="K1677" t="s">
        <v>45</v>
      </c>
      <c r="L1677" t="s">
        <v>46</v>
      </c>
      <c r="M1677" t="s">
        <v>47</v>
      </c>
      <c r="N1677" t="s">
        <v>306</v>
      </c>
      <c r="O1677" t="s">
        <v>51</v>
      </c>
      <c r="P1677" t="s">
        <v>2333</v>
      </c>
      <c r="Q1677" t="s">
        <v>225</v>
      </c>
      <c r="R1677" t="s">
        <v>218</v>
      </c>
      <c r="S1677" t="s">
        <v>52</v>
      </c>
      <c r="T1677" t="s">
        <v>2812</v>
      </c>
      <c r="U1677" t="s">
        <v>2813</v>
      </c>
      <c r="V1677" s="137">
        <v>5.3999999999999999E-2</v>
      </c>
      <c r="W1677" s="137">
        <v>3.9699999999999999E-2</v>
      </c>
      <c r="X1677" t="s">
        <v>272</v>
      </c>
      <c r="Y1677" t="s">
        <v>51</v>
      </c>
      <c r="Z1677" s="133">
        <v>315571</v>
      </c>
      <c r="AA1677" s="135">
        <v>1</v>
      </c>
      <c r="AB1677" s="139">
        <v>107.2</v>
      </c>
      <c r="AD1677" s="133">
        <v>338.29199999999997</v>
      </c>
      <c r="AG1677" t="s">
        <v>261</v>
      </c>
      <c r="AH1677" s="137">
        <v>5.5199999999999997E-4</v>
      </c>
      <c r="AI1677" s="137">
        <v>3.3705322427338402E-4</v>
      </c>
      <c r="AJ1677" s="137">
        <v>8.0620726680400597E-5</v>
      </c>
    </row>
    <row r="1678" spans="1:36">
      <c r="A1678">
        <v>7833</v>
      </c>
      <c r="B1678">
        <v>7834</v>
      </c>
      <c r="C1678" t="s">
        <v>2792</v>
      </c>
      <c r="D1678" t="s">
        <v>2793</v>
      </c>
      <c r="E1678" t="s">
        <v>41</v>
      </c>
      <c r="F1678" t="s">
        <v>2814</v>
      </c>
      <c r="G1678" t="s">
        <v>2815</v>
      </c>
      <c r="H1678" t="s">
        <v>44</v>
      </c>
      <c r="I1678" t="s">
        <v>1542</v>
      </c>
      <c r="J1678" t="s">
        <v>45</v>
      </c>
      <c r="K1678" t="s">
        <v>45</v>
      </c>
      <c r="L1678" t="s">
        <v>46</v>
      </c>
      <c r="M1678" t="s">
        <v>47</v>
      </c>
      <c r="N1678" t="s">
        <v>306</v>
      </c>
      <c r="O1678" t="s">
        <v>51</v>
      </c>
      <c r="P1678" t="s">
        <v>333</v>
      </c>
      <c r="Q1678" t="s">
        <v>217</v>
      </c>
      <c r="R1678" t="s">
        <v>218</v>
      </c>
      <c r="S1678" t="s">
        <v>52</v>
      </c>
      <c r="T1678" t="s">
        <v>2816</v>
      </c>
      <c r="U1678" t="s">
        <v>2514</v>
      </c>
      <c r="V1678" s="137">
        <v>6.0699999999999997E-2</v>
      </c>
      <c r="W1678" s="137">
        <v>4.0140000000000002E-2</v>
      </c>
      <c r="X1678" t="s">
        <v>272</v>
      </c>
      <c r="Y1678" t="s">
        <v>51</v>
      </c>
      <c r="Z1678" s="133">
        <v>3451166</v>
      </c>
      <c r="AA1678" s="135">
        <v>1</v>
      </c>
      <c r="AB1678" s="139">
        <v>111.89</v>
      </c>
      <c r="AD1678" s="133">
        <v>3861.51</v>
      </c>
      <c r="AG1678" t="s">
        <v>261</v>
      </c>
      <c r="AH1678" s="137">
        <v>5.4879999999999998E-3</v>
      </c>
      <c r="AI1678" s="137">
        <v>3.8473680812528498E-3</v>
      </c>
      <c r="AJ1678" s="137">
        <v>9.20262997591142E-4</v>
      </c>
    </row>
    <row r="1679" spans="1:36">
      <c r="A1679">
        <v>7833</v>
      </c>
      <c r="B1679">
        <v>7834</v>
      </c>
      <c r="C1679" t="s">
        <v>2817</v>
      </c>
      <c r="D1679" t="s">
        <v>2818</v>
      </c>
      <c r="E1679" t="s">
        <v>41</v>
      </c>
      <c r="F1679" t="s">
        <v>2819</v>
      </c>
      <c r="G1679" t="s">
        <v>2820</v>
      </c>
      <c r="H1679" t="s">
        <v>44</v>
      </c>
      <c r="I1679" t="s">
        <v>1542</v>
      </c>
      <c r="J1679" t="s">
        <v>45</v>
      </c>
      <c r="K1679" t="s">
        <v>45</v>
      </c>
      <c r="L1679" t="s">
        <v>46</v>
      </c>
      <c r="M1679" t="s">
        <v>47</v>
      </c>
      <c r="N1679" t="s">
        <v>49</v>
      </c>
      <c r="O1679" t="s">
        <v>51</v>
      </c>
      <c r="P1679" t="s">
        <v>308</v>
      </c>
      <c r="Q1679" t="s">
        <v>225</v>
      </c>
      <c r="R1679" t="s">
        <v>218</v>
      </c>
      <c r="S1679" t="s">
        <v>52</v>
      </c>
      <c r="T1679" t="s">
        <v>2821</v>
      </c>
      <c r="U1679" t="s">
        <v>2177</v>
      </c>
      <c r="V1679" s="137">
        <v>3.04E-2</v>
      </c>
      <c r="W1679" s="137">
        <v>4.0969999999999999E-2</v>
      </c>
      <c r="X1679" t="s">
        <v>272</v>
      </c>
      <c r="Y1679" t="s">
        <v>51</v>
      </c>
      <c r="Z1679" s="133">
        <v>210703.67</v>
      </c>
      <c r="AA1679" s="135">
        <v>1</v>
      </c>
      <c r="AB1679" s="139">
        <v>97.84</v>
      </c>
      <c r="AD1679" s="133">
        <v>206.15199999999999</v>
      </c>
      <c r="AG1679" t="s">
        <v>261</v>
      </c>
      <c r="AH1679" s="137">
        <v>8.2100000000000001E-4</v>
      </c>
      <c r="AI1679" s="137">
        <v>2.05397502590296E-4</v>
      </c>
      <c r="AJ1679" s="137">
        <v>4.9129617296696998E-5</v>
      </c>
    </row>
    <row r="1680" spans="1:36">
      <c r="A1680">
        <v>7833</v>
      </c>
      <c r="B1680">
        <v>7834</v>
      </c>
      <c r="C1680" t="s">
        <v>2817</v>
      </c>
      <c r="D1680" t="s">
        <v>2818</v>
      </c>
      <c r="E1680" t="s">
        <v>41</v>
      </c>
      <c r="F1680" t="s">
        <v>2822</v>
      </c>
      <c r="G1680" t="s">
        <v>2823</v>
      </c>
      <c r="H1680" t="s">
        <v>44</v>
      </c>
      <c r="I1680" t="s">
        <v>1542</v>
      </c>
      <c r="J1680" t="s">
        <v>45</v>
      </c>
      <c r="K1680" t="s">
        <v>45</v>
      </c>
      <c r="L1680" t="s">
        <v>46</v>
      </c>
      <c r="M1680" t="s">
        <v>47</v>
      </c>
      <c r="N1680" t="s">
        <v>49</v>
      </c>
      <c r="O1680" t="s">
        <v>51</v>
      </c>
      <c r="P1680" t="s">
        <v>308</v>
      </c>
      <c r="Q1680" t="s">
        <v>225</v>
      </c>
      <c r="R1680" t="s">
        <v>218</v>
      </c>
      <c r="S1680" t="s">
        <v>52</v>
      </c>
      <c r="T1680" t="s">
        <v>2824</v>
      </c>
      <c r="U1680" t="s">
        <v>2270</v>
      </c>
      <c r="V1680" s="137">
        <v>5.4800000000000001E-2</v>
      </c>
      <c r="W1680" s="137">
        <v>3.9149999999999997E-2</v>
      </c>
      <c r="X1680" t="s">
        <v>272</v>
      </c>
      <c r="Y1680" t="s">
        <v>51</v>
      </c>
      <c r="Z1680" s="133">
        <v>1717567</v>
      </c>
      <c r="AA1680" s="135">
        <v>1</v>
      </c>
      <c r="AB1680" s="139">
        <v>106.65</v>
      </c>
      <c r="AD1680" s="133">
        <v>1831.7850000000001</v>
      </c>
      <c r="AG1680" t="s">
        <v>261</v>
      </c>
      <c r="AH1680" s="137">
        <v>5.7250000000000001E-3</v>
      </c>
      <c r="AI1680" s="137">
        <v>1.8250768722921299E-3</v>
      </c>
      <c r="AJ1680" s="137">
        <v>4.3654536760176401E-4</v>
      </c>
    </row>
    <row r="1681" spans="1:36">
      <c r="A1681">
        <v>7833</v>
      </c>
      <c r="B1681">
        <v>7834</v>
      </c>
      <c r="C1681" t="s">
        <v>2817</v>
      </c>
      <c r="D1681" t="s">
        <v>2818</v>
      </c>
      <c r="E1681" t="s">
        <v>41</v>
      </c>
      <c r="F1681" t="s">
        <v>2825</v>
      </c>
      <c r="G1681" t="s">
        <v>2826</v>
      </c>
      <c r="H1681" t="s">
        <v>44</v>
      </c>
      <c r="I1681" t="s">
        <v>1542</v>
      </c>
      <c r="J1681" t="s">
        <v>45</v>
      </c>
      <c r="K1681" t="s">
        <v>45</v>
      </c>
      <c r="L1681" t="s">
        <v>46</v>
      </c>
      <c r="M1681" t="s">
        <v>47</v>
      </c>
      <c r="N1681" t="s">
        <v>49</v>
      </c>
      <c r="O1681" t="s">
        <v>51</v>
      </c>
      <c r="P1681" t="s">
        <v>308</v>
      </c>
      <c r="Q1681" t="s">
        <v>225</v>
      </c>
      <c r="R1681" t="s">
        <v>218</v>
      </c>
      <c r="S1681" t="s">
        <v>52</v>
      </c>
      <c r="T1681" t="s">
        <v>2827</v>
      </c>
      <c r="U1681" t="s">
        <v>2828</v>
      </c>
      <c r="V1681" s="137">
        <v>5.2900000000000003E-2</v>
      </c>
      <c r="W1681" s="137">
        <v>4.1239999999999999E-2</v>
      </c>
      <c r="X1681" t="s">
        <v>272</v>
      </c>
      <c r="Y1681" t="s">
        <v>51</v>
      </c>
      <c r="Z1681" s="133">
        <v>2493000</v>
      </c>
      <c r="AA1681" s="135">
        <v>1</v>
      </c>
      <c r="AB1681" s="139">
        <v>107.19</v>
      </c>
      <c r="AD1681" s="133">
        <v>2672.2469999999998</v>
      </c>
      <c r="AG1681" t="s">
        <v>261</v>
      </c>
      <c r="AH1681" s="137">
        <v>4.5370000000000002E-3</v>
      </c>
      <c r="AI1681" s="137">
        <v>2.66246044273391E-3</v>
      </c>
      <c r="AJ1681" s="137">
        <v>6.3684154368725697E-4</v>
      </c>
    </row>
    <row r="1682" spans="1:36">
      <c r="A1682">
        <v>7833</v>
      </c>
      <c r="B1682">
        <v>7834</v>
      </c>
      <c r="C1682" t="s">
        <v>2829</v>
      </c>
      <c r="D1682" t="s">
        <v>2830</v>
      </c>
      <c r="E1682" t="s">
        <v>41</v>
      </c>
      <c r="F1682" t="s">
        <v>2831</v>
      </c>
      <c r="G1682" t="s">
        <v>2832</v>
      </c>
      <c r="H1682" t="s">
        <v>44</v>
      </c>
      <c r="I1682" t="s">
        <v>456</v>
      </c>
      <c r="J1682" t="s">
        <v>45</v>
      </c>
      <c r="K1682" t="s">
        <v>45</v>
      </c>
      <c r="L1682" t="s">
        <v>46</v>
      </c>
      <c r="M1682" t="s">
        <v>47</v>
      </c>
      <c r="N1682" t="s">
        <v>49</v>
      </c>
      <c r="O1682" t="s">
        <v>51</v>
      </c>
      <c r="P1682" t="s">
        <v>358</v>
      </c>
      <c r="Q1682" t="s">
        <v>217</v>
      </c>
      <c r="R1682" t="s">
        <v>218</v>
      </c>
      <c r="S1682" t="s">
        <v>52</v>
      </c>
      <c r="T1682" t="s">
        <v>2833</v>
      </c>
      <c r="U1682" t="s">
        <v>2697</v>
      </c>
      <c r="V1682" s="137">
        <v>8.3999999999999995E-3</v>
      </c>
      <c r="W1682" s="137">
        <v>2.375E-2</v>
      </c>
      <c r="X1682" t="s">
        <v>272</v>
      </c>
      <c r="Y1682" t="s">
        <v>51</v>
      </c>
      <c r="Z1682" s="133">
        <v>3072000</v>
      </c>
      <c r="AA1682" s="135">
        <v>1</v>
      </c>
      <c r="AB1682" s="139">
        <v>114.78</v>
      </c>
      <c r="AD1682" s="133">
        <v>3526.0419999999999</v>
      </c>
      <c r="AG1682" t="s">
        <v>261</v>
      </c>
      <c r="AH1682" s="137">
        <v>2.1220000000000002E-3</v>
      </c>
      <c r="AI1682" s="137">
        <v>3.5131285893006E-3</v>
      </c>
      <c r="AJ1682" s="137">
        <v>8.40315295608555E-4</v>
      </c>
    </row>
    <row r="1683" spans="1:36">
      <c r="A1683">
        <v>7833</v>
      </c>
      <c r="B1683">
        <v>7834</v>
      </c>
      <c r="C1683" t="s">
        <v>2829</v>
      </c>
      <c r="D1683" t="s">
        <v>2830</v>
      </c>
      <c r="E1683" t="s">
        <v>41</v>
      </c>
      <c r="F1683" t="s">
        <v>2834</v>
      </c>
      <c r="G1683" t="s">
        <v>2835</v>
      </c>
      <c r="H1683" t="s">
        <v>44</v>
      </c>
      <c r="I1683" t="s">
        <v>456</v>
      </c>
      <c r="J1683" t="s">
        <v>45</v>
      </c>
      <c r="K1683" t="s">
        <v>45</v>
      </c>
      <c r="L1683" t="s">
        <v>46</v>
      </c>
      <c r="M1683" t="s">
        <v>47</v>
      </c>
      <c r="N1683" t="s">
        <v>49</v>
      </c>
      <c r="O1683" t="s">
        <v>51</v>
      </c>
      <c r="P1683" t="s">
        <v>358</v>
      </c>
      <c r="Q1683" t="s">
        <v>217</v>
      </c>
      <c r="R1683" t="s">
        <v>218</v>
      </c>
      <c r="S1683" t="s">
        <v>52</v>
      </c>
      <c r="T1683" t="s">
        <v>2836</v>
      </c>
      <c r="U1683" t="s">
        <v>2736</v>
      </c>
      <c r="V1683" s="137">
        <v>9.7000000000000003E-3</v>
      </c>
      <c r="W1683" s="137">
        <v>2.5440000000000001E-2</v>
      </c>
      <c r="X1683" t="s">
        <v>272</v>
      </c>
      <c r="Y1683" t="s">
        <v>51</v>
      </c>
      <c r="Z1683" s="133">
        <v>4155000</v>
      </c>
      <c r="AA1683" s="135">
        <v>1</v>
      </c>
      <c r="AB1683" s="139">
        <v>109.96</v>
      </c>
      <c r="AD1683" s="133">
        <v>4568.8379999999997</v>
      </c>
      <c r="AG1683" t="s">
        <v>261</v>
      </c>
      <c r="AH1683" s="137">
        <v>3.1549999999999998E-3</v>
      </c>
      <c r="AI1683" s="137">
        <v>4.5521060777283396E-3</v>
      </c>
      <c r="AJ1683" s="137">
        <v>1.0888312986884799E-3</v>
      </c>
    </row>
    <row r="1684" spans="1:36">
      <c r="A1684">
        <v>7833</v>
      </c>
      <c r="B1684">
        <v>7834</v>
      </c>
      <c r="C1684" t="s">
        <v>2829</v>
      </c>
      <c r="D1684" t="s">
        <v>2830</v>
      </c>
      <c r="E1684" t="s">
        <v>41</v>
      </c>
      <c r="F1684" t="s">
        <v>2837</v>
      </c>
      <c r="G1684" t="s">
        <v>2838</v>
      </c>
      <c r="H1684" t="s">
        <v>44</v>
      </c>
      <c r="I1684" t="s">
        <v>456</v>
      </c>
      <c r="J1684" t="s">
        <v>45</v>
      </c>
      <c r="K1684" t="s">
        <v>45</v>
      </c>
      <c r="L1684" t="s">
        <v>46</v>
      </c>
      <c r="M1684" t="s">
        <v>47</v>
      </c>
      <c r="N1684" t="s">
        <v>49</v>
      </c>
      <c r="O1684" t="s">
        <v>51</v>
      </c>
      <c r="P1684" t="s">
        <v>358</v>
      </c>
      <c r="Q1684" t="s">
        <v>217</v>
      </c>
      <c r="R1684" t="s">
        <v>218</v>
      </c>
      <c r="S1684" t="s">
        <v>52</v>
      </c>
      <c r="T1684" t="s">
        <v>2839</v>
      </c>
      <c r="U1684" t="s">
        <v>2840</v>
      </c>
      <c r="V1684" s="137">
        <v>3.1800000000000002E-2</v>
      </c>
      <c r="W1684" s="137">
        <v>2.426E-2</v>
      </c>
      <c r="X1684" t="s">
        <v>272</v>
      </c>
      <c r="Y1684" t="s">
        <v>51</v>
      </c>
      <c r="Z1684" s="133">
        <v>1237000</v>
      </c>
      <c r="AA1684" s="135">
        <v>1</v>
      </c>
      <c r="AB1684" s="139">
        <v>108.33</v>
      </c>
      <c r="AD1684" s="133">
        <v>1340.0419999999999</v>
      </c>
      <c r="AG1684" t="s">
        <v>261</v>
      </c>
      <c r="AH1684" s="137">
        <v>2.7060000000000001E-3</v>
      </c>
      <c r="AI1684" s="137">
        <v>1.3351346201861099E-3</v>
      </c>
      <c r="AJ1684" s="137">
        <v>3.19354676186863E-4</v>
      </c>
    </row>
    <row r="1685" spans="1:36">
      <c r="A1685">
        <v>7833</v>
      </c>
      <c r="B1685">
        <v>7834</v>
      </c>
      <c r="C1685" t="s">
        <v>53</v>
      </c>
      <c r="D1685" t="s">
        <v>54</v>
      </c>
      <c r="E1685" t="s">
        <v>41</v>
      </c>
      <c r="F1685" t="s">
        <v>2841</v>
      </c>
      <c r="G1685" t="s">
        <v>2842</v>
      </c>
      <c r="H1685" t="s">
        <v>44</v>
      </c>
      <c r="I1685" t="s">
        <v>456</v>
      </c>
      <c r="J1685" t="s">
        <v>45</v>
      </c>
      <c r="K1685" t="s">
        <v>45</v>
      </c>
      <c r="L1685" t="s">
        <v>46</v>
      </c>
      <c r="M1685" t="s">
        <v>47</v>
      </c>
      <c r="N1685" t="s">
        <v>49</v>
      </c>
      <c r="O1685" t="s">
        <v>51</v>
      </c>
      <c r="P1685" t="s">
        <v>2843</v>
      </c>
      <c r="Q1685" t="s">
        <v>217</v>
      </c>
      <c r="R1685" t="s">
        <v>218</v>
      </c>
      <c r="S1685" t="s">
        <v>52</v>
      </c>
      <c r="T1685" t="s">
        <v>2844</v>
      </c>
      <c r="U1685" t="s">
        <v>2777</v>
      </c>
      <c r="V1685" s="137">
        <v>5.0000000000000001E-3</v>
      </c>
      <c r="W1685" s="137">
        <v>3.295E-2</v>
      </c>
      <c r="X1685" t="s">
        <v>272</v>
      </c>
      <c r="Y1685" t="s">
        <v>51</v>
      </c>
      <c r="Z1685" s="133">
        <v>2033000</v>
      </c>
      <c r="AA1685" s="135">
        <v>1</v>
      </c>
      <c r="AB1685" s="139">
        <v>90.88</v>
      </c>
      <c r="AD1685" s="133">
        <v>1847.59</v>
      </c>
      <c r="AG1685" t="s">
        <v>261</v>
      </c>
      <c r="AH1685" s="137">
        <v>4.0660000000000002E-3</v>
      </c>
      <c r="AI1685" s="137">
        <v>1.84082418527261E-3</v>
      </c>
      <c r="AJ1685" s="137">
        <v>4.4031201252405199E-4</v>
      </c>
    </row>
    <row r="1686" spans="1:36">
      <c r="A1686">
        <v>7833</v>
      </c>
      <c r="B1686">
        <v>7834</v>
      </c>
      <c r="C1686" t="s">
        <v>53</v>
      </c>
      <c r="D1686" t="s">
        <v>54</v>
      </c>
      <c r="E1686" t="s">
        <v>41</v>
      </c>
      <c r="F1686" t="s">
        <v>3603</v>
      </c>
      <c r="G1686" t="s">
        <v>3604</v>
      </c>
      <c r="H1686" t="s">
        <v>248</v>
      </c>
      <c r="I1686" t="s">
        <v>456</v>
      </c>
      <c r="J1686" t="s">
        <v>45</v>
      </c>
      <c r="K1686" t="s">
        <v>45</v>
      </c>
      <c r="L1686" t="s">
        <v>978</v>
      </c>
      <c r="M1686" t="s">
        <v>47</v>
      </c>
      <c r="N1686" t="s">
        <v>49</v>
      </c>
      <c r="O1686" t="s">
        <v>51</v>
      </c>
      <c r="P1686" t="s">
        <v>2843</v>
      </c>
      <c r="Q1686" t="s">
        <v>217</v>
      </c>
      <c r="R1686" t="s">
        <v>218</v>
      </c>
      <c r="S1686" t="s">
        <v>52</v>
      </c>
      <c r="T1686" t="s">
        <v>2111</v>
      </c>
      <c r="U1686" t="s">
        <v>2270</v>
      </c>
      <c r="V1686" s="137">
        <v>5.0000000000000001E-3</v>
      </c>
      <c r="W1686" s="137">
        <v>3.2960000000000003E-2</v>
      </c>
      <c r="X1686" t="s">
        <v>272</v>
      </c>
      <c r="Y1686" t="s">
        <v>51</v>
      </c>
      <c r="Z1686" s="133">
        <v>1500000</v>
      </c>
      <c r="AA1686" s="135">
        <v>1</v>
      </c>
      <c r="AB1686" s="139">
        <v>91.69</v>
      </c>
      <c r="AD1686" s="133">
        <v>1375.35</v>
      </c>
      <c r="AG1686" t="s">
        <v>261</v>
      </c>
      <c r="AH1686" s="137">
        <v>0</v>
      </c>
      <c r="AI1686" s="137">
        <v>1.3703132161839999E-3</v>
      </c>
      <c r="AJ1686" s="137">
        <v>3.27769145382524E-4</v>
      </c>
    </row>
    <row r="1687" spans="1:36">
      <c r="A1687">
        <v>7833</v>
      </c>
      <c r="B1687">
        <v>7834</v>
      </c>
      <c r="C1687" t="s">
        <v>53</v>
      </c>
      <c r="D1687" t="s">
        <v>54</v>
      </c>
      <c r="E1687" t="s">
        <v>41</v>
      </c>
      <c r="F1687" t="s">
        <v>3608</v>
      </c>
      <c r="G1687" t="s">
        <v>3609</v>
      </c>
      <c r="H1687" t="s">
        <v>44</v>
      </c>
      <c r="I1687" t="s">
        <v>456</v>
      </c>
      <c r="J1687" t="s">
        <v>45</v>
      </c>
      <c r="K1687" t="s">
        <v>45</v>
      </c>
      <c r="L1687" t="s">
        <v>46</v>
      </c>
      <c r="M1687" t="s">
        <v>47</v>
      </c>
      <c r="N1687" t="s">
        <v>49</v>
      </c>
      <c r="O1687" t="s">
        <v>51</v>
      </c>
      <c r="P1687" t="s">
        <v>2486</v>
      </c>
      <c r="Q1687" t="s">
        <v>217</v>
      </c>
      <c r="R1687" t="s">
        <v>218</v>
      </c>
      <c r="S1687" t="s">
        <v>52</v>
      </c>
      <c r="T1687" t="s">
        <v>3610</v>
      </c>
      <c r="U1687" t="s">
        <v>85</v>
      </c>
      <c r="V1687" s="137">
        <v>3.0000000000000001E-3</v>
      </c>
      <c r="W1687" s="137">
        <v>3.984E-2</v>
      </c>
      <c r="X1687" t="s">
        <v>272</v>
      </c>
      <c r="Y1687" t="s">
        <v>51</v>
      </c>
      <c r="Z1687" s="133">
        <v>1814000</v>
      </c>
      <c r="AA1687" s="135">
        <v>1</v>
      </c>
      <c r="AB1687" s="139">
        <v>112.2</v>
      </c>
      <c r="AD1687" s="133">
        <v>2035.308</v>
      </c>
      <c r="AG1687" t="s">
        <v>261</v>
      </c>
      <c r="AH1687" s="137">
        <v>3.5669999999999999E-3</v>
      </c>
      <c r="AI1687" s="137">
        <v>2.0278543290108198E-3</v>
      </c>
      <c r="AJ1687" s="137">
        <v>4.85048288617598E-4</v>
      </c>
    </row>
    <row r="1688" spans="1:36">
      <c r="A1688">
        <v>7833</v>
      </c>
      <c r="B1688">
        <v>7834</v>
      </c>
      <c r="C1688" t="s">
        <v>53</v>
      </c>
      <c r="D1688" t="s">
        <v>54</v>
      </c>
      <c r="E1688" t="s">
        <v>41</v>
      </c>
      <c r="F1688" t="s">
        <v>3611</v>
      </c>
      <c r="G1688" t="s">
        <v>3612</v>
      </c>
      <c r="H1688" t="s">
        <v>44</v>
      </c>
      <c r="I1688" t="s">
        <v>456</v>
      </c>
      <c r="J1688" t="s">
        <v>45</v>
      </c>
      <c r="K1688" t="s">
        <v>45</v>
      </c>
      <c r="L1688" t="s">
        <v>46</v>
      </c>
      <c r="M1688" t="s">
        <v>47</v>
      </c>
      <c r="N1688" t="s">
        <v>49</v>
      </c>
      <c r="O1688" t="s">
        <v>51</v>
      </c>
      <c r="P1688" t="s">
        <v>2486</v>
      </c>
      <c r="Q1688" t="s">
        <v>217</v>
      </c>
      <c r="R1688" t="s">
        <v>218</v>
      </c>
      <c r="S1688" t="s">
        <v>52</v>
      </c>
      <c r="T1688" t="s">
        <v>2799</v>
      </c>
      <c r="U1688" t="s">
        <v>283</v>
      </c>
      <c r="V1688" s="137">
        <v>3.0000000000000001E-3</v>
      </c>
      <c r="W1688" s="137">
        <v>3.9940000000000003E-2</v>
      </c>
      <c r="X1688" t="s">
        <v>272</v>
      </c>
      <c r="Y1688" t="s">
        <v>51</v>
      </c>
      <c r="Z1688" s="133">
        <v>1132000</v>
      </c>
      <c r="AA1688" s="135">
        <v>1</v>
      </c>
      <c r="AB1688" s="139">
        <v>105.28</v>
      </c>
      <c r="AD1688" s="133">
        <v>1191.77</v>
      </c>
      <c r="AG1688" t="s">
        <v>261</v>
      </c>
      <c r="AH1688" s="137">
        <v>3.1259999999999999E-3</v>
      </c>
      <c r="AI1688" s="137">
        <v>1.187405121261E-3</v>
      </c>
      <c r="AJ1688" s="137">
        <v>2.8401883395853599E-4</v>
      </c>
    </row>
    <row r="1689" spans="1:36">
      <c r="A1689">
        <v>7833</v>
      </c>
      <c r="B1689">
        <v>7834</v>
      </c>
      <c r="C1689" t="s">
        <v>53</v>
      </c>
      <c r="D1689" t="s">
        <v>54</v>
      </c>
      <c r="E1689" t="s">
        <v>41</v>
      </c>
      <c r="F1689" t="s">
        <v>3613</v>
      </c>
      <c r="G1689" t="s">
        <v>3614</v>
      </c>
      <c r="H1689" t="s">
        <v>44</v>
      </c>
      <c r="I1689" t="s">
        <v>456</v>
      </c>
      <c r="J1689" t="s">
        <v>45</v>
      </c>
      <c r="K1689" t="s">
        <v>45</v>
      </c>
      <c r="L1689" t="s">
        <v>46</v>
      </c>
      <c r="M1689" t="s">
        <v>47</v>
      </c>
      <c r="N1689" t="s">
        <v>49</v>
      </c>
      <c r="O1689" t="s">
        <v>51</v>
      </c>
      <c r="P1689" t="s">
        <v>2486</v>
      </c>
      <c r="Q1689" t="s">
        <v>217</v>
      </c>
      <c r="R1689" t="s">
        <v>218</v>
      </c>
      <c r="S1689" t="s">
        <v>52</v>
      </c>
      <c r="T1689" t="s">
        <v>3615</v>
      </c>
      <c r="U1689" t="s">
        <v>3505</v>
      </c>
      <c r="V1689" s="137">
        <v>5.0000000000000001E-3</v>
      </c>
      <c r="W1689" s="137">
        <v>2.4989999999999998E-2</v>
      </c>
      <c r="X1689" t="s">
        <v>272</v>
      </c>
      <c r="Y1689" t="s">
        <v>51</v>
      </c>
      <c r="Z1689" s="133">
        <v>2599000</v>
      </c>
      <c r="AA1689" s="135">
        <v>1</v>
      </c>
      <c r="AB1689" s="139">
        <v>98.3</v>
      </c>
      <c r="AD1689" s="133">
        <v>2554.817</v>
      </c>
      <c r="AG1689" t="s">
        <v>261</v>
      </c>
      <c r="AH1689" s="137">
        <v>9.6259999999999991E-3</v>
      </c>
      <c r="AI1689" s="137">
        <v>2.5454607918213999E-3</v>
      </c>
      <c r="AJ1689" s="137">
        <v>6.0885606187424505E-4</v>
      </c>
    </row>
    <row r="1690" spans="1:36">
      <c r="A1690">
        <v>7833</v>
      </c>
      <c r="B1690">
        <v>7834</v>
      </c>
      <c r="C1690" t="s">
        <v>53</v>
      </c>
      <c r="D1690" t="s">
        <v>54</v>
      </c>
      <c r="E1690" t="s">
        <v>41</v>
      </c>
      <c r="F1690" t="s">
        <v>3616</v>
      </c>
      <c r="G1690" t="s">
        <v>3617</v>
      </c>
      <c r="H1690" t="s">
        <v>44</v>
      </c>
      <c r="I1690" t="s">
        <v>456</v>
      </c>
      <c r="J1690" t="s">
        <v>45</v>
      </c>
      <c r="K1690" t="s">
        <v>45</v>
      </c>
      <c r="L1690" t="s">
        <v>46</v>
      </c>
      <c r="M1690" t="s">
        <v>47</v>
      </c>
      <c r="N1690" t="s">
        <v>49</v>
      </c>
      <c r="O1690" t="s">
        <v>51</v>
      </c>
      <c r="P1690" t="s">
        <v>2843</v>
      </c>
      <c r="Q1690" t="s">
        <v>217</v>
      </c>
      <c r="R1690" t="s">
        <v>218</v>
      </c>
      <c r="S1690" t="s">
        <v>52</v>
      </c>
      <c r="T1690" t="s">
        <v>3618</v>
      </c>
      <c r="U1690" t="s">
        <v>2270</v>
      </c>
      <c r="V1690" s="137">
        <v>5.0000000000000001E-3</v>
      </c>
      <c r="W1690" s="137">
        <v>3.2960000000000003E-2</v>
      </c>
      <c r="X1690" t="s">
        <v>272</v>
      </c>
      <c r="Y1690" t="s">
        <v>51</v>
      </c>
      <c r="Z1690" s="133">
        <v>1025400</v>
      </c>
      <c r="AA1690" s="135">
        <v>1</v>
      </c>
      <c r="AB1690" s="139">
        <v>91.69</v>
      </c>
      <c r="AD1690" s="133">
        <v>940.18899999999996</v>
      </c>
      <c r="AG1690" t="s">
        <v>261</v>
      </c>
      <c r="AH1690" s="137">
        <v>2.2790000000000002E-3</v>
      </c>
      <c r="AI1690" s="137">
        <v>9.3674611458338295E-4</v>
      </c>
      <c r="AJ1690" s="137">
        <v>2.2406298778349299E-4</v>
      </c>
    </row>
    <row r="1691" spans="1:36">
      <c r="A1691">
        <v>7833</v>
      </c>
      <c r="B1691">
        <v>7834</v>
      </c>
      <c r="C1691" t="s">
        <v>53</v>
      </c>
      <c r="D1691" t="s">
        <v>54</v>
      </c>
      <c r="E1691" t="s">
        <v>41</v>
      </c>
      <c r="F1691" t="s">
        <v>2845</v>
      </c>
      <c r="G1691" t="s">
        <v>2846</v>
      </c>
      <c r="H1691" t="s">
        <v>44</v>
      </c>
      <c r="I1691" t="s">
        <v>456</v>
      </c>
      <c r="J1691" t="s">
        <v>45</v>
      </c>
      <c r="K1691" t="s">
        <v>45</v>
      </c>
      <c r="L1691" t="s">
        <v>46</v>
      </c>
      <c r="M1691" t="s">
        <v>47</v>
      </c>
      <c r="N1691" t="s">
        <v>49</v>
      </c>
      <c r="O1691" t="s">
        <v>51</v>
      </c>
      <c r="P1691" t="s">
        <v>2486</v>
      </c>
      <c r="Q1691" t="s">
        <v>217</v>
      </c>
      <c r="R1691" t="s">
        <v>218</v>
      </c>
      <c r="S1691" t="s">
        <v>52</v>
      </c>
      <c r="T1691" t="s">
        <v>2847</v>
      </c>
      <c r="U1691" t="s">
        <v>335</v>
      </c>
      <c r="V1691" s="137">
        <v>5.0000000000000001E-3</v>
      </c>
      <c r="W1691" s="137">
        <v>2.486E-2</v>
      </c>
      <c r="X1691" t="s">
        <v>272</v>
      </c>
      <c r="Y1691" t="s">
        <v>51</v>
      </c>
      <c r="Z1691" s="133">
        <v>2393000</v>
      </c>
      <c r="AA1691" s="135">
        <v>1</v>
      </c>
      <c r="AB1691" s="139">
        <v>96.35</v>
      </c>
      <c r="AD1691" s="133">
        <v>2305.6550000000002</v>
      </c>
      <c r="AG1691" t="s">
        <v>261</v>
      </c>
      <c r="AH1691" s="137">
        <v>4.5240000000000002E-3</v>
      </c>
      <c r="AI1691" s="137">
        <v>2.2972117669082998E-3</v>
      </c>
      <c r="AJ1691" s="137">
        <v>5.4947666614426499E-4</v>
      </c>
    </row>
    <row r="1692" spans="1:36">
      <c r="A1692">
        <v>7833</v>
      </c>
      <c r="B1692">
        <v>7834</v>
      </c>
      <c r="C1692" t="s">
        <v>53</v>
      </c>
      <c r="D1692" t="s">
        <v>54</v>
      </c>
      <c r="E1692" t="s">
        <v>41</v>
      </c>
      <c r="F1692" t="s">
        <v>2848</v>
      </c>
      <c r="G1692" t="s">
        <v>2849</v>
      </c>
      <c r="H1692" t="s">
        <v>44</v>
      </c>
      <c r="I1692" t="s">
        <v>456</v>
      </c>
      <c r="J1692" t="s">
        <v>45</v>
      </c>
      <c r="K1692" t="s">
        <v>45</v>
      </c>
      <c r="L1692" t="s">
        <v>46</v>
      </c>
      <c r="M1692" t="s">
        <v>47</v>
      </c>
      <c r="N1692" t="s">
        <v>49</v>
      </c>
      <c r="O1692" t="s">
        <v>51</v>
      </c>
      <c r="P1692" t="s">
        <v>2486</v>
      </c>
      <c r="Q1692" t="s">
        <v>217</v>
      </c>
      <c r="R1692" t="s">
        <v>218</v>
      </c>
      <c r="S1692" t="s">
        <v>52</v>
      </c>
      <c r="T1692" t="s">
        <v>2850</v>
      </c>
      <c r="U1692" t="s">
        <v>392</v>
      </c>
      <c r="V1692" s="137">
        <v>5.0000000000000001E-3</v>
      </c>
      <c r="W1692" s="137">
        <v>2.511E-2</v>
      </c>
      <c r="X1692" t="s">
        <v>272</v>
      </c>
      <c r="Y1692" t="s">
        <v>51</v>
      </c>
      <c r="Z1692" s="133">
        <v>2832000</v>
      </c>
      <c r="AA1692" s="135">
        <v>1</v>
      </c>
      <c r="AB1692" s="139">
        <v>94.43</v>
      </c>
      <c r="AD1692" s="133">
        <v>2674.2579999999998</v>
      </c>
      <c r="AG1692" t="s">
        <v>261</v>
      </c>
      <c r="AH1692" s="137">
        <v>4.7200000000000002E-3</v>
      </c>
      <c r="AI1692" s="137">
        <v>2.66446397844949E-3</v>
      </c>
      <c r="AJ1692" s="137">
        <v>6.3732077513703304E-4</v>
      </c>
    </row>
    <row r="1693" spans="1:36">
      <c r="A1693">
        <v>7833</v>
      </c>
      <c r="B1693">
        <v>7834</v>
      </c>
      <c r="C1693" t="s">
        <v>53</v>
      </c>
      <c r="D1693" t="s">
        <v>54</v>
      </c>
      <c r="E1693" t="s">
        <v>41</v>
      </c>
      <c r="F1693" t="s">
        <v>2851</v>
      </c>
      <c r="G1693" t="s">
        <v>2852</v>
      </c>
      <c r="H1693" t="s">
        <v>44</v>
      </c>
      <c r="I1693" t="s">
        <v>456</v>
      </c>
      <c r="J1693" t="s">
        <v>45</v>
      </c>
      <c r="K1693" t="s">
        <v>45</v>
      </c>
      <c r="L1693" t="s">
        <v>46</v>
      </c>
      <c r="M1693" t="s">
        <v>47</v>
      </c>
      <c r="N1693" t="s">
        <v>49</v>
      </c>
      <c r="O1693" t="s">
        <v>51</v>
      </c>
      <c r="P1693" t="s">
        <v>2843</v>
      </c>
      <c r="Q1693" t="s">
        <v>217</v>
      </c>
      <c r="R1693" t="s">
        <v>218</v>
      </c>
      <c r="S1693" t="s">
        <v>52</v>
      </c>
      <c r="T1693" t="s">
        <v>2853</v>
      </c>
      <c r="U1693" t="s">
        <v>310</v>
      </c>
      <c r="V1693" s="137">
        <v>5.0000000000000001E-3</v>
      </c>
      <c r="W1693" s="137">
        <v>3.5119999999999998E-2</v>
      </c>
      <c r="X1693" t="s">
        <v>272</v>
      </c>
      <c r="Y1693" t="s">
        <v>51</v>
      </c>
      <c r="Z1693" s="133">
        <v>1846000</v>
      </c>
      <c r="AA1693" s="135">
        <v>1</v>
      </c>
      <c r="AB1693" s="139">
        <v>87.79</v>
      </c>
      <c r="AD1693" s="133">
        <v>1620.6030000000001</v>
      </c>
      <c r="AG1693" t="s">
        <v>261</v>
      </c>
      <c r="AH1693" s="137">
        <v>5.5849999999999997E-3</v>
      </c>
      <c r="AI1693" s="137">
        <v>1.6146684532757001E-3</v>
      </c>
      <c r="AJ1693" s="137">
        <v>3.8621717484422997E-4</v>
      </c>
    </row>
    <row r="1694" spans="1:36">
      <c r="A1694">
        <v>7833</v>
      </c>
      <c r="B1694">
        <v>7834</v>
      </c>
      <c r="C1694" t="s">
        <v>2854</v>
      </c>
      <c r="D1694" t="s">
        <v>2855</v>
      </c>
      <c r="E1694" t="s">
        <v>41</v>
      </c>
      <c r="F1694" t="s">
        <v>2856</v>
      </c>
      <c r="G1694" t="s">
        <v>2857</v>
      </c>
      <c r="H1694" t="s">
        <v>44</v>
      </c>
      <c r="I1694" t="s">
        <v>456</v>
      </c>
      <c r="J1694" t="s">
        <v>45</v>
      </c>
      <c r="K1694" t="s">
        <v>45</v>
      </c>
      <c r="L1694" t="s">
        <v>46</v>
      </c>
      <c r="M1694" t="s">
        <v>47</v>
      </c>
      <c r="N1694" t="s">
        <v>1084</v>
      </c>
      <c r="O1694" t="s">
        <v>51</v>
      </c>
      <c r="P1694" t="s">
        <v>289</v>
      </c>
      <c r="Q1694" t="s">
        <v>289</v>
      </c>
      <c r="R1694" t="s">
        <v>289</v>
      </c>
      <c r="S1694" t="s">
        <v>52</v>
      </c>
      <c r="T1694" t="s">
        <v>2858</v>
      </c>
      <c r="U1694" t="s">
        <v>2063</v>
      </c>
      <c r="V1694" s="137">
        <v>4.0899999999999999E-2</v>
      </c>
      <c r="W1694" s="137">
        <v>2.775E-2</v>
      </c>
      <c r="X1694" t="s">
        <v>272</v>
      </c>
      <c r="Y1694" t="s">
        <v>51</v>
      </c>
      <c r="Z1694" s="133">
        <v>1961000</v>
      </c>
      <c r="AA1694" s="135">
        <v>1</v>
      </c>
      <c r="AB1694" s="139">
        <v>107.74</v>
      </c>
      <c r="AD1694" s="133">
        <v>2112.7809999999999</v>
      </c>
      <c r="AG1694" t="s">
        <v>261</v>
      </c>
      <c r="AH1694" s="137">
        <v>5.8019999999999999E-3</v>
      </c>
      <c r="AI1694" s="137">
        <v>2.10504400721833E-3</v>
      </c>
      <c r="AJ1694" s="137">
        <v>5.0351150896723901E-4</v>
      </c>
    </row>
    <row r="1695" spans="1:36">
      <c r="A1695">
        <v>7833</v>
      </c>
      <c r="B1695">
        <v>7834</v>
      </c>
      <c r="C1695" t="s">
        <v>2854</v>
      </c>
      <c r="D1695" t="s">
        <v>2855</v>
      </c>
      <c r="E1695" t="s">
        <v>41</v>
      </c>
      <c r="F1695" t="s">
        <v>2859</v>
      </c>
      <c r="G1695" t="s">
        <v>2860</v>
      </c>
      <c r="H1695" t="s">
        <v>44</v>
      </c>
      <c r="I1695" t="s">
        <v>1542</v>
      </c>
      <c r="J1695" t="s">
        <v>45</v>
      </c>
      <c r="K1695" t="s">
        <v>45</v>
      </c>
      <c r="L1695" t="s">
        <v>46</v>
      </c>
      <c r="M1695" t="s">
        <v>47</v>
      </c>
      <c r="N1695" t="s">
        <v>1084</v>
      </c>
      <c r="O1695" t="s">
        <v>51</v>
      </c>
      <c r="P1695" t="s">
        <v>289</v>
      </c>
      <c r="Q1695" t="s">
        <v>289</v>
      </c>
      <c r="R1695" t="s">
        <v>289</v>
      </c>
      <c r="S1695" t="s">
        <v>52</v>
      </c>
      <c r="T1695" t="s">
        <v>2861</v>
      </c>
      <c r="U1695" t="s">
        <v>2499</v>
      </c>
      <c r="V1695" s="137">
        <v>5.2499999999999998E-2</v>
      </c>
      <c r="W1695" s="137">
        <v>5.1860000000000003E-2</v>
      </c>
      <c r="X1695" t="s">
        <v>272</v>
      </c>
      <c r="Y1695" t="s">
        <v>51</v>
      </c>
      <c r="Z1695" s="133">
        <v>2810000</v>
      </c>
      <c r="AA1695" s="135">
        <v>1</v>
      </c>
      <c r="AB1695" s="139">
        <v>100.48</v>
      </c>
      <c r="AD1695" s="133">
        <v>2823.4879999999998</v>
      </c>
      <c r="AG1695" t="s">
        <v>261</v>
      </c>
      <c r="AH1695" s="137">
        <v>1.1087E-2</v>
      </c>
      <c r="AI1695" s="137">
        <v>2.8131478693692001E-3</v>
      </c>
      <c r="AJ1695" s="137">
        <v>6.7288490112175903E-4</v>
      </c>
    </row>
    <row r="1696" spans="1:36">
      <c r="A1696">
        <v>7833</v>
      </c>
      <c r="B1696">
        <v>7834</v>
      </c>
      <c r="C1696" t="s">
        <v>66</v>
      </c>
      <c r="D1696" t="s">
        <v>67</v>
      </c>
      <c r="E1696" t="s">
        <v>41</v>
      </c>
      <c r="F1696" t="s">
        <v>2862</v>
      </c>
      <c r="G1696" t="s">
        <v>2863</v>
      </c>
      <c r="H1696" t="s">
        <v>44</v>
      </c>
      <c r="I1696" t="s">
        <v>1542</v>
      </c>
      <c r="J1696" t="s">
        <v>45</v>
      </c>
      <c r="K1696" t="s">
        <v>45</v>
      </c>
      <c r="L1696" t="s">
        <v>46</v>
      </c>
      <c r="M1696" t="s">
        <v>47</v>
      </c>
      <c r="N1696" t="s">
        <v>306</v>
      </c>
      <c r="O1696" t="s">
        <v>51</v>
      </c>
      <c r="P1696" t="s">
        <v>2333</v>
      </c>
      <c r="Q1696" t="s">
        <v>225</v>
      </c>
      <c r="R1696" t="s">
        <v>218</v>
      </c>
      <c r="S1696" t="s">
        <v>52</v>
      </c>
      <c r="T1696" t="s">
        <v>2605</v>
      </c>
      <c r="U1696" t="s">
        <v>2864</v>
      </c>
      <c r="V1696" s="137">
        <v>0.03</v>
      </c>
      <c r="W1696" s="137">
        <v>4.163E-2</v>
      </c>
      <c r="X1696" t="s">
        <v>272</v>
      </c>
      <c r="Y1696" t="s">
        <v>51</v>
      </c>
      <c r="Z1696" s="133">
        <v>2439980</v>
      </c>
      <c r="AA1696" s="135">
        <v>1</v>
      </c>
      <c r="AB1696" s="139">
        <v>96.11</v>
      </c>
      <c r="AD1696" s="133">
        <v>2345.0650000000001</v>
      </c>
      <c r="AG1696" t="s">
        <v>261</v>
      </c>
      <c r="AH1696" s="137">
        <v>9.7599999999999996E-3</v>
      </c>
      <c r="AI1696" s="137">
        <v>2.3364767209081302E-3</v>
      </c>
      <c r="AJ1696" s="137">
        <v>5.5886856302157101E-4</v>
      </c>
    </row>
    <row r="1697" spans="1:36">
      <c r="A1697">
        <v>7833</v>
      </c>
      <c r="B1697">
        <v>7834</v>
      </c>
      <c r="C1697" t="s">
        <v>2865</v>
      </c>
      <c r="D1697" t="s">
        <v>2866</v>
      </c>
      <c r="E1697" t="s">
        <v>41</v>
      </c>
      <c r="F1697" t="s">
        <v>2867</v>
      </c>
      <c r="G1697" t="s">
        <v>2868</v>
      </c>
      <c r="H1697" t="s">
        <v>44</v>
      </c>
      <c r="I1697" t="s">
        <v>1542</v>
      </c>
      <c r="J1697" t="s">
        <v>45</v>
      </c>
      <c r="K1697" t="s">
        <v>45</v>
      </c>
      <c r="L1697" t="s">
        <v>46</v>
      </c>
      <c r="M1697" t="s">
        <v>47</v>
      </c>
      <c r="N1697" t="s">
        <v>71</v>
      </c>
      <c r="O1697" t="s">
        <v>51</v>
      </c>
      <c r="P1697" t="s">
        <v>2333</v>
      </c>
      <c r="Q1697" t="s">
        <v>225</v>
      </c>
      <c r="R1697" t="s">
        <v>218</v>
      </c>
      <c r="S1697" t="s">
        <v>52</v>
      </c>
      <c r="T1697" t="s">
        <v>2869</v>
      </c>
      <c r="U1697" t="s">
        <v>2870</v>
      </c>
      <c r="V1697" s="137">
        <v>2.5000000000000001E-2</v>
      </c>
      <c r="W1697" s="137">
        <v>4.0779999999999997E-2</v>
      </c>
      <c r="X1697" t="s">
        <v>272</v>
      </c>
      <c r="Y1697" t="s">
        <v>51</v>
      </c>
      <c r="Z1697" s="133">
        <v>758306</v>
      </c>
      <c r="AA1697" s="135">
        <v>1</v>
      </c>
      <c r="AB1697" s="139">
        <v>96.1</v>
      </c>
      <c r="AD1697" s="133">
        <v>728.73199999999997</v>
      </c>
      <c r="AG1697" t="s">
        <v>261</v>
      </c>
      <c r="AH1697" s="137">
        <v>3.7919999999999998E-3</v>
      </c>
      <c r="AI1697" s="137">
        <v>7.2606331559012E-4</v>
      </c>
      <c r="AJ1697" s="137">
        <v>1.7366916529295101E-4</v>
      </c>
    </row>
    <row r="1698" spans="1:36">
      <c r="A1698">
        <v>7833</v>
      </c>
      <c r="B1698">
        <v>7834</v>
      </c>
      <c r="C1698" t="s">
        <v>2871</v>
      </c>
      <c r="D1698" t="s">
        <v>2872</v>
      </c>
      <c r="E1698" t="s">
        <v>41</v>
      </c>
      <c r="F1698" t="s">
        <v>2873</v>
      </c>
      <c r="G1698" t="s">
        <v>2874</v>
      </c>
      <c r="H1698" t="s">
        <v>44</v>
      </c>
      <c r="I1698" t="s">
        <v>456</v>
      </c>
      <c r="J1698" t="s">
        <v>45</v>
      </c>
      <c r="K1698" t="s">
        <v>45</v>
      </c>
      <c r="L1698" t="s">
        <v>46</v>
      </c>
      <c r="M1698" t="s">
        <v>47</v>
      </c>
      <c r="N1698" t="s">
        <v>457</v>
      </c>
      <c r="O1698" t="s">
        <v>51</v>
      </c>
      <c r="P1698" t="s">
        <v>216</v>
      </c>
      <c r="Q1698" t="s">
        <v>217</v>
      </c>
      <c r="R1698" t="s">
        <v>218</v>
      </c>
      <c r="S1698" t="s">
        <v>52</v>
      </c>
      <c r="T1698" t="s">
        <v>2875</v>
      </c>
      <c r="U1698" t="s">
        <v>2876</v>
      </c>
      <c r="V1698" s="137">
        <v>1.2200000000000001E-2</v>
      </c>
      <c r="W1698" s="137">
        <v>2.1930000000000002E-2</v>
      </c>
      <c r="X1698" t="s">
        <v>272</v>
      </c>
      <c r="Y1698" t="s">
        <v>51</v>
      </c>
      <c r="Z1698" s="133">
        <v>1168630</v>
      </c>
      <c r="AA1698" s="135">
        <v>1</v>
      </c>
      <c r="AB1698" s="139">
        <v>120.2</v>
      </c>
      <c r="AD1698" s="133">
        <v>1404.693</v>
      </c>
      <c r="AG1698" t="s">
        <v>261</v>
      </c>
      <c r="AH1698" s="137">
        <v>3.88E-4</v>
      </c>
      <c r="AI1698" s="137">
        <v>1.39954901578696E-3</v>
      </c>
      <c r="AJ1698" s="137">
        <v>3.3476214007691898E-4</v>
      </c>
    </row>
    <row r="1699" spans="1:36">
      <c r="A1699">
        <v>7833</v>
      </c>
      <c r="B1699">
        <v>7834</v>
      </c>
      <c r="C1699" t="s">
        <v>2871</v>
      </c>
      <c r="D1699" t="s">
        <v>2872</v>
      </c>
      <c r="E1699" t="s">
        <v>41</v>
      </c>
      <c r="F1699" t="s">
        <v>2877</v>
      </c>
      <c r="G1699" t="s">
        <v>2878</v>
      </c>
      <c r="H1699" t="s">
        <v>44</v>
      </c>
      <c r="I1699" t="s">
        <v>456</v>
      </c>
      <c r="J1699" t="s">
        <v>45</v>
      </c>
      <c r="K1699" t="s">
        <v>45</v>
      </c>
      <c r="L1699" t="s">
        <v>46</v>
      </c>
      <c r="M1699" t="s">
        <v>47</v>
      </c>
      <c r="N1699" t="s">
        <v>457</v>
      </c>
      <c r="O1699" t="s">
        <v>51</v>
      </c>
      <c r="P1699" t="s">
        <v>216</v>
      </c>
      <c r="Q1699" t="s">
        <v>217</v>
      </c>
      <c r="R1699" t="s">
        <v>218</v>
      </c>
      <c r="S1699" t="s">
        <v>52</v>
      </c>
      <c r="T1699" t="s">
        <v>2879</v>
      </c>
      <c r="U1699" t="s">
        <v>50</v>
      </c>
      <c r="V1699" s="137">
        <v>1E-3</v>
      </c>
      <c r="W1699" s="137">
        <v>2.1420000000000002E-2</v>
      </c>
      <c r="X1699" t="s">
        <v>272</v>
      </c>
      <c r="Y1699" t="s">
        <v>51</v>
      </c>
      <c r="Z1699" s="133">
        <v>2247619</v>
      </c>
      <c r="AA1699" s="135">
        <v>1</v>
      </c>
      <c r="AB1699" s="139">
        <v>111.29</v>
      </c>
      <c r="AD1699" s="133">
        <v>2501.375</v>
      </c>
      <c r="AG1699" t="s">
        <v>261</v>
      </c>
      <c r="AH1699" s="137">
        <v>6.6600000000000003E-4</v>
      </c>
      <c r="AI1699" s="137">
        <v>2.4922146906439999E-3</v>
      </c>
      <c r="AJ1699" s="137">
        <v>5.9611997433473604E-4</v>
      </c>
    </row>
    <row r="1700" spans="1:36">
      <c r="A1700">
        <v>7833</v>
      </c>
      <c r="B1700">
        <v>7834</v>
      </c>
      <c r="C1700" t="s">
        <v>2871</v>
      </c>
      <c r="D1700" t="s">
        <v>2872</v>
      </c>
      <c r="E1700" t="s">
        <v>41</v>
      </c>
      <c r="F1700" t="s">
        <v>3619</v>
      </c>
      <c r="G1700" t="s">
        <v>3620</v>
      </c>
      <c r="H1700" t="s">
        <v>44</v>
      </c>
      <c r="I1700" t="s">
        <v>1542</v>
      </c>
      <c r="J1700" t="s">
        <v>45</v>
      </c>
      <c r="K1700" t="s">
        <v>45</v>
      </c>
      <c r="L1700" t="s">
        <v>46</v>
      </c>
      <c r="M1700" t="s">
        <v>47</v>
      </c>
      <c r="N1700" t="s">
        <v>457</v>
      </c>
      <c r="O1700" t="s">
        <v>51</v>
      </c>
      <c r="P1700" t="s">
        <v>216</v>
      </c>
      <c r="Q1700" t="s">
        <v>217</v>
      </c>
      <c r="R1700" t="s">
        <v>218</v>
      </c>
      <c r="S1700" t="s">
        <v>52</v>
      </c>
      <c r="T1700" t="s">
        <v>3621</v>
      </c>
      <c r="U1700" t="s">
        <v>2891</v>
      </c>
      <c r="V1700" s="137">
        <v>2.7400000000000001E-2</v>
      </c>
      <c r="W1700" s="137">
        <v>3.6920000000000001E-2</v>
      </c>
      <c r="X1700" t="s">
        <v>272</v>
      </c>
      <c r="Y1700" t="s">
        <v>51</v>
      </c>
      <c r="Z1700" s="133">
        <v>615049.18000000005</v>
      </c>
      <c r="AA1700" s="135">
        <v>1</v>
      </c>
      <c r="AB1700" s="139">
        <v>98.15</v>
      </c>
      <c r="AD1700" s="133">
        <v>603.67100000000005</v>
      </c>
      <c r="AG1700" t="s">
        <v>261</v>
      </c>
      <c r="AH1700" s="137">
        <v>2.33E-4</v>
      </c>
      <c r="AI1700" s="137">
        <v>6.0146001715048996E-4</v>
      </c>
      <c r="AJ1700" s="137">
        <v>1.4386494523650799E-4</v>
      </c>
    </row>
    <row r="1701" spans="1:36">
      <c r="A1701">
        <v>7833</v>
      </c>
      <c r="B1701">
        <v>7834</v>
      </c>
      <c r="C1701" t="s">
        <v>2871</v>
      </c>
      <c r="D1701" t="s">
        <v>2872</v>
      </c>
      <c r="E1701" t="s">
        <v>41</v>
      </c>
      <c r="F1701" t="s">
        <v>3622</v>
      </c>
      <c r="G1701" t="s">
        <v>3623</v>
      </c>
      <c r="H1701" t="s">
        <v>44</v>
      </c>
      <c r="I1701" t="s">
        <v>456</v>
      </c>
      <c r="J1701" t="s">
        <v>45</v>
      </c>
      <c r="K1701" t="s">
        <v>45</v>
      </c>
      <c r="L1701" t="s">
        <v>46</v>
      </c>
      <c r="M1701" t="s">
        <v>47</v>
      </c>
      <c r="N1701" t="s">
        <v>457</v>
      </c>
      <c r="O1701" t="s">
        <v>51</v>
      </c>
      <c r="P1701" t="s">
        <v>216</v>
      </c>
      <c r="Q1701" t="s">
        <v>217</v>
      </c>
      <c r="R1701" t="s">
        <v>218</v>
      </c>
      <c r="S1701" t="s">
        <v>52</v>
      </c>
      <c r="T1701" t="s">
        <v>3624</v>
      </c>
      <c r="U1701" t="s">
        <v>2664</v>
      </c>
      <c r="V1701" s="137">
        <v>2.06E-2</v>
      </c>
      <c r="W1701" s="137">
        <v>2.2120000000000001E-2</v>
      </c>
      <c r="X1701" t="s">
        <v>272</v>
      </c>
      <c r="Y1701" t="s">
        <v>51</v>
      </c>
      <c r="Z1701" s="133">
        <v>368800.61</v>
      </c>
      <c r="AA1701" s="135">
        <v>1</v>
      </c>
      <c r="AB1701" s="139">
        <v>107.73</v>
      </c>
      <c r="AD1701" s="133">
        <v>397.30900000000003</v>
      </c>
      <c r="AG1701" t="s">
        <v>261</v>
      </c>
      <c r="AH1701" s="137">
        <v>2.63E-4</v>
      </c>
      <c r="AI1701" s="137">
        <v>3.95853879140761E-4</v>
      </c>
      <c r="AJ1701" s="137">
        <v>9.4685423835904895E-5</v>
      </c>
    </row>
    <row r="1702" spans="1:36">
      <c r="A1702">
        <v>7833</v>
      </c>
      <c r="B1702">
        <v>7834</v>
      </c>
      <c r="C1702" t="s">
        <v>2871</v>
      </c>
      <c r="D1702" t="s">
        <v>2872</v>
      </c>
      <c r="E1702" t="s">
        <v>41</v>
      </c>
      <c r="F1702" t="s">
        <v>3625</v>
      </c>
      <c r="G1702" t="s">
        <v>3626</v>
      </c>
      <c r="H1702" t="s">
        <v>44</v>
      </c>
      <c r="I1702" t="s">
        <v>456</v>
      </c>
      <c r="J1702" t="s">
        <v>45</v>
      </c>
      <c r="K1702" t="s">
        <v>45</v>
      </c>
      <c r="L1702" t="s">
        <v>46</v>
      </c>
      <c r="M1702" t="s">
        <v>47</v>
      </c>
      <c r="N1702" t="s">
        <v>457</v>
      </c>
      <c r="O1702" t="s">
        <v>51</v>
      </c>
      <c r="P1702" t="s">
        <v>216</v>
      </c>
      <c r="Q1702" t="s">
        <v>217</v>
      </c>
      <c r="R1702" t="s">
        <v>218</v>
      </c>
      <c r="S1702" t="s">
        <v>52</v>
      </c>
      <c r="T1702" t="s">
        <v>3627</v>
      </c>
      <c r="U1702" t="s">
        <v>3628</v>
      </c>
      <c r="V1702" s="137">
        <v>1.9900000000000001E-2</v>
      </c>
      <c r="W1702" s="137">
        <v>2.189E-2</v>
      </c>
      <c r="X1702" t="s">
        <v>272</v>
      </c>
      <c r="Y1702" t="s">
        <v>51</v>
      </c>
      <c r="Z1702" s="133">
        <v>671667.21</v>
      </c>
      <c r="AA1702" s="135">
        <v>1</v>
      </c>
      <c r="AB1702" s="139">
        <v>107.39</v>
      </c>
      <c r="AD1702" s="133">
        <v>721.303</v>
      </c>
      <c r="AG1702" t="s">
        <v>261</v>
      </c>
      <c r="AH1702" s="137">
        <v>3.1100000000000002E-4</v>
      </c>
      <c r="AI1702" s="137">
        <v>7.1866187148416998E-4</v>
      </c>
      <c r="AJ1702" s="137">
        <v>1.7189879266532701E-4</v>
      </c>
    </row>
    <row r="1703" spans="1:36">
      <c r="A1703">
        <v>7833</v>
      </c>
      <c r="B1703">
        <v>7834</v>
      </c>
      <c r="C1703" t="s">
        <v>2871</v>
      </c>
      <c r="D1703" t="s">
        <v>2872</v>
      </c>
      <c r="E1703" t="s">
        <v>41</v>
      </c>
      <c r="F1703" t="s">
        <v>3629</v>
      </c>
      <c r="G1703" t="s">
        <v>3630</v>
      </c>
      <c r="H1703" t="s">
        <v>44</v>
      </c>
      <c r="I1703" t="s">
        <v>456</v>
      </c>
      <c r="J1703" t="s">
        <v>45</v>
      </c>
      <c r="K1703" t="s">
        <v>45</v>
      </c>
      <c r="L1703" t="s">
        <v>46</v>
      </c>
      <c r="M1703" t="s">
        <v>47</v>
      </c>
      <c r="N1703" t="s">
        <v>457</v>
      </c>
      <c r="O1703" t="s">
        <v>51</v>
      </c>
      <c r="P1703" t="s">
        <v>216</v>
      </c>
      <c r="Q1703" t="s">
        <v>217</v>
      </c>
      <c r="R1703" t="s">
        <v>218</v>
      </c>
      <c r="S1703" t="s">
        <v>52</v>
      </c>
      <c r="T1703" t="s">
        <v>3631</v>
      </c>
      <c r="U1703" t="s">
        <v>3632</v>
      </c>
      <c r="V1703" s="137">
        <v>2.6800000000000001E-2</v>
      </c>
      <c r="W1703" s="137">
        <v>2.1940000000000001E-2</v>
      </c>
      <c r="X1703" t="s">
        <v>272</v>
      </c>
      <c r="Y1703" t="s">
        <v>51</v>
      </c>
      <c r="Z1703" s="133">
        <v>5531367.7999999998</v>
      </c>
      <c r="AA1703" s="135">
        <v>1</v>
      </c>
      <c r="AB1703" s="139">
        <v>107.27</v>
      </c>
      <c r="AD1703" s="133">
        <v>5933.4979999999996</v>
      </c>
      <c r="AG1703" t="s">
        <v>261</v>
      </c>
      <c r="AH1703" s="137">
        <v>2.1549999999999998E-3</v>
      </c>
      <c r="AI1703" s="137">
        <v>5.9117686808364501E-3</v>
      </c>
      <c r="AJ1703" s="137">
        <v>1.41405289340561E-3</v>
      </c>
    </row>
    <row r="1704" spans="1:36">
      <c r="A1704">
        <v>7833</v>
      </c>
      <c r="B1704">
        <v>7834</v>
      </c>
      <c r="C1704" t="s">
        <v>2871</v>
      </c>
      <c r="D1704" t="s">
        <v>2872</v>
      </c>
      <c r="E1704" t="s">
        <v>41</v>
      </c>
      <c r="F1704" t="s">
        <v>2880</v>
      </c>
      <c r="G1704" t="s">
        <v>2881</v>
      </c>
      <c r="H1704" t="s">
        <v>44</v>
      </c>
      <c r="I1704" t="s">
        <v>456</v>
      </c>
      <c r="J1704" t="s">
        <v>45</v>
      </c>
      <c r="K1704" t="s">
        <v>45</v>
      </c>
      <c r="L1704" t="s">
        <v>46</v>
      </c>
      <c r="M1704" t="s">
        <v>47</v>
      </c>
      <c r="N1704" t="s">
        <v>457</v>
      </c>
      <c r="O1704" t="s">
        <v>51</v>
      </c>
      <c r="P1704" t="s">
        <v>216</v>
      </c>
      <c r="Q1704" t="s">
        <v>217</v>
      </c>
      <c r="R1704" t="s">
        <v>218</v>
      </c>
      <c r="S1704" t="s">
        <v>52</v>
      </c>
      <c r="T1704" t="s">
        <v>2882</v>
      </c>
      <c r="U1704" t="s">
        <v>2883</v>
      </c>
      <c r="V1704" s="137">
        <v>2E-3</v>
      </c>
      <c r="W1704" s="137">
        <v>2.2239999999999999E-2</v>
      </c>
      <c r="X1704" t="s">
        <v>272</v>
      </c>
      <c r="Y1704" t="s">
        <v>51</v>
      </c>
      <c r="Z1704" s="133">
        <v>848486</v>
      </c>
      <c r="AA1704" s="135">
        <v>1</v>
      </c>
      <c r="AB1704" s="139">
        <v>110.28</v>
      </c>
      <c r="AC1704" s="133">
        <v>2.0270000000000001</v>
      </c>
      <c r="AD1704" s="133">
        <v>937.73699999999997</v>
      </c>
      <c r="AG1704" t="s">
        <v>261</v>
      </c>
      <c r="AH1704" s="137">
        <v>2.4499999999999999E-4</v>
      </c>
      <c r="AI1704" s="137">
        <v>9.3430295556663605E-4</v>
      </c>
      <c r="AJ1704" s="137">
        <v>2.23478601576387E-4</v>
      </c>
    </row>
    <row r="1705" spans="1:36">
      <c r="A1705">
        <v>7833</v>
      </c>
      <c r="B1705">
        <v>7834</v>
      </c>
      <c r="C1705" t="s">
        <v>2871</v>
      </c>
      <c r="D1705" t="s">
        <v>2872</v>
      </c>
      <c r="E1705" t="s">
        <v>41</v>
      </c>
      <c r="F1705" t="s">
        <v>2884</v>
      </c>
      <c r="G1705" t="s">
        <v>2885</v>
      </c>
      <c r="H1705" t="s">
        <v>44</v>
      </c>
      <c r="I1705" t="s">
        <v>456</v>
      </c>
      <c r="J1705" t="s">
        <v>45</v>
      </c>
      <c r="K1705" t="s">
        <v>45</v>
      </c>
      <c r="L1705" t="s">
        <v>46</v>
      </c>
      <c r="M1705" t="s">
        <v>47</v>
      </c>
      <c r="N1705" t="s">
        <v>457</v>
      </c>
      <c r="O1705" t="s">
        <v>51</v>
      </c>
      <c r="P1705" t="s">
        <v>251</v>
      </c>
      <c r="Q1705" t="s">
        <v>217</v>
      </c>
      <c r="R1705" t="s">
        <v>218</v>
      </c>
      <c r="S1705" t="s">
        <v>52</v>
      </c>
      <c r="T1705" t="s">
        <v>2886</v>
      </c>
      <c r="U1705" t="s">
        <v>2887</v>
      </c>
      <c r="V1705" s="137">
        <v>3.3500000000000002E-2</v>
      </c>
      <c r="W1705" s="137">
        <v>2.4809999999999999E-2</v>
      </c>
      <c r="X1705" t="s">
        <v>272</v>
      </c>
      <c r="Y1705" t="s">
        <v>51</v>
      </c>
      <c r="Z1705" s="133">
        <v>6153000</v>
      </c>
      <c r="AA1705" s="135">
        <v>1</v>
      </c>
      <c r="AB1705" s="139">
        <v>109.04</v>
      </c>
      <c r="AD1705" s="133">
        <v>6709.2309999999998</v>
      </c>
      <c r="AG1705" t="s">
        <v>261</v>
      </c>
      <c r="AH1705" s="137">
        <v>4.0600000000000002E-3</v>
      </c>
      <c r="AI1705" s="137">
        <v>6.6846607654735503E-3</v>
      </c>
      <c r="AJ1705" s="137">
        <v>1.59892316617426E-3</v>
      </c>
    </row>
    <row r="1706" spans="1:36">
      <c r="A1706">
        <v>7833</v>
      </c>
      <c r="B1706">
        <v>7834</v>
      </c>
      <c r="C1706" t="s">
        <v>2871</v>
      </c>
      <c r="D1706" t="s">
        <v>2872</v>
      </c>
      <c r="E1706" t="s">
        <v>41</v>
      </c>
      <c r="F1706" t="s">
        <v>2888</v>
      </c>
      <c r="G1706" t="s">
        <v>2889</v>
      </c>
      <c r="H1706" t="s">
        <v>44</v>
      </c>
      <c r="I1706" t="s">
        <v>456</v>
      </c>
      <c r="J1706" t="s">
        <v>45</v>
      </c>
      <c r="K1706" t="s">
        <v>45</v>
      </c>
      <c r="L1706" t="s">
        <v>46</v>
      </c>
      <c r="M1706" t="s">
        <v>47</v>
      </c>
      <c r="N1706" t="s">
        <v>457</v>
      </c>
      <c r="O1706" t="s">
        <v>51</v>
      </c>
      <c r="P1706" t="s">
        <v>216</v>
      </c>
      <c r="Q1706" t="s">
        <v>217</v>
      </c>
      <c r="R1706" t="s">
        <v>218</v>
      </c>
      <c r="S1706" t="s">
        <v>52</v>
      </c>
      <c r="T1706" t="s">
        <v>2890</v>
      </c>
      <c r="U1706" t="s">
        <v>2891</v>
      </c>
      <c r="V1706" s="137">
        <v>1E-3</v>
      </c>
      <c r="W1706" s="137">
        <v>2.1430000000000001E-2</v>
      </c>
      <c r="X1706" t="s">
        <v>272</v>
      </c>
      <c r="Y1706" t="s">
        <v>51</v>
      </c>
      <c r="Z1706" s="133">
        <v>6294633.7000000002</v>
      </c>
      <c r="AA1706" s="135">
        <v>1</v>
      </c>
      <c r="AB1706" s="139">
        <v>108.95</v>
      </c>
      <c r="AD1706" s="133">
        <v>6858.0029999999997</v>
      </c>
      <c r="AG1706" t="s">
        <v>261</v>
      </c>
      <c r="AH1706" s="137">
        <v>3.385E-3</v>
      </c>
      <c r="AI1706" s="137">
        <v>6.8328881504965099E-3</v>
      </c>
      <c r="AJ1706" s="137">
        <v>1.6343780992052301E-3</v>
      </c>
    </row>
    <row r="1707" spans="1:36">
      <c r="A1707">
        <v>7833</v>
      </c>
      <c r="B1707">
        <v>7834</v>
      </c>
      <c r="C1707" t="s">
        <v>2892</v>
      </c>
      <c r="D1707" t="s">
        <v>2893</v>
      </c>
      <c r="E1707" t="s">
        <v>41</v>
      </c>
      <c r="F1707" t="s">
        <v>2894</v>
      </c>
      <c r="G1707" t="s">
        <v>2895</v>
      </c>
      <c r="H1707" t="s">
        <v>44</v>
      </c>
      <c r="I1707" t="s">
        <v>1544</v>
      </c>
      <c r="J1707" t="s">
        <v>45</v>
      </c>
      <c r="K1707" t="s">
        <v>45</v>
      </c>
      <c r="L1707" t="s">
        <v>46</v>
      </c>
      <c r="M1707" t="s">
        <v>47</v>
      </c>
      <c r="N1707" t="s">
        <v>515</v>
      </c>
      <c r="O1707" t="s">
        <v>51</v>
      </c>
      <c r="P1707" t="s">
        <v>224</v>
      </c>
      <c r="Q1707" t="s">
        <v>225</v>
      </c>
      <c r="R1707" t="s">
        <v>218</v>
      </c>
      <c r="S1707" t="s">
        <v>52</v>
      </c>
      <c r="T1707" t="s">
        <v>2896</v>
      </c>
      <c r="U1707" t="s">
        <v>2897</v>
      </c>
      <c r="V1707" s="137">
        <v>5.0000000000000001E-3</v>
      </c>
      <c r="W1707" s="137">
        <v>3.2649999999999998E-2</v>
      </c>
      <c r="X1707" t="s">
        <v>272</v>
      </c>
      <c r="Y1707" t="s">
        <v>51</v>
      </c>
      <c r="Z1707" s="133">
        <v>2353382</v>
      </c>
      <c r="AA1707" s="135">
        <v>1</v>
      </c>
      <c r="AB1707" s="139">
        <v>88.6</v>
      </c>
      <c r="AD1707" s="133">
        <v>2085.096</v>
      </c>
      <c r="AG1707" t="s">
        <v>261</v>
      </c>
      <c r="AH1707" s="137">
        <v>7.9229999999999995E-3</v>
      </c>
      <c r="AI1707" s="137">
        <v>2.07746044657285E-3</v>
      </c>
      <c r="AJ1707" s="137">
        <v>4.9691371804425901E-4</v>
      </c>
    </row>
    <row r="1708" spans="1:36">
      <c r="A1708">
        <v>7833</v>
      </c>
      <c r="B1708">
        <v>7834</v>
      </c>
      <c r="C1708" t="s">
        <v>2892</v>
      </c>
      <c r="D1708" t="s">
        <v>2893</v>
      </c>
      <c r="E1708" t="s">
        <v>41</v>
      </c>
      <c r="F1708" t="s">
        <v>2898</v>
      </c>
      <c r="G1708" t="s">
        <v>2899</v>
      </c>
      <c r="H1708" t="s">
        <v>44</v>
      </c>
      <c r="I1708" t="s">
        <v>1542</v>
      </c>
      <c r="J1708" t="s">
        <v>45</v>
      </c>
      <c r="K1708" t="s">
        <v>45</v>
      </c>
      <c r="L1708" t="s">
        <v>46</v>
      </c>
      <c r="M1708" t="s">
        <v>47</v>
      </c>
      <c r="N1708" t="s">
        <v>515</v>
      </c>
      <c r="O1708" t="s">
        <v>51</v>
      </c>
      <c r="P1708" t="s">
        <v>224</v>
      </c>
      <c r="Q1708" t="s">
        <v>225</v>
      </c>
      <c r="R1708" t="s">
        <v>218</v>
      </c>
      <c r="S1708" t="s">
        <v>52</v>
      </c>
      <c r="T1708" t="s">
        <v>2900</v>
      </c>
      <c r="U1708" t="s">
        <v>2901</v>
      </c>
      <c r="V1708" s="137">
        <v>4.1000000000000002E-2</v>
      </c>
      <c r="W1708" s="137">
        <v>3.8210000000000001E-2</v>
      </c>
      <c r="X1708" t="s">
        <v>272</v>
      </c>
      <c r="Y1708" t="s">
        <v>51</v>
      </c>
      <c r="Z1708" s="133">
        <v>1634234.88</v>
      </c>
      <c r="AA1708" s="135">
        <v>1</v>
      </c>
      <c r="AB1708" s="139">
        <v>102.24</v>
      </c>
      <c r="AD1708" s="133">
        <v>1670.8420000000001</v>
      </c>
      <c r="AG1708" t="s">
        <v>261</v>
      </c>
      <c r="AH1708" s="137">
        <v>6.0109999999999999E-3</v>
      </c>
      <c r="AI1708" s="137">
        <v>1.6647228125725999E-3</v>
      </c>
      <c r="AJ1708" s="137">
        <v>3.9818982049607898E-4</v>
      </c>
    </row>
    <row r="1709" spans="1:36">
      <c r="A1709">
        <v>7833</v>
      </c>
      <c r="B1709">
        <v>7834</v>
      </c>
      <c r="C1709" t="s">
        <v>2902</v>
      </c>
      <c r="D1709" t="s">
        <v>2903</v>
      </c>
      <c r="E1709" t="s">
        <v>41</v>
      </c>
      <c r="F1709" t="s">
        <v>2904</v>
      </c>
      <c r="G1709" t="s">
        <v>2905</v>
      </c>
      <c r="H1709" t="s">
        <v>44</v>
      </c>
      <c r="I1709" t="s">
        <v>456</v>
      </c>
      <c r="J1709" t="s">
        <v>45</v>
      </c>
      <c r="K1709" t="s">
        <v>45</v>
      </c>
      <c r="L1709" t="s">
        <v>46</v>
      </c>
      <c r="M1709" t="s">
        <v>47</v>
      </c>
      <c r="N1709" t="s">
        <v>1076</v>
      </c>
      <c r="O1709" t="s">
        <v>51</v>
      </c>
      <c r="P1709" t="s">
        <v>2333</v>
      </c>
      <c r="Q1709" t="s">
        <v>225</v>
      </c>
      <c r="R1709" t="s">
        <v>218</v>
      </c>
      <c r="S1709" t="s">
        <v>52</v>
      </c>
      <c r="T1709" t="s">
        <v>2906</v>
      </c>
      <c r="U1709" t="s">
        <v>2067</v>
      </c>
      <c r="V1709" s="137">
        <v>0.01</v>
      </c>
      <c r="W1709" s="137">
        <v>2.606E-2</v>
      </c>
      <c r="X1709" t="s">
        <v>272</v>
      </c>
      <c r="Y1709" t="s">
        <v>51</v>
      </c>
      <c r="Z1709" s="133">
        <v>1228199.17</v>
      </c>
      <c r="AA1709" s="135">
        <v>1</v>
      </c>
      <c r="AB1709" s="139">
        <v>112.64</v>
      </c>
      <c r="AD1709" s="133">
        <v>1383.444</v>
      </c>
      <c r="AG1709" t="s">
        <v>261</v>
      </c>
      <c r="AH1709" s="137">
        <v>7.27E-4</v>
      </c>
      <c r="AI1709" s="137">
        <v>1.37837712122626E-3</v>
      </c>
      <c r="AJ1709" s="137">
        <v>3.2969797394006098E-4</v>
      </c>
    </row>
    <row r="1710" spans="1:36">
      <c r="A1710">
        <v>7833</v>
      </c>
      <c r="B1710">
        <v>7834</v>
      </c>
      <c r="C1710" t="s">
        <v>2902</v>
      </c>
      <c r="D1710" t="s">
        <v>2903</v>
      </c>
      <c r="E1710" t="s">
        <v>41</v>
      </c>
      <c r="F1710" t="s">
        <v>2907</v>
      </c>
      <c r="G1710" t="s">
        <v>2908</v>
      </c>
      <c r="H1710" t="s">
        <v>44</v>
      </c>
      <c r="I1710" t="s">
        <v>456</v>
      </c>
      <c r="J1710" t="s">
        <v>45</v>
      </c>
      <c r="K1710" t="s">
        <v>45</v>
      </c>
      <c r="L1710" t="s">
        <v>46</v>
      </c>
      <c r="M1710" t="s">
        <v>47</v>
      </c>
      <c r="N1710" t="s">
        <v>1076</v>
      </c>
      <c r="O1710" t="s">
        <v>51</v>
      </c>
      <c r="P1710" t="s">
        <v>2333</v>
      </c>
      <c r="Q1710" t="s">
        <v>225</v>
      </c>
      <c r="R1710" t="s">
        <v>218</v>
      </c>
      <c r="S1710" t="s">
        <v>52</v>
      </c>
      <c r="T1710" t="s">
        <v>2909</v>
      </c>
      <c r="U1710" t="s">
        <v>85</v>
      </c>
      <c r="V1710" s="137">
        <v>3.5400000000000001E-2</v>
      </c>
      <c r="W1710" s="137">
        <v>3.7019999999999997E-2</v>
      </c>
      <c r="X1710" t="s">
        <v>272</v>
      </c>
      <c r="Y1710" t="s">
        <v>51</v>
      </c>
      <c r="Z1710" s="133">
        <v>841076.01</v>
      </c>
      <c r="AA1710" s="135">
        <v>1</v>
      </c>
      <c r="AB1710" s="139">
        <v>111.7</v>
      </c>
      <c r="AD1710" s="133">
        <v>939.48199999999997</v>
      </c>
      <c r="AG1710" t="s">
        <v>261</v>
      </c>
      <c r="AH1710" s="137">
        <v>1.506E-3</v>
      </c>
      <c r="AI1710" s="137">
        <v>9.3604134822376003E-4</v>
      </c>
      <c r="AJ1710" s="137">
        <v>2.23894412698133E-4</v>
      </c>
    </row>
    <row r="1711" spans="1:36">
      <c r="A1711">
        <v>7833</v>
      </c>
      <c r="B1711">
        <v>7834</v>
      </c>
      <c r="C1711" t="s">
        <v>2902</v>
      </c>
      <c r="D1711" t="s">
        <v>2903</v>
      </c>
      <c r="E1711" t="s">
        <v>41</v>
      </c>
      <c r="F1711" t="s">
        <v>2910</v>
      </c>
      <c r="G1711" t="s">
        <v>2911</v>
      </c>
      <c r="H1711" t="s">
        <v>44</v>
      </c>
      <c r="I1711" t="s">
        <v>456</v>
      </c>
      <c r="J1711" t="s">
        <v>45</v>
      </c>
      <c r="K1711" t="s">
        <v>45</v>
      </c>
      <c r="L1711" t="s">
        <v>46</v>
      </c>
      <c r="M1711" t="s">
        <v>47</v>
      </c>
      <c r="N1711" t="s">
        <v>1076</v>
      </c>
      <c r="O1711" t="s">
        <v>51</v>
      </c>
      <c r="P1711" t="s">
        <v>2333</v>
      </c>
      <c r="Q1711" t="s">
        <v>225</v>
      </c>
      <c r="R1711" t="s">
        <v>218</v>
      </c>
      <c r="S1711" t="s">
        <v>52</v>
      </c>
      <c r="T1711" t="s">
        <v>2912</v>
      </c>
      <c r="U1711" t="s">
        <v>2913</v>
      </c>
      <c r="V1711" s="137">
        <v>3.5200000000000002E-2</v>
      </c>
      <c r="W1711" s="137">
        <v>2.826E-2</v>
      </c>
      <c r="X1711" t="s">
        <v>272</v>
      </c>
      <c r="Y1711" t="s">
        <v>51</v>
      </c>
      <c r="Z1711" s="133">
        <v>3400892</v>
      </c>
      <c r="AA1711" s="135">
        <v>1</v>
      </c>
      <c r="AB1711" s="139">
        <v>107.5</v>
      </c>
      <c r="AD1711" s="133">
        <v>3655.9589999999998</v>
      </c>
      <c r="AG1711" t="s">
        <v>261</v>
      </c>
      <c r="AH1711" s="137">
        <v>3.6340000000000001E-3</v>
      </c>
      <c r="AI1711" s="137">
        <v>3.6425701083328001E-3</v>
      </c>
      <c r="AJ1711" s="137">
        <v>8.7127678351447404E-4</v>
      </c>
    </row>
    <row r="1712" spans="1:36">
      <c r="A1712">
        <v>7833</v>
      </c>
      <c r="B1712">
        <v>7834</v>
      </c>
      <c r="C1712" t="s">
        <v>2902</v>
      </c>
      <c r="D1712" t="s">
        <v>2903</v>
      </c>
      <c r="E1712" t="s">
        <v>41</v>
      </c>
      <c r="F1712" t="s">
        <v>2914</v>
      </c>
      <c r="G1712" t="s">
        <v>2915</v>
      </c>
      <c r="H1712" t="s">
        <v>44</v>
      </c>
      <c r="I1712" t="s">
        <v>456</v>
      </c>
      <c r="J1712" t="s">
        <v>45</v>
      </c>
      <c r="K1712" t="s">
        <v>45</v>
      </c>
      <c r="L1712" t="s">
        <v>46</v>
      </c>
      <c r="M1712" t="s">
        <v>47</v>
      </c>
      <c r="N1712" t="s">
        <v>1076</v>
      </c>
      <c r="O1712" t="s">
        <v>51</v>
      </c>
      <c r="P1712" t="s">
        <v>2333</v>
      </c>
      <c r="Q1712" t="s">
        <v>225</v>
      </c>
      <c r="R1712" t="s">
        <v>218</v>
      </c>
      <c r="S1712" t="s">
        <v>52</v>
      </c>
      <c r="T1712" t="s">
        <v>2916</v>
      </c>
      <c r="U1712" t="s">
        <v>2166</v>
      </c>
      <c r="V1712" s="137">
        <v>2.8500000000000001E-2</v>
      </c>
      <c r="W1712" s="137">
        <v>2.9000000000000001E-2</v>
      </c>
      <c r="X1712" t="s">
        <v>272</v>
      </c>
      <c r="Y1712" t="s">
        <v>51</v>
      </c>
      <c r="Z1712" s="133">
        <v>2548000</v>
      </c>
      <c r="AA1712" s="135">
        <v>1</v>
      </c>
      <c r="AB1712" s="139">
        <v>99.78</v>
      </c>
      <c r="AD1712" s="133">
        <v>2542.3939999999998</v>
      </c>
      <c r="AG1712" t="s">
        <v>261</v>
      </c>
      <c r="AH1712" s="137">
        <v>6.0270000000000002E-3</v>
      </c>
      <c r="AI1712" s="137">
        <v>2.53308368565979E-3</v>
      </c>
      <c r="AJ1712" s="137">
        <v>6.0589554637969503E-4</v>
      </c>
    </row>
    <row r="1713" spans="1:36">
      <c r="A1713">
        <v>7833</v>
      </c>
      <c r="B1713">
        <v>7834</v>
      </c>
      <c r="C1713" t="s">
        <v>2925</v>
      </c>
      <c r="D1713" t="s">
        <v>2926</v>
      </c>
      <c r="E1713" t="s">
        <v>41</v>
      </c>
      <c r="F1713" t="s">
        <v>2927</v>
      </c>
      <c r="G1713" t="s">
        <v>2928</v>
      </c>
      <c r="H1713" t="s">
        <v>44</v>
      </c>
      <c r="I1713" t="s">
        <v>456</v>
      </c>
      <c r="J1713" t="s">
        <v>45</v>
      </c>
      <c r="K1713" t="s">
        <v>45</v>
      </c>
      <c r="L1713" t="s">
        <v>46</v>
      </c>
      <c r="M1713" t="s">
        <v>47</v>
      </c>
      <c r="N1713" t="s">
        <v>49</v>
      </c>
      <c r="O1713" t="s">
        <v>51</v>
      </c>
      <c r="P1713" t="s">
        <v>358</v>
      </c>
      <c r="Q1713" t="s">
        <v>217</v>
      </c>
      <c r="R1713" t="s">
        <v>218</v>
      </c>
      <c r="S1713" t="s">
        <v>52</v>
      </c>
      <c r="T1713" t="s">
        <v>2929</v>
      </c>
      <c r="U1713" t="s">
        <v>2177</v>
      </c>
      <c r="V1713" s="137">
        <v>1.43E-2</v>
      </c>
      <c r="W1713" s="137">
        <v>2.2720000000000001E-2</v>
      </c>
      <c r="X1713" t="s">
        <v>272</v>
      </c>
      <c r="Y1713" t="s">
        <v>51</v>
      </c>
      <c r="Z1713" s="133">
        <v>1449761.56</v>
      </c>
      <c r="AA1713" s="135">
        <v>1</v>
      </c>
      <c r="AB1713" s="139">
        <v>116.54</v>
      </c>
      <c r="AC1713" s="133">
        <v>32.164999999999999</v>
      </c>
      <c r="AD1713" s="133">
        <v>1721.7170000000001</v>
      </c>
      <c r="AG1713" t="s">
        <v>261</v>
      </c>
      <c r="AH1713" s="137">
        <v>7.6900000000000004E-4</v>
      </c>
      <c r="AI1713" s="137">
        <v>1.7154120476918699E-3</v>
      </c>
      <c r="AJ1713" s="137">
        <v>4.1031432391538101E-4</v>
      </c>
    </row>
    <row r="1714" spans="1:36">
      <c r="A1714">
        <v>7833</v>
      </c>
      <c r="B1714">
        <v>7834</v>
      </c>
      <c r="C1714" t="s">
        <v>2925</v>
      </c>
      <c r="D1714" t="s">
        <v>2926</v>
      </c>
      <c r="E1714" t="s">
        <v>41</v>
      </c>
      <c r="F1714" t="s">
        <v>2930</v>
      </c>
      <c r="G1714" t="s">
        <v>2931</v>
      </c>
      <c r="H1714" t="s">
        <v>44</v>
      </c>
      <c r="I1714" t="s">
        <v>456</v>
      </c>
      <c r="J1714" t="s">
        <v>45</v>
      </c>
      <c r="K1714" t="s">
        <v>45</v>
      </c>
      <c r="L1714" t="s">
        <v>46</v>
      </c>
      <c r="M1714" t="s">
        <v>47</v>
      </c>
      <c r="N1714" t="s">
        <v>49</v>
      </c>
      <c r="O1714" t="s">
        <v>51</v>
      </c>
      <c r="P1714" t="s">
        <v>358</v>
      </c>
      <c r="Q1714" t="s">
        <v>217</v>
      </c>
      <c r="R1714" t="s">
        <v>218</v>
      </c>
      <c r="S1714" t="s">
        <v>52</v>
      </c>
      <c r="T1714" t="s">
        <v>2932</v>
      </c>
      <c r="U1714" t="s">
        <v>2933</v>
      </c>
      <c r="V1714" s="137">
        <v>3.61E-2</v>
      </c>
      <c r="W1714" s="137">
        <v>2.5329999999999998E-2</v>
      </c>
      <c r="X1714" t="s">
        <v>272</v>
      </c>
      <c r="Y1714" t="s">
        <v>51</v>
      </c>
      <c r="Z1714" s="133">
        <v>13385286.619999999</v>
      </c>
      <c r="AA1714" s="135">
        <v>1</v>
      </c>
      <c r="AB1714" s="139">
        <v>115.48</v>
      </c>
      <c r="AC1714" s="133">
        <v>583.67600000000004</v>
      </c>
      <c r="AD1714" s="133">
        <v>16041.004999999999</v>
      </c>
      <c r="AG1714" t="s">
        <v>261</v>
      </c>
      <c r="AH1714" s="137">
        <v>4.3740000000000003E-3</v>
      </c>
      <c r="AI1714" s="137">
        <v>1.5982259888023601E-2</v>
      </c>
      <c r="AJ1714" s="137">
        <v>3.8228425464411999E-3</v>
      </c>
    </row>
    <row r="1715" spans="1:36">
      <c r="A1715">
        <v>7833</v>
      </c>
      <c r="B1715">
        <v>7834</v>
      </c>
      <c r="C1715" t="s">
        <v>2925</v>
      </c>
      <c r="D1715" t="s">
        <v>2926</v>
      </c>
      <c r="E1715" t="s">
        <v>41</v>
      </c>
      <c r="F1715" t="s">
        <v>2934</v>
      </c>
      <c r="G1715" t="s">
        <v>2935</v>
      </c>
      <c r="H1715" t="s">
        <v>44</v>
      </c>
      <c r="I1715" t="s">
        <v>456</v>
      </c>
      <c r="J1715" t="s">
        <v>45</v>
      </c>
      <c r="K1715" t="s">
        <v>45</v>
      </c>
      <c r="L1715" t="s">
        <v>46</v>
      </c>
      <c r="M1715" t="s">
        <v>47</v>
      </c>
      <c r="N1715" t="s">
        <v>49</v>
      </c>
      <c r="O1715" t="s">
        <v>51</v>
      </c>
      <c r="P1715" t="s">
        <v>358</v>
      </c>
      <c r="Q1715" t="s">
        <v>217</v>
      </c>
      <c r="R1715" t="s">
        <v>218</v>
      </c>
      <c r="S1715" t="s">
        <v>52</v>
      </c>
      <c r="T1715" t="s">
        <v>2936</v>
      </c>
      <c r="U1715" t="s">
        <v>2937</v>
      </c>
      <c r="V1715" s="137">
        <v>2.2499999999999999E-2</v>
      </c>
      <c r="W1715" s="137">
        <v>2.3990000000000001E-2</v>
      </c>
      <c r="X1715" t="s">
        <v>272</v>
      </c>
      <c r="Y1715" t="s">
        <v>51</v>
      </c>
      <c r="Z1715" s="133">
        <v>2585870.61</v>
      </c>
      <c r="AA1715" s="135">
        <v>1</v>
      </c>
      <c r="AB1715" s="139">
        <v>120.4</v>
      </c>
      <c r="AC1715" s="133">
        <v>322.49900000000002</v>
      </c>
      <c r="AD1715" s="133">
        <v>3435.8870000000002</v>
      </c>
      <c r="AG1715" t="s">
        <v>261</v>
      </c>
      <c r="AH1715" s="137">
        <v>1.7589999999999999E-3</v>
      </c>
      <c r="AI1715" s="137">
        <v>3.4233041862859501E-3</v>
      </c>
      <c r="AJ1715" s="137">
        <v>8.1882993922222905E-4</v>
      </c>
    </row>
    <row r="1716" spans="1:36">
      <c r="A1716">
        <v>7833</v>
      </c>
      <c r="B1716">
        <v>7834</v>
      </c>
      <c r="C1716" t="s">
        <v>2925</v>
      </c>
      <c r="D1716" t="s">
        <v>2926</v>
      </c>
      <c r="E1716" t="s">
        <v>41</v>
      </c>
      <c r="F1716" t="s">
        <v>2938</v>
      </c>
      <c r="G1716" t="s">
        <v>2939</v>
      </c>
      <c r="H1716" t="s">
        <v>44</v>
      </c>
      <c r="I1716" t="s">
        <v>456</v>
      </c>
      <c r="J1716" t="s">
        <v>45</v>
      </c>
      <c r="K1716" t="s">
        <v>45</v>
      </c>
      <c r="L1716" t="s">
        <v>46</v>
      </c>
      <c r="M1716" t="s">
        <v>47</v>
      </c>
      <c r="N1716" t="s">
        <v>49</v>
      </c>
      <c r="O1716" t="s">
        <v>51</v>
      </c>
      <c r="P1716" t="s">
        <v>358</v>
      </c>
      <c r="Q1716" t="s">
        <v>217</v>
      </c>
      <c r="R1716" t="s">
        <v>218</v>
      </c>
      <c r="S1716" t="s">
        <v>52</v>
      </c>
      <c r="T1716" t="s">
        <v>2940</v>
      </c>
      <c r="U1716" t="s">
        <v>2883</v>
      </c>
      <c r="V1716" s="137">
        <v>2.5000000000000001E-3</v>
      </c>
      <c r="W1716" s="137">
        <v>2.3900000000000001E-2</v>
      </c>
      <c r="X1716" t="s">
        <v>272</v>
      </c>
      <c r="Y1716" t="s">
        <v>51</v>
      </c>
      <c r="Z1716" s="133">
        <v>5965858.6900000004</v>
      </c>
      <c r="AA1716" s="135">
        <v>1</v>
      </c>
      <c r="AB1716" s="139">
        <v>108.03</v>
      </c>
      <c r="AC1716" s="133">
        <v>91.994</v>
      </c>
      <c r="AD1716" s="133">
        <v>6536.9110000000001</v>
      </c>
      <c r="AG1716" t="s">
        <v>261</v>
      </c>
      <c r="AH1716" s="137">
        <v>4.5700000000000003E-3</v>
      </c>
      <c r="AI1716" s="137">
        <v>6.5129719951123703E-3</v>
      </c>
      <c r="AJ1716" s="137">
        <v>1.5578564371458599E-3</v>
      </c>
    </row>
    <row r="1717" spans="1:36">
      <c r="A1717">
        <v>7833</v>
      </c>
      <c r="B1717">
        <v>7834</v>
      </c>
      <c r="C1717" t="s">
        <v>2925</v>
      </c>
      <c r="D1717" t="s">
        <v>2926</v>
      </c>
      <c r="E1717" t="s">
        <v>41</v>
      </c>
      <c r="F1717" t="s">
        <v>3642</v>
      </c>
      <c r="G1717" t="s">
        <v>3643</v>
      </c>
      <c r="H1717" t="s">
        <v>44</v>
      </c>
      <c r="I1717" t="s">
        <v>456</v>
      </c>
      <c r="J1717" t="s">
        <v>45</v>
      </c>
      <c r="K1717" t="s">
        <v>45</v>
      </c>
      <c r="L1717" t="s">
        <v>46</v>
      </c>
      <c r="M1717" t="s">
        <v>47</v>
      </c>
      <c r="N1717" t="s">
        <v>49</v>
      </c>
      <c r="O1717" t="s">
        <v>51</v>
      </c>
      <c r="P1717" t="s">
        <v>358</v>
      </c>
      <c r="Q1717" t="s">
        <v>217</v>
      </c>
      <c r="R1717" t="s">
        <v>218</v>
      </c>
      <c r="S1717" t="s">
        <v>52</v>
      </c>
      <c r="T1717" t="s">
        <v>3644</v>
      </c>
      <c r="U1717" t="s">
        <v>3645</v>
      </c>
      <c r="V1717" s="137">
        <v>2.9499999999999998E-2</v>
      </c>
      <c r="W1717" s="137">
        <v>2.6270000000000002E-2</v>
      </c>
      <c r="X1717" t="s">
        <v>272</v>
      </c>
      <c r="Y1717" t="s">
        <v>51</v>
      </c>
      <c r="Z1717" s="133">
        <v>845877</v>
      </c>
      <c r="AA1717" s="135">
        <v>1</v>
      </c>
      <c r="AB1717" s="139">
        <v>104.73</v>
      </c>
      <c r="AD1717" s="133">
        <v>885.88699999999994</v>
      </c>
      <c r="AG1717" t="s">
        <v>261</v>
      </c>
      <c r="AH1717" s="137">
        <v>1.905E-3</v>
      </c>
      <c r="AI1717" s="137">
        <v>8.82642701579227E-4</v>
      </c>
      <c r="AJ1717" s="137">
        <v>2.1112183737115599E-4</v>
      </c>
    </row>
    <row r="1718" spans="1:36">
      <c r="A1718">
        <v>7833</v>
      </c>
      <c r="B1718">
        <v>7834</v>
      </c>
      <c r="C1718" t="s">
        <v>2925</v>
      </c>
      <c r="D1718" t="s">
        <v>2926</v>
      </c>
      <c r="E1718" t="s">
        <v>41</v>
      </c>
      <c r="F1718" t="s">
        <v>2941</v>
      </c>
      <c r="G1718" t="s">
        <v>2942</v>
      </c>
      <c r="H1718" t="s">
        <v>44</v>
      </c>
      <c r="I1718" t="s">
        <v>456</v>
      </c>
      <c r="J1718" t="s">
        <v>45</v>
      </c>
      <c r="K1718" t="s">
        <v>45</v>
      </c>
      <c r="L1718" t="s">
        <v>46</v>
      </c>
      <c r="M1718" t="s">
        <v>47</v>
      </c>
      <c r="N1718" t="s">
        <v>49</v>
      </c>
      <c r="O1718" t="s">
        <v>51</v>
      </c>
      <c r="P1718" t="s">
        <v>358</v>
      </c>
      <c r="Q1718" t="s">
        <v>217</v>
      </c>
      <c r="R1718" t="s">
        <v>218</v>
      </c>
      <c r="S1718" t="s">
        <v>52</v>
      </c>
      <c r="T1718" t="s">
        <v>2943</v>
      </c>
      <c r="U1718" t="s">
        <v>2358</v>
      </c>
      <c r="V1718" s="137">
        <v>2.35E-2</v>
      </c>
      <c r="W1718" s="137">
        <v>3.3939999999999998E-2</v>
      </c>
      <c r="X1718" t="s">
        <v>272</v>
      </c>
      <c r="Y1718" t="s">
        <v>51</v>
      </c>
      <c r="Z1718" s="133">
        <v>2351792.9700000002</v>
      </c>
      <c r="AA1718" s="135">
        <v>1</v>
      </c>
      <c r="AB1718" s="139">
        <v>120.57</v>
      </c>
      <c r="AD1718" s="133">
        <v>2835.5569999999998</v>
      </c>
      <c r="AG1718" t="s">
        <v>261</v>
      </c>
      <c r="AH1718" s="137">
        <v>2.6280000000000001E-3</v>
      </c>
      <c r="AI1718" s="137">
        <v>2.8251724551991201E-3</v>
      </c>
      <c r="AJ1718" s="137">
        <v>6.7576109626787798E-4</v>
      </c>
    </row>
    <row r="1719" spans="1:36">
      <c r="A1719">
        <v>7833</v>
      </c>
      <c r="B1719">
        <v>7834</v>
      </c>
      <c r="C1719" t="s">
        <v>3646</v>
      </c>
      <c r="D1719" t="s">
        <v>3647</v>
      </c>
      <c r="E1719" t="s">
        <v>41</v>
      </c>
      <c r="F1719" t="s">
        <v>3648</v>
      </c>
      <c r="G1719" t="s">
        <v>3649</v>
      </c>
      <c r="H1719" t="s">
        <v>44</v>
      </c>
      <c r="I1719" t="s">
        <v>1542</v>
      </c>
      <c r="J1719" t="s">
        <v>45</v>
      </c>
      <c r="K1719" t="s">
        <v>45</v>
      </c>
      <c r="L1719" t="s">
        <v>46</v>
      </c>
      <c r="M1719" t="s">
        <v>47</v>
      </c>
      <c r="N1719" t="s">
        <v>306</v>
      </c>
      <c r="O1719" t="s">
        <v>51</v>
      </c>
      <c r="P1719" t="s">
        <v>2432</v>
      </c>
      <c r="Q1719" t="s">
        <v>225</v>
      </c>
      <c r="R1719" t="s">
        <v>218</v>
      </c>
      <c r="S1719" t="s">
        <v>52</v>
      </c>
      <c r="T1719" t="s">
        <v>3650</v>
      </c>
      <c r="U1719" t="s">
        <v>2864</v>
      </c>
      <c r="V1719" s="137">
        <v>5.0200000000000002E-2</v>
      </c>
      <c r="W1719" s="137">
        <v>3.9059999999999997E-2</v>
      </c>
      <c r="X1719" t="s">
        <v>272</v>
      </c>
      <c r="Y1719" t="s">
        <v>51</v>
      </c>
      <c r="Z1719" s="133">
        <v>543364</v>
      </c>
      <c r="AA1719" s="135">
        <v>1</v>
      </c>
      <c r="AB1719" s="139">
        <v>107.58</v>
      </c>
      <c r="AD1719" s="133">
        <v>584.55100000000004</v>
      </c>
      <c r="AG1719" t="s">
        <v>261</v>
      </c>
      <c r="AH1719" s="137">
        <v>1.358E-3</v>
      </c>
      <c r="AI1719" s="137">
        <v>5.8241025831593202E-4</v>
      </c>
      <c r="AJ1719" s="137">
        <v>1.3930837882584899E-4</v>
      </c>
    </row>
    <row r="1720" spans="1:36">
      <c r="A1720">
        <v>7833</v>
      </c>
      <c r="B1720">
        <v>7834</v>
      </c>
      <c r="C1720" t="s">
        <v>3646</v>
      </c>
      <c r="D1720" t="s">
        <v>3647</v>
      </c>
      <c r="E1720" t="s">
        <v>41</v>
      </c>
      <c r="F1720" t="s">
        <v>3651</v>
      </c>
      <c r="G1720" t="s">
        <v>3652</v>
      </c>
      <c r="H1720" t="s">
        <v>44</v>
      </c>
      <c r="I1720" t="s">
        <v>1542</v>
      </c>
      <c r="J1720" t="s">
        <v>45</v>
      </c>
      <c r="K1720" t="s">
        <v>45</v>
      </c>
      <c r="L1720" t="s">
        <v>46</v>
      </c>
      <c r="M1720" t="s">
        <v>47</v>
      </c>
      <c r="N1720" t="s">
        <v>306</v>
      </c>
      <c r="O1720" t="s">
        <v>51</v>
      </c>
      <c r="P1720" t="s">
        <v>2333</v>
      </c>
      <c r="Q1720" t="s">
        <v>225</v>
      </c>
      <c r="R1720" t="s">
        <v>218</v>
      </c>
      <c r="S1720" t="s">
        <v>52</v>
      </c>
      <c r="T1720" t="s">
        <v>3653</v>
      </c>
      <c r="U1720" t="s">
        <v>3654</v>
      </c>
      <c r="V1720" s="137">
        <v>5.1799999999999999E-2</v>
      </c>
      <c r="W1720" s="137">
        <v>4.4269999999999997E-2</v>
      </c>
      <c r="X1720" t="s">
        <v>272</v>
      </c>
      <c r="Y1720" t="s">
        <v>51</v>
      </c>
      <c r="Z1720" s="133">
        <v>2544000</v>
      </c>
      <c r="AA1720" s="135">
        <v>1</v>
      </c>
      <c r="AB1720" s="139">
        <v>106.55</v>
      </c>
      <c r="AD1720" s="133">
        <v>2710.6320000000001</v>
      </c>
      <c r="AG1720" t="s">
        <v>261</v>
      </c>
      <c r="AH1720" s="137">
        <v>3.1800000000000001E-3</v>
      </c>
      <c r="AI1720" s="137">
        <v>2.7007051687288801E-3</v>
      </c>
      <c r="AJ1720" s="137">
        <v>6.4598940930419202E-4</v>
      </c>
    </row>
    <row r="1721" spans="1:36">
      <c r="A1721">
        <v>7833</v>
      </c>
      <c r="B1721">
        <v>7834</v>
      </c>
      <c r="C1721" t="s">
        <v>73</v>
      </c>
      <c r="D1721" t="s">
        <v>74</v>
      </c>
      <c r="E1721" t="s">
        <v>41</v>
      </c>
      <c r="F1721" t="s">
        <v>2944</v>
      </c>
      <c r="G1721" t="s">
        <v>2945</v>
      </c>
      <c r="H1721" t="s">
        <v>44</v>
      </c>
      <c r="I1721" t="s">
        <v>456</v>
      </c>
      <c r="J1721" t="s">
        <v>45</v>
      </c>
      <c r="K1721" t="s">
        <v>45</v>
      </c>
      <c r="L1721" t="s">
        <v>46</v>
      </c>
      <c r="M1721" t="s">
        <v>47</v>
      </c>
      <c r="N1721" t="s">
        <v>49</v>
      </c>
      <c r="O1721" t="s">
        <v>51</v>
      </c>
      <c r="P1721" t="s">
        <v>2432</v>
      </c>
      <c r="Q1721" t="s">
        <v>225</v>
      </c>
      <c r="R1721" t="s">
        <v>218</v>
      </c>
      <c r="S1721" t="s">
        <v>52</v>
      </c>
      <c r="T1721" t="s">
        <v>2946</v>
      </c>
      <c r="U1721" t="s">
        <v>392</v>
      </c>
      <c r="V1721" s="137">
        <v>8.5000000000000006E-3</v>
      </c>
      <c r="W1721" s="137">
        <v>2.3259999999999999E-2</v>
      </c>
      <c r="X1721" t="s">
        <v>272</v>
      </c>
      <c r="Y1721" t="s">
        <v>51</v>
      </c>
      <c r="Z1721" s="133">
        <v>1127699.97</v>
      </c>
      <c r="AA1721" s="135">
        <v>1</v>
      </c>
      <c r="AB1721" s="139">
        <v>113.2</v>
      </c>
      <c r="AD1721" s="133">
        <v>1276.556</v>
      </c>
      <c r="AG1721" t="s">
        <v>261</v>
      </c>
      <c r="AH1721" s="137">
        <v>1.903E-3</v>
      </c>
      <c r="AI1721" s="137">
        <v>1.27188138262147E-3</v>
      </c>
      <c r="AJ1721" s="137">
        <v>3.0422495301526899E-4</v>
      </c>
    </row>
    <row r="1722" spans="1:36">
      <c r="A1722">
        <v>7833</v>
      </c>
      <c r="B1722">
        <v>7834</v>
      </c>
      <c r="C1722" t="s">
        <v>73</v>
      </c>
      <c r="D1722" t="s">
        <v>74</v>
      </c>
      <c r="E1722" t="s">
        <v>41</v>
      </c>
      <c r="F1722" t="s">
        <v>2947</v>
      </c>
      <c r="G1722" t="s">
        <v>2948</v>
      </c>
      <c r="H1722" t="s">
        <v>44</v>
      </c>
      <c r="I1722" t="s">
        <v>456</v>
      </c>
      <c r="J1722" t="s">
        <v>45</v>
      </c>
      <c r="K1722" t="s">
        <v>45</v>
      </c>
      <c r="L1722" t="s">
        <v>46</v>
      </c>
      <c r="M1722" t="s">
        <v>47</v>
      </c>
      <c r="N1722" t="s">
        <v>49</v>
      </c>
      <c r="O1722" t="s">
        <v>51</v>
      </c>
      <c r="P1722" t="s">
        <v>2432</v>
      </c>
      <c r="Q1722" t="s">
        <v>225</v>
      </c>
      <c r="R1722" t="s">
        <v>218</v>
      </c>
      <c r="S1722" t="s">
        <v>52</v>
      </c>
      <c r="T1722" t="s">
        <v>2949</v>
      </c>
      <c r="U1722" t="s">
        <v>2813</v>
      </c>
      <c r="V1722" s="137">
        <v>3.1800000000000002E-2</v>
      </c>
      <c r="W1722" s="137">
        <v>2.5590000000000002E-2</v>
      </c>
      <c r="X1722" t="s">
        <v>272</v>
      </c>
      <c r="Y1722" t="s">
        <v>51</v>
      </c>
      <c r="Z1722" s="133">
        <v>3089829.95</v>
      </c>
      <c r="AA1722" s="135">
        <v>1</v>
      </c>
      <c r="AB1722" s="139">
        <v>114.87</v>
      </c>
      <c r="AD1722" s="133">
        <v>3549.288</v>
      </c>
      <c r="AG1722" t="s">
        <v>261</v>
      </c>
      <c r="AH1722" s="137">
        <v>4.0860000000000002E-3</v>
      </c>
      <c r="AI1722" s="137">
        <v>3.5362895215195799E-3</v>
      </c>
      <c r="AJ1722" s="137">
        <v>8.4585522536331401E-4</v>
      </c>
    </row>
    <row r="1723" spans="1:36">
      <c r="A1723">
        <v>7833</v>
      </c>
      <c r="B1723">
        <v>7834</v>
      </c>
      <c r="C1723" t="s">
        <v>73</v>
      </c>
      <c r="D1723" t="s">
        <v>74</v>
      </c>
      <c r="E1723" t="s">
        <v>41</v>
      </c>
      <c r="F1723" t="s">
        <v>2950</v>
      </c>
      <c r="G1723" t="s">
        <v>2951</v>
      </c>
      <c r="H1723" t="s">
        <v>44</v>
      </c>
      <c r="I1723" t="s">
        <v>1542</v>
      </c>
      <c r="J1723" t="s">
        <v>45</v>
      </c>
      <c r="K1723" t="s">
        <v>45</v>
      </c>
      <c r="L1723" t="s">
        <v>46</v>
      </c>
      <c r="M1723" t="s">
        <v>47</v>
      </c>
      <c r="N1723" t="s">
        <v>49</v>
      </c>
      <c r="O1723" t="s">
        <v>51</v>
      </c>
      <c r="P1723" t="s">
        <v>2432</v>
      </c>
      <c r="Q1723" t="s">
        <v>225</v>
      </c>
      <c r="R1723" t="s">
        <v>218</v>
      </c>
      <c r="S1723" t="s">
        <v>52</v>
      </c>
      <c r="T1723" t="s">
        <v>2952</v>
      </c>
      <c r="U1723" t="s">
        <v>2296</v>
      </c>
      <c r="V1723" s="137">
        <v>2.1000000000000001E-2</v>
      </c>
      <c r="W1723" s="137">
        <v>2.649E-2</v>
      </c>
      <c r="X1723" t="s">
        <v>272</v>
      </c>
      <c r="Y1723" t="s">
        <v>51</v>
      </c>
      <c r="Z1723" s="133">
        <v>2942181</v>
      </c>
      <c r="AA1723" s="135">
        <v>1</v>
      </c>
      <c r="AB1723" s="139">
        <v>98.52</v>
      </c>
      <c r="AD1723" s="133">
        <v>2898.6370000000002</v>
      </c>
      <c r="AG1723" t="s">
        <v>261</v>
      </c>
      <c r="AH1723" s="137">
        <v>6.1089999999999998E-3</v>
      </c>
      <c r="AI1723" s="137">
        <v>2.8880213821766199E-3</v>
      </c>
      <c r="AJ1723" s="137">
        <v>6.9079411123141297E-4</v>
      </c>
    </row>
    <row r="1724" spans="1:36">
      <c r="A1724">
        <v>7833</v>
      </c>
      <c r="B1724">
        <v>7834</v>
      </c>
      <c r="C1724" t="s">
        <v>2953</v>
      </c>
      <c r="D1724" t="s">
        <v>2954</v>
      </c>
      <c r="E1724" t="s">
        <v>41</v>
      </c>
      <c r="F1724" t="s">
        <v>2955</v>
      </c>
      <c r="G1724" t="s">
        <v>2956</v>
      </c>
      <c r="H1724" t="s">
        <v>44</v>
      </c>
      <c r="I1724" t="s">
        <v>1542</v>
      </c>
      <c r="J1724" t="s">
        <v>45</v>
      </c>
      <c r="K1724" t="s">
        <v>45</v>
      </c>
      <c r="L1724" t="s">
        <v>46</v>
      </c>
      <c r="M1724" t="s">
        <v>47</v>
      </c>
      <c r="N1724" t="s">
        <v>1076</v>
      </c>
      <c r="O1724" t="s">
        <v>51</v>
      </c>
      <c r="P1724" t="s">
        <v>2253</v>
      </c>
      <c r="Q1724" t="s">
        <v>225</v>
      </c>
      <c r="R1724" t="s">
        <v>218</v>
      </c>
      <c r="S1724" t="s">
        <v>52</v>
      </c>
      <c r="T1724" t="s">
        <v>2957</v>
      </c>
      <c r="U1724" t="s">
        <v>398</v>
      </c>
      <c r="V1724" s="137">
        <v>7.22E-2</v>
      </c>
      <c r="W1724" s="137">
        <v>5.0160000000000003E-2</v>
      </c>
      <c r="X1724" t="s">
        <v>272</v>
      </c>
      <c r="Y1724" t="s">
        <v>51</v>
      </c>
      <c r="Z1724" s="133">
        <v>440000</v>
      </c>
      <c r="AA1724" s="135">
        <v>1</v>
      </c>
      <c r="AB1724" s="139">
        <v>105.36</v>
      </c>
      <c r="AD1724" s="133">
        <v>463.584</v>
      </c>
      <c r="AG1724" t="s">
        <v>261</v>
      </c>
      <c r="AH1724" s="137">
        <v>1.2639999999999999E-3</v>
      </c>
      <c r="AI1724" s="137">
        <v>4.6188627041221801E-4</v>
      </c>
      <c r="AJ1724" s="137">
        <v>1.10479900747455E-4</v>
      </c>
    </row>
    <row r="1725" spans="1:36">
      <c r="A1725">
        <v>7833</v>
      </c>
      <c r="B1725">
        <v>7834</v>
      </c>
      <c r="C1725" t="s">
        <v>2953</v>
      </c>
      <c r="D1725" t="s">
        <v>2954</v>
      </c>
      <c r="E1725" t="s">
        <v>41</v>
      </c>
      <c r="F1725" t="s">
        <v>3655</v>
      </c>
      <c r="G1725" t="s">
        <v>3656</v>
      </c>
      <c r="H1725" t="s">
        <v>44</v>
      </c>
      <c r="I1725" t="s">
        <v>1542</v>
      </c>
      <c r="J1725" t="s">
        <v>45</v>
      </c>
      <c r="K1725" t="s">
        <v>45</v>
      </c>
      <c r="L1725" t="s">
        <v>46</v>
      </c>
      <c r="M1725" t="s">
        <v>47</v>
      </c>
      <c r="N1725" t="s">
        <v>1076</v>
      </c>
      <c r="O1725" t="s">
        <v>51</v>
      </c>
      <c r="P1725" t="s">
        <v>2253</v>
      </c>
      <c r="Q1725" t="s">
        <v>225</v>
      </c>
      <c r="R1725" t="s">
        <v>218</v>
      </c>
      <c r="S1725" t="s">
        <v>52</v>
      </c>
      <c r="T1725" t="s">
        <v>3657</v>
      </c>
      <c r="U1725" t="s">
        <v>3658</v>
      </c>
      <c r="V1725" s="137">
        <v>6.4000000000000001E-2</v>
      </c>
      <c r="W1725" s="137">
        <v>5.11E-2</v>
      </c>
      <c r="X1725" t="s">
        <v>272</v>
      </c>
      <c r="Y1725" t="s">
        <v>51</v>
      </c>
      <c r="Z1725" s="133">
        <v>1527000</v>
      </c>
      <c r="AA1725" s="135">
        <v>1</v>
      </c>
      <c r="AB1725" s="139">
        <v>103.57</v>
      </c>
      <c r="AD1725" s="133">
        <v>1581.5139999999999</v>
      </c>
      <c r="AG1725" t="s">
        <v>261</v>
      </c>
      <c r="AH1725" s="137">
        <v>4.4089999999999997E-3</v>
      </c>
      <c r="AI1725" s="137">
        <v>1.5757221061902099E-3</v>
      </c>
      <c r="AJ1725" s="137">
        <v>3.7690148646786801E-4</v>
      </c>
    </row>
    <row r="1726" spans="1:36">
      <c r="A1726">
        <v>7833</v>
      </c>
      <c r="B1726">
        <v>7834</v>
      </c>
      <c r="C1726" t="s">
        <v>3659</v>
      </c>
      <c r="D1726" t="s">
        <v>3660</v>
      </c>
      <c r="E1726" t="s">
        <v>41</v>
      </c>
      <c r="F1726" t="s">
        <v>3661</v>
      </c>
      <c r="G1726" t="s">
        <v>3662</v>
      </c>
      <c r="H1726" t="s">
        <v>44</v>
      </c>
      <c r="I1726" t="s">
        <v>456</v>
      </c>
      <c r="J1726" t="s">
        <v>45</v>
      </c>
      <c r="K1726" t="s">
        <v>45</v>
      </c>
      <c r="L1726" t="s">
        <v>46</v>
      </c>
      <c r="M1726" t="s">
        <v>47</v>
      </c>
      <c r="N1726" t="s">
        <v>64</v>
      </c>
      <c r="O1726" t="s">
        <v>51</v>
      </c>
      <c r="P1726" t="s">
        <v>1944</v>
      </c>
      <c r="Q1726" t="s">
        <v>225</v>
      </c>
      <c r="R1726" t="s">
        <v>218</v>
      </c>
      <c r="S1726" t="s">
        <v>52</v>
      </c>
      <c r="T1726" t="s">
        <v>3663</v>
      </c>
      <c r="U1726" t="s">
        <v>3664</v>
      </c>
      <c r="V1726" s="137">
        <v>2.07E-2</v>
      </c>
      <c r="W1726" s="137">
        <v>3.2099999999999997E-2</v>
      </c>
      <c r="X1726" t="s">
        <v>272</v>
      </c>
      <c r="Y1726" t="s">
        <v>51</v>
      </c>
      <c r="Z1726" s="133">
        <v>365351.61</v>
      </c>
      <c r="AA1726" s="135">
        <v>1</v>
      </c>
      <c r="AB1726" s="139">
        <v>112.5</v>
      </c>
      <c r="AD1726" s="133">
        <v>411.02100000000002</v>
      </c>
      <c r="AG1726" t="s">
        <v>261</v>
      </c>
      <c r="AH1726" s="137">
        <v>1.021E-3</v>
      </c>
      <c r="AI1726" s="137">
        <v>4.0951532861034699E-4</v>
      </c>
      <c r="AJ1726" s="137">
        <v>9.7953145087110703E-5</v>
      </c>
    </row>
    <row r="1727" spans="1:36">
      <c r="A1727">
        <v>7833</v>
      </c>
      <c r="B1727">
        <v>7834</v>
      </c>
      <c r="C1727" t="s">
        <v>343</v>
      </c>
      <c r="D1727" t="s">
        <v>344</v>
      </c>
      <c r="E1727" t="s">
        <v>41</v>
      </c>
      <c r="F1727" t="s">
        <v>2961</v>
      </c>
      <c r="G1727" t="s">
        <v>2962</v>
      </c>
      <c r="H1727" t="s">
        <v>44</v>
      </c>
      <c r="I1727" t="s">
        <v>456</v>
      </c>
      <c r="J1727" t="s">
        <v>45</v>
      </c>
      <c r="K1727" t="s">
        <v>45</v>
      </c>
      <c r="L1727" t="s">
        <v>46</v>
      </c>
      <c r="M1727" t="s">
        <v>47</v>
      </c>
      <c r="N1727" t="s">
        <v>306</v>
      </c>
      <c r="O1727" t="s">
        <v>51</v>
      </c>
      <c r="P1727" t="s">
        <v>216</v>
      </c>
      <c r="Q1727" t="s">
        <v>217</v>
      </c>
      <c r="R1727" t="s">
        <v>218</v>
      </c>
      <c r="S1727" t="s">
        <v>52</v>
      </c>
      <c r="T1727" t="s">
        <v>2963</v>
      </c>
      <c r="U1727" t="s">
        <v>2964</v>
      </c>
      <c r="V1727" s="137">
        <v>2.07E-2</v>
      </c>
      <c r="W1727" s="137">
        <v>2.7380000000000002E-2</v>
      </c>
      <c r="X1727" t="s">
        <v>272</v>
      </c>
      <c r="Y1727" t="s">
        <v>51</v>
      </c>
      <c r="Z1727" s="133">
        <v>16972531.940000001</v>
      </c>
      <c r="AA1727" s="135">
        <v>1</v>
      </c>
      <c r="AB1727" s="139">
        <v>109.08</v>
      </c>
      <c r="AD1727" s="133">
        <v>18513.637999999999</v>
      </c>
      <c r="AG1727" t="s">
        <v>261</v>
      </c>
      <c r="AH1727" s="137">
        <v>2.075E-3</v>
      </c>
      <c r="AI1727" s="137">
        <v>1.8445837504638501E-2</v>
      </c>
      <c r="AJ1727" s="137">
        <v>4.4121127369674404E-3</v>
      </c>
    </row>
    <row r="1728" spans="1:36">
      <c r="A1728">
        <v>7833</v>
      </c>
      <c r="B1728">
        <v>7834</v>
      </c>
      <c r="C1728" t="s">
        <v>2965</v>
      </c>
      <c r="D1728" t="s">
        <v>2966</v>
      </c>
      <c r="E1728" t="s">
        <v>41</v>
      </c>
      <c r="F1728" t="s">
        <v>2967</v>
      </c>
      <c r="G1728" t="s">
        <v>2968</v>
      </c>
      <c r="H1728" t="s">
        <v>44</v>
      </c>
      <c r="I1728" t="s">
        <v>456</v>
      </c>
      <c r="J1728" t="s">
        <v>45</v>
      </c>
      <c r="K1728" t="s">
        <v>45</v>
      </c>
      <c r="L1728" t="s">
        <v>46</v>
      </c>
      <c r="M1728" t="s">
        <v>47</v>
      </c>
      <c r="N1728" t="s">
        <v>71</v>
      </c>
      <c r="O1728" t="s">
        <v>51</v>
      </c>
      <c r="P1728" t="s">
        <v>2432</v>
      </c>
      <c r="Q1728" t="s">
        <v>225</v>
      </c>
      <c r="R1728" t="s">
        <v>218</v>
      </c>
      <c r="S1728" t="s">
        <v>52</v>
      </c>
      <c r="T1728" t="s">
        <v>2969</v>
      </c>
      <c r="U1728" t="s">
        <v>2499</v>
      </c>
      <c r="V1728" s="137">
        <v>2.7E-2</v>
      </c>
      <c r="W1728" s="137">
        <v>2.479E-2</v>
      </c>
      <c r="X1728" t="s">
        <v>272</v>
      </c>
      <c r="Y1728" t="s">
        <v>51</v>
      </c>
      <c r="Z1728" s="133">
        <v>2404000</v>
      </c>
      <c r="AA1728" s="135">
        <v>1</v>
      </c>
      <c r="AB1728" s="139">
        <v>102.75</v>
      </c>
      <c r="AD1728" s="133">
        <v>2470.11</v>
      </c>
      <c r="AG1728" t="s">
        <v>261</v>
      </c>
      <c r="AH1728" s="137">
        <v>3.2049999999999999E-3</v>
      </c>
      <c r="AI1728" s="137">
        <v>2.4610640043830801E-3</v>
      </c>
      <c r="AJ1728" s="137">
        <v>5.88668952412714E-4</v>
      </c>
    </row>
    <row r="1729" spans="1:36">
      <c r="A1729">
        <v>7833</v>
      </c>
      <c r="B1729">
        <v>7834</v>
      </c>
      <c r="C1729" t="s">
        <v>2970</v>
      </c>
      <c r="D1729" t="s">
        <v>2971</v>
      </c>
      <c r="E1729" t="s">
        <v>41</v>
      </c>
      <c r="F1729" t="s">
        <v>2972</v>
      </c>
      <c r="G1729" t="s">
        <v>2973</v>
      </c>
      <c r="H1729" t="s">
        <v>44</v>
      </c>
      <c r="I1729" t="s">
        <v>456</v>
      </c>
      <c r="J1729" t="s">
        <v>45</v>
      </c>
      <c r="K1729" t="s">
        <v>45</v>
      </c>
      <c r="L1729" t="s">
        <v>46</v>
      </c>
      <c r="M1729" t="s">
        <v>47</v>
      </c>
      <c r="N1729" t="s">
        <v>1075</v>
      </c>
      <c r="O1729" t="s">
        <v>51</v>
      </c>
      <c r="P1729" t="s">
        <v>289</v>
      </c>
      <c r="Q1729" t="s">
        <v>289</v>
      </c>
      <c r="R1729" t="s">
        <v>289</v>
      </c>
      <c r="S1729" t="s">
        <v>52</v>
      </c>
      <c r="T1729" t="s">
        <v>2974</v>
      </c>
      <c r="U1729" t="s">
        <v>2514</v>
      </c>
      <c r="V1729" s="137">
        <v>4.7800000000000002E-2</v>
      </c>
      <c r="W1729" s="137">
        <v>3.6740000000000002E-2</v>
      </c>
      <c r="X1729" t="s">
        <v>272</v>
      </c>
      <c r="Y1729" t="s">
        <v>51</v>
      </c>
      <c r="Z1729" s="133">
        <v>3279000</v>
      </c>
      <c r="AA1729" s="135">
        <v>1</v>
      </c>
      <c r="AB1729" s="139">
        <v>107.54</v>
      </c>
      <c r="AD1729" s="133">
        <v>3526.2370000000001</v>
      </c>
      <c r="AG1729" t="s">
        <v>261</v>
      </c>
      <c r="AH1729" s="137">
        <v>5.6340000000000001E-3</v>
      </c>
      <c r="AI1729" s="137">
        <v>3.5133228751748598E-3</v>
      </c>
      <c r="AJ1729" s="137">
        <v>8.4036176740362499E-4</v>
      </c>
    </row>
    <row r="1730" spans="1:36">
      <c r="A1730">
        <v>7833</v>
      </c>
      <c r="B1730">
        <v>7834</v>
      </c>
      <c r="C1730" t="s">
        <v>2970</v>
      </c>
      <c r="D1730" t="s">
        <v>2971</v>
      </c>
      <c r="E1730" t="s">
        <v>41</v>
      </c>
      <c r="F1730" t="s">
        <v>2975</v>
      </c>
      <c r="G1730" t="s">
        <v>2976</v>
      </c>
      <c r="H1730" t="s">
        <v>44</v>
      </c>
      <c r="I1730" t="s">
        <v>456</v>
      </c>
      <c r="J1730" t="s">
        <v>45</v>
      </c>
      <c r="K1730" t="s">
        <v>45</v>
      </c>
      <c r="L1730" t="s">
        <v>46</v>
      </c>
      <c r="M1730" t="s">
        <v>47</v>
      </c>
      <c r="N1730" t="s">
        <v>1075</v>
      </c>
      <c r="O1730" t="s">
        <v>51</v>
      </c>
      <c r="P1730" t="s">
        <v>289</v>
      </c>
      <c r="Q1730" t="s">
        <v>289</v>
      </c>
      <c r="R1730" t="s">
        <v>289</v>
      </c>
      <c r="S1730" t="s">
        <v>52</v>
      </c>
      <c r="T1730" t="s">
        <v>2977</v>
      </c>
      <c r="U1730" t="s">
        <v>2606</v>
      </c>
      <c r="V1730" s="137">
        <v>4.1799999999999997E-2</v>
      </c>
      <c r="W1730" s="137">
        <v>3.3500000000000002E-2</v>
      </c>
      <c r="X1730" t="s">
        <v>272</v>
      </c>
      <c r="Y1730" t="s">
        <v>51</v>
      </c>
      <c r="Z1730" s="133">
        <v>1174000</v>
      </c>
      <c r="AA1730" s="135">
        <v>1</v>
      </c>
      <c r="AB1730" s="139">
        <v>106.32</v>
      </c>
      <c r="AD1730" s="133">
        <v>1248.1969999999999</v>
      </c>
      <c r="AG1730" t="s">
        <v>261</v>
      </c>
      <c r="AH1730" s="137">
        <v>3.3649999999999999E-3</v>
      </c>
      <c r="AI1730" s="137">
        <v>1.24362567451091E-3</v>
      </c>
      <c r="AJ1730" s="137">
        <v>2.9746638921380097E-4</v>
      </c>
    </row>
    <row r="1731" spans="1:36">
      <c r="A1731">
        <v>7833</v>
      </c>
      <c r="B1731">
        <v>7834</v>
      </c>
      <c r="C1731" t="s">
        <v>122</v>
      </c>
      <c r="D1731" t="s">
        <v>123</v>
      </c>
      <c r="E1731" t="s">
        <v>124</v>
      </c>
      <c r="F1731" t="s">
        <v>3671</v>
      </c>
      <c r="G1731" t="s">
        <v>3672</v>
      </c>
      <c r="H1731" t="s">
        <v>44</v>
      </c>
      <c r="I1731" t="s">
        <v>1542</v>
      </c>
      <c r="J1731" t="s">
        <v>45</v>
      </c>
      <c r="K1731" t="s">
        <v>45</v>
      </c>
      <c r="L1731" t="s">
        <v>46</v>
      </c>
      <c r="M1731" t="s">
        <v>47</v>
      </c>
      <c r="N1731" t="s">
        <v>128</v>
      </c>
      <c r="O1731" t="s">
        <v>51</v>
      </c>
      <c r="P1731" t="s">
        <v>2843</v>
      </c>
      <c r="Q1731" t="s">
        <v>217</v>
      </c>
      <c r="R1731" t="s">
        <v>218</v>
      </c>
      <c r="S1731" t="s">
        <v>52</v>
      </c>
      <c r="T1731" t="s">
        <v>3673</v>
      </c>
      <c r="U1731" t="s">
        <v>2063</v>
      </c>
      <c r="V1731" s="137">
        <v>0.06</v>
      </c>
      <c r="W1731" s="137">
        <v>5.0610000000000002E-2</v>
      </c>
      <c r="X1731" t="s">
        <v>272</v>
      </c>
      <c r="Y1731" t="s">
        <v>51</v>
      </c>
      <c r="Z1731" s="133">
        <v>956000</v>
      </c>
      <c r="AA1731" s="135">
        <v>1</v>
      </c>
      <c r="AB1731" s="139">
        <v>103.18</v>
      </c>
      <c r="AD1731" s="133">
        <v>986.40099999999995</v>
      </c>
      <c r="AG1731" t="s">
        <v>261</v>
      </c>
      <c r="AH1731" s="137">
        <v>9.5600000000000004E-4</v>
      </c>
      <c r="AI1731" s="137">
        <v>9.82788419452846E-4</v>
      </c>
      <c r="AJ1731" s="137">
        <v>2.3507597863862799E-4</v>
      </c>
    </row>
    <row r="1732" spans="1:36">
      <c r="A1732">
        <v>7833</v>
      </c>
      <c r="B1732">
        <v>7834</v>
      </c>
      <c r="C1732" t="s">
        <v>122</v>
      </c>
      <c r="D1732" t="s">
        <v>123</v>
      </c>
      <c r="E1732" t="s">
        <v>124</v>
      </c>
      <c r="F1732" t="s">
        <v>3674</v>
      </c>
      <c r="G1732" t="s">
        <v>3675</v>
      </c>
      <c r="H1732" t="s">
        <v>44</v>
      </c>
      <c r="I1732" t="s">
        <v>1545</v>
      </c>
      <c r="J1732" t="s">
        <v>45</v>
      </c>
      <c r="K1732" t="s">
        <v>159</v>
      </c>
      <c r="L1732" t="s">
        <v>46</v>
      </c>
      <c r="M1732" t="s">
        <v>47</v>
      </c>
      <c r="N1732" t="s">
        <v>128</v>
      </c>
      <c r="O1732" t="s">
        <v>51</v>
      </c>
      <c r="P1732" t="s">
        <v>2253</v>
      </c>
      <c r="Q1732" t="s">
        <v>225</v>
      </c>
      <c r="R1732" t="s">
        <v>218</v>
      </c>
      <c r="S1732" t="s">
        <v>52</v>
      </c>
      <c r="T1732" t="s">
        <v>3676</v>
      </c>
      <c r="U1732" t="s">
        <v>283</v>
      </c>
      <c r="V1732" s="137">
        <v>0.05</v>
      </c>
      <c r="W1732" s="137">
        <v>-0.51942999999999995</v>
      </c>
      <c r="X1732" t="s">
        <v>272</v>
      </c>
      <c r="Y1732" t="s">
        <v>51</v>
      </c>
      <c r="Z1732" s="133">
        <v>126000</v>
      </c>
      <c r="AA1732" s="135">
        <v>1</v>
      </c>
      <c r="AB1732" s="139">
        <v>510.3</v>
      </c>
      <c r="AD1732" s="133">
        <v>642.97799999999995</v>
      </c>
      <c r="AG1732" t="s">
        <v>261</v>
      </c>
      <c r="AH1732" s="137">
        <v>8.5899999999999995E-4</v>
      </c>
      <c r="AI1732" s="137">
        <v>6.4062329669942696E-4</v>
      </c>
      <c r="AJ1732" s="137">
        <v>1.5323252231051301E-4</v>
      </c>
    </row>
    <row r="1733" spans="1:36">
      <c r="A1733">
        <v>7833</v>
      </c>
      <c r="B1733">
        <v>7834</v>
      </c>
      <c r="C1733" t="s">
        <v>122</v>
      </c>
      <c r="D1733" t="s">
        <v>123</v>
      </c>
      <c r="E1733" t="s">
        <v>124</v>
      </c>
      <c r="F1733" t="s">
        <v>3677</v>
      </c>
      <c r="G1733" t="s">
        <v>3678</v>
      </c>
      <c r="H1733" t="s">
        <v>44</v>
      </c>
      <c r="I1733" t="s">
        <v>1542</v>
      </c>
      <c r="J1733" t="s">
        <v>45</v>
      </c>
      <c r="K1733" t="s">
        <v>45</v>
      </c>
      <c r="L1733" t="s">
        <v>46</v>
      </c>
      <c r="M1733" t="s">
        <v>47</v>
      </c>
      <c r="N1733" t="s">
        <v>128</v>
      </c>
      <c r="O1733" t="s">
        <v>51</v>
      </c>
      <c r="P1733" t="s">
        <v>2486</v>
      </c>
      <c r="Q1733" t="s">
        <v>217</v>
      </c>
      <c r="R1733" t="s">
        <v>218</v>
      </c>
      <c r="S1733" t="s">
        <v>52</v>
      </c>
      <c r="T1733" t="s">
        <v>3679</v>
      </c>
      <c r="U1733" t="s">
        <v>2141</v>
      </c>
      <c r="V1733" s="137">
        <v>6.7000000000000004E-2</v>
      </c>
      <c r="W1733" s="137">
        <v>4.1869999999999997E-2</v>
      </c>
      <c r="X1733" t="s">
        <v>272</v>
      </c>
      <c r="Y1733" t="s">
        <v>51</v>
      </c>
      <c r="Z1733" s="133">
        <v>331582.40999999997</v>
      </c>
      <c r="AA1733" s="135">
        <v>1</v>
      </c>
      <c r="AB1733" s="139">
        <v>107.65</v>
      </c>
      <c r="AD1733" s="133">
        <v>356.94799999999998</v>
      </c>
      <c r="AG1733" t="s">
        <v>261</v>
      </c>
      <c r="AH1733" s="137">
        <v>7.0500000000000001E-4</v>
      </c>
      <c r="AI1733" s="137">
        <v>3.5564125365611902E-4</v>
      </c>
      <c r="AJ1733" s="137">
        <v>8.5066850700200105E-5</v>
      </c>
    </row>
    <row r="1734" spans="1:36">
      <c r="A1734">
        <v>7833</v>
      </c>
      <c r="B1734">
        <v>7834</v>
      </c>
      <c r="C1734" t="s">
        <v>79</v>
      </c>
      <c r="D1734" t="s">
        <v>80</v>
      </c>
      <c r="E1734" t="s">
        <v>41</v>
      </c>
      <c r="F1734" t="s">
        <v>2978</v>
      </c>
      <c r="G1734" t="s">
        <v>83</v>
      </c>
      <c r="H1734" t="s">
        <v>44</v>
      </c>
      <c r="I1734" t="s">
        <v>1542</v>
      </c>
      <c r="J1734" t="s">
        <v>45</v>
      </c>
      <c r="K1734" t="s">
        <v>45</v>
      </c>
      <c r="L1734" t="s">
        <v>46</v>
      </c>
      <c r="M1734" t="s">
        <v>47</v>
      </c>
      <c r="N1734" t="s">
        <v>84</v>
      </c>
      <c r="O1734" t="s">
        <v>51</v>
      </c>
      <c r="P1734" t="s">
        <v>289</v>
      </c>
      <c r="Q1734" t="s">
        <v>289</v>
      </c>
      <c r="R1734" t="s">
        <v>289</v>
      </c>
      <c r="S1734" t="s">
        <v>52</v>
      </c>
      <c r="T1734" t="s">
        <v>2979</v>
      </c>
      <c r="U1734" t="s">
        <v>2565</v>
      </c>
      <c r="V1734" s="137">
        <v>5.8999999999999997E-2</v>
      </c>
      <c r="W1734" s="137">
        <v>4.6210000000000001E-2</v>
      </c>
      <c r="X1734" t="s">
        <v>272</v>
      </c>
      <c r="Y1734" t="s">
        <v>51</v>
      </c>
      <c r="Z1734" s="133">
        <v>2351507</v>
      </c>
      <c r="AA1734" s="135">
        <v>1</v>
      </c>
      <c r="AB1734" s="139">
        <v>105.54</v>
      </c>
      <c r="AD1734" s="133">
        <v>2481.7800000000002</v>
      </c>
      <c r="AG1734" t="s">
        <v>261</v>
      </c>
      <c r="AH1734" s="137">
        <v>2.3410000000000002E-3</v>
      </c>
      <c r="AI1734" s="137">
        <v>2.47269175271743E-3</v>
      </c>
      <c r="AJ1734" s="137">
        <v>5.91450226860965E-4</v>
      </c>
    </row>
    <row r="1735" spans="1:36">
      <c r="A1735">
        <v>7833</v>
      </c>
      <c r="B1735">
        <v>7834</v>
      </c>
      <c r="C1735" t="s">
        <v>2980</v>
      </c>
      <c r="D1735" t="s">
        <v>2981</v>
      </c>
      <c r="E1735" t="s">
        <v>41</v>
      </c>
      <c r="F1735" t="s">
        <v>2982</v>
      </c>
      <c r="G1735" t="s">
        <v>2983</v>
      </c>
      <c r="H1735" t="s">
        <v>44</v>
      </c>
      <c r="I1735" t="s">
        <v>1542</v>
      </c>
      <c r="J1735" t="s">
        <v>45</v>
      </c>
      <c r="K1735" t="s">
        <v>45</v>
      </c>
      <c r="L1735" t="s">
        <v>46</v>
      </c>
      <c r="M1735" t="s">
        <v>47</v>
      </c>
      <c r="N1735" t="s">
        <v>114</v>
      </c>
      <c r="O1735" t="s">
        <v>51</v>
      </c>
      <c r="P1735" t="s">
        <v>2253</v>
      </c>
      <c r="Q1735" t="s">
        <v>225</v>
      </c>
      <c r="R1735" t="s">
        <v>218</v>
      </c>
      <c r="S1735" t="s">
        <v>52</v>
      </c>
      <c r="T1735" t="s">
        <v>2984</v>
      </c>
      <c r="U1735" t="s">
        <v>2296</v>
      </c>
      <c r="V1735" s="137">
        <v>6.6900000000000001E-2</v>
      </c>
      <c r="W1735" s="137">
        <v>5.1180000000000003E-2</v>
      </c>
      <c r="X1735" t="s">
        <v>272</v>
      </c>
      <c r="Y1735" t="s">
        <v>51</v>
      </c>
      <c r="Z1735" s="133">
        <v>4081929</v>
      </c>
      <c r="AA1735" s="135">
        <v>1</v>
      </c>
      <c r="AB1735" s="139">
        <v>108.4</v>
      </c>
      <c r="AD1735" s="133">
        <v>4424.8109999999997</v>
      </c>
      <c r="AG1735" t="s">
        <v>261</v>
      </c>
      <c r="AH1735" s="137">
        <v>3.6909999999999998E-3</v>
      </c>
      <c r="AI1735" s="137">
        <v>4.4086065668721601E-3</v>
      </c>
      <c r="AJ1735" s="137">
        <v>1.05450723942915E-3</v>
      </c>
    </row>
    <row r="1736" spans="1:36">
      <c r="A1736">
        <v>7833</v>
      </c>
      <c r="B1736">
        <v>7834</v>
      </c>
      <c r="C1736" t="s">
        <v>2985</v>
      </c>
      <c r="D1736" t="s">
        <v>2986</v>
      </c>
      <c r="E1736" t="s">
        <v>41</v>
      </c>
      <c r="F1736" t="s">
        <v>2987</v>
      </c>
      <c r="G1736" t="s">
        <v>2988</v>
      </c>
      <c r="H1736" t="s">
        <v>44</v>
      </c>
      <c r="I1736" t="s">
        <v>456</v>
      </c>
      <c r="J1736" t="s">
        <v>45</v>
      </c>
      <c r="K1736" t="s">
        <v>45</v>
      </c>
      <c r="L1736" t="s">
        <v>46</v>
      </c>
      <c r="M1736" t="s">
        <v>47</v>
      </c>
      <c r="N1736" t="s">
        <v>281</v>
      </c>
      <c r="O1736" t="s">
        <v>51</v>
      </c>
      <c r="P1736" t="s">
        <v>289</v>
      </c>
      <c r="Q1736" t="s">
        <v>289</v>
      </c>
      <c r="R1736" t="s">
        <v>289</v>
      </c>
      <c r="S1736" t="s">
        <v>52</v>
      </c>
      <c r="T1736" t="s">
        <v>2989</v>
      </c>
      <c r="U1736" t="s">
        <v>2736</v>
      </c>
      <c r="V1736" s="137">
        <v>6.2E-2</v>
      </c>
      <c r="W1736" s="137">
        <v>6.2630000000000005E-2</v>
      </c>
      <c r="X1736" t="s">
        <v>272</v>
      </c>
      <c r="Y1736" t="s">
        <v>51</v>
      </c>
      <c r="Z1736" s="133">
        <v>815227</v>
      </c>
      <c r="AA1736" s="135">
        <v>1</v>
      </c>
      <c r="AB1736" s="139">
        <v>103.33</v>
      </c>
      <c r="AD1736" s="133">
        <v>842.37400000000002</v>
      </c>
      <c r="AG1736" t="s">
        <v>261</v>
      </c>
      <c r="AH1736" s="137">
        <v>6.829E-3</v>
      </c>
      <c r="AI1736" s="137">
        <v>8.3928913087962496E-4</v>
      </c>
      <c r="AJ1736" s="137">
        <v>2.0075197254779801E-4</v>
      </c>
    </row>
    <row r="1737" spans="1:36">
      <c r="A1737">
        <v>7833</v>
      </c>
      <c r="B1737">
        <v>7834</v>
      </c>
      <c r="C1737" t="s">
        <v>2985</v>
      </c>
      <c r="D1737" t="s">
        <v>2986</v>
      </c>
      <c r="E1737" t="s">
        <v>41</v>
      </c>
      <c r="F1737" t="s">
        <v>2990</v>
      </c>
      <c r="G1737" t="s">
        <v>2991</v>
      </c>
      <c r="H1737" t="s">
        <v>44</v>
      </c>
      <c r="I1737" t="s">
        <v>456</v>
      </c>
      <c r="J1737" t="s">
        <v>45</v>
      </c>
      <c r="K1737" t="s">
        <v>45</v>
      </c>
      <c r="L1737" t="s">
        <v>46</v>
      </c>
      <c r="M1737" t="s">
        <v>47</v>
      </c>
      <c r="N1737" t="s">
        <v>281</v>
      </c>
      <c r="O1737" t="s">
        <v>51</v>
      </c>
      <c r="P1737" t="s">
        <v>289</v>
      </c>
      <c r="Q1737" t="s">
        <v>289</v>
      </c>
      <c r="R1737" t="s">
        <v>289</v>
      </c>
      <c r="S1737" t="s">
        <v>52</v>
      </c>
      <c r="T1737" t="s">
        <v>2992</v>
      </c>
      <c r="U1737" t="s">
        <v>2993</v>
      </c>
      <c r="V1737" s="137">
        <v>4.7500000000000001E-2</v>
      </c>
      <c r="W1737" s="137">
        <v>5.2659999999999998E-2</v>
      </c>
      <c r="X1737" t="s">
        <v>272</v>
      </c>
      <c r="Y1737" t="s">
        <v>51</v>
      </c>
      <c r="Z1737" s="133">
        <v>503200.01</v>
      </c>
      <c r="AA1737" s="135">
        <v>1</v>
      </c>
      <c r="AB1737" s="139">
        <v>111.1</v>
      </c>
      <c r="AD1737" s="133">
        <v>559.05499999999995</v>
      </c>
      <c r="AG1737" t="s">
        <v>261</v>
      </c>
      <c r="AH1737" s="137">
        <v>1.4829999999999999E-3</v>
      </c>
      <c r="AI1737" s="137">
        <v>5.5700784844626397E-4</v>
      </c>
      <c r="AJ1737" s="137">
        <v>1.3323230360793301E-4</v>
      </c>
    </row>
    <row r="1738" spans="1:36">
      <c r="A1738">
        <v>7833</v>
      </c>
      <c r="B1738">
        <v>7834</v>
      </c>
      <c r="C1738" t="s">
        <v>2994</v>
      </c>
      <c r="D1738" t="s">
        <v>2995</v>
      </c>
      <c r="E1738" t="s">
        <v>41</v>
      </c>
      <c r="F1738" t="s">
        <v>2996</v>
      </c>
      <c r="G1738" t="s">
        <v>2997</v>
      </c>
      <c r="H1738" t="s">
        <v>44</v>
      </c>
      <c r="I1738" t="s">
        <v>456</v>
      </c>
      <c r="J1738" t="s">
        <v>45</v>
      </c>
      <c r="K1738" t="s">
        <v>45</v>
      </c>
      <c r="L1738" t="s">
        <v>46</v>
      </c>
      <c r="M1738" t="s">
        <v>47</v>
      </c>
      <c r="N1738" t="s">
        <v>49</v>
      </c>
      <c r="O1738" t="s">
        <v>51</v>
      </c>
      <c r="P1738" t="s">
        <v>301</v>
      </c>
      <c r="Q1738" t="s">
        <v>217</v>
      </c>
      <c r="R1738" t="s">
        <v>218</v>
      </c>
      <c r="S1738" t="s">
        <v>52</v>
      </c>
      <c r="T1738" t="s">
        <v>2555</v>
      </c>
      <c r="U1738" t="s">
        <v>2177</v>
      </c>
      <c r="V1738" s="137">
        <v>3.6200000000000003E-2</v>
      </c>
      <c r="W1738" s="137">
        <v>2.453E-2</v>
      </c>
      <c r="X1738" t="s">
        <v>272</v>
      </c>
      <c r="Y1738" t="s">
        <v>51</v>
      </c>
      <c r="Z1738" s="133">
        <v>511940.06</v>
      </c>
      <c r="AA1738" s="135">
        <v>1</v>
      </c>
      <c r="AB1738" s="139">
        <v>113.61</v>
      </c>
      <c r="AD1738" s="133">
        <v>581.61500000000001</v>
      </c>
      <c r="AG1738" t="s">
        <v>261</v>
      </c>
      <c r="AH1738" s="137">
        <v>2.92E-4</v>
      </c>
      <c r="AI1738" s="137">
        <v>5.7948512104575396E-4</v>
      </c>
      <c r="AJ1738" s="137">
        <v>1.38608706858995E-4</v>
      </c>
    </row>
    <row r="1739" spans="1:36">
      <c r="A1739">
        <v>7833</v>
      </c>
      <c r="B1739">
        <v>7834</v>
      </c>
      <c r="C1739" t="s">
        <v>2994</v>
      </c>
      <c r="D1739" t="s">
        <v>2995</v>
      </c>
      <c r="E1739" t="s">
        <v>41</v>
      </c>
      <c r="F1739" t="s">
        <v>3680</v>
      </c>
      <c r="G1739" t="s">
        <v>3681</v>
      </c>
      <c r="H1739" t="s">
        <v>44</v>
      </c>
      <c r="I1739" t="s">
        <v>1542</v>
      </c>
      <c r="J1739" t="s">
        <v>45</v>
      </c>
      <c r="K1739" t="s">
        <v>45</v>
      </c>
      <c r="L1739" t="s">
        <v>46</v>
      </c>
      <c r="M1739" t="s">
        <v>47</v>
      </c>
      <c r="N1739" t="s">
        <v>49</v>
      </c>
      <c r="O1739" t="s">
        <v>51</v>
      </c>
      <c r="P1739" t="s">
        <v>333</v>
      </c>
      <c r="Q1739" t="s">
        <v>217</v>
      </c>
      <c r="R1739" t="s">
        <v>218</v>
      </c>
      <c r="S1739" t="s">
        <v>52</v>
      </c>
      <c r="T1739" t="s">
        <v>3682</v>
      </c>
      <c r="U1739" t="s">
        <v>3683</v>
      </c>
      <c r="V1739" s="137">
        <v>6.6299999999999998E-2</v>
      </c>
      <c r="W1739" s="137">
        <v>4.122E-2</v>
      </c>
      <c r="X1739" t="s">
        <v>272</v>
      </c>
      <c r="Y1739" t="s">
        <v>51</v>
      </c>
      <c r="Z1739" s="133">
        <v>5028000</v>
      </c>
      <c r="AA1739" s="135">
        <v>1</v>
      </c>
      <c r="AB1739" s="139">
        <v>103.76</v>
      </c>
      <c r="AD1739" s="133">
        <v>5217.0529999999999</v>
      </c>
      <c r="AG1739" t="s">
        <v>261</v>
      </c>
      <c r="AH1739" s="137">
        <v>3.7980000000000002E-3</v>
      </c>
      <c r="AI1739" s="137">
        <v>5.1979469963062096E-3</v>
      </c>
      <c r="AJ1739" s="137">
        <v>1.24331183892936E-3</v>
      </c>
    </row>
    <row r="1740" spans="1:36">
      <c r="A1740">
        <v>7833</v>
      </c>
      <c r="B1740">
        <v>7834</v>
      </c>
      <c r="C1740" t="s">
        <v>2994</v>
      </c>
      <c r="D1740" t="s">
        <v>2995</v>
      </c>
      <c r="E1740" t="s">
        <v>41</v>
      </c>
      <c r="F1740" t="s">
        <v>2998</v>
      </c>
      <c r="G1740" t="s">
        <v>2999</v>
      </c>
      <c r="H1740" t="s">
        <v>44</v>
      </c>
      <c r="I1740" t="s">
        <v>456</v>
      </c>
      <c r="J1740" t="s">
        <v>45</v>
      </c>
      <c r="K1740" t="s">
        <v>45</v>
      </c>
      <c r="L1740" t="s">
        <v>46</v>
      </c>
      <c r="M1740" t="s">
        <v>47</v>
      </c>
      <c r="N1740" t="s">
        <v>49</v>
      </c>
      <c r="O1740" t="s">
        <v>51</v>
      </c>
      <c r="P1740" t="s">
        <v>301</v>
      </c>
      <c r="Q1740" t="s">
        <v>217</v>
      </c>
      <c r="R1740" t="s">
        <v>218</v>
      </c>
      <c r="S1740" t="s">
        <v>52</v>
      </c>
      <c r="T1740" t="s">
        <v>3000</v>
      </c>
      <c r="U1740" t="s">
        <v>2514</v>
      </c>
      <c r="V1740" s="137">
        <v>3.0200000000000001E-2</v>
      </c>
      <c r="W1740" s="137">
        <v>2.801E-2</v>
      </c>
      <c r="X1740" t="s">
        <v>272</v>
      </c>
      <c r="Y1740" t="s">
        <v>51</v>
      </c>
      <c r="Z1740" s="133">
        <v>2037000</v>
      </c>
      <c r="AA1740" s="135">
        <v>1</v>
      </c>
      <c r="AB1740" s="139">
        <v>102.45</v>
      </c>
      <c r="AD1740" s="133">
        <v>2086.9070000000002</v>
      </c>
      <c r="AG1740" t="s">
        <v>261</v>
      </c>
      <c r="AH1740" s="137">
        <v>6.7840000000000001E-3</v>
      </c>
      <c r="AI1740" s="137">
        <v>2.0792638658452701E-3</v>
      </c>
      <c r="AJ1740" s="137">
        <v>4.9734508306847999E-4</v>
      </c>
    </row>
    <row r="1741" spans="1:36">
      <c r="A1741">
        <v>7833</v>
      </c>
      <c r="B1741">
        <v>7834</v>
      </c>
      <c r="C1741" t="s">
        <v>2994</v>
      </c>
      <c r="D1741" t="s">
        <v>2995</v>
      </c>
      <c r="E1741" t="s">
        <v>41</v>
      </c>
      <c r="F1741" t="s">
        <v>3001</v>
      </c>
      <c r="G1741" t="s">
        <v>3002</v>
      </c>
      <c r="H1741" t="s">
        <v>44</v>
      </c>
      <c r="I1741" t="s">
        <v>1542</v>
      </c>
      <c r="J1741" t="s">
        <v>45</v>
      </c>
      <c r="K1741" t="s">
        <v>45</v>
      </c>
      <c r="L1741" t="s">
        <v>46</v>
      </c>
      <c r="M1741" t="s">
        <v>47</v>
      </c>
      <c r="N1741" t="s">
        <v>49</v>
      </c>
      <c r="O1741" t="s">
        <v>51</v>
      </c>
      <c r="P1741" t="s">
        <v>301</v>
      </c>
      <c r="Q1741" t="s">
        <v>217</v>
      </c>
      <c r="R1741" t="s">
        <v>218</v>
      </c>
      <c r="S1741" t="s">
        <v>52</v>
      </c>
      <c r="T1741" t="s">
        <v>3003</v>
      </c>
      <c r="U1741" t="s">
        <v>2514</v>
      </c>
      <c r="V1741" s="137">
        <v>4.7199999999999999E-2</v>
      </c>
      <c r="W1741" s="137">
        <v>4.5039999999999997E-2</v>
      </c>
      <c r="X1741" t="s">
        <v>272</v>
      </c>
      <c r="Y1741" t="s">
        <v>51</v>
      </c>
      <c r="Z1741" s="133">
        <v>3311000</v>
      </c>
      <c r="AA1741" s="135">
        <v>1</v>
      </c>
      <c r="AB1741" s="139">
        <v>101.05</v>
      </c>
      <c r="AD1741" s="133">
        <v>3345.7649999999999</v>
      </c>
      <c r="AG1741" t="s">
        <v>261</v>
      </c>
      <c r="AH1741" s="137">
        <v>4.4489999999999998E-3</v>
      </c>
      <c r="AI1741" s="137">
        <v>3.3335126934252901E-3</v>
      </c>
      <c r="AJ1741" s="137">
        <v>7.9735245470995196E-4</v>
      </c>
    </row>
    <row r="1742" spans="1:36">
      <c r="A1742">
        <v>7833</v>
      </c>
      <c r="B1742">
        <v>7834</v>
      </c>
      <c r="C1742" t="s">
        <v>3004</v>
      </c>
      <c r="D1742" t="s">
        <v>3005</v>
      </c>
      <c r="E1742" t="s">
        <v>41</v>
      </c>
      <c r="F1742" t="s">
        <v>3006</v>
      </c>
      <c r="G1742" t="s">
        <v>3007</v>
      </c>
      <c r="H1742" t="s">
        <v>44</v>
      </c>
      <c r="I1742" t="s">
        <v>456</v>
      </c>
      <c r="J1742" t="s">
        <v>45</v>
      </c>
      <c r="K1742" t="s">
        <v>45</v>
      </c>
      <c r="L1742" t="s">
        <v>46</v>
      </c>
      <c r="M1742" t="s">
        <v>47</v>
      </c>
      <c r="N1742" t="s">
        <v>49</v>
      </c>
      <c r="O1742" t="s">
        <v>51</v>
      </c>
      <c r="P1742" t="s">
        <v>216</v>
      </c>
      <c r="Q1742" t="s">
        <v>217</v>
      </c>
      <c r="R1742" t="s">
        <v>218</v>
      </c>
      <c r="S1742" t="s">
        <v>52</v>
      </c>
      <c r="T1742" t="s">
        <v>3008</v>
      </c>
      <c r="U1742" t="s">
        <v>2813</v>
      </c>
      <c r="V1742" s="137">
        <v>1.6500000000000001E-2</v>
      </c>
      <c r="W1742" s="137">
        <v>2.1180000000000001E-2</v>
      </c>
      <c r="X1742" t="s">
        <v>272</v>
      </c>
      <c r="Y1742" t="s">
        <v>51</v>
      </c>
      <c r="Z1742" s="133">
        <v>2963445</v>
      </c>
      <c r="AA1742" s="135">
        <v>1</v>
      </c>
      <c r="AB1742" s="139">
        <v>118.55</v>
      </c>
      <c r="AD1742" s="133">
        <v>3513.1640000000002</v>
      </c>
      <c r="AG1742" t="s">
        <v>261</v>
      </c>
      <c r="AH1742" s="137">
        <v>1.4009999999999999E-3</v>
      </c>
      <c r="AI1742" s="137">
        <v>3.50029819675844E-3</v>
      </c>
      <c r="AJ1742" s="137">
        <v>8.3724635724556097E-4</v>
      </c>
    </row>
    <row r="1743" spans="1:36">
      <c r="A1743">
        <v>7833</v>
      </c>
      <c r="B1743">
        <v>7834</v>
      </c>
      <c r="C1743" t="s">
        <v>3004</v>
      </c>
      <c r="D1743" t="s">
        <v>3005</v>
      </c>
      <c r="E1743" t="s">
        <v>41</v>
      </c>
      <c r="F1743" t="s">
        <v>3009</v>
      </c>
      <c r="G1743" t="s">
        <v>3010</v>
      </c>
      <c r="H1743" t="s">
        <v>44</v>
      </c>
      <c r="I1743" t="s">
        <v>456</v>
      </c>
      <c r="J1743" t="s">
        <v>45</v>
      </c>
      <c r="K1743" t="s">
        <v>45</v>
      </c>
      <c r="L1743" t="s">
        <v>46</v>
      </c>
      <c r="M1743" t="s">
        <v>47</v>
      </c>
      <c r="N1743" t="s">
        <v>49</v>
      </c>
      <c r="O1743" t="s">
        <v>51</v>
      </c>
      <c r="P1743" t="s">
        <v>216</v>
      </c>
      <c r="Q1743" t="s">
        <v>217</v>
      </c>
      <c r="R1743" t="s">
        <v>218</v>
      </c>
      <c r="S1743" t="s">
        <v>52</v>
      </c>
      <c r="T1743" t="s">
        <v>3011</v>
      </c>
      <c r="U1743" t="s">
        <v>3012</v>
      </c>
      <c r="V1743" s="137">
        <v>9.5999999999999992E-3</v>
      </c>
      <c r="W1743" s="137">
        <v>2.649E-2</v>
      </c>
      <c r="X1743" t="s">
        <v>272</v>
      </c>
      <c r="Y1743" t="s">
        <v>51</v>
      </c>
      <c r="Z1743" s="133">
        <v>1202257</v>
      </c>
      <c r="AA1743" s="135">
        <v>1</v>
      </c>
      <c r="AB1743" s="139">
        <v>96.9</v>
      </c>
      <c r="AD1743" s="133">
        <v>1164.9870000000001</v>
      </c>
      <c r="AG1743" t="s">
        <v>261</v>
      </c>
      <c r="AH1743" s="137">
        <v>1.101E-3</v>
      </c>
      <c r="AI1743" s="137">
        <v>1.1607206369308801E-3</v>
      </c>
      <c r="AJ1743" s="137">
        <v>2.7763609567610598E-4</v>
      </c>
    </row>
    <row r="1744" spans="1:36">
      <c r="A1744">
        <v>7833</v>
      </c>
      <c r="B1744">
        <v>7834</v>
      </c>
      <c r="C1744" t="s">
        <v>3013</v>
      </c>
      <c r="D1744" t="s">
        <v>3014</v>
      </c>
      <c r="E1744" t="s">
        <v>278</v>
      </c>
      <c r="F1744" t="s">
        <v>3015</v>
      </c>
      <c r="G1744" t="s">
        <v>3016</v>
      </c>
      <c r="H1744" t="s">
        <v>44</v>
      </c>
      <c r="I1744" t="s">
        <v>1542</v>
      </c>
      <c r="J1744" t="s">
        <v>45</v>
      </c>
      <c r="K1744" t="s">
        <v>159</v>
      </c>
      <c r="L1744" t="s">
        <v>46</v>
      </c>
      <c r="M1744" t="s">
        <v>47</v>
      </c>
      <c r="N1744" t="s">
        <v>281</v>
      </c>
      <c r="O1744" t="s">
        <v>51</v>
      </c>
      <c r="P1744" t="s">
        <v>251</v>
      </c>
      <c r="Q1744" t="s">
        <v>217</v>
      </c>
      <c r="R1744" t="s">
        <v>218</v>
      </c>
      <c r="S1744" t="s">
        <v>52</v>
      </c>
      <c r="T1744" t="s">
        <v>3017</v>
      </c>
      <c r="U1744" t="s">
        <v>3018</v>
      </c>
      <c r="V1744" s="137">
        <v>4.4999999999999998E-2</v>
      </c>
      <c r="W1744" s="137">
        <v>5.0840000000000003E-2</v>
      </c>
      <c r="X1744" t="s">
        <v>272</v>
      </c>
      <c r="Y1744" t="s">
        <v>51</v>
      </c>
      <c r="Z1744" s="133">
        <v>923927.67</v>
      </c>
      <c r="AA1744" s="135">
        <v>1</v>
      </c>
      <c r="AB1744" s="139">
        <v>99.42</v>
      </c>
      <c r="AD1744" s="133">
        <v>918.56899999999996</v>
      </c>
      <c r="AG1744" t="s">
        <v>261</v>
      </c>
      <c r="AH1744" s="137">
        <v>1.317E-3</v>
      </c>
      <c r="AI1744" s="137">
        <v>9.1520492185734196E-4</v>
      </c>
      <c r="AJ1744" s="137">
        <v>2.1891048816008801E-4</v>
      </c>
    </row>
    <row r="1745" spans="1:36">
      <c r="A1745">
        <v>7833</v>
      </c>
      <c r="B1745">
        <v>7834</v>
      </c>
      <c r="C1745" t="s">
        <v>3013</v>
      </c>
      <c r="D1745" t="s">
        <v>3014</v>
      </c>
      <c r="E1745" t="s">
        <v>278</v>
      </c>
      <c r="F1745" t="s">
        <v>3684</v>
      </c>
      <c r="G1745" t="s">
        <v>3685</v>
      </c>
      <c r="H1745" t="s">
        <v>44</v>
      </c>
      <c r="I1745" t="s">
        <v>1542</v>
      </c>
      <c r="J1745" t="s">
        <v>45</v>
      </c>
      <c r="K1745" t="s">
        <v>45</v>
      </c>
      <c r="L1745" t="s">
        <v>46</v>
      </c>
      <c r="M1745" t="s">
        <v>47</v>
      </c>
      <c r="N1745" t="s">
        <v>281</v>
      </c>
      <c r="O1745" t="s">
        <v>51</v>
      </c>
      <c r="P1745" t="s">
        <v>358</v>
      </c>
      <c r="Q1745" t="s">
        <v>217</v>
      </c>
      <c r="R1745" t="s">
        <v>218</v>
      </c>
      <c r="S1745" t="s">
        <v>52</v>
      </c>
      <c r="T1745" t="s">
        <v>3686</v>
      </c>
      <c r="U1745" t="s">
        <v>3687</v>
      </c>
      <c r="V1745" s="137">
        <v>6.25E-2</v>
      </c>
      <c r="W1745" s="137">
        <v>4.8079999999999998E-2</v>
      </c>
      <c r="X1745" t="s">
        <v>272</v>
      </c>
      <c r="Y1745" t="s">
        <v>51</v>
      </c>
      <c r="Z1745" s="133">
        <v>1360000</v>
      </c>
      <c r="AA1745" s="135">
        <v>1</v>
      </c>
      <c r="AB1745" s="139">
        <v>105.18</v>
      </c>
      <c r="AD1745" s="133">
        <v>1430.4480000000001</v>
      </c>
      <c r="AG1745" t="s">
        <v>261</v>
      </c>
      <c r="AH1745" s="137">
        <v>2.4729999999999999E-3</v>
      </c>
      <c r="AI1745" s="137">
        <v>1.4252094372079599E-3</v>
      </c>
      <c r="AJ1745" s="137">
        <v>3.4089992981723902E-4</v>
      </c>
    </row>
    <row r="1746" spans="1:36">
      <c r="A1746">
        <v>7833</v>
      </c>
      <c r="B1746">
        <v>7834</v>
      </c>
      <c r="C1746" t="s">
        <v>3013</v>
      </c>
      <c r="D1746" t="s">
        <v>3014</v>
      </c>
      <c r="E1746" t="s">
        <v>278</v>
      </c>
      <c r="F1746" t="s">
        <v>3019</v>
      </c>
      <c r="G1746" t="s">
        <v>3020</v>
      </c>
      <c r="H1746" t="s">
        <v>44</v>
      </c>
      <c r="I1746" t="s">
        <v>1542</v>
      </c>
      <c r="J1746" t="s">
        <v>45</v>
      </c>
      <c r="K1746" t="s">
        <v>45</v>
      </c>
      <c r="L1746" t="s">
        <v>46</v>
      </c>
      <c r="M1746" t="s">
        <v>47</v>
      </c>
      <c r="N1746" t="s">
        <v>281</v>
      </c>
      <c r="O1746" t="s">
        <v>51</v>
      </c>
      <c r="P1746" t="s">
        <v>251</v>
      </c>
      <c r="Q1746" t="s">
        <v>217</v>
      </c>
      <c r="R1746" t="s">
        <v>218</v>
      </c>
      <c r="S1746" t="s">
        <v>52</v>
      </c>
      <c r="T1746" t="s">
        <v>3021</v>
      </c>
      <c r="U1746" t="s">
        <v>3022</v>
      </c>
      <c r="V1746" s="137">
        <v>6.5000000000000002E-2</v>
      </c>
      <c r="W1746" s="137">
        <v>5.876E-2</v>
      </c>
      <c r="X1746" t="s">
        <v>272</v>
      </c>
      <c r="Y1746" t="s">
        <v>51</v>
      </c>
      <c r="Z1746" s="133">
        <v>1805723.7</v>
      </c>
      <c r="AA1746" s="135">
        <v>1</v>
      </c>
      <c r="AB1746" s="139">
        <v>105.17</v>
      </c>
      <c r="AD1746" s="133">
        <v>1899.08</v>
      </c>
      <c r="AG1746" t="s">
        <v>261</v>
      </c>
      <c r="AH1746" s="137">
        <v>2.189E-3</v>
      </c>
      <c r="AI1746" s="137">
        <v>1.89212483761771E-3</v>
      </c>
      <c r="AJ1746" s="137">
        <v>4.5258276258186998E-4</v>
      </c>
    </row>
    <row r="1747" spans="1:36">
      <c r="A1747">
        <v>7833</v>
      </c>
      <c r="B1747">
        <v>7834</v>
      </c>
      <c r="C1747" t="s">
        <v>3023</v>
      </c>
      <c r="D1747" t="s">
        <v>3024</v>
      </c>
      <c r="E1747" t="s">
        <v>41</v>
      </c>
      <c r="F1747" t="s">
        <v>3025</v>
      </c>
      <c r="G1747" t="s">
        <v>3026</v>
      </c>
      <c r="H1747" t="s">
        <v>44</v>
      </c>
      <c r="I1747" t="s">
        <v>456</v>
      </c>
      <c r="J1747" t="s">
        <v>45</v>
      </c>
      <c r="K1747" t="s">
        <v>45</v>
      </c>
      <c r="L1747" t="s">
        <v>46</v>
      </c>
      <c r="M1747" t="s">
        <v>47</v>
      </c>
      <c r="N1747" t="s">
        <v>347</v>
      </c>
      <c r="O1747" t="s">
        <v>51</v>
      </c>
      <c r="P1747" t="s">
        <v>216</v>
      </c>
      <c r="Q1747" t="s">
        <v>217</v>
      </c>
      <c r="R1747" t="s">
        <v>218</v>
      </c>
      <c r="S1747" t="s">
        <v>52</v>
      </c>
      <c r="T1747" t="s">
        <v>3027</v>
      </c>
      <c r="U1747" t="s">
        <v>2474</v>
      </c>
      <c r="V1747" s="137">
        <v>2.6499999999999999E-2</v>
      </c>
      <c r="W1747" s="137">
        <v>2.1479999999999999E-2</v>
      </c>
      <c r="X1747" t="s">
        <v>272</v>
      </c>
      <c r="Y1747" t="s">
        <v>51</v>
      </c>
      <c r="Z1747" s="133">
        <v>2977182.31</v>
      </c>
      <c r="AA1747" s="135">
        <v>1</v>
      </c>
      <c r="AB1747" s="139">
        <v>122.68</v>
      </c>
      <c r="AD1747" s="133">
        <v>3652.4070000000002</v>
      </c>
      <c r="AG1747" t="s">
        <v>261</v>
      </c>
      <c r="AH1747" s="137">
        <v>2.1779999999999998E-3</v>
      </c>
      <c r="AI1747" s="137">
        <v>3.6390314730052001E-3</v>
      </c>
      <c r="AJ1747" s="137">
        <v>8.7043036718902999E-4</v>
      </c>
    </row>
    <row r="1748" spans="1:36">
      <c r="A1748">
        <v>7833</v>
      </c>
      <c r="B1748">
        <v>7834</v>
      </c>
      <c r="C1748" t="s">
        <v>3028</v>
      </c>
      <c r="D1748" t="s">
        <v>3029</v>
      </c>
      <c r="E1748" t="s">
        <v>41</v>
      </c>
      <c r="F1748" t="s">
        <v>3030</v>
      </c>
      <c r="G1748" t="s">
        <v>3031</v>
      </c>
      <c r="H1748" t="s">
        <v>44</v>
      </c>
      <c r="I1748" t="s">
        <v>1542</v>
      </c>
      <c r="J1748" t="s">
        <v>45</v>
      </c>
      <c r="K1748" t="s">
        <v>45</v>
      </c>
      <c r="L1748" t="s">
        <v>46</v>
      </c>
      <c r="M1748" t="s">
        <v>47</v>
      </c>
      <c r="N1748" t="s">
        <v>64</v>
      </c>
      <c r="O1748" t="s">
        <v>51</v>
      </c>
      <c r="P1748" t="s">
        <v>289</v>
      </c>
      <c r="Q1748" t="s">
        <v>289</v>
      </c>
      <c r="R1748" t="s">
        <v>289</v>
      </c>
      <c r="S1748" t="s">
        <v>52</v>
      </c>
      <c r="T1748" t="s">
        <v>3032</v>
      </c>
      <c r="U1748" t="s">
        <v>2606</v>
      </c>
      <c r="V1748" s="137">
        <v>6.5000000000000002E-2</v>
      </c>
      <c r="W1748" s="137">
        <v>9.1230000000000006E-2</v>
      </c>
      <c r="X1748" t="s">
        <v>272</v>
      </c>
      <c r="Y1748" t="s">
        <v>51</v>
      </c>
      <c r="Z1748" s="133">
        <v>1033500</v>
      </c>
      <c r="AA1748" s="135">
        <v>1</v>
      </c>
      <c r="AB1748" s="139">
        <v>93.49</v>
      </c>
      <c r="AD1748" s="133">
        <v>966.21900000000005</v>
      </c>
      <c r="AG1748" t="s">
        <v>261</v>
      </c>
      <c r="AH1748" s="137">
        <v>5.3E-3</v>
      </c>
      <c r="AI1748" s="137">
        <v>9.6268067835465299E-4</v>
      </c>
      <c r="AJ1748" s="137">
        <v>2.3026635041824099E-4</v>
      </c>
    </row>
    <row r="1749" spans="1:36">
      <c r="A1749">
        <v>7833</v>
      </c>
      <c r="B1749">
        <v>7834</v>
      </c>
      <c r="C1749" t="s">
        <v>3033</v>
      </c>
      <c r="D1749" t="s">
        <v>3034</v>
      </c>
      <c r="E1749" t="s">
        <v>41</v>
      </c>
      <c r="F1749" t="s">
        <v>3035</v>
      </c>
      <c r="G1749" t="s">
        <v>3036</v>
      </c>
      <c r="H1749" t="s">
        <v>44</v>
      </c>
      <c r="I1749" t="s">
        <v>1542</v>
      </c>
      <c r="J1749" t="s">
        <v>45</v>
      </c>
      <c r="K1749" t="s">
        <v>475</v>
      </c>
      <c r="L1749" t="s">
        <v>46</v>
      </c>
      <c r="M1749" t="s">
        <v>47</v>
      </c>
      <c r="N1749" t="s">
        <v>281</v>
      </c>
      <c r="O1749" t="s">
        <v>51</v>
      </c>
      <c r="P1749" t="s">
        <v>224</v>
      </c>
      <c r="Q1749" t="s">
        <v>225</v>
      </c>
      <c r="R1749" t="s">
        <v>218</v>
      </c>
      <c r="S1749" t="s">
        <v>52</v>
      </c>
      <c r="T1749" t="s">
        <v>3037</v>
      </c>
      <c r="U1749" t="s">
        <v>3038</v>
      </c>
      <c r="V1749" s="137">
        <v>2.8000000000000001E-2</v>
      </c>
      <c r="W1749" s="137">
        <v>4.2000000000000003E-2</v>
      </c>
      <c r="X1749" t="s">
        <v>272</v>
      </c>
      <c r="Y1749" t="s">
        <v>51</v>
      </c>
      <c r="Z1749" s="133">
        <v>5659665.1500000004</v>
      </c>
      <c r="AA1749" s="135">
        <v>1</v>
      </c>
      <c r="AB1749" s="139">
        <v>94.73</v>
      </c>
      <c r="AD1749" s="133">
        <v>5361.4009999999998</v>
      </c>
      <c r="AG1749" t="s">
        <v>261</v>
      </c>
      <c r="AH1749" s="137">
        <v>7.0730000000000003E-3</v>
      </c>
      <c r="AI1749" s="137">
        <v>5.3417663640771898E-3</v>
      </c>
      <c r="AJ1749" s="137">
        <v>1.2777124056808299E-3</v>
      </c>
    </row>
    <row r="1750" spans="1:36">
      <c r="A1750">
        <v>7833</v>
      </c>
      <c r="B1750">
        <v>7834</v>
      </c>
      <c r="C1750" t="s">
        <v>3033</v>
      </c>
      <c r="D1750" t="s">
        <v>3034</v>
      </c>
      <c r="E1750" t="s">
        <v>41</v>
      </c>
      <c r="F1750" t="s">
        <v>3039</v>
      </c>
      <c r="G1750" t="s">
        <v>3040</v>
      </c>
      <c r="H1750" t="s">
        <v>44</v>
      </c>
      <c r="I1750" t="s">
        <v>1542</v>
      </c>
      <c r="J1750" t="s">
        <v>45</v>
      </c>
      <c r="K1750" t="s">
        <v>45</v>
      </c>
      <c r="L1750" t="s">
        <v>46</v>
      </c>
      <c r="M1750" t="s">
        <v>47</v>
      </c>
      <c r="N1750" t="s">
        <v>281</v>
      </c>
      <c r="O1750" t="s">
        <v>51</v>
      </c>
      <c r="P1750" t="s">
        <v>224</v>
      </c>
      <c r="Q1750" t="s">
        <v>225</v>
      </c>
      <c r="R1750" t="s">
        <v>218</v>
      </c>
      <c r="S1750" t="s">
        <v>52</v>
      </c>
      <c r="T1750" t="s">
        <v>3041</v>
      </c>
      <c r="U1750" t="s">
        <v>3042</v>
      </c>
      <c r="V1750" s="137">
        <v>5.1299999999999998E-2</v>
      </c>
      <c r="W1750" s="137">
        <v>4.4949999999999997E-2</v>
      </c>
      <c r="X1750" t="s">
        <v>272</v>
      </c>
      <c r="Y1750" t="s">
        <v>51</v>
      </c>
      <c r="Z1750" s="133">
        <v>4669000</v>
      </c>
      <c r="AA1750" s="135">
        <v>1</v>
      </c>
      <c r="AB1750" s="139">
        <v>107.31</v>
      </c>
      <c r="AD1750" s="133">
        <v>5010.3040000000001</v>
      </c>
      <c r="AG1750" t="s">
        <v>261</v>
      </c>
      <c r="AH1750" s="137">
        <v>1.2788000000000001E-2</v>
      </c>
      <c r="AI1750" s="137">
        <v>4.9919552486772396E-3</v>
      </c>
      <c r="AJ1750" s="137">
        <v>1.1940400824588099E-3</v>
      </c>
    </row>
    <row r="1751" spans="1:36">
      <c r="A1751">
        <v>7833</v>
      </c>
      <c r="B1751">
        <v>7834</v>
      </c>
      <c r="C1751" t="s">
        <v>3043</v>
      </c>
      <c r="D1751" t="s">
        <v>3044</v>
      </c>
      <c r="E1751" t="s">
        <v>278</v>
      </c>
      <c r="F1751" t="s">
        <v>3045</v>
      </c>
      <c r="G1751" t="s">
        <v>3046</v>
      </c>
      <c r="H1751" t="s">
        <v>44</v>
      </c>
      <c r="I1751" t="s">
        <v>1542</v>
      </c>
      <c r="J1751" t="s">
        <v>45</v>
      </c>
      <c r="K1751" t="s">
        <v>159</v>
      </c>
      <c r="L1751" t="s">
        <v>46</v>
      </c>
      <c r="M1751" t="s">
        <v>47</v>
      </c>
      <c r="N1751" t="s">
        <v>281</v>
      </c>
      <c r="O1751" t="s">
        <v>51</v>
      </c>
      <c r="P1751" t="s">
        <v>358</v>
      </c>
      <c r="Q1751" t="s">
        <v>217</v>
      </c>
      <c r="R1751" t="s">
        <v>218</v>
      </c>
      <c r="S1751" t="s">
        <v>52</v>
      </c>
      <c r="T1751" t="s">
        <v>3047</v>
      </c>
      <c r="U1751" t="s">
        <v>2585</v>
      </c>
      <c r="V1751" s="137">
        <v>3.49E-2</v>
      </c>
      <c r="W1751" s="137">
        <v>4.9430000000000002E-2</v>
      </c>
      <c r="X1751" t="s">
        <v>272</v>
      </c>
      <c r="Y1751" t="s">
        <v>51</v>
      </c>
      <c r="Z1751" s="133">
        <v>690345</v>
      </c>
      <c r="AA1751" s="135">
        <v>1</v>
      </c>
      <c r="AB1751" s="139">
        <v>98.67</v>
      </c>
      <c r="AD1751" s="133">
        <v>681.16300000000001</v>
      </c>
      <c r="AG1751" t="s">
        <v>261</v>
      </c>
      <c r="AH1751" s="137">
        <v>1.0950000000000001E-3</v>
      </c>
      <c r="AI1751" s="137">
        <v>6.7866886622273005E-4</v>
      </c>
      <c r="AJ1751" s="137">
        <v>1.6233275112022299E-4</v>
      </c>
    </row>
    <row r="1752" spans="1:36">
      <c r="A1752">
        <v>7833</v>
      </c>
      <c r="B1752">
        <v>7834</v>
      </c>
      <c r="C1752" t="s">
        <v>3048</v>
      </c>
      <c r="D1752" t="s">
        <v>3049</v>
      </c>
      <c r="E1752" t="s">
        <v>41</v>
      </c>
      <c r="F1752" t="s">
        <v>3050</v>
      </c>
      <c r="G1752" t="s">
        <v>3051</v>
      </c>
      <c r="H1752" t="s">
        <v>44</v>
      </c>
      <c r="I1752" t="s">
        <v>456</v>
      </c>
      <c r="J1752" t="s">
        <v>45</v>
      </c>
      <c r="K1752" t="s">
        <v>45</v>
      </c>
      <c r="L1752" t="s">
        <v>46</v>
      </c>
      <c r="M1752" t="s">
        <v>47</v>
      </c>
      <c r="N1752" t="s">
        <v>49</v>
      </c>
      <c r="O1752" t="s">
        <v>51</v>
      </c>
      <c r="P1752" t="s">
        <v>2432</v>
      </c>
      <c r="Q1752" t="s">
        <v>225</v>
      </c>
      <c r="R1752" t="s">
        <v>218</v>
      </c>
      <c r="S1752" t="s">
        <v>52</v>
      </c>
      <c r="T1752" t="s">
        <v>3052</v>
      </c>
      <c r="U1752" t="s">
        <v>3053</v>
      </c>
      <c r="V1752" s="137">
        <v>1.5800000000000002E-2</v>
      </c>
      <c r="W1752" s="137">
        <v>2.4719999999999999E-2</v>
      </c>
      <c r="X1752" t="s">
        <v>272</v>
      </c>
      <c r="Y1752" t="s">
        <v>51</v>
      </c>
      <c r="Z1752" s="133">
        <v>8054883.7199999997</v>
      </c>
      <c r="AA1752" s="135">
        <v>1</v>
      </c>
      <c r="AB1752" s="139">
        <v>114.82</v>
      </c>
      <c r="AD1752" s="133">
        <v>9248.6170000000002</v>
      </c>
      <c r="AG1752" t="s">
        <v>261</v>
      </c>
      <c r="AH1752" s="137">
        <v>7.3039999999999997E-3</v>
      </c>
      <c r="AI1752" s="137">
        <v>9.2147473546974508E-3</v>
      </c>
      <c r="AJ1752" s="137">
        <v>2.2041018284680199E-3</v>
      </c>
    </row>
    <row r="1753" spans="1:36">
      <c r="A1753">
        <v>7833</v>
      </c>
      <c r="B1753">
        <v>7834</v>
      </c>
      <c r="C1753" t="s">
        <v>3048</v>
      </c>
      <c r="D1753" t="s">
        <v>3049</v>
      </c>
      <c r="E1753" t="s">
        <v>41</v>
      </c>
      <c r="F1753" t="s">
        <v>3054</v>
      </c>
      <c r="G1753" t="s">
        <v>3055</v>
      </c>
      <c r="H1753" t="s">
        <v>44</v>
      </c>
      <c r="I1753" t="s">
        <v>456</v>
      </c>
      <c r="J1753" t="s">
        <v>45</v>
      </c>
      <c r="K1753" t="s">
        <v>45</v>
      </c>
      <c r="L1753" t="s">
        <v>46</v>
      </c>
      <c r="M1753" t="s">
        <v>47</v>
      </c>
      <c r="N1753" t="s">
        <v>49</v>
      </c>
      <c r="O1753" t="s">
        <v>51</v>
      </c>
      <c r="P1753" t="s">
        <v>358</v>
      </c>
      <c r="Q1753" t="s">
        <v>217</v>
      </c>
      <c r="R1753" t="s">
        <v>218</v>
      </c>
      <c r="S1753" t="s">
        <v>52</v>
      </c>
      <c r="T1753" t="s">
        <v>3056</v>
      </c>
      <c r="U1753" t="s">
        <v>3057</v>
      </c>
      <c r="V1753" s="137">
        <v>0.03</v>
      </c>
      <c r="W1753" s="137">
        <v>2.6859999999999998E-2</v>
      </c>
      <c r="X1753" t="s">
        <v>272</v>
      </c>
      <c r="Y1753" t="s">
        <v>51</v>
      </c>
      <c r="Z1753" s="133">
        <v>6909733.6100000003</v>
      </c>
      <c r="AA1753" s="135">
        <v>1</v>
      </c>
      <c r="AB1753" s="139">
        <v>109.89</v>
      </c>
      <c r="AD1753" s="133">
        <v>7593.1059999999998</v>
      </c>
      <c r="AG1753" t="s">
        <v>261</v>
      </c>
      <c r="AH1753" s="137">
        <v>6.4729999999999996E-3</v>
      </c>
      <c r="AI1753" s="137">
        <v>7.56529891699456E-3</v>
      </c>
      <c r="AJ1753" s="137">
        <v>1.80956552947211E-3</v>
      </c>
    </row>
    <row r="1754" spans="1:36">
      <c r="A1754">
        <v>7833</v>
      </c>
      <c r="B1754">
        <v>7834</v>
      </c>
      <c r="C1754" t="s">
        <v>244</v>
      </c>
      <c r="D1754" t="s">
        <v>245</v>
      </c>
      <c r="E1754" t="s">
        <v>41</v>
      </c>
      <c r="F1754" t="s">
        <v>3063</v>
      </c>
      <c r="G1754" t="s">
        <v>3064</v>
      </c>
      <c r="H1754" t="s">
        <v>44</v>
      </c>
      <c r="I1754" t="s">
        <v>456</v>
      </c>
      <c r="J1754" t="s">
        <v>45</v>
      </c>
      <c r="K1754" t="s">
        <v>45</v>
      </c>
      <c r="L1754" t="s">
        <v>46</v>
      </c>
      <c r="M1754" t="s">
        <v>47</v>
      </c>
      <c r="N1754" t="s">
        <v>49</v>
      </c>
      <c r="O1754" t="s">
        <v>51</v>
      </c>
      <c r="P1754" t="s">
        <v>756</v>
      </c>
      <c r="Q1754" t="s">
        <v>217</v>
      </c>
      <c r="R1754" t="s">
        <v>218</v>
      </c>
      <c r="S1754" t="s">
        <v>52</v>
      </c>
      <c r="T1754" t="s">
        <v>3065</v>
      </c>
      <c r="U1754" t="s">
        <v>3066</v>
      </c>
      <c r="V1754" s="137">
        <v>1.34E-2</v>
      </c>
      <c r="W1754" s="137">
        <v>2.307E-2</v>
      </c>
      <c r="X1754" t="s">
        <v>272</v>
      </c>
      <c r="Y1754" t="s">
        <v>51</v>
      </c>
      <c r="Z1754" s="133">
        <v>853207.11</v>
      </c>
      <c r="AA1754" s="135">
        <v>1</v>
      </c>
      <c r="AB1754" s="139">
        <v>118.34</v>
      </c>
      <c r="AC1754" s="133">
        <v>136.684</v>
      </c>
      <c r="AD1754" s="133">
        <v>1146.3689999999999</v>
      </c>
      <c r="AG1754" t="s">
        <v>261</v>
      </c>
      <c r="AH1754" s="137">
        <v>4.8299999999999998E-4</v>
      </c>
      <c r="AI1754" s="137">
        <v>1.1421706709795101E-3</v>
      </c>
      <c r="AJ1754" s="137">
        <v>2.7319907615754198E-4</v>
      </c>
    </row>
    <row r="1755" spans="1:36">
      <c r="A1755">
        <v>7833</v>
      </c>
      <c r="B1755">
        <v>7834</v>
      </c>
      <c r="C1755" t="s">
        <v>244</v>
      </c>
      <c r="D1755" t="s">
        <v>245</v>
      </c>
      <c r="E1755" t="s">
        <v>41</v>
      </c>
      <c r="F1755" t="s">
        <v>3067</v>
      </c>
      <c r="G1755" t="s">
        <v>3068</v>
      </c>
      <c r="H1755" t="s">
        <v>44</v>
      </c>
      <c r="I1755" t="s">
        <v>456</v>
      </c>
      <c r="J1755" t="s">
        <v>45</v>
      </c>
      <c r="K1755" t="s">
        <v>45</v>
      </c>
      <c r="L1755" t="s">
        <v>46</v>
      </c>
      <c r="M1755" t="s">
        <v>47</v>
      </c>
      <c r="N1755" t="s">
        <v>49</v>
      </c>
      <c r="O1755" t="s">
        <v>51</v>
      </c>
      <c r="P1755" t="s">
        <v>806</v>
      </c>
      <c r="Q1755" t="s">
        <v>225</v>
      </c>
      <c r="R1755" t="s">
        <v>218</v>
      </c>
      <c r="S1755" t="s">
        <v>52</v>
      </c>
      <c r="T1755" t="s">
        <v>3069</v>
      </c>
      <c r="U1755" t="s">
        <v>303</v>
      </c>
      <c r="V1755" s="137">
        <v>1.77E-2</v>
      </c>
      <c r="W1755" s="137">
        <v>2.2970000000000001E-2</v>
      </c>
      <c r="X1755" t="s">
        <v>272</v>
      </c>
      <c r="Y1755" t="s">
        <v>51</v>
      </c>
      <c r="Z1755" s="133">
        <v>52657</v>
      </c>
      <c r="AA1755" s="135">
        <v>1</v>
      </c>
      <c r="AB1755" s="139">
        <v>118.43</v>
      </c>
      <c r="AD1755" s="133">
        <v>62.362000000000002</v>
      </c>
      <c r="AG1755" t="s">
        <v>261</v>
      </c>
      <c r="AH1755" s="137">
        <v>3.1999999999999999E-5</v>
      </c>
      <c r="AI1755" s="137">
        <v>6.2133305177616504E-5</v>
      </c>
      <c r="AJ1755" s="137">
        <v>1.48618433343084E-5</v>
      </c>
    </row>
    <row r="1756" spans="1:36">
      <c r="A1756">
        <v>7833</v>
      </c>
      <c r="B1756">
        <v>7834</v>
      </c>
      <c r="C1756" t="s">
        <v>244</v>
      </c>
      <c r="D1756" t="s">
        <v>245</v>
      </c>
      <c r="E1756" t="s">
        <v>41</v>
      </c>
      <c r="F1756" t="s">
        <v>3070</v>
      </c>
      <c r="G1756" t="s">
        <v>3071</v>
      </c>
      <c r="H1756" t="s">
        <v>44</v>
      </c>
      <c r="I1756" t="s">
        <v>456</v>
      </c>
      <c r="J1756" t="s">
        <v>45</v>
      </c>
      <c r="K1756" t="s">
        <v>45</v>
      </c>
      <c r="L1756" t="s">
        <v>46</v>
      </c>
      <c r="M1756" t="s">
        <v>47</v>
      </c>
      <c r="N1756" t="s">
        <v>49</v>
      </c>
      <c r="O1756" t="s">
        <v>51</v>
      </c>
      <c r="P1756" t="s">
        <v>806</v>
      </c>
      <c r="Q1756" t="s">
        <v>225</v>
      </c>
      <c r="R1756" t="s">
        <v>218</v>
      </c>
      <c r="S1756" t="s">
        <v>52</v>
      </c>
      <c r="T1756" t="s">
        <v>3072</v>
      </c>
      <c r="U1756" t="s">
        <v>2514</v>
      </c>
      <c r="V1756" s="137">
        <v>2.4799999999999999E-2</v>
      </c>
      <c r="W1756" s="137">
        <v>2.3980000000000001E-2</v>
      </c>
      <c r="X1756" t="s">
        <v>272</v>
      </c>
      <c r="Y1756" t="s">
        <v>51</v>
      </c>
      <c r="Z1756" s="133">
        <v>2907603.07</v>
      </c>
      <c r="AA1756" s="135">
        <v>1</v>
      </c>
      <c r="AB1756" s="139">
        <v>119.78</v>
      </c>
      <c r="AD1756" s="133">
        <v>3482.7269999999999</v>
      </c>
      <c r="AG1756" t="s">
        <v>261</v>
      </c>
      <c r="AH1756" s="137">
        <v>9.0499999999999999E-4</v>
      </c>
      <c r="AI1756" s="137">
        <v>3.4699725727083898E-3</v>
      </c>
      <c r="AJ1756" s="137">
        <v>8.2999268431831804E-4</v>
      </c>
    </row>
    <row r="1757" spans="1:36">
      <c r="A1757">
        <v>7833</v>
      </c>
      <c r="B1757">
        <v>7834</v>
      </c>
      <c r="C1757" t="s">
        <v>244</v>
      </c>
      <c r="D1757" t="s">
        <v>245</v>
      </c>
      <c r="E1757" t="s">
        <v>41</v>
      </c>
      <c r="F1757" t="s">
        <v>3073</v>
      </c>
      <c r="G1757" t="s">
        <v>3074</v>
      </c>
      <c r="H1757" t="s">
        <v>44</v>
      </c>
      <c r="I1757" t="s">
        <v>456</v>
      </c>
      <c r="J1757" t="s">
        <v>45</v>
      </c>
      <c r="K1757" t="s">
        <v>45</v>
      </c>
      <c r="L1757" t="s">
        <v>46</v>
      </c>
      <c r="M1757" t="s">
        <v>47</v>
      </c>
      <c r="N1757" t="s">
        <v>49</v>
      </c>
      <c r="O1757" t="s">
        <v>51</v>
      </c>
      <c r="P1757" t="s">
        <v>756</v>
      </c>
      <c r="Q1757" t="s">
        <v>217</v>
      </c>
      <c r="R1757" t="s">
        <v>218</v>
      </c>
      <c r="S1757" t="s">
        <v>52</v>
      </c>
      <c r="T1757" t="s">
        <v>3075</v>
      </c>
      <c r="U1757" t="s">
        <v>3076</v>
      </c>
      <c r="V1757" s="137">
        <v>8.9999999999999993E-3</v>
      </c>
      <c r="W1757" s="137">
        <v>2.3550000000000001E-2</v>
      </c>
      <c r="X1757" t="s">
        <v>272</v>
      </c>
      <c r="Y1757" t="s">
        <v>51</v>
      </c>
      <c r="Z1757" s="133">
        <v>5573505.2000000002</v>
      </c>
      <c r="AA1757" s="135">
        <v>1</v>
      </c>
      <c r="AB1757" s="139">
        <v>108.4</v>
      </c>
      <c r="AC1757" s="133">
        <v>169.50700000000001</v>
      </c>
      <c r="AD1757" s="133">
        <v>6211.1859999999997</v>
      </c>
      <c r="AG1757" t="s">
        <v>261</v>
      </c>
      <c r="AH1757" s="137">
        <v>2.1120000000000002E-3</v>
      </c>
      <c r="AI1757" s="137">
        <v>6.1884399235298104E-3</v>
      </c>
      <c r="AJ1757" s="137">
        <v>1.48023068086216E-3</v>
      </c>
    </row>
    <row r="1758" spans="1:36">
      <c r="A1758">
        <v>7833</v>
      </c>
      <c r="B1758">
        <v>7834</v>
      </c>
      <c r="C1758" t="s">
        <v>244</v>
      </c>
      <c r="D1758" t="s">
        <v>245</v>
      </c>
      <c r="E1758" t="s">
        <v>41</v>
      </c>
      <c r="F1758" t="s">
        <v>3077</v>
      </c>
      <c r="G1758" t="s">
        <v>3078</v>
      </c>
      <c r="H1758" t="s">
        <v>44</v>
      </c>
      <c r="I1758" t="s">
        <v>456</v>
      </c>
      <c r="J1758" t="s">
        <v>45</v>
      </c>
      <c r="K1758" t="s">
        <v>45</v>
      </c>
      <c r="L1758" t="s">
        <v>46</v>
      </c>
      <c r="M1758" t="s">
        <v>47</v>
      </c>
      <c r="N1758" t="s">
        <v>49</v>
      </c>
      <c r="O1758" t="s">
        <v>51</v>
      </c>
      <c r="P1758" t="s">
        <v>756</v>
      </c>
      <c r="Q1758" t="s">
        <v>217</v>
      </c>
      <c r="R1758" t="s">
        <v>218</v>
      </c>
      <c r="S1758" t="s">
        <v>52</v>
      </c>
      <c r="T1758" t="s">
        <v>3079</v>
      </c>
      <c r="U1758" t="s">
        <v>3080</v>
      </c>
      <c r="V1758" s="137">
        <v>1.6899999999999998E-2</v>
      </c>
      <c r="W1758" s="137">
        <v>2.6409999999999999E-2</v>
      </c>
      <c r="X1758" t="s">
        <v>272</v>
      </c>
      <c r="Y1758" t="s">
        <v>51</v>
      </c>
      <c r="Z1758" s="133">
        <v>5044066</v>
      </c>
      <c r="AA1758" s="135">
        <v>1</v>
      </c>
      <c r="AB1758" s="139">
        <v>108.01</v>
      </c>
      <c r="AC1758" s="133">
        <v>50.103000000000002</v>
      </c>
      <c r="AD1758" s="133">
        <v>5498.1980000000003</v>
      </c>
      <c r="AG1758" t="s">
        <v>261</v>
      </c>
      <c r="AH1758" s="137">
        <v>1.1559999999999999E-3</v>
      </c>
      <c r="AI1758" s="137">
        <v>5.4780629662677903E-3</v>
      </c>
      <c r="AJ1758" s="137">
        <v>1.3103135805735001E-3</v>
      </c>
    </row>
    <row r="1759" spans="1:36">
      <c r="A1759">
        <v>7833</v>
      </c>
      <c r="B1759">
        <v>7834</v>
      </c>
      <c r="C1759" t="s">
        <v>244</v>
      </c>
      <c r="D1759" t="s">
        <v>245</v>
      </c>
      <c r="E1759" t="s">
        <v>41</v>
      </c>
      <c r="F1759" t="s">
        <v>3081</v>
      </c>
      <c r="G1759" t="s">
        <v>3082</v>
      </c>
      <c r="H1759" t="s">
        <v>44</v>
      </c>
      <c r="I1759" t="s">
        <v>456</v>
      </c>
      <c r="J1759" t="s">
        <v>45</v>
      </c>
      <c r="K1759" t="s">
        <v>45</v>
      </c>
      <c r="L1759" t="s">
        <v>46</v>
      </c>
      <c r="M1759" t="s">
        <v>47</v>
      </c>
      <c r="N1759" t="s">
        <v>49</v>
      </c>
      <c r="O1759" t="s">
        <v>51</v>
      </c>
      <c r="P1759" t="s">
        <v>806</v>
      </c>
      <c r="Q1759" t="s">
        <v>225</v>
      </c>
      <c r="R1759" t="s">
        <v>218</v>
      </c>
      <c r="S1759" t="s">
        <v>52</v>
      </c>
      <c r="T1759" t="s">
        <v>3083</v>
      </c>
      <c r="U1759" t="s">
        <v>3084</v>
      </c>
      <c r="V1759" s="137">
        <v>3.6700000000000003E-2</v>
      </c>
      <c r="W1759" s="137">
        <v>2.843E-2</v>
      </c>
      <c r="X1759" t="s">
        <v>272</v>
      </c>
      <c r="Y1759" t="s">
        <v>51</v>
      </c>
      <c r="Z1759" s="133">
        <v>8566713</v>
      </c>
      <c r="AA1759" s="135">
        <v>1</v>
      </c>
      <c r="AB1759" s="139">
        <v>115.31</v>
      </c>
      <c r="AC1759" s="133">
        <v>165.05199999999999</v>
      </c>
      <c r="AD1759" s="133">
        <v>10043.329</v>
      </c>
      <c r="AG1759" t="s">
        <v>261</v>
      </c>
      <c r="AH1759" s="137">
        <v>1.6800000000000001E-3</v>
      </c>
      <c r="AI1759" s="137">
        <v>1.00065483489667E-2</v>
      </c>
      <c r="AJ1759" s="137">
        <v>2.3934949775229301E-3</v>
      </c>
    </row>
    <row r="1760" spans="1:36">
      <c r="A1760">
        <v>7833</v>
      </c>
      <c r="B1760">
        <v>7834</v>
      </c>
      <c r="C1760" t="s">
        <v>244</v>
      </c>
      <c r="D1760" t="s">
        <v>245</v>
      </c>
      <c r="E1760" t="s">
        <v>41</v>
      </c>
      <c r="F1760" t="s">
        <v>3688</v>
      </c>
      <c r="G1760" t="s">
        <v>3689</v>
      </c>
      <c r="H1760" t="s">
        <v>44</v>
      </c>
      <c r="I1760" t="s">
        <v>456</v>
      </c>
      <c r="J1760" t="s">
        <v>45</v>
      </c>
      <c r="K1760" t="s">
        <v>45</v>
      </c>
      <c r="L1760" t="s">
        <v>46</v>
      </c>
      <c r="M1760" t="s">
        <v>47</v>
      </c>
      <c r="N1760" t="s">
        <v>49</v>
      </c>
      <c r="O1760" t="s">
        <v>51</v>
      </c>
      <c r="P1760" t="s">
        <v>806</v>
      </c>
      <c r="Q1760" t="s">
        <v>225</v>
      </c>
      <c r="R1760" t="s">
        <v>218</v>
      </c>
      <c r="S1760" t="s">
        <v>52</v>
      </c>
      <c r="T1760" t="s">
        <v>3690</v>
      </c>
      <c r="U1760" t="s">
        <v>3691</v>
      </c>
      <c r="V1760" s="137">
        <v>2.7900000000000001E-2</v>
      </c>
      <c r="W1760" s="137">
        <v>2.3939999999999999E-2</v>
      </c>
      <c r="X1760" t="s">
        <v>272</v>
      </c>
      <c r="Y1760" t="s">
        <v>51</v>
      </c>
      <c r="Z1760" s="133">
        <v>1447365</v>
      </c>
      <c r="AA1760" s="135">
        <v>1</v>
      </c>
      <c r="AB1760" s="139">
        <v>105.64</v>
      </c>
      <c r="AD1760" s="133">
        <v>1528.9960000000001</v>
      </c>
      <c r="AG1760" t="s">
        <v>261</v>
      </c>
      <c r="AH1760" s="137">
        <v>2.895E-3</v>
      </c>
      <c r="AI1760" s="137">
        <v>1.5233969209534799E-3</v>
      </c>
      <c r="AJ1760" s="137">
        <v>3.64385675451476E-4</v>
      </c>
    </row>
    <row r="1761" spans="1:36">
      <c r="A1761">
        <v>7833</v>
      </c>
      <c r="B1761">
        <v>7834</v>
      </c>
      <c r="C1761" t="s">
        <v>244</v>
      </c>
      <c r="D1761" t="s">
        <v>245</v>
      </c>
      <c r="E1761" t="s">
        <v>41</v>
      </c>
      <c r="F1761" t="s">
        <v>3085</v>
      </c>
      <c r="G1761" t="s">
        <v>3086</v>
      </c>
      <c r="H1761" t="s">
        <v>44</v>
      </c>
      <c r="I1761" t="s">
        <v>456</v>
      </c>
      <c r="J1761" t="s">
        <v>45</v>
      </c>
      <c r="K1761" t="s">
        <v>45</v>
      </c>
      <c r="L1761" t="s">
        <v>46</v>
      </c>
      <c r="M1761" t="s">
        <v>47</v>
      </c>
      <c r="N1761" t="s">
        <v>49</v>
      </c>
      <c r="O1761" t="s">
        <v>51</v>
      </c>
      <c r="P1761" t="s">
        <v>756</v>
      </c>
      <c r="Q1761" t="s">
        <v>217</v>
      </c>
      <c r="R1761" t="s">
        <v>218</v>
      </c>
      <c r="S1761" t="s">
        <v>52</v>
      </c>
      <c r="T1761" t="s">
        <v>3087</v>
      </c>
      <c r="U1761" t="s">
        <v>3088</v>
      </c>
      <c r="V1761" s="137">
        <v>3.0200000000000001E-2</v>
      </c>
      <c r="W1761" s="137">
        <v>3.0499999999999999E-2</v>
      </c>
      <c r="X1761" t="s">
        <v>272</v>
      </c>
      <c r="Y1761" t="s">
        <v>51</v>
      </c>
      <c r="Z1761" s="133">
        <v>5072665</v>
      </c>
      <c r="AA1761" s="135">
        <v>1</v>
      </c>
      <c r="AB1761" s="139">
        <v>99.75</v>
      </c>
      <c r="AD1761" s="133">
        <v>5059.9830000000002</v>
      </c>
      <c r="AG1761" t="s">
        <v>261</v>
      </c>
      <c r="AH1761" s="137">
        <v>2.4120000000000001E-3</v>
      </c>
      <c r="AI1761" s="137">
        <v>5.0414527509703598E-3</v>
      </c>
      <c r="AJ1761" s="137">
        <v>1.2058795318880199E-3</v>
      </c>
    </row>
    <row r="1762" spans="1:36">
      <c r="A1762">
        <v>7833</v>
      </c>
      <c r="B1762">
        <v>7834</v>
      </c>
      <c r="C1762" t="s">
        <v>3089</v>
      </c>
      <c r="D1762" t="s">
        <v>3090</v>
      </c>
      <c r="E1762" t="s">
        <v>41</v>
      </c>
      <c r="F1762" t="s">
        <v>3692</v>
      </c>
      <c r="G1762" t="s">
        <v>3693</v>
      </c>
      <c r="H1762" t="s">
        <v>44</v>
      </c>
      <c r="I1762" t="s">
        <v>1542</v>
      </c>
      <c r="J1762" t="s">
        <v>45</v>
      </c>
      <c r="K1762" t="s">
        <v>45</v>
      </c>
      <c r="L1762" t="s">
        <v>46</v>
      </c>
      <c r="M1762" t="s">
        <v>47</v>
      </c>
      <c r="N1762" t="s">
        <v>64</v>
      </c>
      <c r="O1762" t="s">
        <v>51</v>
      </c>
      <c r="P1762" t="s">
        <v>2253</v>
      </c>
      <c r="Q1762" t="s">
        <v>225</v>
      </c>
      <c r="R1762" t="s">
        <v>218</v>
      </c>
      <c r="S1762" t="s">
        <v>52</v>
      </c>
      <c r="T1762" t="s">
        <v>3694</v>
      </c>
      <c r="U1762" t="s">
        <v>2585</v>
      </c>
      <c r="V1762" s="137">
        <v>7.3999999999999996E-2</v>
      </c>
      <c r="W1762" s="137">
        <v>4.129E-2</v>
      </c>
      <c r="X1762" t="s">
        <v>272</v>
      </c>
      <c r="Y1762" t="s">
        <v>51</v>
      </c>
      <c r="Z1762" s="133">
        <v>780800.03</v>
      </c>
      <c r="AA1762" s="135">
        <v>1</v>
      </c>
      <c r="AB1762" s="139">
        <v>102.81</v>
      </c>
      <c r="AD1762" s="133">
        <v>802.74099999999999</v>
      </c>
      <c r="AG1762" t="s">
        <v>261</v>
      </c>
      <c r="AH1762" s="137">
        <v>8.848E-3</v>
      </c>
      <c r="AI1762" s="137">
        <v>7.9980072794158497E-4</v>
      </c>
      <c r="AJ1762" s="137">
        <v>1.9130662827857701E-4</v>
      </c>
    </row>
    <row r="1763" spans="1:36">
      <c r="A1763">
        <v>7833</v>
      </c>
      <c r="B1763">
        <v>7834</v>
      </c>
      <c r="C1763" t="s">
        <v>3089</v>
      </c>
      <c r="D1763" t="s">
        <v>3090</v>
      </c>
      <c r="E1763" t="s">
        <v>41</v>
      </c>
      <c r="F1763" t="s">
        <v>3091</v>
      </c>
      <c r="G1763" t="s">
        <v>3092</v>
      </c>
      <c r="H1763" t="s">
        <v>44</v>
      </c>
      <c r="I1763" t="s">
        <v>1542</v>
      </c>
      <c r="J1763" t="s">
        <v>45</v>
      </c>
      <c r="K1763" t="s">
        <v>45</v>
      </c>
      <c r="L1763" t="s">
        <v>46</v>
      </c>
      <c r="M1763" t="s">
        <v>47</v>
      </c>
      <c r="N1763" t="s">
        <v>64</v>
      </c>
      <c r="O1763" t="s">
        <v>51</v>
      </c>
      <c r="P1763" t="s">
        <v>2253</v>
      </c>
      <c r="Q1763" t="s">
        <v>225</v>
      </c>
      <c r="R1763" t="s">
        <v>218</v>
      </c>
      <c r="S1763" t="s">
        <v>52</v>
      </c>
      <c r="T1763" t="s">
        <v>3093</v>
      </c>
      <c r="U1763" t="s">
        <v>392</v>
      </c>
      <c r="V1763" s="137">
        <v>5.6899999999999999E-2</v>
      </c>
      <c r="W1763" s="137">
        <v>4.6170000000000003E-2</v>
      </c>
      <c r="X1763" t="s">
        <v>272</v>
      </c>
      <c r="Y1763" t="s">
        <v>51</v>
      </c>
      <c r="Z1763" s="133">
        <v>775000</v>
      </c>
      <c r="AA1763" s="135">
        <v>1</v>
      </c>
      <c r="AB1763" s="139">
        <v>102.1</v>
      </c>
      <c r="AD1763" s="133">
        <v>791.27499999999998</v>
      </c>
      <c r="AG1763" t="s">
        <v>261</v>
      </c>
      <c r="AH1763" s="137">
        <v>2.5000000000000001E-3</v>
      </c>
      <c r="AI1763" s="137">
        <v>7.8837720590103997E-4</v>
      </c>
      <c r="AJ1763" s="137">
        <v>1.88574203302837E-4</v>
      </c>
    </row>
    <row r="1764" spans="1:36">
      <c r="A1764">
        <v>7833</v>
      </c>
      <c r="B1764">
        <v>7834</v>
      </c>
      <c r="C1764" t="s">
        <v>3089</v>
      </c>
      <c r="D1764" t="s">
        <v>3090</v>
      </c>
      <c r="E1764" t="s">
        <v>41</v>
      </c>
      <c r="F1764" t="s">
        <v>3094</v>
      </c>
      <c r="G1764" t="s">
        <v>3095</v>
      </c>
      <c r="H1764" t="s">
        <v>44</v>
      </c>
      <c r="I1764" t="s">
        <v>1542</v>
      </c>
      <c r="J1764" t="s">
        <v>45</v>
      </c>
      <c r="K1764" t="s">
        <v>45</v>
      </c>
      <c r="L1764" t="s">
        <v>46</v>
      </c>
      <c r="M1764" t="s">
        <v>47</v>
      </c>
      <c r="N1764" t="s">
        <v>49</v>
      </c>
      <c r="O1764" t="s">
        <v>51</v>
      </c>
      <c r="P1764" t="s">
        <v>2253</v>
      </c>
      <c r="Q1764" t="s">
        <v>225</v>
      </c>
      <c r="R1764" t="s">
        <v>218</v>
      </c>
      <c r="S1764" t="s">
        <v>52</v>
      </c>
      <c r="T1764" t="s">
        <v>3096</v>
      </c>
      <c r="U1764" t="s">
        <v>2813</v>
      </c>
      <c r="V1764" s="137">
        <v>5.1400000000000001E-2</v>
      </c>
      <c r="W1764" s="137">
        <v>5.0700000000000002E-2</v>
      </c>
      <c r="X1764" t="s">
        <v>272</v>
      </c>
      <c r="Y1764" t="s">
        <v>51</v>
      </c>
      <c r="Z1764" s="133">
        <v>2097000</v>
      </c>
      <c r="AA1764" s="135">
        <v>1</v>
      </c>
      <c r="AB1764" s="139">
        <v>101.23</v>
      </c>
      <c r="AD1764" s="133">
        <v>2122.7930000000001</v>
      </c>
      <c r="AG1764" t="s">
        <v>261</v>
      </c>
      <c r="AH1764" s="137">
        <v>8.4700000000000001E-3</v>
      </c>
      <c r="AI1764" s="137">
        <v>2.1150190425376901E-3</v>
      </c>
      <c r="AJ1764" s="137">
        <v>5.0589746625289398E-4</v>
      </c>
    </row>
    <row r="1765" spans="1:36">
      <c r="A1765">
        <v>7833</v>
      </c>
      <c r="B1765">
        <v>7834</v>
      </c>
      <c r="C1765" t="s">
        <v>816</v>
      </c>
      <c r="D1765" t="s">
        <v>817</v>
      </c>
      <c r="E1765" t="s">
        <v>41</v>
      </c>
      <c r="F1765" t="s">
        <v>3097</v>
      </c>
      <c r="G1765" t="s">
        <v>3098</v>
      </c>
      <c r="H1765" t="s">
        <v>44</v>
      </c>
      <c r="I1765" t="s">
        <v>1542</v>
      </c>
      <c r="J1765" t="s">
        <v>45</v>
      </c>
      <c r="K1765" t="s">
        <v>45</v>
      </c>
      <c r="L1765" t="s">
        <v>46</v>
      </c>
      <c r="M1765" t="s">
        <v>47</v>
      </c>
      <c r="N1765" t="s">
        <v>457</v>
      </c>
      <c r="O1765" t="s">
        <v>51</v>
      </c>
      <c r="P1765" t="s">
        <v>216</v>
      </c>
      <c r="Q1765" t="s">
        <v>217</v>
      </c>
      <c r="R1765" t="s">
        <v>218</v>
      </c>
      <c r="S1765" t="s">
        <v>52</v>
      </c>
      <c r="T1765" t="s">
        <v>3099</v>
      </c>
      <c r="U1765" t="s">
        <v>3100</v>
      </c>
      <c r="V1765" s="137">
        <v>2.5000000000000001E-2</v>
      </c>
      <c r="W1765" s="137">
        <v>3.7220000000000003E-2</v>
      </c>
      <c r="X1765" t="s">
        <v>272</v>
      </c>
      <c r="Y1765" t="s">
        <v>51</v>
      </c>
      <c r="Z1765" s="133">
        <v>10461156.01</v>
      </c>
      <c r="AA1765" s="135">
        <v>1</v>
      </c>
      <c r="AB1765" s="139">
        <v>98.1</v>
      </c>
      <c r="AD1765" s="133">
        <v>10262.394</v>
      </c>
      <c r="AG1765" t="s">
        <v>261</v>
      </c>
      <c r="AH1765" s="137">
        <v>6.0179999999999999E-3</v>
      </c>
      <c r="AI1765" s="137">
        <v>1.02248112776104E-2</v>
      </c>
      <c r="AJ1765" s="137">
        <v>2.4457019129485902E-3</v>
      </c>
    </row>
    <row r="1766" spans="1:36">
      <c r="A1766">
        <v>7833</v>
      </c>
      <c r="B1766">
        <v>7834</v>
      </c>
      <c r="C1766" t="s">
        <v>816</v>
      </c>
      <c r="D1766" t="s">
        <v>817</v>
      </c>
      <c r="E1766" t="s">
        <v>41</v>
      </c>
      <c r="F1766" t="s">
        <v>3101</v>
      </c>
      <c r="G1766" t="s">
        <v>3102</v>
      </c>
      <c r="H1766" t="s">
        <v>44</v>
      </c>
      <c r="I1766" t="s">
        <v>456</v>
      </c>
      <c r="J1766" t="s">
        <v>45</v>
      </c>
      <c r="K1766" t="s">
        <v>45</v>
      </c>
      <c r="L1766" t="s">
        <v>46</v>
      </c>
      <c r="M1766" t="s">
        <v>47</v>
      </c>
      <c r="N1766" t="s">
        <v>457</v>
      </c>
      <c r="O1766" t="s">
        <v>51</v>
      </c>
      <c r="P1766" t="s">
        <v>216</v>
      </c>
      <c r="Q1766" t="s">
        <v>217</v>
      </c>
      <c r="R1766" t="s">
        <v>218</v>
      </c>
      <c r="S1766" t="s">
        <v>52</v>
      </c>
      <c r="T1766" t="s">
        <v>3103</v>
      </c>
      <c r="U1766" t="s">
        <v>3100</v>
      </c>
      <c r="V1766" s="137">
        <v>1E-3</v>
      </c>
      <c r="W1766" s="137">
        <v>2.1069999999999998E-2</v>
      </c>
      <c r="X1766" t="s">
        <v>272</v>
      </c>
      <c r="Y1766" t="s">
        <v>51</v>
      </c>
      <c r="Z1766" s="133">
        <v>775194.05</v>
      </c>
      <c r="AA1766" s="135">
        <v>1</v>
      </c>
      <c r="AB1766" s="139">
        <v>109.94</v>
      </c>
      <c r="AD1766" s="133">
        <v>852.24800000000005</v>
      </c>
      <c r="AG1766" t="s">
        <v>261</v>
      </c>
      <c r="AH1766" s="137">
        <v>9.19E-4</v>
      </c>
      <c r="AI1766" s="137">
        <v>8.4912724892814804E-4</v>
      </c>
      <c r="AJ1766" s="137">
        <v>2.0310518019905099E-4</v>
      </c>
    </row>
    <row r="1767" spans="1:36">
      <c r="A1767">
        <v>7833</v>
      </c>
      <c r="B1767">
        <v>7834</v>
      </c>
      <c r="C1767" t="s">
        <v>816</v>
      </c>
      <c r="D1767" t="s">
        <v>817</v>
      </c>
      <c r="E1767" t="s">
        <v>41</v>
      </c>
      <c r="F1767" t="s">
        <v>3695</v>
      </c>
      <c r="G1767" t="s">
        <v>3696</v>
      </c>
      <c r="H1767" t="s">
        <v>44</v>
      </c>
      <c r="I1767" t="s">
        <v>456</v>
      </c>
      <c r="J1767" t="s">
        <v>45</v>
      </c>
      <c r="K1767" t="s">
        <v>45</v>
      </c>
      <c r="L1767" t="s">
        <v>46</v>
      </c>
      <c r="M1767" t="s">
        <v>47</v>
      </c>
      <c r="N1767" t="s">
        <v>457</v>
      </c>
      <c r="O1767" t="s">
        <v>51</v>
      </c>
      <c r="P1767" t="s">
        <v>216</v>
      </c>
      <c r="Q1767" t="s">
        <v>217</v>
      </c>
      <c r="R1767" t="s">
        <v>218</v>
      </c>
      <c r="S1767" t="s">
        <v>52</v>
      </c>
      <c r="T1767" t="s">
        <v>3697</v>
      </c>
      <c r="U1767" t="s">
        <v>3698</v>
      </c>
      <c r="V1767" s="137">
        <v>1.3899999999999999E-2</v>
      </c>
      <c r="W1767" s="137">
        <v>2.1690000000000001E-2</v>
      </c>
      <c r="X1767" t="s">
        <v>272</v>
      </c>
      <c r="Y1767" t="s">
        <v>51</v>
      </c>
      <c r="Z1767" s="133">
        <v>4481646.59</v>
      </c>
      <c r="AA1767" s="135">
        <v>1</v>
      </c>
      <c r="AB1767" s="139">
        <v>108.9</v>
      </c>
      <c r="AD1767" s="133">
        <v>4880.5129999999999</v>
      </c>
      <c r="AG1767" t="s">
        <v>261</v>
      </c>
      <c r="AH1767" s="137">
        <v>1.446E-3</v>
      </c>
      <c r="AI1767" s="137">
        <v>4.8626398027551403E-3</v>
      </c>
      <c r="AJ1767" s="137">
        <v>1.16310875034141E-3</v>
      </c>
    </row>
    <row r="1768" spans="1:36">
      <c r="A1768">
        <v>7833</v>
      </c>
      <c r="B1768">
        <v>7834</v>
      </c>
      <c r="C1768" t="s">
        <v>816</v>
      </c>
      <c r="D1768" t="s">
        <v>817</v>
      </c>
      <c r="E1768" t="s">
        <v>41</v>
      </c>
      <c r="F1768" t="s">
        <v>3104</v>
      </c>
      <c r="G1768" t="s">
        <v>3105</v>
      </c>
      <c r="H1768" t="s">
        <v>44</v>
      </c>
      <c r="I1768" t="s">
        <v>456</v>
      </c>
      <c r="J1768" t="s">
        <v>45</v>
      </c>
      <c r="K1768" t="s">
        <v>45</v>
      </c>
      <c r="L1768" t="s">
        <v>46</v>
      </c>
      <c r="M1768" t="s">
        <v>47</v>
      </c>
      <c r="N1768" t="s">
        <v>457</v>
      </c>
      <c r="O1768" t="s">
        <v>51</v>
      </c>
      <c r="P1768" t="s">
        <v>216</v>
      </c>
      <c r="Q1768" t="s">
        <v>217</v>
      </c>
      <c r="R1768" t="s">
        <v>218</v>
      </c>
      <c r="S1768" t="s">
        <v>52</v>
      </c>
      <c r="T1768" t="s">
        <v>3106</v>
      </c>
      <c r="U1768" t="s">
        <v>3107</v>
      </c>
      <c r="V1768" s="137">
        <v>1.7500000000000002E-2</v>
      </c>
      <c r="W1768" s="137">
        <v>2.1829999999999999E-2</v>
      </c>
      <c r="X1768" t="s">
        <v>272</v>
      </c>
      <c r="Y1768" t="s">
        <v>51</v>
      </c>
      <c r="Z1768" s="133">
        <v>941787.66</v>
      </c>
      <c r="AA1768" s="135">
        <v>1</v>
      </c>
      <c r="AB1768" s="139">
        <v>118.62</v>
      </c>
      <c r="AD1768" s="133">
        <v>1117.1489999999999</v>
      </c>
      <c r="AG1768" t="s">
        <v>261</v>
      </c>
      <c r="AH1768" s="137">
        <v>5.0699999999999996E-4</v>
      </c>
      <c r="AI1768" s="137">
        <v>1.1130573196183899E-3</v>
      </c>
      <c r="AJ1768" s="137">
        <v>2.6623537020903598E-4</v>
      </c>
    </row>
    <row r="1769" spans="1:36">
      <c r="A1769">
        <v>7833</v>
      </c>
      <c r="B1769">
        <v>7834</v>
      </c>
      <c r="C1769" t="s">
        <v>816</v>
      </c>
      <c r="D1769" t="s">
        <v>817</v>
      </c>
      <c r="E1769" t="s">
        <v>41</v>
      </c>
      <c r="F1769" t="s">
        <v>3699</v>
      </c>
      <c r="G1769" t="s">
        <v>3700</v>
      </c>
      <c r="H1769" t="s">
        <v>44</v>
      </c>
      <c r="I1769" t="s">
        <v>456</v>
      </c>
      <c r="J1769" t="s">
        <v>45</v>
      </c>
      <c r="K1769" t="s">
        <v>45</v>
      </c>
      <c r="L1769" t="s">
        <v>46</v>
      </c>
      <c r="M1769" t="s">
        <v>47</v>
      </c>
      <c r="N1769" t="s">
        <v>457</v>
      </c>
      <c r="O1769" t="s">
        <v>51</v>
      </c>
      <c r="P1769" t="s">
        <v>216</v>
      </c>
      <c r="Q1769" t="s">
        <v>217</v>
      </c>
      <c r="R1769" t="s">
        <v>218</v>
      </c>
      <c r="S1769" t="s">
        <v>52</v>
      </c>
      <c r="T1769" t="s">
        <v>3701</v>
      </c>
      <c r="U1769" t="s">
        <v>3702</v>
      </c>
      <c r="V1769" s="137">
        <v>2.6100000000000002E-2</v>
      </c>
      <c r="W1769" s="137">
        <v>2.2329999999999999E-2</v>
      </c>
      <c r="X1769" t="s">
        <v>272</v>
      </c>
      <c r="Y1769" t="s">
        <v>51</v>
      </c>
      <c r="Z1769" s="133">
        <v>3341000</v>
      </c>
      <c r="AA1769" s="135">
        <v>1</v>
      </c>
      <c r="AB1769" s="139">
        <v>105.16</v>
      </c>
      <c r="AD1769" s="133">
        <v>3513.3960000000002</v>
      </c>
      <c r="AG1769" t="s">
        <v>261</v>
      </c>
      <c r="AH1769" s="137">
        <v>9.77E-4</v>
      </c>
      <c r="AI1769" s="137">
        <v>3.50052890127074E-3</v>
      </c>
      <c r="AJ1769" s="137">
        <v>8.3730154011903797E-4</v>
      </c>
    </row>
    <row r="1770" spans="1:36">
      <c r="A1770">
        <v>7833</v>
      </c>
      <c r="B1770">
        <v>7834</v>
      </c>
      <c r="C1770" t="s">
        <v>816</v>
      </c>
      <c r="D1770" t="s">
        <v>817</v>
      </c>
      <c r="E1770" t="s">
        <v>41</v>
      </c>
      <c r="F1770" t="s">
        <v>3703</v>
      </c>
      <c r="G1770" t="s">
        <v>3704</v>
      </c>
      <c r="H1770" t="s">
        <v>44</v>
      </c>
      <c r="I1770" t="s">
        <v>456</v>
      </c>
      <c r="J1770" t="s">
        <v>45</v>
      </c>
      <c r="K1770" t="s">
        <v>45</v>
      </c>
      <c r="L1770" t="s">
        <v>46</v>
      </c>
      <c r="M1770" t="s">
        <v>47</v>
      </c>
      <c r="N1770" t="s">
        <v>457</v>
      </c>
      <c r="O1770" t="s">
        <v>51</v>
      </c>
      <c r="P1770" t="s">
        <v>251</v>
      </c>
      <c r="Q1770" t="s">
        <v>217</v>
      </c>
      <c r="R1770" t="s">
        <v>218</v>
      </c>
      <c r="S1770" t="s">
        <v>52</v>
      </c>
      <c r="T1770" t="s">
        <v>3705</v>
      </c>
      <c r="U1770" t="s">
        <v>3706</v>
      </c>
      <c r="V1770" s="137">
        <v>3.4500000000000003E-2</v>
      </c>
      <c r="W1770" s="137">
        <v>2.4070000000000001E-2</v>
      </c>
      <c r="X1770" t="s">
        <v>272</v>
      </c>
      <c r="Y1770" t="s">
        <v>51</v>
      </c>
      <c r="Z1770" s="133">
        <v>5771000</v>
      </c>
      <c r="AA1770" s="135">
        <v>1</v>
      </c>
      <c r="AB1770" s="139">
        <v>111.57</v>
      </c>
      <c r="AD1770" s="133">
        <v>6438.7049999999999</v>
      </c>
      <c r="AG1770" t="s">
        <v>261</v>
      </c>
      <c r="AH1770" s="137">
        <v>3.921E-3</v>
      </c>
      <c r="AI1770" s="137">
        <v>6.4151249831068801E-3</v>
      </c>
      <c r="AJ1770" s="137">
        <v>1.5344521299228799E-3</v>
      </c>
    </row>
    <row r="1771" spans="1:36">
      <c r="A1771">
        <v>7833</v>
      </c>
      <c r="B1771">
        <v>7834</v>
      </c>
      <c r="C1771" t="s">
        <v>3108</v>
      </c>
      <c r="D1771" t="s">
        <v>3109</v>
      </c>
      <c r="E1771" t="s">
        <v>41</v>
      </c>
      <c r="F1771" t="s">
        <v>3110</v>
      </c>
      <c r="G1771" t="s">
        <v>3111</v>
      </c>
      <c r="H1771" t="s">
        <v>44</v>
      </c>
      <c r="I1771" t="s">
        <v>1542</v>
      </c>
      <c r="J1771" t="s">
        <v>45</v>
      </c>
      <c r="K1771" t="s">
        <v>45</v>
      </c>
      <c r="L1771" t="s">
        <v>46</v>
      </c>
      <c r="M1771" t="s">
        <v>47</v>
      </c>
      <c r="N1771" t="s">
        <v>1097</v>
      </c>
      <c r="O1771" t="s">
        <v>51</v>
      </c>
      <c r="P1771" t="s">
        <v>251</v>
      </c>
      <c r="Q1771" t="s">
        <v>217</v>
      </c>
      <c r="R1771" t="s">
        <v>218</v>
      </c>
      <c r="S1771" t="s">
        <v>52</v>
      </c>
      <c r="T1771" t="s">
        <v>3112</v>
      </c>
      <c r="U1771" t="s">
        <v>428</v>
      </c>
      <c r="V1771" s="137">
        <v>4.3799999999999999E-2</v>
      </c>
      <c r="W1771" s="137">
        <v>4.0899999999999999E-2</v>
      </c>
      <c r="X1771" t="s">
        <v>272</v>
      </c>
      <c r="Y1771" t="s">
        <v>51</v>
      </c>
      <c r="Z1771" s="133">
        <v>4996964</v>
      </c>
      <c r="AA1771" s="135">
        <v>1</v>
      </c>
      <c r="AB1771" s="139">
        <v>102.35</v>
      </c>
      <c r="AD1771" s="133">
        <v>5114.393</v>
      </c>
      <c r="AG1771" t="s">
        <v>261</v>
      </c>
      <c r="AH1771" s="137">
        <v>8.9949999999999995E-3</v>
      </c>
      <c r="AI1771" s="137">
        <v>5.0956628105795401E-3</v>
      </c>
      <c r="AJ1771" s="137">
        <v>1.21884619140745E-3</v>
      </c>
    </row>
    <row r="1772" spans="1:36">
      <c r="A1772">
        <v>7833</v>
      </c>
      <c r="B1772">
        <v>7834</v>
      </c>
      <c r="C1772" t="s">
        <v>3113</v>
      </c>
      <c r="D1772" t="s">
        <v>3114</v>
      </c>
      <c r="E1772" t="s">
        <v>41</v>
      </c>
      <c r="F1772" t="s">
        <v>3115</v>
      </c>
      <c r="G1772" t="s">
        <v>3116</v>
      </c>
      <c r="H1772" t="s">
        <v>44</v>
      </c>
      <c r="I1772" t="s">
        <v>1542</v>
      </c>
      <c r="J1772" t="s">
        <v>45</v>
      </c>
      <c r="K1772" t="s">
        <v>45</v>
      </c>
      <c r="L1772" t="s">
        <v>46</v>
      </c>
      <c r="M1772" t="s">
        <v>47</v>
      </c>
      <c r="N1772" t="s">
        <v>515</v>
      </c>
      <c r="O1772" t="s">
        <v>51</v>
      </c>
      <c r="P1772" t="s">
        <v>251</v>
      </c>
      <c r="Q1772" t="s">
        <v>217</v>
      </c>
      <c r="R1772" t="s">
        <v>218</v>
      </c>
      <c r="S1772" t="s">
        <v>52</v>
      </c>
      <c r="T1772" t="s">
        <v>3117</v>
      </c>
      <c r="U1772" t="s">
        <v>3118</v>
      </c>
      <c r="V1772" s="137">
        <v>2.29E-2</v>
      </c>
      <c r="W1772" s="137">
        <v>4.394E-2</v>
      </c>
      <c r="X1772" t="s">
        <v>272</v>
      </c>
      <c r="Y1772" t="s">
        <v>51</v>
      </c>
      <c r="Z1772" s="133">
        <v>294083.96999999997</v>
      </c>
      <c r="AA1772" s="135">
        <v>1</v>
      </c>
      <c r="AB1772" s="139">
        <v>99.35</v>
      </c>
      <c r="AD1772" s="133">
        <v>292.17200000000003</v>
      </c>
      <c r="AG1772" t="s">
        <v>261</v>
      </c>
      <c r="AH1772" s="137">
        <v>1.7750000000000001E-3</v>
      </c>
      <c r="AI1772" s="137">
        <v>2.91102435219345E-4</v>
      </c>
      <c r="AJ1772" s="137">
        <v>6.9629625755433398E-5</v>
      </c>
    </row>
    <row r="1773" spans="1:36">
      <c r="A1773">
        <v>7833</v>
      </c>
      <c r="B1773">
        <v>7834</v>
      </c>
      <c r="C1773" t="s">
        <v>3113</v>
      </c>
      <c r="D1773" t="s">
        <v>3114</v>
      </c>
      <c r="E1773" t="s">
        <v>41</v>
      </c>
      <c r="F1773" t="s">
        <v>3119</v>
      </c>
      <c r="G1773" t="s">
        <v>3120</v>
      </c>
      <c r="H1773" t="s">
        <v>44</v>
      </c>
      <c r="I1773" t="s">
        <v>1542</v>
      </c>
      <c r="J1773" t="s">
        <v>45</v>
      </c>
      <c r="K1773" t="s">
        <v>45</v>
      </c>
      <c r="L1773" t="s">
        <v>46</v>
      </c>
      <c r="M1773" t="s">
        <v>47</v>
      </c>
      <c r="N1773" t="s">
        <v>515</v>
      </c>
      <c r="O1773" t="s">
        <v>51</v>
      </c>
      <c r="P1773" t="s">
        <v>251</v>
      </c>
      <c r="Q1773" t="s">
        <v>217</v>
      </c>
      <c r="R1773" t="s">
        <v>218</v>
      </c>
      <c r="S1773" t="s">
        <v>52</v>
      </c>
      <c r="T1773" t="s">
        <v>3121</v>
      </c>
      <c r="U1773" t="s">
        <v>3122</v>
      </c>
      <c r="V1773" s="137">
        <v>5.6800000000000003E-2</v>
      </c>
      <c r="W1773" s="137">
        <v>3.884E-2</v>
      </c>
      <c r="X1773" t="s">
        <v>272</v>
      </c>
      <c r="Y1773" t="s">
        <v>51</v>
      </c>
      <c r="Z1773" s="133">
        <v>982356</v>
      </c>
      <c r="AA1773" s="135">
        <v>1</v>
      </c>
      <c r="AB1773" s="139">
        <v>108.65</v>
      </c>
      <c r="AD1773" s="133">
        <v>1067.33</v>
      </c>
      <c r="AG1773" t="s">
        <v>261</v>
      </c>
      <c r="AH1773" s="137">
        <v>6.5490000000000001E-3</v>
      </c>
      <c r="AI1773" s="137">
        <v>1.0634210366416901E-3</v>
      </c>
      <c r="AJ1773" s="137">
        <v>2.5436272543038899E-4</v>
      </c>
    </row>
    <row r="1774" spans="1:36">
      <c r="A1774">
        <v>7833</v>
      </c>
      <c r="B1774">
        <v>7834</v>
      </c>
      <c r="C1774" t="s">
        <v>2088</v>
      </c>
      <c r="D1774" t="s">
        <v>2089</v>
      </c>
      <c r="E1774" t="s">
        <v>41</v>
      </c>
      <c r="F1774" t="s">
        <v>3123</v>
      </c>
      <c r="G1774" t="s">
        <v>3124</v>
      </c>
      <c r="H1774" t="s">
        <v>44</v>
      </c>
      <c r="I1774" t="s">
        <v>1542</v>
      </c>
      <c r="J1774" t="s">
        <v>45</v>
      </c>
      <c r="K1774" t="s">
        <v>45</v>
      </c>
      <c r="L1774" t="s">
        <v>46</v>
      </c>
      <c r="M1774" t="s">
        <v>47</v>
      </c>
      <c r="N1774" t="s">
        <v>1075</v>
      </c>
      <c r="O1774" t="s">
        <v>51</v>
      </c>
      <c r="P1774" t="s">
        <v>251</v>
      </c>
      <c r="Q1774" t="s">
        <v>217</v>
      </c>
      <c r="R1774" t="s">
        <v>218</v>
      </c>
      <c r="S1774" t="s">
        <v>52</v>
      </c>
      <c r="T1774" t="s">
        <v>3125</v>
      </c>
      <c r="U1774" t="s">
        <v>1852</v>
      </c>
      <c r="V1774" s="137">
        <v>2.4299999999999999E-2</v>
      </c>
      <c r="W1774" s="137">
        <v>3.7909999999999999E-2</v>
      </c>
      <c r="X1774" t="s">
        <v>272</v>
      </c>
      <c r="Y1774" t="s">
        <v>51</v>
      </c>
      <c r="Z1774" s="133">
        <v>8404159.3599999994</v>
      </c>
      <c r="AA1774" s="135">
        <v>1</v>
      </c>
      <c r="AB1774" s="139">
        <v>96.64</v>
      </c>
      <c r="AD1774" s="133">
        <v>8121.78</v>
      </c>
      <c r="AG1774" t="s">
        <v>261</v>
      </c>
      <c r="AH1774" s="137">
        <v>6.6959999999999997E-3</v>
      </c>
      <c r="AI1774" s="137">
        <v>8.0920361597817403E-3</v>
      </c>
      <c r="AJ1774" s="137">
        <v>1.9355573201594201E-3</v>
      </c>
    </row>
    <row r="1775" spans="1:36">
      <c r="A1775">
        <v>7833</v>
      </c>
      <c r="B1775">
        <v>7834</v>
      </c>
      <c r="C1775" t="s">
        <v>2088</v>
      </c>
      <c r="D1775" t="s">
        <v>2089</v>
      </c>
      <c r="E1775" t="s">
        <v>41</v>
      </c>
      <c r="F1775" t="s">
        <v>3707</v>
      </c>
      <c r="G1775" t="s">
        <v>3708</v>
      </c>
      <c r="H1775" t="s">
        <v>44</v>
      </c>
      <c r="I1775" t="s">
        <v>456</v>
      </c>
      <c r="J1775" t="s">
        <v>45</v>
      </c>
      <c r="K1775" t="s">
        <v>45</v>
      </c>
      <c r="L1775" t="s">
        <v>46</v>
      </c>
      <c r="M1775" t="s">
        <v>47</v>
      </c>
      <c r="N1775" t="s">
        <v>1075</v>
      </c>
      <c r="O1775" t="s">
        <v>51</v>
      </c>
      <c r="P1775" t="s">
        <v>251</v>
      </c>
      <c r="Q1775" t="s">
        <v>217</v>
      </c>
      <c r="R1775" t="s">
        <v>218</v>
      </c>
      <c r="S1775" t="s">
        <v>52</v>
      </c>
      <c r="T1775" t="s">
        <v>3709</v>
      </c>
      <c r="U1775" t="s">
        <v>3710</v>
      </c>
      <c r="V1775" s="137">
        <v>1.9400000000000001E-2</v>
      </c>
      <c r="W1775" s="137">
        <v>2.1940000000000001E-2</v>
      </c>
      <c r="X1775" t="s">
        <v>272</v>
      </c>
      <c r="Y1775" t="s">
        <v>51</v>
      </c>
      <c r="Z1775" s="133">
        <v>58432.95</v>
      </c>
      <c r="AA1775" s="135">
        <v>1</v>
      </c>
      <c r="AB1775" s="139">
        <v>120.06</v>
      </c>
      <c r="AD1775" s="133">
        <v>70.155000000000001</v>
      </c>
      <c r="AG1775" t="s">
        <v>261</v>
      </c>
      <c r="AH1775" s="137">
        <v>3.2299999999999999E-4</v>
      </c>
      <c r="AI1775" s="137">
        <v>6.9897680765572507E-5</v>
      </c>
      <c r="AJ1775" s="137">
        <v>1.67190265832449E-5</v>
      </c>
    </row>
    <row r="1776" spans="1:36">
      <c r="A1776">
        <v>7833</v>
      </c>
      <c r="B1776">
        <v>7834</v>
      </c>
      <c r="C1776" t="s">
        <v>2088</v>
      </c>
      <c r="D1776" t="s">
        <v>2089</v>
      </c>
      <c r="E1776" t="s">
        <v>41</v>
      </c>
      <c r="F1776" t="s">
        <v>3126</v>
      </c>
      <c r="G1776" t="s">
        <v>3127</v>
      </c>
      <c r="H1776" t="s">
        <v>44</v>
      </c>
      <c r="I1776" t="s">
        <v>456</v>
      </c>
      <c r="J1776" t="s">
        <v>45</v>
      </c>
      <c r="K1776" t="s">
        <v>45</v>
      </c>
      <c r="L1776" t="s">
        <v>46</v>
      </c>
      <c r="M1776" t="s">
        <v>47</v>
      </c>
      <c r="N1776" t="s">
        <v>1075</v>
      </c>
      <c r="O1776" t="s">
        <v>51</v>
      </c>
      <c r="P1776" t="s">
        <v>251</v>
      </c>
      <c r="Q1776" t="s">
        <v>217</v>
      </c>
      <c r="R1776" t="s">
        <v>218</v>
      </c>
      <c r="S1776" t="s">
        <v>52</v>
      </c>
      <c r="T1776" t="s">
        <v>3128</v>
      </c>
      <c r="U1776" t="s">
        <v>3129</v>
      </c>
      <c r="V1776" s="137">
        <v>1.23E-2</v>
      </c>
      <c r="W1776" s="137">
        <v>2.2360000000000001E-2</v>
      </c>
      <c r="X1776" t="s">
        <v>272</v>
      </c>
      <c r="Y1776" t="s">
        <v>51</v>
      </c>
      <c r="Z1776" s="133">
        <v>468830.11</v>
      </c>
      <c r="AA1776" s="135">
        <v>1</v>
      </c>
      <c r="AB1776" s="139">
        <v>117.34</v>
      </c>
      <c r="AD1776" s="133">
        <v>550.125</v>
      </c>
      <c r="AG1776" t="s">
        <v>261</v>
      </c>
      <c r="AH1776" s="137">
        <v>5.8500000000000002E-4</v>
      </c>
      <c r="AI1776" s="137">
        <v>5.4811059156087102E-4</v>
      </c>
      <c r="AJ1776" s="137">
        <v>1.31104143234719E-4</v>
      </c>
    </row>
    <row r="1777" spans="1:36">
      <c r="A1777">
        <v>7833</v>
      </c>
      <c r="B1777">
        <v>7834</v>
      </c>
      <c r="C1777" t="s">
        <v>2088</v>
      </c>
      <c r="D1777" t="s">
        <v>2089</v>
      </c>
      <c r="E1777" t="s">
        <v>41</v>
      </c>
      <c r="F1777" t="s">
        <v>3711</v>
      </c>
      <c r="G1777" t="s">
        <v>3712</v>
      </c>
      <c r="H1777" t="s">
        <v>44</v>
      </c>
      <c r="I1777" t="s">
        <v>1542</v>
      </c>
      <c r="J1777" t="s">
        <v>45</v>
      </c>
      <c r="K1777" t="s">
        <v>45</v>
      </c>
      <c r="L1777" t="s">
        <v>46</v>
      </c>
      <c r="M1777" t="s">
        <v>47</v>
      </c>
      <c r="N1777" t="s">
        <v>1075</v>
      </c>
      <c r="O1777" t="s">
        <v>51</v>
      </c>
      <c r="P1777" t="s">
        <v>251</v>
      </c>
      <c r="Q1777" t="s">
        <v>217</v>
      </c>
      <c r="R1777" t="s">
        <v>218</v>
      </c>
      <c r="S1777" t="s">
        <v>52</v>
      </c>
      <c r="T1777" t="s">
        <v>3713</v>
      </c>
      <c r="U1777" t="s">
        <v>3714</v>
      </c>
      <c r="V1777" s="137">
        <v>5.8599999999999999E-2</v>
      </c>
      <c r="W1777" s="137">
        <v>3.9870000000000003E-2</v>
      </c>
      <c r="X1777" t="s">
        <v>272</v>
      </c>
      <c r="Y1777" t="s">
        <v>51</v>
      </c>
      <c r="Z1777" s="133">
        <v>4736428</v>
      </c>
      <c r="AA1777" s="135">
        <v>1</v>
      </c>
      <c r="AB1777" s="139">
        <v>111.55</v>
      </c>
      <c r="AD1777" s="133">
        <v>5283.4849999999997</v>
      </c>
      <c r="AG1777" t="s">
        <v>261</v>
      </c>
      <c r="AH1777" s="137">
        <v>2.3741000000000002E-2</v>
      </c>
      <c r="AI1777" s="137">
        <v>5.2641363418227099E-3</v>
      </c>
      <c r="AJ1777" s="137">
        <v>1.2591438581766E-3</v>
      </c>
    </row>
    <row r="1778" spans="1:36">
      <c r="A1778">
        <v>7833</v>
      </c>
      <c r="B1778">
        <v>7834</v>
      </c>
      <c r="C1778" t="s">
        <v>3130</v>
      </c>
      <c r="D1778" t="s">
        <v>3131</v>
      </c>
      <c r="E1778" t="s">
        <v>41</v>
      </c>
      <c r="F1778" t="s">
        <v>3132</v>
      </c>
      <c r="G1778" t="s">
        <v>3133</v>
      </c>
      <c r="H1778" t="s">
        <v>44</v>
      </c>
      <c r="I1778" t="s">
        <v>1542</v>
      </c>
      <c r="J1778" t="s">
        <v>45</v>
      </c>
      <c r="K1778" t="s">
        <v>45</v>
      </c>
      <c r="L1778" t="s">
        <v>46</v>
      </c>
      <c r="M1778" t="s">
        <v>47</v>
      </c>
      <c r="N1778" t="s">
        <v>1075</v>
      </c>
      <c r="O1778" t="s">
        <v>51</v>
      </c>
      <c r="P1778" t="s">
        <v>289</v>
      </c>
      <c r="Q1778" t="s">
        <v>289</v>
      </c>
      <c r="R1778" t="s">
        <v>289</v>
      </c>
      <c r="S1778" t="s">
        <v>52</v>
      </c>
      <c r="T1778" t="s">
        <v>3134</v>
      </c>
      <c r="U1778" t="s">
        <v>3135</v>
      </c>
      <c r="V1778" s="137">
        <v>7.4999999999999997E-2</v>
      </c>
      <c r="W1778" s="137">
        <v>6.4890000000000003E-2</v>
      </c>
      <c r="X1778" t="s">
        <v>272</v>
      </c>
      <c r="Y1778" t="s">
        <v>51</v>
      </c>
      <c r="Z1778" s="133">
        <v>7175.05</v>
      </c>
      <c r="AA1778" s="135">
        <v>1</v>
      </c>
      <c r="AB1778" s="139">
        <v>127.91</v>
      </c>
      <c r="AD1778" s="133">
        <v>9.1780000000000008</v>
      </c>
      <c r="AG1778" t="s">
        <v>261</v>
      </c>
      <c r="AH1778" s="137">
        <v>7.3800000000000005E-4</v>
      </c>
      <c r="AI1778" s="137">
        <v>9.1439963778108095E-6</v>
      </c>
      <c r="AJ1778" s="137">
        <v>2.1871786995400999E-6</v>
      </c>
    </row>
    <row r="1779" spans="1:36">
      <c r="A1779">
        <v>7833</v>
      </c>
      <c r="B1779">
        <v>7834</v>
      </c>
      <c r="C1779" t="s">
        <v>3130</v>
      </c>
      <c r="D1779" t="s">
        <v>3131</v>
      </c>
      <c r="E1779" t="s">
        <v>41</v>
      </c>
      <c r="F1779" t="s">
        <v>3136</v>
      </c>
      <c r="G1779" t="s">
        <v>3137</v>
      </c>
      <c r="H1779" t="s">
        <v>44</v>
      </c>
      <c r="I1779" t="s">
        <v>1542</v>
      </c>
      <c r="J1779" t="s">
        <v>45</v>
      </c>
      <c r="K1779" t="s">
        <v>45</v>
      </c>
      <c r="L1779" t="s">
        <v>46</v>
      </c>
      <c r="M1779" t="s">
        <v>47</v>
      </c>
      <c r="N1779" t="s">
        <v>1075</v>
      </c>
      <c r="O1779" t="s">
        <v>51</v>
      </c>
      <c r="P1779" t="s">
        <v>289</v>
      </c>
      <c r="Q1779" t="s">
        <v>289</v>
      </c>
      <c r="R1779" t="s">
        <v>289</v>
      </c>
      <c r="S1779" t="s">
        <v>52</v>
      </c>
      <c r="T1779" t="s">
        <v>3138</v>
      </c>
      <c r="U1779" t="s">
        <v>2813</v>
      </c>
      <c r="V1779" s="137">
        <v>5.5E-2</v>
      </c>
      <c r="W1779" s="137">
        <v>5.5539999999999999E-2</v>
      </c>
      <c r="X1779" t="s">
        <v>272</v>
      </c>
      <c r="Y1779" t="s">
        <v>51</v>
      </c>
      <c r="Z1779" s="133">
        <v>2802000</v>
      </c>
      <c r="AA1779" s="135">
        <v>1</v>
      </c>
      <c r="AB1779" s="139">
        <v>101.34</v>
      </c>
      <c r="AD1779" s="133">
        <v>2839.547</v>
      </c>
      <c r="AG1779" t="s">
        <v>261</v>
      </c>
      <c r="AH1779" s="137">
        <v>8.8039999999999993E-3</v>
      </c>
      <c r="AI1779" s="137">
        <v>2.82914785909986E-3</v>
      </c>
      <c r="AJ1779" s="137">
        <v>6.7671198452007102E-4</v>
      </c>
    </row>
    <row r="1780" spans="1:36">
      <c r="A1780">
        <v>7833</v>
      </c>
      <c r="B1780">
        <v>7834</v>
      </c>
      <c r="C1780" t="s">
        <v>3144</v>
      </c>
      <c r="D1780" t="s">
        <v>3145</v>
      </c>
      <c r="E1780" t="s">
        <v>41</v>
      </c>
      <c r="F1780" t="s">
        <v>3717</v>
      </c>
      <c r="G1780" t="s">
        <v>3718</v>
      </c>
      <c r="H1780" t="s">
        <v>44</v>
      </c>
      <c r="I1780" t="s">
        <v>1542</v>
      </c>
      <c r="J1780" t="s">
        <v>45</v>
      </c>
      <c r="K1780" t="s">
        <v>45</v>
      </c>
      <c r="L1780" t="s">
        <v>46</v>
      </c>
      <c r="M1780" t="s">
        <v>47</v>
      </c>
      <c r="N1780" t="s">
        <v>306</v>
      </c>
      <c r="O1780" t="s">
        <v>51</v>
      </c>
      <c r="P1780" t="s">
        <v>358</v>
      </c>
      <c r="Q1780" t="s">
        <v>217</v>
      </c>
      <c r="R1780" t="s">
        <v>218</v>
      </c>
      <c r="S1780" t="s">
        <v>52</v>
      </c>
      <c r="T1780" t="s">
        <v>3719</v>
      </c>
      <c r="U1780" t="s">
        <v>2063</v>
      </c>
      <c r="V1780" s="137">
        <v>4.6899999999999997E-2</v>
      </c>
      <c r="W1780" s="137">
        <v>3.7699999999999997E-2</v>
      </c>
      <c r="X1780" t="s">
        <v>272</v>
      </c>
      <c r="Y1780" t="s">
        <v>51</v>
      </c>
      <c r="Z1780" s="133">
        <v>434648</v>
      </c>
      <c r="AA1780" s="135">
        <v>1</v>
      </c>
      <c r="AB1780" s="139">
        <v>103.61</v>
      </c>
      <c r="AD1780" s="133">
        <v>450.339</v>
      </c>
      <c r="AG1780" t="s">
        <v>261</v>
      </c>
      <c r="AH1780" s="137">
        <v>8.6899999999999998E-4</v>
      </c>
      <c r="AI1780" s="137">
        <v>4.4868956958896898E-4</v>
      </c>
      <c r="AJ1780" s="137">
        <v>1.07323344056897E-4</v>
      </c>
    </row>
    <row r="1781" spans="1:36">
      <c r="A1781">
        <v>7833</v>
      </c>
      <c r="B1781">
        <v>7834</v>
      </c>
      <c r="C1781" t="s">
        <v>3144</v>
      </c>
      <c r="D1781" t="s">
        <v>3145</v>
      </c>
      <c r="E1781" t="s">
        <v>41</v>
      </c>
      <c r="F1781" t="s">
        <v>3720</v>
      </c>
      <c r="G1781" t="s">
        <v>3721</v>
      </c>
      <c r="H1781" t="s">
        <v>44</v>
      </c>
      <c r="I1781" t="s">
        <v>1542</v>
      </c>
      <c r="J1781" t="s">
        <v>45</v>
      </c>
      <c r="K1781" t="s">
        <v>45</v>
      </c>
      <c r="L1781" t="s">
        <v>46</v>
      </c>
      <c r="M1781" t="s">
        <v>47</v>
      </c>
      <c r="N1781" t="s">
        <v>306</v>
      </c>
      <c r="O1781" t="s">
        <v>51</v>
      </c>
      <c r="P1781" t="s">
        <v>358</v>
      </c>
      <c r="Q1781" t="s">
        <v>217</v>
      </c>
      <c r="R1781" t="s">
        <v>218</v>
      </c>
      <c r="S1781" t="s">
        <v>52</v>
      </c>
      <c r="T1781" t="s">
        <v>3722</v>
      </c>
      <c r="U1781" t="s">
        <v>3723</v>
      </c>
      <c r="V1781" s="137">
        <v>5.1499999999999997E-2</v>
      </c>
      <c r="W1781" s="137">
        <v>3.8350000000000002E-2</v>
      </c>
      <c r="X1781" t="s">
        <v>272</v>
      </c>
      <c r="Y1781" t="s">
        <v>51</v>
      </c>
      <c r="Z1781" s="133">
        <v>2052000</v>
      </c>
      <c r="AA1781" s="135">
        <v>1</v>
      </c>
      <c r="AB1781" s="139">
        <v>107.3</v>
      </c>
      <c r="AD1781" s="133">
        <v>2201.7959999999998</v>
      </c>
      <c r="AG1781" t="s">
        <v>261</v>
      </c>
      <c r="AH1781" s="137">
        <v>2.0579999999999999E-3</v>
      </c>
      <c r="AI1781" s="137">
        <v>2.1937326194358302E-3</v>
      </c>
      <c r="AJ1781" s="137">
        <v>5.2472519229771299E-4</v>
      </c>
    </row>
    <row r="1782" spans="1:36">
      <c r="A1782">
        <v>7833</v>
      </c>
      <c r="B1782">
        <v>7834</v>
      </c>
      <c r="C1782" t="s">
        <v>3144</v>
      </c>
      <c r="D1782" t="s">
        <v>3145</v>
      </c>
      <c r="E1782" t="s">
        <v>41</v>
      </c>
      <c r="F1782" t="s">
        <v>3146</v>
      </c>
      <c r="G1782" t="s">
        <v>3147</v>
      </c>
      <c r="H1782" t="s">
        <v>44</v>
      </c>
      <c r="I1782" t="s">
        <v>1542</v>
      </c>
      <c r="J1782" t="s">
        <v>45</v>
      </c>
      <c r="K1782" t="s">
        <v>45</v>
      </c>
      <c r="L1782" t="s">
        <v>46</v>
      </c>
      <c r="M1782" t="s">
        <v>47</v>
      </c>
      <c r="N1782" t="s">
        <v>306</v>
      </c>
      <c r="O1782" t="s">
        <v>51</v>
      </c>
      <c r="P1782" t="s">
        <v>358</v>
      </c>
      <c r="Q1782" t="s">
        <v>217</v>
      </c>
      <c r="R1782" t="s">
        <v>218</v>
      </c>
      <c r="S1782" t="s">
        <v>52</v>
      </c>
      <c r="T1782" t="s">
        <v>3148</v>
      </c>
      <c r="U1782" t="s">
        <v>2156</v>
      </c>
      <c r="V1782" s="137">
        <v>2.6200000000000001E-2</v>
      </c>
      <c r="W1782" s="137">
        <v>3.6659999999999998E-2</v>
      </c>
      <c r="X1782" t="s">
        <v>272</v>
      </c>
      <c r="Y1782" t="s">
        <v>51</v>
      </c>
      <c r="Z1782" s="133">
        <v>7468600.96</v>
      </c>
      <c r="AA1782" s="135">
        <v>1</v>
      </c>
      <c r="AB1782" s="139">
        <v>97.74</v>
      </c>
      <c r="AD1782" s="133">
        <v>7299.8109999999997</v>
      </c>
      <c r="AG1782" t="s">
        <v>261</v>
      </c>
      <c r="AH1782" s="137">
        <v>5.7749999999999998E-3</v>
      </c>
      <c r="AI1782" s="137">
        <v>7.2730773338348402E-3</v>
      </c>
      <c r="AJ1782" s="137">
        <v>1.73966821151344E-3</v>
      </c>
    </row>
    <row r="1783" spans="1:36">
      <c r="A1783">
        <v>7833</v>
      </c>
      <c r="B1783">
        <v>7834</v>
      </c>
      <c r="C1783" t="s">
        <v>3144</v>
      </c>
      <c r="D1783" t="s">
        <v>3145</v>
      </c>
      <c r="E1783" t="s">
        <v>41</v>
      </c>
      <c r="F1783" t="s">
        <v>3724</v>
      </c>
      <c r="G1783" t="s">
        <v>3725</v>
      </c>
      <c r="H1783" t="s">
        <v>44</v>
      </c>
      <c r="I1783" t="s">
        <v>456</v>
      </c>
      <c r="J1783" t="s">
        <v>45</v>
      </c>
      <c r="K1783" t="s">
        <v>45</v>
      </c>
      <c r="L1783" t="s">
        <v>46</v>
      </c>
      <c r="M1783" t="s">
        <v>47</v>
      </c>
      <c r="N1783" t="s">
        <v>306</v>
      </c>
      <c r="O1783" t="s">
        <v>51</v>
      </c>
      <c r="P1783" t="s">
        <v>358</v>
      </c>
      <c r="Q1783" t="s">
        <v>217</v>
      </c>
      <c r="R1783" t="s">
        <v>218</v>
      </c>
      <c r="S1783" t="s">
        <v>52</v>
      </c>
      <c r="T1783" t="s">
        <v>3726</v>
      </c>
      <c r="U1783" t="s">
        <v>2697</v>
      </c>
      <c r="V1783" s="137">
        <v>2.3099999999999999E-2</v>
      </c>
      <c r="W1783" s="137">
        <v>2.0920000000000001E-2</v>
      </c>
      <c r="X1783" t="s">
        <v>272</v>
      </c>
      <c r="Y1783" t="s">
        <v>51</v>
      </c>
      <c r="Z1783" s="133">
        <v>1321827</v>
      </c>
      <c r="AA1783" s="135">
        <v>1</v>
      </c>
      <c r="AB1783" s="139">
        <v>108.19</v>
      </c>
      <c r="AD1783" s="133">
        <v>1430.085</v>
      </c>
      <c r="AG1783" t="s">
        <v>261</v>
      </c>
      <c r="AH1783" s="137">
        <v>4.4060000000000002E-3</v>
      </c>
      <c r="AI1783" s="137">
        <v>1.4248473992307499E-3</v>
      </c>
      <c r="AJ1783" s="137">
        <v>3.4081333291590001E-4</v>
      </c>
    </row>
    <row r="1784" spans="1:36">
      <c r="A1784">
        <v>7833</v>
      </c>
      <c r="B1784">
        <v>7834</v>
      </c>
      <c r="C1784" t="s">
        <v>3144</v>
      </c>
      <c r="D1784" t="s">
        <v>3145</v>
      </c>
      <c r="E1784" t="s">
        <v>41</v>
      </c>
      <c r="F1784" t="s">
        <v>3727</v>
      </c>
      <c r="G1784" t="s">
        <v>3728</v>
      </c>
      <c r="H1784" t="s">
        <v>44</v>
      </c>
      <c r="I1784" t="s">
        <v>456</v>
      </c>
      <c r="J1784" t="s">
        <v>45</v>
      </c>
      <c r="K1784" t="s">
        <v>45</v>
      </c>
      <c r="L1784" t="s">
        <v>46</v>
      </c>
      <c r="M1784" t="s">
        <v>47</v>
      </c>
      <c r="N1784" t="s">
        <v>306</v>
      </c>
      <c r="O1784" t="s">
        <v>51</v>
      </c>
      <c r="P1784" t="s">
        <v>358</v>
      </c>
      <c r="Q1784" t="s">
        <v>217</v>
      </c>
      <c r="R1784" t="s">
        <v>218</v>
      </c>
      <c r="S1784" t="s">
        <v>52</v>
      </c>
      <c r="T1784" t="s">
        <v>3729</v>
      </c>
      <c r="U1784" t="s">
        <v>3730</v>
      </c>
      <c r="V1784" s="137">
        <v>3.1399999999999997E-2</v>
      </c>
      <c r="W1784" s="137">
        <v>2.307E-2</v>
      </c>
      <c r="X1784" t="s">
        <v>272</v>
      </c>
      <c r="Y1784" t="s">
        <v>51</v>
      </c>
      <c r="Z1784" s="133">
        <v>2025000</v>
      </c>
      <c r="AA1784" s="135">
        <v>1</v>
      </c>
      <c r="AB1784" s="139">
        <v>109.14</v>
      </c>
      <c r="AD1784" s="133">
        <v>2210.085</v>
      </c>
      <c r="AG1784" t="s">
        <v>261</v>
      </c>
      <c r="AH1784" s="137">
        <v>5.5139999999999998E-3</v>
      </c>
      <c r="AI1784" s="137">
        <v>2.2019912635983701E-3</v>
      </c>
      <c r="AJ1784" s="137">
        <v>5.2670060106353603E-4</v>
      </c>
    </row>
    <row r="1785" spans="1:36">
      <c r="A1785">
        <v>7833</v>
      </c>
      <c r="B1785">
        <v>7834</v>
      </c>
      <c r="C1785" t="s">
        <v>3144</v>
      </c>
      <c r="D1785" t="s">
        <v>3145</v>
      </c>
      <c r="E1785" t="s">
        <v>41</v>
      </c>
      <c r="F1785" t="s">
        <v>3149</v>
      </c>
      <c r="G1785" t="s">
        <v>3150</v>
      </c>
      <c r="H1785" t="s">
        <v>44</v>
      </c>
      <c r="I1785" t="s">
        <v>456</v>
      </c>
      <c r="J1785" t="s">
        <v>45</v>
      </c>
      <c r="K1785" t="s">
        <v>45</v>
      </c>
      <c r="L1785" t="s">
        <v>46</v>
      </c>
      <c r="M1785" t="s">
        <v>47</v>
      </c>
      <c r="N1785" t="s">
        <v>306</v>
      </c>
      <c r="O1785" t="s">
        <v>51</v>
      </c>
      <c r="P1785" t="s">
        <v>251</v>
      </c>
      <c r="Q1785" t="s">
        <v>217</v>
      </c>
      <c r="R1785" t="s">
        <v>218</v>
      </c>
      <c r="S1785" t="s">
        <v>52</v>
      </c>
      <c r="T1785" t="s">
        <v>3151</v>
      </c>
      <c r="U1785" t="s">
        <v>2574</v>
      </c>
      <c r="V1785" s="137">
        <v>2.7900000000000001E-2</v>
      </c>
      <c r="W1785" s="137">
        <v>2.8469999999999999E-2</v>
      </c>
      <c r="X1785" t="s">
        <v>272</v>
      </c>
      <c r="Y1785" t="s">
        <v>51</v>
      </c>
      <c r="Z1785" s="133">
        <v>3534000</v>
      </c>
      <c r="AA1785" s="135">
        <v>1</v>
      </c>
      <c r="AB1785" s="139">
        <v>101.52</v>
      </c>
      <c r="AD1785" s="133">
        <v>3587.7170000000001</v>
      </c>
      <c r="AG1785" t="s">
        <v>261</v>
      </c>
      <c r="AH1785" s="137">
        <v>4.5710000000000004E-3</v>
      </c>
      <c r="AI1785" s="137">
        <v>3.5745779234124899E-3</v>
      </c>
      <c r="AJ1785" s="137">
        <v>8.5501353794344896E-4</v>
      </c>
    </row>
    <row r="1786" spans="1:36">
      <c r="A1786">
        <v>7833</v>
      </c>
      <c r="B1786">
        <v>7834</v>
      </c>
      <c r="C1786" t="s">
        <v>3927</v>
      </c>
      <c r="D1786" t="s">
        <v>3928</v>
      </c>
      <c r="E1786" t="s">
        <v>41</v>
      </c>
      <c r="F1786" t="s">
        <v>3929</v>
      </c>
      <c r="G1786" t="s">
        <v>3930</v>
      </c>
      <c r="H1786" t="s">
        <v>44</v>
      </c>
      <c r="I1786" t="s">
        <v>1542</v>
      </c>
      <c r="J1786" t="s">
        <v>45</v>
      </c>
      <c r="K1786" t="s">
        <v>45</v>
      </c>
      <c r="L1786" t="s">
        <v>46</v>
      </c>
      <c r="M1786" t="s">
        <v>47</v>
      </c>
      <c r="N1786" t="s">
        <v>493</v>
      </c>
      <c r="O1786" t="s">
        <v>51</v>
      </c>
      <c r="P1786" t="s">
        <v>251</v>
      </c>
      <c r="Q1786" t="s">
        <v>217</v>
      </c>
      <c r="R1786" t="s">
        <v>218</v>
      </c>
      <c r="S1786" t="s">
        <v>52</v>
      </c>
      <c r="T1786" t="s">
        <v>2979</v>
      </c>
      <c r="U1786" t="s">
        <v>3931</v>
      </c>
      <c r="V1786" s="137">
        <v>2.0799999999999999E-2</v>
      </c>
      <c r="W1786" s="137">
        <v>3.6679999999999997E-2</v>
      </c>
      <c r="X1786" t="s">
        <v>272</v>
      </c>
      <c r="Y1786" t="s">
        <v>51</v>
      </c>
      <c r="Z1786" s="133">
        <v>212598.39999999999</v>
      </c>
      <c r="AA1786" s="135">
        <v>1</v>
      </c>
      <c r="AB1786" s="139">
        <v>95.44</v>
      </c>
      <c r="AD1786" s="133">
        <v>202.904</v>
      </c>
      <c r="AG1786" t="s">
        <v>261</v>
      </c>
      <c r="AH1786" s="137">
        <v>1.531E-3</v>
      </c>
      <c r="AI1786" s="137">
        <v>2.0216084163633699E-4</v>
      </c>
      <c r="AJ1786" s="137">
        <v>4.8355431087118998E-5</v>
      </c>
    </row>
    <row r="1787" spans="1:36">
      <c r="A1787">
        <v>7833</v>
      </c>
      <c r="B1787">
        <v>7834</v>
      </c>
      <c r="C1787" t="s">
        <v>3152</v>
      </c>
      <c r="D1787" t="s">
        <v>3153</v>
      </c>
      <c r="E1787" t="s">
        <v>41</v>
      </c>
      <c r="F1787" t="s">
        <v>3154</v>
      </c>
      <c r="G1787" t="s">
        <v>3155</v>
      </c>
      <c r="H1787" t="s">
        <v>44</v>
      </c>
      <c r="I1787" t="s">
        <v>1542</v>
      </c>
      <c r="J1787" t="s">
        <v>45</v>
      </c>
      <c r="K1787" t="s">
        <v>45</v>
      </c>
      <c r="L1787" t="s">
        <v>46</v>
      </c>
      <c r="M1787" t="s">
        <v>47</v>
      </c>
      <c r="N1787" t="s">
        <v>1083</v>
      </c>
      <c r="O1787" t="s">
        <v>51</v>
      </c>
      <c r="P1787" t="s">
        <v>289</v>
      </c>
      <c r="Q1787" t="s">
        <v>289</v>
      </c>
      <c r="R1787" t="s">
        <v>289</v>
      </c>
      <c r="S1787" t="s">
        <v>52</v>
      </c>
      <c r="T1787" t="s">
        <v>3156</v>
      </c>
      <c r="U1787" t="s">
        <v>2063</v>
      </c>
      <c r="V1787" s="137">
        <v>4.9200000000000001E-2</v>
      </c>
      <c r="W1787" s="137">
        <v>4.1329999999999999E-2</v>
      </c>
      <c r="X1787" t="s">
        <v>272</v>
      </c>
      <c r="Y1787" t="s">
        <v>51</v>
      </c>
      <c r="Z1787" s="133">
        <v>1168000</v>
      </c>
      <c r="AA1787" s="135">
        <v>1</v>
      </c>
      <c r="AB1787" s="139">
        <v>103.04</v>
      </c>
      <c r="AD1787" s="133">
        <v>1203.5070000000001</v>
      </c>
      <c r="AG1787" t="s">
        <v>261</v>
      </c>
      <c r="AH1787" s="137">
        <v>3.8800000000000002E-3</v>
      </c>
      <c r="AI1787" s="137">
        <v>1.1990997360181799E-3</v>
      </c>
      <c r="AJ1787" s="137">
        <v>2.8681610237809598E-4</v>
      </c>
    </row>
    <row r="1788" spans="1:36">
      <c r="A1788">
        <v>7833</v>
      </c>
      <c r="B1788">
        <v>7834</v>
      </c>
      <c r="C1788" t="s">
        <v>3157</v>
      </c>
      <c r="D1788" t="s">
        <v>3158</v>
      </c>
      <c r="E1788" t="s">
        <v>41</v>
      </c>
      <c r="F1788" t="s">
        <v>3159</v>
      </c>
      <c r="G1788" t="s">
        <v>3160</v>
      </c>
      <c r="H1788" t="s">
        <v>44</v>
      </c>
      <c r="I1788" t="s">
        <v>456</v>
      </c>
      <c r="J1788" t="s">
        <v>45</v>
      </c>
      <c r="K1788" t="s">
        <v>45</v>
      </c>
      <c r="L1788" t="s">
        <v>46</v>
      </c>
      <c r="M1788" t="s">
        <v>47</v>
      </c>
      <c r="N1788" t="s">
        <v>64</v>
      </c>
      <c r="O1788" t="s">
        <v>51</v>
      </c>
      <c r="P1788" t="s">
        <v>2333</v>
      </c>
      <c r="Q1788" t="s">
        <v>225</v>
      </c>
      <c r="R1788" t="s">
        <v>218</v>
      </c>
      <c r="S1788" t="s">
        <v>52</v>
      </c>
      <c r="T1788" t="s">
        <v>3161</v>
      </c>
      <c r="U1788" t="s">
        <v>2376</v>
      </c>
      <c r="V1788" s="137">
        <v>2.6700000000000002E-2</v>
      </c>
      <c r="W1788" s="137">
        <v>2.7660000000000001E-2</v>
      </c>
      <c r="X1788" t="s">
        <v>272</v>
      </c>
      <c r="Y1788" t="s">
        <v>51</v>
      </c>
      <c r="Z1788" s="133">
        <v>1775000</v>
      </c>
      <c r="AA1788" s="135">
        <v>1</v>
      </c>
      <c r="AB1788" s="139">
        <v>100.62</v>
      </c>
      <c r="AD1788" s="133">
        <v>1786.0050000000001</v>
      </c>
      <c r="AG1788" t="s">
        <v>261</v>
      </c>
      <c r="AH1788" s="137">
        <v>4.437E-3</v>
      </c>
      <c r="AI1788" s="137">
        <v>1.77946432229666E-3</v>
      </c>
      <c r="AJ1788" s="137">
        <v>4.2563517104658E-4</v>
      </c>
    </row>
    <row r="1789" spans="1:36">
      <c r="A1789">
        <v>7833</v>
      </c>
      <c r="B1789">
        <v>7834</v>
      </c>
      <c r="C1789" t="s">
        <v>3157</v>
      </c>
      <c r="D1789" t="s">
        <v>3158</v>
      </c>
      <c r="E1789" t="s">
        <v>41</v>
      </c>
      <c r="F1789" t="s">
        <v>3731</v>
      </c>
      <c r="G1789" t="s">
        <v>3732</v>
      </c>
      <c r="H1789" t="s">
        <v>44</v>
      </c>
      <c r="I1789" t="s">
        <v>1542</v>
      </c>
      <c r="J1789" t="s">
        <v>45</v>
      </c>
      <c r="K1789" t="s">
        <v>45</v>
      </c>
      <c r="L1789" t="s">
        <v>46</v>
      </c>
      <c r="M1789" t="s">
        <v>47</v>
      </c>
      <c r="N1789" t="s">
        <v>64</v>
      </c>
      <c r="O1789" t="s">
        <v>51</v>
      </c>
      <c r="P1789" t="s">
        <v>308</v>
      </c>
      <c r="Q1789" t="s">
        <v>225</v>
      </c>
      <c r="R1789" t="s">
        <v>218</v>
      </c>
      <c r="S1789" t="s">
        <v>52</v>
      </c>
      <c r="T1789" t="s">
        <v>758</v>
      </c>
      <c r="U1789" t="s">
        <v>2177</v>
      </c>
      <c r="V1789" s="137">
        <v>5.8900000000000001E-2</v>
      </c>
      <c r="W1789" s="137">
        <v>4.2020000000000002E-2</v>
      </c>
      <c r="X1789" t="s">
        <v>272</v>
      </c>
      <c r="Y1789" t="s">
        <v>51</v>
      </c>
      <c r="Z1789" s="133">
        <v>1060000</v>
      </c>
      <c r="AA1789" s="135">
        <v>1</v>
      </c>
      <c r="AB1789" s="139">
        <v>104.07</v>
      </c>
      <c r="AD1789" s="133">
        <v>1103.1420000000001</v>
      </c>
      <c r="AG1789" t="s">
        <v>261</v>
      </c>
      <c r="AH1789" s="137">
        <v>5.2760000000000003E-3</v>
      </c>
      <c r="AI1789" s="137">
        <v>1.09910209177857E-3</v>
      </c>
      <c r="AJ1789" s="137">
        <v>2.62897379267509E-4</v>
      </c>
    </row>
    <row r="1790" spans="1:36">
      <c r="A1790">
        <v>7833</v>
      </c>
      <c r="B1790">
        <v>7834</v>
      </c>
      <c r="C1790" t="s">
        <v>3157</v>
      </c>
      <c r="D1790" t="s">
        <v>3158</v>
      </c>
      <c r="E1790" t="s">
        <v>41</v>
      </c>
      <c r="F1790" t="s">
        <v>3162</v>
      </c>
      <c r="G1790" t="s">
        <v>3163</v>
      </c>
      <c r="H1790" t="s">
        <v>44</v>
      </c>
      <c r="I1790" t="s">
        <v>1542</v>
      </c>
      <c r="J1790" t="s">
        <v>45</v>
      </c>
      <c r="K1790" t="s">
        <v>45</v>
      </c>
      <c r="L1790" t="s">
        <v>46</v>
      </c>
      <c r="M1790" t="s">
        <v>47</v>
      </c>
      <c r="N1790" t="s">
        <v>64</v>
      </c>
      <c r="O1790" t="s">
        <v>51</v>
      </c>
      <c r="P1790" t="s">
        <v>308</v>
      </c>
      <c r="Q1790" t="s">
        <v>225</v>
      </c>
      <c r="R1790" t="s">
        <v>218</v>
      </c>
      <c r="S1790" t="s">
        <v>52</v>
      </c>
      <c r="T1790" t="s">
        <v>3164</v>
      </c>
      <c r="U1790" t="s">
        <v>2813</v>
      </c>
      <c r="V1790" s="137">
        <v>5.8799999999999998E-2</v>
      </c>
      <c r="W1790" s="137">
        <v>4.3099999999999999E-2</v>
      </c>
      <c r="X1790" t="s">
        <v>272</v>
      </c>
      <c r="Y1790" t="s">
        <v>51</v>
      </c>
      <c r="Z1790" s="133">
        <v>1790000</v>
      </c>
      <c r="AA1790" s="135">
        <v>1</v>
      </c>
      <c r="AB1790" s="139">
        <v>106.54</v>
      </c>
      <c r="AD1790" s="133">
        <v>1907.066</v>
      </c>
      <c r="AG1790" t="s">
        <v>261</v>
      </c>
      <c r="AH1790" s="137">
        <v>5.9670000000000001E-3</v>
      </c>
      <c r="AI1790" s="137">
        <v>1.9000819747229101E-3</v>
      </c>
      <c r="AJ1790" s="137">
        <v>4.54486053010556E-4</v>
      </c>
    </row>
    <row r="1791" spans="1:36">
      <c r="A1791">
        <v>7833</v>
      </c>
      <c r="B1791">
        <v>7834</v>
      </c>
      <c r="C1791" t="s">
        <v>3165</v>
      </c>
      <c r="D1791" t="s">
        <v>3166</v>
      </c>
      <c r="E1791" t="s">
        <v>41</v>
      </c>
      <c r="F1791" t="s">
        <v>3167</v>
      </c>
      <c r="G1791" t="s">
        <v>3168</v>
      </c>
      <c r="H1791" t="s">
        <v>44</v>
      </c>
      <c r="I1791" t="s">
        <v>1542</v>
      </c>
      <c r="J1791" t="s">
        <v>45</v>
      </c>
      <c r="K1791" t="s">
        <v>45</v>
      </c>
      <c r="L1791" t="s">
        <v>46</v>
      </c>
      <c r="M1791" t="s">
        <v>47</v>
      </c>
      <c r="N1791" t="s">
        <v>1086</v>
      </c>
      <c r="O1791" t="s">
        <v>51</v>
      </c>
      <c r="P1791" t="s">
        <v>308</v>
      </c>
      <c r="Q1791" t="s">
        <v>225</v>
      </c>
      <c r="R1791" t="s">
        <v>218</v>
      </c>
      <c r="S1791" t="s">
        <v>52</v>
      </c>
      <c r="T1791" t="s">
        <v>3169</v>
      </c>
      <c r="U1791" t="s">
        <v>2166</v>
      </c>
      <c r="V1791" s="137">
        <v>4.65E-2</v>
      </c>
      <c r="W1791" s="137">
        <v>4.6240000000000003E-2</v>
      </c>
      <c r="X1791" t="s">
        <v>272</v>
      </c>
      <c r="Y1791" t="s">
        <v>51</v>
      </c>
      <c r="Z1791" s="133">
        <v>2118000</v>
      </c>
      <c r="AA1791" s="135">
        <v>1</v>
      </c>
      <c r="AB1791" s="139">
        <v>100.64</v>
      </c>
      <c r="AD1791" s="133">
        <v>2131.5549999999998</v>
      </c>
      <c r="AG1791" t="s">
        <v>261</v>
      </c>
      <c r="AH1791" s="137">
        <v>5.391E-3</v>
      </c>
      <c r="AI1791" s="137">
        <v>2.1237490541213002E-3</v>
      </c>
      <c r="AJ1791" s="137">
        <v>5.0798562274306498E-4</v>
      </c>
    </row>
    <row r="1792" spans="1:36">
      <c r="A1792">
        <v>7833</v>
      </c>
      <c r="B1792">
        <v>7834</v>
      </c>
      <c r="C1792" t="s">
        <v>581</v>
      </c>
      <c r="D1792" t="s">
        <v>582</v>
      </c>
      <c r="E1792" t="s">
        <v>41</v>
      </c>
      <c r="F1792" t="s">
        <v>3170</v>
      </c>
      <c r="G1792" t="s">
        <v>3171</v>
      </c>
      <c r="H1792" t="s">
        <v>44</v>
      </c>
      <c r="I1792" t="s">
        <v>1542</v>
      </c>
      <c r="J1792" t="s">
        <v>45</v>
      </c>
      <c r="K1792" t="s">
        <v>45</v>
      </c>
      <c r="L1792" t="s">
        <v>46</v>
      </c>
      <c r="M1792" t="s">
        <v>47</v>
      </c>
      <c r="N1792" t="s">
        <v>281</v>
      </c>
      <c r="O1792" t="s">
        <v>51</v>
      </c>
      <c r="P1792" t="s">
        <v>308</v>
      </c>
      <c r="Q1792" t="s">
        <v>225</v>
      </c>
      <c r="R1792" t="s">
        <v>218</v>
      </c>
      <c r="S1792" t="s">
        <v>52</v>
      </c>
      <c r="T1792" t="s">
        <v>3172</v>
      </c>
      <c r="U1792" t="s">
        <v>3173</v>
      </c>
      <c r="V1792" s="137">
        <v>5.5899999999999998E-2</v>
      </c>
      <c r="W1792" s="137">
        <v>4.2680000000000003E-2</v>
      </c>
      <c r="X1792" t="s">
        <v>272</v>
      </c>
      <c r="Y1792" t="s">
        <v>51</v>
      </c>
      <c r="Z1792" s="133">
        <v>2820000</v>
      </c>
      <c r="AA1792" s="135">
        <v>1</v>
      </c>
      <c r="AB1792" s="139">
        <v>108.32</v>
      </c>
      <c r="AD1792" s="133">
        <v>3054.6239999999998</v>
      </c>
      <c r="AG1792" t="s">
        <v>261</v>
      </c>
      <c r="AH1792" s="137">
        <v>4.0340000000000003E-3</v>
      </c>
      <c r="AI1792" s="137">
        <v>3.0434374069675599E-3</v>
      </c>
      <c r="AJ1792" s="137">
        <v>7.2796851561053198E-4</v>
      </c>
    </row>
    <row r="1793" spans="1:36">
      <c r="A1793">
        <v>7833</v>
      </c>
      <c r="B1793">
        <v>7834</v>
      </c>
      <c r="C1793" t="s">
        <v>581</v>
      </c>
      <c r="D1793" t="s">
        <v>582</v>
      </c>
      <c r="E1793" t="s">
        <v>41</v>
      </c>
      <c r="F1793" t="s">
        <v>3174</v>
      </c>
      <c r="G1793" t="s">
        <v>3175</v>
      </c>
      <c r="H1793" t="s">
        <v>44</v>
      </c>
      <c r="I1793" t="s">
        <v>1542</v>
      </c>
      <c r="J1793" t="s">
        <v>45</v>
      </c>
      <c r="K1793" t="s">
        <v>45</v>
      </c>
      <c r="L1793" t="s">
        <v>46</v>
      </c>
      <c r="M1793" t="s">
        <v>47</v>
      </c>
      <c r="N1793" t="s">
        <v>281</v>
      </c>
      <c r="O1793" t="s">
        <v>51</v>
      </c>
      <c r="P1793" t="s">
        <v>308</v>
      </c>
      <c r="Q1793" t="s">
        <v>225</v>
      </c>
      <c r="R1793" t="s">
        <v>218</v>
      </c>
      <c r="S1793" t="s">
        <v>52</v>
      </c>
      <c r="T1793" t="s">
        <v>3176</v>
      </c>
      <c r="U1793" t="s">
        <v>3177</v>
      </c>
      <c r="V1793" s="137">
        <v>2.6499999999999999E-2</v>
      </c>
      <c r="W1793" s="137">
        <v>4.1320000000000003E-2</v>
      </c>
      <c r="X1793" t="s">
        <v>272</v>
      </c>
      <c r="Y1793" t="s">
        <v>51</v>
      </c>
      <c r="Z1793" s="133">
        <v>56131.92</v>
      </c>
      <c r="AA1793" s="135">
        <v>1</v>
      </c>
      <c r="AB1793" s="139">
        <v>99.97</v>
      </c>
      <c r="AD1793" s="133">
        <v>56.115000000000002</v>
      </c>
      <c r="AG1793" t="s">
        <v>261</v>
      </c>
      <c r="AH1793" s="137">
        <v>1.37E-4</v>
      </c>
      <c r="AI1793" s="137">
        <v>5.5909576713007797E-5</v>
      </c>
      <c r="AJ1793" s="137">
        <v>1.33731718861716E-5</v>
      </c>
    </row>
    <row r="1794" spans="1:36">
      <c r="A1794">
        <v>7833</v>
      </c>
      <c r="B1794">
        <v>7834</v>
      </c>
      <c r="C1794" t="s">
        <v>3165</v>
      </c>
      <c r="D1794" t="s">
        <v>3166</v>
      </c>
      <c r="E1794" t="s">
        <v>41</v>
      </c>
      <c r="F1794" t="s">
        <v>3733</v>
      </c>
      <c r="G1794" t="s">
        <v>3734</v>
      </c>
      <c r="H1794" t="s">
        <v>44</v>
      </c>
      <c r="I1794" t="s">
        <v>1542</v>
      </c>
      <c r="J1794" t="s">
        <v>45</v>
      </c>
      <c r="K1794" t="s">
        <v>45</v>
      </c>
      <c r="L1794" t="s">
        <v>46</v>
      </c>
      <c r="M1794" t="s">
        <v>47</v>
      </c>
      <c r="N1794" t="s">
        <v>1086</v>
      </c>
      <c r="O1794" t="s">
        <v>51</v>
      </c>
      <c r="P1794" t="s">
        <v>308</v>
      </c>
      <c r="Q1794" t="s">
        <v>225</v>
      </c>
      <c r="R1794" t="s">
        <v>218</v>
      </c>
      <c r="S1794" t="s">
        <v>52</v>
      </c>
      <c r="T1794" t="s">
        <v>3735</v>
      </c>
      <c r="U1794" t="s">
        <v>3736</v>
      </c>
      <c r="V1794" s="137">
        <v>6.3299999999999995E-2</v>
      </c>
      <c r="W1794" s="137">
        <v>4.3049999999999998E-2</v>
      </c>
      <c r="X1794" t="s">
        <v>272</v>
      </c>
      <c r="Y1794" t="s">
        <v>51</v>
      </c>
      <c r="Z1794" s="133">
        <v>6068000</v>
      </c>
      <c r="AA1794" s="135">
        <v>1</v>
      </c>
      <c r="AB1794" s="139">
        <v>108.69</v>
      </c>
      <c r="AD1794" s="133">
        <v>6595.3090000000002</v>
      </c>
      <c r="AG1794" t="s">
        <v>261</v>
      </c>
      <c r="AH1794" s="137">
        <v>9.2370000000000004E-3</v>
      </c>
      <c r="AI1794" s="137">
        <v>6.5711559687206397E-3</v>
      </c>
      <c r="AJ1794" s="137">
        <v>1.5717736285436399E-3</v>
      </c>
    </row>
    <row r="1795" spans="1:36">
      <c r="A1795">
        <v>7833</v>
      </c>
      <c r="B1795">
        <v>7834</v>
      </c>
      <c r="C1795" t="s">
        <v>3165</v>
      </c>
      <c r="D1795" t="s">
        <v>3166</v>
      </c>
      <c r="E1795" t="s">
        <v>41</v>
      </c>
      <c r="F1795" t="s">
        <v>3178</v>
      </c>
      <c r="G1795" t="s">
        <v>3179</v>
      </c>
      <c r="H1795" t="s">
        <v>44</v>
      </c>
      <c r="I1795" t="s">
        <v>456</v>
      </c>
      <c r="J1795" t="s">
        <v>45</v>
      </c>
      <c r="K1795" t="s">
        <v>45</v>
      </c>
      <c r="L1795" t="s">
        <v>46</v>
      </c>
      <c r="M1795" t="s">
        <v>47</v>
      </c>
      <c r="N1795" t="s">
        <v>1086</v>
      </c>
      <c r="O1795" t="s">
        <v>51</v>
      </c>
      <c r="P1795" t="s">
        <v>308</v>
      </c>
      <c r="Q1795" t="s">
        <v>225</v>
      </c>
      <c r="R1795" t="s">
        <v>218</v>
      </c>
      <c r="S1795" t="s">
        <v>52</v>
      </c>
      <c r="T1795" t="s">
        <v>3180</v>
      </c>
      <c r="U1795" t="s">
        <v>2514</v>
      </c>
      <c r="V1795" s="137">
        <v>3.2500000000000001E-2</v>
      </c>
      <c r="W1795" s="137">
        <v>2.4809999999999999E-2</v>
      </c>
      <c r="X1795" t="s">
        <v>272</v>
      </c>
      <c r="Y1795" t="s">
        <v>51</v>
      </c>
      <c r="Z1795" s="133">
        <v>755950.07</v>
      </c>
      <c r="AA1795" s="135">
        <v>1</v>
      </c>
      <c r="AB1795" s="139">
        <v>115.28</v>
      </c>
      <c r="AD1795" s="133">
        <v>871.45899999999995</v>
      </c>
      <c r="AG1795" t="s">
        <v>261</v>
      </c>
      <c r="AH1795" s="137">
        <v>2.5279999999999999E-3</v>
      </c>
      <c r="AI1795" s="137">
        <v>8.6826779720900404E-4</v>
      </c>
      <c r="AJ1795" s="137">
        <v>2.0768346279756501E-4</v>
      </c>
    </row>
    <row r="1796" spans="1:36">
      <c r="A1796">
        <v>7833</v>
      </c>
      <c r="B1796">
        <v>7834</v>
      </c>
      <c r="C1796" t="s">
        <v>3181</v>
      </c>
      <c r="D1796" t="s">
        <v>3182</v>
      </c>
      <c r="E1796" t="s">
        <v>41</v>
      </c>
      <c r="F1796" t="s">
        <v>3741</v>
      </c>
      <c r="G1796" t="s">
        <v>3742</v>
      </c>
      <c r="H1796" t="s">
        <v>44</v>
      </c>
      <c r="I1796" t="s">
        <v>456</v>
      </c>
      <c r="J1796" t="s">
        <v>45</v>
      </c>
      <c r="K1796" t="s">
        <v>45</v>
      </c>
      <c r="L1796" t="s">
        <v>46</v>
      </c>
      <c r="M1796" t="s">
        <v>47</v>
      </c>
      <c r="N1796" t="s">
        <v>135</v>
      </c>
      <c r="O1796" t="s">
        <v>51</v>
      </c>
      <c r="P1796" t="s">
        <v>289</v>
      </c>
      <c r="Q1796" t="s">
        <v>289</v>
      </c>
      <c r="R1796" t="s">
        <v>289</v>
      </c>
      <c r="S1796" t="s">
        <v>52</v>
      </c>
      <c r="T1796" t="s">
        <v>3743</v>
      </c>
      <c r="U1796" t="s">
        <v>303</v>
      </c>
      <c r="V1796" s="137">
        <v>3.6999999999999998E-2</v>
      </c>
      <c r="W1796" s="137">
        <v>2.7969999999999998E-2</v>
      </c>
      <c r="X1796" t="s">
        <v>272</v>
      </c>
      <c r="Y1796" t="s">
        <v>51</v>
      </c>
      <c r="Z1796" s="133">
        <v>34598.17</v>
      </c>
      <c r="AA1796" s="135">
        <v>1</v>
      </c>
      <c r="AB1796" s="139">
        <v>121.25</v>
      </c>
      <c r="AD1796" s="133">
        <v>41.95</v>
      </c>
      <c r="AG1796" t="s">
        <v>261</v>
      </c>
      <c r="AH1796" s="137">
        <v>9.2E-5</v>
      </c>
      <c r="AI1796" s="137">
        <v>4.1796651505596201E-5</v>
      </c>
      <c r="AJ1796" s="137">
        <v>9.9974608593433406E-6</v>
      </c>
    </row>
    <row r="1797" spans="1:36">
      <c r="A1797">
        <v>7833</v>
      </c>
      <c r="B1797">
        <v>7834</v>
      </c>
      <c r="C1797" t="s">
        <v>3181</v>
      </c>
      <c r="D1797" t="s">
        <v>3182</v>
      </c>
      <c r="E1797" t="s">
        <v>41</v>
      </c>
      <c r="F1797" t="s">
        <v>3183</v>
      </c>
      <c r="G1797" t="s">
        <v>3184</v>
      </c>
      <c r="H1797" t="s">
        <v>44</v>
      </c>
      <c r="I1797" t="s">
        <v>456</v>
      </c>
      <c r="J1797" t="s">
        <v>45</v>
      </c>
      <c r="K1797" t="s">
        <v>45</v>
      </c>
      <c r="L1797" t="s">
        <v>46</v>
      </c>
      <c r="M1797" t="s">
        <v>47</v>
      </c>
      <c r="N1797" t="s">
        <v>135</v>
      </c>
      <c r="O1797" t="s">
        <v>51</v>
      </c>
      <c r="P1797" t="s">
        <v>289</v>
      </c>
      <c r="Q1797" t="s">
        <v>289</v>
      </c>
      <c r="R1797" t="s">
        <v>289</v>
      </c>
      <c r="S1797" t="s">
        <v>52</v>
      </c>
      <c r="T1797" t="s">
        <v>3185</v>
      </c>
      <c r="U1797" t="s">
        <v>2622</v>
      </c>
      <c r="V1797" s="137">
        <v>4.1000000000000002E-2</v>
      </c>
      <c r="W1797" s="137">
        <v>3.6110000000000003E-2</v>
      </c>
      <c r="X1797" t="s">
        <v>272</v>
      </c>
      <c r="Y1797" t="s">
        <v>51</v>
      </c>
      <c r="Z1797" s="133">
        <v>1581000</v>
      </c>
      <c r="AA1797" s="135">
        <v>1</v>
      </c>
      <c r="AB1797" s="139">
        <v>105.1</v>
      </c>
      <c r="AD1797" s="133">
        <v>1661.6310000000001</v>
      </c>
      <c r="AG1797" t="s">
        <v>261</v>
      </c>
      <c r="AH1797" s="137">
        <v>4.2449999999999996E-3</v>
      </c>
      <c r="AI1797" s="137">
        <v>1.6555458026837101E-3</v>
      </c>
      <c r="AJ1797" s="137">
        <v>3.9599474520021001E-4</v>
      </c>
    </row>
    <row r="1798" spans="1:36">
      <c r="A1798">
        <v>7833</v>
      </c>
      <c r="B1798">
        <v>7834</v>
      </c>
      <c r="C1798" t="s">
        <v>3186</v>
      </c>
      <c r="D1798" t="s">
        <v>3187</v>
      </c>
      <c r="E1798" t="s">
        <v>41</v>
      </c>
      <c r="F1798" t="s">
        <v>3188</v>
      </c>
      <c r="G1798" t="s">
        <v>3189</v>
      </c>
      <c r="H1798" t="s">
        <v>44</v>
      </c>
      <c r="I1798" t="s">
        <v>1542</v>
      </c>
      <c r="J1798" t="s">
        <v>45</v>
      </c>
      <c r="K1798" t="s">
        <v>45</v>
      </c>
      <c r="L1798" t="s">
        <v>46</v>
      </c>
      <c r="M1798" t="s">
        <v>47</v>
      </c>
      <c r="N1798" t="s">
        <v>98</v>
      </c>
      <c r="O1798" t="s">
        <v>51</v>
      </c>
      <c r="P1798" t="s">
        <v>251</v>
      </c>
      <c r="Q1798" t="s">
        <v>217</v>
      </c>
      <c r="R1798" t="s">
        <v>218</v>
      </c>
      <c r="S1798" t="s">
        <v>52</v>
      </c>
      <c r="T1798" t="s">
        <v>3190</v>
      </c>
      <c r="U1798" t="s">
        <v>3191</v>
      </c>
      <c r="V1798" s="137">
        <v>2.3E-2</v>
      </c>
      <c r="W1798" s="137">
        <v>3.8859999999999999E-2</v>
      </c>
      <c r="X1798" t="s">
        <v>272</v>
      </c>
      <c r="Y1798" t="s">
        <v>51</v>
      </c>
      <c r="Z1798" s="133">
        <v>1205891.24</v>
      </c>
      <c r="AA1798" s="135">
        <v>1</v>
      </c>
      <c r="AB1798" s="139">
        <v>99.76</v>
      </c>
      <c r="AD1798" s="133">
        <v>1202.9970000000001</v>
      </c>
      <c r="AG1798" t="s">
        <v>261</v>
      </c>
      <c r="AH1798" s="137">
        <v>1.4630000000000001E-3</v>
      </c>
      <c r="AI1798" s="137">
        <v>1.19859150511814E-3</v>
      </c>
      <c r="AJ1798" s="137">
        <v>2.86694537172567E-4</v>
      </c>
    </row>
    <row r="1799" spans="1:36">
      <c r="A1799">
        <v>7833</v>
      </c>
      <c r="B1799">
        <v>7834</v>
      </c>
      <c r="C1799" t="s">
        <v>3186</v>
      </c>
      <c r="D1799" t="s">
        <v>3187</v>
      </c>
      <c r="E1799" t="s">
        <v>41</v>
      </c>
      <c r="F1799" t="s">
        <v>3829</v>
      </c>
      <c r="G1799" t="s">
        <v>3830</v>
      </c>
      <c r="H1799" t="s">
        <v>44</v>
      </c>
      <c r="I1799" t="s">
        <v>1542</v>
      </c>
      <c r="J1799" t="s">
        <v>45</v>
      </c>
      <c r="K1799" t="s">
        <v>45</v>
      </c>
      <c r="L1799" t="s">
        <v>46</v>
      </c>
      <c r="M1799" t="s">
        <v>47</v>
      </c>
      <c r="N1799" t="s">
        <v>98</v>
      </c>
      <c r="O1799" t="s">
        <v>51</v>
      </c>
      <c r="P1799" t="s">
        <v>251</v>
      </c>
      <c r="Q1799" t="s">
        <v>217</v>
      </c>
      <c r="R1799" t="s">
        <v>218</v>
      </c>
      <c r="S1799" t="s">
        <v>52</v>
      </c>
      <c r="T1799" t="s">
        <v>2305</v>
      </c>
      <c r="U1799" t="s">
        <v>2306</v>
      </c>
      <c r="V1799" s="137">
        <v>2.75E-2</v>
      </c>
      <c r="W1799" s="137">
        <v>3.6470000000000002E-2</v>
      </c>
      <c r="X1799" t="s">
        <v>272</v>
      </c>
      <c r="Y1799" t="s">
        <v>51</v>
      </c>
      <c r="Z1799" s="133">
        <v>3141.23</v>
      </c>
      <c r="AA1799" s="135">
        <v>1</v>
      </c>
      <c r="AB1799" s="139">
        <v>100.77</v>
      </c>
      <c r="AD1799" s="133">
        <v>3.165</v>
      </c>
      <c r="AG1799" t="s">
        <v>261</v>
      </c>
      <c r="AH1799" s="137">
        <v>6.7999999999999999E-5</v>
      </c>
      <c r="AI1799" s="137">
        <v>3.15382513196716E-6</v>
      </c>
      <c r="AJ1799" s="137">
        <v>7.5437247191520599E-7</v>
      </c>
    </row>
    <row r="1800" spans="1:36">
      <c r="A1800">
        <v>7833</v>
      </c>
      <c r="B1800">
        <v>7834</v>
      </c>
      <c r="C1800" t="s">
        <v>3186</v>
      </c>
      <c r="D1800" t="s">
        <v>3187</v>
      </c>
      <c r="E1800" t="s">
        <v>41</v>
      </c>
      <c r="F1800" t="s">
        <v>3192</v>
      </c>
      <c r="G1800" t="s">
        <v>3193</v>
      </c>
      <c r="H1800" t="s">
        <v>44</v>
      </c>
      <c r="I1800" t="s">
        <v>1542</v>
      </c>
      <c r="J1800" t="s">
        <v>45</v>
      </c>
      <c r="K1800" t="s">
        <v>45</v>
      </c>
      <c r="L1800" t="s">
        <v>46</v>
      </c>
      <c r="M1800" t="s">
        <v>47</v>
      </c>
      <c r="N1800" t="s">
        <v>98</v>
      </c>
      <c r="O1800" t="s">
        <v>51</v>
      </c>
      <c r="P1800" t="s">
        <v>251</v>
      </c>
      <c r="Q1800" t="s">
        <v>217</v>
      </c>
      <c r="R1800" t="s">
        <v>218</v>
      </c>
      <c r="S1800" t="s">
        <v>52</v>
      </c>
      <c r="T1800" t="s">
        <v>2875</v>
      </c>
      <c r="U1800" t="s">
        <v>2129</v>
      </c>
      <c r="V1800" s="137">
        <v>2.1499999999999998E-2</v>
      </c>
      <c r="W1800" s="137">
        <v>4.0090000000000001E-2</v>
      </c>
      <c r="X1800" t="s">
        <v>272</v>
      </c>
      <c r="Y1800" t="s">
        <v>51</v>
      </c>
      <c r="Z1800" s="133">
        <v>589784.69999999995</v>
      </c>
      <c r="AA1800" s="135">
        <v>1</v>
      </c>
      <c r="AB1800" s="139">
        <v>97.82</v>
      </c>
      <c r="AC1800" s="133">
        <v>68.834999999999994</v>
      </c>
      <c r="AD1800" s="133">
        <v>645.76199999999994</v>
      </c>
      <c r="AG1800" t="s">
        <v>261</v>
      </c>
      <c r="AH1800" s="137">
        <v>1.206E-3</v>
      </c>
      <c r="AI1800" s="137">
        <v>6.4339734382920196E-4</v>
      </c>
      <c r="AJ1800" s="137">
        <v>1.53896054593672E-4</v>
      </c>
    </row>
    <row r="1801" spans="1:36">
      <c r="A1801">
        <v>7833</v>
      </c>
      <c r="B1801">
        <v>7834</v>
      </c>
      <c r="C1801" t="s">
        <v>3186</v>
      </c>
      <c r="D1801" t="s">
        <v>3187</v>
      </c>
      <c r="E1801" t="s">
        <v>41</v>
      </c>
      <c r="F1801" t="s">
        <v>3194</v>
      </c>
      <c r="G1801" t="s">
        <v>3195</v>
      </c>
      <c r="H1801" t="s">
        <v>44</v>
      </c>
      <c r="I1801" t="s">
        <v>456</v>
      </c>
      <c r="J1801" t="s">
        <v>45</v>
      </c>
      <c r="K1801" t="s">
        <v>45</v>
      </c>
      <c r="L1801" t="s">
        <v>46</v>
      </c>
      <c r="M1801" t="s">
        <v>47</v>
      </c>
      <c r="N1801" t="s">
        <v>98</v>
      </c>
      <c r="O1801" t="s">
        <v>51</v>
      </c>
      <c r="P1801" t="s">
        <v>251</v>
      </c>
      <c r="Q1801" t="s">
        <v>217</v>
      </c>
      <c r="R1801" t="s">
        <v>218</v>
      </c>
      <c r="S1801" t="s">
        <v>52</v>
      </c>
      <c r="T1801" t="s">
        <v>3196</v>
      </c>
      <c r="U1801" t="s">
        <v>3197</v>
      </c>
      <c r="V1801" s="137">
        <v>2.41E-2</v>
      </c>
      <c r="W1801" s="137">
        <v>2.5649999999999999E-2</v>
      </c>
      <c r="X1801" t="s">
        <v>272</v>
      </c>
      <c r="Y1801" t="s">
        <v>51</v>
      </c>
      <c r="Z1801" s="133">
        <v>1886401.4</v>
      </c>
      <c r="AA1801" s="135">
        <v>1</v>
      </c>
      <c r="AB1801" s="139">
        <v>101.19</v>
      </c>
      <c r="AD1801" s="133">
        <v>1908.85</v>
      </c>
      <c r="AG1801" t="s">
        <v>261</v>
      </c>
      <c r="AH1801" s="137">
        <v>4.0419999999999996E-3</v>
      </c>
      <c r="AI1801" s="137">
        <v>1.90185901959824E-3</v>
      </c>
      <c r="AJ1801" s="137">
        <v>4.54911109467147E-4</v>
      </c>
    </row>
    <row r="1802" spans="1:36">
      <c r="A1802">
        <v>7833</v>
      </c>
      <c r="B1802">
        <v>7834</v>
      </c>
      <c r="C1802" t="s">
        <v>3198</v>
      </c>
      <c r="D1802" t="s">
        <v>3199</v>
      </c>
      <c r="E1802" t="s">
        <v>41</v>
      </c>
      <c r="F1802" t="s">
        <v>3200</v>
      </c>
      <c r="G1802" t="s">
        <v>3201</v>
      </c>
      <c r="H1802" t="s">
        <v>44</v>
      </c>
      <c r="I1802" t="s">
        <v>456</v>
      </c>
      <c r="J1802" t="s">
        <v>45</v>
      </c>
      <c r="K1802" t="s">
        <v>45</v>
      </c>
      <c r="L1802" t="s">
        <v>46</v>
      </c>
      <c r="M1802" t="s">
        <v>47</v>
      </c>
      <c r="N1802" t="s">
        <v>49</v>
      </c>
      <c r="O1802" t="s">
        <v>51</v>
      </c>
      <c r="P1802" t="s">
        <v>358</v>
      </c>
      <c r="Q1802" t="s">
        <v>217</v>
      </c>
      <c r="R1802" t="s">
        <v>218</v>
      </c>
      <c r="S1802" t="s">
        <v>52</v>
      </c>
      <c r="T1802" t="s">
        <v>3202</v>
      </c>
      <c r="U1802" t="s">
        <v>3203</v>
      </c>
      <c r="V1802" s="137">
        <v>2.1499999999999998E-2</v>
      </c>
      <c r="W1802" s="137">
        <v>3.508E-2</v>
      </c>
      <c r="X1802" t="s">
        <v>272</v>
      </c>
      <c r="Y1802" t="s">
        <v>51</v>
      </c>
      <c r="Z1802" s="133">
        <v>383849.38</v>
      </c>
      <c r="AA1802" s="135">
        <v>1</v>
      </c>
      <c r="AB1802" s="139">
        <v>120.56</v>
      </c>
      <c r="AD1802" s="133">
        <v>462.76900000000001</v>
      </c>
      <c r="AG1802" t="s">
        <v>261</v>
      </c>
      <c r="AH1802" s="137">
        <v>5.4799999999999998E-4</v>
      </c>
      <c r="AI1802" s="137">
        <v>4.6107406830617301E-4</v>
      </c>
      <c r="AJ1802" s="137">
        <v>1.10285627798006E-4</v>
      </c>
    </row>
    <row r="1803" spans="1:36">
      <c r="A1803">
        <v>7833</v>
      </c>
      <c r="B1803">
        <v>7834</v>
      </c>
      <c r="C1803" t="s">
        <v>3198</v>
      </c>
      <c r="D1803" t="s">
        <v>3199</v>
      </c>
      <c r="E1803" t="s">
        <v>41</v>
      </c>
      <c r="F1803" t="s">
        <v>3204</v>
      </c>
      <c r="G1803" t="s">
        <v>3205</v>
      </c>
      <c r="H1803" t="s">
        <v>44</v>
      </c>
      <c r="I1803" t="s">
        <v>456</v>
      </c>
      <c r="J1803" t="s">
        <v>45</v>
      </c>
      <c r="K1803" t="s">
        <v>45</v>
      </c>
      <c r="L1803" t="s">
        <v>46</v>
      </c>
      <c r="M1803" t="s">
        <v>47</v>
      </c>
      <c r="N1803" t="s">
        <v>49</v>
      </c>
      <c r="O1803" t="s">
        <v>51</v>
      </c>
      <c r="P1803" t="s">
        <v>358</v>
      </c>
      <c r="Q1803" t="s">
        <v>217</v>
      </c>
      <c r="R1803" t="s">
        <v>218</v>
      </c>
      <c r="S1803" t="s">
        <v>52</v>
      </c>
      <c r="T1803" t="s">
        <v>3206</v>
      </c>
      <c r="U1803" t="s">
        <v>1986</v>
      </c>
      <c r="V1803" s="137">
        <v>1.4200000000000001E-2</v>
      </c>
      <c r="W1803" s="137">
        <v>2.4039999999999999E-2</v>
      </c>
      <c r="X1803" t="s">
        <v>272</v>
      </c>
      <c r="Y1803" t="s">
        <v>51</v>
      </c>
      <c r="Z1803" s="133">
        <v>937636.48</v>
      </c>
      <c r="AA1803" s="135">
        <v>1</v>
      </c>
      <c r="AB1803" s="139">
        <v>117.91</v>
      </c>
      <c r="AD1803" s="133">
        <v>1105.567</v>
      </c>
      <c r="AG1803" t="s">
        <v>261</v>
      </c>
      <c r="AH1803" s="137">
        <v>1.129E-3</v>
      </c>
      <c r="AI1803" s="137">
        <v>1.1015183839164001E-3</v>
      </c>
      <c r="AJ1803" s="137">
        <v>2.6347533910884901E-4</v>
      </c>
    </row>
    <row r="1804" spans="1:36">
      <c r="A1804">
        <v>7833</v>
      </c>
      <c r="B1804">
        <v>7834</v>
      </c>
      <c r="C1804" t="s">
        <v>3198</v>
      </c>
      <c r="D1804" t="s">
        <v>3199</v>
      </c>
      <c r="E1804" t="s">
        <v>41</v>
      </c>
      <c r="F1804" t="s">
        <v>3207</v>
      </c>
      <c r="G1804" t="s">
        <v>3208</v>
      </c>
      <c r="H1804" t="s">
        <v>44</v>
      </c>
      <c r="I1804" t="s">
        <v>456</v>
      </c>
      <c r="J1804" t="s">
        <v>45</v>
      </c>
      <c r="K1804" t="s">
        <v>45</v>
      </c>
      <c r="L1804" t="s">
        <v>46</v>
      </c>
      <c r="M1804" t="s">
        <v>47</v>
      </c>
      <c r="N1804" t="s">
        <v>49</v>
      </c>
      <c r="O1804" t="s">
        <v>51</v>
      </c>
      <c r="P1804" t="s">
        <v>358</v>
      </c>
      <c r="Q1804" t="s">
        <v>217</v>
      </c>
      <c r="R1804" t="s">
        <v>218</v>
      </c>
      <c r="S1804" t="s">
        <v>52</v>
      </c>
      <c r="T1804" t="s">
        <v>3209</v>
      </c>
      <c r="U1804" t="s">
        <v>3210</v>
      </c>
      <c r="V1804" s="137">
        <v>1.4999999999999999E-2</v>
      </c>
      <c r="W1804" s="137">
        <v>2.504E-2</v>
      </c>
      <c r="X1804" t="s">
        <v>272</v>
      </c>
      <c r="Y1804" t="s">
        <v>51</v>
      </c>
      <c r="Z1804" s="133">
        <v>5566000</v>
      </c>
      <c r="AA1804" s="135">
        <v>1</v>
      </c>
      <c r="AB1804" s="139">
        <v>98.97</v>
      </c>
      <c r="AD1804" s="133">
        <v>5508.67</v>
      </c>
      <c r="AG1804" t="s">
        <v>261</v>
      </c>
      <c r="AH1804" s="137">
        <v>6.1869999999999998E-3</v>
      </c>
      <c r="AI1804" s="137">
        <v>5.4884964399308997E-3</v>
      </c>
      <c r="AJ1804" s="137">
        <v>1.31280919304044E-3</v>
      </c>
    </row>
    <row r="1805" spans="1:36">
      <c r="A1805">
        <v>7833</v>
      </c>
      <c r="B1805">
        <v>7834</v>
      </c>
      <c r="C1805" t="s">
        <v>3198</v>
      </c>
      <c r="D1805" t="s">
        <v>3199</v>
      </c>
      <c r="E1805" t="s">
        <v>41</v>
      </c>
      <c r="F1805" t="s">
        <v>3211</v>
      </c>
      <c r="G1805" t="s">
        <v>3212</v>
      </c>
      <c r="H1805" t="s">
        <v>44</v>
      </c>
      <c r="I1805" t="s">
        <v>456</v>
      </c>
      <c r="J1805" t="s">
        <v>45</v>
      </c>
      <c r="K1805" t="s">
        <v>45</v>
      </c>
      <c r="L1805" t="s">
        <v>46</v>
      </c>
      <c r="M1805" t="s">
        <v>47</v>
      </c>
      <c r="N1805" t="s">
        <v>49</v>
      </c>
      <c r="O1805" t="s">
        <v>51</v>
      </c>
      <c r="P1805" t="s">
        <v>358</v>
      </c>
      <c r="Q1805" t="s">
        <v>217</v>
      </c>
      <c r="R1805" t="s">
        <v>218</v>
      </c>
      <c r="S1805" t="s">
        <v>52</v>
      </c>
      <c r="T1805" t="s">
        <v>3213</v>
      </c>
      <c r="U1805" t="s">
        <v>2828</v>
      </c>
      <c r="V1805" s="137">
        <v>1.15E-2</v>
      </c>
      <c r="W1805" s="137">
        <v>2.5649999999999999E-2</v>
      </c>
      <c r="X1805" t="s">
        <v>272</v>
      </c>
      <c r="Y1805" t="s">
        <v>51</v>
      </c>
      <c r="Z1805" s="133">
        <v>8730979.2200000007</v>
      </c>
      <c r="AA1805" s="135">
        <v>1</v>
      </c>
      <c r="AB1805" s="139">
        <v>111.54</v>
      </c>
      <c r="AD1805" s="133">
        <v>9738.5339999999997</v>
      </c>
      <c r="AG1805" t="s">
        <v>261</v>
      </c>
      <c r="AH1805" s="137">
        <v>3.0829999999999998E-3</v>
      </c>
      <c r="AI1805" s="137">
        <v>9.7028699244921905E-3</v>
      </c>
      <c r="AJ1805" s="137">
        <v>2.3208572648558299E-3</v>
      </c>
    </row>
    <row r="1806" spans="1:36">
      <c r="A1806">
        <v>7833</v>
      </c>
      <c r="B1806">
        <v>7834</v>
      </c>
      <c r="C1806" t="s">
        <v>3214</v>
      </c>
      <c r="D1806" t="s">
        <v>3215</v>
      </c>
      <c r="E1806" t="s">
        <v>41</v>
      </c>
      <c r="F1806" t="s">
        <v>3216</v>
      </c>
      <c r="G1806" t="s">
        <v>3217</v>
      </c>
      <c r="H1806" t="s">
        <v>44</v>
      </c>
      <c r="I1806" t="s">
        <v>456</v>
      </c>
      <c r="J1806" t="s">
        <v>45</v>
      </c>
      <c r="K1806" t="s">
        <v>45</v>
      </c>
      <c r="L1806" t="s">
        <v>46</v>
      </c>
      <c r="M1806" t="s">
        <v>47</v>
      </c>
      <c r="N1806" t="s">
        <v>49</v>
      </c>
      <c r="O1806" t="s">
        <v>51</v>
      </c>
      <c r="P1806" t="s">
        <v>358</v>
      </c>
      <c r="Q1806" t="s">
        <v>217</v>
      </c>
      <c r="R1806" t="s">
        <v>218</v>
      </c>
      <c r="S1806" t="s">
        <v>52</v>
      </c>
      <c r="T1806" t="s">
        <v>3218</v>
      </c>
      <c r="U1806" t="s">
        <v>3219</v>
      </c>
      <c r="V1806" s="137">
        <v>0.04</v>
      </c>
      <c r="W1806" s="137">
        <v>2.6929999999999999E-2</v>
      </c>
      <c r="X1806" t="s">
        <v>272</v>
      </c>
      <c r="Y1806" t="s">
        <v>51</v>
      </c>
      <c r="Z1806" s="133">
        <v>2434000</v>
      </c>
      <c r="AA1806" s="135">
        <v>1</v>
      </c>
      <c r="AB1806" s="139">
        <v>113.67</v>
      </c>
      <c r="AD1806" s="133">
        <v>2766.7280000000001</v>
      </c>
      <c r="AG1806" t="s">
        <v>261</v>
      </c>
      <c r="AH1806" s="137">
        <v>3.6570000000000001E-3</v>
      </c>
      <c r="AI1806" s="137">
        <v>2.7565955356263399E-3</v>
      </c>
      <c r="AJ1806" s="137">
        <v>6.5935798633952802E-4</v>
      </c>
    </row>
    <row r="1807" spans="1:36">
      <c r="A1807">
        <v>7833</v>
      </c>
      <c r="B1807">
        <v>7834</v>
      </c>
      <c r="C1807" t="s">
        <v>3214</v>
      </c>
      <c r="D1807" t="s">
        <v>3215</v>
      </c>
      <c r="E1807" t="s">
        <v>41</v>
      </c>
      <c r="F1807" t="s">
        <v>3220</v>
      </c>
      <c r="G1807" t="s">
        <v>3221</v>
      </c>
      <c r="H1807" t="s">
        <v>44</v>
      </c>
      <c r="I1807" t="s">
        <v>456</v>
      </c>
      <c r="J1807" t="s">
        <v>45</v>
      </c>
      <c r="K1807" t="s">
        <v>45</v>
      </c>
      <c r="L1807" t="s">
        <v>46</v>
      </c>
      <c r="M1807" t="s">
        <v>47</v>
      </c>
      <c r="N1807" t="s">
        <v>49</v>
      </c>
      <c r="O1807" t="s">
        <v>51</v>
      </c>
      <c r="P1807" t="s">
        <v>358</v>
      </c>
      <c r="Q1807" t="s">
        <v>217</v>
      </c>
      <c r="R1807" t="s">
        <v>218</v>
      </c>
      <c r="S1807" t="s">
        <v>52</v>
      </c>
      <c r="T1807" t="s">
        <v>3222</v>
      </c>
      <c r="U1807" t="s">
        <v>3223</v>
      </c>
      <c r="V1807" s="137">
        <v>3.5000000000000003E-2</v>
      </c>
      <c r="W1807" s="137">
        <v>2.3949999999999999E-2</v>
      </c>
      <c r="X1807" t="s">
        <v>272</v>
      </c>
      <c r="Y1807" t="s">
        <v>51</v>
      </c>
      <c r="Z1807" s="133">
        <v>2013632.88</v>
      </c>
      <c r="AA1807" s="135">
        <v>1</v>
      </c>
      <c r="AB1807" s="139">
        <v>125.94</v>
      </c>
      <c r="AD1807" s="133">
        <v>2535.9690000000001</v>
      </c>
      <c r="AG1807" t="s">
        <v>261</v>
      </c>
      <c r="AH1807" s="137">
        <v>2.9759999999999999E-3</v>
      </c>
      <c r="AI1807" s="137">
        <v>2.5266820648122898E-3</v>
      </c>
      <c r="AJ1807" s="137">
        <v>6.0436432434266896E-4</v>
      </c>
    </row>
    <row r="1808" spans="1:36">
      <c r="A1808">
        <v>7833</v>
      </c>
      <c r="B1808">
        <v>7834</v>
      </c>
      <c r="C1808" t="s">
        <v>3214</v>
      </c>
      <c r="D1808" t="s">
        <v>3215</v>
      </c>
      <c r="E1808" t="s">
        <v>41</v>
      </c>
      <c r="F1808" t="s">
        <v>3224</v>
      </c>
      <c r="G1808" t="s">
        <v>3225</v>
      </c>
      <c r="H1808" t="s">
        <v>44</v>
      </c>
      <c r="I1808" t="s">
        <v>456</v>
      </c>
      <c r="J1808" t="s">
        <v>45</v>
      </c>
      <c r="K1808" t="s">
        <v>45</v>
      </c>
      <c r="L1808" t="s">
        <v>46</v>
      </c>
      <c r="M1808" t="s">
        <v>47</v>
      </c>
      <c r="N1808" t="s">
        <v>49</v>
      </c>
      <c r="O1808" t="s">
        <v>51</v>
      </c>
      <c r="P1808" t="s">
        <v>358</v>
      </c>
      <c r="Q1808" t="s">
        <v>217</v>
      </c>
      <c r="R1808" t="s">
        <v>218</v>
      </c>
      <c r="S1808" t="s">
        <v>52</v>
      </c>
      <c r="T1808" t="s">
        <v>3226</v>
      </c>
      <c r="U1808" t="s">
        <v>3227</v>
      </c>
      <c r="V1808" s="137">
        <v>2.5000000000000001E-2</v>
      </c>
      <c r="W1808" s="137">
        <v>2.4160000000000001E-2</v>
      </c>
      <c r="X1808" t="s">
        <v>272</v>
      </c>
      <c r="Y1808" t="s">
        <v>51</v>
      </c>
      <c r="Z1808" s="133">
        <v>8531163.75</v>
      </c>
      <c r="AA1808" s="135">
        <v>1</v>
      </c>
      <c r="AB1808" s="139">
        <v>120.75</v>
      </c>
      <c r="AD1808" s="133">
        <v>10301.379999999999</v>
      </c>
      <c r="AG1808" t="s">
        <v>261</v>
      </c>
      <c r="AH1808" s="137">
        <v>6.3220000000000004E-3</v>
      </c>
      <c r="AI1808" s="137">
        <v>1.02636546853792E-2</v>
      </c>
      <c r="AJ1808" s="137">
        <v>2.4549929789747802E-3</v>
      </c>
    </row>
    <row r="1809" spans="1:36">
      <c r="A1809">
        <v>7833</v>
      </c>
      <c r="B1809">
        <v>7834</v>
      </c>
      <c r="C1809" t="s">
        <v>3214</v>
      </c>
      <c r="D1809" t="s">
        <v>3215</v>
      </c>
      <c r="E1809" t="s">
        <v>41</v>
      </c>
      <c r="F1809" t="s">
        <v>3228</v>
      </c>
      <c r="G1809" t="s">
        <v>3229</v>
      </c>
      <c r="H1809" t="s">
        <v>44</v>
      </c>
      <c r="I1809" t="s">
        <v>456</v>
      </c>
      <c r="J1809" t="s">
        <v>45</v>
      </c>
      <c r="K1809" t="s">
        <v>45</v>
      </c>
      <c r="L1809" t="s">
        <v>46</v>
      </c>
      <c r="M1809" t="s">
        <v>47</v>
      </c>
      <c r="N1809" t="s">
        <v>49</v>
      </c>
      <c r="O1809" t="s">
        <v>51</v>
      </c>
      <c r="P1809" t="s">
        <v>358</v>
      </c>
      <c r="Q1809" t="s">
        <v>217</v>
      </c>
      <c r="R1809" t="s">
        <v>218</v>
      </c>
      <c r="S1809" t="s">
        <v>52</v>
      </c>
      <c r="T1809" t="s">
        <v>3062</v>
      </c>
      <c r="U1809" t="s">
        <v>3230</v>
      </c>
      <c r="V1809" s="137">
        <v>0.04</v>
      </c>
      <c r="W1809" s="137">
        <v>2.3550000000000001E-2</v>
      </c>
      <c r="X1809" t="s">
        <v>272</v>
      </c>
      <c r="Y1809" t="s">
        <v>51</v>
      </c>
      <c r="Z1809" s="133">
        <v>159229.45000000001</v>
      </c>
      <c r="AA1809" s="135">
        <v>1</v>
      </c>
      <c r="AB1809" s="139">
        <v>123.73</v>
      </c>
      <c r="AD1809" s="133">
        <v>197.01499999999999</v>
      </c>
      <c r="AG1809" t="s">
        <v>261</v>
      </c>
      <c r="AH1809" s="137">
        <v>2.6499999999999999E-4</v>
      </c>
      <c r="AI1809" s="137">
        <v>1.96293094910517E-4</v>
      </c>
      <c r="AJ1809" s="137">
        <v>4.6951907931297099E-5</v>
      </c>
    </row>
    <row r="1810" spans="1:36">
      <c r="A1810">
        <v>7833</v>
      </c>
      <c r="B1810">
        <v>7834</v>
      </c>
      <c r="C1810" t="s">
        <v>3231</v>
      </c>
      <c r="D1810" t="s">
        <v>3232</v>
      </c>
      <c r="E1810" t="s">
        <v>41</v>
      </c>
      <c r="F1810" t="s">
        <v>3233</v>
      </c>
      <c r="G1810" t="s">
        <v>3234</v>
      </c>
      <c r="H1810" t="s">
        <v>44</v>
      </c>
      <c r="I1810" t="s">
        <v>1542</v>
      </c>
      <c r="J1810" t="s">
        <v>45</v>
      </c>
      <c r="K1810" t="s">
        <v>45</v>
      </c>
      <c r="L1810" t="s">
        <v>46</v>
      </c>
      <c r="M1810" t="s">
        <v>47</v>
      </c>
      <c r="N1810" t="s">
        <v>64</v>
      </c>
      <c r="O1810" t="s">
        <v>51</v>
      </c>
      <c r="P1810" t="s">
        <v>289</v>
      </c>
      <c r="Q1810" t="s">
        <v>289</v>
      </c>
      <c r="R1810" t="s">
        <v>289</v>
      </c>
      <c r="S1810" t="s">
        <v>52</v>
      </c>
      <c r="T1810" t="s">
        <v>3235</v>
      </c>
      <c r="U1810" t="s">
        <v>2606</v>
      </c>
      <c r="V1810" s="137">
        <v>4.9200000000000001E-2</v>
      </c>
      <c r="W1810" s="137">
        <v>4.446E-2</v>
      </c>
      <c r="X1810" t="s">
        <v>272</v>
      </c>
      <c r="Y1810" t="s">
        <v>51</v>
      </c>
      <c r="Z1810" s="133">
        <v>1217000</v>
      </c>
      <c r="AA1810" s="135">
        <v>1</v>
      </c>
      <c r="AB1810" s="139">
        <v>101.87</v>
      </c>
      <c r="AD1810" s="133">
        <v>1239.758</v>
      </c>
      <c r="AG1810" t="s">
        <v>261</v>
      </c>
      <c r="AH1810" s="137">
        <v>3.8660000000000001E-3</v>
      </c>
      <c r="AI1810" s="137">
        <v>1.23521767930965E-3</v>
      </c>
      <c r="AJ1810" s="137">
        <v>2.9545525674499698E-4</v>
      </c>
    </row>
    <row r="1811" spans="1:36">
      <c r="A1811">
        <v>7833</v>
      </c>
      <c r="B1811">
        <v>7834</v>
      </c>
      <c r="C1811" t="s">
        <v>39</v>
      </c>
      <c r="D1811" t="s">
        <v>40</v>
      </c>
      <c r="E1811" t="s">
        <v>41</v>
      </c>
      <c r="F1811" t="s">
        <v>3236</v>
      </c>
      <c r="G1811" t="s">
        <v>3237</v>
      </c>
      <c r="H1811" t="s">
        <v>44</v>
      </c>
      <c r="I1811" t="s">
        <v>456</v>
      </c>
      <c r="J1811" t="s">
        <v>45</v>
      </c>
      <c r="K1811" t="s">
        <v>45</v>
      </c>
      <c r="L1811" t="s">
        <v>46</v>
      </c>
      <c r="M1811" t="s">
        <v>47</v>
      </c>
      <c r="N1811" t="s">
        <v>49</v>
      </c>
      <c r="O1811" t="s">
        <v>51</v>
      </c>
      <c r="P1811" t="s">
        <v>2843</v>
      </c>
      <c r="Q1811" t="s">
        <v>217</v>
      </c>
      <c r="R1811" t="s">
        <v>218</v>
      </c>
      <c r="S1811" t="s">
        <v>52</v>
      </c>
      <c r="T1811" t="s">
        <v>3238</v>
      </c>
      <c r="U1811" t="s">
        <v>2499</v>
      </c>
      <c r="V1811" s="137">
        <v>2.5000000000000001E-2</v>
      </c>
      <c r="W1811" s="137">
        <v>3.7810000000000003E-2</v>
      </c>
      <c r="X1811" t="s">
        <v>272</v>
      </c>
      <c r="Y1811" t="s">
        <v>51</v>
      </c>
      <c r="Z1811" s="133">
        <v>1054000</v>
      </c>
      <c r="AA1811" s="135">
        <v>1</v>
      </c>
      <c r="AB1811" s="139">
        <v>95.68</v>
      </c>
      <c r="AD1811" s="133">
        <v>1008.467</v>
      </c>
      <c r="AG1811" t="s">
        <v>261</v>
      </c>
      <c r="AH1811" s="137">
        <v>4.2160000000000001E-3</v>
      </c>
      <c r="AI1811" s="137">
        <v>1.00477400825104E-3</v>
      </c>
      <c r="AJ1811" s="137">
        <v>2.40334774632135E-4</v>
      </c>
    </row>
    <row r="1812" spans="1:36">
      <c r="A1812">
        <v>7833</v>
      </c>
      <c r="B1812">
        <v>7834</v>
      </c>
      <c r="C1812" t="s">
        <v>39</v>
      </c>
      <c r="D1812" t="s">
        <v>40</v>
      </c>
      <c r="E1812" t="s">
        <v>41</v>
      </c>
      <c r="F1812" t="s">
        <v>3831</v>
      </c>
      <c r="G1812" t="s">
        <v>3832</v>
      </c>
      <c r="H1812" t="s">
        <v>44</v>
      </c>
      <c r="I1812" t="s">
        <v>456</v>
      </c>
      <c r="J1812" t="s">
        <v>45</v>
      </c>
      <c r="K1812" t="s">
        <v>45</v>
      </c>
      <c r="L1812" t="s">
        <v>46</v>
      </c>
      <c r="M1812" t="s">
        <v>47</v>
      </c>
      <c r="N1812" t="s">
        <v>49</v>
      </c>
      <c r="O1812" t="s">
        <v>51</v>
      </c>
      <c r="P1812" t="s">
        <v>2843</v>
      </c>
      <c r="Q1812" t="s">
        <v>217</v>
      </c>
      <c r="R1812" t="s">
        <v>218</v>
      </c>
      <c r="S1812" t="s">
        <v>52</v>
      </c>
      <c r="T1812" t="s">
        <v>3833</v>
      </c>
      <c r="U1812" t="s">
        <v>2177</v>
      </c>
      <c r="V1812" s="137">
        <v>9.4000000000000004E-3</v>
      </c>
      <c r="W1812" s="137">
        <v>3.6790000000000003E-2</v>
      </c>
      <c r="X1812" t="s">
        <v>272</v>
      </c>
      <c r="Y1812" t="s">
        <v>51</v>
      </c>
      <c r="Z1812" s="133">
        <v>774615.08</v>
      </c>
      <c r="AA1812" s="135">
        <v>1</v>
      </c>
      <c r="AB1812" s="139">
        <v>109.08</v>
      </c>
      <c r="AC1812" s="133">
        <v>64.694999999999993</v>
      </c>
      <c r="AD1812" s="133">
        <v>909.64499999999998</v>
      </c>
      <c r="AG1812" t="s">
        <v>261</v>
      </c>
      <c r="AH1812" s="137">
        <v>2.1429999999999999E-3</v>
      </c>
      <c r="AI1812" s="137">
        <v>9.0631371252928E-4</v>
      </c>
      <c r="AJ1812" s="137">
        <v>2.16783774319444E-4</v>
      </c>
    </row>
    <row r="1813" spans="1:36">
      <c r="A1813">
        <v>7833</v>
      </c>
      <c r="B1813">
        <v>7834</v>
      </c>
      <c r="C1813" t="s">
        <v>3239</v>
      </c>
      <c r="D1813" t="s">
        <v>3240</v>
      </c>
      <c r="E1813" t="s">
        <v>41</v>
      </c>
      <c r="F1813" t="s">
        <v>3241</v>
      </c>
      <c r="G1813" t="s">
        <v>3242</v>
      </c>
      <c r="H1813" t="s">
        <v>44</v>
      </c>
      <c r="I1813" t="s">
        <v>456</v>
      </c>
      <c r="J1813" t="s">
        <v>45</v>
      </c>
      <c r="K1813" t="s">
        <v>45</v>
      </c>
      <c r="L1813" t="s">
        <v>46</v>
      </c>
      <c r="M1813" t="s">
        <v>47</v>
      </c>
      <c r="N1813" t="s">
        <v>1097</v>
      </c>
      <c r="O1813" t="s">
        <v>51</v>
      </c>
      <c r="P1813" t="s">
        <v>358</v>
      </c>
      <c r="Q1813" t="s">
        <v>217</v>
      </c>
      <c r="R1813" t="s">
        <v>218</v>
      </c>
      <c r="S1813" t="s">
        <v>52</v>
      </c>
      <c r="T1813" t="s">
        <v>3243</v>
      </c>
      <c r="U1813" t="s">
        <v>3244</v>
      </c>
      <c r="V1813" s="137">
        <v>2.9899999999999999E-2</v>
      </c>
      <c r="W1813" s="137">
        <v>2.2759999999999999E-2</v>
      </c>
      <c r="X1813" t="s">
        <v>272</v>
      </c>
      <c r="Y1813" t="s">
        <v>51</v>
      </c>
      <c r="Z1813" s="133">
        <v>5063.34</v>
      </c>
      <c r="AA1813" s="135">
        <v>1</v>
      </c>
      <c r="AB1813" s="139">
        <v>123.11</v>
      </c>
      <c r="AD1813" s="133">
        <v>6.2329999999999997</v>
      </c>
      <c r="AG1813" t="s">
        <v>261</v>
      </c>
      <c r="AH1813" s="137">
        <v>4.3000000000000002E-5</v>
      </c>
      <c r="AI1813" s="137">
        <v>6.2106497353639099E-6</v>
      </c>
      <c r="AJ1813" s="137">
        <v>1.4855431094062201E-6</v>
      </c>
    </row>
    <row r="1814" spans="1:36">
      <c r="A1814">
        <v>7833</v>
      </c>
      <c r="B1814">
        <v>7834</v>
      </c>
      <c r="C1814" t="s">
        <v>3239</v>
      </c>
      <c r="D1814" t="s">
        <v>3240</v>
      </c>
      <c r="E1814" t="s">
        <v>41</v>
      </c>
      <c r="F1814" t="s">
        <v>3245</v>
      </c>
      <c r="G1814" t="s">
        <v>3246</v>
      </c>
      <c r="H1814" t="s">
        <v>44</v>
      </c>
      <c r="I1814" t="s">
        <v>1542</v>
      </c>
      <c r="J1814" t="s">
        <v>45</v>
      </c>
      <c r="K1814" t="s">
        <v>45</v>
      </c>
      <c r="L1814" t="s">
        <v>46</v>
      </c>
      <c r="M1814" t="s">
        <v>47</v>
      </c>
      <c r="N1814" t="s">
        <v>1097</v>
      </c>
      <c r="O1814" t="s">
        <v>51</v>
      </c>
      <c r="P1814" t="s">
        <v>358</v>
      </c>
      <c r="Q1814" t="s">
        <v>217</v>
      </c>
      <c r="R1814" t="s">
        <v>218</v>
      </c>
      <c r="S1814" t="s">
        <v>52</v>
      </c>
      <c r="T1814" t="s">
        <v>3247</v>
      </c>
      <c r="U1814" t="s">
        <v>3244</v>
      </c>
      <c r="V1814" s="137">
        <v>5.0900000000000001E-2</v>
      </c>
      <c r="W1814" s="137">
        <v>3.705E-2</v>
      </c>
      <c r="X1814" t="s">
        <v>272</v>
      </c>
      <c r="Y1814" t="s">
        <v>51</v>
      </c>
      <c r="Z1814" s="133">
        <v>2155364.39</v>
      </c>
      <c r="AA1814" s="135">
        <v>1</v>
      </c>
      <c r="AB1814" s="139">
        <v>106</v>
      </c>
      <c r="AD1814" s="133">
        <v>2284.6860000000001</v>
      </c>
      <c r="AG1814" t="s">
        <v>261</v>
      </c>
      <c r="AH1814" s="137">
        <v>5.2189999999999997E-3</v>
      </c>
      <c r="AI1814" s="137">
        <v>2.2763193135332299E-3</v>
      </c>
      <c r="AJ1814" s="137">
        <v>5.4447934034545196E-4</v>
      </c>
    </row>
    <row r="1815" spans="1:36">
      <c r="A1815">
        <v>7833</v>
      </c>
      <c r="B1815">
        <v>7834</v>
      </c>
      <c r="C1815" t="s">
        <v>3239</v>
      </c>
      <c r="D1815" t="s">
        <v>3240</v>
      </c>
      <c r="E1815" t="s">
        <v>41</v>
      </c>
      <c r="F1815" t="s">
        <v>3248</v>
      </c>
      <c r="G1815" t="s">
        <v>3249</v>
      </c>
      <c r="H1815" t="s">
        <v>44</v>
      </c>
      <c r="I1815" t="s">
        <v>456</v>
      </c>
      <c r="J1815" t="s">
        <v>45</v>
      </c>
      <c r="K1815" t="s">
        <v>45</v>
      </c>
      <c r="L1815" t="s">
        <v>46</v>
      </c>
      <c r="M1815" t="s">
        <v>47</v>
      </c>
      <c r="N1815" t="s">
        <v>1097</v>
      </c>
      <c r="O1815" t="s">
        <v>51</v>
      </c>
      <c r="P1815" t="s">
        <v>358</v>
      </c>
      <c r="Q1815" t="s">
        <v>217</v>
      </c>
      <c r="R1815" t="s">
        <v>218</v>
      </c>
      <c r="S1815" t="s">
        <v>52</v>
      </c>
      <c r="T1815" t="s">
        <v>3250</v>
      </c>
      <c r="U1815" t="s">
        <v>3251</v>
      </c>
      <c r="V1815" s="137">
        <v>4.2999999999999997E-2</v>
      </c>
      <c r="W1815" s="137">
        <v>2.222E-2</v>
      </c>
      <c r="X1815" t="s">
        <v>272</v>
      </c>
      <c r="Y1815" t="s">
        <v>51</v>
      </c>
      <c r="Z1815" s="133">
        <v>571752.15</v>
      </c>
      <c r="AA1815" s="135">
        <v>1</v>
      </c>
      <c r="AB1815" s="139">
        <v>126.09</v>
      </c>
      <c r="AD1815" s="133">
        <v>720.92200000000003</v>
      </c>
      <c r="AG1815" t="s">
        <v>261</v>
      </c>
      <c r="AH1815" s="137">
        <v>1.869E-3</v>
      </c>
      <c r="AI1815" s="137">
        <v>7.1828213637133197E-4</v>
      </c>
      <c r="AJ1815" s="137">
        <v>1.71807962735398E-4</v>
      </c>
    </row>
    <row r="1816" spans="1:36">
      <c r="A1816">
        <v>7833</v>
      </c>
      <c r="B1816">
        <v>7834</v>
      </c>
      <c r="C1816" t="s">
        <v>3239</v>
      </c>
      <c r="D1816" t="s">
        <v>3240</v>
      </c>
      <c r="E1816" t="s">
        <v>41</v>
      </c>
      <c r="F1816" t="s">
        <v>3252</v>
      </c>
      <c r="G1816" t="s">
        <v>3253</v>
      </c>
      <c r="H1816" t="s">
        <v>44</v>
      </c>
      <c r="I1816" t="s">
        <v>1542</v>
      </c>
      <c r="J1816" t="s">
        <v>45</v>
      </c>
      <c r="K1816" t="s">
        <v>45</v>
      </c>
      <c r="L1816" t="s">
        <v>46</v>
      </c>
      <c r="M1816" t="s">
        <v>47</v>
      </c>
      <c r="N1816" t="s">
        <v>1097</v>
      </c>
      <c r="O1816" t="s">
        <v>51</v>
      </c>
      <c r="P1816" t="s">
        <v>358</v>
      </c>
      <c r="Q1816" t="s">
        <v>217</v>
      </c>
      <c r="R1816" t="s">
        <v>218</v>
      </c>
      <c r="S1816" t="s">
        <v>52</v>
      </c>
      <c r="T1816" t="s">
        <v>3254</v>
      </c>
      <c r="U1816" t="s">
        <v>3255</v>
      </c>
      <c r="V1816" s="137">
        <v>3.5200000000000002E-2</v>
      </c>
      <c r="W1816" s="137">
        <v>3.7519999999999998E-2</v>
      </c>
      <c r="X1816" t="s">
        <v>272</v>
      </c>
      <c r="Y1816" t="s">
        <v>51</v>
      </c>
      <c r="Z1816" s="133">
        <v>1036611.2</v>
      </c>
      <c r="AA1816" s="135">
        <v>1</v>
      </c>
      <c r="AB1816" s="139">
        <v>100.84</v>
      </c>
      <c r="AD1816" s="133">
        <v>1045.319</v>
      </c>
      <c r="AG1816" t="s">
        <v>261</v>
      </c>
      <c r="AH1816" s="137">
        <v>1.5950000000000001E-3</v>
      </c>
      <c r="AI1816" s="137">
        <v>1.0414905852579701E-3</v>
      </c>
      <c r="AJ1816" s="137">
        <v>2.4911711791307197E-4</v>
      </c>
    </row>
    <row r="1817" spans="1:36">
      <c r="A1817">
        <v>7833</v>
      </c>
      <c r="B1817">
        <v>7834</v>
      </c>
      <c r="C1817" t="s">
        <v>3256</v>
      </c>
      <c r="D1817" t="s">
        <v>3257</v>
      </c>
      <c r="E1817" t="s">
        <v>41</v>
      </c>
      <c r="F1817" t="s">
        <v>3258</v>
      </c>
      <c r="G1817" t="s">
        <v>3259</v>
      </c>
      <c r="H1817" t="s">
        <v>44</v>
      </c>
      <c r="I1817" t="s">
        <v>1542</v>
      </c>
      <c r="J1817" t="s">
        <v>45</v>
      </c>
      <c r="K1817" t="s">
        <v>45</v>
      </c>
      <c r="L1817" t="s">
        <v>46</v>
      </c>
      <c r="M1817" t="s">
        <v>47</v>
      </c>
      <c r="N1817" t="s">
        <v>1084</v>
      </c>
      <c r="O1817" t="s">
        <v>51</v>
      </c>
      <c r="P1817" t="s">
        <v>756</v>
      </c>
      <c r="Q1817" t="s">
        <v>217</v>
      </c>
      <c r="R1817" t="s">
        <v>218</v>
      </c>
      <c r="S1817" t="s">
        <v>52</v>
      </c>
      <c r="T1817" t="s">
        <v>3260</v>
      </c>
      <c r="U1817" t="s">
        <v>78</v>
      </c>
      <c r="V1817" s="137">
        <v>2.6100000000000002E-2</v>
      </c>
      <c r="W1817" s="137">
        <v>3.3419999999999998E-2</v>
      </c>
      <c r="X1817" t="s">
        <v>272</v>
      </c>
      <c r="Y1817" t="s">
        <v>51</v>
      </c>
      <c r="Z1817" s="133">
        <v>145831.84</v>
      </c>
      <c r="AA1817" s="135">
        <v>1</v>
      </c>
      <c r="AB1817" s="139">
        <v>99.33</v>
      </c>
      <c r="AD1817" s="133">
        <v>144.85499999999999</v>
      </c>
      <c r="AG1817" t="s">
        <v>261</v>
      </c>
      <c r="AH1817" s="137">
        <v>1.209E-3</v>
      </c>
      <c r="AI1817" s="137">
        <v>1.44324281963058E-4</v>
      </c>
      <c r="AJ1817" s="137">
        <v>3.4521338624107497E-5</v>
      </c>
    </row>
    <row r="1818" spans="1:36">
      <c r="A1818">
        <v>7833</v>
      </c>
      <c r="B1818">
        <v>7834</v>
      </c>
      <c r="C1818" t="s">
        <v>3256</v>
      </c>
      <c r="D1818" t="s">
        <v>3257</v>
      </c>
      <c r="E1818" t="s">
        <v>41</v>
      </c>
      <c r="F1818" t="s">
        <v>3261</v>
      </c>
      <c r="G1818" t="s">
        <v>3262</v>
      </c>
      <c r="H1818" t="s">
        <v>44</v>
      </c>
      <c r="I1818" t="s">
        <v>1542</v>
      </c>
      <c r="J1818" t="s">
        <v>45</v>
      </c>
      <c r="K1818" t="s">
        <v>45</v>
      </c>
      <c r="L1818" t="s">
        <v>46</v>
      </c>
      <c r="M1818" t="s">
        <v>47</v>
      </c>
      <c r="N1818" t="s">
        <v>1084</v>
      </c>
      <c r="O1818" t="s">
        <v>51</v>
      </c>
      <c r="P1818" t="s">
        <v>756</v>
      </c>
      <c r="Q1818" t="s">
        <v>217</v>
      </c>
      <c r="R1818" t="s">
        <v>218</v>
      </c>
      <c r="S1818" t="s">
        <v>52</v>
      </c>
      <c r="T1818" t="s">
        <v>3263</v>
      </c>
      <c r="U1818" t="s">
        <v>2622</v>
      </c>
      <c r="V1818" s="137">
        <v>1.9E-2</v>
      </c>
      <c r="W1818" s="137">
        <v>3.918E-2</v>
      </c>
      <c r="X1818" t="s">
        <v>272</v>
      </c>
      <c r="Y1818" t="s">
        <v>51</v>
      </c>
      <c r="Z1818" s="133">
        <v>12752157.07</v>
      </c>
      <c r="AA1818" s="135">
        <v>1</v>
      </c>
      <c r="AB1818" s="139">
        <v>89.5</v>
      </c>
      <c r="AD1818" s="133">
        <v>11413.181</v>
      </c>
      <c r="AG1818" t="s">
        <v>261</v>
      </c>
      <c r="AH1818" s="137">
        <v>6.2589999999999998E-3</v>
      </c>
      <c r="AI1818" s="137">
        <v>1.13713834182196E-2</v>
      </c>
      <c r="AJ1818" s="137">
        <v>2.7199537892411102E-3</v>
      </c>
    </row>
    <row r="1819" spans="1:36">
      <c r="A1819">
        <v>7833</v>
      </c>
      <c r="B1819">
        <v>7834</v>
      </c>
      <c r="C1819" t="s">
        <v>3264</v>
      </c>
      <c r="D1819" t="s">
        <v>3265</v>
      </c>
      <c r="E1819" t="s">
        <v>41</v>
      </c>
      <c r="F1819" t="s">
        <v>3266</v>
      </c>
      <c r="G1819" t="s">
        <v>3267</v>
      </c>
      <c r="H1819" t="s">
        <v>44</v>
      </c>
      <c r="I1819" t="s">
        <v>456</v>
      </c>
      <c r="J1819" t="s">
        <v>45</v>
      </c>
      <c r="K1819" t="s">
        <v>45</v>
      </c>
      <c r="L1819" t="s">
        <v>46</v>
      </c>
      <c r="M1819" t="s">
        <v>47</v>
      </c>
      <c r="N1819" t="s">
        <v>64</v>
      </c>
      <c r="O1819" t="s">
        <v>51</v>
      </c>
      <c r="P1819" t="s">
        <v>301</v>
      </c>
      <c r="Q1819" t="s">
        <v>217</v>
      </c>
      <c r="R1819" t="s">
        <v>218</v>
      </c>
      <c r="S1819" t="s">
        <v>52</v>
      </c>
      <c r="T1819" t="s">
        <v>3268</v>
      </c>
      <c r="U1819" t="s">
        <v>3269</v>
      </c>
      <c r="V1819" s="137">
        <v>3.9E-2</v>
      </c>
      <c r="W1819" s="137">
        <v>2.6579999999999999E-2</v>
      </c>
      <c r="X1819" t="s">
        <v>272</v>
      </c>
      <c r="Y1819" t="s">
        <v>51</v>
      </c>
      <c r="Z1819" s="133">
        <v>466654.42</v>
      </c>
      <c r="AA1819" s="135">
        <v>1</v>
      </c>
      <c r="AB1819" s="139">
        <v>123.35</v>
      </c>
      <c r="AD1819" s="133">
        <v>575.61800000000005</v>
      </c>
      <c r="AG1819" t="s">
        <v>261</v>
      </c>
      <c r="AH1819" s="137">
        <v>4.5100000000000001E-4</v>
      </c>
      <c r="AI1819" s="137">
        <v>5.7351020760564497E-4</v>
      </c>
      <c r="AJ1819" s="137">
        <v>1.37179550189652E-4</v>
      </c>
    </row>
    <row r="1820" spans="1:36">
      <c r="A1820">
        <v>7833</v>
      </c>
      <c r="B1820">
        <v>7834</v>
      </c>
      <c r="C1820" t="s">
        <v>3270</v>
      </c>
      <c r="D1820" t="s">
        <v>3271</v>
      </c>
      <c r="E1820" t="s">
        <v>41</v>
      </c>
      <c r="F1820" t="s">
        <v>3272</v>
      </c>
      <c r="G1820" t="s">
        <v>3273</v>
      </c>
      <c r="H1820" t="s">
        <v>44</v>
      </c>
      <c r="I1820" t="s">
        <v>1542</v>
      </c>
      <c r="J1820" t="s">
        <v>45</v>
      </c>
      <c r="K1820" t="s">
        <v>45</v>
      </c>
      <c r="L1820" t="s">
        <v>46</v>
      </c>
      <c r="M1820" t="s">
        <v>47</v>
      </c>
      <c r="N1820" t="s">
        <v>347</v>
      </c>
      <c r="O1820" t="s">
        <v>51</v>
      </c>
      <c r="P1820" t="s">
        <v>358</v>
      </c>
      <c r="Q1820" t="s">
        <v>217</v>
      </c>
      <c r="R1820" t="s">
        <v>218</v>
      </c>
      <c r="S1820" t="s">
        <v>52</v>
      </c>
      <c r="T1820" t="s">
        <v>3274</v>
      </c>
      <c r="U1820" t="s">
        <v>3275</v>
      </c>
      <c r="V1820" s="137">
        <v>4.5600000000000002E-2</v>
      </c>
      <c r="W1820" s="137">
        <v>3.9329999999999997E-2</v>
      </c>
      <c r="X1820" t="s">
        <v>272</v>
      </c>
      <c r="Y1820" t="s">
        <v>51</v>
      </c>
      <c r="Z1820" s="133">
        <v>348945.06</v>
      </c>
      <c r="AA1820" s="135">
        <v>1</v>
      </c>
      <c r="AB1820" s="139">
        <v>101.94</v>
      </c>
      <c r="AD1820" s="133">
        <v>355.71499999999997</v>
      </c>
      <c r="AG1820" t="s">
        <v>261</v>
      </c>
      <c r="AH1820" s="137">
        <v>4.1800000000000002E-4</v>
      </c>
      <c r="AI1820" s="137">
        <v>3.5441190211397597E-4</v>
      </c>
      <c r="AJ1820" s="137">
        <v>8.4772798581616004E-5</v>
      </c>
    </row>
    <row r="1821" spans="1:36">
      <c r="A1821">
        <v>7833</v>
      </c>
      <c r="B1821">
        <v>7834</v>
      </c>
      <c r="C1821" t="s">
        <v>3270</v>
      </c>
      <c r="D1821" t="s">
        <v>3271</v>
      </c>
      <c r="E1821" t="s">
        <v>41</v>
      </c>
      <c r="F1821" t="s">
        <v>3276</v>
      </c>
      <c r="G1821" t="s">
        <v>3277</v>
      </c>
      <c r="H1821" t="s">
        <v>44</v>
      </c>
      <c r="I1821" t="s">
        <v>456</v>
      </c>
      <c r="J1821" t="s">
        <v>45</v>
      </c>
      <c r="K1821" t="s">
        <v>45</v>
      </c>
      <c r="L1821" t="s">
        <v>46</v>
      </c>
      <c r="M1821" t="s">
        <v>47</v>
      </c>
      <c r="N1821" t="s">
        <v>347</v>
      </c>
      <c r="O1821" t="s">
        <v>51</v>
      </c>
      <c r="P1821" t="s">
        <v>358</v>
      </c>
      <c r="Q1821" t="s">
        <v>217</v>
      </c>
      <c r="R1821" t="s">
        <v>218</v>
      </c>
      <c r="S1821" t="s">
        <v>52</v>
      </c>
      <c r="T1821" t="s">
        <v>3148</v>
      </c>
      <c r="U1821" t="s">
        <v>3275</v>
      </c>
      <c r="V1821" s="137">
        <v>2.1999999999999999E-2</v>
      </c>
      <c r="W1821" s="137">
        <v>2.4150000000000001E-2</v>
      </c>
      <c r="X1821" t="s">
        <v>272</v>
      </c>
      <c r="Y1821" t="s">
        <v>51</v>
      </c>
      <c r="Z1821" s="133">
        <v>356889.52</v>
      </c>
      <c r="AA1821" s="135">
        <v>1</v>
      </c>
      <c r="AB1821" s="139">
        <v>109.86</v>
      </c>
      <c r="AD1821" s="133">
        <v>392.07900000000001</v>
      </c>
      <c r="AG1821" t="s">
        <v>261</v>
      </c>
      <c r="AH1821" s="137">
        <v>3.6499999999999998E-4</v>
      </c>
      <c r="AI1821" s="137">
        <v>3.9064296213658901E-4</v>
      </c>
      <c r="AJ1821" s="137">
        <v>9.3439009663623103E-5</v>
      </c>
    </row>
    <row r="1822" spans="1:36">
      <c r="A1822">
        <v>7833</v>
      </c>
      <c r="B1822">
        <v>7834</v>
      </c>
      <c r="C1822" t="s">
        <v>3278</v>
      </c>
      <c r="D1822" t="s">
        <v>3279</v>
      </c>
      <c r="E1822" t="s">
        <v>278</v>
      </c>
      <c r="F1822" t="s">
        <v>3280</v>
      </c>
      <c r="G1822" t="s">
        <v>3281</v>
      </c>
      <c r="H1822" t="s">
        <v>44</v>
      </c>
      <c r="I1822" t="s">
        <v>1363</v>
      </c>
      <c r="J1822" t="s">
        <v>45</v>
      </c>
      <c r="K1822" t="s">
        <v>902</v>
      </c>
      <c r="L1822" t="s">
        <v>46</v>
      </c>
      <c r="M1822" t="s">
        <v>47</v>
      </c>
      <c r="N1822" t="s">
        <v>281</v>
      </c>
      <c r="O1822" t="s">
        <v>51</v>
      </c>
      <c r="P1822" t="s">
        <v>2432</v>
      </c>
      <c r="Q1822" t="s">
        <v>225</v>
      </c>
      <c r="R1822" t="s">
        <v>218</v>
      </c>
      <c r="S1822" t="s">
        <v>52</v>
      </c>
      <c r="T1822" t="s">
        <v>3282</v>
      </c>
      <c r="U1822" t="s">
        <v>3283</v>
      </c>
      <c r="V1822" s="137">
        <v>4.2999999999999997E-2</v>
      </c>
      <c r="W1822" s="137">
        <v>9.0759999999999993E-2</v>
      </c>
      <c r="X1822" t="s">
        <v>272</v>
      </c>
      <c r="Y1822" t="s">
        <v>51</v>
      </c>
      <c r="Z1822" s="133">
        <v>141201.62</v>
      </c>
      <c r="AA1822" s="135">
        <v>1</v>
      </c>
      <c r="AB1822" s="139">
        <v>77.11</v>
      </c>
      <c r="AD1822" s="133">
        <v>108.881</v>
      </c>
      <c r="AG1822" t="s">
        <v>261</v>
      </c>
      <c r="AH1822" s="137">
        <v>1.3200000000000001E-4</v>
      </c>
      <c r="AI1822" s="137">
        <v>1.08481828578712E-4</v>
      </c>
      <c r="AJ1822" s="137">
        <v>2.59480794776216E-5</v>
      </c>
    </row>
    <row r="1823" spans="1:36">
      <c r="A1823">
        <v>7833</v>
      </c>
      <c r="B1823">
        <v>7834</v>
      </c>
      <c r="C1823" t="s">
        <v>3284</v>
      </c>
      <c r="D1823" t="s">
        <v>3285</v>
      </c>
      <c r="E1823" t="s">
        <v>41</v>
      </c>
      <c r="F1823" t="s">
        <v>3286</v>
      </c>
      <c r="G1823" t="s">
        <v>3287</v>
      </c>
      <c r="H1823" t="s">
        <v>44</v>
      </c>
      <c r="I1823" t="s">
        <v>1542</v>
      </c>
      <c r="J1823" t="s">
        <v>45</v>
      </c>
      <c r="K1823" t="s">
        <v>45</v>
      </c>
      <c r="L1823" t="s">
        <v>46</v>
      </c>
      <c r="M1823" t="s">
        <v>47</v>
      </c>
      <c r="N1823" t="s">
        <v>1087</v>
      </c>
      <c r="O1823" t="s">
        <v>51</v>
      </c>
      <c r="P1823" t="s">
        <v>333</v>
      </c>
      <c r="Q1823" t="s">
        <v>217</v>
      </c>
      <c r="R1823" t="s">
        <v>218</v>
      </c>
      <c r="S1823" t="s">
        <v>52</v>
      </c>
      <c r="T1823" t="s">
        <v>3288</v>
      </c>
      <c r="U1823" t="s">
        <v>3289</v>
      </c>
      <c r="V1823" s="137">
        <v>5.2200000000000003E-2</v>
      </c>
      <c r="W1823" s="137">
        <v>4.3540000000000002E-2</v>
      </c>
      <c r="X1823" t="s">
        <v>272</v>
      </c>
      <c r="Y1823" t="s">
        <v>51</v>
      </c>
      <c r="Z1823" s="133">
        <v>2933000</v>
      </c>
      <c r="AA1823" s="135">
        <v>1</v>
      </c>
      <c r="AB1823" s="139">
        <v>107.46</v>
      </c>
      <c r="AD1823" s="133">
        <v>3151.8020000000001</v>
      </c>
      <c r="AG1823" t="s">
        <v>261</v>
      </c>
      <c r="AH1823" s="137">
        <v>3.5990000000000002E-3</v>
      </c>
      <c r="AI1823" s="137">
        <v>3.14025932405026E-3</v>
      </c>
      <c r="AJ1823" s="137">
        <v>7.5112762744108702E-4</v>
      </c>
    </row>
    <row r="1824" spans="1:36">
      <c r="A1824">
        <v>7833</v>
      </c>
      <c r="B1824">
        <v>7834</v>
      </c>
      <c r="C1824" t="s">
        <v>3290</v>
      </c>
      <c r="D1824" t="s">
        <v>3291</v>
      </c>
      <c r="E1824" t="s">
        <v>41</v>
      </c>
      <c r="F1824" t="s">
        <v>3292</v>
      </c>
      <c r="G1824" t="s">
        <v>3293</v>
      </c>
      <c r="H1824" t="s">
        <v>44</v>
      </c>
      <c r="I1824" t="s">
        <v>1542</v>
      </c>
      <c r="J1824" t="s">
        <v>45</v>
      </c>
      <c r="K1824" t="s">
        <v>45</v>
      </c>
      <c r="L1824" t="s">
        <v>46</v>
      </c>
      <c r="M1824" t="s">
        <v>47</v>
      </c>
      <c r="N1824" t="s">
        <v>98</v>
      </c>
      <c r="O1824" t="s">
        <v>51</v>
      </c>
      <c r="P1824" t="s">
        <v>333</v>
      </c>
      <c r="Q1824" t="s">
        <v>217</v>
      </c>
      <c r="R1824" t="s">
        <v>218</v>
      </c>
      <c r="S1824" t="s">
        <v>52</v>
      </c>
      <c r="T1824" t="s">
        <v>2200</v>
      </c>
      <c r="U1824" t="s">
        <v>303</v>
      </c>
      <c r="V1824" s="137">
        <v>1.7500000000000002E-2</v>
      </c>
      <c r="W1824" s="137">
        <v>3.9870000000000003E-2</v>
      </c>
      <c r="X1824" t="s">
        <v>272</v>
      </c>
      <c r="Y1824" t="s">
        <v>51</v>
      </c>
      <c r="Z1824" s="133">
        <v>242165.74</v>
      </c>
      <c r="AA1824" s="135">
        <v>1</v>
      </c>
      <c r="AB1824" s="139">
        <v>95.79</v>
      </c>
      <c r="AD1824" s="133">
        <v>231.971</v>
      </c>
      <c r="AG1824" t="s">
        <v>261</v>
      </c>
      <c r="AH1824" s="137">
        <v>7.1459999999999996E-3</v>
      </c>
      <c r="AI1824" s="137">
        <v>2.3112104362406599E-4</v>
      </c>
      <c r="AJ1824" s="137">
        <v>5.5282504798089102E-5</v>
      </c>
    </row>
    <row r="1825" spans="1:36">
      <c r="A1825">
        <v>7833</v>
      </c>
      <c r="B1825">
        <v>7834</v>
      </c>
      <c r="C1825" t="s">
        <v>3290</v>
      </c>
      <c r="D1825" t="s">
        <v>3291</v>
      </c>
      <c r="E1825" t="s">
        <v>41</v>
      </c>
      <c r="F1825" t="s">
        <v>3763</v>
      </c>
      <c r="G1825" t="s">
        <v>3764</v>
      </c>
      <c r="H1825" t="s">
        <v>44</v>
      </c>
      <c r="I1825" t="s">
        <v>1542</v>
      </c>
      <c r="J1825" t="s">
        <v>45</v>
      </c>
      <c r="K1825" t="s">
        <v>45</v>
      </c>
      <c r="L1825" t="s">
        <v>46</v>
      </c>
      <c r="M1825" t="s">
        <v>47</v>
      </c>
      <c r="N1825" t="s">
        <v>98</v>
      </c>
      <c r="O1825" t="s">
        <v>51</v>
      </c>
      <c r="P1825" t="s">
        <v>333</v>
      </c>
      <c r="Q1825" t="s">
        <v>217</v>
      </c>
      <c r="R1825" t="s">
        <v>218</v>
      </c>
      <c r="S1825" t="s">
        <v>52</v>
      </c>
      <c r="T1825" t="s">
        <v>3765</v>
      </c>
      <c r="U1825" t="s">
        <v>310</v>
      </c>
      <c r="V1825" s="137">
        <v>5.8500000000000003E-2</v>
      </c>
      <c r="W1825" s="137">
        <v>4.1430000000000002E-2</v>
      </c>
      <c r="X1825" t="s">
        <v>272</v>
      </c>
      <c r="Y1825" t="s">
        <v>51</v>
      </c>
      <c r="Z1825" s="133">
        <v>296111</v>
      </c>
      <c r="AA1825" s="135">
        <v>1</v>
      </c>
      <c r="AB1825" s="139">
        <v>106.74</v>
      </c>
      <c r="AD1825" s="133">
        <v>316.06900000000002</v>
      </c>
      <c r="AG1825" t="s">
        <v>261</v>
      </c>
      <c r="AH1825" s="137">
        <v>1.91E-3</v>
      </c>
      <c r="AI1825" s="137">
        <v>3.14911379217591E-4</v>
      </c>
      <c r="AJ1825" s="137">
        <v>7.5324555304822903E-5</v>
      </c>
    </row>
    <row r="1826" spans="1:36">
      <c r="A1826">
        <v>7833</v>
      </c>
      <c r="B1826">
        <v>7834</v>
      </c>
      <c r="C1826" t="s">
        <v>3294</v>
      </c>
      <c r="D1826" t="s">
        <v>3295</v>
      </c>
      <c r="E1826" t="s">
        <v>154</v>
      </c>
      <c r="F1826" t="s">
        <v>3296</v>
      </c>
      <c r="G1826" t="s">
        <v>3297</v>
      </c>
      <c r="H1826" t="s">
        <v>44</v>
      </c>
      <c r="I1826" t="s">
        <v>1363</v>
      </c>
      <c r="J1826" t="s">
        <v>158</v>
      </c>
      <c r="K1826" t="s">
        <v>475</v>
      </c>
      <c r="L1826" t="s">
        <v>46</v>
      </c>
      <c r="M1826" t="s">
        <v>147</v>
      </c>
      <c r="N1826" t="s">
        <v>1142</v>
      </c>
      <c r="O1826" t="s">
        <v>51</v>
      </c>
      <c r="P1826" t="s">
        <v>2486</v>
      </c>
      <c r="Q1826" t="s">
        <v>1069</v>
      </c>
      <c r="R1826" t="s">
        <v>218</v>
      </c>
      <c r="S1826" t="s">
        <v>161</v>
      </c>
      <c r="T1826" t="s">
        <v>3298</v>
      </c>
      <c r="U1826" t="s">
        <v>3299</v>
      </c>
      <c r="V1826" s="137">
        <v>4.7E-2</v>
      </c>
      <c r="W1826" s="137">
        <v>5.0160000000000003E-2</v>
      </c>
      <c r="X1826" t="s">
        <v>272</v>
      </c>
      <c r="Y1826" t="s">
        <v>51</v>
      </c>
      <c r="Z1826" s="133">
        <v>90000</v>
      </c>
      <c r="AA1826" s="135">
        <v>2.9780000000000002</v>
      </c>
      <c r="AB1826" s="139">
        <v>99.161000000000001</v>
      </c>
      <c r="AD1826" s="133">
        <v>265.77199999999999</v>
      </c>
      <c r="AG1826" t="s">
        <v>261</v>
      </c>
      <c r="AH1826" s="137">
        <v>1.7E-5</v>
      </c>
      <c r="AI1826" s="137">
        <v>2.64798890459703E-4</v>
      </c>
      <c r="AJ1826" s="137">
        <v>6.3338005500607506E-5</v>
      </c>
    </row>
    <row r="1827" spans="1:36">
      <c r="A1827">
        <v>7833</v>
      </c>
      <c r="B1827">
        <v>7834</v>
      </c>
      <c r="C1827" t="s">
        <v>3772</v>
      </c>
      <c r="D1827" t="s">
        <v>3773</v>
      </c>
      <c r="E1827" t="s">
        <v>154</v>
      </c>
      <c r="F1827" t="s">
        <v>3774</v>
      </c>
      <c r="G1827" t="s">
        <v>3775</v>
      </c>
      <c r="H1827" t="s">
        <v>44</v>
      </c>
      <c r="I1827" t="s">
        <v>1363</v>
      </c>
      <c r="J1827" t="s">
        <v>158</v>
      </c>
      <c r="K1827" t="s">
        <v>159</v>
      </c>
      <c r="L1827" t="s">
        <v>46</v>
      </c>
      <c r="M1827" t="s">
        <v>147</v>
      </c>
      <c r="N1827" t="s">
        <v>1181</v>
      </c>
      <c r="O1827" t="s">
        <v>51</v>
      </c>
      <c r="P1827" t="s">
        <v>2333</v>
      </c>
      <c r="Q1827" t="s">
        <v>1067</v>
      </c>
      <c r="R1827" t="s">
        <v>218</v>
      </c>
      <c r="S1827" t="s">
        <v>161</v>
      </c>
      <c r="T1827" t="s">
        <v>3776</v>
      </c>
      <c r="U1827" t="s">
        <v>3777</v>
      </c>
      <c r="V1827" s="137">
        <v>4.8000000000000001E-2</v>
      </c>
      <c r="W1827" s="137">
        <v>4.7460000000000002E-2</v>
      </c>
      <c r="X1827" t="s">
        <v>272</v>
      </c>
      <c r="Y1827" t="s">
        <v>51</v>
      </c>
      <c r="Z1827" s="133">
        <v>1320000</v>
      </c>
      <c r="AA1827" s="135">
        <v>2.9780000000000002</v>
      </c>
      <c r="AB1827" s="139">
        <v>100.324</v>
      </c>
      <c r="AD1827" s="133">
        <v>3943.6849999999999</v>
      </c>
      <c r="AG1827" t="s">
        <v>261</v>
      </c>
      <c r="AH1827" s="137">
        <v>1.0560000000000001E-3</v>
      </c>
      <c r="AI1827" s="137">
        <v>3.9292427194621404E-3</v>
      </c>
      <c r="AJ1827" s="137">
        <v>9.3984682695031198E-4</v>
      </c>
    </row>
    <row r="1828" spans="1:36">
      <c r="A1828">
        <v>7833</v>
      </c>
      <c r="B1828">
        <v>7834</v>
      </c>
      <c r="C1828" t="s">
        <v>3300</v>
      </c>
      <c r="D1828" t="s">
        <v>3301</v>
      </c>
      <c r="E1828" t="s">
        <v>154</v>
      </c>
      <c r="F1828" t="s">
        <v>3306</v>
      </c>
      <c r="G1828" t="s">
        <v>3307</v>
      </c>
      <c r="H1828" t="s">
        <v>44</v>
      </c>
      <c r="I1828" t="s">
        <v>1363</v>
      </c>
      <c r="J1828" t="s">
        <v>158</v>
      </c>
      <c r="K1828" t="s">
        <v>475</v>
      </c>
      <c r="L1828" t="s">
        <v>46</v>
      </c>
      <c r="M1828" t="s">
        <v>147</v>
      </c>
      <c r="N1828" t="s">
        <v>1163</v>
      </c>
      <c r="O1828" t="s">
        <v>51</v>
      </c>
      <c r="P1828" t="s">
        <v>2486</v>
      </c>
      <c r="Q1828" t="s">
        <v>1069</v>
      </c>
      <c r="R1828" t="s">
        <v>218</v>
      </c>
      <c r="S1828" t="s">
        <v>161</v>
      </c>
      <c r="T1828" t="s">
        <v>3308</v>
      </c>
      <c r="U1828" t="s">
        <v>3309</v>
      </c>
      <c r="V1828" s="137">
        <v>4.2999999999999997E-2</v>
      </c>
      <c r="W1828" s="137">
        <v>4.8379999999999999E-2</v>
      </c>
      <c r="X1828" t="s">
        <v>272</v>
      </c>
      <c r="Y1828" t="s">
        <v>51</v>
      </c>
      <c r="Z1828" s="133">
        <v>1721000</v>
      </c>
      <c r="AA1828" s="135">
        <v>2.9780000000000002</v>
      </c>
      <c r="AB1828" s="139">
        <v>97.284999999999997</v>
      </c>
      <c r="AD1828" s="133">
        <v>4986.0010000000002</v>
      </c>
      <c r="AG1828" t="s">
        <v>261</v>
      </c>
      <c r="AH1828" s="137">
        <v>8.61E-4</v>
      </c>
      <c r="AI1828" s="137">
        <v>4.9677410348070499E-3</v>
      </c>
      <c r="AJ1828" s="137">
        <v>1.1882482152472801E-3</v>
      </c>
    </row>
    <row r="1829" spans="1:36">
      <c r="A1829">
        <v>7833</v>
      </c>
      <c r="B1829">
        <v>7834</v>
      </c>
      <c r="C1829" t="s">
        <v>3310</v>
      </c>
      <c r="D1829" t="s">
        <v>3311</v>
      </c>
      <c r="E1829" t="s">
        <v>154</v>
      </c>
      <c r="F1829" t="s">
        <v>3312</v>
      </c>
      <c r="G1829" t="s">
        <v>3313</v>
      </c>
      <c r="H1829" t="s">
        <v>44</v>
      </c>
      <c r="I1829" t="s">
        <v>1363</v>
      </c>
      <c r="J1829" t="s">
        <v>158</v>
      </c>
      <c r="K1829" t="s">
        <v>159</v>
      </c>
      <c r="L1829" t="s">
        <v>46</v>
      </c>
      <c r="M1829" t="s">
        <v>147</v>
      </c>
      <c r="N1829" t="s">
        <v>1147</v>
      </c>
      <c r="O1829" t="s">
        <v>51</v>
      </c>
      <c r="P1829" t="s">
        <v>3314</v>
      </c>
      <c r="Q1829" t="s">
        <v>1067</v>
      </c>
      <c r="R1829" t="s">
        <v>218</v>
      </c>
      <c r="S1829" t="s">
        <v>161</v>
      </c>
      <c r="T1829" t="s">
        <v>3315</v>
      </c>
      <c r="U1829" t="s">
        <v>3316</v>
      </c>
      <c r="V1829" s="137">
        <v>0.03</v>
      </c>
      <c r="W1829" s="137">
        <v>5.4899999999999997E-2</v>
      </c>
      <c r="X1829" t="s">
        <v>272</v>
      </c>
      <c r="Y1829" t="s">
        <v>51</v>
      </c>
      <c r="Z1829" s="133">
        <v>183000</v>
      </c>
      <c r="AA1829" s="135">
        <v>2.9780000000000002</v>
      </c>
      <c r="AB1829" s="139">
        <v>90.796000000000006</v>
      </c>
      <c r="AD1829" s="133">
        <v>494.815</v>
      </c>
      <c r="AG1829" t="s">
        <v>261</v>
      </c>
      <c r="AH1829" s="137">
        <v>8.2999999999999998E-5</v>
      </c>
      <c r="AI1829" s="137">
        <v>4.9300303427381696E-4</v>
      </c>
      <c r="AJ1829" s="137">
        <v>1.17922808673563E-4</v>
      </c>
    </row>
    <row r="1830" spans="1:36">
      <c r="A1830">
        <v>7833</v>
      </c>
      <c r="B1830">
        <v>7834</v>
      </c>
      <c r="C1830" t="s">
        <v>3317</v>
      </c>
      <c r="D1830" t="s">
        <v>3318</v>
      </c>
      <c r="E1830" t="s">
        <v>154</v>
      </c>
      <c r="F1830" t="s">
        <v>3319</v>
      </c>
      <c r="G1830" t="s">
        <v>3320</v>
      </c>
      <c r="H1830" t="s">
        <v>44</v>
      </c>
      <c r="I1830" t="s">
        <v>1363</v>
      </c>
      <c r="J1830" t="s">
        <v>158</v>
      </c>
      <c r="K1830" t="s">
        <v>159</v>
      </c>
      <c r="L1830" t="s">
        <v>46</v>
      </c>
      <c r="M1830" t="s">
        <v>147</v>
      </c>
      <c r="N1830" t="s">
        <v>1139</v>
      </c>
      <c r="O1830" t="s">
        <v>51</v>
      </c>
      <c r="P1830" t="s">
        <v>2432</v>
      </c>
      <c r="Q1830" t="s">
        <v>1067</v>
      </c>
      <c r="R1830" t="s">
        <v>218</v>
      </c>
      <c r="S1830" t="s">
        <v>161</v>
      </c>
      <c r="T1830" t="s">
        <v>1910</v>
      </c>
      <c r="U1830" t="s">
        <v>3321</v>
      </c>
      <c r="V1830" s="137">
        <v>1.6E-2</v>
      </c>
      <c r="W1830" s="137">
        <v>4.3409999999999997E-2</v>
      </c>
      <c r="X1830" t="s">
        <v>272</v>
      </c>
      <c r="Y1830" t="s">
        <v>51</v>
      </c>
      <c r="Z1830" s="133">
        <v>1880000</v>
      </c>
      <c r="AA1830" s="135">
        <v>2.9780000000000002</v>
      </c>
      <c r="AB1830" s="139">
        <v>90.667000000000002</v>
      </c>
      <c r="AD1830" s="133">
        <v>5076.1319999999996</v>
      </c>
      <c r="AG1830" t="s">
        <v>261</v>
      </c>
      <c r="AH1830" s="137">
        <v>1.0740000000000001E-3</v>
      </c>
      <c r="AI1830" s="137">
        <v>5.0575422410115102E-3</v>
      </c>
      <c r="AJ1830" s="137">
        <v>1.2097280231220999E-3</v>
      </c>
    </row>
    <row r="1831" spans="1:36">
      <c r="A1831">
        <v>7833</v>
      </c>
      <c r="B1831">
        <v>7834</v>
      </c>
      <c r="C1831" t="s">
        <v>3322</v>
      </c>
      <c r="D1831" t="s">
        <v>3323</v>
      </c>
      <c r="E1831" t="s">
        <v>154</v>
      </c>
      <c r="F1831" t="s">
        <v>3324</v>
      </c>
      <c r="G1831" t="s">
        <v>3325</v>
      </c>
      <c r="H1831" t="s">
        <v>44</v>
      </c>
      <c r="I1831" t="s">
        <v>1363</v>
      </c>
      <c r="J1831" t="s">
        <v>158</v>
      </c>
      <c r="K1831" t="s">
        <v>475</v>
      </c>
      <c r="L1831" t="s">
        <v>46</v>
      </c>
      <c r="M1831" t="s">
        <v>147</v>
      </c>
      <c r="N1831" t="s">
        <v>1160</v>
      </c>
      <c r="O1831" t="s">
        <v>51</v>
      </c>
      <c r="P1831" t="s">
        <v>308</v>
      </c>
      <c r="Q1831" t="s">
        <v>1067</v>
      </c>
      <c r="R1831" t="s">
        <v>218</v>
      </c>
      <c r="S1831" t="s">
        <v>161</v>
      </c>
      <c r="T1831" t="s">
        <v>3326</v>
      </c>
      <c r="U1831" t="s">
        <v>3327</v>
      </c>
      <c r="V1831" s="137">
        <v>1.95E-2</v>
      </c>
      <c r="W1831" s="137">
        <v>4.8300000000000003E-2</v>
      </c>
      <c r="X1831" t="s">
        <v>272</v>
      </c>
      <c r="Y1831" t="s">
        <v>51</v>
      </c>
      <c r="Z1831" s="133">
        <v>515000</v>
      </c>
      <c r="AA1831" s="135">
        <v>2.9780000000000002</v>
      </c>
      <c r="AB1831" s="139">
        <v>87.933999999999997</v>
      </c>
      <c r="AD1831" s="133">
        <v>1348.61</v>
      </c>
      <c r="AG1831" t="s">
        <v>261</v>
      </c>
      <c r="AH1831" s="137">
        <v>3.4299999999999999E-4</v>
      </c>
      <c r="AI1831" s="137">
        <v>1.34367161750648E-3</v>
      </c>
      <c r="AJ1831" s="137">
        <v>3.2139666504224599E-4</v>
      </c>
    </row>
    <row r="1832" spans="1:36">
      <c r="A1832">
        <v>7833</v>
      </c>
      <c r="B1832">
        <v>7834</v>
      </c>
      <c r="C1832" t="s">
        <v>3328</v>
      </c>
      <c r="D1832" t="s">
        <v>3329</v>
      </c>
      <c r="E1832" t="s">
        <v>154</v>
      </c>
      <c r="F1832" t="s">
        <v>3330</v>
      </c>
      <c r="G1832" t="s">
        <v>3331</v>
      </c>
      <c r="H1832" t="s">
        <v>44</v>
      </c>
      <c r="I1832" t="s">
        <v>1363</v>
      </c>
      <c r="J1832" t="s">
        <v>158</v>
      </c>
      <c r="K1832" t="s">
        <v>159</v>
      </c>
      <c r="L1832" t="s">
        <v>46</v>
      </c>
      <c r="M1832" t="s">
        <v>147</v>
      </c>
      <c r="N1832" t="s">
        <v>1155</v>
      </c>
      <c r="O1832" t="s">
        <v>51</v>
      </c>
      <c r="P1832" t="s">
        <v>2544</v>
      </c>
      <c r="Q1832" t="s">
        <v>1069</v>
      </c>
      <c r="R1832" t="s">
        <v>218</v>
      </c>
      <c r="S1832" t="s">
        <v>161</v>
      </c>
      <c r="T1832" t="s">
        <v>3332</v>
      </c>
      <c r="U1832" t="s">
        <v>3333</v>
      </c>
      <c r="V1832" s="137">
        <v>2.6499999999999999E-2</v>
      </c>
      <c r="W1832" s="137">
        <v>5.0470000000000001E-2</v>
      </c>
      <c r="X1832" t="s">
        <v>272</v>
      </c>
      <c r="Y1832" t="s">
        <v>51</v>
      </c>
      <c r="Z1832" s="133">
        <v>115000</v>
      </c>
      <c r="AA1832" s="135">
        <v>2.9780000000000002</v>
      </c>
      <c r="AB1832" s="139">
        <v>91.608999999999995</v>
      </c>
      <c r="AD1832" s="133">
        <v>313.73399999999998</v>
      </c>
      <c r="AG1832" t="s">
        <v>261</v>
      </c>
      <c r="AH1832" s="137">
        <v>1.15E-4</v>
      </c>
      <c r="AI1832" s="137">
        <v>3.12584639855417E-4</v>
      </c>
      <c r="AJ1832" s="137">
        <v>7.4768015848543398E-5</v>
      </c>
    </row>
    <row r="1833" spans="1:36">
      <c r="A1833">
        <v>7833</v>
      </c>
      <c r="B1833">
        <v>7834</v>
      </c>
      <c r="C1833" t="s">
        <v>3334</v>
      </c>
      <c r="D1833" t="s">
        <v>3335</v>
      </c>
      <c r="E1833" t="s">
        <v>154</v>
      </c>
      <c r="F1833" t="s">
        <v>3336</v>
      </c>
      <c r="G1833" t="s">
        <v>3337</v>
      </c>
      <c r="H1833" t="s">
        <v>44</v>
      </c>
      <c r="I1833" t="s">
        <v>1363</v>
      </c>
      <c r="J1833" t="s">
        <v>158</v>
      </c>
      <c r="K1833" t="s">
        <v>475</v>
      </c>
      <c r="L1833" t="s">
        <v>46</v>
      </c>
      <c r="M1833" t="s">
        <v>147</v>
      </c>
      <c r="N1833" t="s">
        <v>1164</v>
      </c>
      <c r="O1833" t="s">
        <v>51</v>
      </c>
      <c r="P1833" t="s">
        <v>224</v>
      </c>
      <c r="Q1833" t="s">
        <v>1067</v>
      </c>
      <c r="R1833" t="s">
        <v>218</v>
      </c>
      <c r="S1833" t="s">
        <v>161</v>
      </c>
      <c r="T1833" t="s">
        <v>3338</v>
      </c>
      <c r="U1833" t="s">
        <v>3339</v>
      </c>
      <c r="V1833" s="137">
        <v>8.0000000000000002E-3</v>
      </c>
      <c r="W1833" s="137">
        <v>4.0099999999999997E-2</v>
      </c>
      <c r="X1833" t="s">
        <v>272</v>
      </c>
      <c r="Y1833" t="s">
        <v>51</v>
      </c>
      <c r="Z1833" s="133">
        <v>980000</v>
      </c>
      <c r="AA1833" s="135">
        <v>2.9780000000000002</v>
      </c>
      <c r="AB1833" s="139">
        <v>96.775000000000006</v>
      </c>
      <c r="AD1833" s="133">
        <v>2824.32</v>
      </c>
      <c r="AG1833" t="s">
        <v>261</v>
      </c>
      <c r="AH1833" s="137">
        <v>9.7999999999999997E-4</v>
      </c>
      <c r="AI1833" s="137">
        <v>2.8139771312974101E-3</v>
      </c>
      <c r="AJ1833" s="137">
        <v>6.7308325465896296E-4</v>
      </c>
    </row>
    <row r="1834" spans="1:36">
      <c r="A1834">
        <v>7833</v>
      </c>
      <c r="B1834">
        <v>7834</v>
      </c>
      <c r="C1834" t="s">
        <v>3340</v>
      </c>
      <c r="D1834" t="s">
        <v>3341</v>
      </c>
      <c r="E1834" t="s">
        <v>154</v>
      </c>
      <c r="F1834" t="s">
        <v>3342</v>
      </c>
      <c r="G1834" t="s">
        <v>3343</v>
      </c>
      <c r="H1834" t="s">
        <v>44</v>
      </c>
      <c r="I1834" t="s">
        <v>1363</v>
      </c>
      <c r="J1834" t="s">
        <v>158</v>
      </c>
      <c r="K1834" t="s">
        <v>475</v>
      </c>
      <c r="L1834" t="s">
        <v>46</v>
      </c>
      <c r="M1834" t="s">
        <v>147</v>
      </c>
      <c r="N1834" t="s">
        <v>1142</v>
      </c>
      <c r="O1834" t="s">
        <v>51</v>
      </c>
      <c r="P1834" t="s">
        <v>333</v>
      </c>
      <c r="Q1834" t="s">
        <v>1069</v>
      </c>
      <c r="R1834" t="s">
        <v>218</v>
      </c>
      <c r="S1834" t="s">
        <v>161</v>
      </c>
      <c r="T1834" t="s">
        <v>3344</v>
      </c>
      <c r="U1834" t="s">
        <v>3345</v>
      </c>
      <c r="V1834" s="137">
        <v>1.375E-2</v>
      </c>
      <c r="W1834" s="137">
        <v>4.3270000000000003E-2</v>
      </c>
      <c r="X1834" t="s">
        <v>272</v>
      </c>
      <c r="Y1834" t="s">
        <v>51</v>
      </c>
      <c r="Z1834" s="133">
        <v>2341000</v>
      </c>
      <c r="AA1834" s="135">
        <v>2.9780000000000002</v>
      </c>
      <c r="AB1834" s="139">
        <v>87.582999999999998</v>
      </c>
      <c r="AD1834" s="133">
        <v>6105.8370000000004</v>
      </c>
      <c r="AG1834" t="s">
        <v>261</v>
      </c>
      <c r="AH1834" s="137">
        <v>1.8010000000000001E-3</v>
      </c>
      <c r="AI1834" s="137">
        <v>6.0834758955945903E-3</v>
      </c>
      <c r="AJ1834" s="137">
        <v>1.4551240342021801E-3</v>
      </c>
    </row>
    <row r="1835" spans="1:36">
      <c r="A1835">
        <v>7833</v>
      </c>
      <c r="B1835">
        <v>7834</v>
      </c>
      <c r="C1835" t="s">
        <v>3346</v>
      </c>
      <c r="D1835" t="s">
        <v>3347</v>
      </c>
      <c r="E1835" t="s">
        <v>154</v>
      </c>
      <c r="F1835" t="s">
        <v>3348</v>
      </c>
      <c r="G1835" t="s">
        <v>3349</v>
      </c>
      <c r="H1835" t="s">
        <v>44</v>
      </c>
      <c r="I1835" t="s">
        <v>1363</v>
      </c>
      <c r="J1835" t="s">
        <v>158</v>
      </c>
      <c r="K1835" t="s">
        <v>159</v>
      </c>
      <c r="L1835" t="s">
        <v>46</v>
      </c>
      <c r="M1835" t="s">
        <v>147</v>
      </c>
      <c r="N1835" t="s">
        <v>1151</v>
      </c>
      <c r="O1835" t="s">
        <v>51</v>
      </c>
      <c r="P1835" t="s">
        <v>251</v>
      </c>
      <c r="Q1835" t="s">
        <v>1069</v>
      </c>
      <c r="R1835" t="s">
        <v>218</v>
      </c>
      <c r="S1835" t="s">
        <v>161</v>
      </c>
      <c r="T1835" t="s">
        <v>3350</v>
      </c>
      <c r="U1835" t="s">
        <v>3351</v>
      </c>
      <c r="V1835" s="137">
        <v>4.7E-2</v>
      </c>
      <c r="W1835" s="137">
        <v>4.6030000000000001E-2</v>
      </c>
      <c r="X1835" t="s">
        <v>272</v>
      </c>
      <c r="Y1835" t="s">
        <v>51</v>
      </c>
      <c r="Z1835" s="133">
        <v>1520000</v>
      </c>
      <c r="AA1835" s="135">
        <v>2.9780000000000002</v>
      </c>
      <c r="AB1835" s="139">
        <v>101.80200000000001</v>
      </c>
      <c r="AD1835" s="133">
        <v>4608.1459999999997</v>
      </c>
      <c r="AG1835" t="s">
        <v>261</v>
      </c>
      <c r="AH1835" s="137">
        <v>1.5200000000000001E-3</v>
      </c>
      <c r="AI1835" s="137">
        <v>4.5912703451215196E-3</v>
      </c>
      <c r="AJ1835" s="137">
        <v>1.0981991120477799E-3</v>
      </c>
    </row>
    <row r="1836" spans="1:36">
      <c r="A1836">
        <v>7833</v>
      </c>
      <c r="B1836">
        <v>7834</v>
      </c>
      <c r="C1836" t="s">
        <v>452</v>
      </c>
      <c r="D1836" t="s">
        <v>453</v>
      </c>
      <c r="E1836" t="s">
        <v>41</v>
      </c>
      <c r="F1836" t="s">
        <v>3352</v>
      </c>
      <c r="G1836" t="s">
        <v>3353</v>
      </c>
      <c r="H1836" t="s">
        <v>44</v>
      </c>
      <c r="I1836" t="s">
        <v>1363</v>
      </c>
      <c r="J1836" t="s">
        <v>158</v>
      </c>
      <c r="K1836" t="s">
        <v>45</v>
      </c>
      <c r="L1836" t="s">
        <v>46</v>
      </c>
      <c r="M1836" t="s">
        <v>147</v>
      </c>
      <c r="N1836" t="s">
        <v>1153</v>
      </c>
      <c r="O1836" t="s">
        <v>51</v>
      </c>
      <c r="P1836" t="s">
        <v>2843</v>
      </c>
      <c r="Q1836" t="s">
        <v>1069</v>
      </c>
      <c r="R1836" t="s">
        <v>218</v>
      </c>
      <c r="S1836" t="s">
        <v>161</v>
      </c>
      <c r="T1836" t="s">
        <v>3354</v>
      </c>
      <c r="U1836" t="s">
        <v>3355</v>
      </c>
      <c r="V1836" s="137">
        <v>5.1249999999999997E-2</v>
      </c>
      <c r="W1836" s="137">
        <v>5.1790000000000003E-2</v>
      </c>
      <c r="X1836" t="s">
        <v>272</v>
      </c>
      <c r="Y1836" t="s">
        <v>51</v>
      </c>
      <c r="Z1836" s="133">
        <v>122000</v>
      </c>
      <c r="AA1836" s="135">
        <v>2.9780000000000002</v>
      </c>
      <c r="AB1836" s="139">
        <v>102.17</v>
      </c>
      <c r="AD1836" s="133">
        <v>371.20100000000002</v>
      </c>
      <c r="AG1836" t="s">
        <v>261</v>
      </c>
      <c r="AH1836" s="137">
        <v>2.4399999999999999E-4</v>
      </c>
      <c r="AI1836" s="137">
        <v>3.6984136937921801E-4</v>
      </c>
      <c r="AJ1836" s="137">
        <v>8.8463417076356399E-5</v>
      </c>
    </row>
    <row r="1837" spans="1:36">
      <c r="A1837">
        <v>7833</v>
      </c>
      <c r="B1837">
        <v>7834</v>
      </c>
      <c r="C1837" t="s">
        <v>3356</v>
      </c>
      <c r="D1837" t="s">
        <v>3357</v>
      </c>
      <c r="E1837" t="s">
        <v>154</v>
      </c>
      <c r="F1837" t="s">
        <v>3358</v>
      </c>
      <c r="G1837" t="s">
        <v>3359</v>
      </c>
      <c r="H1837" t="s">
        <v>44</v>
      </c>
      <c r="I1837" t="s">
        <v>1363</v>
      </c>
      <c r="J1837" t="s">
        <v>158</v>
      </c>
      <c r="K1837" t="s">
        <v>159</v>
      </c>
      <c r="L1837" t="s">
        <v>46</v>
      </c>
      <c r="M1837" t="s">
        <v>147</v>
      </c>
      <c r="N1837" t="s">
        <v>1155</v>
      </c>
      <c r="O1837" t="s">
        <v>51</v>
      </c>
      <c r="P1837" t="s">
        <v>333</v>
      </c>
      <c r="Q1837" t="s">
        <v>1069</v>
      </c>
      <c r="R1837" t="s">
        <v>218</v>
      </c>
      <c r="S1837" t="s">
        <v>161</v>
      </c>
      <c r="T1837" t="s">
        <v>3360</v>
      </c>
      <c r="U1837" t="s">
        <v>3361</v>
      </c>
      <c r="V1837" s="137">
        <v>3.5000000000000003E-2</v>
      </c>
      <c r="W1837" s="137">
        <v>4.2139999999999997E-2</v>
      </c>
      <c r="X1837" t="s">
        <v>272</v>
      </c>
      <c r="Y1837" t="s">
        <v>51</v>
      </c>
      <c r="Z1837" s="133">
        <v>1381000</v>
      </c>
      <c r="AA1837" s="135">
        <v>2.9780000000000002</v>
      </c>
      <c r="AB1837" s="139">
        <v>100.048</v>
      </c>
      <c r="AD1837" s="133">
        <v>4114.6000000000004</v>
      </c>
      <c r="AG1837" t="s">
        <v>261</v>
      </c>
      <c r="AH1837" s="137">
        <v>2.7620000000000001E-3</v>
      </c>
      <c r="AI1837" s="137">
        <v>4.0995318613946301E-3</v>
      </c>
      <c r="AJ1837" s="137">
        <v>9.8057877484363106E-4</v>
      </c>
    </row>
    <row r="1838" spans="1:36">
      <c r="A1838">
        <v>7833</v>
      </c>
      <c r="B1838">
        <v>7834</v>
      </c>
      <c r="C1838" t="s">
        <v>3362</v>
      </c>
      <c r="D1838" t="s">
        <v>3363</v>
      </c>
      <c r="E1838" t="s">
        <v>154</v>
      </c>
      <c r="F1838" t="s">
        <v>3364</v>
      </c>
      <c r="G1838" t="s">
        <v>3365</v>
      </c>
      <c r="H1838" t="s">
        <v>44</v>
      </c>
      <c r="I1838" t="s">
        <v>1363</v>
      </c>
      <c r="J1838" t="s">
        <v>158</v>
      </c>
      <c r="K1838" t="s">
        <v>159</v>
      </c>
      <c r="L1838" t="s">
        <v>46</v>
      </c>
      <c r="M1838" t="s">
        <v>147</v>
      </c>
      <c r="N1838" t="s">
        <v>1142</v>
      </c>
      <c r="O1838" t="s">
        <v>51</v>
      </c>
      <c r="P1838" t="s">
        <v>2843</v>
      </c>
      <c r="Q1838" t="s">
        <v>1069</v>
      </c>
      <c r="R1838" t="s">
        <v>218</v>
      </c>
      <c r="S1838" t="s">
        <v>161</v>
      </c>
      <c r="T1838" t="s">
        <v>3366</v>
      </c>
      <c r="U1838" t="s">
        <v>3367</v>
      </c>
      <c r="V1838" s="137">
        <v>3.4000000000000002E-2</v>
      </c>
      <c r="W1838" s="137">
        <v>4.6469999999999997E-2</v>
      </c>
      <c r="X1838" t="s">
        <v>272</v>
      </c>
      <c r="Y1838" t="s">
        <v>51</v>
      </c>
      <c r="Z1838" s="133">
        <v>174000</v>
      </c>
      <c r="AA1838" s="135">
        <v>2.9780000000000002</v>
      </c>
      <c r="AB1838" s="139">
        <v>96.006</v>
      </c>
      <c r="AD1838" s="133">
        <v>497.476</v>
      </c>
      <c r="AG1838" t="s">
        <v>261</v>
      </c>
      <c r="AH1838" s="137">
        <v>2.32E-4</v>
      </c>
      <c r="AI1838" s="137">
        <v>4.9565384497087103E-4</v>
      </c>
      <c r="AJ1838" s="137">
        <v>1.1855686368119301E-4</v>
      </c>
    </row>
    <row r="1839" spans="1:36">
      <c r="A1839">
        <v>7833</v>
      </c>
      <c r="B1839">
        <v>7834</v>
      </c>
      <c r="C1839" t="s">
        <v>3368</v>
      </c>
      <c r="D1839" t="s">
        <v>3369</v>
      </c>
      <c r="E1839" t="s">
        <v>154</v>
      </c>
      <c r="F1839" t="s">
        <v>3370</v>
      </c>
      <c r="G1839" t="s">
        <v>3371</v>
      </c>
      <c r="H1839" t="s">
        <v>44</v>
      </c>
      <c r="I1839" t="s">
        <v>1363</v>
      </c>
      <c r="J1839" t="s">
        <v>158</v>
      </c>
      <c r="K1839" t="s">
        <v>475</v>
      </c>
      <c r="L1839" t="s">
        <v>46</v>
      </c>
      <c r="M1839" t="s">
        <v>147</v>
      </c>
      <c r="N1839" t="s">
        <v>1151</v>
      </c>
      <c r="O1839" t="s">
        <v>51</v>
      </c>
      <c r="P1839" t="s">
        <v>333</v>
      </c>
      <c r="Q1839" t="s">
        <v>1069</v>
      </c>
      <c r="R1839" t="s">
        <v>218</v>
      </c>
      <c r="S1839" t="s">
        <v>161</v>
      </c>
      <c r="T1839" t="s">
        <v>3372</v>
      </c>
      <c r="U1839" t="s">
        <v>3373</v>
      </c>
      <c r="V1839" s="137">
        <v>1.9E-2</v>
      </c>
      <c r="W1839" s="137">
        <v>4.3400000000000001E-2</v>
      </c>
      <c r="X1839" t="s">
        <v>272</v>
      </c>
      <c r="Y1839" t="s">
        <v>51</v>
      </c>
      <c r="Z1839" s="133">
        <v>1350000</v>
      </c>
      <c r="AA1839" s="135">
        <v>2.9780000000000002</v>
      </c>
      <c r="AB1839" s="139">
        <v>94.412999999999997</v>
      </c>
      <c r="AD1839" s="133">
        <v>3795.674</v>
      </c>
      <c r="AG1839" t="s">
        <v>261</v>
      </c>
      <c r="AH1839" s="137">
        <v>1.3500000000000001E-3</v>
      </c>
      <c r="AI1839" s="137">
        <v>3.78177370917668E-3</v>
      </c>
      <c r="AJ1839" s="137">
        <v>9.0457329174623903E-4</v>
      </c>
    </row>
    <row r="1840" spans="1:36">
      <c r="A1840">
        <v>7833</v>
      </c>
      <c r="B1840">
        <v>7834</v>
      </c>
      <c r="C1840" t="s">
        <v>3374</v>
      </c>
      <c r="D1840" t="s">
        <v>3375</v>
      </c>
      <c r="E1840" t="s">
        <v>154</v>
      </c>
      <c r="F1840" t="s">
        <v>3376</v>
      </c>
      <c r="G1840" t="s">
        <v>3377</v>
      </c>
      <c r="H1840" t="s">
        <v>44</v>
      </c>
      <c r="I1840" t="s">
        <v>1363</v>
      </c>
      <c r="J1840" t="s">
        <v>158</v>
      </c>
      <c r="K1840" t="s">
        <v>159</v>
      </c>
      <c r="L1840" t="s">
        <v>46</v>
      </c>
      <c r="M1840" t="s">
        <v>147</v>
      </c>
      <c r="N1840" t="s">
        <v>1155</v>
      </c>
      <c r="O1840" t="s">
        <v>51</v>
      </c>
      <c r="P1840" t="s">
        <v>3378</v>
      </c>
      <c r="Q1840" t="s">
        <v>1069</v>
      </c>
      <c r="R1840" t="s">
        <v>218</v>
      </c>
      <c r="S1840" t="s">
        <v>161</v>
      </c>
      <c r="T1840" t="s">
        <v>3379</v>
      </c>
      <c r="U1840" t="s">
        <v>3380</v>
      </c>
      <c r="V1840" s="137">
        <v>3.875E-2</v>
      </c>
      <c r="W1840" s="137">
        <v>5.1279999999999999E-2</v>
      </c>
      <c r="X1840" t="s">
        <v>272</v>
      </c>
      <c r="Y1840" t="s">
        <v>51</v>
      </c>
      <c r="Z1840" s="133">
        <v>201000</v>
      </c>
      <c r="AA1840" s="135">
        <v>2.9780000000000002</v>
      </c>
      <c r="AB1840" s="139">
        <v>95.364999999999995</v>
      </c>
      <c r="AD1840" s="133">
        <v>570.83199999999999</v>
      </c>
      <c r="AG1840" t="s">
        <v>261</v>
      </c>
      <c r="AH1840" s="137">
        <v>2.0100000000000001E-4</v>
      </c>
      <c r="AI1840" s="137">
        <v>5.6874134054795398E-4</v>
      </c>
      <c r="AJ1840" s="137">
        <v>1.36038871210947E-4</v>
      </c>
    </row>
    <row r="1841" spans="1:36">
      <c r="A1841">
        <v>7833</v>
      </c>
      <c r="B1841">
        <v>7834</v>
      </c>
      <c r="C1841" t="s">
        <v>3381</v>
      </c>
      <c r="D1841" t="s">
        <v>3382</v>
      </c>
      <c r="E1841" t="s">
        <v>154</v>
      </c>
      <c r="F1841" t="s">
        <v>3383</v>
      </c>
      <c r="G1841" t="s">
        <v>3384</v>
      </c>
      <c r="H1841" t="s">
        <v>44</v>
      </c>
      <c r="I1841" t="s">
        <v>1363</v>
      </c>
      <c r="J1841" t="s">
        <v>158</v>
      </c>
      <c r="K1841" t="s">
        <v>475</v>
      </c>
      <c r="L1841" t="s">
        <v>46</v>
      </c>
      <c r="M1841" t="s">
        <v>147</v>
      </c>
      <c r="N1841" t="s">
        <v>1160</v>
      </c>
      <c r="O1841" t="s">
        <v>51</v>
      </c>
      <c r="P1841" t="s">
        <v>216</v>
      </c>
      <c r="Q1841" t="s">
        <v>1069</v>
      </c>
      <c r="R1841" t="s">
        <v>218</v>
      </c>
      <c r="S1841" t="s">
        <v>161</v>
      </c>
      <c r="T1841" t="s">
        <v>3385</v>
      </c>
      <c r="U1841" t="s">
        <v>3386</v>
      </c>
      <c r="V1841" s="137">
        <v>3.3000000000000002E-2</v>
      </c>
      <c r="W1841" s="137">
        <v>4.1799999999999997E-2</v>
      </c>
      <c r="X1841" t="s">
        <v>272</v>
      </c>
      <c r="Y1841" t="s">
        <v>51</v>
      </c>
      <c r="Z1841" s="133">
        <v>880000</v>
      </c>
      <c r="AA1841" s="135">
        <v>2.9780000000000002</v>
      </c>
      <c r="AB1841" s="139">
        <v>100.767</v>
      </c>
      <c r="AD1841" s="133">
        <v>2640.7489999999998</v>
      </c>
      <c r="AG1841" t="s">
        <v>261</v>
      </c>
      <c r="AH1841" s="137">
        <v>2.2000000000000001E-4</v>
      </c>
      <c r="AI1841" s="137">
        <v>2.6310777317857799E-3</v>
      </c>
      <c r="AJ1841" s="137">
        <v>6.2933502311533903E-4</v>
      </c>
    </row>
    <row r="1842" spans="1:36">
      <c r="A1842">
        <v>7833</v>
      </c>
      <c r="B1842">
        <v>7834</v>
      </c>
      <c r="C1842" t="s">
        <v>3387</v>
      </c>
      <c r="D1842" t="s">
        <v>3388</v>
      </c>
      <c r="E1842" t="s">
        <v>154</v>
      </c>
      <c r="F1842" t="s">
        <v>3389</v>
      </c>
      <c r="G1842" t="s">
        <v>3390</v>
      </c>
      <c r="H1842" t="s">
        <v>44</v>
      </c>
      <c r="I1842" t="s">
        <v>1363</v>
      </c>
      <c r="J1842" t="s">
        <v>158</v>
      </c>
      <c r="K1842" t="s">
        <v>159</v>
      </c>
      <c r="L1842" t="s">
        <v>46</v>
      </c>
      <c r="M1842" t="s">
        <v>147</v>
      </c>
      <c r="N1842" t="s">
        <v>1163</v>
      </c>
      <c r="O1842" t="s">
        <v>51</v>
      </c>
      <c r="P1842" t="s">
        <v>358</v>
      </c>
      <c r="Q1842" t="s">
        <v>1069</v>
      </c>
      <c r="R1842" t="s">
        <v>218</v>
      </c>
      <c r="S1842" t="s">
        <v>161</v>
      </c>
      <c r="T1842" t="s">
        <v>2171</v>
      </c>
      <c r="U1842" t="s">
        <v>3391</v>
      </c>
      <c r="V1842" s="137">
        <v>1.55E-2</v>
      </c>
      <c r="W1842" s="137">
        <v>4.3490000000000001E-2</v>
      </c>
      <c r="X1842" t="s">
        <v>272</v>
      </c>
      <c r="Y1842" t="s">
        <v>51</v>
      </c>
      <c r="Z1842" s="133">
        <v>356000</v>
      </c>
      <c r="AA1842" s="135">
        <v>2.9780000000000002</v>
      </c>
      <c r="AB1842" s="139">
        <v>94.825999999999993</v>
      </c>
      <c r="AD1842" s="133">
        <v>1005.312</v>
      </c>
      <c r="AG1842" t="s">
        <v>261</v>
      </c>
      <c r="AH1842" s="137">
        <v>2.8499999999999999E-4</v>
      </c>
      <c r="AI1842" s="137">
        <v>1.0016299153982799E-3</v>
      </c>
      <c r="AJ1842" s="137">
        <v>2.3958273005197399E-4</v>
      </c>
    </row>
    <row r="1843" spans="1:36">
      <c r="A1843">
        <v>7833</v>
      </c>
      <c r="B1843">
        <v>7834</v>
      </c>
      <c r="C1843" t="s">
        <v>3392</v>
      </c>
      <c r="D1843" t="s">
        <v>3393</v>
      </c>
      <c r="E1843" t="s">
        <v>154</v>
      </c>
      <c r="F1843" t="s">
        <v>3394</v>
      </c>
      <c r="G1843" t="s">
        <v>3395</v>
      </c>
      <c r="H1843" t="s">
        <v>44</v>
      </c>
      <c r="I1843" t="s">
        <v>1363</v>
      </c>
      <c r="J1843" t="s">
        <v>158</v>
      </c>
      <c r="K1843" t="s">
        <v>159</v>
      </c>
      <c r="L1843" t="s">
        <v>46</v>
      </c>
      <c r="M1843" t="s">
        <v>147</v>
      </c>
      <c r="N1843" t="s">
        <v>1160</v>
      </c>
      <c r="O1843" t="s">
        <v>51</v>
      </c>
      <c r="P1843" t="s">
        <v>2544</v>
      </c>
      <c r="Q1843" t="s">
        <v>1069</v>
      </c>
      <c r="R1843" t="s">
        <v>218</v>
      </c>
      <c r="S1843" t="s">
        <v>161</v>
      </c>
      <c r="T1843" t="s">
        <v>3396</v>
      </c>
      <c r="U1843" t="s">
        <v>3397</v>
      </c>
      <c r="V1843" s="137">
        <v>3.5999999999999997E-2</v>
      </c>
      <c r="W1843" s="137">
        <v>6.9379999999999997E-2</v>
      </c>
      <c r="X1843" t="s">
        <v>272</v>
      </c>
      <c r="Y1843" t="s">
        <v>51</v>
      </c>
      <c r="Z1843" s="133">
        <v>100000</v>
      </c>
      <c r="AA1843" s="135">
        <v>2.9780000000000002</v>
      </c>
      <c r="AB1843" s="139">
        <v>61.698</v>
      </c>
      <c r="AD1843" s="133">
        <v>183.738</v>
      </c>
      <c r="AG1843" t="s">
        <v>261</v>
      </c>
      <c r="AH1843" s="137">
        <v>2.1999999999999999E-5</v>
      </c>
      <c r="AI1843" s="137">
        <v>1.83064656857034E-4</v>
      </c>
      <c r="AJ1843" s="137">
        <v>4.3787759921683603E-5</v>
      </c>
    </row>
    <row r="1844" spans="1:36">
      <c r="A1844">
        <v>7833</v>
      </c>
      <c r="B1844">
        <v>7834</v>
      </c>
      <c r="C1844" t="s">
        <v>3398</v>
      </c>
      <c r="D1844" t="s">
        <v>3399</v>
      </c>
      <c r="E1844" t="s">
        <v>154</v>
      </c>
      <c r="F1844" t="s">
        <v>3400</v>
      </c>
      <c r="G1844" t="s">
        <v>3401</v>
      </c>
      <c r="H1844" t="s">
        <v>44</v>
      </c>
      <c r="I1844" t="s">
        <v>1363</v>
      </c>
      <c r="J1844" t="s">
        <v>158</v>
      </c>
      <c r="K1844" t="s">
        <v>475</v>
      </c>
      <c r="L1844" t="s">
        <v>46</v>
      </c>
      <c r="M1844" t="s">
        <v>147</v>
      </c>
      <c r="N1844" t="s">
        <v>1142</v>
      </c>
      <c r="O1844" t="s">
        <v>51</v>
      </c>
      <c r="P1844" t="s">
        <v>333</v>
      </c>
      <c r="Q1844" t="s">
        <v>1069</v>
      </c>
      <c r="R1844" t="s">
        <v>218</v>
      </c>
      <c r="S1844" t="s">
        <v>161</v>
      </c>
      <c r="T1844" t="s">
        <v>3402</v>
      </c>
      <c r="U1844" t="s">
        <v>3403</v>
      </c>
      <c r="V1844" s="137">
        <v>3.5999999999999997E-2</v>
      </c>
      <c r="W1844" s="137">
        <v>4.2939999999999999E-2</v>
      </c>
      <c r="X1844" t="s">
        <v>272</v>
      </c>
      <c r="Y1844" t="s">
        <v>51</v>
      </c>
      <c r="Z1844" s="133">
        <v>880000</v>
      </c>
      <c r="AA1844" s="135">
        <v>2.9780000000000002</v>
      </c>
      <c r="AB1844" s="139">
        <v>100.203</v>
      </c>
      <c r="AD1844" s="133">
        <v>2625.953</v>
      </c>
      <c r="AG1844" t="s">
        <v>261</v>
      </c>
      <c r="AH1844" s="137">
        <v>1.173E-3</v>
      </c>
      <c r="AI1844" s="137">
        <v>2.6163357844987199E-3</v>
      </c>
      <c r="AJ1844" s="137">
        <v>6.2580885449455502E-4</v>
      </c>
    </row>
    <row r="1845" spans="1:36">
      <c r="A1845">
        <v>7833</v>
      </c>
      <c r="B1845">
        <v>7834</v>
      </c>
      <c r="C1845" t="s">
        <v>3404</v>
      </c>
      <c r="D1845" t="s">
        <v>3405</v>
      </c>
      <c r="E1845" t="s">
        <v>154</v>
      </c>
      <c r="F1845" t="s">
        <v>3406</v>
      </c>
      <c r="G1845" t="s">
        <v>3407</v>
      </c>
      <c r="H1845" t="s">
        <v>44</v>
      </c>
      <c r="I1845" t="s">
        <v>1363</v>
      </c>
      <c r="J1845" t="s">
        <v>158</v>
      </c>
      <c r="K1845" t="s">
        <v>159</v>
      </c>
      <c r="L1845" t="s">
        <v>46</v>
      </c>
      <c r="M1845" t="s">
        <v>147</v>
      </c>
      <c r="N1845" t="s">
        <v>1139</v>
      </c>
      <c r="O1845" t="s">
        <v>51</v>
      </c>
      <c r="P1845" t="s">
        <v>251</v>
      </c>
      <c r="Q1845" t="s">
        <v>1069</v>
      </c>
      <c r="R1845" t="s">
        <v>218</v>
      </c>
      <c r="S1845" t="s">
        <v>161</v>
      </c>
      <c r="T1845" t="s">
        <v>3408</v>
      </c>
      <c r="U1845" t="s">
        <v>3409</v>
      </c>
      <c r="V1845" s="137">
        <v>0.03</v>
      </c>
      <c r="W1845" s="137">
        <v>4.3700000000000003E-2</v>
      </c>
      <c r="X1845" t="s">
        <v>272</v>
      </c>
      <c r="Y1845" t="s">
        <v>51</v>
      </c>
      <c r="Z1845" s="133">
        <v>2060000</v>
      </c>
      <c r="AA1845" s="135">
        <v>2.9780000000000002</v>
      </c>
      <c r="AB1845" s="139">
        <v>96.067999999999998</v>
      </c>
      <c r="AD1845" s="133">
        <v>5893.47</v>
      </c>
      <c r="AG1845" t="s">
        <v>261</v>
      </c>
      <c r="AH1845" s="137">
        <v>1.3730000000000001E-3</v>
      </c>
      <c r="AI1845" s="137">
        <v>5.8718874742108903E-3</v>
      </c>
      <c r="AJ1845" s="137">
        <v>1.40451359329663E-3</v>
      </c>
    </row>
    <row r="1846" spans="1:36">
      <c r="A1846">
        <v>7833</v>
      </c>
      <c r="B1846">
        <v>7834</v>
      </c>
      <c r="C1846" t="s">
        <v>3410</v>
      </c>
      <c r="D1846" t="s">
        <v>3411</v>
      </c>
      <c r="E1846" t="s">
        <v>154</v>
      </c>
      <c r="F1846" t="s">
        <v>3412</v>
      </c>
      <c r="G1846" t="s">
        <v>3413</v>
      </c>
      <c r="H1846" t="s">
        <v>44</v>
      </c>
      <c r="I1846" t="s">
        <v>1363</v>
      </c>
      <c r="J1846" t="s">
        <v>158</v>
      </c>
      <c r="K1846" t="s">
        <v>159</v>
      </c>
      <c r="L1846" t="s">
        <v>46</v>
      </c>
      <c r="M1846" t="s">
        <v>147</v>
      </c>
      <c r="N1846" t="s">
        <v>1158</v>
      </c>
      <c r="O1846" t="s">
        <v>51</v>
      </c>
      <c r="P1846" t="s">
        <v>2544</v>
      </c>
      <c r="Q1846" t="s">
        <v>1059</v>
      </c>
      <c r="R1846" t="s">
        <v>218</v>
      </c>
      <c r="S1846" t="s">
        <v>161</v>
      </c>
      <c r="T1846" t="s">
        <v>3414</v>
      </c>
      <c r="U1846" t="s">
        <v>3415</v>
      </c>
      <c r="V1846" s="137">
        <v>3.6999999999999998E-2</v>
      </c>
      <c r="W1846" s="137">
        <v>6.7059999999999995E-2</v>
      </c>
      <c r="X1846" t="s">
        <v>272</v>
      </c>
      <c r="Y1846" t="s">
        <v>51</v>
      </c>
      <c r="Z1846" s="133">
        <v>183000</v>
      </c>
      <c r="AA1846" s="135">
        <v>2.9780000000000002</v>
      </c>
      <c r="AB1846" s="139">
        <v>93.533000000000001</v>
      </c>
      <c r="AD1846" s="133">
        <v>509.73099999999999</v>
      </c>
      <c r="AG1846" t="s">
        <v>261</v>
      </c>
      <c r="AH1846" s="137">
        <v>2.2900000000000001E-4</v>
      </c>
      <c r="AI1846" s="137">
        <v>5.0786446851394901E-4</v>
      </c>
      <c r="AJ1846" s="137">
        <v>1.21477557721092E-4</v>
      </c>
    </row>
    <row r="1847" spans="1:36">
      <c r="A1847">
        <v>7833</v>
      </c>
      <c r="B1847">
        <v>7834</v>
      </c>
      <c r="C1847" t="s">
        <v>3416</v>
      </c>
      <c r="D1847" t="s">
        <v>3417</v>
      </c>
      <c r="E1847" t="s">
        <v>154</v>
      </c>
      <c r="F1847" t="s">
        <v>3418</v>
      </c>
      <c r="G1847" t="s">
        <v>3419</v>
      </c>
      <c r="H1847" t="s">
        <v>44</v>
      </c>
      <c r="I1847" t="s">
        <v>1363</v>
      </c>
      <c r="J1847" t="s">
        <v>158</v>
      </c>
      <c r="K1847" t="s">
        <v>159</v>
      </c>
      <c r="L1847" t="s">
        <v>46</v>
      </c>
      <c r="M1847" t="s">
        <v>147</v>
      </c>
      <c r="N1847" t="s">
        <v>1165</v>
      </c>
      <c r="O1847" t="s">
        <v>51</v>
      </c>
      <c r="P1847" t="s">
        <v>2544</v>
      </c>
      <c r="Q1847" t="s">
        <v>1069</v>
      </c>
      <c r="R1847" t="s">
        <v>218</v>
      </c>
      <c r="S1847" t="s">
        <v>161</v>
      </c>
      <c r="T1847" t="s">
        <v>3420</v>
      </c>
      <c r="U1847" t="s">
        <v>3421</v>
      </c>
      <c r="V1847" s="137">
        <v>4.2999999999999997E-2</v>
      </c>
      <c r="W1847" s="137">
        <v>4.6269999999999999E-2</v>
      </c>
      <c r="X1847" t="s">
        <v>272</v>
      </c>
      <c r="Y1847" t="s">
        <v>51</v>
      </c>
      <c r="Z1847" s="133">
        <v>105000</v>
      </c>
      <c r="AA1847" s="135">
        <v>2.9780000000000002</v>
      </c>
      <c r="AB1847" s="139">
        <v>100.352</v>
      </c>
      <c r="AD1847" s="133">
        <v>313.79000000000002</v>
      </c>
      <c r="AG1847" t="s">
        <v>261</v>
      </c>
      <c r="AH1847" s="137">
        <v>3.3000000000000003E-5</v>
      </c>
      <c r="AI1847" s="137">
        <v>3.1264040223355499E-4</v>
      </c>
      <c r="AJ1847" s="137">
        <v>7.4781353811580702E-5</v>
      </c>
    </row>
    <row r="1848" spans="1:36">
      <c r="A1848">
        <v>7833</v>
      </c>
      <c r="B1848">
        <v>7834</v>
      </c>
      <c r="C1848" t="s">
        <v>3422</v>
      </c>
      <c r="D1848" t="s">
        <v>3423</v>
      </c>
      <c r="E1848" t="s">
        <v>154</v>
      </c>
      <c r="F1848" t="s">
        <v>3424</v>
      </c>
      <c r="G1848" t="s">
        <v>3425</v>
      </c>
      <c r="H1848" t="s">
        <v>44</v>
      </c>
      <c r="I1848" t="s">
        <v>1363</v>
      </c>
      <c r="J1848" t="s">
        <v>158</v>
      </c>
      <c r="K1848" t="s">
        <v>159</v>
      </c>
      <c r="L1848" t="s">
        <v>46</v>
      </c>
      <c r="M1848" t="s">
        <v>147</v>
      </c>
      <c r="N1848" t="s">
        <v>1165</v>
      </c>
      <c r="O1848" t="s">
        <v>51</v>
      </c>
      <c r="P1848" t="s">
        <v>2843</v>
      </c>
      <c r="Q1848" t="s">
        <v>1069</v>
      </c>
      <c r="R1848" t="s">
        <v>218</v>
      </c>
      <c r="S1848" t="s">
        <v>161</v>
      </c>
      <c r="T1848" t="s">
        <v>3426</v>
      </c>
      <c r="U1848" t="s">
        <v>3427</v>
      </c>
      <c r="V1848" s="137">
        <v>3.875E-2</v>
      </c>
      <c r="W1848" s="137">
        <v>4.7640000000000002E-2</v>
      </c>
      <c r="X1848" t="s">
        <v>272</v>
      </c>
      <c r="Y1848" t="s">
        <v>51</v>
      </c>
      <c r="Z1848" s="133">
        <v>145000</v>
      </c>
      <c r="AA1848" s="135">
        <v>2.9780000000000002</v>
      </c>
      <c r="AB1848" s="139">
        <v>97.703999999999994</v>
      </c>
      <c r="AD1848" s="133">
        <v>421.89400000000001</v>
      </c>
      <c r="AG1848" t="s">
        <v>261</v>
      </c>
      <c r="AH1848" s="137">
        <v>2.0999999999999999E-5</v>
      </c>
      <c r="AI1848" s="137">
        <v>4.2034925663192397E-4</v>
      </c>
      <c r="AJ1848" s="137">
        <v>1.00544543379727E-4</v>
      </c>
    </row>
    <row r="1849" spans="1:36">
      <c r="A1849">
        <v>7833</v>
      </c>
      <c r="B1849">
        <v>7834</v>
      </c>
      <c r="C1849" t="s">
        <v>3428</v>
      </c>
      <c r="D1849" t="s">
        <v>3429</v>
      </c>
      <c r="E1849" t="s">
        <v>154</v>
      </c>
      <c r="F1849" t="s">
        <v>3430</v>
      </c>
      <c r="G1849" t="s">
        <v>3431</v>
      </c>
      <c r="H1849" t="s">
        <v>44</v>
      </c>
      <c r="I1849" t="s">
        <v>1363</v>
      </c>
      <c r="J1849" t="s">
        <v>158</v>
      </c>
      <c r="K1849" t="s">
        <v>159</v>
      </c>
      <c r="L1849" t="s">
        <v>46</v>
      </c>
      <c r="M1849" t="s">
        <v>147</v>
      </c>
      <c r="N1849" t="s">
        <v>254</v>
      </c>
      <c r="O1849" t="s">
        <v>51</v>
      </c>
      <c r="P1849" t="s">
        <v>3378</v>
      </c>
      <c r="Q1849" t="s">
        <v>1069</v>
      </c>
      <c r="R1849" t="s">
        <v>218</v>
      </c>
      <c r="S1849" t="s">
        <v>161</v>
      </c>
      <c r="T1849" t="s">
        <v>3432</v>
      </c>
      <c r="U1849" t="s">
        <v>3433</v>
      </c>
      <c r="V1849" s="137">
        <v>0.06</v>
      </c>
      <c r="W1849" s="137">
        <v>5.5559999999999998E-2</v>
      </c>
      <c r="X1849" t="s">
        <v>272</v>
      </c>
      <c r="Y1849" t="s">
        <v>51</v>
      </c>
      <c r="Z1849" s="133">
        <v>97000</v>
      </c>
      <c r="AA1849" s="135">
        <v>2.9780000000000002</v>
      </c>
      <c r="AB1849" s="139">
        <v>101.688</v>
      </c>
      <c r="AD1849" s="133">
        <v>293.74200000000002</v>
      </c>
      <c r="AG1849" t="s">
        <v>261</v>
      </c>
      <c r="AH1849" s="137">
        <v>6.4999999999999994E-5</v>
      </c>
      <c r="AI1849" s="137">
        <v>2.9266660862544802E-4</v>
      </c>
      <c r="AJ1849" s="137">
        <v>7.0003764875229695E-5</v>
      </c>
    </row>
    <row r="1850" spans="1:36">
      <c r="A1850">
        <v>7833</v>
      </c>
      <c r="B1850">
        <v>7834</v>
      </c>
      <c r="C1850" t="s">
        <v>3434</v>
      </c>
      <c r="D1850" t="s">
        <v>3435</v>
      </c>
      <c r="E1850" t="s">
        <v>154</v>
      </c>
      <c r="F1850" t="s">
        <v>3436</v>
      </c>
      <c r="G1850" t="s">
        <v>3437</v>
      </c>
      <c r="H1850" t="s">
        <v>44</v>
      </c>
      <c r="I1850" t="s">
        <v>1363</v>
      </c>
      <c r="J1850" t="s">
        <v>158</v>
      </c>
      <c r="K1850" t="s">
        <v>159</v>
      </c>
      <c r="L1850" t="s">
        <v>46</v>
      </c>
      <c r="M1850" t="s">
        <v>147</v>
      </c>
      <c r="N1850" t="s">
        <v>1160</v>
      </c>
      <c r="O1850" t="s">
        <v>51</v>
      </c>
      <c r="P1850" t="s">
        <v>2544</v>
      </c>
      <c r="Q1850" t="s">
        <v>1069</v>
      </c>
      <c r="R1850" t="s">
        <v>218</v>
      </c>
      <c r="S1850" t="s">
        <v>161</v>
      </c>
      <c r="T1850" t="s">
        <v>3438</v>
      </c>
      <c r="U1850" t="s">
        <v>3439</v>
      </c>
      <c r="V1850" s="137">
        <v>4.7500000000000001E-2</v>
      </c>
      <c r="W1850" s="137">
        <v>4.7260000000000003E-2</v>
      </c>
      <c r="X1850" t="s">
        <v>272</v>
      </c>
      <c r="Y1850" t="s">
        <v>51</v>
      </c>
      <c r="Z1850" s="133">
        <v>140000</v>
      </c>
      <c r="AA1850" s="135">
        <v>2.9780000000000002</v>
      </c>
      <c r="AB1850" s="139">
        <v>102.42700000000001</v>
      </c>
      <c r="AD1850" s="133">
        <v>427.03899999999999</v>
      </c>
      <c r="AG1850" t="s">
        <v>261</v>
      </c>
      <c r="AH1850" s="137">
        <v>2.5500000000000002E-4</v>
      </c>
      <c r="AI1850" s="137">
        <v>4.25475100848793E-4</v>
      </c>
      <c r="AJ1850" s="137">
        <v>1.01770608748202E-4</v>
      </c>
    </row>
    <row r="1851" spans="1:36">
      <c r="A1851">
        <v>7833</v>
      </c>
      <c r="B1851">
        <v>7834</v>
      </c>
      <c r="C1851" t="s">
        <v>3440</v>
      </c>
      <c r="D1851" t="s">
        <v>3441</v>
      </c>
      <c r="E1851" t="s">
        <v>154</v>
      </c>
      <c r="F1851" t="s">
        <v>3442</v>
      </c>
      <c r="G1851" t="s">
        <v>3443</v>
      </c>
      <c r="H1851" t="s">
        <v>44</v>
      </c>
      <c r="I1851" t="s">
        <v>1363</v>
      </c>
      <c r="J1851" t="s">
        <v>158</v>
      </c>
      <c r="K1851" t="s">
        <v>475</v>
      </c>
      <c r="L1851" t="s">
        <v>46</v>
      </c>
      <c r="M1851" t="s">
        <v>147</v>
      </c>
      <c r="N1851" t="s">
        <v>1139</v>
      </c>
      <c r="O1851" t="s">
        <v>51</v>
      </c>
      <c r="P1851" t="s">
        <v>2544</v>
      </c>
      <c r="Q1851" t="s">
        <v>1069</v>
      </c>
      <c r="R1851" t="s">
        <v>218</v>
      </c>
      <c r="S1851" t="s">
        <v>161</v>
      </c>
      <c r="T1851" t="s">
        <v>3444</v>
      </c>
      <c r="U1851" t="s">
        <v>72</v>
      </c>
      <c r="V1851" s="137">
        <v>4.7E-2</v>
      </c>
      <c r="W1851" s="137">
        <v>4.6420000000000003E-2</v>
      </c>
      <c r="X1851" t="s">
        <v>272</v>
      </c>
      <c r="Y1851" t="s">
        <v>51</v>
      </c>
      <c r="Z1851" s="133">
        <v>157000</v>
      </c>
      <c r="AA1851" s="135">
        <v>2.9780000000000002</v>
      </c>
      <c r="AB1851" s="139">
        <v>101.499</v>
      </c>
      <c r="AD1851" s="133">
        <v>474.553</v>
      </c>
      <c r="AG1851" t="s">
        <v>261</v>
      </c>
      <c r="AH1851" s="137">
        <v>1.26E-4</v>
      </c>
      <c r="AI1851" s="137">
        <v>4.72814900760936E-4</v>
      </c>
      <c r="AJ1851" s="137">
        <v>1.13093951161108E-4</v>
      </c>
    </row>
    <row r="1852" spans="1:36">
      <c r="A1852">
        <v>7833</v>
      </c>
      <c r="B1852">
        <v>7834</v>
      </c>
      <c r="C1852" t="s">
        <v>3445</v>
      </c>
      <c r="D1852" t="s">
        <v>3446</v>
      </c>
      <c r="E1852" t="s">
        <v>154</v>
      </c>
      <c r="F1852" t="s">
        <v>3447</v>
      </c>
      <c r="G1852" t="s">
        <v>3448</v>
      </c>
      <c r="H1852" t="s">
        <v>44</v>
      </c>
      <c r="I1852" t="s">
        <v>1363</v>
      </c>
      <c r="J1852" t="s">
        <v>158</v>
      </c>
      <c r="K1852" t="s">
        <v>159</v>
      </c>
      <c r="L1852" t="s">
        <v>46</v>
      </c>
      <c r="M1852" t="s">
        <v>147</v>
      </c>
      <c r="N1852" t="s">
        <v>1139</v>
      </c>
      <c r="O1852" t="s">
        <v>51</v>
      </c>
      <c r="P1852" t="s">
        <v>358</v>
      </c>
      <c r="Q1852" t="s">
        <v>1069</v>
      </c>
      <c r="R1852" t="s">
        <v>218</v>
      </c>
      <c r="S1852" t="s">
        <v>161</v>
      </c>
      <c r="T1852" t="s">
        <v>2171</v>
      </c>
      <c r="U1852" t="s">
        <v>3449</v>
      </c>
      <c r="V1852" s="137">
        <v>3.6999999999999998E-2</v>
      </c>
      <c r="W1852" s="137">
        <v>4.1430000000000002E-2</v>
      </c>
      <c r="X1852" t="s">
        <v>272</v>
      </c>
      <c r="Y1852" t="s">
        <v>51</v>
      </c>
      <c r="Z1852" s="133">
        <v>1010000</v>
      </c>
      <c r="AA1852" s="135">
        <v>2.9780000000000002</v>
      </c>
      <c r="AB1852" s="139">
        <v>98.994</v>
      </c>
      <c r="AD1852" s="133">
        <v>2977.5169999999998</v>
      </c>
      <c r="AG1852" t="s">
        <v>261</v>
      </c>
      <c r="AH1852" s="137">
        <v>6.8300000000000001E-4</v>
      </c>
      <c r="AI1852" s="137">
        <v>2.9666129459392401E-3</v>
      </c>
      <c r="AJ1852" s="137">
        <v>7.0959265260466605E-4</v>
      </c>
    </row>
    <row r="1853" spans="1:36">
      <c r="A1853">
        <v>7833</v>
      </c>
      <c r="B1853">
        <v>7834</v>
      </c>
      <c r="C1853" t="s">
        <v>3450</v>
      </c>
      <c r="D1853" t="s">
        <v>3451</v>
      </c>
      <c r="E1853" t="s">
        <v>154</v>
      </c>
      <c r="F1853" t="s">
        <v>3452</v>
      </c>
      <c r="G1853" t="s">
        <v>3453</v>
      </c>
      <c r="H1853" t="s">
        <v>44</v>
      </c>
      <c r="I1853" t="s">
        <v>1363</v>
      </c>
      <c r="J1853" t="s">
        <v>158</v>
      </c>
      <c r="K1853" t="s">
        <v>879</v>
      </c>
      <c r="L1853" t="s">
        <v>46</v>
      </c>
      <c r="M1853" t="s">
        <v>147</v>
      </c>
      <c r="N1853" t="s">
        <v>1103</v>
      </c>
      <c r="O1853" t="s">
        <v>51</v>
      </c>
      <c r="P1853" t="s">
        <v>2843</v>
      </c>
      <c r="Q1853" t="s">
        <v>1069</v>
      </c>
      <c r="R1853" t="s">
        <v>218</v>
      </c>
      <c r="S1853" t="s">
        <v>161</v>
      </c>
      <c r="T1853" t="s">
        <v>3454</v>
      </c>
      <c r="U1853" t="s">
        <v>3455</v>
      </c>
      <c r="V1853" s="137">
        <v>4.4999999999999998E-2</v>
      </c>
      <c r="W1853" s="137">
        <v>4.8000000000000001E-2</v>
      </c>
      <c r="X1853" t="s">
        <v>272</v>
      </c>
      <c r="Y1853" t="s">
        <v>51</v>
      </c>
      <c r="Z1853" s="133">
        <v>191000</v>
      </c>
      <c r="AA1853" s="135">
        <v>2.9780000000000002</v>
      </c>
      <c r="AB1853" s="139">
        <v>100.824</v>
      </c>
      <c r="AD1853" s="133">
        <v>573.48500000000001</v>
      </c>
      <c r="AG1853" t="s">
        <v>261</v>
      </c>
      <c r="AH1853" s="137">
        <v>1.27E-4</v>
      </c>
      <c r="AI1853" s="137">
        <v>5.71385255421801E-4</v>
      </c>
      <c r="AJ1853" s="137">
        <v>1.36671276786862E-4</v>
      </c>
    </row>
    <row r="1854" spans="1:36">
      <c r="A1854">
        <v>7833</v>
      </c>
      <c r="B1854">
        <v>7834</v>
      </c>
      <c r="C1854" t="s">
        <v>2249</v>
      </c>
      <c r="D1854" t="s">
        <v>2250</v>
      </c>
      <c r="E1854" t="s">
        <v>41</v>
      </c>
      <c r="F1854" t="s">
        <v>3456</v>
      </c>
      <c r="G1854" t="s">
        <v>3457</v>
      </c>
      <c r="H1854" t="s">
        <v>44</v>
      </c>
      <c r="I1854" t="s">
        <v>1542</v>
      </c>
      <c r="J1854" t="s">
        <v>45</v>
      </c>
      <c r="K1854" t="s">
        <v>45</v>
      </c>
      <c r="L1854" t="s">
        <v>46</v>
      </c>
      <c r="M1854" t="s">
        <v>47</v>
      </c>
      <c r="N1854" t="s">
        <v>281</v>
      </c>
      <c r="O1854" t="s">
        <v>51</v>
      </c>
      <c r="P1854" t="s">
        <v>2253</v>
      </c>
      <c r="Q1854" t="s">
        <v>225</v>
      </c>
      <c r="R1854" t="s">
        <v>218</v>
      </c>
      <c r="S1854" t="s">
        <v>52</v>
      </c>
      <c r="T1854" t="s">
        <v>3458</v>
      </c>
      <c r="U1854" t="s">
        <v>3459</v>
      </c>
      <c r="V1854" s="137">
        <v>2.8500000000000001E-2</v>
      </c>
      <c r="W1854" s="137">
        <v>4.641E-2</v>
      </c>
      <c r="X1854" t="s">
        <v>272</v>
      </c>
      <c r="Y1854" t="s">
        <v>51</v>
      </c>
      <c r="Z1854" s="133">
        <v>1147278.8500000001</v>
      </c>
      <c r="AA1854" s="135">
        <v>1</v>
      </c>
      <c r="AB1854" s="139">
        <v>96.75</v>
      </c>
      <c r="AD1854" s="133">
        <v>1109.992</v>
      </c>
      <c r="AG1854" t="s">
        <v>261</v>
      </c>
      <c r="AH1854" s="137">
        <v>3.6410000000000001E-3</v>
      </c>
      <c r="AI1854" s="137">
        <v>1.10592729214547E-3</v>
      </c>
      <c r="AJ1854" s="137">
        <v>2.6452991850372398E-4</v>
      </c>
    </row>
    <row r="1855" spans="1:36">
      <c r="A1855">
        <v>7833</v>
      </c>
      <c r="B1855">
        <v>7834</v>
      </c>
      <c r="C1855" t="s">
        <v>3157</v>
      </c>
      <c r="D1855" t="s">
        <v>3158</v>
      </c>
      <c r="E1855" t="s">
        <v>41</v>
      </c>
      <c r="F1855" t="s">
        <v>3855</v>
      </c>
      <c r="G1855" t="s">
        <v>3856</v>
      </c>
      <c r="H1855" t="s">
        <v>44</v>
      </c>
      <c r="I1855" t="s">
        <v>1542</v>
      </c>
      <c r="J1855" t="s">
        <v>45</v>
      </c>
      <c r="K1855" t="s">
        <v>45</v>
      </c>
      <c r="L1855" t="s">
        <v>46</v>
      </c>
      <c r="M1855" t="s">
        <v>47</v>
      </c>
      <c r="N1855" t="s">
        <v>64</v>
      </c>
      <c r="O1855" t="s">
        <v>51</v>
      </c>
      <c r="P1855" t="s">
        <v>308</v>
      </c>
      <c r="Q1855" t="s">
        <v>225</v>
      </c>
      <c r="R1855" t="s">
        <v>218</v>
      </c>
      <c r="S1855" t="s">
        <v>52</v>
      </c>
      <c r="T1855" t="s">
        <v>2799</v>
      </c>
      <c r="U1855" t="s">
        <v>283</v>
      </c>
      <c r="V1855" s="137">
        <v>0.02</v>
      </c>
      <c r="W1855" s="137">
        <v>4.7070000000000001E-2</v>
      </c>
      <c r="X1855" t="s">
        <v>272</v>
      </c>
      <c r="Y1855" t="s">
        <v>51</v>
      </c>
      <c r="Z1855" s="133">
        <v>145180</v>
      </c>
      <c r="AA1855" s="135">
        <v>1</v>
      </c>
      <c r="AB1855" s="139">
        <v>98.71</v>
      </c>
      <c r="AD1855" s="133">
        <v>143.30699999999999</v>
      </c>
      <c r="AG1855" t="s">
        <v>261</v>
      </c>
      <c r="AH1855" s="137">
        <v>1.2199999999999999E-3</v>
      </c>
      <c r="AI1855" s="137">
        <v>1.42782360844464E-4</v>
      </c>
      <c r="AJ1855" s="137">
        <v>3.4152522092733603E-5</v>
      </c>
    </row>
    <row r="1856" spans="1:36">
      <c r="A1856">
        <v>7833</v>
      </c>
      <c r="B1856">
        <v>7837</v>
      </c>
      <c r="C1856" t="s">
        <v>2118</v>
      </c>
      <c r="D1856" t="s">
        <v>2119</v>
      </c>
      <c r="E1856" t="s">
        <v>41</v>
      </c>
      <c r="F1856" t="s">
        <v>2120</v>
      </c>
      <c r="G1856" t="s">
        <v>2121</v>
      </c>
      <c r="H1856" t="s">
        <v>44</v>
      </c>
      <c r="I1856" t="s">
        <v>456</v>
      </c>
      <c r="J1856" t="s">
        <v>45</v>
      </c>
      <c r="K1856" t="s">
        <v>45</v>
      </c>
      <c r="L1856" t="s">
        <v>46</v>
      </c>
      <c r="M1856" t="s">
        <v>47</v>
      </c>
      <c r="N1856" t="s">
        <v>520</v>
      </c>
      <c r="O1856" t="s">
        <v>51</v>
      </c>
      <c r="P1856" t="s">
        <v>251</v>
      </c>
      <c r="Q1856" t="s">
        <v>217</v>
      </c>
      <c r="R1856" t="s">
        <v>218</v>
      </c>
      <c r="S1856" t="s">
        <v>52</v>
      </c>
      <c r="T1856" t="s">
        <v>2122</v>
      </c>
      <c r="U1856" t="s">
        <v>2123</v>
      </c>
      <c r="V1856" s="137">
        <v>5.1499999999999997E-2</v>
      </c>
      <c r="W1856" s="137">
        <v>3.0419999999999999E-2</v>
      </c>
      <c r="X1856" t="s">
        <v>272</v>
      </c>
      <c r="Y1856" t="s">
        <v>51</v>
      </c>
      <c r="Z1856" s="133">
        <v>90690.39</v>
      </c>
      <c r="AA1856" s="135">
        <v>1</v>
      </c>
      <c r="AB1856" s="139">
        <v>159.30000000000001</v>
      </c>
      <c r="AD1856" s="133">
        <v>144.47</v>
      </c>
      <c r="AG1856" t="s">
        <v>261</v>
      </c>
      <c r="AH1856" s="137">
        <v>5.1999999999999997E-5</v>
      </c>
      <c r="AI1856" s="137">
        <v>4.4977025599621002E-3</v>
      </c>
      <c r="AJ1856" s="137">
        <v>1.50821381405238E-3</v>
      </c>
    </row>
    <row r="1857" spans="1:36">
      <c r="A1857">
        <v>7833</v>
      </c>
      <c r="B1857">
        <v>7837</v>
      </c>
      <c r="C1857" t="s">
        <v>2124</v>
      </c>
      <c r="D1857" t="s">
        <v>2125</v>
      </c>
      <c r="E1857" t="s">
        <v>41</v>
      </c>
      <c r="F1857" t="s">
        <v>2130</v>
      </c>
      <c r="G1857" t="s">
        <v>2131</v>
      </c>
      <c r="H1857" t="s">
        <v>44</v>
      </c>
      <c r="I1857" t="s">
        <v>1542</v>
      </c>
      <c r="J1857" t="s">
        <v>45</v>
      </c>
      <c r="K1857" t="s">
        <v>45</v>
      </c>
      <c r="L1857" t="s">
        <v>46</v>
      </c>
      <c r="M1857" t="s">
        <v>47</v>
      </c>
      <c r="N1857" t="s">
        <v>1075</v>
      </c>
      <c r="O1857" t="s">
        <v>51</v>
      </c>
      <c r="P1857" t="s">
        <v>333</v>
      </c>
      <c r="Q1857" t="s">
        <v>217</v>
      </c>
      <c r="R1857" t="s">
        <v>218</v>
      </c>
      <c r="S1857" t="s">
        <v>52</v>
      </c>
      <c r="T1857" t="s">
        <v>2132</v>
      </c>
      <c r="U1857" t="s">
        <v>2133</v>
      </c>
      <c r="V1857" s="137">
        <v>2.5000000000000001E-2</v>
      </c>
      <c r="W1857" s="137">
        <v>4.0480000000000002E-2</v>
      </c>
      <c r="X1857" t="s">
        <v>272</v>
      </c>
      <c r="Y1857" t="s">
        <v>51</v>
      </c>
      <c r="Z1857" s="133">
        <v>34300</v>
      </c>
      <c r="AA1857" s="135">
        <v>1</v>
      </c>
      <c r="AB1857" s="139">
        <v>97.29</v>
      </c>
      <c r="AD1857" s="133">
        <v>33.369999999999997</v>
      </c>
      <c r="AG1857" t="s">
        <v>261</v>
      </c>
      <c r="AH1857" s="137">
        <v>5.8E-5</v>
      </c>
      <c r="AI1857" s="137">
        <v>1.03890541425116E-3</v>
      </c>
      <c r="AJ1857" s="137">
        <v>3.4837597114928398E-4</v>
      </c>
    </row>
    <row r="1858" spans="1:36">
      <c r="A1858">
        <v>7833</v>
      </c>
      <c r="B1858">
        <v>7837</v>
      </c>
      <c r="C1858" t="s">
        <v>2142</v>
      </c>
      <c r="D1858" t="s">
        <v>2143</v>
      </c>
      <c r="E1858" t="s">
        <v>41</v>
      </c>
      <c r="F1858" t="s">
        <v>2144</v>
      </c>
      <c r="G1858" t="s">
        <v>2145</v>
      </c>
      <c r="H1858" t="s">
        <v>44</v>
      </c>
      <c r="I1858" t="s">
        <v>1542</v>
      </c>
      <c r="J1858" t="s">
        <v>45</v>
      </c>
      <c r="K1858" t="s">
        <v>475</v>
      </c>
      <c r="L1858" t="s">
        <v>46</v>
      </c>
      <c r="M1858" t="s">
        <v>47</v>
      </c>
      <c r="N1858" t="s">
        <v>520</v>
      </c>
      <c r="O1858" t="s">
        <v>51</v>
      </c>
      <c r="P1858" t="s">
        <v>358</v>
      </c>
      <c r="Q1858" t="s">
        <v>217</v>
      </c>
      <c r="R1858" t="s">
        <v>218</v>
      </c>
      <c r="S1858" t="s">
        <v>52</v>
      </c>
      <c r="T1858" t="s">
        <v>2146</v>
      </c>
      <c r="U1858" t="s">
        <v>2147</v>
      </c>
      <c r="V1858" s="137">
        <v>2.4E-2</v>
      </c>
      <c r="W1858" s="137">
        <v>4.0280000000000003E-2</v>
      </c>
      <c r="X1858" t="s">
        <v>272</v>
      </c>
      <c r="Y1858" t="s">
        <v>51</v>
      </c>
      <c r="Z1858" s="133">
        <v>282711.24</v>
      </c>
      <c r="AA1858" s="135">
        <v>1</v>
      </c>
      <c r="AB1858" s="139">
        <v>89.93</v>
      </c>
      <c r="AD1858" s="133">
        <v>254.24199999999999</v>
      </c>
      <c r="AG1858" t="s">
        <v>261</v>
      </c>
      <c r="AH1858" s="137">
        <v>1.84E-4</v>
      </c>
      <c r="AI1858" s="137">
        <v>7.9151901950604894E-3</v>
      </c>
      <c r="AJ1858" s="137">
        <v>2.6541993459751599E-3</v>
      </c>
    </row>
    <row r="1859" spans="1:36">
      <c r="A1859">
        <v>7833</v>
      </c>
      <c r="B1859">
        <v>7837</v>
      </c>
      <c r="C1859" t="s">
        <v>2148</v>
      </c>
      <c r="D1859" t="s">
        <v>2149</v>
      </c>
      <c r="E1859" t="s">
        <v>41</v>
      </c>
      <c r="F1859" t="s">
        <v>2153</v>
      </c>
      <c r="G1859" t="s">
        <v>2154</v>
      </c>
      <c r="H1859" t="s">
        <v>44</v>
      </c>
      <c r="I1859" t="s">
        <v>1542</v>
      </c>
      <c r="J1859" t="s">
        <v>45</v>
      </c>
      <c r="K1859" t="s">
        <v>45</v>
      </c>
      <c r="L1859" t="s">
        <v>46</v>
      </c>
      <c r="M1859" t="s">
        <v>47</v>
      </c>
      <c r="N1859" t="s">
        <v>49</v>
      </c>
      <c r="O1859" t="s">
        <v>51</v>
      </c>
      <c r="P1859" t="s">
        <v>358</v>
      </c>
      <c r="Q1859" t="s">
        <v>217</v>
      </c>
      <c r="R1859" t="s">
        <v>218</v>
      </c>
      <c r="S1859" t="s">
        <v>52</v>
      </c>
      <c r="T1859" t="s">
        <v>2155</v>
      </c>
      <c r="U1859" t="s">
        <v>2156</v>
      </c>
      <c r="V1859" s="137">
        <v>0.05</v>
      </c>
      <c r="W1859" s="137">
        <v>3.8219999999999997E-2</v>
      </c>
      <c r="X1859" t="s">
        <v>272</v>
      </c>
      <c r="Y1859" t="s">
        <v>51</v>
      </c>
      <c r="Z1859" s="133">
        <v>96008.25</v>
      </c>
      <c r="AA1859" s="135">
        <v>1</v>
      </c>
      <c r="AB1859" s="139">
        <v>102.96</v>
      </c>
      <c r="AD1859" s="133">
        <v>98.85</v>
      </c>
      <c r="AG1859" t="s">
        <v>261</v>
      </c>
      <c r="AH1859" s="137">
        <v>2.2699999999999999E-4</v>
      </c>
      <c r="AI1859" s="137">
        <v>3.0774483566943299E-3</v>
      </c>
      <c r="AJ1859" s="137">
        <v>1.0319602200725101E-3</v>
      </c>
    </row>
    <row r="1860" spans="1:36">
      <c r="A1860">
        <v>7833</v>
      </c>
      <c r="B1860">
        <v>7837</v>
      </c>
      <c r="C1860" t="s">
        <v>2148</v>
      </c>
      <c r="D1860" t="s">
        <v>2149</v>
      </c>
      <c r="E1860" t="s">
        <v>41</v>
      </c>
      <c r="F1860" t="s">
        <v>3782</v>
      </c>
      <c r="G1860" t="s">
        <v>3783</v>
      </c>
      <c r="H1860" t="s">
        <v>44</v>
      </c>
      <c r="I1860" t="s">
        <v>1542</v>
      </c>
      <c r="J1860" t="s">
        <v>45</v>
      </c>
      <c r="K1860" t="s">
        <v>45</v>
      </c>
      <c r="L1860" t="s">
        <v>46</v>
      </c>
      <c r="M1860" t="s">
        <v>47</v>
      </c>
      <c r="N1860" t="s">
        <v>49</v>
      </c>
      <c r="O1860" t="s">
        <v>51</v>
      </c>
      <c r="P1860" t="s">
        <v>358</v>
      </c>
      <c r="Q1860" t="s">
        <v>217</v>
      </c>
      <c r="R1860" t="s">
        <v>218</v>
      </c>
      <c r="S1860" t="s">
        <v>52</v>
      </c>
      <c r="T1860" t="s">
        <v>3784</v>
      </c>
      <c r="U1860" t="s">
        <v>2840</v>
      </c>
      <c r="V1860" s="137">
        <v>4.4400000000000002E-2</v>
      </c>
      <c r="W1860" s="137">
        <v>4.0919999999999998E-2</v>
      </c>
      <c r="X1860" t="s">
        <v>272</v>
      </c>
      <c r="Y1860" t="s">
        <v>51</v>
      </c>
      <c r="Z1860" s="133">
        <v>145000</v>
      </c>
      <c r="AA1860" s="135">
        <v>1</v>
      </c>
      <c r="AB1860" s="139">
        <v>102.42</v>
      </c>
      <c r="AD1860" s="133">
        <v>148.50899999999999</v>
      </c>
      <c r="AG1860" t="s">
        <v>261</v>
      </c>
      <c r="AH1860" s="137">
        <v>3.1300000000000002E-4</v>
      </c>
      <c r="AI1860" s="137">
        <v>4.6234531358121797E-3</v>
      </c>
      <c r="AJ1860" s="137">
        <v>1.5503817326938799E-3</v>
      </c>
    </row>
    <row r="1861" spans="1:36">
      <c r="A1861">
        <v>7833</v>
      </c>
      <c r="B1861">
        <v>7837</v>
      </c>
      <c r="C1861" t="s">
        <v>2161</v>
      </c>
      <c r="D1861" t="s">
        <v>2162</v>
      </c>
      <c r="E1861" t="s">
        <v>41</v>
      </c>
      <c r="F1861" t="s">
        <v>2163</v>
      </c>
      <c r="G1861" t="s">
        <v>2164</v>
      </c>
      <c r="H1861" t="s">
        <v>44</v>
      </c>
      <c r="I1861" t="s">
        <v>1542</v>
      </c>
      <c r="J1861" t="s">
        <v>45</v>
      </c>
      <c r="K1861" t="s">
        <v>45</v>
      </c>
      <c r="L1861" t="s">
        <v>46</v>
      </c>
      <c r="M1861" t="s">
        <v>47</v>
      </c>
      <c r="N1861" t="s">
        <v>64</v>
      </c>
      <c r="O1861" t="s">
        <v>51</v>
      </c>
      <c r="P1861" t="s">
        <v>251</v>
      </c>
      <c r="Q1861" t="s">
        <v>217</v>
      </c>
      <c r="R1861" t="s">
        <v>218</v>
      </c>
      <c r="S1861" t="s">
        <v>52</v>
      </c>
      <c r="T1861" t="s">
        <v>2165</v>
      </c>
      <c r="U1861" t="s">
        <v>2166</v>
      </c>
      <c r="V1861" s="137">
        <v>4.5600000000000002E-2</v>
      </c>
      <c r="W1861" s="137">
        <v>4.0550000000000003E-2</v>
      </c>
      <c r="X1861" t="s">
        <v>272</v>
      </c>
      <c r="Y1861" t="s">
        <v>51</v>
      </c>
      <c r="Z1861" s="133">
        <v>19000</v>
      </c>
      <c r="AA1861" s="135">
        <v>1</v>
      </c>
      <c r="AB1861" s="139">
        <v>102.6</v>
      </c>
      <c r="AD1861" s="133">
        <v>19.494</v>
      </c>
      <c r="AG1861" t="s">
        <v>261</v>
      </c>
      <c r="AH1861" s="137">
        <v>1.13E-4</v>
      </c>
      <c r="AI1861" s="137">
        <v>6.0689652094837699E-4</v>
      </c>
      <c r="AJ1861" s="137">
        <v>2.0351050439457801E-4</v>
      </c>
    </row>
    <row r="1862" spans="1:36">
      <c r="A1862">
        <v>7833</v>
      </c>
      <c r="B1862">
        <v>7837</v>
      </c>
      <c r="C1862" t="s">
        <v>2172</v>
      </c>
      <c r="D1862" t="s">
        <v>2173</v>
      </c>
      <c r="E1862" t="s">
        <v>41</v>
      </c>
      <c r="F1862" t="s">
        <v>3785</v>
      </c>
      <c r="G1862" t="s">
        <v>3786</v>
      </c>
      <c r="H1862" t="s">
        <v>44</v>
      </c>
      <c r="I1862" t="s">
        <v>1363</v>
      </c>
      <c r="J1862" t="s">
        <v>45</v>
      </c>
      <c r="K1862" t="s">
        <v>45</v>
      </c>
      <c r="L1862" t="s">
        <v>46</v>
      </c>
      <c r="M1862" t="s">
        <v>47</v>
      </c>
      <c r="N1862" t="s">
        <v>383</v>
      </c>
      <c r="O1862" t="s">
        <v>51</v>
      </c>
      <c r="P1862" t="s">
        <v>216</v>
      </c>
      <c r="Q1862" t="s">
        <v>217</v>
      </c>
      <c r="R1862" t="s">
        <v>218</v>
      </c>
      <c r="S1862" t="s">
        <v>52</v>
      </c>
      <c r="T1862" t="s">
        <v>3787</v>
      </c>
      <c r="U1862" t="s">
        <v>3505</v>
      </c>
      <c r="V1862" s="137">
        <v>2.12E-2</v>
      </c>
      <c r="W1862" s="137">
        <v>4.5830000000000003E-2</v>
      </c>
      <c r="X1862" t="s">
        <v>272</v>
      </c>
      <c r="Y1862" t="s">
        <v>51</v>
      </c>
      <c r="Z1862" s="133">
        <v>13125</v>
      </c>
      <c r="AA1862" s="135">
        <v>1</v>
      </c>
      <c r="AB1862" s="139">
        <v>86.9</v>
      </c>
      <c r="AD1862" s="133">
        <v>11.406000000000001</v>
      </c>
      <c r="AG1862" t="s">
        <v>261</v>
      </c>
      <c r="AH1862" s="137">
        <v>1.05E-4</v>
      </c>
      <c r="AI1862" s="137">
        <v>3.5508536635589602E-4</v>
      </c>
      <c r="AJ1862" s="137">
        <v>1.1907071389583499E-4</v>
      </c>
    </row>
    <row r="1863" spans="1:36">
      <c r="A1863">
        <v>7833</v>
      </c>
      <c r="B1863">
        <v>7837</v>
      </c>
      <c r="C1863" t="s">
        <v>2172</v>
      </c>
      <c r="D1863" t="s">
        <v>2173</v>
      </c>
      <c r="E1863" t="s">
        <v>41</v>
      </c>
      <c r="F1863" t="s">
        <v>2174</v>
      </c>
      <c r="G1863" t="s">
        <v>2175</v>
      </c>
      <c r="H1863" t="s">
        <v>44</v>
      </c>
      <c r="I1863" t="s">
        <v>1542</v>
      </c>
      <c r="J1863" t="s">
        <v>45</v>
      </c>
      <c r="K1863" t="s">
        <v>475</v>
      </c>
      <c r="L1863" t="s">
        <v>46</v>
      </c>
      <c r="M1863" t="s">
        <v>47</v>
      </c>
      <c r="N1863" t="s">
        <v>383</v>
      </c>
      <c r="O1863" t="s">
        <v>51</v>
      </c>
      <c r="P1863" t="s">
        <v>216</v>
      </c>
      <c r="Q1863" t="s">
        <v>217</v>
      </c>
      <c r="R1863" t="s">
        <v>218</v>
      </c>
      <c r="S1863" t="s">
        <v>52</v>
      </c>
      <c r="T1863" t="s">
        <v>2176</v>
      </c>
      <c r="U1863" t="s">
        <v>2177</v>
      </c>
      <c r="V1863" s="137">
        <v>1.0800000000000001E-2</v>
      </c>
      <c r="W1863" s="137">
        <v>3.6580000000000001E-2</v>
      </c>
      <c r="X1863" t="s">
        <v>272</v>
      </c>
      <c r="Y1863" t="s">
        <v>51</v>
      </c>
      <c r="Z1863" s="133">
        <v>74224.87</v>
      </c>
      <c r="AA1863" s="135">
        <v>1</v>
      </c>
      <c r="AB1863" s="139">
        <v>95.17</v>
      </c>
      <c r="AD1863" s="133">
        <v>70.64</v>
      </c>
      <c r="AG1863" t="s">
        <v>261</v>
      </c>
      <c r="AH1863" s="137">
        <v>1.3200000000000001E-4</v>
      </c>
      <c r="AI1863" s="137">
        <v>2.1991922739526899E-3</v>
      </c>
      <c r="AJ1863" s="137">
        <v>7.37454761206056E-4</v>
      </c>
    </row>
    <row r="1864" spans="1:36">
      <c r="A1864">
        <v>7833</v>
      </c>
      <c r="B1864">
        <v>7837</v>
      </c>
      <c r="C1864" t="s">
        <v>2178</v>
      </c>
      <c r="D1864" t="s">
        <v>2179</v>
      </c>
      <c r="E1864" t="s">
        <v>41</v>
      </c>
      <c r="F1864" t="s">
        <v>3788</v>
      </c>
      <c r="G1864" t="s">
        <v>3789</v>
      </c>
      <c r="H1864" t="s">
        <v>44</v>
      </c>
      <c r="I1864" t="s">
        <v>456</v>
      </c>
      <c r="J1864" t="s">
        <v>45</v>
      </c>
      <c r="K1864" t="s">
        <v>45</v>
      </c>
      <c r="L1864" t="s">
        <v>46</v>
      </c>
      <c r="M1864" t="s">
        <v>47</v>
      </c>
      <c r="N1864" t="s">
        <v>347</v>
      </c>
      <c r="O1864" t="s">
        <v>51</v>
      </c>
      <c r="P1864" t="s">
        <v>333</v>
      </c>
      <c r="Q1864" t="s">
        <v>217</v>
      </c>
      <c r="R1864" t="s">
        <v>218</v>
      </c>
      <c r="S1864" t="s">
        <v>52</v>
      </c>
      <c r="T1864" t="s">
        <v>3790</v>
      </c>
      <c r="U1864" t="s">
        <v>3791</v>
      </c>
      <c r="V1864" s="137">
        <v>1.8499999999999999E-2</v>
      </c>
      <c r="W1864" s="137">
        <v>4.6219999999999997E-2</v>
      </c>
      <c r="X1864" t="s">
        <v>272</v>
      </c>
      <c r="Y1864" t="s">
        <v>51</v>
      </c>
      <c r="Z1864" s="133">
        <v>1741.34</v>
      </c>
      <c r="AA1864" s="135">
        <v>1</v>
      </c>
      <c r="AB1864" s="139">
        <v>117.04</v>
      </c>
      <c r="AD1864" s="133">
        <v>2.0379999999999998</v>
      </c>
      <c r="AG1864" t="s">
        <v>261</v>
      </c>
      <c r="AH1864" s="137">
        <v>1.0000000000000001E-5</v>
      </c>
      <c r="AI1864" s="137">
        <v>6.3449992561165699E-5</v>
      </c>
      <c r="AJ1864" s="137">
        <v>2.1276674926026499E-5</v>
      </c>
    </row>
    <row r="1865" spans="1:36">
      <c r="A1865">
        <v>7833</v>
      </c>
      <c r="B1865">
        <v>7837</v>
      </c>
      <c r="C1865" t="s">
        <v>2178</v>
      </c>
      <c r="D1865" t="s">
        <v>2179</v>
      </c>
      <c r="E1865" t="s">
        <v>41</v>
      </c>
      <c r="F1865" t="s">
        <v>3468</v>
      </c>
      <c r="G1865" t="s">
        <v>3469</v>
      </c>
      <c r="H1865" t="s">
        <v>44</v>
      </c>
      <c r="I1865" t="s">
        <v>1542</v>
      </c>
      <c r="J1865" t="s">
        <v>45</v>
      </c>
      <c r="K1865" t="s">
        <v>45</v>
      </c>
      <c r="L1865" t="s">
        <v>46</v>
      </c>
      <c r="M1865" t="s">
        <v>47</v>
      </c>
      <c r="N1865" t="s">
        <v>347</v>
      </c>
      <c r="O1865" t="s">
        <v>51</v>
      </c>
      <c r="P1865" t="s">
        <v>333</v>
      </c>
      <c r="Q1865" t="s">
        <v>217</v>
      </c>
      <c r="R1865" t="s">
        <v>218</v>
      </c>
      <c r="S1865" t="s">
        <v>52</v>
      </c>
      <c r="T1865" t="s">
        <v>3470</v>
      </c>
      <c r="U1865" t="s">
        <v>3471</v>
      </c>
      <c r="V1865" s="137">
        <v>5.7000000000000002E-2</v>
      </c>
      <c r="W1865" s="137">
        <v>4.2000000000000003E-2</v>
      </c>
      <c r="X1865" t="s">
        <v>272</v>
      </c>
      <c r="Y1865" t="s">
        <v>51</v>
      </c>
      <c r="Z1865" s="133">
        <v>20000</v>
      </c>
      <c r="AA1865" s="135">
        <v>1</v>
      </c>
      <c r="AB1865" s="139">
        <v>101.83</v>
      </c>
      <c r="AD1865" s="133">
        <v>20.366</v>
      </c>
      <c r="AG1865" t="s">
        <v>261</v>
      </c>
      <c r="AH1865" s="137">
        <v>3.8000000000000002E-5</v>
      </c>
      <c r="AI1865" s="137">
        <v>6.3404404153250503E-4</v>
      </c>
      <c r="AJ1865" s="137">
        <v>2.12613877731609E-4</v>
      </c>
    </row>
    <row r="1866" spans="1:36">
      <c r="A1866">
        <v>7833</v>
      </c>
      <c r="B1866">
        <v>7837</v>
      </c>
      <c r="C1866" t="s">
        <v>2178</v>
      </c>
      <c r="D1866" t="s">
        <v>2179</v>
      </c>
      <c r="E1866" t="s">
        <v>41</v>
      </c>
      <c r="F1866" t="s">
        <v>2184</v>
      </c>
      <c r="G1866" t="s">
        <v>2185</v>
      </c>
      <c r="H1866" t="s">
        <v>44</v>
      </c>
      <c r="I1866" t="s">
        <v>1542</v>
      </c>
      <c r="J1866" t="s">
        <v>45</v>
      </c>
      <c r="K1866" t="s">
        <v>45</v>
      </c>
      <c r="L1866" t="s">
        <v>46</v>
      </c>
      <c r="M1866" t="s">
        <v>47</v>
      </c>
      <c r="N1866" t="s">
        <v>347</v>
      </c>
      <c r="O1866" t="s">
        <v>51</v>
      </c>
      <c r="P1866" t="s">
        <v>333</v>
      </c>
      <c r="Q1866" t="s">
        <v>217</v>
      </c>
      <c r="R1866" t="s">
        <v>218</v>
      </c>
      <c r="S1866" t="s">
        <v>52</v>
      </c>
      <c r="T1866" t="s">
        <v>2186</v>
      </c>
      <c r="U1866" t="s">
        <v>2183</v>
      </c>
      <c r="V1866" s="137">
        <v>5.45E-2</v>
      </c>
      <c r="W1866" s="137">
        <v>4.4450000000000003E-2</v>
      </c>
      <c r="X1866" t="s">
        <v>272</v>
      </c>
      <c r="Y1866" t="s">
        <v>51</v>
      </c>
      <c r="Z1866" s="133">
        <v>52838.73</v>
      </c>
      <c r="AA1866" s="135">
        <v>1</v>
      </c>
      <c r="AB1866" s="139">
        <v>104.18</v>
      </c>
      <c r="AD1866" s="133">
        <v>55.046999999999997</v>
      </c>
      <c r="AG1866" t="s">
        <v>261</v>
      </c>
      <c r="AH1866" s="137">
        <v>5.0000000000000002E-5</v>
      </c>
      <c r="AI1866" s="137">
        <v>1.7137616096849701E-3</v>
      </c>
      <c r="AJ1866" s="137">
        <v>5.7467538132208195E-4</v>
      </c>
    </row>
    <row r="1867" spans="1:36">
      <c r="A1867">
        <v>7833</v>
      </c>
      <c r="B1867">
        <v>7837</v>
      </c>
      <c r="C1867" t="s">
        <v>2187</v>
      </c>
      <c r="D1867" t="s">
        <v>2188</v>
      </c>
      <c r="E1867" t="s">
        <v>41</v>
      </c>
      <c r="F1867" t="s">
        <v>3792</v>
      </c>
      <c r="G1867" t="s">
        <v>3793</v>
      </c>
      <c r="H1867" t="s">
        <v>44</v>
      </c>
      <c r="I1867" t="s">
        <v>1542</v>
      </c>
      <c r="J1867" t="s">
        <v>45</v>
      </c>
      <c r="K1867" t="s">
        <v>45</v>
      </c>
      <c r="L1867" t="s">
        <v>46</v>
      </c>
      <c r="M1867" t="s">
        <v>47</v>
      </c>
      <c r="N1867" t="s">
        <v>347</v>
      </c>
      <c r="O1867" t="s">
        <v>51</v>
      </c>
      <c r="P1867" t="s">
        <v>333</v>
      </c>
      <c r="Q1867" t="s">
        <v>217</v>
      </c>
      <c r="R1867" t="s">
        <v>218</v>
      </c>
      <c r="S1867" t="s">
        <v>52</v>
      </c>
      <c r="T1867" t="s">
        <v>3794</v>
      </c>
      <c r="U1867" t="s">
        <v>2565</v>
      </c>
      <c r="V1867" s="137">
        <v>5.6500000000000002E-2</v>
      </c>
      <c r="W1867" s="137">
        <v>4.1660000000000003E-2</v>
      </c>
      <c r="X1867" t="s">
        <v>272</v>
      </c>
      <c r="Y1867" t="s">
        <v>51</v>
      </c>
      <c r="Z1867" s="133">
        <v>39427.01</v>
      </c>
      <c r="AA1867" s="135">
        <v>1</v>
      </c>
      <c r="AB1867" s="139">
        <v>104.24</v>
      </c>
      <c r="AD1867" s="133">
        <v>41.098999999999997</v>
      </c>
      <c r="AG1867" t="s">
        <v>261</v>
      </c>
      <c r="AH1867" s="137">
        <v>1.01E-4</v>
      </c>
      <c r="AI1867" s="137">
        <v>1.2795048366109399E-3</v>
      </c>
      <c r="AJ1867" s="137">
        <v>4.2905613343620499E-4</v>
      </c>
    </row>
    <row r="1868" spans="1:36">
      <c r="A1868">
        <v>7833</v>
      </c>
      <c r="B1868">
        <v>7837</v>
      </c>
      <c r="C1868" t="s">
        <v>2196</v>
      </c>
      <c r="D1868" t="s">
        <v>2197</v>
      </c>
      <c r="E1868" t="s">
        <v>41</v>
      </c>
      <c r="F1868" t="s">
        <v>2198</v>
      </c>
      <c r="G1868" t="s">
        <v>2199</v>
      </c>
      <c r="H1868" t="s">
        <v>44</v>
      </c>
      <c r="I1868" t="s">
        <v>456</v>
      </c>
      <c r="J1868" t="s">
        <v>45</v>
      </c>
      <c r="K1868" t="s">
        <v>45</v>
      </c>
      <c r="L1868" t="s">
        <v>46</v>
      </c>
      <c r="M1868" t="s">
        <v>47</v>
      </c>
      <c r="N1868" t="s">
        <v>135</v>
      </c>
      <c r="O1868" t="s">
        <v>51</v>
      </c>
      <c r="P1868" t="s">
        <v>251</v>
      </c>
      <c r="Q1868" t="s">
        <v>217</v>
      </c>
      <c r="R1868" t="s">
        <v>218</v>
      </c>
      <c r="S1868" t="s">
        <v>52</v>
      </c>
      <c r="T1868" t="s">
        <v>2200</v>
      </c>
      <c r="U1868" t="s">
        <v>2177</v>
      </c>
      <c r="V1868" s="137">
        <v>1E-3</v>
      </c>
      <c r="W1868" s="137">
        <v>2.487E-2</v>
      </c>
      <c r="X1868" t="s">
        <v>272</v>
      </c>
      <c r="Y1868" t="s">
        <v>51</v>
      </c>
      <c r="Z1868" s="133">
        <v>46800</v>
      </c>
      <c r="AA1868" s="135">
        <v>1</v>
      </c>
      <c r="AB1868" s="139">
        <v>110.86</v>
      </c>
      <c r="AD1868" s="133">
        <v>51.881999999999998</v>
      </c>
      <c r="AG1868" t="s">
        <v>261</v>
      </c>
      <c r="AH1868" s="137">
        <v>1.11E-4</v>
      </c>
      <c r="AI1868" s="137">
        <v>1.6152301533894401E-3</v>
      </c>
      <c r="AJ1868" s="137">
        <v>5.4163484528786405E-4</v>
      </c>
    </row>
    <row r="1869" spans="1:36">
      <c r="A1869">
        <v>7833</v>
      </c>
      <c r="B1869">
        <v>7837</v>
      </c>
      <c r="C1869" t="s">
        <v>2196</v>
      </c>
      <c r="D1869" t="s">
        <v>2197</v>
      </c>
      <c r="E1869" t="s">
        <v>41</v>
      </c>
      <c r="F1869" t="s">
        <v>2201</v>
      </c>
      <c r="G1869" t="s">
        <v>2202</v>
      </c>
      <c r="H1869" t="s">
        <v>44</v>
      </c>
      <c r="I1869" t="s">
        <v>456</v>
      </c>
      <c r="J1869" t="s">
        <v>45</v>
      </c>
      <c r="K1869" t="s">
        <v>45</v>
      </c>
      <c r="L1869" t="s">
        <v>46</v>
      </c>
      <c r="M1869" t="s">
        <v>47</v>
      </c>
      <c r="N1869" t="s">
        <v>135</v>
      </c>
      <c r="O1869" t="s">
        <v>51</v>
      </c>
      <c r="P1869" t="s">
        <v>251</v>
      </c>
      <c r="Q1869" t="s">
        <v>217</v>
      </c>
      <c r="R1869" t="s">
        <v>218</v>
      </c>
      <c r="S1869" t="s">
        <v>52</v>
      </c>
      <c r="T1869" t="s">
        <v>2203</v>
      </c>
      <c r="U1869" t="s">
        <v>2063</v>
      </c>
      <c r="V1869" s="137">
        <v>0.03</v>
      </c>
      <c r="W1869" s="137">
        <v>2.5309999999999999E-2</v>
      </c>
      <c r="X1869" t="s">
        <v>272</v>
      </c>
      <c r="Y1869" t="s">
        <v>51</v>
      </c>
      <c r="Z1869" s="133">
        <v>226102.83</v>
      </c>
      <c r="AA1869" s="135">
        <v>1</v>
      </c>
      <c r="AB1869" s="139">
        <v>109.33</v>
      </c>
      <c r="AD1869" s="133">
        <v>247.19800000000001</v>
      </c>
      <c r="AG1869" t="s">
        <v>261</v>
      </c>
      <c r="AH1869" s="137">
        <v>1.7000000000000001E-4</v>
      </c>
      <c r="AI1869" s="137">
        <v>7.6958932058010998E-3</v>
      </c>
      <c r="AJ1869" s="137">
        <v>2.5806625248600001E-3</v>
      </c>
    </row>
    <row r="1870" spans="1:36">
      <c r="A1870">
        <v>7833</v>
      </c>
      <c r="B1870">
        <v>7837</v>
      </c>
      <c r="C1870" t="s">
        <v>2196</v>
      </c>
      <c r="D1870" t="s">
        <v>2197</v>
      </c>
      <c r="E1870" t="s">
        <v>41</v>
      </c>
      <c r="F1870" t="s">
        <v>2204</v>
      </c>
      <c r="G1870" t="s">
        <v>2205</v>
      </c>
      <c r="H1870" t="s">
        <v>44</v>
      </c>
      <c r="I1870" t="s">
        <v>1542</v>
      </c>
      <c r="J1870" t="s">
        <v>45</v>
      </c>
      <c r="K1870" t="s">
        <v>45</v>
      </c>
      <c r="L1870" t="s">
        <v>46</v>
      </c>
      <c r="M1870" t="s">
        <v>47</v>
      </c>
      <c r="N1870" t="s">
        <v>135</v>
      </c>
      <c r="O1870" t="s">
        <v>51</v>
      </c>
      <c r="P1870" t="s">
        <v>251</v>
      </c>
      <c r="Q1870" t="s">
        <v>217</v>
      </c>
      <c r="R1870" t="s">
        <v>218</v>
      </c>
      <c r="S1870" t="s">
        <v>52</v>
      </c>
      <c r="T1870" t="s">
        <v>2206</v>
      </c>
      <c r="U1870" t="s">
        <v>115</v>
      </c>
      <c r="V1870" s="137">
        <v>3.9E-2</v>
      </c>
      <c r="W1870" s="137">
        <v>4.3720000000000002E-2</v>
      </c>
      <c r="X1870" t="s">
        <v>272</v>
      </c>
      <c r="Y1870" t="s">
        <v>51</v>
      </c>
      <c r="Z1870" s="133">
        <v>8250</v>
      </c>
      <c r="AA1870" s="135">
        <v>1</v>
      </c>
      <c r="AB1870" s="139">
        <v>100.88</v>
      </c>
      <c r="AD1870" s="133">
        <v>8.3230000000000004</v>
      </c>
      <c r="AG1870" t="s">
        <v>261</v>
      </c>
      <c r="AH1870" s="137">
        <v>2.9E-5</v>
      </c>
      <c r="AI1870" s="137">
        <v>2.59103159189749E-4</v>
      </c>
      <c r="AJ1870" s="137">
        <v>8.6885017127029699E-5</v>
      </c>
    </row>
    <row r="1871" spans="1:36">
      <c r="A1871">
        <v>7833</v>
      </c>
      <c r="B1871">
        <v>7837</v>
      </c>
      <c r="C1871" t="s">
        <v>2196</v>
      </c>
      <c r="D1871" t="s">
        <v>2197</v>
      </c>
      <c r="E1871" t="s">
        <v>41</v>
      </c>
      <c r="F1871" t="s">
        <v>2207</v>
      </c>
      <c r="G1871" t="s">
        <v>2208</v>
      </c>
      <c r="H1871" t="s">
        <v>44</v>
      </c>
      <c r="I1871" t="s">
        <v>1542</v>
      </c>
      <c r="J1871" t="s">
        <v>45</v>
      </c>
      <c r="K1871" t="s">
        <v>45</v>
      </c>
      <c r="L1871" t="s">
        <v>46</v>
      </c>
      <c r="M1871" t="s">
        <v>47</v>
      </c>
      <c r="N1871" t="s">
        <v>135</v>
      </c>
      <c r="O1871" t="s">
        <v>51</v>
      </c>
      <c r="P1871" t="s">
        <v>251</v>
      </c>
      <c r="Q1871" t="s">
        <v>217</v>
      </c>
      <c r="R1871" t="s">
        <v>218</v>
      </c>
      <c r="S1871" t="s">
        <v>52</v>
      </c>
      <c r="T1871" t="s">
        <v>2209</v>
      </c>
      <c r="U1871" t="s">
        <v>2063</v>
      </c>
      <c r="V1871" s="137">
        <v>5.5E-2</v>
      </c>
      <c r="W1871" s="137">
        <v>4.1250000000000002E-2</v>
      </c>
      <c r="X1871" t="s">
        <v>272</v>
      </c>
      <c r="Y1871" t="s">
        <v>51</v>
      </c>
      <c r="Z1871" s="133">
        <v>57820</v>
      </c>
      <c r="AA1871" s="135">
        <v>1</v>
      </c>
      <c r="AB1871" s="139">
        <v>103.45</v>
      </c>
      <c r="AD1871" s="133">
        <v>59.814999999999998</v>
      </c>
      <c r="AG1871" t="s">
        <v>261</v>
      </c>
      <c r="AH1871" s="137">
        <v>3.8999999999999999E-5</v>
      </c>
      <c r="AI1871" s="137">
        <v>1.8621826178443501E-3</v>
      </c>
      <c r="AJ1871" s="137">
        <v>6.2444537207119E-4</v>
      </c>
    </row>
    <row r="1872" spans="1:36">
      <c r="A1872">
        <v>7833</v>
      </c>
      <c r="B1872">
        <v>7837</v>
      </c>
      <c r="C1872" t="s">
        <v>2210</v>
      </c>
      <c r="D1872" t="s">
        <v>2211</v>
      </c>
      <c r="E1872" t="s">
        <v>41</v>
      </c>
      <c r="F1872" t="s">
        <v>2216</v>
      </c>
      <c r="G1872" t="s">
        <v>2217</v>
      </c>
      <c r="H1872" t="s">
        <v>44</v>
      </c>
      <c r="I1872" t="s">
        <v>456</v>
      </c>
      <c r="J1872" t="s">
        <v>45</v>
      </c>
      <c r="K1872" t="s">
        <v>45</v>
      </c>
      <c r="L1872" t="s">
        <v>46</v>
      </c>
      <c r="M1872" t="s">
        <v>47</v>
      </c>
      <c r="N1872" t="s">
        <v>49</v>
      </c>
      <c r="O1872" t="s">
        <v>51</v>
      </c>
      <c r="P1872" t="s">
        <v>251</v>
      </c>
      <c r="Q1872" t="s">
        <v>217</v>
      </c>
      <c r="R1872" t="s">
        <v>218</v>
      </c>
      <c r="S1872" t="s">
        <v>52</v>
      </c>
      <c r="T1872" t="s">
        <v>2218</v>
      </c>
      <c r="U1872" t="s">
        <v>2219</v>
      </c>
      <c r="V1872" s="137">
        <v>2.5600000000000001E-2</v>
      </c>
      <c r="W1872" s="137">
        <v>2.69E-2</v>
      </c>
      <c r="X1872" t="s">
        <v>272</v>
      </c>
      <c r="Y1872" t="s">
        <v>51</v>
      </c>
      <c r="Z1872" s="133">
        <v>281572</v>
      </c>
      <c r="AA1872" s="135">
        <v>1</v>
      </c>
      <c r="AB1872" s="139">
        <v>111.44</v>
      </c>
      <c r="AD1872" s="133">
        <v>313.78399999999999</v>
      </c>
      <c r="AG1872" t="s">
        <v>261</v>
      </c>
      <c r="AH1872" s="137">
        <v>2.6800000000000001E-4</v>
      </c>
      <c r="AI1872" s="137">
        <v>9.76886831249376E-3</v>
      </c>
      <c r="AJ1872" s="137">
        <v>3.2757929054085398E-3</v>
      </c>
    </row>
    <row r="1873" spans="1:36">
      <c r="A1873">
        <v>7833</v>
      </c>
      <c r="B1873">
        <v>7837</v>
      </c>
      <c r="C1873" t="s">
        <v>2210</v>
      </c>
      <c r="D1873" t="s">
        <v>2211</v>
      </c>
      <c r="E1873" t="s">
        <v>41</v>
      </c>
      <c r="F1873" t="s">
        <v>3477</v>
      </c>
      <c r="G1873" t="s">
        <v>3478</v>
      </c>
      <c r="H1873" t="s">
        <v>44</v>
      </c>
      <c r="I1873" t="s">
        <v>456</v>
      </c>
      <c r="J1873" t="s">
        <v>45</v>
      </c>
      <c r="K1873" t="s">
        <v>45</v>
      </c>
      <c r="L1873" t="s">
        <v>46</v>
      </c>
      <c r="M1873" t="s">
        <v>47</v>
      </c>
      <c r="N1873" t="s">
        <v>49</v>
      </c>
      <c r="O1873" t="s">
        <v>51</v>
      </c>
      <c r="P1873" t="s">
        <v>251</v>
      </c>
      <c r="Q1873" t="s">
        <v>217</v>
      </c>
      <c r="R1873" t="s">
        <v>218</v>
      </c>
      <c r="S1873" t="s">
        <v>52</v>
      </c>
      <c r="T1873" t="s">
        <v>3479</v>
      </c>
      <c r="U1873" t="s">
        <v>3480</v>
      </c>
      <c r="V1873" s="137">
        <v>3.6799999999999999E-2</v>
      </c>
      <c r="W1873" s="137">
        <v>2.8660000000000001E-2</v>
      </c>
      <c r="X1873" t="s">
        <v>272</v>
      </c>
      <c r="Y1873" t="s">
        <v>51</v>
      </c>
      <c r="Z1873" s="133">
        <v>62000</v>
      </c>
      <c r="AA1873" s="135">
        <v>1</v>
      </c>
      <c r="AB1873" s="139">
        <v>108.78</v>
      </c>
      <c r="AD1873" s="133">
        <v>67.444000000000003</v>
      </c>
      <c r="AG1873" t="s">
        <v>261</v>
      </c>
      <c r="AH1873" s="137">
        <v>6.0599999999999998E-4</v>
      </c>
      <c r="AI1873" s="137">
        <v>2.0996863753069599E-3</v>
      </c>
      <c r="AJ1873" s="137">
        <v>7.0408746558870295E-4</v>
      </c>
    </row>
    <row r="1874" spans="1:36">
      <c r="A1874">
        <v>7833</v>
      </c>
      <c r="B1874">
        <v>7837</v>
      </c>
      <c r="C1874" t="s">
        <v>2210</v>
      </c>
      <c r="D1874" t="s">
        <v>2211</v>
      </c>
      <c r="E1874" t="s">
        <v>41</v>
      </c>
      <c r="F1874" t="s">
        <v>3795</v>
      </c>
      <c r="G1874" t="s">
        <v>3796</v>
      </c>
      <c r="H1874" t="s">
        <v>44</v>
      </c>
      <c r="I1874" t="s">
        <v>1542</v>
      </c>
      <c r="J1874" t="s">
        <v>45</v>
      </c>
      <c r="K1874" t="s">
        <v>45</v>
      </c>
      <c r="L1874" t="s">
        <v>46</v>
      </c>
      <c r="M1874" t="s">
        <v>47</v>
      </c>
      <c r="N1874" t="s">
        <v>49</v>
      </c>
      <c r="O1874" t="s">
        <v>51</v>
      </c>
      <c r="P1874" t="s">
        <v>251</v>
      </c>
      <c r="Q1874" t="s">
        <v>217</v>
      </c>
      <c r="R1874" t="s">
        <v>218</v>
      </c>
      <c r="S1874" t="s">
        <v>52</v>
      </c>
      <c r="T1874" t="s">
        <v>3797</v>
      </c>
      <c r="U1874" t="s">
        <v>2223</v>
      </c>
      <c r="V1874" s="137">
        <v>2.6599999999999999E-2</v>
      </c>
      <c r="W1874" s="137">
        <v>4.2110000000000002E-2</v>
      </c>
      <c r="X1874" t="s">
        <v>272</v>
      </c>
      <c r="Y1874" t="s">
        <v>51</v>
      </c>
      <c r="Z1874" s="133">
        <v>833.6</v>
      </c>
      <c r="AA1874" s="135">
        <v>1</v>
      </c>
      <c r="AB1874" s="139">
        <v>96.75</v>
      </c>
      <c r="AD1874" s="133">
        <v>0.80700000000000005</v>
      </c>
      <c r="AG1874" t="s">
        <v>261</v>
      </c>
      <c r="AH1874" s="137">
        <v>5.0000000000000004E-6</v>
      </c>
      <c r="AI1874" s="137">
        <v>2.5108592352366601E-5</v>
      </c>
      <c r="AJ1874" s="137">
        <v>8.41965988910755E-6</v>
      </c>
    </row>
    <row r="1875" spans="1:36">
      <c r="A1875">
        <v>7833</v>
      </c>
      <c r="B1875">
        <v>7837</v>
      </c>
      <c r="C1875" t="s">
        <v>2210</v>
      </c>
      <c r="D1875" t="s">
        <v>2211</v>
      </c>
      <c r="E1875" t="s">
        <v>41</v>
      </c>
      <c r="F1875" t="s">
        <v>2220</v>
      </c>
      <c r="G1875" t="s">
        <v>2221</v>
      </c>
      <c r="H1875" t="s">
        <v>44</v>
      </c>
      <c r="I1875" t="s">
        <v>1542</v>
      </c>
      <c r="J1875" t="s">
        <v>45</v>
      </c>
      <c r="K1875" t="s">
        <v>45</v>
      </c>
      <c r="L1875" t="s">
        <v>46</v>
      </c>
      <c r="M1875" t="s">
        <v>47</v>
      </c>
      <c r="N1875" t="s">
        <v>49</v>
      </c>
      <c r="O1875" t="s">
        <v>51</v>
      </c>
      <c r="P1875" t="s">
        <v>251</v>
      </c>
      <c r="Q1875" t="s">
        <v>217</v>
      </c>
      <c r="R1875" t="s">
        <v>218</v>
      </c>
      <c r="S1875" t="s">
        <v>52</v>
      </c>
      <c r="T1875" t="s">
        <v>2222</v>
      </c>
      <c r="U1875" t="s">
        <v>2223</v>
      </c>
      <c r="V1875" s="137">
        <v>2.41E-2</v>
      </c>
      <c r="W1875" s="137">
        <v>3.9440000000000003E-2</v>
      </c>
      <c r="X1875" t="s">
        <v>272</v>
      </c>
      <c r="Y1875" t="s">
        <v>51</v>
      </c>
      <c r="Z1875" s="133">
        <v>74803.8</v>
      </c>
      <c r="AA1875" s="135">
        <v>1</v>
      </c>
      <c r="AB1875" s="139">
        <v>96.69</v>
      </c>
      <c r="AD1875" s="133">
        <v>72.328000000000003</v>
      </c>
      <c r="AG1875" t="s">
        <v>261</v>
      </c>
      <c r="AH1875" s="137">
        <v>3.6000000000000001E-5</v>
      </c>
      <c r="AI1875" s="137">
        <v>2.2517434431100899E-3</v>
      </c>
      <c r="AJ1875" s="137">
        <v>7.5507673558322902E-4</v>
      </c>
    </row>
    <row r="1876" spans="1:36">
      <c r="A1876">
        <v>7833</v>
      </c>
      <c r="B1876">
        <v>7837</v>
      </c>
      <c r="C1876" t="s">
        <v>2210</v>
      </c>
      <c r="D1876" t="s">
        <v>2211</v>
      </c>
      <c r="E1876" t="s">
        <v>41</v>
      </c>
      <c r="F1876" t="s">
        <v>2224</v>
      </c>
      <c r="G1876" t="s">
        <v>2225</v>
      </c>
      <c r="H1876" t="s">
        <v>44</v>
      </c>
      <c r="I1876" t="s">
        <v>1542</v>
      </c>
      <c r="J1876" t="s">
        <v>45</v>
      </c>
      <c r="K1876" t="s">
        <v>45</v>
      </c>
      <c r="L1876" t="s">
        <v>46</v>
      </c>
      <c r="M1876" t="s">
        <v>47</v>
      </c>
      <c r="N1876" t="s">
        <v>49</v>
      </c>
      <c r="O1876" t="s">
        <v>51</v>
      </c>
      <c r="P1876" t="s">
        <v>251</v>
      </c>
      <c r="Q1876" t="s">
        <v>217</v>
      </c>
      <c r="R1876" t="s">
        <v>218</v>
      </c>
      <c r="S1876" t="s">
        <v>52</v>
      </c>
      <c r="T1876" t="s">
        <v>2226</v>
      </c>
      <c r="U1876" t="s">
        <v>2227</v>
      </c>
      <c r="V1876" s="137">
        <v>4.9399999999999999E-2</v>
      </c>
      <c r="W1876" s="137">
        <v>4.1599999999999998E-2</v>
      </c>
      <c r="X1876" t="s">
        <v>272</v>
      </c>
      <c r="Y1876" t="s">
        <v>51</v>
      </c>
      <c r="Z1876" s="133">
        <v>210706</v>
      </c>
      <c r="AA1876" s="135">
        <v>1</v>
      </c>
      <c r="AB1876" s="139">
        <v>105.7</v>
      </c>
      <c r="AD1876" s="133">
        <v>222.71600000000001</v>
      </c>
      <c r="AG1876" t="s">
        <v>261</v>
      </c>
      <c r="AH1876" s="137">
        <v>1.13E-4</v>
      </c>
      <c r="AI1876" s="137">
        <v>6.9337084450855103E-3</v>
      </c>
      <c r="AJ1876" s="137">
        <v>2.3250792421404E-3</v>
      </c>
    </row>
    <row r="1877" spans="1:36">
      <c r="A1877">
        <v>7833</v>
      </c>
      <c r="B1877">
        <v>7837</v>
      </c>
      <c r="C1877" t="s">
        <v>2210</v>
      </c>
      <c r="D1877" t="s">
        <v>2211</v>
      </c>
      <c r="E1877" t="s">
        <v>41</v>
      </c>
      <c r="F1877" t="s">
        <v>3481</v>
      </c>
      <c r="G1877" t="s">
        <v>3482</v>
      </c>
      <c r="H1877" t="s">
        <v>44</v>
      </c>
      <c r="I1877" t="s">
        <v>1542</v>
      </c>
      <c r="J1877" t="s">
        <v>45</v>
      </c>
      <c r="K1877" t="s">
        <v>45</v>
      </c>
      <c r="L1877" t="s">
        <v>46</v>
      </c>
      <c r="M1877" t="s">
        <v>47</v>
      </c>
      <c r="N1877" t="s">
        <v>49</v>
      </c>
      <c r="O1877" t="s">
        <v>51</v>
      </c>
      <c r="P1877" t="s">
        <v>251</v>
      </c>
      <c r="Q1877" t="s">
        <v>217</v>
      </c>
      <c r="R1877" t="s">
        <v>218</v>
      </c>
      <c r="S1877" t="s">
        <v>52</v>
      </c>
      <c r="T1877" t="s">
        <v>3483</v>
      </c>
      <c r="U1877" t="s">
        <v>3480</v>
      </c>
      <c r="V1877" s="137">
        <v>5.7000000000000002E-2</v>
      </c>
      <c r="W1877" s="137">
        <v>4.5690000000000001E-2</v>
      </c>
      <c r="X1877" t="s">
        <v>272</v>
      </c>
      <c r="Y1877" t="s">
        <v>51</v>
      </c>
      <c r="Z1877" s="133">
        <v>245739</v>
      </c>
      <c r="AA1877" s="135">
        <v>1</v>
      </c>
      <c r="AB1877" s="139">
        <v>110.69</v>
      </c>
      <c r="AD1877" s="133">
        <v>272.00799999999998</v>
      </c>
      <c r="AG1877" t="s">
        <v>261</v>
      </c>
      <c r="AH1877" s="137">
        <v>4.6299999999999998E-4</v>
      </c>
      <c r="AI1877" s="137">
        <v>8.46829854171436E-3</v>
      </c>
      <c r="AJ1877" s="137">
        <v>2.83967307127594E-3</v>
      </c>
    </row>
    <row r="1878" spans="1:36">
      <c r="A1878">
        <v>7833</v>
      </c>
      <c r="B1878">
        <v>7837</v>
      </c>
      <c r="C1878" t="s">
        <v>2228</v>
      </c>
      <c r="D1878" t="s">
        <v>2229</v>
      </c>
      <c r="E1878" t="s">
        <v>41</v>
      </c>
      <c r="F1878" t="s">
        <v>3484</v>
      </c>
      <c r="G1878" t="s">
        <v>3485</v>
      </c>
      <c r="H1878" t="s">
        <v>44</v>
      </c>
      <c r="I1878" t="s">
        <v>1542</v>
      </c>
      <c r="J1878" t="s">
        <v>45</v>
      </c>
      <c r="K1878" t="s">
        <v>45</v>
      </c>
      <c r="L1878" t="s">
        <v>46</v>
      </c>
      <c r="M1878" t="s">
        <v>47</v>
      </c>
      <c r="N1878" t="s">
        <v>64</v>
      </c>
      <c r="O1878" t="s">
        <v>51</v>
      </c>
      <c r="P1878" t="s">
        <v>289</v>
      </c>
      <c r="Q1878" t="s">
        <v>289</v>
      </c>
      <c r="R1878" t="s">
        <v>289</v>
      </c>
      <c r="S1878" t="s">
        <v>52</v>
      </c>
      <c r="T1878" t="s">
        <v>3486</v>
      </c>
      <c r="U1878" t="s">
        <v>2499</v>
      </c>
      <c r="V1878" s="137">
        <v>6.59E-2</v>
      </c>
      <c r="W1878" s="137">
        <v>6.5949999999999995E-2</v>
      </c>
      <c r="X1878" t="s">
        <v>272</v>
      </c>
      <c r="Y1878" t="s">
        <v>51</v>
      </c>
      <c r="Z1878" s="133">
        <v>47000</v>
      </c>
      <c r="AA1878" s="135">
        <v>1</v>
      </c>
      <c r="AB1878" s="139">
        <v>100.28</v>
      </c>
      <c r="AD1878" s="133">
        <v>47.131999999999998</v>
      </c>
      <c r="AG1878" t="s">
        <v>261</v>
      </c>
      <c r="AH1878" s="137">
        <v>1.5699999999999999E-4</v>
      </c>
      <c r="AI1878" s="137">
        <v>1.4673234875721001E-3</v>
      </c>
      <c r="AJ1878" s="137">
        <v>4.9203732886649802E-4</v>
      </c>
    </row>
    <row r="1879" spans="1:36">
      <c r="A1879">
        <v>7833</v>
      </c>
      <c r="B1879">
        <v>7837</v>
      </c>
      <c r="C1879" t="s">
        <v>2239</v>
      </c>
      <c r="D1879" t="s">
        <v>2240</v>
      </c>
      <c r="E1879" t="s">
        <v>41</v>
      </c>
      <c r="F1879" t="s">
        <v>2241</v>
      </c>
      <c r="G1879" t="s">
        <v>2242</v>
      </c>
      <c r="H1879" t="s">
        <v>44</v>
      </c>
      <c r="I1879" t="s">
        <v>1542</v>
      </c>
      <c r="J1879" t="s">
        <v>45</v>
      </c>
      <c r="K1879" t="s">
        <v>45</v>
      </c>
      <c r="L1879" t="s">
        <v>46</v>
      </c>
      <c r="M1879" t="s">
        <v>47</v>
      </c>
      <c r="N1879" t="s">
        <v>135</v>
      </c>
      <c r="O1879" t="s">
        <v>51</v>
      </c>
      <c r="P1879" t="s">
        <v>333</v>
      </c>
      <c r="Q1879" t="s">
        <v>217</v>
      </c>
      <c r="R1879" t="s">
        <v>218</v>
      </c>
      <c r="S1879" t="s">
        <v>52</v>
      </c>
      <c r="T1879" t="s">
        <v>2243</v>
      </c>
      <c r="U1879" t="s">
        <v>2244</v>
      </c>
      <c r="V1879" s="137">
        <v>0.04</v>
      </c>
      <c r="W1879" s="137">
        <v>4.0140000000000002E-2</v>
      </c>
      <c r="X1879" t="s">
        <v>272</v>
      </c>
      <c r="Y1879" t="s">
        <v>51</v>
      </c>
      <c r="Z1879" s="133">
        <v>40421.279999999999</v>
      </c>
      <c r="AA1879" s="135">
        <v>1</v>
      </c>
      <c r="AB1879" s="139">
        <v>101.95</v>
      </c>
      <c r="AD1879" s="133">
        <v>41.209000000000003</v>
      </c>
      <c r="AG1879" t="s">
        <v>261</v>
      </c>
      <c r="AH1879" s="137">
        <v>8.3999999999999995E-5</v>
      </c>
      <c r="AI1879" s="137">
        <v>1.28295368427535E-3</v>
      </c>
      <c r="AJ1879" s="137">
        <v>4.3021263492128001E-4</v>
      </c>
    </row>
    <row r="1880" spans="1:36">
      <c r="A1880">
        <v>7833</v>
      </c>
      <c r="B1880">
        <v>7837</v>
      </c>
      <c r="C1880" t="s">
        <v>2239</v>
      </c>
      <c r="D1880" t="s">
        <v>2240</v>
      </c>
      <c r="E1880" t="s">
        <v>41</v>
      </c>
      <c r="F1880" t="s">
        <v>2245</v>
      </c>
      <c r="G1880" t="s">
        <v>2246</v>
      </c>
      <c r="H1880" t="s">
        <v>44</v>
      </c>
      <c r="I1880" t="s">
        <v>1542</v>
      </c>
      <c r="J1880" t="s">
        <v>45</v>
      </c>
      <c r="K1880" t="s">
        <v>45</v>
      </c>
      <c r="L1880" t="s">
        <v>46</v>
      </c>
      <c r="M1880" t="s">
        <v>47</v>
      </c>
      <c r="N1880" t="s">
        <v>135</v>
      </c>
      <c r="O1880" t="s">
        <v>51</v>
      </c>
      <c r="P1880" t="s">
        <v>333</v>
      </c>
      <c r="Q1880" t="s">
        <v>217</v>
      </c>
      <c r="R1880" t="s">
        <v>218</v>
      </c>
      <c r="S1880" t="s">
        <v>52</v>
      </c>
      <c r="T1880" t="s">
        <v>2247</v>
      </c>
      <c r="U1880" t="s">
        <v>2248</v>
      </c>
      <c r="V1880" s="137">
        <v>2.07E-2</v>
      </c>
      <c r="W1880" s="137">
        <v>4.0820000000000002E-2</v>
      </c>
      <c r="X1880" t="s">
        <v>272</v>
      </c>
      <c r="Y1880" t="s">
        <v>51</v>
      </c>
      <c r="Z1880" s="133">
        <v>51312.26</v>
      </c>
      <c r="AA1880" s="135">
        <v>1</v>
      </c>
      <c r="AB1880" s="139">
        <v>91.69</v>
      </c>
      <c r="AD1880" s="133">
        <v>47.048000000000002</v>
      </c>
      <c r="AG1880" t="s">
        <v>261</v>
      </c>
      <c r="AH1880" s="137">
        <v>4.8000000000000001E-5</v>
      </c>
      <c r="AI1880" s="137">
        <v>1.4647273874260299E-3</v>
      </c>
      <c r="AJ1880" s="137">
        <v>4.91166779057843E-4</v>
      </c>
    </row>
    <row r="1881" spans="1:36">
      <c r="A1881">
        <v>7833</v>
      </c>
      <c r="B1881">
        <v>7837</v>
      </c>
      <c r="C1881" t="s">
        <v>2239</v>
      </c>
      <c r="D1881" t="s">
        <v>2240</v>
      </c>
      <c r="E1881" t="s">
        <v>41</v>
      </c>
      <c r="F1881" t="s">
        <v>3487</v>
      </c>
      <c r="G1881" t="s">
        <v>2246</v>
      </c>
      <c r="H1881" t="s">
        <v>44</v>
      </c>
      <c r="I1881" t="s">
        <v>1542</v>
      </c>
      <c r="J1881" t="s">
        <v>45</v>
      </c>
      <c r="K1881" t="s">
        <v>45</v>
      </c>
      <c r="L1881" t="s">
        <v>978</v>
      </c>
      <c r="M1881" t="s">
        <v>47</v>
      </c>
      <c r="N1881" t="s">
        <v>135</v>
      </c>
      <c r="O1881" t="s">
        <v>51</v>
      </c>
      <c r="P1881" t="s">
        <v>333</v>
      </c>
      <c r="Q1881" t="s">
        <v>217</v>
      </c>
      <c r="R1881" t="s">
        <v>218</v>
      </c>
      <c r="S1881" t="s">
        <v>52</v>
      </c>
      <c r="T1881" t="s">
        <v>2111</v>
      </c>
      <c r="U1881" t="s">
        <v>2248</v>
      </c>
      <c r="V1881" s="137">
        <v>2.07E-2</v>
      </c>
      <c r="W1881" s="137">
        <v>4.0820000000000002E-2</v>
      </c>
      <c r="X1881" t="s">
        <v>272</v>
      </c>
      <c r="Y1881" t="s">
        <v>51</v>
      </c>
      <c r="Z1881" s="133">
        <v>177000</v>
      </c>
      <c r="AA1881" s="135">
        <v>1</v>
      </c>
      <c r="AB1881" s="139">
        <v>91.671999999999997</v>
      </c>
      <c r="AD1881" s="133">
        <v>162.25899999999999</v>
      </c>
      <c r="AG1881" t="s">
        <v>261</v>
      </c>
      <c r="AH1881" s="137">
        <v>2.6800000000000001E-4</v>
      </c>
      <c r="AI1881" s="137">
        <v>5.0515197776300098E-3</v>
      </c>
      <c r="AJ1881" s="137">
        <v>1.6939252449465201E-3</v>
      </c>
    </row>
    <row r="1882" spans="1:36">
      <c r="A1882">
        <v>7833</v>
      </c>
      <c r="B1882">
        <v>7837</v>
      </c>
      <c r="C1882" t="s">
        <v>2256</v>
      </c>
      <c r="D1882" t="s">
        <v>2257</v>
      </c>
      <c r="E1882" t="s">
        <v>41</v>
      </c>
      <c r="F1882" t="s">
        <v>2258</v>
      </c>
      <c r="G1882" t="s">
        <v>2259</v>
      </c>
      <c r="H1882" t="s">
        <v>44</v>
      </c>
      <c r="I1882" t="s">
        <v>1542</v>
      </c>
      <c r="J1882" t="s">
        <v>45</v>
      </c>
      <c r="K1882" t="s">
        <v>45</v>
      </c>
      <c r="L1882" t="s">
        <v>46</v>
      </c>
      <c r="M1882" t="s">
        <v>47</v>
      </c>
      <c r="N1882" t="s">
        <v>1097</v>
      </c>
      <c r="O1882" t="s">
        <v>51</v>
      </c>
      <c r="P1882" t="s">
        <v>251</v>
      </c>
      <c r="Q1882" t="s">
        <v>217</v>
      </c>
      <c r="R1882" t="s">
        <v>218</v>
      </c>
      <c r="S1882" t="s">
        <v>52</v>
      </c>
      <c r="T1882" t="s">
        <v>2260</v>
      </c>
      <c r="U1882" t="s">
        <v>392</v>
      </c>
      <c r="V1882" s="137">
        <v>2.1000000000000001E-2</v>
      </c>
      <c r="W1882" s="137">
        <v>3.9239999999999997E-2</v>
      </c>
      <c r="X1882" t="s">
        <v>272</v>
      </c>
      <c r="Y1882" t="s">
        <v>51</v>
      </c>
      <c r="Z1882" s="133">
        <v>45714.29</v>
      </c>
      <c r="AA1882" s="135">
        <v>1</v>
      </c>
      <c r="AB1882" s="139">
        <v>96.34</v>
      </c>
      <c r="AD1882" s="133">
        <v>44.040999999999997</v>
      </c>
      <c r="AG1882" t="s">
        <v>261</v>
      </c>
      <c r="AH1882" s="137">
        <v>1.11E-4</v>
      </c>
      <c r="AI1882" s="137">
        <v>1.3711100279254901E-3</v>
      </c>
      <c r="AJ1882" s="137">
        <v>4.5977408624379897E-4</v>
      </c>
    </row>
    <row r="1883" spans="1:36">
      <c r="A1883">
        <v>7833</v>
      </c>
      <c r="B1883">
        <v>7837</v>
      </c>
      <c r="C1883" t="s">
        <v>2261</v>
      </c>
      <c r="D1883" t="s">
        <v>2262</v>
      </c>
      <c r="E1883" t="s">
        <v>41</v>
      </c>
      <c r="F1883" t="s">
        <v>3493</v>
      </c>
      <c r="G1883" t="s">
        <v>3494</v>
      </c>
      <c r="H1883" t="s">
        <v>44</v>
      </c>
      <c r="I1883" t="s">
        <v>456</v>
      </c>
      <c r="J1883" t="s">
        <v>45</v>
      </c>
      <c r="K1883" t="s">
        <v>45</v>
      </c>
      <c r="L1883" t="s">
        <v>46</v>
      </c>
      <c r="M1883" t="s">
        <v>47</v>
      </c>
      <c r="N1883" t="s">
        <v>281</v>
      </c>
      <c r="O1883" t="s">
        <v>51</v>
      </c>
      <c r="P1883" t="s">
        <v>251</v>
      </c>
      <c r="Q1883" t="s">
        <v>217</v>
      </c>
      <c r="R1883" t="s">
        <v>218</v>
      </c>
      <c r="S1883" t="s">
        <v>52</v>
      </c>
      <c r="T1883" t="s">
        <v>354</v>
      </c>
      <c r="U1883" t="s">
        <v>2585</v>
      </c>
      <c r="V1883" s="137">
        <v>1.4999999999999999E-2</v>
      </c>
      <c r="W1883" s="137">
        <v>2.8299999999999999E-2</v>
      </c>
      <c r="X1883" t="s">
        <v>272</v>
      </c>
      <c r="Y1883" t="s">
        <v>51</v>
      </c>
      <c r="Z1883" s="133">
        <v>7239.15</v>
      </c>
      <c r="AA1883" s="135">
        <v>1</v>
      </c>
      <c r="AB1883" s="139">
        <v>116.63</v>
      </c>
      <c r="AD1883" s="133">
        <v>8.4429999999999996</v>
      </c>
      <c r="AG1883" t="s">
        <v>261</v>
      </c>
      <c r="AH1883" s="137">
        <v>3.8000000000000002E-5</v>
      </c>
      <c r="AI1883" s="137">
        <v>2.6285215223893603E-4</v>
      </c>
      <c r="AJ1883" s="137">
        <v>8.8142166311572096E-5</v>
      </c>
    </row>
    <row r="1884" spans="1:36">
      <c r="A1884">
        <v>7833</v>
      </c>
      <c r="B1884">
        <v>7837</v>
      </c>
      <c r="C1884" t="s">
        <v>2261</v>
      </c>
      <c r="D1884" t="s">
        <v>2262</v>
      </c>
      <c r="E1884" t="s">
        <v>41</v>
      </c>
      <c r="F1884" t="s">
        <v>2263</v>
      </c>
      <c r="G1884" t="s">
        <v>2264</v>
      </c>
      <c r="H1884" t="s">
        <v>44</v>
      </c>
      <c r="I1884" t="s">
        <v>456</v>
      </c>
      <c r="J1884" t="s">
        <v>45</v>
      </c>
      <c r="K1884" t="s">
        <v>45</v>
      </c>
      <c r="L1884" t="s">
        <v>46</v>
      </c>
      <c r="M1884" t="s">
        <v>47</v>
      </c>
      <c r="N1884" t="s">
        <v>281</v>
      </c>
      <c r="O1884" t="s">
        <v>51</v>
      </c>
      <c r="P1884" t="s">
        <v>358</v>
      </c>
      <c r="Q1884" t="s">
        <v>217</v>
      </c>
      <c r="R1884" t="s">
        <v>218</v>
      </c>
      <c r="S1884" t="s">
        <v>52</v>
      </c>
      <c r="T1884" t="s">
        <v>2265</v>
      </c>
      <c r="U1884" t="s">
        <v>2266</v>
      </c>
      <c r="V1884" s="137">
        <v>5.0000000000000001E-3</v>
      </c>
      <c r="W1884" s="137">
        <v>2.6360000000000001E-2</v>
      </c>
      <c r="X1884" t="s">
        <v>272</v>
      </c>
      <c r="Y1884" t="s">
        <v>51</v>
      </c>
      <c r="Z1884" s="133">
        <v>56840</v>
      </c>
      <c r="AA1884" s="135">
        <v>1</v>
      </c>
      <c r="AB1884" s="139">
        <v>113.56</v>
      </c>
      <c r="AD1884" s="133">
        <v>64.548000000000002</v>
      </c>
      <c r="AG1884" t="s">
        <v>261</v>
      </c>
      <c r="AH1884" s="137">
        <v>8.5000000000000006E-5</v>
      </c>
      <c r="AI1884" s="137">
        <v>2.0095237310711698E-3</v>
      </c>
      <c r="AJ1884" s="137">
        <v>6.7385324184113401E-4</v>
      </c>
    </row>
    <row r="1885" spans="1:36">
      <c r="A1885">
        <v>7833</v>
      </c>
      <c r="B1885">
        <v>7837</v>
      </c>
      <c r="C1885" t="s">
        <v>2261</v>
      </c>
      <c r="D1885" t="s">
        <v>2262</v>
      </c>
      <c r="E1885" t="s">
        <v>41</v>
      </c>
      <c r="F1885" t="s">
        <v>2267</v>
      </c>
      <c r="G1885" t="s">
        <v>2268</v>
      </c>
      <c r="H1885" t="s">
        <v>44</v>
      </c>
      <c r="I1885" t="s">
        <v>456</v>
      </c>
      <c r="J1885" t="s">
        <v>45</v>
      </c>
      <c r="K1885" t="s">
        <v>45</v>
      </c>
      <c r="L1885" t="s">
        <v>46</v>
      </c>
      <c r="M1885" t="s">
        <v>47</v>
      </c>
      <c r="N1885" t="s">
        <v>281</v>
      </c>
      <c r="O1885" t="s">
        <v>51</v>
      </c>
      <c r="P1885" t="s">
        <v>251</v>
      </c>
      <c r="Q1885" t="s">
        <v>217</v>
      </c>
      <c r="R1885" t="s">
        <v>218</v>
      </c>
      <c r="S1885" t="s">
        <v>52</v>
      </c>
      <c r="T1885" t="s">
        <v>2269</v>
      </c>
      <c r="U1885" t="s">
        <v>2270</v>
      </c>
      <c r="V1885" s="137">
        <v>3.4700000000000002E-2</v>
      </c>
      <c r="W1885" s="137">
        <v>2.5899999999999999E-2</v>
      </c>
      <c r="X1885" t="s">
        <v>272</v>
      </c>
      <c r="Y1885" t="s">
        <v>51</v>
      </c>
      <c r="Z1885" s="133">
        <v>108000</v>
      </c>
      <c r="AA1885" s="135">
        <v>1</v>
      </c>
      <c r="AB1885" s="139">
        <v>108.55</v>
      </c>
      <c r="AD1885" s="133">
        <v>117.23399999999999</v>
      </c>
      <c r="AG1885" t="s">
        <v>261</v>
      </c>
      <c r="AH1885" s="137">
        <v>3.2400000000000001E-4</v>
      </c>
      <c r="AI1885" s="137">
        <v>3.6497848946784699E-3</v>
      </c>
      <c r="AJ1885" s="137">
        <v>1.22388173141449E-3</v>
      </c>
    </row>
    <row r="1886" spans="1:36">
      <c r="A1886">
        <v>7833</v>
      </c>
      <c r="B1886">
        <v>7837</v>
      </c>
      <c r="C1886" t="s">
        <v>2271</v>
      </c>
      <c r="D1886" t="s">
        <v>2272</v>
      </c>
      <c r="E1886" t="s">
        <v>41</v>
      </c>
      <c r="F1886" t="s">
        <v>2273</v>
      </c>
      <c r="G1886" t="s">
        <v>2274</v>
      </c>
      <c r="H1886" t="s">
        <v>44</v>
      </c>
      <c r="I1886" t="s">
        <v>456</v>
      </c>
      <c r="J1886" t="s">
        <v>45</v>
      </c>
      <c r="K1886" t="s">
        <v>45</v>
      </c>
      <c r="L1886" t="s">
        <v>46</v>
      </c>
      <c r="M1886" t="s">
        <v>47</v>
      </c>
      <c r="N1886" t="s">
        <v>49</v>
      </c>
      <c r="O1886" t="s">
        <v>51</v>
      </c>
      <c r="P1886" t="s">
        <v>358</v>
      </c>
      <c r="Q1886" t="s">
        <v>217</v>
      </c>
      <c r="R1886" t="s">
        <v>218</v>
      </c>
      <c r="S1886" t="s">
        <v>52</v>
      </c>
      <c r="T1886" t="s">
        <v>2275</v>
      </c>
      <c r="U1886" t="s">
        <v>2276</v>
      </c>
      <c r="V1886" s="137">
        <v>1.14E-2</v>
      </c>
      <c r="W1886" s="137">
        <v>2.376E-2</v>
      </c>
      <c r="X1886" t="s">
        <v>272</v>
      </c>
      <c r="Y1886" t="s">
        <v>51</v>
      </c>
      <c r="Z1886" s="133">
        <v>90000</v>
      </c>
      <c r="AA1886" s="135">
        <v>1</v>
      </c>
      <c r="AB1886" s="139">
        <v>115.86</v>
      </c>
      <c r="AD1886" s="133">
        <v>104.274</v>
      </c>
      <c r="AG1886" t="s">
        <v>261</v>
      </c>
      <c r="AH1886" s="137">
        <v>4.1999999999999998E-5</v>
      </c>
      <c r="AI1886" s="137">
        <v>3.2463079832446401E-3</v>
      </c>
      <c r="AJ1886" s="137">
        <v>1.0885838891576999E-3</v>
      </c>
    </row>
    <row r="1887" spans="1:36">
      <c r="A1887">
        <v>7833</v>
      </c>
      <c r="B1887">
        <v>7837</v>
      </c>
      <c r="C1887" t="s">
        <v>2271</v>
      </c>
      <c r="D1887" t="s">
        <v>2272</v>
      </c>
      <c r="E1887" t="s">
        <v>41</v>
      </c>
      <c r="F1887" t="s">
        <v>2277</v>
      </c>
      <c r="G1887" t="s">
        <v>2278</v>
      </c>
      <c r="H1887" t="s">
        <v>44</v>
      </c>
      <c r="I1887" t="s">
        <v>1542</v>
      </c>
      <c r="J1887" t="s">
        <v>45</v>
      </c>
      <c r="K1887" t="s">
        <v>45</v>
      </c>
      <c r="L1887" t="s">
        <v>46</v>
      </c>
      <c r="M1887" t="s">
        <v>47</v>
      </c>
      <c r="N1887" t="s">
        <v>49</v>
      </c>
      <c r="O1887" t="s">
        <v>51</v>
      </c>
      <c r="P1887" t="s">
        <v>358</v>
      </c>
      <c r="Q1887" t="s">
        <v>217</v>
      </c>
      <c r="R1887" t="s">
        <v>218</v>
      </c>
      <c r="S1887" t="s">
        <v>52</v>
      </c>
      <c r="T1887" t="s">
        <v>2279</v>
      </c>
      <c r="U1887" t="s">
        <v>2280</v>
      </c>
      <c r="V1887" s="137">
        <v>2.4400000000000002E-2</v>
      </c>
      <c r="W1887" s="137">
        <v>3.9309999999999998E-2</v>
      </c>
      <c r="X1887" t="s">
        <v>272</v>
      </c>
      <c r="Y1887" t="s">
        <v>51</v>
      </c>
      <c r="Z1887" s="133">
        <v>126863</v>
      </c>
      <c r="AA1887" s="135">
        <v>1</v>
      </c>
      <c r="AB1887" s="139">
        <v>95.76</v>
      </c>
      <c r="AD1887" s="133">
        <v>121.48399999999999</v>
      </c>
      <c r="AG1887" t="s">
        <v>261</v>
      </c>
      <c r="AH1887" s="137">
        <v>1.0399999999999999E-4</v>
      </c>
      <c r="AI1887" s="137">
        <v>3.78209819901416E-3</v>
      </c>
      <c r="AJ1887" s="137">
        <v>1.26825032865309E-3</v>
      </c>
    </row>
    <row r="1888" spans="1:36">
      <c r="A1888">
        <v>7833</v>
      </c>
      <c r="B1888">
        <v>7837</v>
      </c>
      <c r="C1888" t="s">
        <v>2271</v>
      </c>
      <c r="D1888" t="s">
        <v>2272</v>
      </c>
      <c r="E1888" t="s">
        <v>41</v>
      </c>
      <c r="F1888" t="s">
        <v>2281</v>
      </c>
      <c r="G1888" t="s">
        <v>2282</v>
      </c>
      <c r="H1888" t="s">
        <v>44</v>
      </c>
      <c r="I1888" t="s">
        <v>456</v>
      </c>
      <c r="J1888" t="s">
        <v>45</v>
      </c>
      <c r="K1888" t="s">
        <v>45</v>
      </c>
      <c r="L1888" t="s">
        <v>46</v>
      </c>
      <c r="M1888" t="s">
        <v>47</v>
      </c>
      <c r="N1888" t="s">
        <v>49</v>
      </c>
      <c r="O1888" t="s">
        <v>51</v>
      </c>
      <c r="P1888" t="s">
        <v>358</v>
      </c>
      <c r="Q1888" t="s">
        <v>217</v>
      </c>
      <c r="R1888" t="s">
        <v>218</v>
      </c>
      <c r="S1888" t="s">
        <v>52</v>
      </c>
      <c r="T1888" t="s">
        <v>2283</v>
      </c>
      <c r="U1888" t="s">
        <v>2280</v>
      </c>
      <c r="V1888" s="137">
        <v>9.1999999999999998E-3</v>
      </c>
      <c r="W1888" s="137">
        <v>2.402E-2</v>
      </c>
      <c r="X1888" t="s">
        <v>272</v>
      </c>
      <c r="Y1888" t="s">
        <v>51</v>
      </c>
      <c r="Z1888" s="133">
        <v>60948</v>
      </c>
      <c r="AA1888" s="135">
        <v>1</v>
      </c>
      <c r="AB1888" s="139">
        <v>113.4</v>
      </c>
      <c r="AD1888" s="133">
        <v>69.114999999999995</v>
      </c>
      <c r="AG1888" t="s">
        <v>261</v>
      </c>
      <c r="AH1888" s="137">
        <v>2.4000000000000001E-5</v>
      </c>
      <c r="AI1888" s="137">
        <v>2.1517221948310098E-3</v>
      </c>
      <c r="AJ1888" s="137">
        <v>7.2153662786331304E-4</v>
      </c>
    </row>
    <row r="1889" spans="1:36">
      <c r="A1889">
        <v>7833</v>
      </c>
      <c r="B1889">
        <v>7837</v>
      </c>
      <c r="C1889" t="s">
        <v>2271</v>
      </c>
      <c r="D1889" t="s">
        <v>2272</v>
      </c>
      <c r="E1889" t="s">
        <v>41</v>
      </c>
      <c r="F1889" t="s">
        <v>2284</v>
      </c>
      <c r="G1889" t="s">
        <v>2285</v>
      </c>
      <c r="H1889" t="s">
        <v>44</v>
      </c>
      <c r="I1889" t="s">
        <v>456</v>
      </c>
      <c r="J1889" t="s">
        <v>45</v>
      </c>
      <c r="K1889" t="s">
        <v>45</v>
      </c>
      <c r="L1889" t="s">
        <v>46</v>
      </c>
      <c r="M1889" t="s">
        <v>47</v>
      </c>
      <c r="N1889" t="s">
        <v>49</v>
      </c>
      <c r="O1889" t="s">
        <v>51</v>
      </c>
      <c r="P1889" t="s">
        <v>358</v>
      </c>
      <c r="Q1889" t="s">
        <v>217</v>
      </c>
      <c r="R1889" t="s">
        <v>218</v>
      </c>
      <c r="S1889" t="s">
        <v>52</v>
      </c>
      <c r="T1889" t="s">
        <v>2286</v>
      </c>
      <c r="U1889" t="s">
        <v>2287</v>
      </c>
      <c r="V1889" s="137">
        <v>3.1953000000000002E-2</v>
      </c>
      <c r="W1889" s="137">
        <v>2.6800000000000001E-2</v>
      </c>
      <c r="X1889" t="s">
        <v>272</v>
      </c>
      <c r="Y1889" t="s">
        <v>51</v>
      </c>
      <c r="Z1889" s="133">
        <v>508726</v>
      </c>
      <c r="AA1889" s="135">
        <v>1</v>
      </c>
      <c r="AB1889" s="139">
        <v>112.59</v>
      </c>
      <c r="AD1889" s="133">
        <v>572.77499999999998</v>
      </c>
      <c r="AG1889" t="s">
        <v>261</v>
      </c>
      <c r="AH1889" s="137">
        <v>3.9399999999999998E-4</v>
      </c>
      <c r="AI1889" s="137">
        <v>1.78318925870035E-2</v>
      </c>
      <c r="AJ1889" s="137">
        <v>5.9795654274309301E-3</v>
      </c>
    </row>
    <row r="1890" spans="1:36">
      <c r="A1890">
        <v>7833</v>
      </c>
      <c r="B1890">
        <v>7837</v>
      </c>
      <c r="C1890" t="s">
        <v>2271</v>
      </c>
      <c r="D1890" t="s">
        <v>2272</v>
      </c>
      <c r="E1890" t="s">
        <v>41</v>
      </c>
      <c r="F1890" t="s">
        <v>2288</v>
      </c>
      <c r="G1890" t="s">
        <v>2289</v>
      </c>
      <c r="H1890" t="s">
        <v>44</v>
      </c>
      <c r="I1890" t="s">
        <v>1542</v>
      </c>
      <c r="J1890" t="s">
        <v>45</v>
      </c>
      <c r="K1890" t="s">
        <v>45</v>
      </c>
      <c r="L1890" t="s">
        <v>46</v>
      </c>
      <c r="M1890" t="s">
        <v>47</v>
      </c>
      <c r="N1890" t="s">
        <v>49</v>
      </c>
      <c r="O1890" t="s">
        <v>51</v>
      </c>
      <c r="P1890" t="s">
        <v>358</v>
      </c>
      <c r="Q1890" t="s">
        <v>217</v>
      </c>
      <c r="R1890" t="s">
        <v>218</v>
      </c>
      <c r="S1890" t="s">
        <v>52</v>
      </c>
      <c r="T1890" t="s">
        <v>2290</v>
      </c>
      <c r="U1890" t="s">
        <v>2287</v>
      </c>
      <c r="V1890" s="137">
        <v>5.79E-2</v>
      </c>
      <c r="W1890" s="137">
        <v>4.2520000000000002E-2</v>
      </c>
      <c r="X1890" t="s">
        <v>272</v>
      </c>
      <c r="Y1890" t="s">
        <v>51</v>
      </c>
      <c r="Z1890" s="133">
        <v>362668</v>
      </c>
      <c r="AA1890" s="135">
        <v>1</v>
      </c>
      <c r="AB1890" s="139">
        <v>113.52</v>
      </c>
      <c r="AD1890" s="133">
        <v>411.70100000000002</v>
      </c>
      <c r="AG1890" t="s">
        <v>261</v>
      </c>
      <c r="AH1890" s="137">
        <v>3.1799999999999998E-4</v>
      </c>
      <c r="AI1890" s="137">
        <v>1.28172632992615E-2</v>
      </c>
      <c r="AJ1890" s="137">
        <v>4.2980106640168204E-3</v>
      </c>
    </row>
    <row r="1891" spans="1:36">
      <c r="A1891">
        <v>7833</v>
      </c>
      <c r="B1891">
        <v>7837</v>
      </c>
      <c r="C1891" t="s">
        <v>2291</v>
      </c>
      <c r="D1891" t="s">
        <v>2292</v>
      </c>
      <c r="E1891" t="s">
        <v>41</v>
      </c>
      <c r="F1891" t="s">
        <v>2293</v>
      </c>
      <c r="G1891" t="s">
        <v>2294</v>
      </c>
      <c r="H1891" t="s">
        <v>44</v>
      </c>
      <c r="I1891" t="s">
        <v>456</v>
      </c>
      <c r="J1891" t="s">
        <v>45</v>
      </c>
      <c r="K1891" t="s">
        <v>45</v>
      </c>
      <c r="L1891" t="s">
        <v>46</v>
      </c>
      <c r="M1891" t="s">
        <v>47</v>
      </c>
      <c r="N1891" t="s">
        <v>49</v>
      </c>
      <c r="O1891" t="s">
        <v>51</v>
      </c>
      <c r="P1891" t="s">
        <v>358</v>
      </c>
      <c r="Q1891" t="s">
        <v>217</v>
      </c>
      <c r="R1891" t="s">
        <v>218</v>
      </c>
      <c r="S1891" t="s">
        <v>52</v>
      </c>
      <c r="T1891" t="s">
        <v>2295</v>
      </c>
      <c r="U1891" t="s">
        <v>2296</v>
      </c>
      <c r="V1891" s="137">
        <v>3.32E-2</v>
      </c>
      <c r="W1891" s="137">
        <v>2.5219999999999999E-2</v>
      </c>
      <c r="X1891" t="s">
        <v>272</v>
      </c>
      <c r="Y1891" t="s">
        <v>51</v>
      </c>
      <c r="Z1891" s="133">
        <v>125000</v>
      </c>
      <c r="AA1891" s="135">
        <v>1</v>
      </c>
      <c r="AB1891" s="139">
        <v>104.43</v>
      </c>
      <c r="AD1891" s="133">
        <v>130.53800000000001</v>
      </c>
      <c r="AG1891" t="s">
        <v>261</v>
      </c>
      <c r="AH1891" s="137">
        <v>7.2000000000000002E-5</v>
      </c>
      <c r="AI1891" s="137">
        <v>4.0639558122139499E-3</v>
      </c>
      <c r="AJ1891" s="137">
        <v>1.3627655928699701E-3</v>
      </c>
    </row>
    <row r="1892" spans="1:36">
      <c r="A1892">
        <v>7833</v>
      </c>
      <c r="B1892">
        <v>7837</v>
      </c>
      <c r="C1892" t="s">
        <v>2297</v>
      </c>
      <c r="D1892" t="s">
        <v>2298</v>
      </c>
      <c r="E1892" t="s">
        <v>41</v>
      </c>
      <c r="F1892" t="s">
        <v>2299</v>
      </c>
      <c r="G1892" t="s">
        <v>2300</v>
      </c>
      <c r="H1892" t="s">
        <v>44</v>
      </c>
      <c r="I1892" t="s">
        <v>1544</v>
      </c>
      <c r="J1892" t="s">
        <v>45</v>
      </c>
      <c r="K1892" t="s">
        <v>45</v>
      </c>
      <c r="L1892" t="s">
        <v>46</v>
      </c>
      <c r="M1892" t="s">
        <v>47</v>
      </c>
      <c r="N1892" t="s">
        <v>114</v>
      </c>
      <c r="O1892" t="s">
        <v>51</v>
      </c>
      <c r="P1892" t="s">
        <v>301</v>
      </c>
      <c r="Q1892" t="s">
        <v>217</v>
      </c>
      <c r="R1892" t="s">
        <v>218</v>
      </c>
      <c r="S1892" t="s">
        <v>52</v>
      </c>
      <c r="T1892" t="s">
        <v>2301</v>
      </c>
      <c r="U1892" t="s">
        <v>2302</v>
      </c>
      <c r="V1892" s="137">
        <v>0.04</v>
      </c>
      <c r="W1892" s="137">
        <v>-0.16717000000000001</v>
      </c>
      <c r="X1892" t="s">
        <v>272</v>
      </c>
      <c r="Y1892" t="s">
        <v>51</v>
      </c>
      <c r="Z1892" s="133">
        <v>292500</v>
      </c>
      <c r="AA1892" s="135">
        <v>1</v>
      </c>
      <c r="AB1892" s="139">
        <v>332.5</v>
      </c>
      <c r="AD1892" s="133">
        <v>972.56299999999999</v>
      </c>
      <c r="AG1892" t="s">
        <v>261</v>
      </c>
      <c r="AH1892" s="137">
        <v>7.3899999999999997E-4</v>
      </c>
      <c r="AI1892" s="137">
        <v>3.02782803762622E-2</v>
      </c>
      <c r="AJ1892" s="137">
        <v>1.0153210471439999E-2</v>
      </c>
    </row>
    <row r="1893" spans="1:36">
      <c r="A1893">
        <v>7833</v>
      </c>
      <c r="B1893">
        <v>7837</v>
      </c>
      <c r="C1893" t="s">
        <v>2297</v>
      </c>
      <c r="D1893" t="s">
        <v>2298</v>
      </c>
      <c r="E1893" t="s">
        <v>41</v>
      </c>
      <c r="F1893" t="s">
        <v>2303</v>
      </c>
      <c r="G1893" t="s">
        <v>2304</v>
      </c>
      <c r="H1893" t="s">
        <v>44</v>
      </c>
      <c r="I1893" t="s">
        <v>1542</v>
      </c>
      <c r="J1893" t="s">
        <v>45</v>
      </c>
      <c r="K1893" t="s">
        <v>159</v>
      </c>
      <c r="L1893" t="s">
        <v>46</v>
      </c>
      <c r="M1893" t="s">
        <v>47</v>
      </c>
      <c r="N1893" t="s">
        <v>114</v>
      </c>
      <c r="O1893" t="s">
        <v>51</v>
      </c>
      <c r="P1893" t="s">
        <v>301</v>
      </c>
      <c r="Q1893" t="s">
        <v>217</v>
      </c>
      <c r="R1893" t="s">
        <v>218</v>
      </c>
      <c r="S1893" t="s">
        <v>52</v>
      </c>
      <c r="T1893" t="s">
        <v>2305</v>
      </c>
      <c r="U1893" t="s">
        <v>2306</v>
      </c>
      <c r="V1893" s="137">
        <v>3.4500000000000003E-2</v>
      </c>
      <c r="W1893" s="137">
        <v>5.1799999999999999E-2</v>
      </c>
      <c r="X1893" t="s">
        <v>272</v>
      </c>
      <c r="Y1893" t="s">
        <v>51</v>
      </c>
      <c r="Z1893" s="133">
        <v>57352.94</v>
      </c>
      <c r="AA1893" s="135">
        <v>1</v>
      </c>
      <c r="AB1893" s="139">
        <v>100.87</v>
      </c>
      <c r="AD1893" s="133">
        <v>57.851999999999997</v>
      </c>
      <c r="AG1893" t="s">
        <v>261</v>
      </c>
      <c r="AH1893" s="137">
        <v>1.03E-4</v>
      </c>
      <c r="AI1893" s="137">
        <v>1.80107331794423E-3</v>
      </c>
      <c r="AJ1893" s="137">
        <v>6.0395360120646402E-4</v>
      </c>
    </row>
    <row r="1894" spans="1:36">
      <c r="A1894">
        <v>7833</v>
      </c>
      <c r="B1894">
        <v>7837</v>
      </c>
      <c r="C1894" t="s">
        <v>2297</v>
      </c>
      <c r="D1894" t="s">
        <v>2298</v>
      </c>
      <c r="E1894" t="s">
        <v>41</v>
      </c>
      <c r="F1894" t="s">
        <v>2310</v>
      </c>
      <c r="G1894" t="s">
        <v>2311</v>
      </c>
      <c r="H1894" t="s">
        <v>44</v>
      </c>
      <c r="I1894" t="s">
        <v>1542</v>
      </c>
      <c r="J1894" t="s">
        <v>45</v>
      </c>
      <c r="K1894" t="s">
        <v>159</v>
      </c>
      <c r="L1894" t="s">
        <v>46</v>
      </c>
      <c r="M1894" t="s">
        <v>47</v>
      </c>
      <c r="N1894" t="s">
        <v>114</v>
      </c>
      <c r="O1894" t="s">
        <v>51</v>
      </c>
      <c r="P1894" t="s">
        <v>301</v>
      </c>
      <c r="Q1894" t="s">
        <v>217</v>
      </c>
      <c r="R1894" t="s">
        <v>218</v>
      </c>
      <c r="S1894" t="s">
        <v>52</v>
      </c>
      <c r="T1894" t="s">
        <v>2312</v>
      </c>
      <c r="U1894" t="s">
        <v>2313</v>
      </c>
      <c r="V1894" s="137">
        <v>1.4999999999999999E-2</v>
      </c>
      <c r="W1894" s="137">
        <v>4.0779999999999997E-2</v>
      </c>
      <c r="X1894" t="s">
        <v>272</v>
      </c>
      <c r="Y1894" t="s">
        <v>51</v>
      </c>
      <c r="Z1894" s="133">
        <v>69000</v>
      </c>
      <c r="AA1894" s="135">
        <v>1</v>
      </c>
      <c r="AB1894" s="139">
        <v>95.32</v>
      </c>
      <c r="AD1894" s="133">
        <v>65.771000000000001</v>
      </c>
      <c r="AG1894" t="s">
        <v>261</v>
      </c>
      <c r="AH1894" s="137">
        <v>5.8999999999999998E-5</v>
      </c>
      <c r="AI1894" s="137">
        <v>2.0476079665533802E-3</v>
      </c>
      <c r="AJ1894" s="137">
        <v>6.8662402187518899E-4</v>
      </c>
    </row>
    <row r="1895" spans="1:36">
      <c r="A1895">
        <v>7833</v>
      </c>
      <c r="B1895">
        <v>7837</v>
      </c>
      <c r="C1895" t="s">
        <v>109</v>
      </c>
      <c r="D1895" t="s">
        <v>110</v>
      </c>
      <c r="E1895" t="s">
        <v>41</v>
      </c>
      <c r="F1895" t="s">
        <v>2314</v>
      </c>
      <c r="G1895" t="s">
        <v>2315</v>
      </c>
      <c r="H1895" t="s">
        <v>44</v>
      </c>
      <c r="I1895" t="s">
        <v>1542</v>
      </c>
      <c r="J1895" t="s">
        <v>45</v>
      </c>
      <c r="K1895" t="s">
        <v>45</v>
      </c>
      <c r="L1895" t="s">
        <v>46</v>
      </c>
      <c r="M1895" t="s">
        <v>47</v>
      </c>
      <c r="N1895" t="s">
        <v>114</v>
      </c>
      <c r="O1895" t="s">
        <v>51</v>
      </c>
      <c r="P1895" t="s">
        <v>301</v>
      </c>
      <c r="Q1895" t="s">
        <v>217</v>
      </c>
      <c r="R1895" t="s">
        <v>218</v>
      </c>
      <c r="S1895" t="s">
        <v>52</v>
      </c>
      <c r="T1895" t="s">
        <v>2316</v>
      </c>
      <c r="U1895" t="s">
        <v>2317</v>
      </c>
      <c r="V1895" s="137">
        <v>2.0500000000000001E-2</v>
      </c>
      <c r="W1895" s="137">
        <v>4.0890000000000003E-2</v>
      </c>
      <c r="X1895" t="s">
        <v>272</v>
      </c>
      <c r="Y1895" t="s">
        <v>51</v>
      </c>
      <c r="Z1895" s="133">
        <v>127636.42</v>
      </c>
      <c r="AA1895" s="135">
        <v>1</v>
      </c>
      <c r="AB1895" s="139">
        <v>96.95</v>
      </c>
      <c r="AD1895" s="133">
        <v>123.744</v>
      </c>
      <c r="AG1895" t="s">
        <v>261</v>
      </c>
      <c r="AH1895" s="137">
        <v>1.63E-4</v>
      </c>
      <c r="AI1895" s="137">
        <v>3.8524420445960098E-3</v>
      </c>
      <c r="AJ1895" s="137">
        <v>1.29183871810875E-3</v>
      </c>
    </row>
    <row r="1896" spans="1:36">
      <c r="A1896">
        <v>7833</v>
      </c>
      <c r="B1896">
        <v>7837</v>
      </c>
      <c r="C1896" t="s">
        <v>2322</v>
      </c>
      <c r="D1896" t="s">
        <v>2323</v>
      </c>
      <c r="E1896" t="s">
        <v>41</v>
      </c>
      <c r="F1896" t="s">
        <v>2324</v>
      </c>
      <c r="G1896" t="s">
        <v>2325</v>
      </c>
      <c r="H1896" t="s">
        <v>44</v>
      </c>
      <c r="I1896" t="s">
        <v>456</v>
      </c>
      <c r="J1896" t="s">
        <v>45</v>
      </c>
      <c r="K1896" t="s">
        <v>45</v>
      </c>
      <c r="L1896" t="s">
        <v>46</v>
      </c>
      <c r="M1896" t="s">
        <v>47</v>
      </c>
      <c r="N1896" t="s">
        <v>281</v>
      </c>
      <c r="O1896" t="s">
        <v>51</v>
      </c>
      <c r="P1896" t="s">
        <v>333</v>
      </c>
      <c r="Q1896" t="s">
        <v>217</v>
      </c>
      <c r="R1896" t="s">
        <v>218</v>
      </c>
      <c r="S1896" t="s">
        <v>52</v>
      </c>
      <c r="T1896" t="s">
        <v>2326</v>
      </c>
      <c r="U1896" t="s">
        <v>2327</v>
      </c>
      <c r="V1896" s="137">
        <v>2.5700000000000001E-2</v>
      </c>
      <c r="W1896" s="137">
        <v>3.304E-2</v>
      </c>
      <c r="X1896" t="s">
        <v>272</v>
      </c>
      <c r="Y1896" t="s">
        <v>51</v>
      </c>
      <c r="Z1896" s="133">
        <v>11309.39</v>
      </c>
      <c r="AA1896" s="135">
        <v>1</v>
      </c>
      <c r="AB1896" s="139">
        <v>120.8</v>
      </c>
      <c r="AD1896" s="133">
        <v>13.662000000000001</v>
      </c>
      <c r="AG1896" t="s">
        <v>261</v>
      </c>
      <c r="AH1896" s="137">
        <v>1.4E-5</v>
      </c>
      <c r="AI1896" s="137">
        <v>4.2532391349227598E-4</v>
      </c>
      <c r="AJ1896" s="137">
        <v>1.4262379364216499E-4</v>
      </c>
    </row>
    <row r="1897" spans="1:36">
      <c r="A1897">
        <v>7833</v>
      </c>
      <c r="B1897">
        <v>7837</v>
      </c>
      <c r="C1897" t="s">
        <v>2322</v>
      </c>
      <c r="D1897" t="s">
        <v>2323</v>
      </c>
      <c r="E1897" t="s">
        <v>41</v>
      </c>
      <c r="F1897" t="s">
        <v>3992</v>
      </c>
      <c r="G1897" t="s">
        <v>3993</v>
      </c>
      <c r="H1897" t="s">
        <v>44</v>
      </c>
      <c r="I1897" t="s">
        <v>1542</v>
      </c>
      <c r="J1897" t="s">
        <v>45</v>
      </c>
      <c r="K1897" t="s">
        <v>45</v>
      </c>
      <c r="L1897" t="s">
        <v>46</v>
      </c>
      <c r="M1897" t="s">
        <v>47</v>
      </c>
      <c r="N1897" t="s">
        <v>281</v>
      </c>
      <c r="O1897" t="s">
        <v>51</v>
      </c>
      <c r="P1897" t="s">
        <v>333</v>
      </c>
      <c r="Q1897" t="s">
        <v>217</v>
      </c>
      <c r="R1897" t="s">
        <v>218</v>
      </c>
      <c r="S1897" t="s">
        <v>52</v>
      </c>
      <c r="T1897" t="s">
        <v>3994</v>
      </c>
      <c r="U1897" t="s">
        <v>3995</v>
      </c>
      <c r="V1897" s="137">
        <v>3.2500000000000001E-2</v>
      </c>
      <c r="W1897" s="137">
        <v>4.0430000000000001E-2</v>
      </c>
      <c r="X1897" t="s">
        <v>272</v>
      </c>
      <c r="Y1897" t="s">
        <v>51</v>
      </c>
      <c r="Z1897" s="133">
        <v>8750</v>
      </c>
      <c r="AA1897" s="135">
        <v>1</v>
      </c>
      <c r="AB1897" s="139">
        <v>99.48</v>
      </c>
      <c r="AD1897" s="133">
        <v>8.7040000000000006</v>
      </c>
      <c r="AG1897" t="s">
        <v>261</v>
      </c>
      <c r="AH1897" s="137">
        <v>3.6000000000000001E-5</v>
      </c>
      <c r="AI1897" s="137">
        <v>2.70992652436398E-4</v>
      </c>
      <c r="AJ1897" s="137">
        <v>9.0871918821309406E-5</v>
      </c>
    </row>
    <row r="1898" spans="1:36">
      <c r="A1898">
        <v>7833</v>
      </c>
      <c r="B1898">
        <v>7837</v>
      </c>
      <c r="C1898" t="s">
        <v>2322</v>
      </c>
      <c r="D1898" t="s">
        <v>2323</v>
      </c>
      <c r="E1898" t="s">
        <v>41</v>
      </c>
      <c r="F1898" t="s">
        <v>2331</v>
      </c>
      <c r="G1898" t="s">
        <v>2332</v>
      </c>
      <c r="H1898" t="s">
        <v>44</v>
      </c>
      <c r="I1898" t="s">
        <v>1542</v>
      </c>
      <c r="J1898" t="s">
        <v>45</v>
      </c>
      <c r="K1898" t="s">
        <v>45</v>
      </c>
      <c r="L1898" t="s">
        <v>46</v>
      </c>
      <c r="M1898" t="s">
        <v>47</v>
      </c>
      <c r="N1898" t="s">
        <v>281</v>
      </c>
      <c r="O1898" t="s">
        <v>51</v>
      </c>
      <c r="P1898" t="s">
        <v>2333</v>
      </c>
      <c r="Q1898" t="s">
        <v>225</v>
      </c>
      <c r="R1898" t="s">
        <v>218</v>
      </c>
      <c r="S1898" t="s">
        <v>52</v>
      </c>
      <c r="T1898" t="s">
        <v>2334</v>
      </c>
      <c r="U1898" t="s">
        <v>2335</v>
      </c>
      <c r="V1898" s="137">
        <v>5.5E-2</v>
      </c>
      <c r="W1898" s="137">
        <v>4.2009999999999999E-2</v>
      </c>
      <c r="X1898" t="s">
        <v>272</v>
      </c>
      <c r="Y1898" t="s">
        <v>51</v>
      </c>
      <c r="Z1898" s="133">
        <v>272000</v>
      </c>
      <c r="AA1898" s="135">
        <v>1</v>
      </c>
      <c r="AB1898" s="139">
        <v>106.82</v>
      </c>
      <c r="AD1898" s="133">
        <v>290.55</v>
      </c>
      <c r="AG1898" t="s">
        <v>261</v>
      </c>
      <c r="AH1898" s="137">
        <v>2.72E-4</v>
      </c>
      <c r="AI1898" s="137">
        <v>9.0455538586313392E-3</v>
      </c>
      <c r="AJ1898" s="137">
        <v>3.0332439958985599E-3</v>
      </c>
    </row>
    <row r="1899" spans="1:36">
      <c r="A1899">
        <v>7833</v>
      </c>
      <c r="B1899">
        <v>7837</v>
      </c>
      <c r="C1899" t="s">
        <v>2322</v>
      </c>
      <c r="D1899" t="s">
        <v>2323</v>
      </c>
      <c r="E1899" t="s">
        <v>41</v>
      </c>
      <c r="F1899" t="s">
        <v>2336</v>
      </c>
      <c r="G1899" t="s">
        <v>2337</v>
      </c>
      <c r="H1899" t="s">
        <v>44</v>
      </c>
      <c r="I1899" t="s">
        <v>1542</v>
      </c>
      <c r="J1899" t="s">
        <v>45</v>
      </c>
      <c r="K1899" t="s">
        <v>45</v>
      </c>
      <c r="L1899" t="s">
        <v>46</v>
      </c>
      <c r="M1899" t="s">
        <v>47</v>
      </c>
      <c r="N1899" t="s">
        <v>281</v>
      </c>
      <c r="O1899" t="s">
        <v>51</v>
      </c>
      <c r="P1899" t="s">
        <v>333</v>
      </c>
      <c r="Q1899" t="s">
        <v>217</v>
      </c>
      <c r="R1899" t="s">
        <v>218</v>
      </c>
      <c r="S1899" t="s">
        <v>52</v>
      </c>
      <c r="T1899" t="s">
        <v>2338</v>
      </c>
      <c r="U1899" t="s">
        <v>2255</v>
      </c>
      <c r="V1899" s="137">
        <v>4.48E-2</v>
      </c>
      <c r="W1899" s="137">
        <v>4.4069999999999998E-2</v>
      </c>
      <c r="X1899" t="s">
        <v>272</v>
      </c>
      <c r="Y1899" t="s">
        <v>51</v>
      </c>
      <c r="Z1899" s="133">
        <v>289000</v>
      </c>
      <c r="AA1899" s="135">
        <v>1</v>
      </c>
      <c r="AB1899" s="139">
        <v>101.01</v>
      </c>
      <c r="AD1899" s="133">
        <v>291.91899999999998</v>
      </c>
      <c r="AG1899" t="s">
        <v>261</v>
      </c>
      <c r="AH1899" s="137">
        <v>3.6099999999999999E-4</v>
      </c>
      <c r="AI1899" s="137">
        <v>9.0881586544104501E-3</v>
      </c>
      <c r="AJ1899" s="137">
        <v>3.0475306546276001E-3</v>
      </c>
    </row>
    <row r="1900" spans="1:36">
      <c r="A1900">
        <v>7833</v>
      </c>
      <c r="B1900">
        <v>7837</v>
      </c>
      <c r="C1900" t="s">
        <v>2343</v>
      </c>
      <c r="D1900" t="s">
        <v>2344</v>
      </c>
      <c r="E1900" t="s">
        <v>41</v>
      </c>
      <c r="F1900" t="s">
        <v>2345</v>
      </c>
      <c r="G1900" t="s">
        <v>2346</v>
      </c>
      <c r="H1900" t="s">
        <v>44</v>
      </c>
      <c r="I1900" t="s">
        <v>1542</v>
      </c>
      <c r="J1900" t="s">
        <v>45</v>
      </c>
      <c r="K1900" t="s">
        <v>45</v>
      </c>
      <c r="L1900" t="s">
        <v>46</v>
      </c>
      <c r="M1900" t="s">
        <v>47</v>
      </c>
      <c r="N1900" t="s">
        <v>135</v>
      </c>
      <c r="O1900" t="s">
        <v>51</v>
      </c>
      <c r="P1900" t="s">
        <v>358</v>
      </c>
      <c r="Q1900" t="s">
        <v>217</v>
      </c>
      <c r="R1900" t="s">
        <v>218</v>
      </c>
      <c r="S1900" t="s">
        <v>52</v>
      </c>
      <c r="T1900" t="s">
        <v>2347</v>
      </c>
      <c r="U1900" t="s">
        <v>2348</v>
      </c>
      <c r="V1900" s="137">
        <v>1.6400000000000001E-2</v>
      </c>
      <c r="W1900" s="137">
        <v>3.977E-2</v>
      </c>
      <c r="X1900" t="s">
        <v>272</v>
      </c>
      <c r="Y1900" t="s">
        <v>51</v>
      </c>
      <c r="Z1900" s="133">
        <v>81687.289999999994</v>
      </c>
      <c r="AA1900" s="135">
        <v>1</v>
      </c>
      <c r="AB1900" s="139">
        <v>95.32</v>
      </c>
      <c r="AD1900" s="133">
        <v>77.864000000000004</v>
      </c>
      <c r="AG1900" t="s">
        <v>261</v>
      </c>
      <c r="AH1900" s="137">
        <v>3.77E-4</v>
      </c>
      <c r="AI1900" s="137">
        <v>2.4241093589877699E-3</v>
      </c>
      <c r="AJ1900" s="137">
        <v>8.1287616805630198E-4</v>
      </c>
    </row>
    <row r="1901" spans="1:36">
      <c r="A1901">
        <v>7833</v>
      </c>
      <c r="B1901">
        <v>7837</v>
      </c>
      <c r="C1901" t="s">
        <v>3495</v>
      </c>
      <c r="D1901" t="s">
        <v>3496</v>
      </c>
      <c r="E1901" t="s">
        <v>278</v>
      </c>
      <c r="F1901" t="s">
        <v>3497</v>
      </c>
      <c r="G1901" t="s">
        <v>3498</v>
      </c>
      <c r="H1901" t="s">
        <v>44</v>
      </c>
      <c r="I1901" t="s">
        <v>1542</v>
      </c>
      <c r="J1901" t="s">
        <v>45</v>
      </c>
      <c r="K1901" t="s">
        <v>45</v>
      </c>
      <c r="L1901" t="s">
        <v>46</v>
      </c>
      <c r="M1901" t="s">
        <v>47</v>
      </c>
      <c r="N1901" t="s">
        <v>281</v>
      </c>
      <c r="O1901" t="s">
        <v>51</v>
      </c>
      <c r="P1901" t="s">
        <v>308</v>
      </c>
      <c r="Q1901" t="s">
        <v>225</v>
      </c>
      <c r="R1901" t="s">
        <v>218</v>
      </c>
      <c r="S1901" t="s">
        <v>52</v>
      </c>
      <c r="T1901" t="s">
        <v>3499</v>
      </c>
      <c r="U1901" t="s">
        <v>2993</v>
      </c>
      <c r="V1901" s="137">
        <v>6.0199999999999997E-2</v>
      </c>
      <c r="W1901" s="137">
        <v>6.3299999999999995E-2</v>
      </c>
      <c r="X1901" t="s">
        <v>272</v>
      </c>
      <c r="Y1901" t="s">
        <v>51</v>
      </c>
      <c r="Z1901" s="133">
        <v>93681.24</v>
      </c>
      <c r="AA1901" s="135">
        <v>1</v>
      </c>
      <c r="AB1901" s="139">
        <v>101.16</v>
      </c>
      <c r="AD1901" s="133">
        <v>94.768000000000001</v>
      </c>
      <c r="AG1901" t="s">
        <v>261</v>
      </c>
      <c r="AH1901" s="137">
        <v>1.2E-4</v>
      </c>
      <c r="AI1901" s="137">
        <v>2.9503608561755302E-3</v>
      </c>
      <c r="AJ1901" s="137">
        <v>9.8934399071530597E-4</v>
      </c>
    </row>
    <row r="1902" spans="1:36">
      <c r="A1902">
        <v>7833</v>
      </c>
      <c r="B1902">
        <v>7837</v>
      </c>
      <c r="C1902" t="s">
        <v>2148</v>
      </c>
      <c r="D1902" t="s">
        <v>2149</v>
      </c>
      <c r="E1902" t="s">
        <v>41</v>
      </c>
      <c r="F1902" t="s">
        <v>2363</v>
      </c>
      <c r="G1902" t="s">
        <v>2364</v>
      </c>
      <c r="H1902" t="s">
        <v>44</v>
      </c>
      <c r="I1902" t="s">
        <v>456</v>
      </c>
      <c r="J1902" t="s">
        <v>45</v>
      </c>
      <c r="K1902" t="s">
        <v>45</v>
      </c>
      <c r="L1902" t="s">
        <v>46</v>
      </c>
      <c r="M1902" t="s">
        <v>47</v>
      </c>
      <c r="N1902" t="s">
        <v>49</v>
      </c>
      <c r="O1902" t="s">
        <v>51</v>
      </c>
      <c r="P1902" t="s">
        <v>358</v>
      </c>
      <c r="Q1902" t="s">
        <v>217</v>
      </c>
      <c r="R1902" t="s">
        <v>218</v>
      </c>
      <c r="S1902" t="s">
        <v>52</v>
      </c>
      <c r="T1902" t="s">
        <v>2365</v>
      </c>
      <c r="U1902" t="s">
        <v>2366</v>
      </c>
      <c r="V1902" s="137">
        <v>3.5999999999999997E-2</v>
      </c>
      <c r="W1902" s="137">
        <v>2.504E-2</v>
      </c>
      <c r="X1902" t="s">
        <v>272</v>
      </c>
      <c r="Y1902" t="s">
        <v>51</v>
      </c>
      <c r="Z1902" s="133">
        <v>113000</v>
      </c>
      <c r="AA1902" s="135">
        <v>1</v>
      </c>
      <c r="AB1902" s="139">
        <v>111.67</v>
      </c>
      <c r="AD1902" s="133">
        <v>126.187</v>
      </c>
      <c r="AG1902" t="s">
        <v>261</v>
      </c>
      <c r="AH1902" s="137">
        <v>1.2899999999999999E-4</v>
      </c>
      <c r="AI1902" s="137">
        <v>3.92851708107956E-3</v>
      </c>
      <c r="AJ1902" s="137">
        <v>1.3173489468087101E-3</v>
      </c>
    </row>
    <row r="1903" spans="1:36">
      <c r="A1903">
        <v>7833</v>
      </c>
      <c r="B1903">
        <v>7837</v>
      </c>
      <c r="C1903" t="s">
        <v>2367</v>
      </c>
      <c r="D1903" t="s">
        <v>2368</v>
      </c>
      <c r="E1903" t="s">
        <v>41</v>
      </c>
      <c r="F1903" t="s">
        <v>2369</v>
      </c>
      <c r="G1903" t="s">
        <v>2370</v>
      </c>
      <c r="H1903" t="s">
        <v>44</v>
      </c>
      <c r="I1903" t="s">
        <v>456</v>
      </c>
      <c r="J1903" t="s">
        <v>45</v>
      </c>
      <c r="K1903" t="s">
        <v>45</v>
      </c>
      <c r="L1903" t="s">
        <v>46</v>
      </c>
      <c r="M1903" t="s">
        <v>47</v>
      </c>
      <c r="N1903" t="s">
        <v>49</v>
      </c>
      <c r="O1903" t="s">
        <v>51</v>
      </c>
      <c r="P1903" t="s">
        <v>333</v>
      </c>
      <c r="Q1903" t="s">
        <v>217</v>
      </c>
      <c r="R1903" t="s">
        <v>218</v>
      </c>
      <c r="S1903" t="s">
        <v>52</v>
      </c>
      <c r="T1903" t="s">
        <v>2371</v>
      </c>
      <c r="U1903" t="s">
        <v>2372</v>
      </c>
      <c r="V1903" s="137">
        <v>1.83E-2</v>
      </c>
      <c r="W1903" s="137">
        <v>2.4580000000000001E-2</v>
      </c>
      <c r="X1903" t="s">
        <v>272</v>
      </c>
      <c r="Y1903" t="s">
        <v>51</v>
      </c>
      <c r="Z1903" s="133">
        <v>29714.28</v>
      </c>
      <c r="AA1903" s="135">
        <v>1</v>
      </c>
      <c r="AB1903" s="139">
        <v>118</v>
      </c>
      <c r="AD1903" s="133">
        <v>35.063000000000002</v>
      </c>
      <c r="AG1903" t="s">
        <v>261</v>
      </c>
      <c r="AH1903" s="137">
        <v>1.27E-4</v>
      </c>
      <c r="AI1903" s="137">
        <v>1.09159340937178E-3</v>
      </c>
      <c r="AJ1903" s="137">
        <v>3.6604382735280799E-4</v>
      </c>
    </row>
    <row r="1904" spans="1:36">
      <c r="A1904">
        <v>7833</v>
      </c>
      <c r="B1904">
        <v>7837</v>
      </c>
      <c r="C1904" t="s">
        <v>2385</v>
      </c>
      <c r="D1904" t="s">
        <v>2386</v>
      </c>
      <c r="E1904" t="s">
        <v>41</v>
      </c>
      <c r="F1904" t="s">
        <v>2387</v>
      </c>
      <c r="G1904" t="s">
        <v>2388</v>
      </c>
      <c r="H1904" t="s">
        <v>44</v>
      </c>
      <c r="I1904" t="s">
        <v>1542</v>
      </c>
      <c r="J1904" t="s">
        <v>45</v>
      </c>
      <c r="K1904" t="s">
        <v>45</v>
      </c>
      <c r="L1904" t="s">
        <v>46</v>
      </c>
      <c r="M1904" t="s">
        <v>47</v>
      </c>
      <c r="N1904" t="s">
        <v>1075</v>
      </c>
      <c r="O1904" t="s">
        <v>51</v>
      </c>
      <c r="P1904" t="s">
        <v>333</v>
      </c>
      <c r="Q1904" t="s">
        <v>217</v>
      </c>
      <c r="R1904" t="s">
        <v>218</v>
      </c>
      <c r="S1904" t="s">
        <v>52</v>
      </c>
      <c r="T1904" t="s">
        <v>2389</v>
      </c>
      <c r="U1904" t="s">
        <v>2390</v>
      </c>
      <c r="V1904" s="137">
        <v>4.4999999999999998E-2</v>
      </c>
      <c r="W1904" s="137">
        <v>4.6399999999999997E-2</v>
      </c>
      <c r="X1904" t="s">
        <v>272</v>
      </c>
      <c r="Y1904" t="s">
        <v>51</v>
      </c>
      <c r="Z1904" s="133">
        <v>97000</v>
      </c>
      <c r="AA1904" s="135">
        <v>1</v>
      </c>
      <c r="AB1904" s="139">
        <v>99.8</v>
      </c>
      <c r="AD1904" s="133">
        <v>96.805999999999997</v>
      </c>
      <c r="AG1904" t="s">
        <v>261</v>
      </c>
      <c r="AH1904" s="137">
        <v>2.43E-4</v>
      </c>
      <c r="AI1904" s="137">
        <v>3.01381063952645E-3</v>
      </c>
      <c r="AJ1904" s="137">
        <v>1.0106205954869001E-3</v>
      </c>
    </row>
    <row r="1905" spans="1:36">
      <c r="A1905">
        <v>7833</v>
      </c>
      <c r="B1905">
        <v>7837</v>
      </c>
      <c r="C1905" t="s">
        <v>2385</v>
      </c>
      <c r="D1905" t="s">
        <v>2386</v>
      </c>
      <c r="E1905" t="s">
        <v>41</v>
      </c>
      <c r="F1905" t="s">
        <v>3506</v>
      </c>
      <c r="G1905" t="s">
        <v>3507</v>
      </c>
      <c r="H1905" t="s">
        <v>44</v>
      </c>
      <c r="I1905" t="s">
        <v>1542</v>
      </c>
      <c r="J1905" t="s">
        <v>45</v>
      </c>
      <c r="K1905" t="s">
        <v>45</v>
      </c>
      <c r="L1905" t="s">
        <v>46</v>
      </c>
      <c r="M1905" t="s">
        <v>47</v>
      </c>
      <c r="N1905" t="s">
        <v>1075</v>
      </c>
      <c r="O1905" t="s">
        <v>51</v>
      </c>
      <c r="P1905" t="s">
        <v>333</v>
      </c>
      <c r="Q1905" t="s">
        <v>217</v>
      </c>
      <c r="R1905" t="s">
        <v>218</v>
      </c>
      <c r="S1905" t="s">
        <v>52</v>
      </c>
      <c r="T1905" t="s">
        <v>3508</v>
      </c>
      <c r="U1905" t="s">
        <v>3509</v>
      </c>
      <c r="V1905" s="137">
        <v>2.7E-2</v>
      </c>
      <c r="W1905" s="137">
        <v>4.0739999999999998E-2</v>
      </c>
      <c r="X1905" t="s">
        <v>272</v>
      </c>
      <c r="Y1905" t="s">
        <v>51</v>
      </c>
      <c r="Z1905" s="133">
        <v>6800</v>
      </c>
      <c r="AA1905" s="135">
        <v>1</v>
      </c>
      <c r="AB1905" s="139">
        <v>97.94</v>
      </c>
      <c r="AD1905" s="133">
        <v>6.66</v>
      </c>
      <c r="AG1905" t="s">
        <v>261</v>
      </c>
      <c r="AH1905" s="137">
        <v>1.9000000000000001E-5</v>
      </c>
      <c r="AI1905" s="137">
        <v>2.0733981111082999E-4</v>
      </c>
      <c r="AJ1905" s="137">
        <v>6.9527222654536803E-5</v>
      </c>
    </row>
    <row r="1906" spans="1:36">
      <c r="A1906">
        <v>7833</v>
      </c>
      <c r="B1906">
        <v>7837</v>
      </c>
      <c r="C1906" t="s">
        <v>2385</v>
      </c>
      <c r="D1906" t="s">
        <v>2386</v>
      </c>
      <c r="E1906" t="s">
        <v>41</v>
      </c>
      <c r="F1906" t="s">
        <v>2395</v>
      </c>
      <c r="G1906" t="s">
        <v>2396</v>
      </c>
      <c r="H1906" t="s">
        <v>44</v>
      </c>
      <c r="I1906" t="s">
        <v>1542</v>
      </c>
      <c r="J1906" t="s">
        <v>45</v>
      </c>
      <c r="K1906" t="s">
        <v>45</v>
      </c>
      <c r="L1906" t="s">
        <v>46</v>
      </c>
      <c r="M1906" t="s">
        <v>47</v>
      </c>
      <c r="N1906" t="s">
        <v>1075</v>
      </c>
      <c r="O1906" t="s">
        <v>51</v>
      </c>
      <c r="P1906" t="s">
        <v>333</v>
      </c>
      <c r="Q1906" t="s">
        <v>217</v>
      </c>
      <c r="R1906" t="s">
        <v>218</v>
      </c>
      <c r="S1906" t="s">
        <v>52</v>
      </c>
      <c r="T1906" t="s">
        <v>2397</v>
      </c>
      <c r="U1906" t="s">
        <v>2398</v>
      </c>
      <c r="V1906" s="137">
        <v>0.05</v>
      </c>
      <c r="W1906" s="137">
        <v>4.1860000000000001E-2</v>
      </c>
      <c r="X1906" t="s">
        <v>272</v>
      </c>
      <c r="Y1906" t="s">
        <v>51</v>
      </c>
      <c r="Z1906" s="133">
        <v>1484.58</v>
      </c>
      <c r="AA1906" s="135">
        <v>1</v>
      </c>
      <c r="AB1906" s="139">
        <v>102.94</v>
      </c>
      <c r="AD1906" s="133">
        <v>1.528</v>
      </c>
      <c r="AG1906" t="s">
        <v>261</v>
      </c>
      <c r="AH1906" s="137">
        <v>1.9999999999999999E-6</v>
      </c>
      <c r="AI1906" s="137">
        <v>4.7577482216035002E-5</v>
      </c>
      <c r="AJ1906" s="137">
        <v>1.59541488036194E-5</v>
      </c>
    </row>
    <row r="1907" spans="1:36">
      <c r="A1907">
        <v>7833</v>
      </c>
      <c r="B1907">
        <v>7837</v>
      </c>
      <c r="C1907" t="s">
        <v>2399</v>
      </c>
      <c r="D1907" t="s">
        <v>2400</v>
      </c>
      <c r="E1907" t="s">
        <v>41</v>
      </c>
      <c r="F1907" t="s">
        <v>3510</v>
      </c>
      <c r="G1907" t="s">
        <v>3511</v>
      </c>
      <c r="H1907" t="s">
        <v>44</v>
      </c>
      <c r="I1907" t="s">
        <v>1542</v>
      </c>
      <c r="J1907" t="s">
        <v>45</v>
      </c>
      <c r="K1907" t="s">
        <v>45</v>
      </c>
      <c r="L1907" t="s">
        <v>46</v>
      </c>
      <c r="M1907" t="s">
        <v>47</v>
      </c>
      <c r="N1907" t="s">
        <v>493</v>
      </c>
      <c r="O1907" t="s">
        <v>51</v>
      </c>
      <c r="P1907" t="s">
        <v>358</v>
      </c>
      <c r="Q1907" t="s">
        <v>217</v>
      </c>
      <c r="R1907" t="s">
        <v>218</v>
      </c>
      <c r="S1907" t="s">
        <v>52</v>
      </c>
      <c r="T1907" t="s">
        <v>3512</v>
      </c>
      <c r="U1907" t="s">
        <v>2403</v>
      </c>
      <c r="V1907" s="137">
        <v>3.2000000000000001E-2</v>
      </c>
      <c r="W1907" s="137">
        <v>3.619E-2</v>
      </c>
      <c r="X1907" t="s">
        <v>272</v>
      </c>
      <c r="Y1907" t="s">
        <v>51</v>
      </c>
      <c r="Z1907" s="133">
        <v>93600</v>
      </c>
      <c r="AA1907" s="135">
        <v>1</v>
      </c>
      <c r="AB1907" s="139">
        <v>99.38</v>
      </c>
      <c r="AD1907" s="133">
        <v>93.02</v>
      </c>
      <c r="AG1907" t="s">
        <v>261</v>
      </c>
      <c r="AH1907" s="137">
        <v>8.2999999999999998E-5</v>
      </c>
      <c r="AI1907" s="137">
        <v>2.8959331164322998E-3</v>
      </c>
      <c r="AJ1907" s="137">
        <v>9.7109274625126999E-4</v>
      </c>
    </row>
    <row r="1908" spans="1:36">
      <c r="A1908">
        <v>7833</v>
      </c>
      <c r="B1908">
        <v>7837</v>
      </c>
      <c r="C1908" t="s">
        <v>2399</v>
      </c>
      <c r="D1908" t="s">
        <v>2400</v>
      </c>
      <c r="E1908" t="s">
        <v>41</v>
      </c>
      <c r="F1908" t="s">
        <v>2401</v>
      </c>
      <c r="G1908" t="s">
        <v>2402</v>
      </c>
      <c r="H1908" t="s">
        <v>44</v>
      </c>
      <c r="I1908" t="s">
        <v>456</v>
      </c>
      <c r="J1908" t="s">
        <v>45</v>
      </c>
      <c r="K1908" t="s">
        <v>45</v>
      </c>
      <c r="L1908" t="s">
        <v>46</v>
      </c>
      <c r="M1908" t="s">
        <v>47</v>
      </c>
      <c r="N1908" t="s">
        <v>493</v>
      </c>
      <c r="O1908" t="s">
        <v>51</v>
      </c>
      <c r="P1908" t="s">
        <v>358</v>
      </c>
      <c r="Q1908" t="s">
        <v>217</v>
      </c>
      <c r="R1908" t="s">
        <v>218</v>
      </c>
      <c r="S1908" t="s">
        <v>52</v>
      </c>
      <c r="T1908" t="s">
        <v>758</v>
      </c>
      <c r="U1908" t="s">
        <v>2403</v>
      </c>
      <c r="V1908" s="137">
        <v>1.7000000000000001E-2</v>
      </c>
      <c r="W1908" s="137">
        <v>2.205E-2</v>
      </c>
      <c r="X1908" t="s">
        <v>272</v>
      </c>
      <c r="Y1908" t="s">
        <v>51</v>
      </c>
      <c r="Z1908" s="133">
        <v>119068</v>
      </c>
      <c r="AA1908" s="135">
        <v>1</v>
      </c>
      <c r="AB1908" s="139">
        <v>116.37</v>
      </c>
      <c r="AD1908" s="133">
        <v>138.559</v>
      </c>
      <c r="AG1908" t="s">
        <v>261</v>
      </c>
      <c r="AH1908" s="137">
        <v>1.17E-4</v>
      </c>
      <c r="AI1908" s="137">
        <v>4.3136984191353596E-3</v>
      </c>
      <c r="AJ1908" s="137">
        <v>1.4465117376393801E-3</v>
      </c>
    </row>
    <row r="1909" spans="1:36">
      <c r="A1909">
        <v>7833</v>
      </c>
      <c r="B1909">
        <v>7837</v>
      </c>
      <c r="C1909" t="s">
        <v>2399</v>
      </c>
      <c r="D1909" t="s">
        <v>2400</v>
      </c>
      <c r="E1909" t="s">
        <v>41</v>
      </c>
      <c r="F1909" t="s">
        <v>2404</v>
      </c>
      <c r="G1909" t="s">
        <v>2405</v>
      </c>
      <c r="H1909" t="s">
        <v>44</v>
      </c>
      <c r="I1909" t="s">
        <v>1542</v>
      </c>
      <c r="J1909" t="s">
        <v>45</v>
      </c>
      <c r="K1909" t="s">
        <v>45</v>
      </c>
      <c r="L1909" t="s">
        <v>46</v>
      </c>
      <c r="M1909" t="s">
        <v>47</v>
      </c>
      <c r="N1909" t="s">
        <v>493</v>
      </c>
      <c r="O1909" t="s">
        <v>51</v>
      </c>
      <c r="P1909" t="s">
        <v>358</v>
      </c>
      <c r="Q1909" t="s">
        <v>217</v>
      </c>
      <c r="R1909" t="s">
        <v>218</v>
      </c>
      <c r="S1909" t="s">
        <v>52</v>
      </c>
      <c r="T1909" t="s">
        <v>2406</v>
      </c>
      <c r="U1909" t="s">
        <v>2407</v>
      </c>
      <c r="V1909" s="137">
        <v>2.7900000000000001E-2</v>
      </c>
      <c r="W1909" s="137">
        <v>4.0480000000000002E-2</v>
      </c>
      <c r="X1909" t="s">
        <v>272</v>
      </c>
      <c r="Y1909" t="s">
        <v>51</v>
      </c>
      <c r="Z1909" s="133">
        <v>398901</v>
      </c>
      <c r="AA1909" s="135">
        <v>1</v>
      </c>
      <c r="AB1909" s="139">
        <v>92.5</v>
      </c>
      <c r="AD1909" s="133">
        <v>368.983</v>
      </c>
      <c r="AG1909" t="s">
        <v>261</v>
      </c>
      <c r="AH1909" s="137">
        <v>1.73E-4</v>
      </c>
      <c r="AI1909" s="137">
        <v>1.14873682630613E-2</v>
      </c>
      <c r="AJ1909" s="137">
        <v>3.8520571937513599E-3</v>
      </c>
    </row>
    <row r="1910" spans="1:36">
      <c r="A1910">
        <v>7833</v>
      </c>
      <c r="B1910">
        <v>7837</v>
      </c>
      <c r="C1910" t="s">
        <v>2399</v>
      </c>
      <c r="D1910" t="s">
        <v>2400</v>
      </c>
      <c r="E1910" t="s">
        <v>41</v>
      </c>
      <c r="F1910" t="s">
        <v>2408</v>
      </c>
      <c r="G1910" t="s">
        <v>2409</v>
      </c>
      <c r="H1910" t="s">
        <v>44</v>
      </c>
      <c r="I1910" t="s">
        <v>456</v>
      </c>
      <c r="J1910" t="s">
        <v>45</v>
      </c>
      <c r="K1910" t="s">
        <v>45</v>
      </c>
      <c r="L1910" t="s">
        <v>46</v>
      </c>
      <c r="M1910" t="s">
        <v>47</v>
      </c>
      <c r="N1910" t="s">
        <v>493</v>
      </c>
      <c r="O1910" t="s">
        <v>51</v>
      </c>
      <c r="P1910" t="s">
        <v>358</v>
      </c>
      <c r="Q1910" t="s">
        <v>217</v>
      </c>
      <c r="R1910" t="s">
        <v>218</v>
      </c>
      <c r="S1910" t="s">
        <v>52</v>
      </c>
      <c r="T1910" t="s">
        <v>2410</v>
      </c>
      <c r="U1910" t="s">
        <v>2411</v>
      </c>
      <c r="V1910" s="137">
        <v>5.7999999999999996E-3</v>
      </c>
      <c r="W1910" s="137">
        <v>2.3400000000000001E-2</v>
      </c>
      <c r="X1910" t="s">
        <v>272</v>
      </c>
      <c r="Y1910" t="s">
        <v>51</v>
      </c>
      <c r="Z1910" s="133">
        <v>217770</v>
      </c>
      <c r="AA1910" s="135">
        <v>1</v>
      </c>
      <c r="AB1910" s="139">
        <v>103.67</v>
      </c>
      <c r="AD1910" s="133">
        <v>225.762</v>
      </c>
      <c r="AG1910" t="s">
        <v>261</v>
      </c>
      <c r="AH1910" s="137">
        <v>2.7099999999999997E-4</v>
      </c>
      <c r="AI1910" s="137">
        <v>7.0285353882679003E-3</v>
      </c>
      <c r="AJ1910" s="137">
        <v>2.35687754443926E-3</v>
      </c>
    </row>
    <row r="1911" spans="1:36">
      <c r="A1911">
        <v>7833</v>
      </c>
      <c r="B1911">
        <v>7837</v>
      </c>
      <c r="C1911" t="s">
        <v>2412</v>
      </c>
      <c r="D1911" t="s">
        <v>2413</v>
      </c>
      <c r="E1911" t="s">
        <v>41</v>
      </c>
      <c r="F1911" t="s">
        <v>2414</v>
      </c>
      <c r="G1911" t="s">
        <v>2415</v>
      </c>
      <c r="H1911" t="s">
        <v>44</v>
      </c>
      <c r="I1911" t="s">
        <v>456</v>
      </c>
      <c r="J1911" t="s">
        <v>45</v>
      </c>
      <c r="K1911" t="s">
        <v>45</v>
      </c>
      <c r="L1911" t="s">
        <v>46</v>
      </c>
      <c r="M1911" t="s">
        <v>47</v>
      </c>
      <c r="N1911" t="s">
        <v>49</v>
      </c>
      <c r="O1911" t="s">
        <v>51</v>
      </c>
      <c r="P1911" t="s">
        <v>358</v>
      </c>
      <c r="Q1911" t="s">
        <v>217</v>
      </c>
      <c r="R1911" t="s">
        <v>218</v>
      </c>
      <c r="S1911" t="s">
        <v>52</v>
      </c>
      <c r="T1911" t="s">
        <v>2416</v>
      </c>
      <c r="U1911" t="s">
        <v>2417</v>
      </c>
      <c r="V1911" s="137">
        <v>2.3699999999999999E-2</v>
      </c>
      <c r="W1911" s="137">
        <v>2.418E-2</v>
      </c>
      <c r="X1911" t="s">
        <v>272</v>
      </c>
      <c r="Y1911" t="s">
        <v>51</v>
      </c>
      <c r="Z1911" s="133">
        <v>318000</v>
      </c>
      <c r="AA1911" s="135">
        <v>1</v>
      </c>
      <c r="AB1911" s="139">
        <v>101.21</v>
      </c>
      <c r="AD1911" s="133">
        <v>321.84800000000001</v>
      </c>
      <c r="AG1911" t="s">
        <v>261</v>
      </c>
      <c r="AH1911" s="137">
        <v>3.1799999999999998E-4</v>
      </c>
      <c r="AI1911" s="137">
        <v>1.0019919467266301E-2</v>
      </c>
      <c r="AJ1911" s="137">
        <v>3.3599778453003702E-3</v>
      </c>
    </row>
    <row r="1912" spans="1:36">
      <c r="A1912">
        <v>7833</v>
      </c>
      <c r="B1912">
        <v>7837</v>
      </c>
      <c r="C1912" t="s">
        <v>2412</v>
      </c>
      <c r="D1912" t="s">
        <v>2413</v>
      </c>
      <c r="E1912" t="s">
        <v>41</v>
      </c>
      <c r="F1912" t="s">
        <v>2418</v>
      </c>
      <c r="G1912" t="s">
        <v>2419</v>
      </c>
      <c r="H1912" t="s">
        <v>44</v>
      </c>
      <c r="I1912" t="s">
        <v>456</v>
      </c>
      <c r="J1912" t="s">
        <v>45</v>
      </c>
      <c r="K1912" t="s">
        <v>45</v>
      </c>
      <c r="L1912" t="s">
        <v>46</v>
      </c>
      <c r="M1912" t="s">
        <v>47</v>
      </c>
      <c r="N1912" t="s">
        <v>49</v>
      </c>
      <c r="O1912" t="s">
        <v>51</v>
      </c>
      <c r="P1912" t="s">
        <v>358</v>
      </c>
      <c r="Q1912" t="s">
        <v>217</v>
      </c>
      <c r="R1912" t="s">
        <v>218</v>
      </c>
      <c r="S1912" t="s">
        <v>52</v>
      </c>
      <c r="T1912" t="s">
        <v>2420</v>
      </c>
      <c r="U1912" t="s">
        <v>2421</v>
      </c>
      <c r="V1912" s="137">
        <v>7.7999999999999996E-3</v>
      </c>
      <c r="W1912" s="137">
        <v>2.35E-2</v>
      </c>
      <c r="X1912" t="s">
        <v>272</v>
      </c>
      <c r="Y1912" t="s">
        <v>51</v>
      </c>
      <c r="Z1912" s="133">
        <v>3544.6</v>
      </c>
      <c r="AA1912" s="135">
        <v>1</v>
      </c>
      <c r="AB1912" s="139">
        <v>114.51</v>
      </c>
      <c r="AD1912" s="133">
        <v>4.0590000000000002</v>
      </c>
      <c r="AG1912" t="s">
        <v>261</v>
      </c>
      <c r="AH1912" s="137">
        <v>6.9999999999999999E-6</v>
      </c>
      <c r="AI1912" s="137">
        <v>1.2636428197787601E-4</v>
      </c>
      <c r="AJ1912" s="137">
        <v>4.2373712610166103E-5</v>
      </c>
    </row>
    <row r="1913" spans="1:36">
      <c r="A1913">
        <v>7833</v>
      </c>
      <c r="B1913">
        <v>7837</v>
      </c>
      <c r="C1913" t="s">
        <v>2412</v>
      </c>
      <c r="D1913" t="s">
        <v>2413</v>
      </c>
      <c r="E1913" t="s">
        <v>41</v>
      </c>
      <c r="F1913" t="s">
        <v>2422</v>
      </c>
      <c r="G1913" t="s">
        <v>2423</v>
      </c>
      <c r="H1913" t="s">
        <v>44</v>
      </c>
      <c r="I1913" t="s">
        <v>456</v>
      </c>
      <c r="J1913" t="s">
        <v>45</v>
      </c>
      <c r="K1913" t="s">
        <v>45</v>
      </c>
      <c r="L1913" t="s">
        <v>46</v>
      </c>
      <c r="M1913" t="s">
        <v>47</v>
      </c>
      <c r="N1913" t="s">
        <v>49</v>
      </c>
      <c r="O1913" t="s">
        <v>51</v>
      </c>
      <c r="P1913" t="s">
        <v>251</v>
      </c>
      <c r="Q1913" t="s">
        <v>217</v>
      </c>
      <c r="R1913" t="s">
        <v>218</v>
      </c>
      <c r="S1913" t="s">
        <v>52</v>
      </c>
      <c r="T1913" t="s">
        <v>2424</v>
      </c>
      <c r="U1913" t="s">
        <v>2425</v>
      </c>
      <c r="V1913" s="137">
        <v>1.95E-2</v>
      </c>
      <c r="W1913" s="137">
        <v>3.8300000000000001E-2</v>
      </c>
      <c r="X1913" t="s">
        <v>272</v>
      </c>
      <c r="Y1913" t="s">
        <v>51</v>
      </c>
      <c r="Z1913" s="133">
        <v>7423.42</v>
      </c>
      <c r="AA1913" s="135">
        <v>1</v>
      </c>
      <c r="AB1913" s="139">
        <v>119.44</v>
      </c>
      <c r="AD1913" s="133">
        <v>8.8670000000000009</v>
      </c>
      <c r="AG1913" t="s">
        <v>261</v>
      </c>
      <c r="AH1913" s="137">
        <v>4.3999999999999999E-5</v>
      </c>
      <c r="AI1913" s="137">
        <v>2.7603713646894999E-4</v>
      </c>
      <c r="AJ1913" s="137">
        <v>9.2563484771087396E-5</v>
      </c>
    </row>
    <row r="1914" spans="1:36">
      <c r="A1914">
        <v>7833</v>
      </c>
      <c r="B1914">
        <v>7837</v>
      </c>
      <c r="C1914" t="s">
        <v>2412</v>
      </c>
      <c r="D1914" t="s">
        <v>2413</v>
      </c>
      <c r="E1914" t="s">
        <v>41</v>
      </c>
      <c r="F1914" t="s">
        <v>2426</v>
      </c>
      <c r="G1914" t="s">
        <v>2427</v>
      </c>
      <c r="H1914" t="s">
        <v>44</v>
      </c>
      <c r="I1914" t="s">
        <v>456</v>
      </c>
      <c r="J1914" t="s">
        <v>45</v>
      </c>
      <c r="K1914" t="s">
        <v>45</v>
      </c>
      <c r="L1914" t="s">
        <v>46</v>
      </c>
      <c r="M1914" t="s">
        <v>47</v>
      </c>
      <c r="N1914" t="s">
        <v>49</v>
      </c>
      <c r="O1914" t="s">
        <v>51</v>
      </c>
      <c r="P1914" t="s">
        <v>358</v>
      </c>
      <c r="Q1914" t="s">
        <v>217</v>
      </c>
      <c r="R1914" t="s">
        <v>218</v>
      </c>
      <c r="S1914" t="s">
        <v>52</v>
      </c>
      <c r="T1914" t="s">
        <v>2428</v>
      </c>
      <c r="U1914" t="s">
        <v>2429</v>
      </c>
      <c r="V1914" s="137">
        <v>2.5999999999999999E-2</v>
      </c>
      <c r="W1914" s="137">
        <v>2.3230000000000001E-2</v>
      </c>
      <c r="X1914" t="s">
        <v>272</v>
      </c>
      <c r="Y1914" t="s">
        <v>51</v>
      </c>
      <c r="Z1914" s="133">
        <v>17928</v>
      </c>
      <c r="AA1914" s="135">
        <v>1</v>
      </c>
      <c r="AB1914" s="139">
        <v>108.26</v>
      </c>
      <c r="AC1914" s="133">
        <v>0.25</v>
      </c>
      <c r="AD1914" s="133">
        <v>19.658000000000001</v>
      </c>
      <c r="AG1914" t="s">
        <v>261</v>
      </c>
      <c r="AH1914" s="137">
        <v>3.3000000000000003E-5</v>
      </c>
      <c r="AI1914" s="137">
        <v>6.1201634408268601E-4</v>
      </c>
      <c r="AJ1914" s="137">
        <v>2.0522733379219299E-4</v>
      </c>
    </row>
    <row r="1915" spans="1:36">
      <c r="A1915">
        <v>7833</v>
      </c>
      <c r="B1915">
        <v>7837</v>
      </c>
      <c r="C1915" t="s">
        <v>2412</v>
      </c>
      <c r="D1915" t="s">
        <v>2413</v>
      </c>
      <c r="E1915" t="s">
        <v>41</v>
      </c>
      <c r="F1915" t="s">
        <v>2430</v>
      </c>
      <c r="G1915" t="s">
        <v>2431</v>
      </c>
      <c r="H1915" t="s">
        <v>44</v>
      </c>
      <c r="I1915" t="s">
        <v>456</v>
      </c>
      <c r="J1915" t="s">
        <v>45</v>
      </c>
      <c r="K1915" t="s">
        <v>45</v>
      </c>
      <c r="L1915" t="s">
        <v>46</v>
      </c>
      <c r="M1915" t="s">
        <v>47</v>
      </c>
      <c r="N1915" t="s">
        <v>49</v>
      </c>
      <c r="O1915" t="s">
        <v>51</v>
      </c>
      <c r="P1915" t="s">
        <v>2432</v>
      </c>
      <c r="Q1915" t="s">
        <v>225</v>
      </c>
      <c r="R1915" t="s">
        <v>218</v>
      </c>
      <c r="S1915" t="s">
        <v>52</v>
      </c>
      <c r="T1915" t="s">
        <v>2433</v>
      </c>
      <c r="U1915" t="s">
        <v>2434</v>
      </c>
      <c r="V1915" s="137">
        <v>1.17E-2</v>
      </c>
      <c r="W1915" s="137">
        <v>2.265E-2</v>
      </c>
      <c r="X1915" t="s">
        <v>272</v>
      </c>
      <c r="Y1915" t="s">
        <v>51</v>
      </c>
      <c r="Z1915" s="133">
        <v>14700</v>
      </c>
      <c r="AA1915" s="135">
        <v>1</v>
      </c>
      <c r="AB1915" s="139">
        <v>115.65</v>
      </c>
      <c r="AD1915" s="133">
        <v>17.001000000000001</v>
      </c>
      <c r="AG1915" t="s">
        <v>261</v>
      </c>
      <c r="AH1915" s="137">
        <v>2.0999999999999999E-5</v>
      </c>
      <c r="AI1915" s="137">
        <v>5.2926924434230698E-4</v>
      </c>
      <c r="AJ1915" s="137">
        <v>1.77479763285383E-4</v>
      </c>
    </row>
    <row r="1916" spans="1:36">
      <c r="A1916">
        <v>7833</v>
      </c>
      <c r="B1916">
        <v>7837</v>
      </c>
      <c r="C1916" t="s">
        <v>2412</v>
      </c>
      <c r="D1916" t="s">
        <v>2413</v>
      </c>
      <c r="E1916" t="s">
        <v>41</v>
      </c>
      <c r="F1916" t="s">
        <v>2435</v>
      </c>
      <c r="G1916" t="s">
        <v>2436</v>
      </c>
      <c r="H1916" t="s">
        <v>44</v>
      </c>
      <c r="I1916" t="s">
        <v>456</v>
      </c>
      <c r="J1916" t="s">
        <v>45</v>
      </c>
      <c r="K1916" t="s">
        <v>45</v>
      </c>
      <c r="L1916" t="s">
        <v>46</v>
      </c>
      <c r="M1916" t="s">
        <v>47</v>
      </c>
      <c r="N1916" t="s">
        <v>49</v>
      </c>
      <c r="O1916" t="s">
        <v>51</v>
      </c>
      <c r="P1916" t="s">
        <v>2432</v>
      </c>
      <c r="Q1916" t="s">
        <v>225</v>
      </c>
      <c r="R1916" t="s">
        <v>218</v>
      </c>
      <c r="S1916" t="s">
        <v>52</v>
      </c>
      <c r="T1916" t="s">
        <v>2437</v>
      </c>
      <c r="U1916" t="s">
        <v>2438</v>
      </c>
      <c r="V1916" s="137">
        <v>1.3299999999999999E-2</v>
      </c>
      <c r="W1916" s="137">
        <v>2.4670000000000001E-2</v>
      </c>
      <c r="X1916" t="s">
        <v>272</v>
      </c>
      <c r="Y1916" t="s">
        <v>51</v>
      </c>
      <c r="Z1916" s="133">
        <v>225842.5</v>
      </c>
      <c r="AA1916" s="135">
        <v>1</v>
      </c>
      <c r="AB1916" s="139">
        <v>115.22</v>
      </c>
      <c r="AD1916" s="133">
        <v>260.21600000000001</v>
      </c>
      <c r="AG1916" t="s">
        <v>261</v>
      </c>
      <c r="AH1916" s="137">
        <v>2.33E-4</v>
      </c>
      <c r="AI1916" s="137">
        <v>8.1011603735866196E-3</v>
      </c>
      <c r="AJ1916" s="137">
        <v>2.7165606934665899E-3</v>
      </c>
    </row>
    <row r="1917" spans="1:36">
      <c r="A1917">
        <v>7833</v>
      </c>
      <c r="B1917">
        <v>7837</v>
      </c>
      <c r="C1917" t="s">
        <v>2412</v>
      </c>
      <c r="D1917" t="s">
        <v>2413</v>
      </c>
      <c r="E1917" t="s">
        <v>41</v>
      </c>
      <c r="F1917" t="s">
        <v>2443</v>
      </c>
      <c r="G1917" t="s">
        <v>2444</v>
      </c>
      <c r="H1917" t="s">
        <v>44</v>
      </c>
      <c r="I1917" t="s">
        <v>456</v>
      </c>
      <c r="J1917" t="s">
        <v>45</v>
      </c>
      <c r="K1917" t="s">
        <v>45</v>
      </c>
      <c r="L1917" t="s">
        <v>46</v>
      </c>
      <c r="M1917" t="s">
        <v>47</v>
      </c>
      <c r="N1917" t="s">
        <v>49</v>
      </c>
      <c r="O1917" t="s">
        <v>51</v>
      </c>
      <c r="P1917" t="s">
        <v>251</v>
      </c>
      <c r="Q1917" t="s">
        <v>217</v>
      </c>
      <c r="R1917" t="s">
        <v>218</v>
      </c>
      <c r="S1917" t="s">
        <v>52</v>
      </c>
      <c r="T1917" t="s">
        <v>2445</v>
      </c>
      <c r="U1917" t="s">
        <v>2446</v>
      </c>
      <c r="V1917" s="137">
        <v>1.8700000000000001E-2</v>
      </c>
      <c r="W1917" s="137">
        <v>2.511E-2</v>
      </c>
      <c r="X1917" t="s">
        <v>272</v>
      </c>
      <c r="Y1917" t="s">
        <v>51</v>
      </c>
      <c r="Z1917" s="133">
        <v>103456.51</v>
      </c>
      <c r="AA1917" s="135">
        <v>1</v>
      </c>
      <c r="AB1917" s="139">
        <v>111.74</v>
      </c>
      <c r="AD1917" s="133">
        <v>115.602</v>
      </c>
      <c r="AG1917" t="s">
        <v>261</v>
      </c>
      <c r="AH1917" s="137">
        <v>1.16E-4</v>
      </c>
      <c r="AI1917" s="137">
        <v>3.59898616381996E-3</v>
      </c>
      <c r="AJ1917" s="137">
        <v>1.20684740186607E-3</v>
      </c>
    </row>
    <row r="1918" spans="1:36">
      <c r="A1918">
        <v>7833</v>
      </c>
      <c r="B1918">
        <v>7837</v>
      </c>
      <c r="C1918" t="s">
        <v>2412</v>
      </c>
      <c r="D1918" t="s">
        <v>2413</v>
      </c>
      <c r="E1918" t="s">
        <v>41</v>
      </c>
      <c r="F1918" t="s">
        <v>2447</v>
      </c>
      <c r="G1918" t="s">
        <v>2448</v>
      </c>
      <c r="H1918" t="s">
        <v>44</v>
      </c>
      <c r="I1918" t="s">
        <v>456</v>
      </c>
      <c r="J1918" t="s">
        <v>45</v>
      </c>
      <c r="K1918" t="s">
        <v>45</v>
      </c>
      <c r="L1918" t="s">
        <v>46</v>
      </c>
      <c r="M1918" t="s">
        <v>47</v>
      </c>
      <c r="N1918" t="s">
        <v>49</v>
      </c>
      <c r="O1918" t="s">
        <v>51</v>
      </c>
      <c r="P1918" t="s">
        <v>358</v>
      </c>
      <c r="Q1918" t="s">
        <v>217</v>
      </c>
      <c r="R1918" t="s">
        <v>218</v>
      </c>
      <c r="S1918" t="s">
        <v>52</v>
      </c>
      <c r="T1918" t="s">
        <v>2449</v>
      </c>
      <c r="U1918" t="s">
        <v>2450</v>
      </c>
      <c r="V1918" s="137">
        <v>2.7400000000000001E-2</v>
      </c>
      <c r="W1918" s="137">
        <v>2.274E-2</v>
      </c>
      <c r="X1918" t="s">
        <v>272</v>
      </c>
      <c r="Y1918" t="s">
        <v>51</v>
      </c>
      <c r="Z1918" s="133">
        <v>57000</v>
      </c>
      <c r="AA1918" s="135">
        <v>1</v>
      </c>
      <c r="AB1918" s="139">
        <v>103.71</v>
      </c>
      <c r="AD1918" s="133">
        <v>59.115000000000002</v>
      </c>
      <c r="AG1918" t="s">
        <v>261</v>
      </c>
      <c r="AH1918" s="137">
        <v>2.43E-4</v>
      </c>
      <c r="AI1918" s="137">
        <v>1.84038708150749E-3</v>
      </c>
      <c r="AJ1918" s="137">
        <v>6.1713667867724299E-4</v>
      </c>
    </row>
    <row r="1919" spans="1:36">
      <c r="A1919">
        <v>7833</v>
      </c>
      <c r="B1919">
        <v>7837</v>
      </c>
      <c r="C1919" t="s">
        <v>2412</v>
      </c>
      <c r="D1919" t="s">
        <v>2413</v>
      </c>
      <c r="E1919" t="s">
        <v>41</v>
      </c>
      <c r="F1919" t="s">
        <v>2451</v>
      </c>
      <c r="G1919" t="s">
        <v>2452</v>
      </c>
      <c r="H1919" t="s">
        <v>44</v>
      </c>
      <c r="I1919" t="s">
        <v>456</v>
      </c>
      <c r="J1919" t="s">
        <v>45</v>
      </c>
      <c r="K1919" t="s">
        <v>45</v>
      </c>
      <c r="L1919" t="s">
        <v>46</v>
      </c>
      <c r="M1919" t="s">
        <v>47</v>
      </c>
      <c r="N1919" t="s">
        <v>49</v>
      </c>
      <c r="O1919" t="s">
        <v>51</v>
      </c>
      <c r="P1919" t="s">
        <v>224</v>
      </c>
      <c r="Q1919" t="s">
        <v>225</v>
      </c>
      <c r="R1919" t="s">
        <v>218</v>
      </c>
      <c r="S1919" t="s">
        <v>52</v>
      </c>
      <c r="T1919" t="s">
        <v>2453</v>
      </c>
      <c r="U1919" t="s">
        <v>2244</v>
      </c>
      <c r="V1919" s="137">
        <v>2.7799999999999998E-2</v>
      </c>
      <c r="W1919" s="137">
        <v>2.4289999999999999E-2</v>
      </c>
      <c r="X1919" t="s">
        <v>272</v>
      </c>
      <c r="Y1919" t="s">
        <v>51</v>
      </c>
      <c r="Z1919" s="133">
        <v>59000</v>
      </c>
      <c r="AA1919" s="135">
        <v>1</v>
      </c>
      <c r="AB1919" s="139">
        <v>104.87</v>
      </c>
      <c r="AD1919" s="133">
        <v>61.872999999999998</v>
      </c>
      <c r="AG1919" t="s">
        <v>261</v>
      </c>
      <c r="AH1919" s="137">
        <v>1.7200000000000001E-4</v>
      </c>
      <c r="AI1919" s="137">
        <v>1.92626913458476E-3</v>
      </c>
      <c r="AJ1919" s="137">
        <v>6.4593549253909202E-4</v>
      </c>
    </row>
    <row r="1920" spans="1:36">
      <c r="A1920">
        <v>7833</v>
      </c>
      <c r="B1920">
        <v>7837</v>
      </c>
      <c r="C1920" t="s">
        <v>2412</v>
      </c>
      <c r="D1920" t="s">
        <v>2413</v>
      </c>
      <c r="E1920" t="s">
        <v>41</v>
      </c>
      <c r="F1920" t="s">
        <v>2454</v>
      </c>
      <c r="G1920" t="s">
        <v>2455</v>
      </c>
      <c r="H1920" t="s">
        <v>44</v>
      </c>
      <c r="I1920" t="s">
        <v>456</v>
      </c>
      <c r="J1920" t="s">
        <v>45</v>
      </c>
      <c r="K1920" t="s">
        <v>45</v>
      </c>
      <c r="L1920" t="s">
        <v>46</v>
      </c>
      <c r="M1920" t="s">
        <v>47</v>
      </c>
      <c r="N1920" t="s">
        <v>49</v>
      </c>
      <c r="O1920" t="s">
        <v>51</v>
      </c>
      <c r="P1920" t="s">
        <v>251</v>
      </c>
      <c r="Q1920" t="s">
        <v>217</v>
      </c>
      <c r="R1920" t="s">
        <v>218</v>
      </c>
      <c r="S1920" t="s">
        <v>52</v>
      </c>
      <c r="T1920" t="s">
        <v>2456</v>
      </c>
      <c r="U1920" t="s">
        <v>2457</v>
      </c>
      <c r="V1920" s="137">
        <v>3.3500000000000002E-2</v>
      </c>
      <c r="W1920" s="137">
        <v>2.7390000000000001E-2</v>
      </c>
      <c r="X1920" t="s">
        <v>272</v>
      </c>
      <c r="Y1920" t="s">
        <v>51</v>
      </c>
      <c r="Z1920" s="133">
        <v>42857.87</v>
      </c>
      <c r="AA1920" s="135">
        <v>1</v>
      </c>
      <c r="AB1920" s="139">
        <v>121.33</v>
      </c>
      <c r="AD1920" s="133">
        <v>51.999000000000002</v>
      </c>
      <c r="AG1920" t="s">
        <v>261</v>
      </c>
      <c r="AH1920" s="137">
        <v>7.4999999999999993E-5</v>
      </c>
      <c r="AI1920" s="137">
        <v>1.6188718335973201E-3</v>
      </c>
      <c r="AJ1920" s="137">
        <v>5.4285600927607002E-4</v>
      </c>
    </row>
    <row r="1921" spans="1:36">
      <c r="A1921">
        <v>7833</v>
      </c>
      <c r="B1921">
        <v>7837</v>
      </c>
      <c r="C1921" t="s">
        <v>2458</v>
      </c>
      <c r="D1921" t="s">
        <v>2459</v>
      </c>
      <c r="E1921" t="s">
        <v>41</v>
      </c>
      <c r="F1921" t="s">
        <v>2460</v>
      </c>
      <c r="G1921" t="s">
        <v>2461</v>
      </c>
      <c r="H1921" t="s">
        <v>44</v>
      </c>
      <c r="I1921" t="s">
        <v>1542</v>
      </c>
      <c r="J1921" t="s">
        <v>45</v>
      </c>
      <c r="K1921" t="s">
        <v>45</v>
      </c>
      <c r="L1921" t="s">
        <v>46</v>
      </c>
      <c r="M1921" t="s">
        <v>47</v>
      </c>
      <c r="N1921" t="s">
        <v>1075</v>
      </c>
      <c r="O1921" t="s">
        <v>51</v>
      </c>
      <c r="P1921" t="s">
        <v>1944</v>
      </c>
      <c r="Q1921" t="s">
        <v>225</v>
      </c>
      <c r="R1921" t="s">
        <v>218</v>
      </c>
      <c r="S1921" t="s">
        <v>52</v>
      </c>
      <c r="T1921" t="s">
        <v>2012</v>
      </c>
      <c r="U1921" t="s">
        <v>2156</v>
      </c>
      <c r="V1921" s="137">
        <v>7.2499999999999995E-2</v>
      </c>
      <c r="W1921" s="137">
        <v>5.0259999999999999E-2</v>
      </c>
      <c r="X1921" t="s">
        <v>272</v>
      </c>
      <c r="Y1921" t="s">
        <v>51</v>
      </c>
      <c r="Z1921" s="133">
        <v>10500</v>
      </c>
      <c r="AA1921" s="135">
        <v>1</v>
      </c>
      <c r="AB1921" s="139">
        <v>106.91</v>
      </c>
      <c r="AD1921" s="133">
        <v>11.226000000000001</v>
      </c>
      <c r="AG1921" t="s">
        <v>261</v>
      </c>
      <c r="AH1921" s="137">
        <v>1.9000000000000001E-5</v>
      </c>
      <c r="AI1921" s="137">
        <v>3.4947918542792901E-4</v>
      </c>
      <c r="AJ1921" s="137">
        <v>1.1719079422420001E-4</v>
      </c>
    </row>
    <row r="1922" spans="1:36">
      <c r="A1922">
        <v>7833</v>
      </c>
      <c r="B1922">
        <v>7837</v>
      </c>
      <c r="C1922" t="s">
        <v>2466</v>
      </c>
      <c r="D1922" t="s">
        <v>2467</v>
      </c>
      <c r="E1922" t="s">
        <v>41</v>
      </c>
      <c r="F1922" t="s">
        <v>2468</v>
      </c>
      <c r="G1922" t="s">
        <v>2469</v>
      </c>
      <c r="H1922" t="s">
        <v>44</v>
      </c>
      <c r="I1922" t="s">
        <v>1542</v>
      </c>
      <c r="J1922" t="s">
        <v>45</v>
      </c>
      <c r="K1922" t="s">
        <v>45</v>
      </c>
      <c r="L1922" t="s">
        <v>46</v>
      </c>
      <c r="M1922" t="s">
        <v>47</v>
      </c>
      <c r="N1922" t="s">
        <v>49</v>
      </c>
      <c r="O1922" t="s">
        <v>51</v>
      </c>
      <c r="P1922" t="s">
        <v>358</v>
      </c>
      <c r="Q1922" t="s">
        <v>217</v>
      </c>
      <c r="R1922" t="s">
        <v>218</v>
      </c>
      <c r="S1922" t="s">
        <v>52</v>
      </c>
      <c r="T1922" t="s">
        <v>2470</v>
      </c>
      <c r="U1922" t="s">
        <v>310</v>
      </c>
      <c r="V1922" s="137">
        <v>2.5499999999999998E-2</v>
      </c>
      <c r="W1922" s="137">
        <v>4.1480000000000003E-2</v>
      </c>
      <c r="X1922" t="s">
        <v>272</v>
      </c>
      <c r="Y1922" t="s">
        <v>51</v>
      </c>
      <c r="Z1922" s="133">
        <v>554640</v>
      </c>
      <c r="AA1922" s="135">
        <v>1</v>
      </c>
      <c r="AB1922" s="139">
        <v>93.81</v>
      </c>
      <c r="AD1922" s="133">
        <v>520.30799999999999</v>
      </c>
      <c r="AG1922" t="s">
        <v>261</v>
      </c>
      <c r="AH1922" s="137">
        <v>1.4799999999999999E-4</v>
      </c>
      <c r="AI1922" s="137">
        <v>1.61984705002544E-2</v>
      </c>
      <c r="AJ1922" s="137">
        <v>5.43183028430621E-3</v>
      </c>
    </row>
    <row r="1923" spans="1:36">
      <c r="A1923">
        <v>7833</v>
      </c>
      <c r="B1923">
        <v>7837</v>
      </c>
      <c r="C1923" t="s">
        <v>2466</v>
      </c>
      <c r="D1923" t="s">
        <v>2467</v>
      </c>
      <c r="E1923" t="s">
        <v>41</v>
      </c>
      <c r="F1923" t="s">
        <v>2471</v>
      </c>
      <c r="G1923" t="s">
        <v>2472</v>
      </c>
      <c r="H1923" t="s">
        <v>44</v>
      </c>
      <c r="I1923" t="s">
        <v>456</v>
      </c>
      <c r="J1923" t="s">
        <v>45</v>
      </c>
      <c r="K1923" t="s">
        <v>45</v>
      </c>
      <c r="L1923" t="s">
        <v>46</v>
      </c>
      <c r="M1923" t="s">
        <v>47</v>
      </c>
      <c r="N1923" t="s">
        <v>49</v>
      </c>
      <c r="O1923" t="s">
        <v>51</v>
      </c>
      <c r="P1923" t="s">
        <v>358</v>
      </c>
      <c r="Q1923" t="s">
        <v>217</v>
      </c>
      <c r="R1923" t="s">
        <v>218</v>
      </c>
      <c r="S1923" t="s">
        <v>52</v>
      </c>
      <c r="T1923" t="s">
        <v>2473</v>
      </c>
      <c r="U1923" t="s">
        <v>2474</v>
      </c>
      <c r="V1923" s="137">
        <v>5.0000000000000001E-3</v>
      </c>
      <c r="W1923" s="137">
        <v>2.5080000000000002E-2</v>
      </c>
      <c r="X1923" t="s">
        <v>272</v>
      </c>
      <c r="Y1923" t="s">
        <v>51</v>
      </c>
      <c r="Z1923" s="133">
        <v>95967.81</v>
      </c>
      <c r="AA1923" s="135">
        <v>1</v>
      </c>
      <c r="AB1923" s="139">
        <v>110.21</v>
      </c>
      <c r="AD1923" s="133">
        <v>105.76600000000001</v>
      </c>
      <c r="AG1923" t="s">
        <v>261</v>
      </c>
      <c r="AH1923" s="137">
        <v>9.0000000000000006E-5</v>
      </c>
      <c r="AI1923" s="137">
        <v>3.2927614818027899E-3</v>
      </c>
      <c r="AJ1923" s="137">
        <v>1.1041611327175899E-3</v>
      </c>
    </row>
    <row r="1924" spans="1:36">
      <c r="A1924">
        <v>7833</v>
      </c>
      <c r="B1924">
        <v>7837</v>
      </c>
      <c r="C1924" t="s">
        <v>2466</v>
      </c>
      <c r="D1924" t="s">
        <v>2467</v>
      </c>
      <c r="E1924" t="s">
        <v>41</v>
      </c>
      <c r="F1924" t="s">
        <v>3517</v>
      </c>
      <c r="G1924" t="s">
        <v>3518</v>
      </c>
      <c r="H1924" t="s">
        <v>44</v>
      </c>
      <c r="I1924" t="s">
        <v>456</v>
      </c>
      <c r="J1924" t="s">
        <v>45</v>
      </c>
      <c r="K1924" t="s">
        <v>45</v>
      </c>
      <c r="L1924" t="s">
        <v>46</v>
      </c>
      <c r="M1924" t="s">
        <v>47</v>
      </c>
      <c r="N1924" t="s">
        <v>49</v>
      </c>
      <c r="O1924" t="s">
        <v>51</v>
      </c>
      <c r="P1924" t="s">
        <v>358</v>
      </c>
      <c r="Q1924" t="s">
        <v>217</v>
      </c>
      <c r="R1924" t="s">
        <v>218</v>
      </c>
      <c r="S1924" t="s">
        <v>52</v>
      </c>
      <c r="T1924" t="s">
        <v>3519</v>
      </c>
      <c r="U1924" t="s">
        <v>2828</v>
      </c>
      <c r="V1924" s="137">
        <v>5.8999999999999999E-3</v>
      </c>
      <c r="W1924" s="137">
        <v>2.597E-2</v>
      </c>
      <c r="X1924" t="s">
        <v>272</v>
      </c>
      <c r="Y1924" t="s">
        <v>51</v>
      </c>
      <c r="Z1924" s="133">
        <v>71343.899999999994</v>
      </c>
      <c r="AA1924" s="135">
        <v>1</v>
      </c>
      <c r="AB1924" s="139">
        <v>106.67</v>
      </c>
      <c r="AD1924" s="133">
        <v>76.102999999999994</v>
      </c>
      <c r="AG1924" t="s">
        <v>261</v>
      </c>
      <c r="AH1924" s="137">
        <v>6.0000000000000002E-5</v>
      </c>
      <c r="AI1924" s="137">
        <v>2.3692605738400599E-3</v>
      </c>
      <c r="AJ1924" s="137">
        <v>7.9448373451030698E-4</v>
      </c>
    </row>
    <row r="1925" spans="1:36">
      <c r="A1925">
        <v>7833</v>
      </c>
      <c r="B1925">
        <v>7837</v>
      </c>
      <c r="C1925" t="s">
        <v>2466</v>
      </c>
      <c r="D1925" t="s">
        <v>2467</v>
      </c>
      <c r="E1925" t="s">
        <v>41</v>
      </c>
      <c r="F1925" t="s">
        <v>2475</v>
      </c>
      <c r="G1925" t="s">
        <v>2476</v>
      </c>
      <c r="H1925" t="s">
        <v>44</v>
      </c>
      <c r="I1925" t="s">
        <v>456</v>
      </c>
      <c r="J1925" t="s">
        <v>45</v>
      </c>
      <c r="K1925" t="s">
        <v>45</v>
      </c>
      <c r="L1925" t="s">
        <v>46</v>
      </c>
      <c r="M1925" t="s">
        <v>47</v>
      </c>
      <c r="N1925" t="s">
        <v>49</v>
      </c>
      <c r="O1925" t="s">
        <v>51</v>
      </c>
      <c r="P1925" t="s">
        <v>358</v>
      </c>
      <c r="Q1925" t="s">
        <v>217</v>
      </c>
      <c r="R1925" t="s">
        <v>218</v>
      </c>
      <c r="S1925" t="s">
        <v>52</v>
      </c>
      <c r="T1925" t="s">
        <v>2477</v>
      </c>
      <c r="U1925" t="s">
        <v>1911</v>
      </c>
      <c r="V1925" s="137">
        <v>3.3399999999999999E-2</v>
      </c>
      <c r="W1925" s="137">
        <v>2.503E-2</v>
      </c>
      <c r="X1925" t="s">
        <v>272</v>
      </c>
      <c r="Y1925" t="s">
        <v>51</v>
      </c>
      <c r="Z1925" s="133">
        <v>70000</v>
      </c>
      <c r="AA1925" s="135">
        <v>1</v>
      </c>
      <c r="AB1925" s="139">
        <v>107.91</v>
      </c>
      <c r="AD1925" s="133">
        <v>75.537000000000006</v>
      </c>
      <c r="AG1925" t="s">
        <v>261</v>
      </c>
      <c r="AH1925" s="137">
        <v>6.4999999999999994E-5</v>
      </c>
      <c r="AI1925" s="137">
        <v>2.3516539706000599E-3</v>
      </c>
      <c r="AJ1925" s="137">
        <v>7.8857971532026599E-4</v>
      </c>
    </row>
    <row r="1926" spans="1:36">
      <c r="A1926">
        <v>7833</v>
      </c>
      <c r="B1926">
        <v>7837</v>
      </c>
      <c r="C1926" t="s">
        <v>2482</v>
      </c>
      <c r="D1926" t="s">
        <v>2483</v>
      </c>
      <c r="E1926" t="s">
        <v>41</v>
      </c>
      <c r="F1926" t="s">
        <v>2484</v>
      </c>
      <c r="G1926" t="s">
        <v>2485</v>
      </c>
      <c r="H1926" t="s">
        <v>44</v>
      </c>
      <c r="I1926" t="s">
        <v>456</v>
      </c>
      <c r="J1926" t="s">
        <v>45</v>
      </c>
      <c r="K1926" t="s">
        <v>475</v>
      </c>
      <c r="L1926" t="s">
        <v>46</v>
      </c>
      <c r="M1926" t="s">
        <v>47</v>
      </c>
      <c r="N1926" t="s">
        <v>281</v>
      </c>
      <c r="O1926" t="s">
        <v>51</v>
      </c>
      <c r="P1926" t="s">
        <v>2486</v>
      </c>
      <c r="Q1926" t="s">
        <v>217</v>
      </c>
      <c r="R1926" t="s">
        <v>218</v>
      </c>
      <c r="S1926" t="s">
        <v>52</v>
      </c>
      <c r="T1926" t="s">
        <v>2487</v>
      </c>
      <c r="U1926" t="s">
        <v>2488</v>
      </c>
      <c r="V1926" s="137">
        <v>1.7500000000000002E-2</v>
      </c>
      <c r="W1926" s="137">
        <v>4.564E-2</v>
      </c>
      <c r="X1926" t="s">
        <v>272</v>
      </c>
      <c r="Y1926" t="s">
        <v>51</v>
      </c>
      <c r="Z1926" s="133">
        <v>37415</v>
      </c>
      <c r="AA1926" s="135">
        <v>1</v>
      </c>
      <c r="AB1926" s="139">
        <v>111.68</v>
      </c>
      <c r="AD1926" s="133">
        <v>41.784999999999997</v>
      </c>
      <c r="AG1926" t="s">
        <v>261</v>
      </c>
      <c r="AH1926" s="137">
        <v>2.1999999999999999E-5</v>
      </c>
      <c r="AI1926" s="137">
        <v>1.3008728236574001E-3</v>
      </c>
      <c r="AJ1926" s="137">
        <v>4.3622145680126E-4</v>
      </c>
    </row>
    <row r="1927" spans="1:36">
      <c r="A1927">
        <v>7833</v>
      </c>
      <c r="B1927">
        <v>7837</v>
      </c>
      <c r="C1927" t="s">
        <v>2482</v>
      </c>
      <c r="D1927" t="s">
        <v>2483</v>
      </c>
      <c r="E1927" t="s">
        <v>41</v>
      </c>
      <c r="F1927" t="s">
        <v>3520</v>
      </c>
      <c r="G1927" t="s">
        <v>3521</v>
      </c>
      <c r="H1927" t="s">
        <v>44</v>
      </c>
      <c r="I1927" t="s">
        <v>456</v>
      </c>
      <c r="J1927" t="s">
        <v>45</v>
      </c>
      <c r="K1927" t="s">
        <v>475</v>
      </c>
      <c r="L1927" t="s">
        <v>46</v>
      </c>
      <c r="M1927" t="s">
        <v>47</v>
      </c>
      <c r="N1927" t="s">
        <v>281</v>
      </c>
      <c r="O1927" t="s">
        <v>51</v>
      </c>
      <c r="P1927" t="s">
        <v>2486</v>
      </c>
      <c r="Q1927" t="s">
        <v>217</v>
      </c>
      <c r="R1927" t="s">
        <v>218</v>
      </c>
      <c r="S1927" t="s">
        <v>52</v>
      </c>
      <c r="T1927" t="s">
        <v>3522</v>
      </c>
      <c r="U1927" t="s">
        <v>303</v>
      </c>
      <c r="V1927" s="137">
        <v>3.2800000000000003E-2</v>
      </c>
      <c r="W1927" s="137">
        <v>4.5019999999999998E-2</v>
      </c>
      <c r="X1927" t="s">
        <v>272</v>
      </c>
      <c r="Y1927" t="s">
        <v>51</v>
      </c>
      <c r="Z1927" s="133">
        <v>63157.9</v>
      </c>
      <c r="AA1927" s="135">
        <v>1</v>
      </c>
      <c r="AB1927" s="139">
        <v>118.2</v>
      </c>
      <c r="AD1927" s="133">
        <v>74.653000000000006</v>
      </c>
      <c r="AG1927" t="s">
        <v>261</v>
      </c>
      <c r="AH1927" s="137">
        <v>6.0000000000000002E-5</v>
      </c>
      <c r="AI1927" s="137">
        <v>2.3241215840996898E-3</v>
      </c>
      <c r="AJ1927" s="137">
        <v>7.7934728496274503E-4</v>
      </c>
    </row>
    <row r="1928" spans="1:36">
      <c r="A1928">
        <v>7833</v>
      </c>
      <c r="B1928">
        <v>7837</v>
      </c>
      <c r="C1928" t="s">
        <v>2482</v>
      </c>
      <c r="D1928" t="s">
        <v>2483</v>
      </c>
      <c r="E1928" t="s">
        <v>41</v>
      </c>
      <c r="F1928" t="s">
        <v>2492</v>
      </c>
      <c r="G1928" t="s">
        <v>2493</v>
      </c>
      <c r="H1928" t="s">
        <v>44</v>
      </c>
      <c r="I1928" t="s">
        <v>456</v>
      </c>
      <c r="J1928" t="s">
        <v>45</v>
      </c>
      <c r="K1928" t="s">
        <v>475</v>
      </c>
      <c r="L1928" t="s">
        <v>46</v>
      </c>
      <c r="M1928" t="s">
        <v>47</v>
      </c>
      <c r="N1928" t="s">
        <v>281</v>
      </c>
      <c r="O1928" t="s">
        <v>51</v>
      </c>
      <c r="P1928" t="s">
        <v>2486</v>
      </c>
      <c r="Q1928" t="s">
        <v>217</v>
      </c>
      <c r="R1928" t="s">
        <v>218</v>
      </c>
      <c r="S1928" t="s">
        <v>52</v>
      </c>
      <c r="T1928" t="s">
        <v>2494</v>
      </c>
      <c r="U1928" t="s">
        <v>2495</v>
      </c>
      <c r="V1928" s="137">
        <v>1.7899999999999999E-2</v>
      </c>
      <c r="W1928" s="137">
        <v>5.5390000000000002E-2</v>
      </c>
      <c r="X1928" t="s">
        <v>272</v>
      </c>
      <c r="Y1928" t="s">
        <v>51</v>
      </c>
      <c r="Z1928" s="133">
        <v>26250</v>
      </c>
      <c r="AA1928" s="135">
        <v>1</v>
      </c>
      <c r="AB1928" s="139">
        <v>103.06</v>
      </c>
      <c r="AD1928" s="133">
        <v>27.053000000000001</v>
      </c>
      <c r="AG1928" t="s">
        <v>261</v>
      </c>
      <c r="AH1928" s="137">
        <v>1.8E-5</v>
      </c>
      <c r="AI1928" s="137">
        <v>8.42234703259808E-4</v>
      </c>
      <c r="AJ1928" s="137">
        <v>2.8242641597479298E-4</v>
      </c>
    </row>
    <row r="1929" spans="1:36">
      <c r="A1929">
        <v>7833</v>
      </c>
      <c r="B1929">
        <v>7837</v>
      </c>
      <c r="C1929" t="s">
        <v>130</v>
      </c>
      <c r="D1929" t="s">
        <v>131</v>
      </c>
      <c r="E1929" t="s">
        <v>41</v>
      </c>
      <c r="F1929" t="s">
        <v>2496</v>
      </c>
      <c r="G1929" t="s">
        <v>2497</v>
      </c>
      <c r="H1929" t="s">
        <v>44</v>
      </c>
      <c r="I1929" t="s">
        <v>456</v>
      </c>
      <c r="J1929" t="s">
        <v>45</v>
      </c>
      <c r="K1929" t="s">
        <v>45</v>
      </c>
      <c r="L1929" t="s">
        <v>46</v>
      </c>
      <c r="M1929" t="s">
        <v>47</v>
      </c>
      <c r="N1929" t="s">
        <v>135</v>
      </c>
      <c r="O1929" t="s">
        <v>51</v>
      </c>
      <c r="P1929" t="s">
        <v>333</v>
      </c>
      <c r="Q1929" t="s">
        <v>217</v>
      </c>
      <c r="R1929" t="s">
        <v>218</v>
      </c>
      <c r="S1929" t="s">
        <v>52</v>
      </c>
      <c r="T1929" t="s">
        <v>2498</v>
      </c>
      <c r="U1929" t="s">
        <v>2499</v>
      </c>
      <c r="V1929" s="137">
        <v>7.4999999999999997E-3</v>
      </c>
      <c r="W1929" s="137">
        <v>2.4850000000000001E-2</v>
      </c>
      <c r="X1929" t="s">
        <v>272</v>
      </c>
      <c r="Y1929" t="s">
        <v>51</v>
      </c>
      <c r="Z1929" s="133">
        <v>39600</v>
      </c>
      <c r="AA1929" s="135">
        <v>1</v>
      </c>
      <c r="AB1929" s="139">
        <v>111.86</v>
      </c>
      <c r="AD1929" s="133">
        <v>44.296999999999997</v>
      </c>
      <c r="AG1929" t="s">
        <v>261</v>
      </c>
      <c r="AH1929" s="137">
        <v>1.1400000000000001E-4</v>
      </c>
      <c r="AI1929" s="137">
        <v>1.37906166789684E-3</v>
      </c>
      <c r="AJ1929" s="137">
        <v>4.6244050828689299E-4</v>
      </c>
    </row>
    <row r="1930" spans="1:36">
      <c r="A1930">
        <v>7833</v>
      </c>
      <c r="B1930">
        <v>7837</v>
      </c>
      <c r="C1930" t="s">
        <v>2500</v>
      </c>
      <c r="D1930" t="s">
        <v>2501</v>
      </c>
      <c r="E1930" t="s">
        <v>278</v>
      </c>
      <c r="F1930" t="s">
        <v>2502</v>
      </c>
      <c r="G1930" t="s">
        <v>2503</v>
      </c>
      <c r="H1930" t="s">
        <v>44</v>
      </c>
      <c r="I1930" t="s">
        <v>1542</v>
      </c>
      <c r="J1930" t="s">
        <v>45</v>
      </c>
      <c r="K1930" t="s">
        <v>159</v>
      </c>
      <c r="L1930" t="s">
        <v>46</v>
      </c>
      <c r="M1930" t="s">
        <v>47</v>
      </c>
      <c r="N1930" t="s">
        <v>281</v>
      </c>
      <c r="O1930" t="s">
        <v>51</v>
      </c>
      <c r="P1930" t="s">
        <v>269</v>
      </c>
      <c r="Q1930" t="s">
        <v>217</v>
      </c>
      <c r="R1930" t="s">
        <v>218</v>
      </c>
      <c r="S1930" t="s">
        <v>52</v>
      </c>
      <c r="T1930" t="s">
        <v>2504</v>
      </c>
      <c r="U1930" t="s">
        <v>2505</v>
      </c>
      <c r="V1930" s="137">
        <v>0.08</v>
      </c>
      <c r="W1930" s="137">
        <v>1.0000000000000001E-5</v>
      </c>
      <c r="X1930" t="s">
        <v>272</v>
      </c>
      <c r="Y1930" t="s">
        <v>51</v>
      </c>
      <c r="Z1930" s="133">
        <v>5390.49</v>
      </c>
      <c r="AA1930" s="135">
        <v>1</v>
      </c>
      <c r="AB1930" s="139">
        <v>24.62</v>
      </c>
      <c r="AD1930" s="133">
        <v>1.327</v>
      </c>
      <c r="AG1930" t="s">
        <v>261</v>
      </c>
      <c r="AH1930" s="137">
        <v>6.9999999999999999E-6</v>
      </c>
      <c r="AI1930" s="137">
        <v>4.1317114097587299E-5</v>
      </c>
      <c r="AJ1930" s="137">
        <v>1.3854860655633201E-5</v>
      </c>
    </row>
    <row r="1931" spans="1:36">
      <c r="A1931">
        <v>7833</v>
      </c>
      <c r="B1931">
        <v>7837</v>
      </c>
      <c r="C1931" t="s">
        <v>2500</v>
      </c>
      <c r="D1931" t="s">
        <v>2501</v>
      </c>
      <c r="E1931" t="s">
        <v>278</v>
      </c>
      <c r="F1931" t="s">
        <v>2506</v>
      </c>
      <c r="G1931" t="s">
        <v>2507</v>
      </c>
      <c r="H1931" t="s">
        <v>44</v>
      </c>
      <c r="I1931" t="s">
        <v>1542</v>
      </c>
      <c r="J1931" t="s">
        <v>45</v>
      </c>
      <c r="K1931" t="s">
        <v>159</v>
      </c>
      <c r="L1931" t="s">
        <v>46</v>
      </c>
      <c r="M1931" t="s">
        <v>47</v>
      </c>
      <c r="N1931" t="s">
        <v>281</v>
      </c>
      <c r="O1931" t="s">
        <v>51</v>
      </c>
      <c r="P1931" t="s">
        <v>289</v>
      </c>
      <c r="Q1931" t="s">
        <v>289</v>
      </c>
      <c r="R1931" t="s">
        <v>289</v>
      </c>
      <c r="S1931" t="s">
        <v>52</v>
      </c>
      <c r="T1931" t="s">
        <v>2111</v>
      </c>
      <c r="U1931" t="s">
        <v>2508</v>
      </c>
      <c r="V1931" s="137">
        <v>0</v>
      </c>
      <c r="W1931" s="137">
        <v>0</v>
      </c>
      <c r="X1931" t="s">
        <v>272</v>
      </c>
      <c r="Y1931" t="s">
        <v>51</v>
      </c>
      <c r="Z1931" s="133">
        <v>1326.67</v>
      </c>
      <c r="AA1931" s="135">
        <v>1</v>
      </c>
      <c r="AB1931" s="139">
        <v>24.62</v>
      </c>
      <c r="AD1931" s="133">
        <v>0.32700000000000001</v>
      </c>
      <c r="AG1931" t="s">
        <v>261</v>
      </c>
      <c r="AH1931" s="137">
        <v>6.9999999999999999E-6</v>
      </c>
      <c r="AI1931" s="137">
        <v>1.01686814667769E-5</v>
      </c>
      <c r="AJ1931" s="137">
        <v>3.4098621806197399E-6</v>
      </c>
    </row>
    <row r="1932" spans="1:36">
      <c r="A1932">
        <v>7833</v>
      </c>
      <c r="B1932">
        <v>7837</v>
      </c>
      <c r="C1932" t="s">
        <v>2500</v>
      </c>
      <c r="D1932" t="s">
        <v>2501</v>
      </c>
      <c r="E1932" t="s">
        <v>278</v>
      </c>
      <c r="F1932" t="s">
        <v>3798</v>
      </c>
      <c r="G1932" t="s">
        <v>3799</v>
      </c>
      <c r="H1932" t="s">
        <v>44</v>
      </c>
      <c r="I1932" t="s">
        <v>1542</v>
      </c>
      <c r="J1932" t="s">
        <v>45</v>
      </c>
      <c r="K1932" t="s">
        <v>159</v>
      </c>
      <c r="L1932" t="s">
        <v>46</v>
      </c>
      <c r="M1932" t="s">
        <v>47</v>
      </c>
      <c r="N1932" t="s">
        <v>281</v>
      </c>
      <c r="O1932" t="s">
        <v>51</v>
      </c>
      <c r="P1932" t="s">
        <v>289</v>
      </c>
      <c r="Q1932" t="s">
        <v>289</v>
      </c>
      <c r="R1932" t="s">
        <v>289</v>
      </c>
      <c r="S1932" t="s">
        <v>52</v>
      </c>
      <c r="T1932" t="s">
        <v>270</v>
      </c>
      <c r="U1932" t="s">
        <v>283</v>
      </c>
      <c r="V1932" s="137">
        <v>2.6499999999999999E-2</v>
      </c>
      <c r="W1932" s="137">
        <v>1.0000000000000001E-5</v>
      </c>
      <c r="X1932" t="s">
        <v>272</v>
      </c>
      <c r="Y1932" t="s">
        <v>273</v>
      </c>
      <c r="Z1932" s="133">
        <v>16534.52</v>
      </c>
      <c r="AA1932" s="135">
        <v>1</v>
      </c>
      <c r="AB1932" s="139">
        <v>55</v>
      </c>
      <c r="AD1932" s="133">
        <v>9.0939999999999994</v>
      </c>
      <c r="AG1932" t="s">
        <v>261</v>
      </c>
      <c r="AH1932" s="137">
        <v>6.0000000000000002E-5</v>
      </c>
      <c r="AI1932" s="137">
        <v>2.8311831665913902E-4</v>
      </c>
      <c r="AJ1932" s="137">
        <v>9.4938015687761994E-5</v>
      </c>
    </row>
    <row r="1933" spans="1:36">
      <c r="A1933">
        <v>7833</v>
      </c>
      <c r="B1933">
        <v>7837</v>
      </c>
      <c r="C1933" t="s">
        <v>2509</v>
      </c>
      <c r="D1933" t="s">
        <v>2510</v>
      </c>
      <c r="E1933" t="s">
        <v>41</v>
      </c>
      <c r="F1933" t="s">
        <v>2511</v>
      </c>
      <c r="G1933" t="s">
        <v>2512</v>
      </c>
      <c r="H1933" t="s">
        <v>44</v>
      </c>
      <c r="I1933" t="s">
        <v>456</v>
      </c>
      <c r="J1933" t="s">
        <v>45</v>
      </c>
      <c r="K1933" t="s">
        <v>45</v>
      </c>
      <c r="L1933" t="s">
        <v>46</v>
      </c>
      <c r="M1933" t="s">
        <v>47</v>
      </c>
      <c r="N1933" t="s">
        <v>1075</v>
      </c>
      <c r="O1933" t="s">
        <v>51</v>
      </c>
      <c r="P1933" t="s">
        <v>308</v>
      </c>
      <c r="Q1933" t="s">
        <v>225</v>
      </c>
      <c r="R1933" t="s">
        <v>218</v>
      </c>
      <c r="S1933" t="s">
        <v>52</v>
      </c>
      <c r="T1933" t="s">
        <v>2513</v>
      </c>
      <c r="U1933" t="s">
        <v>2514</v>
      </c>
      <c r="V1933" s="137">
        <v>6.0000000000000001E-3</v>
      </c>
      <c r="W1933" s="137">
        <v>2.529E-2</v>
      </c>
      <c r="X1933" t="s">
        <v>272</v>
      </c>
      <c r="Y1933" t="s">
        <v>51</v>
      </c>
      <c r="Z1933" s="133">
        <v>76109.09</v>
      </c>
      <c r="AA1933" s="135">
        <v>1</v>
      </c>
      <c r="AB1933" s="139">
        <v>110.17</v>
      </c>
      <c r="AD1933" s="133">
        <v>83.849000000000004</v>
      </c>
      <c r="AG1933" t="s">
        <v>261</v>
      </c>
      <c r="AH1933" s="137">
        <v>1.21E-4</v>
      </c>
      <c r="AI1933" s="137">
        <v>2.61043909450029E-3</v>
      </c>
      <c r="AJ1933" s="137">
        <v>8.75358085729196E-4</v>
      </c>
    </row>
    <row r="1934" spans="1:36">
      <c r="A1934">
        <v>7833</v>
      </c>
      <c r="B1934">
        <v>7837</v>
      </c>
      <c r="C1934" t="s">
        <v>2509</v>
      </c>
      <c r="D1934" t="s">
        <v>2510</v>
      </c>
      <c r="E1934" t="s">
        <v>41</v>
      </c>
      <c r="F1934" t="s">
        <v>2515</v>
      </c>
      <c r="G1934" t="s">
        <v>2516</v>
      </c>
      <c r="H1934" t="s">
        <v>44</v>
      </c>
      <c r="I1934" t="s">
        <v>1542</v>
      </c>
      <c r="J1934" t="s">
        <v>45</v>
      </c>
      <c r="K1934" t="s">
        <v>45</v>
      </c>
      <c r="L1934" t="s">
        <v>46</v>
      </c>
      <c r="M1934" t="s">
        <v>47</v>
      </c>
      <c r="N1934" t="s">
        <v>1075</v>
      </c>
      <c r="O1934" t="s">
        <v>51</v>
      </c>
      <c r="P1934" t="s">
        <v>308</v>
      </c>
      <c r="Q1934" t="s">
        <v>225</v>
      </c>
      <c r="R1934" t="s">
        <v>218</v>
      </c>
      <c r="S1934" t="s">
        <v>52</v>
      </c>
      <c r="T1934" t="s">
        <v>2517</v>
      </c>
      <c r="U1934" t="s">
        <v>1994</v>
      </c>
      <c r="V1934" s="137">
        <v>3.2899999999999999E-2</v>
      </c>
      <c r="W1934" s="137">
        <v>4.1340000000000002E-2</v>
      </c>
      <c r="X1934" t="s">
        <v>272</v>
      </c>
      <c r="Y1934" t="s">
        <v>51</v>
      </c>
      <c r="Z1934" s="133">
        <v>4699.25</v>
      </c>
      <c r="AA1934" s="135">
        <v>1</v>
      </c>
      <c r="AB1934" s="139">
        <v>100.25</v>
      </c>
      <c r="AD1934" s="133">
        <v>4.7110000000000003</v>
      </c>
      <c r="AG1934" t="s">
        <v>261</v>
      </c>
      <c r="AH1934" s="137">
        <v>1.0000000000000001E-5</v>
      </c>
      <c r="AI1934" s="137">
        <v>1.4666504423190899E-4</v>
      </c>
      <c r="AJ1934" s="137">
        <v>4.9181163671932997E-5</v>
      </c>
    </row>
    <row r="1935" spans="1:36">
      <c r="A1935">
        <v>7833</v>
      </c>
      <c r="B1935">
        <v>7837</v>
      </c>
      <c r="C1935" t="s">
        <v>2527</v>
      </c>
      <c r="D1935" t="s">
        <v>2528</v>
      </c>
      <c r="E1935" t="s">
        <v>41</v>
      </c>
      <c r="F1935" t="s">
        <v>3534</v>
      </c>
      <c r="G1935" t="s">
        <v>3535</v>
      </c>
      <c r="H1935" t="s">
        <v>44</v>
      </c>
      <c r="I1935" t="s">
        <v>456</v>
      </c>
      <c r="J1935" t="s">
        <v>45</v>
      </c>
      <c r="K1935" t="s">
        <v>45</v>
      </c>
      <c r="L1935" t="s">
        <v>46</v>
      </c>
      <c r="M1935" t="s">
        <v>47</v>
      </c>
      <c r="N1935" t="s">
        <v>457</v>
      </c>
      <c r="O1935" t="s">
        <v>51</v>
      </c>
      <c r="P1935" t="s">
        <v>216</v>
      </c>
      <c r="Q1935" t="s">
        <v>217</v>
      </c>
      <c r="R1935" t="s">
        <v>218</v>
      </c>
      <c r="S1935" t="s">
        <v>52</v>
      </c>
      <c r="T1935" t="s">
        <v>3536</v>
      </c>
      <c r="U1935" t="s">
        <v>3537</v>
      </c>
      <c r="V1935" s="137">
        <v>2E-3</v>
      </c>
      <c r="W1935" s="137">
        <v>2.1569999999999999E-2</v>
      </c>
      <c r="X1935" t="s">
        <v>272</v>
      </c>
      <c r="Y1935" t="s">
        <v>51</v>
      </c>
      <c r="Z1935" s="133">
        <v>474431.11</v>
      </c>
      <c r="AA1935" s="135">
        <v>1</v>
      </c>
      <c r="AB1935" s="139">
        <v>109.76</v>
      </c>
      <c r="AD1935" s="133">
        <v>520.73599999999999</v>
      </c>
      <c r="AG1935" t="s">
        <v>261</v>
      </c>
      <c r="AH1935" s="137">
        <v>1.6100000000000001E-4</v>
      </c>
      <c r="AI1935" s="137">
        <v>1.62117890469545E-2</v>
      </c>
      <c r="AJ1935" s="137">
        <v>5.4362963902455002E-3</v>
      </c>
    </row>
    <row r="1936" spans="1:36">
      <c r="A1936">
        <v>7833</v>
      </c>
      <c r="B1936">
        <v>7837</v>
      </c>
      <c r="C1936" t="s">
        <v>2527</v>
      </c>
      <c r="D1936" t="s">
        <v>2528</v>
      </c>
      <c r="E1936" t="s">
        <v>41</v>
      </c>
      <c r="F1936" t="s">
        <v>2529</v>
      </c>
      <c r="G1936" t="s">
        <v>2530</v>
      </c>
      <c r="H1936" t="s">
        <v>44</v>
      </c>
      <c r="I1936" t="s">
        <v>456</v>
      </c>
      <c r="J1936" t="s">
        <v>45</v>
      </c>
      <c r="K1936" t="s">
        <v>45</v>
      </c>
      <c r="L1936" t="s">
        <v>46</v>
      </c>
      <c r="M1936" t="s">
        <v>47</v>
      </c>
      <c r="N1936" t="s">
        <v>457</v>
      </c>
      <c r="O1936" t="s">
        <v>51</v>
      </c>
      <c r="P1936" t="s">
        <v>216</v>
      </c>
      <c r="Q1936" t="s">
        <v>217</v>
      </c>
      <c r="R1936" t="s">
        <v>218</v>
      </c>
      <c r="S1936" t="s">
        <v>52</v>
      </c>
      <c r="T1936" t="s">
        <v>2531</v>
      </c>
      <c r="U1936" t="s">
        <v>2532</v>
      </c>
      <c r="V1936" s="137">
        <v>2.47E-2</v>
      </c>
      <c r="W1936" s="137">
        <v>2.2849999999999999E-2</v>
      </c>
      <c r="X1936" t="s">
        <v>272</v>
      </c>
      <c r="Y1936" t="s">
        <v>51</v>
      </c>
      <c r="Z1936" s="133">
        <v>103320</v>
      </c>
      <c r="AA1936" s="135">
        <v>1</v>
      </c>
      <c r="AB1936" s="139">
        <v>107</v>
      </c>
      <c r="AD1936" s="133">
        <v>110.55200000000001</v>
      </c>
      <c r="AG1936" t="s">
        <v>261</v>
      </c>
      <c r="AH1936" s="137">
        <v>4.3999999999999999E-5</v>
      </c>
      <c r="AI1936" s="137">
        <v>3.44177013145036E-3</v>
      </c>
      <c r="AJ1936" s="137">
        <v>1.1541281771843201E-3</v>
      </c>
    </row>
    <row r="1937" spans="1:36">
      <c r="A1937">
        <v>7833</v>
      </c>
      <c r="B1937">
        <v>7837</v>
      </c>
      <c r="C1937" t="s">
        <v>2527</v>
      </c>
      <c r="D1937" t="s">
        <v>2528</v>
      </c>
      <c r="E1937" t="s">
        <v>41</v>
      </c>
      <c r="F1937" t="s">
        <v>2533</v>
      </c>
      <c r="G1937" t="s">
        <v>2534</v>
      </c>
      <c r="H1937" t="s">
        <v>44</v>
      </c>
      <c r="I1937" t="s">
        <v>456</v>
      </c>
      <c r="J1937" t="s">
        <v>45</v>
      </c>
      <c r="K1937" t="s">
        <v>45</v>
      </c>
      <c r="L1937" t="s">
        <v>46</v>
      </c>
      <c r="M1937" t="s">
        <v>47</v>
      </c>
      <c r="N1937" t="s">
        <v>457</v>
      </c>
      <c r="O1937" t="s">
        <v>51</v>
      </c>
      <c r="P1937" t="s">
        <v>216</v>
      </c>
      <c r="Q1937" t="s">
        <v>217</v>
      </c>
      <c r="R1937" t="s">
        <v>218</v>
      </c>
      <c r="S1937" t="s">
        <v>52</v>
      </c>
      <c r="T1937" t="s">
        <v>2535</v>
      </c>
      <c r="U1937" t="s">
        <v>2532</v>
      </c>
      <c r="V1937" s="137">
        <v>2.4E-2</v>
      </c>
      <c r="W1937" s="137">
        <v>2.3019999999999999E-2</v>
      </c>
      <c r="X1937" t="s">
        <v>272</v>
      </c>
      <c r="Y1937" t="s">
        <v>51</v>
      </c>
      <c r="Z1937" s="133">
        <v>784387.8</v>
      </c>
      <c r="AA1937" s="135">
        <v>1</v>
      </c>
      <c r="AB1937" s="139">
        <v>104.68</v>
      </c>
      <c r="AD1937" s="133">
        <v>821.09699999999998</v>
      </c>
      <c r="AG1937" t="s">
        <v>261</v>
      </c>
      <c r="AH1937" s="137">
        <v>2.0799999999999999E-4</v>
      </c>
      <c r="AI1937" s="137">
        <v>2.55627887100137E-2</v>
      </c>
      <c r="AJ1937" s="137">
        <v>8.5719654744065201E-3</v>
      </c>
    </row>
    <row r="1938" spans="1:36">
      <c r="A1938">
        <v>7833</v>
      </c>
      <c r="B1938">
        <v>7837</v>
      </c>
      <c r="C1938" t="s">
        <v>2527</v>
      </c>
      <c r="D1938" t="s">
        <v>2528</v>
      </c>
      <c r="E1938" t="s">
        <v>41</v>
      </c>
      <c r="F1938" t="s">
        <v>2536</v>
      </c>
      <c r="G1938" t="s">
        <v>2537</v>
      </c>
      <c r="H1938" t="s">
        <v>44</v>
      </c>
      <c r="I1938" t="s">
        <v>1542</v>
      </c>
      <c r="J1938" t="s">
        <v>45</v>
      </c>
      <c r="K1938" t="s">
        <v>45</v>
      </c>
      <c r="L1938" t="s">
        <v>46</v>
      </c>
      <c r="M1938" t="s">
        <v>47</v>
      </c>
      <c r="N1938" t="s">
        <v>457</v>
      </c>
      <c r="O1938" t="s">
        <v>51</v>
      </c>
      <c r="P1938" t="s">
        <v>216</v>
      </c>
      <c r="Q1938" t="s">
        <v>217</v>
      </c>
      <c r="R1938" t="s">
        <v>218</v>
      </c>
      <c r="S1938" t="s">
        <v>52</v>
      </c>
      <c r="T1938" t="s">
        <v>2538</v>
      </c>
      <c r="U1938" t="s">
        <v>2539</v>
      </c>
      <c r="V1938" s="137">
        <v>2.6800000000000001E-2</v>
      </c>
      <c r="W1938" s="137">
        <v>3.6639999999999999E-2</v>
      </c>
      <c r="X1938" t="s">
        <v>272</v>
      </c>
      <c r="Y1938" t="s">
        <v>51</v>
      </c>
      <c r="Z1938" s="133">
        <v>26515.18</v>
      </c>
      <c r="AA1938" s="135">
        <v>1</v>
      </c>
      <c r="AB1938" s="139">
        <v>99.3</v>
      </c>
      <c r="AD1938" s="133">
        <v>26.33</v>
      </c>
      <c r="AG1938" t="s">
        <v>261</v>
      </c>
      <c r="AH1938" s="137">
        <v>1.1E-5</v>
      </c>
      <c r="AI1938" s="137">
        <v>8.1970486820866705E-4</v>
      </c>
      <c r="AJ1938" s="137">
        <v>2.7487149032120897E-4</v>
      </c>
    </row>
    <row r="1939" spans="1:36">
      <c r="A1939">
        <v>7833</v>
      </c>
      <c r="B1939">
        <v>7837</v>
      </c>
      <c r="C1939" t="s">
        <v>2540</v>
      </c>
      <c r="D1939" t="s">
        <v>2541</v>
      </c>
      <c r="E1939" t="s">
        <v>41</v>
      </c>
      <c r="F1939" t="s">
        <v>2542</v>
      </c>
      <c r="G1939" t="s">
        <v>2543</v>
      </c>
      <c r="H1939" t="s">
        <v>44</v>
      </c>
      <c r="I1939" t="s">
        <v>1542</v>
      </c>
      <c r="J1939" t="s">
        <v>45</v>
      </c>
      <c r="K1939" t="s">
        <v>45</v>
      </c>
      <c r="L1939" t="s">
        <v>46</v>
      </c>
      <c r="M1939" t="s">
        <v>47</v>
      </c>
      <c r="N1939" t="s">
        <v>135</v>
      </c>
      <c r="O1939" t="s">
        <v>51</v>
      </c>
      <c r="P1939" t="s">
        <v>2544</v>
      </c>
      <c r="Q1939" t="s">
        <v>217</v>
      </c>
      <c r="R1939" t="s">
        <v>218</v>
      </c>
      <c r="S1939" t="s">
        <v>52</v>
      </c>
      <c r="T1939" t="s">
        <v>2545</v>
      </c>
      <c r="U1939" t="s">
        <v>2546</v>
      </c>
      <c r="V1939" s="137">
        <v>5.8000000000000003E-2</v>
      </c>
      <c r="W1939" s="137">
        <v>4.7129999999999998E-2</v>
      </c>
      <c r="X1939" t="s">
        <v>272</v>
      </c>
      <c r="Y1939" t="s">
        <v>51</v>
      </c>
      <c r="Z1939" s="133">
        <v>6078.94</v>
      </c>
      <c r="AA1939" s="135">
        <v>1</v>
      </c>
      <c r="AB1939" s="139">
        <v>100.21</v>
      </c>
      <c r="AD1939" s="133">
        <v>6.0919999999999996</v>
      </c>
      <c r="AG1939" t="s">
        <v>261</v>
      </c>
      <c r="AH1939" s="137">
        <v>2.0999999999999999E-5</v>
      </c>
      <c r="AI1939" s="137">
        <v>1.8964989437169101E-4</v>
      </c>
      <c r="AJ1939" s="137">
        <v>6.3595265963378698E-5</v>
      </c>
    </row>
    <row r="1940" spans="1:36">
      <c r="A1940">
        <v>7833</v>
      </c>
      <c r="B1940">
        <v>7837</v>
      </c>
      <c r="C1940" t="s">
        <v>2527</v>
      </c>
      <c r="D1940" t="s">
        <v>2528</v>
      </c>
      <c r="E1940" t="s">
        <v>41</v>
      </c>
      <c r="F1940" t="s">
        <v>2547</v>
      </c>
      <c r="G1940" t="s">
        <v>2548</v>
      </c>
      <c r="H1940" t="s">
        <v>44</v>
      </c>
      <c r="I1940" t="s">
        <v>456</v>
      </c>
      <c r="J1940" t="s">
        <v>45</v>
      </c>
      <c r="K1940" t="s">
        <v>45</v>
      </c>
      <c r="L1940" t="s">
        <v>46</v>
      </c>
      <c r="M1940" t="s">
        <v>47</v>
      </c>
      <c r="N1940" t="s">
        <v>457</v>
      </c>
      <c r="O1940" t="s">
        <v>51</v>
      </c>
      <c r="P1940" t="s">
        <v>251</v>
      </c>
      <c r="Q1940" t="s">
        <v>217</v>
      </c>
      <c r="R1940" t="s">
        <v>218</v>
      </c>
      <c r="S1940" t="s">
        <v>52</v>
      </c>
      <c r="T1940" t="s">
        <v>2549</v>
      </c>
      <c r="U1940" t="s">
        <v>2550</v>
      </c>
      <c r="V1940" s="137">
        <v>2.5000000000000001E-2</v>
      </c>
      <c r="W1940" s="137">
        <v>2.5770000000000001E-2</v>
      </c>
      <c r="X1940" t="s">
        <v>272</v>
      </c>
      <c r="Y1940" t="s">
        <v>51</v>
      </c>
      <c r="Z1940" s="133">
        <v>265000</v>
      </c>
      <c r="AA1940" s="135">
        <v>1</v>
      </c>
      <c r="AB1940" s="139">
        <v>101.95</v>
      </c>
      <c r="AD1940" s="133">
        <v>270.16800000000001</v>
      </c>
      <c r="AG1940" t="s">
        <v>261</v>
      </c>
      <c r="AH1940" s="137">
        <v>2.6200000000000003E-4</v>
      </c>
      <c r="AI1940" s="137">
        <v>8.4109836782251292E-3</v>
      </c>
      <c r="AJ1940" s="137">
        <v>2.8204536881103002E-3</v>
      </c>
    </row>
    <row r="1941" spans="1:36">
      <c r="A1941">
        <v>7833</v>
      </c>
      <c r="B1941">
        <v>7837</v>
      </c>
      <c r="C1941" t="s">
        <v>2551</v>
      </c>
      <c r="D1941" t="s">
        <v>2552</v>
      </c>
      <c r="E1941" t="s">
        <v>41</v>
      </c>
      <c r="F1941" t="s">
        <v>2553</v>
      </c>
      <c r="G1941" t="s">
        <v>2554</v>
      </c>
      <c r="H1941" t="s">
        <v>44</v>
      </c>
      <c r="I1941" t="s">
        <v>456</v>
      </c>
      <c r="J1941" t="s">
        <v>45</v>
      </c>
      <c r="K1941" t="s">
        <v>45</v>
      </c>
      <c r="L1941" t="s">
        <v>46</v>
      </c>
      <c r="M1941" t="s">
        <v>47</v>
      </c>
      <c r="N1941" t="s">
        <v>1075</v>
      </c>
      <c r="O1941" t="s">
        <v>51</v>
      </c>
      <c r="P1941" t="s">
        <v>2253</v>
      </c>
      <c r="Q1941" t="s">
        <v>225</v>
      </c>
      <c r="R1941" t="s">
        <v>218</v>
      </c>
      <c r="S1941" t="s">
        <v>52</v>
      </c>
      <c r="T1941" t="s">
        <v>2555</v>
      </c>
      <c r="U1941" t="s">
        <v>2495</v>
      </c>
      <c r="V1941" s="137">
        <v>1.7999999999999999E-2</v>
      </c>
      <c r="W1941" s="137">
        <v>2.5000000000000001E-2</v>
      </c>
      <c r="X1941" t="s">
        <v>272</v>
      </c>
      <c r="Y1941" t="s">
        <v>51</v>
      </c>
      <c r="Z1941" s="133">
        <v>13200</v>
      </c>
      <c r="AA1941" s="135">
        <v>1</v>
      </c>
      <c r="AB1941" s="139">
        <v>117.63</v>
      </c>
      <c r="AD1941" s="133">
        <v>15.526999999999999</v>
      </c>
      <c r="AG1941" t="s">
        <v>261</v>
      </c>
      <c r="AH1941" s="137">
        <v>1.7E-5</v>
      </c>
      <c r="AI1941" s="137">
        <v>4.8339896297367401E-4</v>
      </c>
      <c r="AJ1941" s="137">
        <v>1.6209808984381401E-4</v>
      </c>
    </row>
    <row r="1942" spans="1:36">
      <c r="A1942">
        <v>7833</v>
      </c>
      <c r="B1942">
        <v>7837</v>
      </c>
      <c r="C1942" t="s">
        <v>2551</v>
      </c>
      <c r="D1942" t="s">
        <v>2552</v>
      </c>
      <c r="E1942" t="s">
        <v>41</v>
      </c>
      <c r="F1942" t="s">
        <v>3538</v>
      </c>
      <c r="G1942" t="s">
        <v>3539</v>
      </c>
      <c r="H1942" t="s">
        <v>44</v>
      </c>
      <c r="I1942" t="s">
        <v>456</v>
      </c>
      <c r="J1942" t="s">
        <v>45</v>
      </c>
      <c r="K1942" t="s">
        <v>45</v>
      </c>
      <c r="L1942" t="s">
        <v>46</v>
      </c>
      <c r="M1942" t="s">
        <v>47</v>
      </c>
      <c r="N1942" t="s">
        <v>1075</v>
      </c>
      <c r="O1942" t="s">
        <v>51</v>
      </c>
      <c r="P1942" t="s">
        <v>2486</v>
      </c>
      <c r="Q1942" t="s">
        <v>217</v>
      </c>
      <c r="R1942" t="s">
        <v>218</v>
      </c>
      <c r="S1942" t="s">
        <v>52</v>
      </c>
      <c r="T1942" t="s">
        <v>3540</v>
      </c>
      <c r="U1942" t="s">
        <v>3173</v>
      </c>
      <c r="V1942" s="137">
        <v>3.3000000000000002E-2</v>
      </c>
      <c r="W1942" s="137">
        <v>2.6210000000000001E-2</v>
      </c>
      <c r="X1942" t="s">
        <v>272</v>
      </c>
      <c r="Y1942" t="s">
        <v>51</v>
      </c>
      <c r="Z1942" s="133">
        <v>37487.19</v>
      </c>
      <c r="AA1942" s="135">
        <v>1</v>
      </c>
      <c r="AB1942" s="139">
        <v>115.2</v>
      </c>
      <c r="AD1942" s="133">
        <v>43.185000000000002</v>
      </c>
      <c r="AG1942" t="s">
        <v>261</v>
      </c>
      <c r="AH1942" s="137">
        <v>3.3000000000000003E-5</v>
      </c>
      <c r="AI1942" s="137">
        <v>1.34446361240293E-3</v>
      </c>
      <c r="AJ1942" s="137">
        <v>4.5083874837956102E-4</v>
      </c>
    </row>
    <row r="1943" spans="1:36">
      <c r="A1943">
        <v>7833</v>
      </c>
      <c r="B1943">
        <v>7837</v>
      </c>
      <c r="C1943" t="s">
        <v>2566</v>
      </c>
      <c r="D1943" t="s">
        <v>2567</v>
      </c>
      <c r="E1943" t="s">
        <v>41</v>
      </c>
      <c r="F1943" t="s">
        <v>3541</v>
      </c>
      <c r="G1943" t="s">
        <v>2569</v>
      </c>
      <c r="H1943" t="s">
        <v>44</v>
      </c>
      <c r="I1943" t="s">
        <v>1542</v>
      </c>
      <c r="J1943" t="s">
        <v>45</v>
      </c>
      <c r="K1943" t="s">
        <v>45</v>
      </c>
      <c r="L1943" t="s">
        <v>978</v>
      </c>
      <c r="M1943" t="s">
        <v>47</v>
      </c>
      <c r="N1943" t="s">
        <v>128</v>
      </c>
      <c r="O1943" t="s">
        <v>51</v>
      </c>
      <c r="P1943" t="s">
        <v>2486</v>
      </c>
      <c r="Q1943" t="s">
        <v>217</v>
      </c>
      <c r="R1943" t="s">
        <v>218</v>
      </c>
      <c r="S1943" t="s">
        <v>52</v>
      </c>
      <c r="T1943" t="s">
        <v>3542</v>
      </c>
      <c r="U1943" t="s">
        <v>2474</v>
      </c>
      <c r="V1943" s="137">
        <v>5.6899999999999999E-2</v>
      </c>
      <c r="W1943" s="137">
        <v>4.419E-2</v>
      </c>
      <c r="X1943" t="s">
        <v>272</v>
      </c>
      <c r="Y1943" t="s">
        <v>51</v>
      </c>
      <c r="Z1943" s="133">
        <v>50000</v>
      </c>
      <c r="AA1943" s="135">
        <v>1</v>
      </c>
      <c r="AB1943" s="139">
        <v>106.49</v>
      </c>
      <c r="AD1943" s="133">
        <v>53.244999999999997</v>
      </c>
      <c r="AG1943" t="s">
        <v>261</v>
      </c>
      <c r="AH1943" s="137">
        <v>3.1999999999999999E-5</v>
      </c>
      <c r="AI1943" s="137">
        <v>1.6576487769517001E-3</v>
      </c>
      <c r="AJ1943" s="137">
        <v>5.5585907491993995E-4</v>
      </c>
    </row>
    <row r="1944" spans="1:36">
      <c r="A1944">
        <v>7833</v>
      </c>
      <c r="B1944">
        <v>7837</v>
      </c>
      <c r="C1944" t="s">
        <v>2566</v>
      </c>
      <c r="D1944" t="s">
        <v>2567</v>
      </c>
      <c r="E1944" t="s">
        <v>41</v>
      </c>
      <c r="F1944" t="s">
        <v>3543</v>
      </c>
      <c r="G1944" t="s">
        <v>3544</v>
      </c>
      <c r="H1944" t="s">
        <v>44</v>
      </c>
      <c r="I1944" t="s">
        <v>1542</v>
      </c>
      <c r="J1944" t="s">
        <v>45</v>
      </c>
      <c r="K1944" t="s">
        <v>45</v>
      </c>
      <c r="L1944" t="s">
        <v>978</v>
      </c>
      <c r="M1944" t="s">
        <v>47</v>
      </c>
      <c r="N1944" t="s">
        <v>128</v>
      </c>
      <c r="O1944" t="s">
        <v>51</v>
      </c>
      <c r="P1944" t="s">
        <v>308</v>
      </c>
      <c r="Q1944" t="s">
        <v>225</v>
      </c>
      <c r="R1944" t="s">
        <v>218</v>
      </c>
      <c r="S1944" t="s">
        <v>52</v>
      </c>
      <c r="T1944" t="s">
        <v>2111</v>
      </c>
      <c r="U1944" t="s">
        <v>2913</v>
      </c>
      <c r="V1944" s="137">
        <v>5.6800000000000003E-2</v>
      </c>
      <c r="W1944" s="137">
        <v>4.5089999999999998E-2</v>
      </c>
      <c r="X1944" t="s">
        <v>272</v>
      </c>
      <c r="Y1944" t="s">
        <v>51</v>
      </c>
      <c r="Z1944" s="133">
        <v>167000</v>
      </c>
      <c r="AA1944" s="135">
        <v>1</v>
      </c>
      <c r="AB1944" s="139">
        <v>108.6</v>
      </c>
      <c r="AD1944" s="133">
        <v>181.36199999999999</v>
      </c>
      <c r="AG1944" t="s">
        <v>261</v>
      </c>
      <c r="AH1944" s="137">
        <v>9.6000000000000002E-5</v>
      </c>
      <c r="AI1944" s="137">
        <v>5.6462484268102802E-3</v>
      </c>
      <c r="AJ1944" s="137">
        <v>1.89335549902583E-3</v>
      </c>
    </row>
    <row r="1945" spans="1:36">
      <c r="A1945">
        <v>7833</v>
      </c>
      <c r="B1945">
        <v>7837</v>
      </c>
      <c r="C1945" t="s">
        <v>2566</v>
      </c>
      <c r="D1945" t="s">
        <v>2567</v>
      </c>
      <c r="E1945" t="s">
        <v>41</v>
      </c>
      <c r="F1945" t="s">
        <v>2568</v>
      </c>
      <c r="G1945" t="s">
        <v>2569</v>
      </c>
      <c r="H1945" t="s">
        <v>44</v>
      </c>
      <c r="I1945" t="s">
        <v>1542</v>
      </c>
      <c r="J1945" t="s">
        <v>45</v>
      </c>
      <c r="K1945" t="s">
        <v>45</v>
      </c>
      <c r="L1945" t="s">
        <v>46</v>
      </c>
      <c r="M1945" t="s">
        <v>47</v>
      </c>
      <c r="N1945" t="s">
        <v>128</v>
      </c>
      <c r="O1945" t="s">
        <v>51</v>
      </c>
      <c r="P1945" t="s">
        <v>2486</v>
      </c>
      <c r="Q1945" t="s">
        <v>217</v>
      </c>
      <c r="R1945" t="s">
        <v>218</v>
      </c>
      <c r="S1945" t="s">
        <v>52</v>
      </c>
      <c r="T1945" t="s">
        <v>2570</v>
      </c>
      <c r="U1945" t="s">
        <v>2474</v>
      </c>
      <c r="V1945" s="137">
        <v>5.6899999999999999E-2</v>
      </c>
      <c r="W1945" s="137">
        <v>4.419E-2</v>
      </c>
      <c r="X1945" t="s">
        <v>272</v>
      </c>
      <c r="Y1945" t="s">
        <v>51</v>
      </c>
      <c r="Z1945" s="133">
        <v>68000</v>
      </c>
      <c r="AA1945" s="135">
        <v>1</v>
      </c>
      <c r="AB1945" s="139">
        <v>106.49</v>
      </c>
      <c r="AD1945" s="133">
        <v>72.412999999999997</v>
      </c>
      <c r="AG1945" t="s">
        <v>261</v>
      </c>
      <c r="AH1945" s="137">
        <v>3.8000000000000002E-5</v>
      </c>
      <c r="AI1945" s="137">
        <v>2.2544023366543099E-3</v>
      </c>
      <c r="AJ1945" s="137">
        <v>7.5596834189111902E-4</v>
      </c>
    </row>
    <row r="1946" spans="1:36">
      <c r="A1946">
        <v>7833</v>
      </c>
      <c r="B1946">
        <v>7837</v>
      </c>
      <c r="C1946" t="s">
        <v>2575</v>
      </c>
      <c r="D1946" t="s">
        <v>2576</v>
      </c>
      <c r="E1946" t="s">
        <v>41</v>
      </c>
      <c r="F1946" t="s">
        <v>2577</v>
      </c>
      <c r="G1946" t="s">
        <v>2578</v>
      </c>
      <c r="H1946" t="s">
        <v>44</v>
      </c>
      <c r="I1946" t="s">
        <v>1542</v>
      </c>
      <c r="J1946" t="s">
        <v>45</v>
      </c>
      <c r="K1946" t="s">
        <v>45</v>
      </c>
      <c r="L1946" t="s">
        <v>46</v>
      </c>
      <c r="M1946" t="s">
        <v>47</v>
      </c>
      <c r="N1946" t="s">
        <v>1074</v>
      </c>
      <c r="O1946" t="s">
        <v>51</v>
      </c>
      <c r="P1946" t="s">
        <v>251</v>
      </c>
      <c r="Q1946" t="s">
        <v>217</v>
      </c>
      <c r="R1946" t="s">
        <v>218</v>
      </c>
      <c r="S1946" t="s">
        <v>52</v>
      </c>
      <c r="T1946" t="s">
        <v>2579</v>
      </c>
      <c r="U1946" t="s">
        <v>2037</v>
      </c>
      <c r="V1946" s="137">
        <v>0.05</v>
      </c>
      <c r="W1946" s="137">
        <v>3.9440000000000003E-2</v>
      </c>
      <c r="X1946" t="s">
        <v>272</v>
      </c>
      <c r="Y1946" t="s">
        <v>51</v>
      </c>
      <c r="Z1946" s="133">
        <v>1002.21</v>
      </c>
      <c r="AA1946" s="135">
        <v>1</v>
      </c>
      <c r="AB1946" s="139">
        <v>102.89</v>
      </c>
      <c r="AD1946" s="133">
        <v>1.0309999999999999</v>
      </c>
      <c r="AG1946" t="s">
        <v>261</v>
      </c>
      <c r="AH1946" s="137">
        <v>6.0000000000000002E-6</v>
      </c>
      <c r="AI1946" s="137">
        <v>3.21029975166194E-5</v>
      </c>
      <c r="AJ1946" s="137">
        <v>1.07650925514876E-5</v>
      </c>
    </row>
    <row r="1947" spans="1:36">
      <c r="A1947">
        <v>7833</v>
      </c>
      <c r="B1947">
        <v>7837</v>
      </c>
      <c r="C1947" t="s">
        <v>3547</v>
      </c>
      <c r="D1947" t="s">
        <v>3548</v>
      </c>
      <c r="E1947" t="s">
        <v>41</v>
      </c>
      <c r="F1947" t="s">
        <v>3549</v>
      </c>
      <c r="G1947" t="s">
        <v>3550</v>
      </c>
      <c r="H1947" t="s">
        <v>44</v>
      </c>
      <c r="I1947" t="s">
        <v>1542</v>
      </c>
      <c r="J1947" t="s">
        <v>45</v>
      </c>
      <c r="K1947" t="s">
        <v>45</v>
      </c>
      <c r="L1947" t="s">
        <v>46</v>
      </c>
      <c r="M1947" t="s">
        <v>47</v>
      </c>
      <c r="N1947" t="s">
        <v>49</v>
      </c>
      <c r="O1947" t="s">
        <v>51</v>
      </c>
      <c r="P1947" t="s">
        <v>2432</v>
      </c>
      <c r="Q1947" t="s">
        <v>225</v>
      </c>
      <c r="R1947" t="s">
        <v>218</v>
      </c>
      <c r="S1947" t="s">
        <v>52</v>
      </c>
      <c r="T1947" t="s">
        <v>3551</v>
      </c>
      <c r="U1947" t="s">
        <v>335</v>
      </c>
      <c r="V1947" s="137">
        <v>5.1900000000000002E-2</v>
      </c>
      <c r="W1947" s="137">
        <v>4.0399999999999998E-2</v>
      </c>
      <c r="X1947" t="s">
        <v>272</v>
      </c>
      <c r="Y1947" t="s">
        <v>51</v>
      </c>
      <c r="Z1947" s="133">
        <v>28200</v>
      </c>
      <c r="AA1947" s="135">
        <v>1</v>
      </c>
      <c r="AB1947" s="139">
        <v>102.38</v>
      </c>
      <c r="AD1947" s="133">
        <v>28.870999999999999</v>
      </c>
      <c r="AG1947" t="s">
        <v>261</v>
      </c>
      <c r="AH1947" s="137">
        <v>1.5300000000000001E-4</v>
      </c>
      <c r="AI1947" s="137">
        <v>8.9883074585739005E-4</v>
      </c>
      <c r="AJ1947" s="137">
        <v>3.0140475705635398E-4</v>
      </c>
    </row>
    <row r="1948" spans="1:36">
      <c r="A1948">
        <v>7833</v>
      </c>
      <c r="B1948">
        <v>7837</v>
      </c>
      <c r="C1948" t="s">
        <v>2589</v>
      </c>
      <c r="D1948" t="s">
        <v>2590</v>
      </c>
      <c r="E1948" t="s">
        <v>41</v>
      </c>
      <c r="F1948" t="s">
        <v>2594</v>
      </c>
      <c r="G1948" t="s">
        <v>2595</v>
      </c>
      <c r="H1948" t="s">
        <v>44</v>
      </c>
      <c r="I1948" t="s">
        <v>456</v>
      </c>
      <c r="J1948" t="s">
        <v>45</v>
      </c>
      <c r="K1948" t="s">
        <v>45</v>
      </c>
      <c r="L1948" t="s">
        <v>46</v>
      </c>
      <c r="M1948" t="s">
        <v>47</v>
      </c>
      <c r="N1948" t="s">
        <v>306</v>
      </c>
      <c r="O1948" t="s">
        <v>51</v>
      </c>
      <c r="P1948" t="s">
        <v>358</v>
      </c>
      <c r="Q1948" t="s">
        <v>217</v>
      </c>
      <c r="R1948" t="s">
        <v>218</v>
      </c>
      <c r="S1948" t="s">
        <v>52</v>
      </c>
      <c r="T1948" t="s">
        <v>2596</v>
      </c>
      <c r="U1948" t="s">
        <v>2597</v>
      </c>
      <c r="V1948" s="137">
        <v>4.4000000000000003E-3</v>
      </c>
      <c r="W1948" s="137">
        <v>2.3140000000000001E-2</v>
      </c>
      <c r="X1948" t="s">
        <v>272</v>
      </c>
      <c r="Y1948" t="s">
        <v>51</v>
      </c>
      <c r="Z1948" s="133">
        <v>245389.56</v>
      </c>
      <c r="AA1948" s="135">
        <v>1</v>
      </c>
      <c r="AB1948" s="139">
        <v>113.09</v>
      </c>
      <c r="AD1948" s="133">
        <v>277.51100000000002</v>
      </c>
      <c r="AG1948" t="s">
        <v>261</v>
      </c>
      <c r="AH1948" s="137">
        <v>1.83E-4</v>
      </c>
      <c r="AI1948" s="137">
        <v>8.6396066910642694E-3</v>
      </c>
      <c r="AJ1948" s="137">
        <v>2.8971178030839598E-3</v>
      </c>
    </row>
    <row r="1949" spans="1:36">
      <c r="A1949">
        <v>7833</v>
      </c>
      <c r="B1949">
        <v>7837</v>
      </c>
      <c r="C1949" t="s">
        <v>2589</v>
      </c>
      <c r="D1949" t="s">
        <v>2590</v>
      </c>
      <c r="E1949" t="s">
        <v>41</v>
      </c>
      <c r="F1949" t="s">
        <v>2598</v>
      </c>
      <c r="G1949" t="s">
        <v>2599</v>
      </c>
      <c r="H1949" t="s">
        <v>44</v>
      </c>
      <c r="I1949" t="s">
        <v>1542</v>
      </c>
      <c r="J1949" t="s">
        <v>45</v>
      </c>
      <c r="K1949" t="s">
        <v>45</v>
      </c>
      <c r="L1949" t="s">
        <v>46</v>
      </c>
      <c r="M1949" t="s">
        <v>47</v>
      </c>
      <c r="N1949" t="s">
        <v>306</v>
      </c>
      <c r="O1949" t="s">
        <v>51</v>
      </c>
      <c r="P1949" t="s">
        <v>358</v>
      </c>
      <c r="Q1949" t="s">
        <v>217</v>
      </c>
      <c r="R1949" t="s">
        <v>218</v>
      </c>
      <c r="S1949" t="s">
        <v>52</v>
      </c>
      <c r="T1949" t="s">
        <v>2600</v>
      </c>
      <c r="U1949" t="s">
        <v>2514</v>
      </c>
      <c r="V1949" s="137">
        <v>1.9400000000000001E-2</v>
      </c>
      <c r="W1949" s="137">
        <v>3.8969999999999998E-2</v>
      </c>
      <c r="X1949" t="s">
        <v>272</v>
      </c>
      <c r="Y1949" t="s">
        <v>51</v>
      </c>
      <c r="Z1949" s="133">
        <v>380689.4</v>
      </c>
      <c r="AA1949" s="135">
        <v>1</v>
      </c>
      <c r="AB1949" s="139">
        <v>93.61</v>
      </c>
      <c r="AD1949" s="133">
        <v>356.363</v>
      </c>
      <c r="AG1949" t="s">
        <v>261</v>
      </c>
      <c r="AH1949" s="137">
        <v>2.24E-4</v>
      </c>
      <c r="AI1949" s="137">
        <v>1.10944739763088E-2</v>
      </c>
      <c r="AJ1949" s="137">
        <v>3.7203080211810702E-3</v>
      </c>
    </row>
    <row r="1950" spans="1:36">
      <c r="A1950">
        <v>7833</v>
      </c>
      <c r="B1950">
        <v>7837</v>
      </c>
      <c r="C1950" t="s">
        <v>2601</v>
      </c>
      <c r="D1950" t="s">
        <v>2602</v>
      </c>
      <c r="E1950" t="s">
        <v>41</v>
      </c>
      <c r="F1950" t="s">
        <v>3557</v>
      </c>
      <c r="G1950" t="s">
        <v>3558</v>
      </c>
      <c r="H1950" t="s">
        <v>44</v>
      </c>
      <c r="I1950" t="s">
        <v>1542</v>
      </c>
      <c r="J1950" t="s">
        <v>45</v>
      </c>
      <c r="K1950" t="s">
        <v>45</v>
      </c>
      <c r="L1950" t="s">
        <v>46</v>
      </c>
      <c r="M1950" t="s">
        <v>47</v>
      </c>
      <c r="N1950" t="s">
        <v>306</v>
      </c>
      <c r="O1950" t="s">
        <v>51</v>
      </c>
      <c r="P1950" t="s">
        <v>358</v>
      </c>
      <c r="Q1950" t="s">
        <v>217</v>
      </c>
      <c r="R1950" t="s">
        <v>218</v>
      </c>
      <c r="S1950" t="s">
        <v>52</v>
      </c>
      <c r="T1950" t="s">
        <v>3559</v>
      </c>
      <c r="U1950" t="s">
        <v>2813</v>
      </c>
      <c r="V1950" s="137">
        <v>3.0499999999999999E-2</v>
      </c>
      <c r="W1950" s="137">
        <v>3.8800000000000001E-2</v>
      </c>
      <c r="X1950" t="s">
        <v>272</v>
      </c>
      <c r="Y1950" t="s">
        <v>51</v>
      </c>
      <c r="Z1950" s="133">
        <v>43988</v>
      </c>
      <c r="AA1950" s="135">
        <v>1</v>
      </c>
      <c r="AB1950" s="139">
        <v>96.1</v>
      </c>
      <c r="AD1950" s="133">
        <v>42.271999999999998</v>
      </c>
      <c r="AG1950" t="s">
        <v>261</v>
      </c>
      <c r="AH1950" s="137">
        <v>6.3999999999999997E-5</v>
      </c>
      <c r="AI1950" s="137">
        <v>1.31604666877509E-3</v>
      </c>
      <c r="AJ1950" s="137">
        <v>4.4130969963494798E-4</v>
      </c>
    </row>
    <row r="1951" spans="1:36">
      <c r="A1951">
        <v>7833</v>
      </c>
      <c r="B1951">
        <v>7837</v>
      </c>
      <c r="C1951" t="s">
        <v>2601</v>
      </c>
      <c r="D1951" t="s">
        <v>2602</v>
      </c>
      <c r="E1951" t="s">
        <v>41</v>
      </c>
      <c r="F1951" t="s">
        <v>2603</v>
      </c>
      <c r="G1951" t="s">
        <v>2604</v>
      </c>
      <c r="H1951" t="s">
        <v>44</v>
      </c>
      <c r="I1951" t="s">
        <v>1542</v>
      </c>
      <c r="J1951" t="s">
        <v>45</v>
      </c>
      <c r="K1951" t="s">
        <v>45</v>
      </c>
      <c r="L1951" t="s">
        <v>46</v>
      </c>
      <c r="M1951" t="s">
        <v>47</v>
      </c>
      <c r="N1951" t="s">
        <v>306</v>
      </c>
      <c r="O1951" t="s">
        <v>51</v>
      </c>
      <c r="P1951" t="s">
        <v>358</v>
      </c>
      <c r="Q1951" t="s">
        <v>217</v>
      </c>
      <c r="R1951" t="s">
        <v>218</v>
      </c>
      <c r="S1951" t="s">
        <v>52</v>
      </c>
      <c r="T1951" t="s">
        <v>2605</v>
      </c>
      <c r="U1951" t="s">
        <v>2606</v>
      </c>
      <c r="V1951" s="137">
        <v>3.0499999999999999E-2</v>
      </c>
      <c r="W1951" s="137">
        <v>3.7810000000000003E-2</v>
      </c>
      <c r="X1951" t="s">
        <v>272</v>
      </c>
      <c r="Y1951" t="s">
        <v>51</v>
      </c>
      <c r="Z1951" s="133">
        <v>90000</v>
      </c>
      <c r="AA1951" s="135">
        <v>1</v>
      </c>
      <c r="AB1951" s="139">
        <v>97.14</v>
      </c>
      <c r="AD1951" s="133">
        <v>87.426000000000002</v>
      </c>
      <c r="AG1951" t="s">
        <v>261</v>
      </c>
      <c r="AH1951" s="137">
        <v>1.2300000000000001E-4</v>
      </c>
      <c r="AI1951" s="137">
        <v>2.7217879983806701E-3</v>
      </c>
      <c r="AJ1951" s="137">
        <v>9.1269669422388395E-4</v>
      </c>
    </row>
    <row r="1952" spans="1:36">
      <c r="A1952">
        <v>7833</v>
      </c>
      <c r="B1952">
        <v>7837</v>
      </c>
      <c r="C1952" t="s">
        <v>2623</v>
      </c>
      <c r="D1952" t="s">
        <v>2624</v>
      </c>
      <c r="E1952" t="s">
        <v>41</v>
      </c>
      <c r="F1952" t="s">
        <v>2625</v>
      </c>
      <c r="G1952" t="s">
        <v>2626</v>
      </c>
      <c r="H1952" t="s">
        <v>44</v>
      </c>
      <c r="I1952" t="s">
        <v>1542</v>
      </c>
      <c r="J1952" t="s">
        <v>45</v>
      </c>
      <c r="K1952" t="s">
        <v>45</v>
      </c>
      <c r="L1952" t="s">
        <v>46</v>
      </c>
      <c r="M1952" t="s">
        <v>47</v>
      </c>
      <c r="N1952" t="s">
        <v>49</v>
      </c>
      <c r="O1952" t="s">
        <v>51</v>
      </c>
      <c r="P1952" t="s">
        <v>358</v>
      </c>
      <c r="Q1952" t="s">
        <v>217</v>
      </c>
      <c r="R1952" t="s">
        <v>218</v>
      </c>
      <c r="S1952" t="s">
        <v>52</v>
      </c>
      <c r="T1952" t="s">
        <v>2627</v>
      </c>
      <c r="U1952" t="s">
        <v>360</v>
      </c>
      <c r="V1952" s="137">
        <v>5.2900000000000003E-2</v>
      </c>
      <c r="W1952" s="137">
        <v>4.1790000000000001E-2</v>
      </c>
      <c r="X1952" t="s">
        <v>272</v>
      </c>
      <c r="Y1952" t="s">
        <v>51</v>
      </c>
      <c r="Z1952" s="133">
        <v>233000</v>
      </c>
      <c r="AA1952" s="135">
        <v>1</v>
      </c>
      <c r="AB1952" s="139">
        <v>107.35</v>
      </c>
      <c r="AD1952" s="133">
        <v>250.125</v>
      </c>
      <c r="AG1952" t="s">
        <v>261</v>
      </c>
      <c r="AH1952" s="137">
        <v>4.7699999999999999E-4</v>
      </c>
      <c r="AI1952" s="137">
        <v>7.7870265594784703E-3</v>
      </c>
      <c r="AJ1952" s="137">
        <v>2.61122225643511E-3</v>
      </c>
    </row>
    <row r="1953" spans="1:36">
      <c r="A1953">
        <v>7833</v>
      </c>
      <c r="B1953">
        <v>7837</v>
      </c>
      <c r="C1953" t="s">
        <v>2623</v>
      </c>
      <c r="D1953" t="s">
        <v>2624</v>
      </c>
      <c r="E1953" t="s">
        <v>41</v>
      </c>
      <c r="F1953" t="s">
        <v>2628</v>
      </c>
      <c r="G1953" t="s">
        <v>2629</v>
      </c>
      <c r="H1953" t="s">
        <v>44</v>
      </c>
      <c r="I1953" t="s">
        <v>456</v>
      </c>
      <c r="J1953" t="s">
        <v>45</v>
      </c>
      <c r="K1953" t="s">
        <v>45</v>
      </c>
      <c r="L1953" t="s">
        <v>46</v>
      </c>
      <c r="M1953" t="s">
        <v>47</v>
      </c>
      <c r="N1953" t="s">
        <v>49</v>
      </c>
      <c r="O1953" t="s">
        <v>51</v>
      </c>
      <c r="P1953" t="s">
        <v>358</v>
      </c>
      <c r="Q1953" t="s">
        <v>217</v>
      </c>
      <c r="R1953" t="s">
        <v>218</v>
      </c>
      <c r="S1953" t="s">
        <v>52</v>
      </c>
      <c r="T1953" t="s">
        <v>2630</v>
      </c>
      <c r="U1953" t="s">
        <v>428</v>
      </c>
      <c r="V1953" s="137">
        <v>2.4799999999999999E-2</v>
      </c>
      <c r="W1953" s="137">
        <v>2.401E-2</v>
      </c>
      <c r="X1953" t="s">
        <v>272</v>
      </c>
      <c r="Y1953" t="s">
        <v>51</v>
      </c>
      <c r="Z1953" s="133">
        <v>233000</v>
      </c>
      <c r="AA1953" s="135">
        <v>1</v>
      </c>
      <c r="AB1953" s="139">
        <v>101.79</v>
      </c>
      <c r="AD1953" s="133">
        <v>237.17099999999999</v>
      </c>
      <c r="AG1953" t="s">
        <v>261</v>
      </c>
      <c r="AH1953" s="137">
        <v>6.8199999999999999E-4</v>
      </c>
      <c r="AI1953" s="137">
        <v>7.3837115369288601E-3</v>
      </c>
      <c r="AJ1953" s="137">
        <v>2.4759787003496101E-3</v>
      </c>
    </row>
    <row r="1954" spans="1:36">
      <c r="A1954">
        <v>7833</v>
      </c>
      <c r="B1954">
        <v>7837</v>
      </c>
      <c r="C1954" t="s">
        <v>2637</v>
      </c>
      <c r="D1954" t="s">
        <v>2638</v>
      </c>
      <c r="E1954" t="s">
        <v>41</v>
      </c>
      <c r="F1954" t="s">
        <v>2641</v>
      </c>
      <c r="G1954" t="s">
        <v>2642</v>
      </c>
      <c r="H1954" t="s">
        <v>44</v>
      </c>
      <c r="I1954" t="s">
        <v>1542</v>
      </c>
      <c r="J1954" t="s">
        <v>45</v>
      </c>
      <c r="K1954" t="s">
        <v>45</v>
      </c>
      <c r="L1954" t="s">
        <v>46</v>
      </c>
      <c r="M1954" t="s">
        <v>47</v>
      </c>
      <c r="N1954" t="s">
        <v>520</v>
      </c>
      <c r="O1954" t="s">
        <v>51</v>
      </c>
      <c r="P1954" t="s">
        <v>333</v>
      </c>
      <c r="Q1954" t="s">
        <v>217</v>
      </c>
      <c r="R1954" t="s">
        <v>218</v>
      </c>
      <c r="S1954" t="s">
        <v>52</v>
      </c>
      <c r="T1954" t="s">
        <v>2643</v>
      </c>
      <c r="U1954" t="s">
        <v>303</v>
      </c>
      <c r="V1954" s="137">
        <v>2.1999999999999999E-2</v>
      </c>
      <c r="W1954" s="137">
        <v>3.959E-2</v>
      </c>
      <c r="X1954" t="s">
        <v>272</v>
      </c>
      <c r="Y1954" t="s">
        <v>51</v>
      </c>
      <c r="Z1954" s="133">
        <v>5015.7</v>
      </c>
      <c r="AA1954" s="135">
        <v>1</v>
      </c>
      <c r="AB1954" s="139">
        <v>97.54</v>
      </c>
      <c r="AD1954" s="133">
        <v>4.8920000000000003</v>
      </c>
      <c r="AG1954" t="s">
        <v>261</v>
      </c>
      <c r="AH1954" s="137">
        <v>7.9999999999999996E-6</v>
      </c>
      <c r="AI1954" s="137">
        <v>1.5230984982403801E-4</v>
      </c>
      <c r="AJ1954" s="137">
        <v>5.1074035345457402E-5</v>
      </c>
    </row>
    <row r="1955" spans="1:36">
      <c r="A1955">
        <v>7833</v>
      </c>
      <c r="B1955">
        <v>7837</v>
      </c>
      <c r="C1955" t="s">
        <v>2637</v>
      </c>
      <c r="D1955" t="s">
        <v>2638</v>
      </c>
      <c r="E1955" t="s">
        <v>41</v>
      </c>
      <c r="F1955" t="s">
        <v>2644</v>
      </c>
      <c r="G1955" t="s">
        <v>2645</v>
      </c>
      <c r="H1955" t="s">
        <v>44</v>
      </c>
      <c r="I1955" t="s">
        <v>1542</v>
      </c>
      <c r="J1955" t="s">
        <v>45</v>
      </c>
      <c r="K1955" t="s">
        <v>45</v>
      </c>
      <c r="L1955" t="s">
        <v>46</v>
      </c>
      <c r="M1955" t="s">
        <v>47</v>
      </c>
      <c r="N1955" t="s">
        <v>135</v>
      </c>
      <c r="O1955" t="s">
        <v>51</v>
      </c>
      <c r="P1955" t="s">
        <v>333</v>
      </c>
      <c r="Q1955" t="s">
        <v>217</v>
      </c>
      <c r="R1955" t="s">
        <v>218</v>
      </c>
      <c r="S1955" t="s">
        <v>52</v>
      </c>
      <c r="T1955" t="s">
        <v>2646</v>
      </c>
      <c r="U1955" t="s">
        <v>2647</v>
      </c>
      <c r="V1955" s="137">
        <v>2.7400000000000001E-2</v>
      </c>
      <c r="W1955" s="137">
        <v>4.0160000000000001E-2</v>
      </c>
      <c r="X1955" t="s">
        <v>272</v>
      </c>
      <c r="Y1955" t="s">
        <v>51</v>
      </c>
      <c r="Z1955" s="133">
        <v>35100</v>
      </c>
      <c r="AA1955" s="135">
        <v>1</v>
      </c>
      <c r="AB1955" s="139">
        <v>98.24</v>
      </c>
      <c r="AD1955" s="133">
        <v>34.481999999999999</v>
      </c>
      <c r="AG1955" t="s">
        <v>261</v>
      </c>
      <c r="AH1955" s="137">
        <v>5.1999999999999997E-5</v>
      </c>
      <c r="AI1955" s="137">
        <v>1.07351756902159E-3</v>
      </c>
      <c r="AJ1955" s="137">
        <v>3.5998245896454802E-4</v>
      </c>
    </row>
    <row r="1956" spans="1:36">
      <c r="A1956">
        <v>7833</v>
      </c>
      <c r="B1956">
        <v>7837</v>
      </c>
      <c r="C1956" t="s">
        <v>2648</v>
      </c>
      <c r="D1956" t="s">
        <v>2649</v>
      </c>
      <c r="E1956" t="s">
        <v>41</v>
      </c>
      <c r="F1956" t="s">
        <v>2650</v>
      </c>
      <c r="G1956" t="s">
        <v>2651</v>
      </c>
      <c r="H1956" t="s">
        <v>44</v>
      </c>
      <c r="I1956" t="s">
        <v>456</v>
      </c>
      <c r="J1956" t="s">
        <v>45</v>
      </c>
      <c r="K1956" t="s">
        <v>45</v>
      </c>
      <c r="L1956" t="s">
        <v>46</v>
      </c>
      <c r="M1956" t="s">
        <v>47</v>
      </c>
      <c r="N1956" t="s">
        <v>1075</v>
      </c>
      <c r="O1956" t="s">
        <v>51</v>
      </c>
      <c r="P1956" t="s">
        <v>216</v>
      </c>
      <c r="Q1956" t="s">
        <v>217</v>
      </c>
      <c r="R1956" t="s">
        <v>218</v>
      </c>
      <c r="S1956" t="s">
        <v>52</v>
      </c>
      <c r="T1956" t="s">
        <v>2652</v>
      </c>
      <c r="U1956" t="s">
        <v>2653</v>
      </c>
      <c r="V1956" s="137">
        <v>3.85E-2</v>
      </c>
      <c r="W1956" s="137">
        <v>2.2429999999999999E-2</v>
      </c>
      <c r="X1956" t="s">
        <v>272</v>
      </c>
      <c r="Y1956" t="s">
        <v>51</v>
      </c>
      <c r="Z1956" s="133">
        <v>144814.71</v>
      </c>
      <c r="AA1956" s="135">
        <v>1</v>
      </c>
      <c r="AB1956" s="139">
        <v>124.83</v>
      </c>
      <c r="AD1956" s="133">
        <v>180.77199999999999</v>
      </c>
      <c r="AG1956" t="s">
        <v>261</v>
      </c>
      <c r="AH1956" s="137">
        <v>5.8E-5</v>
      </c>
      <c r="AI1956" s="137">
        <v>5.6278865690559798E-3</v>
      </c>
      <c r="AJ1956" s="137">
        <v>1.8871982204713899E-3</v>
      </c>
    </row>
    <row r="1957" spans="1:36">
      <c r="A1957">
        <v>7833</v>
      </c>
      <c r="B1957">
        <v>7837</v>
      </c>
      <c r="C1957" t="s">
        <v>2648</v>
      </c>
      <c r="D1957" t="s">
        <v>2649</v>
      </c>
      <c r="E1957" t="s">
        <v>41</v>
      </c>
      <c r="F1957" t="s">
        <v>2654</v>
      </c>
      <c r="G1957" t="s">
        <v>2655</v>
      </c>
      <c r="H1957" t="s">
        <v>44</v>
      </c>
      <c r="I1957" t="s">
        <v>456</v>
      </c>
      <c r="J1957" t="s">
        <v>45</v>
      </c>
      <c r="K1957" t="s">
        <v>45</v>
      </c>
      <c r="L1957" t="s">
        <v>46</v>
      </c>
      <c r="M1957" t="s">
        <v>47</v>
      </c>
      <c r="N1957" t="s">
        <v>1075</v>
      </c>
      <c r="O1957" t="s">
        <v>51</v>
      </c>
      <c r="P1957" t="s">
        <v>216</v>
      </c>
      <c r="Q1957" t="s">
        <v>217</v>
      </c>
      <c r="R1957" t="s">
        <v>218</v>
      </c>
      <c r="S1957" t="s">
        <v>52</v>
      </c>
      <c r="T1957" t="s">
        <v>2656</v>
      </c>
      <c r="U1957" t="s">
        <v>2657</v>
      </c>
      <c r="V1957" s="137">
        <v>2.3900000000000001E-2</v>
      </c>
      <c r="W1957" s="137">
        <v>2.2329999999999999E-2</v>
      </c>
      <c r="X1957" t="s">
        <v>272</v>
      </c>
      <c r="Y1957" t="s">
        <v>51</v>
      </c>
      <c r="Z1957" s="133">
        <v>91788</v>
      </c>
      <c r="AA1957" s="135">
        <v>1</v>
      </c>
      <c r="AB1957" s="139">
        <v>120.6</v>
      </c>
      <c r="AD1957" s="133">
        <v>110.696</v>
      </c>
      <c r="AG1957" t="s">
        <v>261</v>
      </c>
      <c r="AH1957" s="137">
        <v>2.4000000000000001E-5</v>
      </c>
      <c r="AI1957" s="137">
        <v>3.44625096670568E-3</v>
      </c>
      <c r="AJ1957" s="137">
        <v>1.1556307348880501E-3</v>
      </c>
    </row>
    <row r="1958" spans="1:36">
      <c r="A1958">
        <v>7833</v>
      </c>
      <c r="B1958">
        <v>7837</v>
      </c>
      <c r="C1958" t="s">
        <v>2648</v>
      </c>
      <c r="D1958" t="s">
        <v>2649</v>
      </c>
      <c r="E1958" t="s">
        <v>41</v>
      </c>
      <c r="F1958" t="s">
        <v>3565</v>
      </c>
      <c r="G1958" t="s">
        <v>3566</v>
      </c>
      <c r="H1958" t="s">
        <v>44</v>
      </c>
      <c r="I1958" t="s">
        <v>456</v>
      </c>
      <c r="J1958" t="s">
        <v>45</v>
      </c>
      <c r="K1958" t="s">
        <v>45</v>
      </c>
      <c r="L1958" t="s">
        <v>46</v>
      </c>
      <c r="M1958" t="s">
        <v>47</v>
      </c>
      <c r="N1958" t="s">
        <v>1075</v>
      </c>
      <c r="O1958" t="s">
        <v>51</v>
      </c>
      <c r="P1958" t="s">
        <v>216</v>
      </c>
      <c r="Q1958" t="s">
        <v>217</v>
      </c>
      <c r="R1958" t="s">
        <v>218</v>
      </c>
      <c r="S1958" t="s">
        <v>52</v>
      </c>
      <c r="T1958" t="s">
        <v>3567</v>
      </c>
      <c r="U1958" t="s">
        <v>3568</v>
      </c>
      <c r="V1958" s="137">
        <v>0.01</v>
      </c>
      <c r="W1958" s="137">
        <v>2.3890000000000002E-2</v>
      </c>
      <c r="X1958" t="s">
        <v>272</v>
      </c>
      <c r="Y1958" t="s">
        <v>51</v>
      </c>
      <c r="Z1958" s="133">
        <v>50000</v>
      </c>
      <c r="AA1958" s="135">
        <v>1</v>
      </c>
      <c r="AB1958" s="139">
        <v>116.98</v>
      </c>
      <c r="AD1958" s="133">
        <v>58.49</v>
      </c>
      <c r="AG1958" t="s">
        <v>261</v>
      </c>
      <c r="AH1958" s="137">
        <v>4.1999999999999998E-5</v>
      </c>
      <c r="AI1958" s="137">
        <v>1.820938622667E-3</v>
      </c>
      <c r="AJ1958" s="137">
        <v>6.1061503037031304E-4</v>
      </c>
    </row>
    <row r="1959" spans="1:36">
      <c r="A1959">
        <v>7833</v>
      </c>
      <c r="B1959">
        <v>7837</v>
      </c>
      <c r="C1959" t="s">
        <v>2648</v>
      </c>
      <c r="D1959" t="s">
        <v>2649</v>
      </c>
      <c r="E1959" t="s">
        <v>41</v>
      </c>
      <c r="F1959" t="s">
        <v>2658</v>
      </c>
      <c r="G1959" t="s">
        <v>2659</v>
      </c>
      <c r="H1959" t="s">
        <v>44</v>
      </c>
      <c r="I1959" t="s">
        <v>456</v>
      </c>
      <c r="J1959" t="s">
        <v>45</v>
      </c>
      <c r="K1959" t="s">
        <v>45</v>
      </c>
      <c r="L1959" t="s">
        <v>46</v>
      </c>
      <c r="M1959" t="s">
        <v>47</v>
      </c>
      <c r="N1959" t="s">
        <v>1075</v>
      </c>
      <c r="O1959" t="s">
        <v>51</v>
      </c>
      <c r="P1959" t="s">
        <v>216</v>
      </c>
      <c r="Q1959" t="s">
        <v>217</v>
      </c>
      <c r="R1959" t="s">
        <v>218</v>
      </c>
      <c r="S1959" t="s">
        <v>52</v>
      </c>
      <c r="T1959" t="s">
        <v>2660</v>
      </c>
      <c r="U1959" t="s">
        <v>1883</v>
      </c>
      <c r="V1959" s="137">
        <v>1.2500000000000001E-2</v>
      </c>
      <c r="W1959" s="137">
        <v>2.5190000000000001E-2</v>
      </c>
      <c r="X1959" t="s">
        <v>272</v>
      </c>
      <c r="Y1959" t="s">
        <v>51</v>
      </c>
      <c r="Z1959" s="133">
        <v>135590</v>
      </c>
      <c r="AA1959" s="135">
        <v>1</v>
      </c>
      <c r="AB1959" s="139">
        <v>104.72</v>
      </c>
      <c r="AD1959" s="133">
        <v>141.99</v>
      </c>
      <c r="AG1959" t="s">
        <v>261</v>
      </c>
      <c r="AH1959" s="137">
        <v>3.1999999999999999E-5</v>
      </c>
      <c r="AI1959" s="137">
        <v>4.4204957813270204E-3</v>
      </c>
      <c r="AJ1959" s="137">
        <v>1.4823240784543701E-3</v>
      </c>
    </row>
    <row r="1960" spans="1:36">
      <c r="A1960">
        <v>7833</v>
      </c>
      <c r="B1960">
        <v>7837</v>
      </c>
      <c r="C1960" t="s">
        <v>2648</v>
      </c>
      <c r="D1960" t="s">
        <v>2649</v>
      </c>
      <c r="E1960" t="s">
        <v>41</v>
      </c>
      <c r="F1960" t="s">
        <v>2661</v>
      </c>
      <c r="G1960" t="s">
        <v>2662</v>
      </c>
      <c r="H1960" t="s">
        <v>44</v>
      </c>
      <c r="I1960" t="s">
        <v>456</v>
      </c>
      <c r="J1960" t="s">
        <v>45</v>
      </c>
      <c r="K1960" t="s">
        <v>45</v>
      </c>
      <c r="L1960" t="s">
        <v>46</v>
      </c>
      <c r="M1960" t="s">
        <v>47</v>
      </c>
      <c r="N1960" t="s">
        <v>1075</v>
      </c>
      <c r="O1960" t="s">
        <v>51</v>
      </c>
      <c r="P1960" t="s">
        <v>216</v>
      </c>
      <c r="Q1960" t="s">
        <v>217</v>
      </c>
      <c r="R1960" t="s">
        <v>218</v>
      </c>
      <c r="S1960" t="s">
        <v>52</v>
      </c>
      <c r="T1960" t="s">
        <v>2663</v>
      </c>
      <c r="U1960" t="s">
        <v>2664</v>
      </c>
      <c r="V1960" s="137">
        <v>0.03</v>
      </c>
      <c r="W1960" s="137">
        <v>2.2460000000000001E-2</v>
      </c>
      <c r="X1960" t="s">
        <v>272</v>
      </c>
      <c r="Y1960" t="s">
        <v>51</v>
      </c>
      <c r="Z1960" s="133">
        <v>1533</v>
      </c>
      <c r="AA1960" s="135">
        <v>1</v>
      </c>
      <c r="AB1960" s="139">
        <v>113.7</v>
      </c>
      <c r="AD1960" s="133">
        <v>1.7430000000000001</v>
      </c>
      <c r="AG1960" t="s">
        <v>261</v>
      </c>
      <c r="AH1960" s="137">
        <v>0</v>
      </c>
      <c r="AI1960" s="137">
        <v>5.4264562472553703E-5</v>
      </c>
      <c r="AJ1960" s="137">
        <v>1.8196526258353399E-5</v>
      </c>
    </row>
    <row r="1961" spans="1:36">
      <c r="A1961">
        <v>7833</v>
      </c>
      <c r="B1961">
        <v>7837</v>
      </c>
      <c r="C1961" t="s">
        <v>2648</v>
      </c>
      <c r="D1961" t="s">
        <v>2649</v>
      </c>
      <c r="E1961" t="s">
        <v>41</v>
      </c>
      <c r="F1961" t="s">
        <v>3806</v>
      </c>
      <c r="G1961" t="s">
        <v>3807</v>
      </c>
      <c r="H1961" t="s">
        <v>44</v>
      </c>
      <c r="I1961" t="s">
        <v>456</v>
      </c>
      <c r="J1961" t="s">
        <v>45</v>
      </c>
      <c r="K1961" t="s">
        <v>45</v>
      </c>
      <c r="L1961" t="s">
        <v>46</v>
      </c>
      <c r="M1961" t="s">
        <v>47</v>
      </c>
      <c r="N1961" t="s">
        <v>1075</v>
      </c>
      <c r="O1961" t="s">
        <v>51</v>
      </c>
      <c r="P1961" t="s">
        <v>216</v>
      </c>
      <c r="Q1961" t="s">
        <v>217</v>
      </c>
      <c r="R1961" t="s">
        <v>218</v>
      </c>
      <c r="S1961" t="s">
        <v>52</v>
      </c>
      <c r="T1961" t="s">
        <v>3808</v>
      </c>
      <c r="U1961" t="s">
        <v>3809</v>
      </c>
      <c r="V1961" s="137">
        <v>3.2000000000000001E-2</v>
      </c>
      <c r="W1961" s="137">
        <v>2.5319999999999999E-2</v>
      </c>
      <c r="X1961" t="s">
        <v>272</v>
      </c>
      <c r="Y1961" t="s">
        <v>51</v>
      </c>
      <c r="Z1961" s="133">
        <v>314899</v>
      </c>
      <c r="AA1961" s="135">
        <v>1</v>
      </c>
      <c r="AB1961" s="139">
        <v>115.44</v>
      </c>
      <c r="AD1961" s="133">
        <v>363.51900000000001</v>
      </c>
      <c r="AG1961" t="s">
        <v>261</v>
      </c>
      <c r="AH1961" s="137">
        <v>6.3999999999999997E-5</v>
      </c>
      <c r="AI1961" s="137">
        <v>1.13172598007521E-2</v>
      </c>
      <c r="AJ1961" s="137">
        <v>3.79501475278923E-3</v>
      </c>
    </row>
    <row r="1962" spans="1:36">
      <c r="A1962">
        <v>7833</v>
      </c>
      <c r="B1962">
        <v>7837</v>
      </c>
      <c r="C1962" t="s">
        <v>2648</v>
      </c>
      <c r="D1962" t="s">
        <v>2649</v>
      </c>
      <c r="E1962" t="s">
        <v>41</v>
      </c>
      <c r="F1962" t="s">
        <v>2665</v>
      </c>
      <c r="G1962" t="s">
        <v>2666</v>
      </c>
      <c r="H1962" t="s">
        <v>44</v>
      </c>
      <c r="I1962" t="s">
        <v>456</v>
      </c>
      <c r="J1962" t="s">
        <v>45</v>
      </c>
      <c r="K1962" t="s">
        <v>45</v>
      </c>
      <c r="L1962" t="s">
        <v>46</v>
      </c>
      <c r="M1962" t="s">
        <v>47</v>
      </c>
      <c r="N1962" t="s">
        <v>1075</v>
      </c>
      <c r="O1962" t="s">
        <v>51</v>
      </c>
      <c r="P1962" t="s">
        <v>216</v>
      </c>
      <c r="Q1962" t="s">
        <v>217</v>
      </c>
      <c r="R1962" t="s">
        <v>218</v>
      </c>
      <c r="S1962" t="s">
        <v>52</v>
      </c>
      <c r="T1962" t="s">
        <v>2667</v>
      </c>
      <c r="U1962" t="s">
        <v>2668</v>
      </c>
      <c r="V1962" s="137">
        <v>2.9899999999999999E-2</v>
      </c>
      <c r="W1962" s="137">
        <v>2.435E-2</v>
      </c>
      <c r="X1962" t="s">
        <v>272</v>
      </c>
      <c r="Y1962" t="s">
        <v>51</v>
      </c>
      <c r="Z1962" s="133">
        <v>62000</v>
      </c>
      <c r="AA1962" s="135">
        <v>1</v>
      </c>
      <c r="AB1962" s="139">
        <v>107.33</v>
      </c>
      <c r="AD1962" s="133">
        <v>66.545000000000002</v>
      </c>
      <c r="AG1962" t="s">
        <v>261</v>
      </c>
      <c r="AH1962" s="137">
        <v>1.6000000000000001E-4</v>
      </c>
      <c r="AI1962" s="137">
        <v>2.0716982778240202E-3</v>
      </c>
      <c r="AJ1962" s="137">
        <v>6.94702221746971E-4</v>
      </c>
    </row>
    <row r="1963" spans="1:36">
      <c r="A1963">
        <v>7833</v>
      </c>
      <c r="B1963">
        <v>7837</v>
      </c>
      <c r="C1963" t="s">
        <v>2648</v>
      </c>
      <c r="D1963" t="s">
        <v>2649</v>
      </c>
      <c r="E1963" t="s">
        <v>41</v>
      </c>
      <c r="F1963" t="s">
        <v>2669</v>
      </c>
      <c r="G1963" t="s">
        <v>2670</v>
      </c>
      <c r="H1963" t="s">
        <v>44</v>
      </c>
      <c r="I1963" t="s">
        <v>456</v>
      </c>
      <c r="J1963" t="s">
        <v>45</v>
      </c>
      <c r="K1963" t="s">
        <v>45</v>
      </c>
      <c r="L1963" t="s">
        <v>46</v>
      </c>
      <c r="M1963" t="s">
        <v>47</v>
      </c>
      <c r="N1963" t="s">
        <v>1075</v>
      </c>
      <c r="O1963" t="s">
        <v>51</v>
      </c>
      <c r="P1963" t="s">
        <v>216</v>
      </c>
      <c r="Q1963" t="s">
        <v>217</v>
      </c>
      <c r="R1963" t="s">
        <v>218</v>
      </c>
      <c r="S1963" t="s">
        <v>52</v>
      </c>
      <c r="T1963" t="s">
        <v>2671</v>
      </c>
      <c r="U1963" t="s">
        <v>2672</v>
      </c>
      <c r="V1963" s="137">
        <v>3.2599999999999997E-2</v>
      </c>
      <c r="W1963" s="137">
        <v>2.615E-2</v>
      </c>
      <c r="X1963" t="s">
        <v>272</v>
      </c>
      <c r="Y1963" t="s">
        <v>51</v>
      </c>
      <c r="Z1963" s="133">
        <v>62000</v>
      </c>
      <c r="AA1963" s="135">
        <v>1</v>
      </c>
      <c r="AB1963" s="139">
        <v>111.52</v>
      </c>
      <c r="AD1963" s="133">
        <v>69.141999999999996</v>
      </c>
      <c r="AG1963" t="s">
        <v>261</v>
      </c>
      <c r="AH1963" s="137">
        <v>1.08E-4</v>
      </c>
      <c r="AI1963" s="137">
        <v>2.1525742284816398E-3</v>
      </c>
      <c r="AJ1963" s="137">
        <v>7.2182234015859704E-4</v>
      </c>
    </row>
    <row r="1964" spans="1:36">
      <c r="A1964">
        <v>7833</v>
      </c>
      <c r="B1964">
        <v>7837</v>
      </c>
      <c r="C1964" t="s">
        <v>2648</v>
      </c>
      <c r="D1964" t="s">
        <v>2649</v>
      </c>
      <c r="E1964" t="s">
        <v>41</v>
      </c>
      <c r="F1964" t="s">
        <v>2673</v>
      </c>
      <c r="G1964" t="s">
        <v>2674</v>
      </c>
      <c r="H1964" t="s">
        <v>44</v>
      </c>
      <c r="I1964" t="s">
        <v>456</v>
      </c>
      <c r="J1964" t="s">
        <v>45</v>
      </c>
      <c r="K1964" t="s">
        <v>45</v>
      </c>
      <c r="L1964" t="s">
        <v>46</v>
      </c>
      <c r="M1964" t="s">
        <v>47</v>
      </c>
      <c r="N1964" t="s">
        <v>1081</v>
      </c>
      <c r="O1964" t="s">
        <v>51</v>
      </c>
      <c r="P1964" t="s">
        <v>216</v>
      </c>
      <c r="Q1964" t="s">
        <v>217</v>
      </c>
      <c r="R1964" t="s">
        <v>218</v>
      </c>
      <c r="S1964" t="s">
        <v>52</v>
      </c>
      <c r="T1964" t="s">
        <v>2675</v>
      </c>
      <c r="U1964" t="s">
        <v>2676</v>
      </c>
      <c r="V1964" s="137">
        <v>2.6800000000000001E-2</v>
      </c>
      <c r="W1964" s="137">
        <v>2.4649999999999998E-2</v>
      </c>
      <c r="X1964" t="s">
        <v>272</v>
      </c>
      <c r="Y1964" t="s">
        <v>51</v>
      </c>
      <c r="Z1964" s="133">
        <v>198000</v>
      </c>
      <c r="AA1964" s="135">
        <v>1</v>
      </c>
      <c r="AB1964" s="139">
        <v>103.2</v>
      </c>
      <c r="AD1964" s="133">
        <v>204.33600000000001</v>
      </c>
      <c r="AG1964" t="s">
        <v>261</v>
      </c>
      <c r="AH1964" s="137">
        <v>2.4699999999999999E-4</v>
      </c>
      <c r="AI1964" s="137">
        <v>6.3614859702733001E-3</v>
      </c>
      <c r="AJ1964" s="137">
        <v>2.1331959795819499E-3</v>
      </c>
    </row>
    <row r="1965" spans="1:36">
      <c r="A1965">
        <v>7833</v>
      </c>
      <c r="B1965">
        <v>7837</v>
      </c>
      <c r="C1965" t="s">
        <v>3569</v>
      </c>
      <c r="D1965" t="s">
        <v>3570</v>
      </c>
      <c r="E1965" t="s">
        <v>124</v>
      </c>
      <c r="F1965" t="s">
        <v>3575</v>
      </c>
      <c r="G1965" t="s">
        <v>3576</v>
      </c>
      <c r="H1965" t="s">
        <v>44</v>
      </c>
      <c r="I1965" t="s">
        <v>1542</v>
      </c>
      <c r="J1965" t="s">
        <v>45</v>
      </c>
      <c r="K1965" t="s">
        <v>45</v>
      </c>
      <c r="L1965" t="s">
        <v>46</v>
      </c>
      <c r="M1965" t="s">
        <v>47</v>
      </c>
      <c r="N1965" t="s">
        <v>128</v>
      </c>
      <c r="O1965" t="s">
        <v>51</v>
      </c>
      <c r="P1965" t="s">
        <v>358</v>
      </c>
      <c r="Q1965" t="s">
        <v>217</v>
      </c>
      <c r="R1965" t="s">
        <v>218</v>
      </c>
      <c r="S1965" t="s">
        <v>52</v>
      </c>
      <c r="T1965" t="s">
        <v>3577</v>
      </c>
      <c r="U1965" t="s">
        <v>3578</v>
      </c>
      <c r="V1965" s="137">
        <v>5.0099999999999999E-2</v>
      </c>
      <c r="W1965" s="137">
        <v>4.0529999999999997E-2</v>
      </c>
      <c r="X1965" t="s">
        <v>272</v>
      </c>
      <c r="Y1965" t="s">
        <v>51</v>
      </c>
      <c r="Z1965" s="133">
        <v>125000</v>
      </c>
      <c r="AA1965" s="135">
        <v>1</v>
      </c>
      <c r="AB1965" s="139">
        <v>108.02</v>
      </c>
      <c r="AD1965" s="133">
        <v>135.02500000000001</v>
      </c>
      <c r="AG1965" t="s">
        <v>261</v>
      </c>
      <c r="AH1965" s="137">
        <v>2.9799999999999998E-4</v>
      </c>
      <c r="AI1965" s="137">
        <v>4.2036628060456898E-3</v>
      </c>
      <c r="AJ1965" s="137">
        <v>1.40961351471622E-3</v>
      </c>
    </row>
    <row r="1966" spans="1:36">
      <c r="A1966">
        <v>7833</v>
      </c>
      <c r="B1966">
        <v>7837</v>
      </c>
      <c r="C1966" t="s">
        <v>2700</v>
      </c>
      <c r="D1966" t="s">
        <v>2701</v>
      </c>
      <c r="E1966" t="s">
        <v>41</v>
      </c>
      <c r="F1966" t="s">
        <v>2702</v>
      </c>
      <c r="G1966" t="s">
        <v>2703</v>
      </c>
      <c r="H1966" t="s">
        <v>44</v>
      </c>
      <c r="I1966" t="s">
        <v>456</v>
      </c>
      <c r="J1966" t="s">
        <v>45</v>
      </c>
      <c r="K1966" t="s">
        <v>45</v>
      </c>
      <c r="L1966" t="s">
        <v>46</v>
      </c>
      <c r="M1966" t="s">
        <v>47</v>
      </c>
      <c r="N1966" t="s">
        <v>49</v>
      </c>
      <c r="O1966" t="s">
        <v>51</v>
      </c>
      <c r="P1966" t="s">
        <v>251</v>
      </c>
      <c r="Q1966" t="s">
        <v>217</v>
      </c>
      <c r="R1966" t="s">
        <v>218</v>
      </c>
      <c r="S1966" t="s">
        <v>52</v>
      </c>
      <c r="T1966" t="s">
        <v>2704</v>
      </c>
      <c r="U1966" t="s">
        <v>2705</v>
      </c>
      <c r="V1966" s="137">
        <v>2.4E-2</v>
      </c>
      <c r="W1966" s="137">
        <v>2.359E-2</v>
      </c>
      <c r="X1966" t="s">
        <v>272</v>
      </c>
      <c r="Y1966" t="s">
        <v>51</v>
      </c>
      <c r="Z1966" s="133">
        <v>26323.16</v>
      </c>
      <c r="AA1966" s="135">
        <v>1</v>
      </c>
      <c r="AB1966" s="139">
        <v>121.77</v>
      </c>
      <c r="AD1966" s="133">
        <v>32.054000000000002</v>
      </c>
      <c r="AG1966" t="s">
        <v>261</v>
      </c>
      <c r="AH1966" s="137">
        <v>2.5999999999999998E-5</v>
      </c>
      <c r="AI1966" s="137">
        <v>9.9791147301796896E-4</v>
      </c>
      <c r="AJ1966" s="137">
        <v>3.3462947999383599E-4</v>
      </c>
    </row>
    <row r="1967" spans="1:36">
      <c r="A1967">
        <v>7833</v>
      </c>
      <c r="B1967">
        <v>7837</v>
      </c>
      <c r="C1967" t="s">
        <v>2700</v>
      </c>
      <c r="D1967" t="s">
        <v>2701</v>
      </c>
      <c r="E1967" t="s">
        <v>41</v>
      </c>
      <c r="F1967" t="s">
        <v>2710</v>
      </c>
      <c r="G1967" t="s">
        <v>2711</v>
      </c>
      <c r="H1967" t="s">
        <v>44</v>
      </c>
      <c r="I1967" t="s">
        <v>456</v>
      </c>
      <c r="J1967" t="s">
        <v>45</v>
      </c>
      <c r="K1967" t="s">
        <v>45</v>
      </c>
      <c r="L1967" t="s">
        <v>46</v>
      </c>
      <c r="M1967" t="s">
        <v>47</v>
      </c>
      <c r="N1967" t="s">
        <v>49</v>
      </c>
      <c r="O1967" t="s">
        <v>51</v>
      </c>
      <c r="P1967" t="s">
        <v>358</v>
      </c>
      <c r="Q1967" t="s">
        <v>217</v>
      </c>
      <c r="R1967" t="s">
        <v>218</v>
      </c>
      <c r="S1967" t="s">
        <v>52</v>
      </c>
      <c r="T1967" t="s">
        <v>2712</v>
      </c>
      <c r="U1967" t="s">
        <v>2713</v>
      </c>
      <c r="V1967" s="137">
        <v>8.3999999999999995E-3</v>
      </c>
      <c r="W1967" s="137">
        <v>2.3349999999999999E-2</v>
      </c>
      <c r="X1967" t="s">
        <v>272</v>
      </c>
      <c r="Y1967" t="s">
        <v>51</v>
      </c>
      <c r="Z1967" s="133">
        <v>16705.64</v>
      </c>
      <c r="AA1967" s="135">
        <v>1</v>
      </c>
      <c r="AB1967" s="139">
        <v>112.77</v>
      </c>
      <c r="AD1967" s="133">
        <v>18.838999999999999</v>
      </c>
      <c r="AG1967" t="s">
        <v>261</v>
      </c>
      <c r="AH1967" s="137">
        <v>2.3E-5</v>
      </c>
      <c r="AI1967" s="137">
        <v>5.8650319850686605E-4</v>
      </c>
      <c r="AJ1967" s="137">
        <v>1.9667201514130699E-4</v>
      </c>
    </row>
    <row r="1968" spans="1:36">
      <c r="A1968">
        <v>7833</v>
      </c>
      <c r="B1968">
        <v>7837</v>
      </c>
      <c r="C1968" t="s">
        <v>2700</v>
      </c>
      <c r="D1968" t="s">
        <v>2701</v>
      </c>
      <c r="E1968" t="s">
        <v>41</v>
      </c>
      <c r="F1968" t="s">
        <v>2714</v>
      </c>
      <c r="G1968" t="s">
        <v>2715</v>
      </c>
      <c r="H1968" t="s">
        <v>44</v>
      </c>
      <c r="I1968" t="s">
        <v>456</v>
      </c>
      <c r="J1968" t="s">
        <v>45</v>
      </c>
      <c r="K1968" t="s">
        <v>45</v>
      </c>
      <c r="L1968" t="s">
        <v>46</v>
      </c>
      <c r="M1968" t="s">
        <v>47</v>
      </c>
      <c r="N1968" t="s">
        <v>49</v>
      </c>
      <c r="O1968" t="s">
        <v>51</v>
      </c>
      <c r="P1968" t="s">
        <v>251</v>
      </c>
      <c r="Q1968" t="s">
        <v>217</v>
      </c>
      <c r="R1968" t="s">
        <v>218</v>
      </c>
      <c r="S1968" t="s">
        <v>52</v>
      </c>
      <c r="T1968" t="s">
        <v>2716</v>
      </c>
      <c r="U1968" t="s">
        <v>2481</v>
      </c>
      <c r="V1968" s="137">
        <v>1.4999999999999999E-2</v>
      </c>
      <c r="W1968" s="137">
        <v>2.486E-2</v>
      </c>
      <c r="X1968" t="s">
        <v>272</v>
      </c>
      <c r="Y1968" t="s">
        <v>51</v>
      </c>
      <c r="Z1968" s="133">
        <v>190968.97</v>
      </c>
      <c r="AA1968" s="135">
        <v>1</v>
      </c>
      <c r="AB1968" s="139">
        <v>110.01</v>
      </c>
      <c r="AD1968" s="133">
        <v>210.08500000000001</v>
      </c>
      <c r="AG1968" t="s">
        <v>261</v>
      </c>
      <c r="AH1968" s="137">
        <v>1.9699999999999999E-4</v>
      </c>
      <c r="AI1968" s="137">
        <v>6.5404654607907403E-3</v>
      </c>
      <c r="AJ1968" s="137">
        <v>2.1932131408841302E-3</v>
      </c>
    </row>
    <row r="1969" spans="1:36">
      <c r="A1969">
        <v>7833</v>
      </c>
      <c r="B1969">
        <v>7837</v>
      </c>
      <c r="C1969" t="s">
        <v>2717</v>
      </c>
      <c r="D1969" t="s">
        <v>2718</v>
      </c>
      <c r="E1969" t="s">
        <v>41</v>
      </c>
      <c r="F1969" t="s">
        <v>2719</v>
      </c>
      <c r="G1969" t="s">
        <v>2720</v>
      </c>
      <c r="H1969" t="s">
        <v>44</v>
      </c>
      <c r="I1969" t="s">
        <v>1542</v>
      </c>
      <c r="J1969" t="s">
        <v>45</v>
      </c>
      <c r="K1969" t="s">
        <v>45</v>
      </c>
      <c r="L1969" t="s">
        <v>46</v>
      </c>
      <c r="M1969" t="s">
        <v>47</v>
      </c>
      <c r="N1969" t="s">
        <v>306</v>
      </c>
      <c r="O1969" t="s">
        <v>51</v>
      </c>
      <c r="P1969" t="s">
        <v>251</v>
      </c>
      <c r="Q1969" t="s">
        <v>217</v>
      </c>
      <c r="R1969" t="s">
        <v>218</v>
      </c>
      <c r="S1969" t="s">
        <v>52</v>
      </c>
      <c r="T1969" t="s">
        <v>2721</v>
      </c>
      <c r="U1969" t="s">
        <v>1911</v>
      </c>
      <c r="V1969" s="137">
        <v>2.64E-2</v>
      </c>
      <c r="W1969" s="137">
        <v>3.7929999999999998E-2</v>
      </c>
      <c r="X1969" t="s">
        <v>272</v>
      </c>
      <c r="Y1969" t="s">
        <v>51</v>
      </c>
      <c r="Z1969" s="133">
        <v>55126</v>
      </c>
      <c r="AA1969" s="135">
        <v>1</v>
      </c>
      <c r="AB1969" s="139">
        <v>96.79</v>
      </c>
      <c r="AD1969" s="133">
        <v>53.356000000000002</v>
      </c>
      <c r="AG1969" t="s">
        <v>261</v>
      </c>
      <c r="AH1969" s="137">
        <v>3.4E-5</v>
      </c>
      <c r="AI1969" s="137">
        <v>1.6611186597105399E-3</v>
      </c>
      <c r="AJ1969" s="137">
        <v>5.5702263009955999E-4</v>
      </c>
    </row>
    <row r="1970" spans="1:36">
      <c r="A1970">
        <v>7833</v>
      </c>
      <c r="B1970">
        <v>7837</v>
      </c>
      <c r="C1970" t="s">
        <v>2722</v>
      </c>
      <c r="D1970" t="s">
        <v>2723</v>
      </c>
      <c r="E1970" t="s">
        <v>41</v>
      </c>
      <c r="F1970" t="s">
        <v>2724</v>
      </c>
      <c r="G1970" t="s">
        <v>2725</v>
      </c>
      <c r="H1970" t="s">
        <v>44</v>
      </c>
      <c r="I1970" t="s">
        <v>1542</v>
      </c>
      <c r="J1970" t="s">
        <v>45</v>
      </c>
      <c r="K1970" t="s">
        <v>45</v>
      </c>
      <c r="L1970" t="s">
        <v>46</v>
      </c>
      <c r="M1970" t="s">
        <v>47</v>
      </c>
      <c r="N1970" t="s">
        <v>306</v>
      </c>
      <c r="O1970" t="s">
        <v>51</v>
      </c>
      <c r="P1970" t="s">
        <v>251</v>
      </c>
      <c r="Q1970" t="s">
        <v>217</v>
      </c>
      <c r="R1970" t="s">
        <v>218</v>
      </c>
      <c r="S1970" t="s">
        <v>52</v>
      </c>
      <c r="T1970" t="s">
        <v>2726</v>
      </c>
      <c r="U1970" t="s">
        <v>2727</v>
      </c>
      <c r="V1970" s="137">
        <v>5.2499999999999998E-2</v>
      </c>
      <c r="W1970" s="137">
        <v>3.8469999999999997E-2</v>
      </c>
      <c r="X1970" t="s">
        <v>272</v>
      </c>
      <c r="Y1970" t="s">
        <v>51</v>
      </c>
      <c r="Z1970" s="133">
        <v>134000</v>
      </c>
      <c r="AA1970" s="135">
        <v>1</v>
      </c>
      <c r="AB1970" s="139">
        <v>106.55</v>
      </c>
      <c r="AD1970" s="133">
        <v>142.77699999999999</v>
      </c>
      <c r="AG1970" t="s">
        <v>261</v>
      </c>
      <c r="AH1970" s="137">
        <v>1.5799999999999999E-4</v>
      </c>
      <c r="AI1970" s="137">
        <v>4.44500177344036E-3</v>
      </c>
      <c r="AJ1970" s="137">
        <v>1.49054166851055E-3</v>
      </c>
    </row>
    <row r="1971" spans="1:36">
      <c r="A1971">
        <v>7833</v>
      </c>
      <c r="B1971">
        <v>7837</v>
      </c>
      <c r="C1971" t="s">
        <v>1730</v>
      </c>
      <c r="D1971" t="s">
        <v>2728</v>
      </c>
      <c r="E1971" t="s">
        <v>41</v>
      </c>
      <c r="F1971" t="s">
        <v>2729</v>
      </c>
      <c r="G1971" t="s">
        <v>2730</v>
      </c>
      <c r="H1971" t="s">
        <v>44</v>
      </c>
      <c r="I1971" t="s">
        <v>1542</v>
      </c>
      <c r="J1971" t="s">
        <v>45</v>
      </c>
      <c r="K1971" t="s">
        <v>45</v>
      </c>
      <c r="L1971" t="s">
        <v>46</v>
      </c>
      <c r="M1971" t="s">
        <v>47</v>
      </c>
      <c r="N1971" t="s">
        <v>306</v>
      </c>
      <c r="O1971" t="s">
        <v>51</v>
      </c>
      <c r="P1971" t="s">
        <v>251</v>
      </c>
      <c r="Q1971" t="s">
        <v>217</v>
      </c>
      <c r="R1971" t="s">
        <v>218</v>
      </c>
      <c r="S1971" t="s">
        <v>52</v>
      </c>
      <c r="T1971" t="s">
        <v>2731</v>
      </c>
      <c r="U1971" t="s">
        <v>2732</v>
      </c>
      <c r="V1971" s="137">
        <v>4.5400000000000003E-2</v>
      </c>
      <c r="W1971" s="137">
        <v>4.1320000000000003E-2</v>
      </c>
      <c r="X1971" t="s">
        <v>272</v>
      </c>
      <c r="Y1971" t="s">
        <v>51</v>
      </c>
      <c r="Z1971" s="133">
        <v>150000</v>
      </c>
      <c r="AA1971" s="135">
        <v>1</v>
      </c>
      <c r="AB1971" s="139">
        <v>103.56</v>
      </c>
      <c r="AD1971" s="133">
        <v>155.34</v>
      </c>
      <c r="AG1971" t="s">
        <v>261</v>
      </c>
      <c r="AH1971" s="137">
        <v>2.4800000000000001E-4</v>
      </c>
      <c r="AI1971" s="137">
        <v>4.8361190912137499E-3</v>
      </c>
      <c r="AJ1971" s="137">
        <v>1.6216949703833901E-3</v>
      </c>
    </row>
    <row r="1972" spans="1:36">
      <c r="A1972">
        <v>7833</v>
      </c>
      <c r="B1972">
        <v>7837</v>
      </c>
      <c r="C1972" t="s">
        <v>2717</v>
      </c>
      <c r="D1972" t="s">
        <v>2718</v>
      </c>
      <c r="E1972" t="s">
        <v>41</v>
      </c>
      <c r="F1972" t="s">
        <v>3579</v>
      </c>
      <c r="G1972" t="s">
        <v>3580</v>
      </c>
      <c r="H1972" t="s">
        <v>44</v>
      </c>
      <c r="I1972" t="s">
        <v>1542</v>
      </c>
      <c r="J1972" t="s">
        <v>45</v>
      </c>
      <c r="K1972" t="s">
        <v>45</v>
      </c>
      <c r="L1972" t="s">
        <v>46</v>
      </c>
      <c r="M1972" t="s">
        <v>47</v>
      </c>
      <c r="N1972" t="s">
        <v>306</v>
      </c>
      <c r="O1972" t="s">
        <v>51</v>
      </c>
      <c r="P1972" t="s">
        <v>251</v>
      </c>
      <c r="Q1972" t="s">
        <v>217</v>
      </c>
      <c r="R1972" t="s">
        <v>218</v>
      </c>
      <c r="S1972" t="s">
        <v>52</v>
      </c>
      <c r="T1972" t="s">
        <v>3581</v>
      </c>
      <c r="U1972" t="s">
        <v>3210</v>
      </c>
      <c r="V1972" s="137">
        <v>5.5100000000000003E-2</v>
      </c>
      <c r="W1972" s="137">
        <v>4.3159999999999997E-2</v>
      </c>
      <c r="X1972" t="s">
        <v>272</v>
      </c>
      <c r="Y1972" t="s">
        <v>51</v>
      </c>
      <c r="Z1972" s="133">
        <v>92000</v>
      </c>
      <c r="AA1972" s="135">
        <v>1</v>
      </c>
      <c r="AB1972" s="139">
        <v>111.56</v>
      </c>
      <c r="AD1972" s="133">
        <v>102.63500000000001</v>
      </c>
      <c r="AG1972" t="s">
        <v>261</v>
      </c>
      <c r="AH1972" s="137">
        <v>1.84E-4</v>
      </c>
      <c r="AI1972" s="137">
        <v>3.1952880787340199E-3</v>
      </c>
      <c r="AJ1972" s="137">
        <v>1.0714753934871501E-3</v>
      </c>
    </row>
    <row r="1973" spans="1:36">
      <c r="A1973">
        <v>7833</v>
      </c>
      <c r="B1973">
        <v>7837</v>
      </c>
      <c r="C1973" t="s">
        <v>1730</v>
      </c>
      <c r="D1973" t="s">
        <v>2728</v>
      </c>
      <c r="E1973" t="s">
        <v>41</v>
      </c>
      <c r="F1973" t="s">
        <v>3582</v>
      </c>
      <c r="G1973" t="s">
        <v>3583</v>
      </c>
      <c r="H1973" t="s">
        <v>44</v>
      </c>
      <c r="I1973" t="s">
        <v>1542</v>
      </c>
      <c r="J1973" t="s">
        <v>45</v>
      </c>
      <c r="K1973" t="s">
        <v>45</v>
      </c>
      <c r="L1973" t="s">
        <v>46</v>
      </c>
      <c r="M1973" t="s">
        <v>47</v>
      </c>
      <c r="N1973" t="s">
        <v>306</v>
      </c>
      <c r="O1973" t="s">
        <v>51</v>
      </c>
      <c r="P1973" t="s">
        <v>333</v>
      </c>
      <c r="Q1973" t="s">
        <v>217</v>
      </c>
      <c r="R1973" t="s">
        <v>218</v>
      </c>
      <c r="S1973" t="s">
        <v>52</v>
      </c>
      <c r="T1973" t="s">
        <v>3584</v>
      </c>
      <c r="U1973" t="s">
        <v>3585</v>
      </c>
      <c r="V1973" s="137">
        <v>5.1200000000000002E-2</v>
      </c>
      <c r="W1973" s="137">
        <v>4.5830000000000003E-2</v>
      </c>
      <c r="X1973" t="s">
        <v>272</v>
      </c>
      <c r="Y1973" t="s">
        <v>51</v>
      </c>
      <c r="Z1973" s="133">
        <v>94000</v>
      </c>
      <c r="AA1973" s="135">
        <v>1</v>
      </c>
      <c r="AB1973" s="139">
        <v>105.64</v>
      </c>
      <c r="AD1973" s="133">
        <v>99.302000000000007</v>
      </c>
      <c r="AG1973" t="s">
        <v>261</v>
      </c>
      <c r="AH1973" s="137">
        <v>4.1E-5</v>
      </c>
      <c r="AI1973" s="137">
        <v>3.0915048509596501E-3</v>
      </c>
      <c r="AJ1973" s="137">
        <v>1.03667378183998E-3</v>
      </c>
    </row>
    <row r="1974" spans="1:36">
      <c r="A1974">
        <v>7833</v>
      </c>
      <c r="B1974">
        <v>7837</v>
      </c>
      <c r="C1974" t="s">
        <v>2717</v>
      </c>
      <c r="D1974" t="s">
        <v>2718</v>
      </c>
      <c r="E1974" t="s">
        <v>41</v>
      </c>
      <c r="F1974" t="s">
        <v>2737</v>
      </c>
      <c r="G1974" t="s">
        <v>2738</v>
      </c>
      <c r="H1974" t="s">
        <v>44</v>
      </c>
      <c r="I1974" t="s">
        <v>1542</v>
      </c>
      <c r="J1974" t="s">
        <v>45</v>
      </c>
      <c r="K1974" t="s">
        <v>45</v>
      </c>
      <c r="L1974" t="s">
        <v>46</v>
      </c>
      <c r="M1974" t="s">
        <v>47</v>
      </c>
      <c r="N1974" t="s">
        <v>306</v>
      </c>
      <c r="O1974" t="s">
        <v>51</v>
      </c>
      <c r="P1974" t="s">
        <v>251</v>
      </c>
      <c r="Q1974" t="s">
        <v>217</v>
      </c>
      <c r="R1974" t="s">
        <v>218</v>
      </c>
      <c r="S1974" t="s">
        <v>52</v>
      </c>
      <c r="T1974" t="s">
        <v>2739</v>
      </c>
      <c r="U1974" t="s">
        <v>2740</v>
      </c>
      <c r="V1974" s="137">
        <v>5.3100000000000001E-2</v>
      </c>
      <c r="W1974" s="137">
        <v>4.1090000000000002E-2</v>
      </c>
      <c r="X1974" t="s">
        <v>272</v>
      </c>
      <c r="Y1974" t="s">
        <v>51</v>
      </c>
      <c r="Z1974" s="133">
        <v>91370</v>
      </c>
      <c r="AA1974" s="135">
        <v>1</v>
      </c>
      <c r="AB1974" s="139">
        <v>110.69</v>
      </c>
      <c r="AD1974" s="133">
        <v>101.137</v>
      </c>
      <c r="AG1974" t="s">
        <v>261</v>
      </c>
      <c r="AH1974" s="137">
        <v>7.2000000000000002E-5</v>
      </c>
      <c r="AI1974" s="137">
        <v>3.1486595036052099E-3</v>
      </c>
      <c r="AJ1974" s="137">
        <v>1.05583944153139E-3</v>
      </c>
    </row>
    <row r="1975" spans="1:36">
      <c r="A1975">
        <v>7833</v>
      </c>
      <c r="B1975">
        <v>7837</v>
      </c>
      <c r="C1975" t="s">
        <v>452</v>
      </c>
      <c r="D1975" t="s">
        <v>453</v>
      </c>
      <c r="E1975" t="s">
        <v>41</v>
      </c>
      <c r="F1975" t="s">
        <v>3586</v>
      </c>
      <c r="G1975" t="s">
        <v>3587</v>
      </c>
      <c r="H1975" t="s">
        <v>44</v>
      </c>
      <c r="I1975" t="s">
        <v>456</v>
      </c>
      <c r="J1975" t="s">
        <v>45</v>
      </c>
      <c r="K1975" t="s">
        <v>45</v>
      </c>
      <c r="L1975" t="s">
        <v>46</v>
      </c>
      <c r="M1975" t="s">
        <v>47</v>
      </c>
      <c r="N1975" t="s">
        <v>457</v>
      </c>
      <c r="O1975" t="s">
        <v>51</v>
      </c>
      <c r="P1975" t="s">
        <v>216</v>
      </c>
      <c r="Q1975" t="s">
        <v>217</v>
      </c>
      <c r="R1975" t="s">
        <v>218</v>
      </c>
      <c r="S1975" t="s">
        <v>52</v>
      </c>
      <c r="T1975" t="s">
        <v>3588</v>
      </c>
      <c r="U1975" t="s">
        <v>3589</v>
      </c>
      <c r="V1975" s="137">
        <v>1E-3</v>
      </c>
      <c r="W1975" s="137">
        <v>2.0889999999999999E-2</v>
      </c>
      <c r="X1975" t="s">
        <v>272</v>
      </c>
      <c r="Y1975" t="s">
        <v>51</v>
      </c>
      <c r="Z1975" s="133">
        <v>186000</v>
      </c>
      <c r="AA1975" s="135">
        <v>1</v>
      </c>
      <c r="AB1975" s="139">
        <v>113.31</v>
      </c>
      <c r="AD1975" s="133">
        <v>210.75700000000001</v>
      </c>
      <c r="AG1975" t="s">
        <v>261</v>
      </c>
      <c r="AH1975" s="137">
        <v>5.8999999999999998E-5</v>
      </c>
      <c r="AI1975" s="137">
        <v>6.5613751568128001E-3</v>
      </c>
      <c r="AJ1975" s="137">
        <v>2.2002247856000002E-3</v>
      </c>
    </row>
    <row r="1976" spans="1:36">
      <c r="A1976">
        <v>7833</v>
      </c>
      <c r="B1976">
        <v>7837</v>
      </c>
      <c r="C1976" t="s">
        <v>452</v>
      </c>
      <c r="D1976" t="s">
        <v>453</v>
      </c>
      <c r="E1976" t="s">
        <v>41</v>
      </c>
      <c r="F1976" t="s">
        <v>2745</v>
      </c>
      <c r="G1976" t="s">
        <v>2746</v>
      </c>
      <c r="H1976" t="s">
        <v>44</v>
      </c>
      <c r="I1976" t="s">
        <v>456</v>
      </c>
      <c r="J1976" t="s">
        <v>45</v>
      </c>
      <c r="K1976" t="s">
        <v>45</v>
      </c>
      <c r="L1976" t="s">
        <v>46</v>
      </c>
      <c r="M1976" t="s">
        <v>47</v>
      </c>
      <c r="N1976" t="s">
        <v>457</v>
      </c>
      <c r="O1976" t="s">
        <v>51</v>
      </c>
      <c r="P1976" t="s">
        <v>216</v>
      </c>
      <c r="Q1976" t="s">
        <v>217</v>
      </c>
      <c r="R1976" t="s">
        <v>218</v>
      </c>
      <c r="S1976" t="s">
        <v>52</v>
      </c>
      <c r="T1976" t="s">
        <v>2747</v>
      </c>
      <c r="U1976" t="s">
        <v>2748</v>
      </c>
      <c r="V1976" s="137">
        <v>2.0199999999999999E-2</v>
      </c>
      <c r="W1976" s="137">
        <v>2.223E-2</v>
      </c>
      <c r="X1976" t="s">
        <v>272</v>
      </c>
      <c r="Y1976" t="s">
        <v>51</v>
      </c>
      <c r="Z1976" s="133">
        <v>286116.56</v>
      </c>
      <c r="AA1976" s="135">
        <v>1</v>
      </c>
      <c r="AB1976" s="139">
        <v>106.52</v>
      </c>
      <c r="AD1976" s="133">
        <v>304.77100000000002</v>
      </c>
      <c r="AG1976" t="s">
        <v>261</v>
      </c>
      <c r="AH1976" s="137">
        <v>5.7000000000000003E-5</v>
      </c>
      <c r="AI1976" s="137">
        <v>9.4882875702225894E-3</v>
      </c>
      <c r="AJ1976" s="137">
        <v>3.1817058140971898E-3</v>
      </c>
    </row>
    <row r="1977" spans="1:36">
      <c r="A1977">
        <v>7833</v>
      </c>
      <c r="B1977">
        <v>7837</v>
      </c>
      <c r="C1977" t="s">
        <v>452</v>
      </c>
      <c r="D1977" t="s">
        <v>453</v>
      </c>
      <c r="E1977" t="s">
        <v>41</v>
      </c>
      <c r="F1977" t="s">
        <v>2749</v>
      </c>
      <c r="G1977" t="s">
        <v>2750</v>
      </c>
      <c r="H1977" t="s">
        <v>44</v>
      </c>
      <c r="I1977" t="s">
        <v>456</v>
      </c>
      <c r="J1977" t="s">
        <v>45</v>
      </c>
      <c r="K1977" t="s">
        <v>45</v>
      </c>
      <c r="L1977" t="s">
        <v>46</v>
      </c>
      <c r="M1977" t="s">
        <v>47</v>
      </c>
      <c r="N1977" t="s">
        <v>457</v>
      </c>
      <c r="O1977" t="s">
        <v>51</v>
      </c>
      <c r="P1977" t="s">
        <v>216</v>
      </c>
      <c r="Q1977" t="s">
        <v>217</v>
      </c>
      <c r="R1977" t="s">
        <v>218</v>
      </c>
      <c r="S1977" t="s">
        <v>52</v>
      </c>
      <c r="T1977" t="s">
        <v>2751</v>
      </c>
      <c r="U1977" t="s">
        <v>2752</v>
      </c>
      <c r="V1977" s="137">
        <v>1E-3</v>
      </c>
      <c r="W1977" s="137">
        <v>2.145E-2</v>
      </c>
      <c r="X1977" t="s">
        <v>272</v>
      </c>
      <c r="Y1977" t="s">
        <v>51</v>
      </c>
      <c r="Z1977" s="133">
        <v>65146</v>
      </c>
      <c r="AA1977" s="135">
        <v>1</v>
      </c>
      <c r="AB1977" s="139">
        <v>108.74</v>
      </c>
      <c r="AD1977" s="133">
        <v>70.84</v>
      </c>
      <c r="AG1977" t="s">
        <v>261</v>
      </c>
      <c r="AH1977" s="137">
        <v>1.5E-5</v>
      </c>
      <c r="AI1977" s="137">
        <v>2.2054172633413699E-3</v>
      </c>
      <c r="AJ1977" s="137">
        <v>7.3954218581076601E-4</v>
      </c>
    </row>
    <row r="1978" spans="1:36">
      <c r="A1978">
        <v>7833</v>
      </c>
      <c r="B1978">
        <v>7837</v>
      </c>
      <c r="C1978" t="s">
        <v>452</v>
      </c>
      <c r="D1978" t="s">
        <v>453</v>
      </c>
      <c r="E1978" t="s">
        <v>41</v>
      </c>
      <c r="F1978" t="s">
        <v>2753</v>
      </c>
      <c r="G1978" t="s">
        <v>2754</v>
      </c>
      <c r="H1978" t="s">
        <v>44</v>
      </c>
      <c r="I1978" t="s">
        <v>1542</v>
      </c>
      <c r="J1978" t="s">
        <v>45</v>
      </c>
      <c r="K1978" t="s">
        <v>45</v>
      </c>
      <c r="L1978" t="s">
        <v>46</v>
      </c>
      <c r="M1978" t="s">
        <v>47</v>
      </c>
      <c r="N1978" t="s">
        <v>457</v>
      </c>
      <c r="O1978" t="s">
        <v>51</v>
      </c>
      <c r="P1978" t="s">
        <v>2755</v>
      </c>
      <c r="Q1978" t="s">
        <v>225</v>
      </c>
      <c r="R1978" t="s">
        <v>218</v>
      </c>
      <c r="S1978" t="s">
        <v>52</v>
      </c>
      <c r="T1978" t="s">
        <v>2756</v>
      </c>
      <c r="U1978" t="s">
        <v>2757</v>
      </c>
      <c r="V1978" s="137">
        <v>4.5900000000000003E-2</v>
      </c>
      <c r="W1978" s="137">
        <v>3.9699999999999999E-2</v>
      </c>
      <c r="X1978" t="s">
        <v>272</v>
      </c>
      <c r="Y1978" t="s">
        <v>51</v>
      </c>
      <c r="Z1978" s="133">
        <v>805350</v>
      </c>
      <c r="AA1978" s="135">
        <v>1</v>
      </c>
      <c r="AB1978" s="139">
        <v>103.9</v>
      </c>
      <c r="AD1978" s="133">
        <v>836.75900000000001</v>
      </c>
      <c r="AG1978" t="s">
        <v>261</v>
      </c>
      <c r="AH1978" s="137">
        <v>1.13E-4</v>
      </c>
      <c r="AI1978" s="137">
        <v>2.60503700399334E-2</v>
      </c>
      <c r="AJ1978" s="137">
        <v>8.7354660366280104E-3</v>
      </c>
    </row>
    <row r="1979" spans="1:36">
      <c r="A1979">
        <v>7833</v>
      </c>
      <c r="B1979">
        <v>7837</v>
      </c>
      <c r="C1979" t="s">
        <v>452</v>
      </c>
      <c r="D1979" t="s">
        <v>453</v>
      </c>
      <c r="E1979" t="s">
        <v>41</v>
      </c>
      <c r="F1979" t="s">
        <v>2758</v>
      </c>
      <c r="G1979" t="s">
        <v>2759</v>
      </c>
      <c r="H1979" t="s">
        <v>44</v>
      </c>
      <c r="I1979" t="s">
        <v>456</v>
      </c>
      <c r="J1979" t="s">
        <v>45</v>
      </c>
      <c r="K1979" t="s">
        <v>45</v>
      </c>
      <c r="L1979" t="s">
        <v>46</v>
      </c>
      <c r="M1979" t="s">
        <v>47</v>
      </c>
      <c r="N1979" t="s">
        <v>457</v>
      </c>
      <c r="O1979" t="s">
        <v>51</v>
      </c>
      <c r="P1979" t="s">
        <v>251</v>
      </c>
      <c r="Q1979" t="s">
        <v>217</v>
      </c>
      <c r="R1979" t="s">
        <v>218</v>
      </c>
      <c r="S1979" t="s">
        <v>52</v>
      </c>
      <c r="T1979" t="s">
        <v>2760</v>
      </c>
      <c r="U1979" t="s">
        <v>2761</v>
      </c>
      <c r="V1979" s="137">
        <v>3.1E-2</v>
      </c>
      <c r="W1979" s="137">
        <v>2.4590000000000001E-2</v>
      </c>
      <c r="X1979" t="s">
        <v>272</v>
      </c>
      <c r="Y1979" t="s">
        <v>51</v>
      </c>
      <c r="Z1979" s="133">
        <v>43000</v>
      </c>
      <c r="AA1979" s="135">
        <v>1</v>
      </c>
      <c r="AB1979" s="139">
        <v>107.81</v>
      </c>
      <c r="AD1979" s="133">
        <v>46.357999999999997</v>
      </c>
      <c r="AG1979" t="s">
        <v>261</v>
      </c>
      <c r="AH1979" s="137">
        <v>1.9000000000000001E-5</v>
      </c>
      <c r="AI1979" s="137">
        <v>1.4432487425403301E-3</v>
      </c>
      <c r="AJ1979" s="137">
        <v>4.83964348818876E-4</v>
      </c>
    </row>
    <row r="1980" spans="1:36">
      <c r="A1980">
        <v>7833</v>
      </c>
      <c r="B1980">
        <v>7837</v>
      </c>
      <c r="C1980" t="s">
        <v>2762</v>
      </c>
      <c r="D1980" t="s">
        <v>2763</v>
      </c>
      <c r="E1980" t="s">
        <v>41</v>
      </c>
      <c r="F1980" t="s">
        <v>2764</v>
      </c>
      <c r="G1980" t="s">
        <v>2765</v>
      </c>
      <c r="H1980" t="s">
        <v>44</v>
      </c>
      <c r="I1980" t="s">
        <v>1542</v>
      </c>
      <c r="J1980" t="s">
        <v>45</v>
      </c>
      <c r="K1980" t="s">
        <v>159</v>
      </c>
      <c r="L1980" t="s">
        <v>46</v>
      </c>
      <c r="M1980" t="s">
        <v>47</v>
      </c>
      <c r="N1980" t="s">
        <v>281</v>
      </c>
      <c r="O1980" t="s">
        <v>51</v>
      </c>
      <c r="P1980" t="s">
        <v>333</v>
      </c>
      <c r="Q1980" t="s">
        <v>217</v>
      </c>
      <c r="R1980" t="s">
        <v>218</v>
      </c>
      <c r="S1980" t="s">
        <v>52</v>
      </c>
      <c r="T1980" t="s">
        <v>2766</v>
      </c>
      <c r="U1980" t="s">
        <v>2767</v>
      </c>
      <c r="V1980" s="137">
        <v>5.7500000000000002E-2</v>
      </c>
      <c r="W1980" s="137">
        <v>5.5120000000000002E-2</v>
      </c>
      <c r="X1980" t="s">
        <v>272</v>
      </c>
      <c r="Y1980" t="s">
        <v>51</v>
      </c>
      <c r="Z1980" s="133">
        <v>29040</v>
      </c>
      <c r="AA1980" s="135">
        <v>1</v>
      </c>
      <c r="AB1980" s="139">
        <v>101.37</v>
      </c>
      <c r="AD1980" s="133">
        <v>29.437999999999999</v>
      </c>
      <c r="AG1980" t="s">
        <v>261</v>
      </c>
      <c r="AH1980" s="137">
        <v>4.8999999999999998E-5</v>
      </c>
      <c r="AI1980" s="137">
        <v>9.1647314739956597E-4</v>
      </c>
      <c r="AJ1980" s="137">
        <v>3.0732078048481201E-4</v>
      </c>
    </row>
    <row r="1981" spans="1:36">
      <c r="A1981">
        <v>7833</v>
      </c>
      <c r="B1981">
        <v>7837</v>
      </c>
      <c r="C1981" t="s">
        <v>2762</v>
      </c>
      <c r="D1981" t="s">
        <v>2763</v>
      </c>
      <c r="E1981" t="s">
        <v>41</v>
      </c>
      <c r="F1981" t="s">
        <v>2768</v>
      </c>
      <c r="G1981" t="s">
        <v>2769</v>
      </c>
      <c r="H1981" t="s">
        <v>44</v>
      </c>
      <c r="I1981" t="s">
        <v>1542</v>
      </c>
      <c r="J1981" t="s">
        <v>45</v>
      </c>
      <c r="K1981" t="s">
        <v>159</v>
      </c>
      <c r="L1981" t="s">
        <v>46</v>
      </c>
      <c r="M1981" t="s">
        <v>47</v>
      </c>
      <c r="N1981" t="s">
        <v>281</v>
      </c>
      <c r="O1981" t="s">
        <v>51</v>
      </c>
      <c r="P1981" t="s">
        <v>358</v>
      </c>
      <c r="Q1981" t="s">
        <v>217</v>
      </c>
      <c r="R1981" t="s">
        <v>218</v>
      </c>
      <c r="S1981" t="s">
        <v>52</v>
      </c>
      <c r="T1981" t="s">
        <v>2770</v>
      </c>
      <c r="U1981" t="s">
        <v>2771</v>
      </c>
      <c r="V1981" s="137">
        <v>5.5300000000000002E-2</v>
      </c>
      <c r="W1981" s="137">
        <v>5.2380000000000003E-2</v>
      </c>
      <c r="X1981" t="s">
        <v>272</v>
      </c>
      <c r="Y1981" t="s">
        <v>51</v>
      </c>
      <c r="Z1981" s="133">
        <v>22000</v>
      </c>
      <c r="AA1981" s="135">
        <v>1</v>
      </c>
      <c r="AB1981" s="139">
        <v>103.08</v>
      </c>
      <c r="AD1981" s="133">
        <v>22.678000000000001</v>
      </c>
      <c r="AG1981" t="s">
        <v>261</v>
      </c>
      <c r="AH1981" s="137">
        <v>2.0999999999999999E-5</v>
      </c>
      <c r="AI1981" s="137">
        <v>7.0600987706263005E-4</v>
      </c>
      <c r="AJ1981" s="137">
        <v>2.3674616879339701E-4</v>
      </c>
    </row>
    <row r="1982" spans="1:36">
      <c r="A1982">
        <v>7833</v>
      </c>
      <c r="B1982">
        <v>7837</v>
      </c>
      <c r="C1982" t="s">
        <v>2772</v>
      </c>
      <c r="D1982" t="s">
        <v>2773</v>
      </c>
      <c r="E1982" t="s">
        <v>41</v>
      </c>
      <c r="F1982" t="s">
        <v>2774</v>
      </c>
      <c r="G1982" t="s">
        <v>2775</v>
      </c>
      <c r="H1982" t="s">
        <v>44</v>
      </c>
      <c r="I1982" t="s">
        <v>456</v>
      </c>
      <c r="J1982" t="s">
        <v>45</v>
      </c>
      <c r="K1982" t="s">
        <v>45</v>
      </c>
      <c r="L1982" t="s">
        <v>46</v>
      </c>
      <c r="M1982" t="s">
        <v>47</v>
      </c>
      <c r="N1982" t="s">
        <v>49</v>
      </c>
      <c r="O1982" t="s">
        <v>51</v>
      </c>
      <c r="P1982" t="s">
        <v>358</v>
      </c>
      <c r="Q1982" t="s">
        <v>217</v>
      </c>
      <c r="R1982" t="s">
        <v>218</v>
      </c>
      <c r="S1982" t="s">
        <v>52</v>
      </c>
      <c r="T1982" t="s">
        <v>2776</v>
      </c>
      <c r="U1982" t="s">
        <v>2777</v>
      </c>
      <c r="V1982" s="137">
        <v>3.5000000000000001E-3</v>
      </c>
      <c r="W1982" s="137">
        <v>2.4830000000000001E-2</v>
      </c>
      <c r="X1982" t="s">
        <v>272</v>
      </c>
      <c r="Y1982" t="s">
        <v>51</v>
      </c>
      <c r="Z1982" s="133">
        <v>210978</v>
      </c>
      <c r="AA1982" s="135">
        <v>1</v>
      </c>
      <c r="AB1982" s="139">
        <v>106.09</v>
      </c>
      <c r="AD1982" s="133">
        <v>223.827</v>
      </c>
      <c r="AG1982" t="s">
        <v>261</v>
      </c>
      <c r="AH1982" s="137">
        <v>6.3999999999999997E-5</v>
      </c>
      <c r="AI1982" s="137">
        <v>6.9682754017247597E-3</v>
      </c>
      <c r="AJ1982" s="137">
        <v>2.33667057367423E-3</v>
      </c>
    </row>
    <row r="1983" spans="1:36">
      <c r="A1983">
        <v>7833</v>
      </c>
      <c r="B1983">
        <v>7837</v>
      </c>
      <c r="C1983" t="s">
        <v>2772</v>
      </c>
      <c r="D1983" t="s">
        <v>2773</v>
      </c>
      <c r="E1983" t="s">
        <v>41</v>
      </c>
      <c r="F1983" t="s">
        <v>2778</v>
      </c>
      <c r="G1983" t="s">
        <v>2779</v>
      </c>
      <c r="H1983" t="s">
        <v>44</v>
      </c>
      <c r="I1983" t="s">
        <v>456</v>
      </c>
      <c r="J1983" t="s">
        <v>45</v>
      </c>
      <c r="K1983" t="s">
        <v>45</v>
      </c>
      <c r="L1983" t="s">
        <v>46</v>
      </c>
      <c r="M1983" t="s">
        <v>47</v>
      </c>
      <c r="N1983" t="s">
        <v>49</v>
      </c>
      <c r="O1983" t="s">
        <v>51</v>
      </c>
      <c r="P1983" t="s">
        <v>358</v>
      </c>
      <c r="Q1983" t="s">
        <v>217</v>
      </c>
      <c r="R1983" t="s">
        <v>218</v>
      </c>
      <c r="S1983" t="s">
        <v>52</v>
      </c>
      <c r="T1983" t="s">
        <v>2780</v>
      </c>
      <c r="U1983" t="s">
        <v>2781</v>
      </c>
      <c r="V1983" s="137">
        <v>3.2399999999999998E-2</v>
      </c>
      <c r="W1983" s="137">
        <v>2.5690000000000001E-2</v>
      </c>
      <c r="X1983" t="s">
        <v>272</v>
      </c>
      <c r="Y1983" t="s">
        <v>51</v>
      </c>
      <c r="Z1983" s="133">
        <v>127000</v>
      </c>
      <c r="AA1983" s="135">
        <v>1</v>
      </c>
      <c r="AB1983" s="139">
        <v>108.09</v>
      </c>
      <c r="AD1983" s="133">
        <v>137.274</v>
      </c>
      <c r="AG1983" t="s">
        <v>261</v>
      </c>
      <c r="AH1983" s="137">
        <v>9.7999999999999997E-5</v>
      </c>
      <c r="AI1983" s="137">
        <v>4.2736890882129801E-3</v>
      </c>
      <c r="AJ1983" s="137">
        <v>1.4330954156875301E-3</v>
      </c>
    </row>
    <row r="1984" spans="1:36">
      <c r="A1984">
        <v>7833</v>
      </c>
      <c r="B1984">
        <v>7837</v>
      </c>
      <c r="C1984" t="s">
        <v>2772</v>
      </c>
      <c r="D1984" t="s">
        <v>2773</v>
      </c>
      <c r="E1984" t="s">
        <v>41</v>
      </c>
      <c r="F1984" t="s">
        <v>2782</v>
      </c>
      <c r="G1984" t="s">
        <v>2783</v>
      </c>
      <c r="H1984" t="s">
        <v>44</v>
      </c>
      <c r="I1984" t="s">
        <v>456</v>
      </c>
      <c r="J1984" t="s">
        <v>45</v>
      </c>
      <c r="K1984" t="s">
        <v>45</v>
      </c>
      <c r="L1984" t="s">
        <v>46</v>
      </c>
      <c r="M1984" t="s">
        <v>47</v>
      </c>
      <c r="N1984" t="s">
        <v>49</v>
      </c>
      <c r="O1984" t="s">
        <v>51</v>
      </c>
      <c r="P1984" t="s">
        <v>358</v>
      </c>
      <c r="Q1984" t="s">
        <v>217</v>
      </c>
      <c r="R1984" t="s">
        <v>218</v>
      </c>
      <c r="S1984" t="s">
        <v>52</v>
      </c>
      <c r="T1984" t="s">
        <v>2784</v>
      </c>
      <c r="U1984" t="s">
        <v>2785</v>
      </c>
      <c r="V1984" s="137">
        <v>2.7300000000000001E-2</v>
      </c>
      <c r="W1984" s="137">
        <v>2.751E-2</v>
      </c>
      <c r="X1984" t="s">
        <v>272</v>
      </c>
      <c r="Y1984" t="s">
        <v>51</v>
      </c>
      <c r="Z1984" s="133">
        <v>73000</v>
      </c>
      <c r="AA1984" s="135">
        <v>1</v>
      </c>
      <c r="AB1984" s="139">
        <v>99.79</v>
      </c>
      <c r="AD1984" s="133">
        <v>72.846999999999994</v>
      </c>
      <c r="AG1984" t="s">
        <v>261</v>
      </c>
      <c r="AH1984" s="137">
        <v>9.5000000000000005E-5</v>
      </c>
      <c r="AI1984" s="137">
        <v>2.2678982657520302E-3</v>
      </c>
      <c r="AJ1984" s="137">
        <v>7.6049392943882896E-4</v>
      </c>
    </row>
    <row r="1985" spans="1:36">
      <c r="A1985">
        <v>7833</v>
      </c>
      <c r="B1985">
        <v>7837</v>
      </c>
      <c r="C1985" t="s">
        <v>2772</v>
      </c>
      <c r="D1985" t="s">
        <v>2773</v>
      </c>
      <c r="E1985" t="s">
        <v>41</v>
      </c>
      <c r="F1985" t="s">
        <v>3815</v>
      </c>
      <c r="G1985" t="s">
        <v>3816</v>
      </c>
      <c r="H1985" t="s">
        <v>44</v>
      </c>
      <c r="I1985" t="s">
        <v>456</v>
      </c>
      <c r="J1985" t="s">
        <v>45</v>
      </c>
      <c r="K1985" t="s">
        <v>45</v>
      </c>
      <c r="L1985" t="s">
        <v>46</v>
      </c>
      <c r="M1985" t="s">
        <v>47</v>
      </c>
      <c r="N1985" t="s">
        <v>49</v>
      </c>
      <c r="O1985" t="s">
        <v>51</v>
      </c>
      <c r="P1985" t="s">
        <v>358</v>
      </c>
      <c r="Q1985" t="s">
        <v>217</v>
      </c>
      <c r="R1985" t="s">
        <v>218</v>
      </c>
      <c r="S1985" t="s">
        <v>52</v>
      </c>
      <c r="T1985" t="s">
        <v>3817</v>
      </c>
      <c r="U1985" t="s">
        <v>85</v>
      </c>
      <c r="V1985" s="137">
        <v>2.5999999999999999E-2</v>
      </c>
      <c r="W1985" s="137">
        <v>3.7150000000000002E-2</v>
      </c>
      <c r="X1985" t="s">
        <v>272</v>
      </c>
      <c r="Y1985" t="s">
        <v>51</v>
      </c>
      <c r="Z1985" s="133">
        <v>3959.2</v>
      </c>
      <c r="AA1985" s="135">
        <v>1</v>
      </c>
      <c r="AB1985" s="139">
        <v>120.23</v>
      </c>
      <c r="AD1985" s="133">
        <v>4.76</v>
      </c>
      <c r="AG1985" t="s">
        <v>261</v>
      </c>
      <c r="AH1985" s="137">
        <v>1.2999999999999999E-5</v>
      </c>
      <c r="AI1985" s="137">
        <v>1.4819514433722099E-4</v>
      </c>
      <c r="AJ1985" s="137">
        <v>4.9694251873064298E-5</v>
      </c>
    </row>
    <row r="1986" spans="1:36">
      <c r="A1986">
        <v>7833</v>
      </c>
      <c r="B1986">
        <v>7837</v>
      </c>
      <c r="C1986" t="s">
        <v>2772</v>
      </c>
      <c r="D1986" t="s">
        <v>2773</v>
      </c>
      <c r="E1986" t="s">
        <v>41</v>
      </c>
      <c r="F1986" t="s">
        <v>2786</v>
      </c>
      <c r="G1986" t="s">
        <v>2787</v>
      </c>
      <c r="H1986" t="s">
        <v>44</v>
      </c>
      <c r="I1986" t="s">
        <v>456</v>
      </c>
      <c r="J1986" t="s">
        <v>45</v>
      </c>
      <c r="K1986" t="s">
        <v>45</v>
      </c>
      <c r="L1986" t="s">
        <v>46</v>
      </c>
      <c r="M1986" t="s">
        <v>47</v>
      </c>
      <c r="N1986" t="s">
        <v>49</v>
      </c>
      <c r="O1986" t="s">
        <v>51</v>
      </c>
      <c r="P1986" t="s">
        <v>358</v>
      </c>
      <c r="Q1986" t="s">
        <v>217</v>
      </c>
      <c r="R1986" t="s">
        <v>218</v>
      </c>
      <c r="S1986" t="s">
        <v>52</v>
      </c>
      <c r="T1986" t="s">
        <v>2788</v>
      </c>
      <c r="U1986" t="s">
        <v>392</v>
      </c>
      <c r="V1986" s="137">
        <v>2.81E-2</v>
      </c>
      <c r="W1986" s="137">
        <v>2.3630000000000002E-2</v>
      </c>
      <c r="X1986" t="s">
        <v>272</v>
      </c>
      <c r="Y1986" t="s">
        <v>51</v>
      </c>
      <c r="Z1986" s="133">
        <v>52000</v>
      </c>
      <c r="AA1986" s="135">
        <v>1</v>
      </c>
      <c r="AB1986" s="139">
        <v>121.96</v>
      </c>
      <c r="AD1986" s="133">
        <v>63.418999999999997</v>
      </c>
      <c r="AG1986" t="s">
        <v>261</v>
      </c>
      <c r="AH1986" s="137">
        <v>4.3999999999999999E-5</v>
      </c>
      <c r="AI1986" s="137">
        <v>1.97439683191389E-3</v>
      </c>
      <c r="AJ1986" s="137">
        <v>6.6207414488050897E-4</v>
      </c>
    </row>
    <row r="1987" spans="1:36">
      <c r="A1987">
        <v>7833</v>
      </c>
      <c r="B1987">
        <v>7837</v>
      </c>
      <c r="C1987" t="s">
        <v>2772</v>
      </c>
      <c r="D1987" t="s">
        <v>2773</v>
      </c>
      <c r="E1987" t="s">
        <v>41</v>
      </c>
      <c r="F1987" t="s">
        <v>2789</v>
      </c>
      <c r="G1987" t="s">
        <v>2790</v>
      </c>
      <c r="H1987" t="s">
        <v>44</v>
      </c>
      <c r="I1987" t="s">
        <v>456</v>
      </c>
      <c r="J1987" t="s">
        <v>45</v>
      </c>
      <c r="K1987" t="s">
        <v>45</v>
      </c>
      <c r="L1987" t="s">
        <v>46</v>
      </c>
      <c r="M1987" t="s">
        <v>47</v>
      </c>
      <c r="N1987" t="s">
        <v>49</v>
      </c>
      <c r="O1987" t="s">
        <v>51</v>
      </c>
      <c r="P1987" t="s">
        <v>358</v>
      </c>
      <c r="Q1987" t="s">
        <v>217</v>
      </c>
      <c r="R1987" t="s">
        <v>218</v>
      </c>
      <c r="S1987" t="s">
        <v>52</v>
      </c>
      <c r="T1987" t="s">
        <v>2791</v>
      </c>
      <c r="U1987" t="s">
        <v>303</v>
      </c>
      <c r="V1987" s="137">
        <v>3.6999999999999998E-2</v>
      </c>
      <c r="W1987" s="137">
        <v>2.3529999999999999E-2</v>
      </c>
      <c r="X1987" t="s">
        <v>272</v>
      </c>
      <c r="Y1987" t="s">
        <v>51</v>
      </c>
      <c r="Z1987" s="133">
        <v>661.89</v>
      </c>
      <c r="AA1987" s="135">
        <v>1</v>
      </c>
      <c r="AB1987" s="139">
        <v>121.81</v>
      </c>
      <c r="AD1987" s="133">
        <v>0.80600000000000005</v>
      </c>
      <c r="AG1987" t="s">
        <v>261</v>
      </c>
      <c r="AH1987" s="137">
        <v>3.9999999999999998E-6</v>
      </c>
      <c r="AI1987" s="137">
        <v>2.5100504414843499E-5</v>
      </c>
      <c r="AJ1987" s="137">
        <v>8.4169477624302505E-6</v>
      </c>
    </row>
    <row r="1988" spans="1:36">
      <c r="A1988">
        <v>7833</v>
      </c>
      <c r="B1988">
        <v>7837</v>
      </c>
      <c r="C1988" t="s">
        <v>2792</v>
      </c>
      <c r="D1988" t="s">
        <v>2793</v>
      </c>
      <c r="E1988" t="s">
        <v>41</v>
      </c>
      <c r="F1988" t="s">
        <v>2794</v>
      </c>
      <c r="G1988" t="s">
        <v>2795</v>
      </c>
      <c r="H1988" t="s">
        <v>44</v>
      </c>
      <c r="I1988" t="s">
        <v>1542</v>
      </c>
      <c r="J1988" t="s">
        <v>45</v>
      </c>
      <c r="K1988" t="s">
        <v>45</v>
      </c>
      <c r="L1988" t="s">
        <v>46</v>
      </c>
      <c r="M1988" t="s">
        <v>47</v>
      </c>
      <c r="N1988" t="s">
        <v>306</v>
      </c>
      <c r="O1988" t="s">
        <v>51</v>
      </c>
      <c r="P1988" t="s">
        <v>2333</v>
      </c>
      <c r="Q1988" t="s">
        <v>225</v>
      </c>
      <c r="R1988" t="s">
        <v>218</v>
      </c>
      <c r="S1988" t="s">
        <v>52</v>
      </c>
      <c r="T1988" t="s">
        <v>2796</v>
      </c>
      <c r="U1988" t="s">
        <v>2376</v>
      </c>
      <c r="V1988" s="137">
        <v>6.0699999999999997E-2</v>
      </c>
      <c r="W1988" s="137">
        <v>4.0960000000000003E-2</v>
      </c>
      <c r="X1988" t="s">
        <v>272</v>
      </c>
      <c r="Y1988" t="s">
        <v>51</v>
      </c>
      <c r="Z1988" s="133">
        <v>14554</v>
      </c>
      <c r="AA1988" s="135">
        <v>1</v>
      </c>
      <c r="AB1988" s="139">
        <v>112.9</v>
      </c>
      <c r="AD1988" s="133">
        <v>16.431000000000001</v>
      </c>
      <c r="AG1988" t="s">
        <v>261</v>
      </c>
      <c r="AH1988" s="137">
        <v>2.3E-5</v>
      </c>
      <c r="AI1988" s="137">
        <v>5.1155224938347901E-4</v>
      </c>
      <c r="AJ1988" s="137">
        <v>1.71538726459545E-4</v>
      </c>
    </row>
    <row r="1989" spans="1:36">
      <c r="A1989">
        <v>7833</v>
      </c>
      <c r="B1989">
        <v>7837</v>
      </c>
      <c r="C1989" t="s">
        <v>2792</v>
      </c>
      <c r="D1989" t="s">
        <v>2793</v>
      </c>
      <c r="E1989" t="s">
        <v>41</v>
      </c>
      <c r="F1989" t="s">
        <v>2797</v>
      </c>
      <c r="G1989" t="s">
        <v>2798</v>
      </c>
      <c r="H1989" t="s">
        <v>44</v>
      </c>
      <c r="I1989" t="s">
        <v>1542</v>
      </c>
      <c r="J1989" t="s">
        <v>45</v>
      </c>
      <c r="K1989" t="s">
        <v>45</v>
      </c>
      <c r="L1989" t="s">
        <v>46</v>
      </c>
      <c r="M1989" t="s">
        <v>47</v>
      </c>
      <c r="N1989" t="s">
        <v>306</v>
      </c>
      <c r="O1989" t="s">
        <v>51</v>
      </c>
      <c r="P1989" t="s">
        <v>2333</v>
      </c>
      <c r="Q1989" t="s">
        <v>225</v>
      </c>
      <c r="R1989" t="s">
        <v>218</v>
      </c>
      <c r="S1989" t="s">
        <v>52</v>
      </c>
      <c r="T1989" t="s">
        <v>2799</v>
      </c>
      <c r="U1989" t="s">
        <v>283</v>
      </c>
      <c r="V1989" s="137">
        <v>4.1000000000000002E-2</v>
      </c>
      <c r="W1989" s="137">
        <v>4.3560000000000001E-2</v>
      </c>
      <c r="X1989" t="s">
        <v>272</v>
      </c>
      <c r="Y1989" t="s">
        <v>51</v>
      </c>
      <c r="Z1989" s="133">
        <v>29317</v>
      </c>
      <c r="AA1989" s="135">
        <v>1</v>
      </c>
      <c r="AB1989" s="139">
        <v>101.91</v>
      </c>
      <c r="AD1989" s="133">
        <v>29.876999999999999</v>
      </c>
      <c r="AG1989" t="s">
        <v>261</v>
      </c>
      <c r="AH1989" s="137">
        <v>4.1E-5</v>
      </c>
      <c r="AI1989" s="137">
        <v>9.3014362696020698E-4</v>
      </c>
      <c r="AJ1989" s="137">
        <v>3.1190490000876999E-4</v>
      </c>
    </row>
    <row r="1990" spans="1:36">
      <c r="A1990">
        <v>7833</v>
      </c>
      <c r="B1990">
        <v>7837</v>
      </c>
      <c r="C1990" t="s">
        <v>2792</v>
      </c>
      <c r="D1990" t="s">
        <v>2793</v>
      </c>
      <c r="E1990" t="s">
        <v>41</v>
      </c>
      <c r="F1990" t="s">
        <v>3590</v>
      </c>
      <c r="G1990" t="s">
        <v>3591</v>
      </c>
      <c r="H1990" t="s">
        <v>44</v>
      </c>
      <c r="I1990" t="s">
        <v>1542</v>
      </c>
      <c r="J1990" t="s">
        <v>45</v>
      </c>
      <c r="K1990" t="s">
        <v>45</v>
      </c>
      <c r="L1990" t="s">
        <v>46</v>
      </c>
      <c r="M1990" t="s">
        <v>47</v>
      </c>
      <c r="N1990" t="s">
        <v>306</v>
      </c>
      <c r="O1990" t="s">
        <v>51</v>
      </c>
      <c r="P1990" t="s">
        <v>2333</v>
      </c>
      <c r="Q1990" t="s">
        <v>225</v>
      </c>
      <c r="R1990" t="s">
        <v>218</v>
      </c>
      <c r="S1990" t="s">
        <v>52</v>
      </c>
      <c r="T1990" t="s">
        <v>3592</v>
      </c>
      <c r="U1990" t="s">
        <v>2993</v>
      </c>
      <c r="V1990" s="137">
        <v>3.2599999999999997E-2</v>
      </c>
      <c r="W1990" s="137">
        <v>3.7539999999999997E-2</v>
      </c>
      <c r="X1990" t="s">
        <v>272</v>
      </c>
      <c r="Y1990" t="s">
        <v>51</v>
      </c>
      <c r="Z1990" s="133">
        <v>200000</v>
      </c>
      <c r="AA1990" s="135">
        <v>1</v>
      </c>
      <c r="AB1990" s="139">
        <v>99.99</v>
      </c>
      <c r="AD1990" s="133">
        <v>199.98</v>
      </c>
      <c r="AG1990" t="s">
        <v>261</v>
      </c>
      <c r="AH1990" s="137">
        <v>2.03E-4</v>
      </c>
      <c r="AI1990" s="137">
        <v>6.2258728972635902E-3</v>
      </c>
      <c r="AJ1990" s="137">
        <v>2.0877208714900901E-3</v>
      </c>
    </row>
    <row r="1991" spans="1:36">
      <c r="A1991">
        <v>7833</v>
      </c>
      <c r="B1991">
        <v>7837</v>
      </c>
      <c r="C1991" t="s">
        <v>2792</v>
      </c>
      <c r="D1991" t="s">
        <v>2793</v>
      </c>
      <c r="E1991" t="s">
        <v>41</v>
      </c>
      <c r="F1991" t="s">
        <v>2807</v>
      </c>
      <c r="G1991" t="s">
        <v>2808</v>
      </c>
      <c r="H1991" t="s">
        <v>44</v>
      </c>
      <c r="I1991" t="s">
        <v>1542</v>
      </c>
      <c r="J1991" t="s">
        <v>45</v>
      </c>
      <c r="K1991" t="s">
        <v>45</v>
      </c>
      <c r="L1991" t="s">
        <v>46</v>
      </c>
      <c r="M1991" t="s">
        <v>47</v>
      </c>
      <c r="N1991" t="s">
        <v>306</v>
      </c>
      <c r="O1991" t="s">
        <v>51</v>
      </c>
      <c r="P1991" t="s">
        <v>2333</v>
      </c>
      <c r="Q1991" t="s">
        <v>225</v>
      </c>
      <c r="R1991" t="s">
        <v>218</v>
      </c>
      <c r="S1991" t="s">
        <v>52</v>
      </c>
      <c r="T1991" t="s">
        <v>2809</v>
      </c>
      <c r="U1991" t="s">
        <v>2606</v>
      </c>
      <c r="V1991" s="137">
        <v>5.3999999999999999E-2</v>
      </c>
      <c r="W1991" s="137">
        <v>3.9120000000000002E-2</v>
      </c>
      <c r="X1991" t="s">
        <v>272</v>
      </c>
      <c r="Y1991" t="s">
        <v>51</v>
      </c>
      <c r="Z1991" s="133">
        <v>116134</v>
      </c>
      <c r="AA1991" s="135">
        <v>1</v>
      </c>
      <c r="AB1991" s="139">
        <v>106.24</v>
      </c>
      <c r="AD1991" s="133">
        <v>123.381</v>
      </c>
      <c r="AG1991" t="s">
        <v>261</v>
      </c>
      <c r="AH1991" s="137">
        <v>2.03E-4</v>
      </c>
      <c r="AI1991" s="137">
        <v>3.8411488133272402E-3</v>
      </c>
      <c r="AJ1991" s="137">
        <v>1.2880517608394001E-3</v>
      </c>
    </row>
    <row r="1992" spans="1:36">
      <c r="A1992">
        <v>7833</v>
      </c>
      <c r="B1992">
        <v>7837</v>
      </c>
      <c r="C1992" t="s">
        <v>2792</v>
      </c>
      <c r="D1992" t="s">
        <v>2793</v>
      </c>
      <c r="E1992" t="s">
        <v>41</v>
      </c>
      <c r="F1992" t="s">
        <v>2810</v>
      </c>
      <c r="G1992" t="s">
        <v>2811</v>
      </c>
      <c r="H1992" t="s">
        <v>44</v>
      </c>
      <c r="I1992" t="s">
        <v>1542</v>
      </c>
      <c r="J1992" t="s">
        <v>45</v>
      </c>
      <c r="K1992" t="s">
        <v>45</v>
      </c>
      <c r="L1992" t="s">
        <v>46</v>
      </c>
      <c r="M1992" t="s">
        <v>47</v>
      </c>
      <c r="N1992" t="s">
        <v>306</v>
      </c>
      <c r="O1992" t="s">
        <v>51</v>
      </c>
      <c r="P1992" t="s">
        <v>2333</v>
      </c>
      <c r="Q1992" t="s">
        <v>225</v>
      </c>
      <c r="R1992" t="s">
        <v>218</v>
      </c>
      <c r="S1992" t="s">
        <v>52</v>
      </c>
      <c r="T1992" t="s">
        <v>2812</v>
      </c>
      <c r="U1992" t="s">
        <v>2813</v>
      </c>
      <c r="V1992" s="137">
        <v>5.3999999999999999E-2</v>
      </c>
      <c r="W1992" s="137">
        <v>3.9699999999999999E-2</v>
      </c>
      <c r="X1992" t="s">
        <v>272</v>
      </c>
      <c r="Y1992" t="s">
        <v>51</v>
      </c>
      <c r="Z1992" s="133">
        <v>116134</v>
      </c>
      <c r="AA1992" s="135">
        <v>1</v>
      </c>
      <c r="AB1992" s="139">
        <v>107.2</v>
      </c>
      <c r="AD1992" s="133">
        <v>124.496</v>
      </c>
      <c r="AG1992" t="s">
        <v>261</v>
      </c>
      <c r="AH1992" s="137">
        <v>2.03E-4</v>
      </c>
      <c r="AI1992" s="137">
        <v>3.8758579893512801E-3</v>
      </c>
      <c r="AJ1992" s="137">
        <v>1.2996907827746899E-3</v>
      </c>
    </row>
    <row r="1993" spans="1:36">
      <c r="A1993">
        <v>7833</v>
      </c>
      <c r="B1993">
        <v>7837</v>
      </c>
      <c r="C1993" t="s">
        <v>2792</v>
      </c>
      <c r="D1993" t="s">
        <v>2793</v>
      </c>
      <c r="E1993" t="s">
        <v>41</v>
      </c>
      <c r="F1993" t="s">
        <v>2814</v>
      </c>
      <c r="G1993" t="s">
        <v>2815</v>
      </c>
      <c r="H1993" t="s">
        <v>44</v>
      </c>
      <c r="I1993" t="s">
        <v>1542</v>
      </c>
      <c r="J1993" t="s">
        <v>45</v>
      </c>
      <c r="K1993" t="s">
        <v>45</v>
      </c>
      <c r="L1993" t="s">
        <v>46</v>
      </c>
      <c r="M1993" t="s">
        <v>47</v>
      </c>
      <c r="N1993" t="s">
        <v>306</v>
      </c>
      <c r="O1993" t="s">
        <v>51</v>
      </c>
      <c r="P1993" t="s">
        <v>333</v>
      </c>
      <c r="Q1993" t="s">
        <v>217</v>
      </c>
      <c r="R1993" t="s">
        <v>218</v>
      </c>
      <c r="S1993" t="s">
        <v>52</v>
      </c>
      <c r="T1993" t="s">
        <v>2816</v>
      </c>
      <c r="U1993" t="s">
        <v>2514</v>
      </c>
      <c r="V1993" s="137">
        <v>6.0699999999999997E-2</v>
      </c>
      <c r="W1993" s="137">
        <v>4.0140000000000002E-2</v>
      </c>
      <c r="X1993" t="s">
        <v>272</v>
      </c>
      <c r="Y1993" t="s">
        <v>51</v>
      </c>
      <c r="Z1993" s="133">
        <v>14554</v>
      </c>
      <c r="AA1993" s="135">
        <v>1</v>
      </c>
      <c r="AB1993" s="139">
        <v>111.89</v>
      </c>
      <c r="AD1993" s="133">
        <v>16.283999999999999</v>
      </c>
      <c r="AG1993" t="s">
        <v>261</v>
      </c>
      <c r="AH1993" s="137">
        <v>2.3E-5</v>
      </c>
      <c r="AI1993" s="137">
        <v>5.0697591836596596E-4</v>
      </c>
      <c r="AJ1993" s="137">
        <v>1.70004146178551E-4</v>
      </c>
    </row>
    <row r="1994" spans="1:36">
      <c r="A1994">
        <v>7833</v>
      </c>
      <c r="B1994">
        <v>7837</v>
      </c>
      <c r="C1994" t="s">
        <v>2792</v>
      </c>
      <c r="D1994" t="s">
        <v>2793</v>
      </c>
      <c r="E1994" t="s">
        <v>41</v>
      </c>
      <c r="F1994" t="s">
        <v>3593</v>
      </c>
      <c r="G1994" t="s">
        <v>3594</v>
      </c>
      <c r="H1994" t="s">
        <v>44</v>
      </c>
      <c r="I1994" t="s">
        <v>1542</v>
      </c>
      <c r="J1994" t="s">
        <v>45</v>
      </c>
      <c r="K1994" t="s">
        <v>45</v>
      </c>
      <c r="L1994" t="s">
        <v>46</v>
      </c>
      <c r="M1994" t="s">
        <v>47</v>
      </c>
      <c r="N1994" t="s">
        <v>306</v>
      </c>
      <c r="O1994" t="s">
        <v>51</v>
      </c>
      <c r="P1994" t="s">
        <v>2333</v>
      </c>
      <c r="Q1994" t="s">
        <v>225</v>
      </c>
      <c r="R1994" t="s">
        <v>218</v>
      </c>
      <c r="S1994" t="s">
        <v>52</v>
      </c>
      <c r="T1994" t="s">
        <v>3595</v>
      </c>
      <c r="U1994" t="s">
        <v>3596</v>
      </c>
      <c r="V1994" s="137">
        <v>4.7800000000000002E-2</v>
      </c>
      <c r="W1994" s="137">
        <v>4.2099999999999999E-2</v>
      </c>
      <c r="X1994" t="s">
        <v>272</v>
      </c>
      <c r="Y1994" t="s">
        <v>51</v>
      </c>
      <c r="Z1994" s="133">
        <v>53500</v>
      </c>
      <c r="AA1994" s="135">
        <v>1</v>
      </c>
      <c r="AB1994" s="139">
        <v>104.14</v>
      </c>
      <c r="AD1994" s="133">
        <v>55.715000000000003</v>
      </c>
      <c r="AG1994" t="s">
        <v>261</v>
      </c>
      <c r="AH1994" s="137">
        <v>2.0000000000000001E-4</v>
      </c>
      <c r="AI1994" s="137">
        <v>1.73454288370713E-3</v>
      </c>
      <c r="AJ1994" s="137">
        <v>5.8164396231114599E-4</v>
      </c>
    </row>
    <row r="1995" spans="1:36">
      <c r="A1995">
        <v>7833</v>
      </c>
      <c r="B1995">
        <v>7837</v>
      </c>
      <c r="C1995" t="s">
        <v>2792</v>
      </c>
      <c r="D1995" t="s">
        <v>2793</v>
      </c>
      <c r="E1995" t="s">
        <v>41</v>
      </c>
      <c r="F1995" t="s">
        <v>3597</v>
      </c>
      <c r="G1995" t="s">
        <v>3598</v>
      </c>
      <c r="H1995" t="s">
        <v>44</v>
      </c>
      <c r="I1995" t="s">
        <v>1542</v>
      </c>
      <c r="J1995" t="s">
        <v>45</v>
      </c>
      <c r="K1995" t="s">
        <v>45</v>
      </c>
      <c r="L1995" t="s">
        <v>46</v>
      </c>
      <c r="M1995" t="s">
        <v>47</v>
      </c>
      <c r="N1995" t="s">
        <v>306</v>
      </c>
      <c r="O1995" t="s">
        <v>51</v>
      </c>
      <c r="P1995" t="s">
        <v>2333</v>
      </c>
      <c r="Q1995" t="s">
        <v>225</v>
      </c>
      <c r="R1995" t="s">
        <v>218</v>
      </c>
      <c r="S1995" t="s">
        <v>52</v>
      </c>
      <c r="T1995" t="s">
        <v>3599</v>
      </c>
      <c r="U1995" t="s">
        <v>3600</v>
      </c>
      <c r="V1995" s="137">
        <v>4.7800000000000002E-2</v>
      </c>
      <c r="W1995" s="137">
        <v>4.3180000000000003E-2</v>
      </c>
      <c r="X1995" t="s">
        <v>272</v>
      </c>
      <c r="Y1995" t="s">
        <v>51</v>
      </c>
      <c r="Z1995" s="133">
        <v>53500</v>
      </c>
      <c r="AA1995" s="135">
        <v>1</v>
      </c>
      <c r="AB1995" s="139">
        <v>103.75</v>
      </c>
      <c r="AD1995" s="133">
        <v>55.506</v>
      </c>
      <c r="AG1995" t="s">
        <v>261</v>
      </c>
      <c r="AH1995" s="137">
        <v>2.0000000000000001E-4</v>
      </c>
      <c r="AI1995" s="137">
        <v>1.7280470922279099E-3</v>
      </c>
      <c r="AJ1995" s="137">
        <v>5.7946572968870197E-4</v>
      </c>
    </row>
    <row r="1996" spans="1:36">
      <c r="A1996">
        <v>7833</v>
      </c>
      <c r="B1996">
        <v>7837</v>
      </c>
      <c r="C1996" t="s">
        <v>2817</v>
      </c>
      <c r="D1996" t="s">
        <v>2818</v>
      </c>
      <c r="E1996" t="s">
        <v>41</v>
      </c>
      <c r="F1996" t="s">
        <v>2825</v>
      </c>
      <c r="G1996" t="s">
        <v>2826</v>
      </c>
      <c r="H1996" t="s">
        <v>44</v>
      </c>
      <c r="I1996" t="s">
        <v>1542</v>
      </c>
      <c r="J1996" t="s">
        <v>45</v>
      </c>
      <c r="K1996" t="s">
        <v>45</v>
      </c>
      <c r="L1996" t="s">
        <v>46</v>
      </c>
      <c r="M1996" t="s">
        <v>47</v>
      </c>
      <c r="N1996" t="s">
        <v>49</v>
      </c>
      <c r="O1996" t="s">
        <v>51</v>
      </c>
      <c r="P1996" t="s">
        <v>308</v>
      </c>
      <c r="Q1996" t="s">
        <v>225</v>
      </c>
      <c r="R1996" t="s">
        <v>218</v>
      </c>
      <c r="S1996" t="s">
        <v>52</v>
      </c>
      <c r="T1996" t="s">
        <v>2827</v>
      </c>
      <c r="U1996" t="s">
        <v>2828</v>
      </c>
      <c r="V1996" s="137">
        <v>5.2900000000000003E-2</v>
      </c>
      <c r="W1996" s="137">
        <v>4.1239999999999999E-2</v>
      </c>
      <c r="X1996" t="s">
        <v>272</v>
      </c>
      <c r="Y1996" t="s">
        <v>51</v>
      </c>
      <c r="Z1996" s="133">
        <v>74000</v>
      </c>
      <c r="AA1996" s="135">
        <v>1</v>
      </c>
      <c r="AB1996" s="139">
        <v>107.19</v>
      </c>
      <c r="AD1996" s="133">
        <v>79.320999999999998</v>
      </c>
      <c r="AG1996" t="s">
        <v>261</v>
      </c>
      <c r="AH1996" s="137">
        <v>1.35E-4</v>
      </c>
      <c r="AI1996" s="137">
        <v>2.46944681335477E-3</v>
      </c>
      <c r="AJ1996" s="137">
        <v>8.2807916871245396E-4</v>
      </c>
    </row>
    <row r="1997" spans="1:36">
      <c r="A1997">
        <v>7833</v>
      </c>
      <c r="B1997">
        <v>7837</v>
      </c>
      <c r="C1997" t="s">
        <v>2829</v>
      </c>
      <c r="D1997" t="s">
        <v>2830</v>
      </c>
      <c r="E1997" t="s">
        <v>41</v>
      </c>
      <c r="F1997" t="s">
        <v>2831</v>
      </c>
      <c r="G1997" t="s">
        <v>2832</v>
      </c>
      <c r="H1997" t="s">
        <v>44</v>
      </c>
      <c r="I1997" t="s">
        <v>456</v>
      </c>
      <c r="J1997" t="s">
        <v>45</v>
      </c>
      <c r="K1997" t="s">
        <v>45</v>
      </c>
      <c r="L1997" t="s">
        <v>46</v>
      </c>
      <c r="M1997" t="s">
        <v>47</v>
      </c>
      <c r="N1997" t="s">
        <v>49</v>
      </c>
      <c r="O1997" t="s">
        <v>51</v>
      </c>
      <c r="P1997" t="s">
        <v>358</v>
      </c>
      <c r="Q1997" t="s">
        <v>217</v>
      </c>
      <c r="R1997" t="s">
        <v>218</v>
      </c>
      <c r="S1997" t="s">
        <v>52</v>
      </c>
      <c r="T1997" t="s">
        <v>2833</v>
      </c>
      <c r="U1997" t="s">
        <v>2697</v>
      </c>
      <c r="V1997" s="137">
        <v>8.3999999999999995E-3</v>
      </c>
      <c r="W1997" s="137">
        <v>2.375E-2</v>
      </c>
      <c r="X1997" t="s">
        <v>272</v>
      </c>
      <c r="Y1997" t="s">
        <v>51</v>
      </c>
      <c r="Z1997" s="133">
        <v>117172.96</v>
      </c>
      <c r="AA1997" s="135">
        <v>1</v>
      </c>
      <c r="AB1997" s="139">
        <v>114.78</v>
      </c>
      <c r="AD1997" s="133">
        <v>134.49100000000001</v>
      </c>
      <c r="AG1997" t="s">
        <v>261</v>
      </c>
      <c r="AH1997" s="137">
        <v>8.1000000000000004E-5</v>
      </c>
      <c r="AI1997" s="137">
        <v>4.1870419074230896E-3</v>
      </c>
      <c r="AJ1997" s="137">
        <v>1.4040400316834101E-3</v>
      </c>
    </row>
    <row r="1998" spans="1:36">
      <c r="A1998">
        <v>7833</v>
      </c>
      <c r="B1998">
        <v>7837</v>
      </c>
      <c r="C1998" t="s">
        <v>2829</v>
      </c>
      <c r="D1998" t="s">
        <v>2830</v>
      </c>
      <c r="E1998" t="s">
        <v>41</v>
      </c>
      <c r="F1998" t="s">
        <v>2834</v>
      </c>
      <c r="G1998" t="s">
        <v>2835</v>
      </c>
      <c r="H1998" t="s">
        <v>44</v>
      </c>
      <c r="I1998" t="s">
        <v>456</v>
      </c>
      <c r="J1998" t="s">
        <v>45</v>
      </c>
      <c r="K1998" t="s">
        <v>45</v>
      </c>
      <c r="L1998" t="s">
        <v>46</v>
      </c>
      <c r="M1998" t="s">
        <v>47</v>
      </c>
      <c r="N1998" t="s">
        <v>49</v>
      </c>
      <c r="O1998" t="s">
        <v>51</v>
      </c>
      <c r="P1998" t="s">
        <v>358</v>
      </c>
      <c r="Q1998" t="s">
        <v>217</v>
      </c>
      <c r="R1998" t="s">
        <v>218</v>
      </c>
      <c r="S1998" t="s">
        <v>52</v>
      </c>
      <c r="T1998" t="s">
        <v>2836</v>
      </c>
      <c r="U1998" t="s">
        <v>2736</v>
      </c>
      <c r="V1998" s="137">
        <v>9.7000000000000003E-3</v>
      </c>
      <c r="W1998" s="137">
        <v>2.5440000000000001E-2</v>
      </c>
      <c r="X1998" t="s">
        <v>272</v>
      </c>
      <c r="Y1998" t="s">
        <v>51</v>
      </c>
      <c r="Z1998" s="133">
        <v>294000</v>
      </c>
      <c r="AA1998" s="135">
        <v>1</v>
      </c>
      <c r="AB1998" s="139">
        <v>109.96</v>
      </c>
      <c r="AD1998" s="133">
        <v>323.28199999999998</v>
      </c>
      <c r="AG1998" t="s">
        <v>261</v>
      </c>
      <c r="AH1998" s="137">
        <v>2.23E-4</v>
      </c>
      <c r="AI1998" s="137">
        <v>1.00645821198236E-2</v>
      </c>
      <c r="AJ1998" s="137">
        <v>3.3749545647835102E-3</v>
      </c>
    </row>
    <row r="1999" spans="1:36">
      <c r="A1999">
        <v>7833</v>
      </c>
      <c r="B1999">
        <v>7837</v>
      </c>
      <c r="C1999" t="s">
        <v>2829</v>
      </c>
      <c r="D1999" t="s">
        <v>2830</v>
      </c>
      <c r="E1999" t="s">
        <v>41</v>
      </c>
      <c r="F1999" t="s">
        <v>2837</v>
      </c>
      <c r="G1999" t="s">
        <v>2838</v>
      </c>
      <c r="H1999" t="s">
        <v>44</v>
      </c>
      <c r="I1999" t="s">
        <v>456</v>
      </c>
      <c r="J1999" t="s">
        <v>45</v>
      </c>
      <c r="K1999" t="s">
        <v>45</v>
      </c>
      <c r="L1999" t="s">
        <v>46</v>
      </c>
      <c r="M1999" t="s">
        <v>47</v>
      </c>
      <c r="N1999" t="s">
        <v>49</v>
      </c>
      <c r="O1999" t="s">
        <v>51</v>
      </c>
      <c r="P1999" t="s">
        <v>358</v>
      </c>
      <c r="Q1999" t="s">
        <v>217</v>
      </c>
      <c r="R1999" t="s">
        <v>218</v>
      </c>
      <c r="S1999" t="s">
        <v>52</v>
      </c>
      <c r="T1999" t="s">
        <v>2839</v>
      </c>
      <c r="U1999" t="s">
        <v>2840</v>
      </c>
      <c r="V1999" s="137">
        <v>3.1800000000000002E-2</v>
      </c>
      <c r="W1999" s="137">
        <v>2.426E-2</v>
      </c>
      <c r="X1999" t="s">
        <v>272</v>
      </c>
      <c r="Y1999" t="s">
        <v>51</v>
      </c>
      <c r="Z1999" s="133">
        <v>41000</v>
      </c>
      <c r="AA1999" s="135">
        <v>1</v>
      </c>
      <c r="AB1999" s="139">
        <v>108.33</v>
      </c>
      <c r="AD1999" s="133">
        <v>44.414999999999999</v>
      </c>
      <c r="AG1999" t="s">
        <v>261</v>
      </c>
      <c r="AH1999" s="137">
        <v>9.0000000000000006E-5</v>
      </c>
      <c r="AI1999" s="137">
        <v>1.38275833830299E-3</v>
      </c>
      <c r="AJ1999" s="137">
        <v>4.6368011212868102E-4</v>
      </c>
    </row>
    <row r="2000" spans="1:36">
      <c r="A2000">
        <v>7833</v>
      </c>
      <c r="B2000">
        <v>7837</v>
      </c>
      <c r="C2000" t="s">
        <v>53</v>
      </c>
      <c r="D2000" t="s">
        <v>54</v>
      </c>
      <c r="E2000" t="s">
        <v>41</v>
      </c>
      <c r="F2000" t="s">
        <v>2848</v>
      </c>
      <c r="G2000" t="s">
        <v>2849</v>
      </c>
      <c r="H2000" t="s">
        <v>44</v>
      </c>
      <c r="I2000" t="s">
        <v>456</v>
      </c>
      <c r="J2000" t="s">
        <v>45</v>
      </c>
      <c r="K2000" t="s">
        <v>45</v>
      </c>
      <c r="L2000" t="s">
        <v>46</v>
      </c>
      <c r="M2000" t="s">
        <v>47</v>
      </c>
      <c r="N2000" t="s">
        <v>49</v>
      </c>
      <c r="O2000" t="s">
        <v>51</v>
      </c>
      <c r="P2000" t="s">
        <v>2486</v>
      </c>
      <c r="Q2000" t="s">
        <v>217</v>
      </c>
      <c r="R2000" t="s">
        <v>218</v>
      </c>
      <c r="S2000" t="s">
        <v>52</v>
      </c>
      <c r="T2000" t="s">
        <v>2850</v>
      </c>
      <c r="U2000" t="s">
        <v>392</v>
      </c>
      <c r="V2000" s="137">
        <v>5.0000000000000001E-3</v>
      </c>
      <c r="W2000" s="137">
        <v>2.511E-2</v>
      </c>
      <c r="X2000" t="s">
        <v>272</v>
      </c>
      <c r="Y2000" t="s">
        <v>51</v>
      </c>
      <c r="Z2000" s="133">
        <v>87000</v>
      </c>
      <c r="AA2000" s="135">
        <v>1</v>
      </c>
      <c r="AB2000" s="139">
        <v>94.43</v>
      </c>
      <c r="AD2000" s="133">
        <v>82.153999999999996</v>
      </c>
      <c r="AG2000" t="s">
        <v>261</v>
      </c>
      <c r="AH2000" s="137">
        <v>1.45E-4</v>
      </c>
      <c r="AI2000" s="137">
        <v>2.5576606890143198E-3</v>
      </c>
      <c r="AJ2000" s="137">
        <v>8.5765991223364201E-4</v>
      </c>
    </row>
    <row r="2001" spans="1:36">
      <c r="A2001">
        <v>7833</v>
      </c>
      <c r="B2001">
        <v>7837</v>
      </c>
      <c r="C2001" t="s">
        <v>2854</v>
      </c>
      <c r="D2001" t="s">
        <v>2855</v>
      </c>
      <c r="E2001" t="s">
        <v>41</v>
      </c>
      <c r="F2001" t="s">
        <v>2859</v>
      </c>
      <c r="G2001" t="s">
        <v>2860</v>
      </c>
      <c r="H2001" t="s">
        <v>44</v>
      </c>
      <c r="I2001" t="s">
        <v>1542</v>
      </c>
      <c r="J2001" t="s">
        <v>45</v>
      </c>
      <c r="K2001" t="s">
        <v>45</v>
      </c>
      <c r="L2001" t="s">
        <v>46</v>
      </c>
      <c r="M2001" t="s">
        <v>47</v>
      </c>
      <c r="N2001" t="s">
        <v>1084</v>
      </c>
      <c r="O2001" t="s">
        <v>51</v>
      </c>
      <c r="P2001" t="s">
        <v>289</v>
      </c>
      <c r="Q2001" t="s">
        <v>289</v>
      </c>
      <c r="R2001" t="s">
        <v>289</v>
      </c>
      <c r="S2001" t="s">
        <v>52</v>
      </c>
      <c r="T2001" t="s">
        <v>2861</v>
      </c>
      <c r="U2001" t="s">
        <v>2499</v>
      </c>
      <c r="V2001" s="137">
        <v>5.2499999999999998E-2</v>
      </c>
      <c r="W2001" s="137">
        <v>5.1860000000000003E-2</v>
      </c>
      <c r="X2001" t="s">
        <v>272</v>
      </c>
      <c r="Y2001" t="s">
        <v>51</v>
      </c>
      <c r="Z2001" s="133">
        <v>139000</v>
      </c>
      <c r="AA2001" s="135">
        <v>1</v>
      </c>
      <c r="AB2001" s="139">
        <v>100.48</v>
      </c>
      <c r="AD2001" s="133">
        <v>139.667</v>
      </c>
      <c r="AG2001" t="s">
        <v>261</v>
      </c>
      <c r="AH2001" s="137">
        <v>5.4799999999999998E-4</v>
      </c>
      <c r="AI2001" s="137">
        <v>4.3481859941828897E-3</v>
      </c>
      <c r="AJ2001" s="137">
        <v>1.45807645015792E-3</v>
      </c>
    </row>
    <row r="2002" spans="1:36">
      <c r="A2002">
        <v>7833</v>
      </c>
      <c r="B2002">
        <v>7837</v>
      </c>
      <c r="C2002" t="s">
        <v>2871</v>
      </c>
      <c r="D2002" t="s">
        <v>2872</v>
      </c>
      <c r="E2002" t="s">
        <v>41</v>
      </c>
      <c r="F2002" t="s">
        <v>2873</v>
      </c>
      <c r="G2002" t="s">
        <v>2874</v>
      </c>
      <c r="H2002" t="s">
        <v>44</v>
      </c>
      <c r="I2002" t="s">
        <v>456</v>
      </c>
      <c r="J2002" t="s">
        <v>45</v>
      </c>
      <c r="K2002" t="s">
        <v>45</v>
      </c>
      <c r="L2002" t="s">
        <v>46</v>
      </c>
      <c r="M2002" t="s">
        <v>47</v>
      </c>
      <c r="N2002" t="s">
        <v>457</v>
      </c>
      <c r="O2002" t="s">
        <v>51</v>
      </c>
      <c r="P2002" t="s">
        <v>216</v>
      </c>
      <c r="Q2002" t="s">
        <v>217</v>
      </c>
      <c r="R2002" t="s">
        <v>218</v>
      </c>
      <c r="S2002" t="s">
        <v>52</v>
      </c>
      <c r="T2002" t="s">
        <v>2875</v>
      </c>
      <c r="U2002" t="s">
        <v>2876</v>
      </c>
      <c r="V2002" s="137">
        <v>1.2200000000000001E-2</v>
      </c>
      <c r="W2002" s="137">
        <v>2.1930000000000002E-2</v>
      </c>
      <c r="X2002" t="s">
        <v>272</v>
      </c>
      <c r="Y2002" t="s">
        <v>51</v>
      </c>
      <c r="Z2002" s="133">
        <v>356291</v>
      </c>
      <c r="AA2002" s="135">
        <v>1</v>
      </c>
      <c r="AB2002" s="139">
        <v>120.2</v>
      </c>
      <c r="AD2002" s="133">
        <v>428.262</v>
      </c>
      <c r="AG2002" t="s">
        <v>261</v>
      </c>
      <c r="AH2002" s="137">
        <v>1.18E-4</v>
      </c>
      <c r="AI2002" s="137">
        <v>1.3332850392477299E-2</v>
      </c>
      <c r="AJ2002" s="137">
        <v>4.47090239395408E-3</v>
      </c>
    </row>
    <row r="2003" spans="1:36">
      <c r="A2003">
        <v>7833</v>
      </c>
      <c r="B2003">
        <v>7837</v>
      </c>
      <c r="C2003" t="s">
        <v>2871</v>
      </c>
      <c r="D2003" t="s">
        <v>2872</v>
      </c>
      <c r="E2003" t="s">
        <v>41</v>
      </c>
      <c r="F2003" t="s">
        <v>2877</v>
      </c>
      <c r="G2003" t="s">
        <v>2878</v>
      </c>
      <c r="H2003" t="s">
        <v>44</v>
      </c>
      <c r="I2003" t="s">
        <v>456</v>
      </c>
      <c r="J2003" t="s">
        <v>45</v>
      </c>
      <c r="K2003" t="s">
        <v>45</v>
      </c>
      <c r="L2003" t="s">
        <v>46</v>
      </c>
      <c r="M2003" t="s">
        <v>47</v>
      </c>
      <c r="N2003" t="s">
        <v>457</v>
      </c>
      <c r="O2003" t="s">
        <v>51</v>
      </c>
      <c r="P2003" t="s">
        <v>216</v>
      </c>
      <c r="Q2003" t="s">
        <v>217</v>
      </c>
      <c r="R2003" t="s">
        <v>218</v>
      </c>
      <c r="S2003" t="s">
        <v>52</v>
      </c>
      <c r="T2003" t="s">
        <v>2879</v>
      </c>
      <c r="U2003" t="s">
        <v>50</v>
      </c>
      <c r="V2003" s="137">
        <v>1E-3</v>
      </c>
      <c r="W2003" s="137">
        <v>2.1420000000000002E-2</v>
      </c>
      <c r="X2003" t="s">
        <v>272</v>
      </c>
      <c r="Y2003" t="s">
        <v>51</v>
      </c>
      <c r="Z2003" s="133">
        <v>131194</v>
      </c>
      <c r="AA2003" s="135">
        <v>1</v>
      </c>
      <c r="AB2003" s="139">
        <v>111.29</v>
      </c>
      <c r="AD2003" s="133">
        <v>146.006</v>
      </c>
      <c r="AG2003" t="s">
        <v>261</v>
      </c>
      <c r="AH2003" s="137">
        <v>3.8999999999999999E-5</v>
      </c>
      <c r="AI2003" s="137">
        <v>4.5455223984926397E-3</v>
      </c>
      <c r="AJ2003" s="137">
        <v>1.52424923215662E-3</v>
      </c>
    </row>
    <row r="2004" spans="1:36">
      <c r="A2004">
        <v>7833</v>
      </c>
      <c r="B2004">
        <v>7837</v>
      </c>
      <c r="C2004" t="s">
        <v>2871</v>
      </c>
      <c r="D2004" t="s">
        <v>2872</v>
      </c>
      <c r="E2004" t="s">
        <v>41</v>
      </c>
      <c r="F2004" t="s">
        <v>3619</v>
      </c>
      <c r="G2004" t="s">
        <v>3620</v>
      </c>
      <c r="H2004" t="s">
        <v>44</v>
      </c>
      <c r="I2004" t="s">
        <v>1542</v>
      </c>
      <c r="J2004" t="s">
        <v>45</v>
      </c>
      <c r="K2004" t="s">
        <v>45</v>
      </c>
      <c r="L2004" t="s">
        <v>46</v>
      </c>
      <c r="M2004" t="s">
        <v>47</v>
      </c>
      <c r="N2004" t="s">
        <v>457</v>
      </c>
      <c r="O2004" t="s">
        <v>51</v>
      </c>
      <c r="P2004" t="s">
        <v>216</v>
      </c>
      <c r="Q2004" t="s">
        <v>217</v>
      </c>
      <c r="R2004" t="s">
        <v>218</v>
      </c>
      <c r="S2004" t="s">
        <v>52</v>
      </c>
      <c r="T2004" t="s">
        <v>3621</v>
      </c>
      <c r="U2004" t="s">
        <v>2891</v>
      </c>
      <c r="V2004" s="137">
        <v>2.7400000000000001E-2</v>
      </c>
      <c r="W2004" s="137">
        <v>3.6920000000000001E-2</v>
      </c>
      <c r="X2004" t="s">
        <v>272</v>
      </c>
      <c r="Y2004" t="s">
        <v>51</v>
      </c>
      <c r="Z2004" s="133">
        <v>141828.92000000001</v>
      </c>
      <c r="AA2004" s="135">
        <v>1</v>
      </c>
      <c r="AB2004" s="139">
        <v>98.15</v>
      </c>
      <c r="AD2004" s="133">
        <v>139.20500000000001</v>
      </c>
      <c r="AG2004" t="s">
        <v>261</v>
      </c>
      <c r="AH2004" s="137">
        <v>5.3999999999999998E-5</v>
      </c>
      <c r="AI2004" s="137">
        <v>4.3337992086121503E-3</v>
      </c>
      <c r="AJ2004" s="137">
        <v>1.4532521318646699E-3</v>
      </c>
    </row>
    <row r="2005" spans="1:36">
      <c r="A2005">
        <v>7833</v>
      </c>
      <c r="B2005">
        <v>7837</v>
      </c>
      <c r="C2005" t="s">
        <v>2871</v>
      </c>
      <c r="D2005" t="s">
        <v>2872</v>
      </c>
      <c r="E2005" t="s">
        <v>41</v>
      </c>
      <c r="F2005" t="s">
        <v>3622</v>
      </c>
      <c r="G2005" t="s">
        <v>3623</v>
      </c>
      <c r="H2005" t="s">
        <v>44</v>
      </c>
      <c r="I2005" t="s">
        <v>456</v>
      </c>
      <c r="J2005" t="s">
        <v>45</v>
      </c>
      <c r="K2005" t="s">
        <v>45</v>
      </c>
      <c r="L2005" t="s">
        <v>46</v>
      </c>
      <c r="M2005" t="s">
        <v>47</v>
      </c>
      <c r="N2005" t="s">
        <v>457</v>
      </c>
      <c r="O2005" t="s">
        <v>51</v>
      </c>
      <c r="P2005" t="s">
        <v>216</v>
      </c>
      <c r="Q2005" t="s">
        <v>217</v>
      </c>
      <c r="R2005" t="s">
        <v>218</v>
      </c>
      <c r="S2005" t="s">
        <v>52</v>
      </c>
      <c r="T2005" t="s">
        <v>3624</v>
      </c>
      <c r="U2005" t="s">
        <v>2664</v>
      </c>
      <c r="V2005" s="137">
        <v>2.06E-2</v>
      </c>
      <c r="W2005" s="137">
        <v>2.2120000000000001E-2</v>
      </c>
      <c r="X2005" t="s">
        <v>272</v>
      </c>
      <c r="Y2005" t="s">
        <v>51</v>
      </c>
      <c r="Z2005" s="133">
        <v>31886.560000000001</v>
      </c>
      <c r="AA2005" s="135">
        <v>1</v>
      </c>
      <c r="AB2005" s="139">
        <v>107.73</v>
      </c>
      <c r="AD2005" s="133">
        <v>34.350999999999999</v>
      </c>
      <c r="AG2005" t="s">
        <v>261</v>
      </c>
      <c r="AH2005" s="137">
        <v>2.3E-5</v>
      </c>
      <c r="AI2005" s="137">
        <v>1.0694439181822299E-3</v>
      </c>
      <c r="AJ2005" s="137">
        <v>3.5861644233991499E-4</v>
      </c>
    </row>
    <row r="2006" spans="1:36">
      <c r="A2006">
        <v>7833</v>
      </c>
      <c r="B2006">
        <v>7837</v>
      </c>
      <c r="C2006" t="s">
        <v>2871</v>
      </c>
      <c r="D2006" t="s">
        <v>2872</v>
      </c>
      <c r="E2006" t="s">
        <v>41</v>
      </c>
      <c r="F2006" t="s">
        <v>3629</v>
      </c>
      <c r="G2006" t="s">
        <v>3630</v>
      </c>
      <c r="H2006" t="s">
        <v>44</v>
      </c>
      <c r="I2006" t="s">
        <v>456</v>
      </c>
      <c r="J2006" t="s">
        <v>45</v>
      </c>
      <c r="K2006" t="s">
        <v>45</v>
      </c>
      <c r="L2006" t="s">
        <v>46</v>
      </c>
      <c r="M2006" t="s">
        <v>47</v>
      </c>
      <c r="N2006" t="s">
        <v>457</v>
      </c>
      <c r="O2006" t="s">
        <v>51</v>
      </c>
      <c r="P2006" t="s">
        <v>216</v>
      </c>
      <c r="Q2006" t="s">
        <v>217</v>
      </c>
      <c r="R2006" t="s">
        <v>218</v>
      </c>
      <c r="S2006" t="s">
        <v>52</v>
      </c>
      <c r="T2006" t="s">
        <v>3631</v>
      </c>
      <c r="U2006" t="s">
        <v>3632</v>
      </c>
      <c r="V2006" s="137">
        <v>2.6800000000000001E-2</v>
      </c>
      <c r="W2006" s="137">
        <v>2.1940000000000001E-2</v>
      </c>
      <c r="X2006" t="s">
        <v>272</v>
      </c>
      <c r="Y2006" t="s">
        <v>51</v>
      </c>
      <c r="Z2006" s="133">
        <v>557519</v>
      </c>
      <c r="AA2006" s="135">
        <v>1</v>
      </c>
      <c r="AB2006" s="139">
        <v>107.27</v>
      </c>
      <c r="AD2006" s="133">
        <v>598.05100000000004</v>
      </c>
      <c r="AG2006" t="s">
        <v>261</v>
      </c>
      <c r="AH2006" s="137">
        <v>2.1699999999999999E-4</v>
      </c>
      <c r="AI2006" s="137">
        <v>1.8618797962806501E-2</v>
      </c>
      <c r="AJ2006" s="137">
        <v>6.2434382696911301E-3</v>
      </c>
    </row>
    <row r="2007" spans="1:36">
      <c r="A2007">
        <v>7833</v>
      </c>
      <c r="B2007">
        <v>7837</v>
      </c>
      <c r="C2007" t="s">
        <v>2871</v>
      </c>
      <c r="D2007" t="s">
        <v>2872</v>
      </c>
      <c r="E2007" t="s">
        <v>41</v>
      </c>
      <c r="F2007" t="s">
        <v>2880</v>
      </c>
      <c r="G2007" t="s">
        <v>2881</v>
      </c>
      <c r="H2007" t="s">
        <v>44</v>
      </c>
      <c r="I2007" t="s">
        <v>456</v>
      </c>
      <c r="J2007" t="s">
        <v>45</v>
      </c>
      <c r="K2007" t="s">
        <v>45</v>
      </c>
      <c r="L2007" t="s">
        <v>46</v>
      </c>
      <c r="M2007" t="s">
        <v>47</v>
      </c>
      <c r="N2007" t="s">
        <v>457</v>
      </c>
      <c r="O2007" t="s">
        <v>51</v>
      </c>
      <c r="P2007" t="s">
        <v>216</v>
      </c>
      <c r="Q2007" t="s">
        <v>217</v>
      </c>
      <c r="R2007" t="s">
        <v>218</v>
      </c>
      <c r="S2007" t="s">
        <v>52</v>
      </c>
      <c r="T2007" t="s">
        <v>2882</v>
      </c>
      <c r="U2007" t="s">
        <v>2883</v>
      </c>
      <c r="V2007" s="137">
        <v>2E-3</v>
      </c>
      <c r="W2007" s="137">
        <v>2.2239999999999999E-2</v>
      </c>
      <c r="X2007" t="s">
        <v>272</v>
      </c>
      <c r="Y2007" t="s">
        <v>51</v>
      </c>
      <c r="Z2007" s="133">
        <v>18039</v>
      </c>
      <c r="AA2007" s="135">
        <v>1</v>
      </c>
      <c r="AB2007" s="139">
        <v>110.28</v>
      </c>
      <c r="AC2007" s="133">
        <v>4.2999999999999997E-2</v>
      </c>
      <c r="AD2007" s="133">
        <v>19.936</v>
      </c>
      <c r="AG2007" t="s">
        <v>261</v>
      </c>
      <c r="AH2007" s="137">
        <v>5.0000000000000004E-6</v>
      </c>
      <c r="AI2007" s="137">
        <v>6.2067261743973103E-4</v>
      </c>
      <c r="AJ2007" s="137">
        <v>2.0813004042546999E-4</v>
      </c>
    </row>
    <row r="2008" spans="1:36">
      <c r="A2008">
        <v>7833</v>
      </c>
      <c r="B2008">
        <v>7837</v>
      </c>
      <c r="C2008" t="s">
        <v>2871</v>
      </c>
      <c r="D2008" t="s">
        <v>2872</v>
      </c>
      <c r="E2008" t="s">
        <v>41</v>
      </c>
      <c r="F2008" t="s">
        <v>2884</v>
      </c>
      <c r="G2008" t="s">
        <v>2885</v>
      </c>
      <c r="H2008" t="s">
        <v>44</v>
      </c>
      <c r="I2008" t="s">
        <v>456</v>
      </c>
      <c r="J2008" t="s">
        <v>45</v>
      </c>
      <c r="K2008" t="s">
        <v>45</v>
      </c>
      <c r="L2008" t="s">
        <v>46</v>
      </c>
      <c r="M2008" t="s">
        <v>47</v>
      </c>
      <c r="N2008" t="s">
        <v>457</v>
      </c>
      <c r="O2008" t="s">
        <v>51</v>
      </c>
      <c r="P2008" t="s">
        <v>251</v>
      </c>
      <c r="Q2008" t="s">
        <v>217</v>
      </c>
      <c r="R2008" t="s">
        <v>218</v>
      </c>
      <c r="S2008" t="s">
        <v>52</v>
      </c>
      <c r="T2008" t="s">
        <v>2886</v>
      </c>
      <c r="U2008" t="s">
        <v>2887</v>
      </c>
      <c r="V2008" s="137">
        <v>3.3500000000000002E-2</v>
      </c>
      <c r="W2008" s="137">
        <v>2.4809999999999999E-2</v>
      </c>
      <c r="X2008" t="s">
        <v>272</v>
      </c>
      <c r="Y2008" t="s">
        <v>51</v>
      </c>
      <c r="Z2008" s="133">
        <v>85000</v>
      </c>
      <c r="AA2008" s="135">
        <v>1</v>
      </c>
      <c r="AB2008" s="139">
        <v>109.04</v>
      </c>
      <c r="AD2008" s="133">
        <v>92.683999999999997</v>
      </c>
      <c r="AG2008" t="s">
        <v>261</v>
      </c>
      <c r="AH2008" s="137">
        <v>5.5999999999999999E-5</v>
      </c>
      <c r="AI2008" s="137">
        <v>2.8854825663065199E-3</v>
      </c>
      <c r="AJ2008" s="137">
        <v>9.6758836510244602E-4</v>
      </c>
    </row>
    <row r="2009" spans="1:36">
      <c r="A2009">
        <v>7833</v>
      </c>
      <c r="B2009">
        <v>7837</v>
      </c>
      <c r="C2009" t="s">
        <v>2871</v>
      </c>
      <c r="D2009" t="s">
        <v>2872</v>
      </c>
      <c r="E2009" t="s">
        <v>41</v>
      </c>
      <c r="F2009" t="s">
        <v>2888</v>
      </c>
      <c r="G2009" t="s">
        <v>2889</v>
      </c>
      <c r="H2009" t="s">
        <v>44</v>
      </c>
      <c r="I2009" t="s">
        <v>456</v>
      </c>
      <c r="J2009" t="s">
        <v>45</v>
      </c>
      <c r="K2009" t="s">
        <v>45</v>
      </c>
      <c r="L2009" t="s">
        <v>46</v>
      </c>
      <c r="M2009" t="s">
        <v>47</v>
      </c>
      <c r="N2009" t="s">
        <v>457</v>
      </c>
      <c r="O2009" t="s">
        <v>51</v>
      </c>
      <c r="P2009" t="s">
        <v>216</v>
      </c>
      <c r="Q2009" t="s">
        <v>217</v>
      </c>
      <c r="R2009" t="s">
        <v>218</v>
      </c>
      <c r="S2009" t="s">
        <v>52</v>
      </c>
      <c r="T2009" t="s">
        <v>2890</v>
      </c>
      <c r="U2009" t="s">
        <v>2891</v>
      </c>
      <c r="V2009" s="137">
        <v>1E-3</v>
      </c>
      <c r="W2009" s="137">
        <v>2.1430000000000001E-2</v>
      </c>
      <c r="X2009" t="s">
        <v>272</v>
      </c>
      <c r="Y2009" t="s">
        <v>51</v>
      </c>
      <c r="Z2009" s="133">
        <v>108735.58</v>
      </c>
      <c r="AA2009" s="135">
        <v>1</v>
      </c>
      <c r="AB2009" s="139">
        <v>108.95</v>
      </c>
      <c r="AD2009" s="133">
        <v>118.467</v>
      </c>
      <c r="AG2009" t="s">
        <v>261</v>
      </c>
      <c r="AH2009" s="137">
        <v>5.8E-5</v>
      </c>
      <c r="AI2009" s="137">
        <v>3.6881841413347002E-3</v>
      </c>
      <c r="AJ2009" s="137">
        <v>1.23675814409052E-3</v>
      </c>
    </row>
    <row r="2010" spans="1:36">
      <c r="A2010">
        <v>7833</v>
      </c>
      <c r="B2010">
        <v>7837</v>
      </c>
      <c r="C2010" t="s">
        <v>2871</v>
      </c>
      <c r="D2010" t="s">
        <v>2872</v>
      </c>
      <c r="E2010" t="s">
        <v>41</v>
      </c>
      <c r="F2010" t="s">
        <v>3821</v>
      </c>
      <c r="G2010" t="s">
        <v>3822</v>
      </c>
      <c r="H2010" t="s">
        <v>44</v>
      </c>
      <c r="I2010" t="s">
        <v>456</v>
      </c>
      <c r="J2010" t="s">
        <v>45</v>
      </c>
      <c r="K2010" t="s">
        <v>45</v>
      </c>
      <c r="L2010" t="s">
        <v>46</v>
      </c>
      <c r="M2010" t="s">
        <v>47</v>
      </c>
      <c r="N2010" t="s">
        <v>457</v>
      </c>
      <c r="O2010" t="s">
        <v>51</v>
      </c>
      <c r="P2010" t="s">
        <v>216</v>
      </c>
      <c r="Q2010" t="s">
        <v>217</v>
      </c>
      <c r="R2010" t="s">
        <v>218</v>
      </c>
      <c r="S2010" t="s">
        <v>52</v>
      </c>
      <c r="T2010" t="s">
        <v>3823</v>
      </c>
      <c r="U2010" t="s">
        <v>3824</v>
      </c>
      <c r="V2010" s="137">
        <v>2.2013000000000001E-2</v>
      </c>
      <c r="W2010" s="137">
        <v>2.2040000000000001E-2</v>
      </c>
      <c r="X2010" t="s">
        <v>272</v>
      </c>
      <c r="Y2010" t="s">
        <v>51</v>
      </c>
      <c r="Z2010" s="133">
        <v>3775</v>
      </c>
      <c r="AA2010" s="135">
        <v>1</v>
      </c>
      <c r="AB2010" s="139">
        <v>125.77</v>
      </c>
      <c r="AD2010" s="133">
        <v>4.7480000000000002</v>
      </c>
      <c r="AG2010" t="s">
        <v>261</v>
      </c>
      <c r="AH2010" s="137">
        <v>5.0000000000000004E-6</v>
      </c>
      <c r="AI2010" s="137">
        <v>1.4781132260427901E-4</v>
      </c>
      <c r="AJ2010" s="137">
        <v>4.9565544998379302E-5</v>
      </c>
    </row>
    <row r="2011" spans="1:36">
      <c r="A2011">
        <v>7833</v>
      </c>
      <c r="B2011">
        <v>7837</v>
      </c>
      <c r="C2011" t="s">
        <v>2892</v>
      </c>
      <c r="D2011" t="s">
        <v>2893</v>
      </c>
      <c r="E2011" t="s">
        <v>41</v>
      </c>
      <c r="F2011" t="s">
        <v>2894</v>
      </c>
      <c r="G2011" t="s">
        <v>2895</v>
      </c>
      <c r="H2011" t="s">
        <v>44</v>
      </c>
      <c r="I2011" t="s">
        <v>1544</v>
      </c>
      <c r="J2011" t="s">
        <v>45</v>
      </c>
      <c r="K2011" t="s">
        <v>45</v>
      </c>
      <c r="L2011" t="s">
        <v>46</v>
      </c>
      <c r="M2011" t="s">
        <v>47</v>
      </c>
      <c r="N2011" t="s">
        <v>515</v>
      </c>
      <c r="O2011" t="s">
        <v>51</v>
      </c>
      <c r="P2011" t="s">
        <v>224</v>
      </c>
      <c r="Q2011" t="s">
        <v>225</v>
      </c>
      <c r="R2011" t="s">
        <v>218</v>
      </c>
      <c r="S2011" t="s">
        <v>52</v>
      </c>
      <c r="T2011" t="s">
        <v>2896</v>
      </c>
      <c r="U2011" t="s">
        <v>2897</v>
      </c>
      <c r="V2011" s="137">
        <v>5.0000000000000001E-3</v>
      </c>
      <c r="W2011" s="137">
        <v>3.2649999999999998E-2</v>
      </c>
      <c r="X2011" t="s">
        <v>272</v>
      </c>
      <c r="Y2011" t="s">
        <v>51</v>
      </c>
      <c r="Z2011" s="133">
        <v>36000</v>
      </c>
      <c r="AA2011" s="135">
        <v>1</v>
      </c>
      <c r="AB2011" s="139">
        <v>88.6</v>
      </c>
      <c r="AD2011" s="133">
        <v>31.896000000000001</v>
      </c>
      <c r="AG2011" t="s">
        <v>261</v>
      </c>
      <c r="AH2011" s="137">
        <v>1.21E-4</v>
      </c>
      <c r="AI2011" s="137">
        <v>9.930015098065779E-4</v>
      </c>
      <c r="AJ2011" s="137">
        <v>3.3298302288752799E-4</v>
      </c>
    </row>
    <row r="2012" spans="1:36">
      <c r="A2012">
        <v>7833</v>
      </c>
      <c r="B2012">
        <v>7837</v>
      </c>
      <c r="C2012" t="s">
        <v>2892</v>
      </c>
      <c r="D2012" t="s">
        <v>2893</v>
      </c>
      <c r="E2012" t="s">
        <v>41</v>
      </c>
      <c r="F2012" t="s">
        <v>2898</v>
      </c>
      <c r="G2012" t="s">
        <v>2899</v>
      </c>
      <c r="H2012" t="s">
        <v>44</v>
      </c>
      <c r="I2012" t="s">
        <v>1542</v>
      </c>
      <c r="J2012" t="s">
        <v>45</v>
      </c>
      <c r="K2012" t="s">
        <v>45</v>
      </c>
      <c r="L2012" t="s">
        <v>46</v>
      </c>
      <c r="M2012" t="s">
        <v>47</v>
      </c>
      <c r="N2012" t="s">
        <v>515</v>
      </c>
      <c r="O2012" t="s">
        <v>51</v>
      </c>
      <c r="P2012" t="s">
        <v>224</v>
      </c>
      <c r="Q2012" t="s">
        <v>225</v>
      </c>
      <c r="R2012" t="s">
        <v>218</v>
      </c>
      <c r="S2012" t="s">
        <v>52</v>
      </c>
      <c r="T2012" t="s">
        <v>2900</v>
      </c>
      <c r="U2012" t="s">
        <v>2901</v>
      </c>
      <c r="V2012" s="137">
        <v>4.1000000000000002E-2</v>
      </c>
      <c r="W2012" s="137">
        <v>3.8210000000000001E-2</v>
      </c>
      <c r="X2012" t="s">
        <v>272</v>
      </c>
      <c r="Y2012" t="s">
        <v>51</v>
      </c>
      <c r="Z2012" s="133">
        <v>83006.97</v>
      </c>
      <c r="AA2012" s="135">
        <v>1</v>
      </c>
      <c r="AB2012" s="139">
        <v>102.24</v>
      </c>
      <c r="AD2012" s="133">
        <v>84.866</v>
      </c>
      <c r="AG2012" t="s">
        <v>261</v>
      </c>
      <c r="AH2012" s="137">
        <v>3.0499999999999999E-4</v>
      </c>
      <c r="AI2012" s="137">
        <v>2.6420990085540999E-3</v>
      </c>
      <c r="AJ2012" s="137">
        <v>8.8597459918046901E-4</v>
      </c>
    </row>
    <row r="2013" spans="1:36">
      <c r="A2013">
        <v>7833</v>
      </c>
      <c r="B2013">
        <v>7837</v>
      </c>
      <c r="C2013" t="s">
        <v>2902</v>
      </c>
      <c r="D2013" t="s">
        <v>2903</v>
      </c>
      <c r="E2013" t="s">
        <v>41</v>
      </c>
      <c r="F2013" t="s">
        <v>2910</v>
      </c>
      <c r="G2013" t="s">
        <v>2911</v>
      </c>
      <c r="H2013" t="s">
        <v>44</v>
      </c>
      <c r="I2013" t="s">
        <v>456</v>
      </c>
      <c r="J2013" t="s">
        <v>45</v>
      </c>
      <c r="K2013" t="s">
        <v>45</v>
      </c>
      <c r="L2013" t="s">
        <v>46</v>
      </c>
      <c r="M2013" t="s">
        <v>47</v>
      </c>
      <c r="N2013" t="s">
        <v>1076</v>
      </c>
      <c r="O2013" t="s">
        <v>51</v>
      </c>
      <c r="P2013" t="s">
        <v>2333</v>
      </c>
      <c r="Q2013" t="s">
        <v>225</v>
      </c>
      <c r="R2013" t="s">
        <v>218</v>
      </c>
      <c r="S2013" t="s">
        <v>52</v>
      </c>
      <c r="T2013" t="s">
        <v>2912</v>
      </c>
      <c r="U2013" t="s">
        <v>2913</v>
      </c>
      <c r="V2013" s="137">
        <v>3.5200000000000002E-2</v>
      </c>
      <c r="W2013" s="137">
        <v>2.826E-2</v>
      </c>
      <c r="X2013" t="s">
        <v>272</v>
      </c>
      <c r="Y2013" t="s">
        <v>51</v>
      </c>
      <c r="Z2013" s="133">
        <v>162000</v>
      </c>
      <c r="AA2013" s="135">
        <v>1</v>
      </c>
      <c r="AB2013" s="139">
        <v>107.5</v>
      </c>
      <c r="AD2013" s="133">
        <v>174.15</v>
      </c>
      <c r="AG2013" t="s">
        <v>261</v>
      </c>
      <c r="AH2013" s="137">
        <v>1.73E-4</v>
      </c>
      <c r="AI2013" s="137">
        <v>5.4217209973920098E-3</v>
      </c>
      <c r="AJ2013" s="137">
        <v>1.8180647553255301E-3</v>
      </c>
    </row>
    <row r="2014" spans="1:36">
      <c r="A2014">
        <v>7833</v>
      </c>
      <c r="B2014">
        <v>7837</v>
      </c>
      <c r="C2014" t="s">
        <v>2902</v>
      </c>
      <c r="D2014" t="s">
        <v>2903</v>
      </c>
      <c r="E2014" t="s">
        <v>41</v>
      </c>
      <c r="F2014" t="s">
        <v>2914</v>
      </c>
      <c r="G2014" t="s">
        <v>2915</v>
      </c>
      <c r="H2014" t="s">
        <v>44</v>
      </c>
      <c r="I2014" t="s">
        <v>456</v>
      </c>
      <c r="J2014" t="s">
        <v>45</v>
      </c>
      <c r="K2014" t="s">
        <v>45</v>
      </c>
      <c r="L2014" t="s">
        <v>46</v>
      </c>
      <c r="M2014" t="s">
        <v>47</v>
      </c>
      <c r="N2014" t="s">
        <v>1076</v>
      </c>
      <c r="O2014" t="s">
        <v>51</v>
      </c>
      <c r="P2014" t="s">
        <v>2333</v>
      </c>
      <c r="Q2014" t="s">
        <v>225</v>
      </c>
      <c r="R2014" t="s">
        <v>218</v>
      </c>
      <c r="S2014" t="s">
        <v>52</v>
      </c>
      <c r="T2014" t="s">
        <v>2916</v>
      </c>
      <c r="U2014" t="s">
        <v>2166</v>
      </c>
      <c r="V2014" s="137">
        <v>2.8500000000000001E-2</v>
      </c>
      <c r="W2014" s="137">
        <v>2.9000000000000001E-2</v>
      </c>
      <c r="X2014" t="s">
        <v>272</v>
      </c>
      <c r="Y2014" t="s">
        <v>51</v>
      </c>
      <c r="Z2014" s="133">
        <v>96000</v>
      </c>
      <c r="AA2014" s="135">
        <v>1</v>
      </c>
      <c r="AB2014" s="139">
        <v>99.78</v>
      </c>
      <c r="AD2014" s="133">
        <v>95.789000000000001</v>
      </c>
      <c r="AG2014" t="s">
        <v>261</v>
      </c>
      <c r="AH2014" s="137">
        <v>2.2699999999999999E-4</v>
      </c>
      <c r="AI2014" s="137">
        <v>2.9821426831753298E-3</v>
      </c>
      <c r="AJ2014" s="137">
        <v>1.00000138521347E-3</v>
      </c>
    </row>
    <row r="2015" spans="1:36">
      <c r="A2015">
        <v>7833</v>
      </c>
      <c r="B2015">
        <v>7837</v>
      </c>
      <c r="C2015" t="s">
        <v>2925</v>
      </c>
      <c r="D2015" t="s">
        <v>2926</v>
      </c>
      <c r="E2015" t="s">
        <v>41</v>
      </c>
      <c r="F2015" t="s">
        <v>3825</v>
      </c>
      <c r="G2015" t="s">
        <v>3826</v>
      </c>
      <c r="H2015" t="s">
        <v>44</v>
      </c>
      <c r="I2015" t="s">
        <v>456</v>
      </c>
      <c r="J2015" t="s">
        <v>45</v>
      </c>
      <c r="K2015" t="s">
        <v>45</v>
      </c>
      <c r="L2015" t="s">
        <v>46</v>
      </c>
      <c r="M2015" t="s">
        <v>47</v>
      </c>
      <c r="N2015" t="s">
        <v>49</v>
      </c>
      <c r="O2015" t="s">
        <v>51</v>
      </c>
      <c r="P2015" t="s">
        <v>358</v>
      </c>
      <c r="Q2015" t="s">
        <v>217</v>
      </c>
      <c r="R2015" t="s">
        <v>218</v>
      </c>
      <c r="S2015" t="s">
        <v>52</v>
      </c>
      <c r="T2015" t="s">
        <v>3827</v>
      </c>
      <c r="U2015" t="s">
        <v>3828</v>
      </c>
      <c r="V2015" s="137">
        <v>6.4999999999999997E-3</v>
      </c>
      <c r="W2015" s="137">
        <v>2.2839999999999999E-2</v>
      </c>
      <c r="X2015" t="s">
        <v>272</v>
      </c>
      <c r="Y2015" t="s">
        <v>51</v>
      </c>
      <c r="Z2015" s="133">
        <v>119707.17</v>
      </c>
      <c r="AA2015" s="135">
        <v>1</v>
      </c>
      <c r="AB2015" s="139">
        <v>115.38</v>
      </c>
      <c r="AC2015" s="133">
        <v>2.1070000000000002</v>
      </c>
      <c r="AD2015" s="133">
        <v>140.22499999999999</v>
      </c>
      <c r="AG2015" t="s">
        <v>261</v>
      </c>
      <c r="AH2015" s="137">
        <v>2.2900000000000001E-4</v>
      </c>
      <c r="AI2015" s="137">
        <v>4.3655564456244102E-3</v>
      </c>
      <c r="AJ2015" s="137">
        <v>1.4639012806066101E-3</v>
      </c>
    </row>
    <row r="2016" spans="1:36">
      <c r="A2016">
        <v>7833</v>
      </c>
      <c r="B2016">
        <v>7837</v>
      </c>
      <c r="C2016" t="s">
        <v>2925</v>
      </c>
      <c r="D2016" t="s">
        <v>2926</v>
      </c>
      <c r="E2016" t="s">
        <v>41</v>
      </c>
      <c r="F2016" t="s">
        <v>2927</v>
      </c>
      <c r="G2016" t="s">
        <v>2928</v>
      </c>
      <c r="H2016" t="s">
        <v>44</v>
      </c>
      <c r="I2016" t="s">
        <v>456</v>
      </c>
      <c r="J2016" t="s">
        <v>45</v>
      </c>
      <c r="K2016" t="s">
        <v>45</v>
      </c>
      <c r="L2016" t="s">
        <v>46</v>
      </c>
      <c r="M2016" t="s">
        <v>47</v>
      </c>
      <c r="N2016" t="s">
        <v>49</v>
      </c>
      <c r="O2016" t="s">
        <v>51</v>
      </c>
      <c r="P2016" t="s">
        <v>358</v>
      </c>
      <c r="Q2016" t="s">
        <v>217</v>
      </c>
      <c r="R2016" t="s">
        <v>218</v>
      </c>
      <c r="S2016" t="s">
        <v>52</v>
      </c>
      <c r="T2016" t="s">
        <v>2929</v>
      </c>
      <c r="U2016" t="s">
        <v>2177</v>
      </c>
      <c r="V2016" s="137">
        <v>1.43E-2</v>
      </c>
      <c r="W2016" s="137">
        <v>2.2720000000000001E-2</v>
      </c>
      <c r="X2016" t="s">
        <v>272</v>
      </c>
      <c r="Y2016" t="s">
        <v>51</v>
      </c>
      <c r="Z2016" s="133">
        <v>34618.61</v>
      </c>
      <c r="AA2016" s="135">
        <v>1</v>
      </c>
      <c r="AB2016" s="139">
        <v>116.54</v>
      </c>
      <c r="AC2016" s="133">
        <v>0.76800000000000002</v>
      </c>
      <c r="AD2016" s="133">
        <v>41.113</v>
      </c>
      <c r="AG2016" t="s">
        <v>261</v>
      </c>
      <c r="AH2016" s="137">
        <v>1.8E-5</v>
      </c>
      <c r="AI2016" s="137">
        <v>1.2799370447520999E-3</v>
      </c>
      <c r="AJ2016" s="137">
        <v>4.2920106571670902E-4</v>
      </c>
    </row>
    <row r="2017" spans="1:36">
      <c r="A2017">
        <v>7833</v>
      </c>
      <c r="B2017">
        <v>7837</v>
      </c>
      <c r="C2017" t="s">
        <v>2925</v>
      </c>
      <c r="D2017" t="s">
        <v>2926</v>
      </c>
      <c r="E2017" t="s">
        <v>41</v>
      </c>
      <c r="F2017" t="s">
        <v>2930</v>
      </c>
      <c r="G2017" t="s">
        <v>2931</v>
      </c>
      <c r="H2017" t="s">
        <v>44</v>
      </c>
      <c r="I2017" t="s">
        <v>456</v>
      </c>
      <c r="J2017" t="s">
        <v>45</v>
      </c>
      <c r="K2017" t="s">
        <v>45</v>
      </c>
      <c r="L2017" t="s">
        <v>46</v>
      </c>
      <c r="M2017" t="s">
        <v>47</v>
      </c>
      <c r="N2017" t="s">
        <v>49</v>
      </c>
      <c r="O2017" t="s">
        <v>51</v>
      </c>
      <c r="P2017" t="s">
        <v>358</v>
      </c>
      <c r="Q2017" t="s">
        <v>217</v>
      </c>
      <c r="R2017" t="s">
        <v>218</v>
      </c>
      <c r="S2017" t="s">
        <v>52</v>
      </c>
      <c r="T2017" t="s">
        <v>2932</v>
      </c>
      <c r="U2017" t="s">
        <v>2933</v>
      </c>
      <c r="V2017" s="137">
        <v>3.61E-2</v>
      </c>
      <c r="W2017" s="137">
        <v>2.5329999999999998E-2</v>
      </c>
      <c r="X2017" t="s">
        <v>272</v>
      </c>
      <c r="Y2017" t="s">
        <v>51</v>
      </c>
      <c r="Z2017" s="133">
        <v>457259.75</v>
      </c>
      <c r="AA2017" s="135">
        <v>1</v>
      </c>
      <c r="AB2017" s="139">
        <v>115.48</v>
      </c>
      <c r="AC2017" s="133">
        <v>19.939</v>
      </c>
      <c r="AD2017" s="133">
        <v>547.98299999999995</v>
      </c>
      <c r="AG2017" t="s">
        <v>261</v>
      </c>
      <c r="AH2017" s="137">
        <v>1.4899999999999999E-4</v>
      </c>
      <c r="AI2017" s="137">
        <v>1.7060060429923599E-2</v>
      </c>
      <c r="AJ2017" s="137">
        <v>5.7207470849730997E-3</v>
      </c>
    </row>
    <row r="2018" spans="1:36">
      <c r="A2018">
        <v>7833</v>
      </c>
      <c r="B2018">
        <v>7837</v>
      </c>
      <c r="C2018" t="s">
        <v>2925</v>
      </c>
      <c r="D2018" t="s">
        <v>2926</v>
      </c>
      <c r="E2018" t="s">
        <v>41</v>
      </c>
      <c r="F2018" t="s">
        <v>2934</v>
      </c>
      <c r="G2018" t="s">
        <v>2935</v>
      </c>
      <c r="H2018" t="s">
        <v>44</v>
      </c>
      <c r="I2018" t="s">
        <v>456</v>
      </c>
      <c r="J2018" t="s">
        <v>45</v>
      </c>
      <c r="K2018" t="s">
        <v>45</v>
      </c>
      <c r="L2018" t="s">
        <v>46</v>
      </c>
      <c r="M2018" t="s">
        <v>47</v>
      </c>
      <c r="N2018" t="s">
        <v>49</v>
      </c>
      <c r="O2018" t="s">
        <v>51</v>
      </c>
      <c r="P2018" t="s">
        <v>358</v>
      </c>
      <c r="Q2018" t="s">
        <v>217</v>
      </c>
      <c r="R2018" t="s">
        <v>218</v>
      </c>
      <c r="S2018" t="s">
        <v>52</v>
      </c>
      <c r="T2018" t="s">
        <v>2936</v>
      </c>
      <c r="U2018" t="s">
        <v>2937</v>
      </c>
      <c r="V2018" s="137">
        <v>2.2499999999999999E-2</v>
      </c>
      <c r="W2018" s="137">
        <v>2.3990000000000001E-2</v>
      </c>
      <c r="X2018" t="s">
        <v>272</v>
      </c>
      <c r="Y2018" t="s">
        <v>51</v>
      </c>
      <c r="Z2018" s="133">
        <v>35599.08</v>
      </c>
      <c r="AA2018" s="135">
        <v>1</v>
      </c>
      <c r="AB2018" s="139">
        <v>120.4</v>
      </c>
      <c r="AC2018" s="133">
        <v>4.4400000000000004</v>
      </c>
      <c r="AD2018" s="133">
        <v>47.301000000000002</v>
      </c>
      <c r="AG2018" t="s">
        <v>261</v>
      </c>
      <c r="AH2018" s="137">
        <v>2.4000000000000001E-5</v>
      </c>
      <c r="AI2018" s="137">
        <v>1.4725992694762701E-3</v>
      </c>
      <c r="AJ2018" s="137">
        <v>4.93806455891176E-4</v>
      </c>
    </row>
    <row r="2019" spans="1:36">
      <c r="A2019">
        <v>7833</v>
      </c>
      <c r="B2019">
        <v>7837</v>
      </c>
      <c r="C2019" t="s">
        <v>2925</v>
      </c>
      <c r="D2019" t="s">
        <v>2926</v>
      </c>
      <c r="E2019" t="s">
        <v>41</v>
      </c>
      <c r="F2019" t="s">
        <v>2938</v>
      </c>
      <c r="G2019" t="s">
        <v>2939</v>
      </c>
      <c r="H2019" t="s">
        <v>44</v>
      </c>
      <c r="I2019" t="s">
        <v>456</v>
      </c>
      <c r="J2019" t="s">
        <v>45</v>
      </c>
      <c r="K2019" t="s">
        <v>45</v>
      </c>
      <c r="L2019" t="s">
        <v>46</v>
      </c>
      <c r="M2019" t="s">
        <v>47</v>
      </c>
      <c r="N2019" t="s">
        <v>49</v>
      </c>
      <c r="O2019" t="s">
        <v>51</v>
      </c>
      <c r="P2019" t="s">
        <v>358</v>
      </c>
      <c r="Q2019" t="s">
        <v>217</v>
      </c>
      <c r="R2019" t="s">
        <v>218</v>
      </c>
      <c r="S2019" t="s">
        <v>52</v>
      </c>
      <c r="T2019" t="s">
        <v>2940</v>
      </c>
      <c r="U2019" t="s">
        <v>2883</v>
      </c>
      <c r="V2019" s="137">
        <v>2.5000000000000001E-3</v>
      </c>
      <c r="W2019" s="137">
        <v>2.3900000000000001E-2</v>
      </c>
      <c r="X2019" t="s">
        <v>272</v>
      </c>
      <c r="Y2019" t="s">
        <v>51</v>
      </c>
      <c r="Z2019" s="133">
        <v>75574.23</v>
      </c>
      <c r="AA2019" s="135">
        <v>1</v>
      </c>
      <c r="AB2019" s="139">
        <v>108.03</v>
      </c>
      <c r="AC2019" s="133">
        <v>1.165</v>
      </c>
      <c r="AD2019" s="133">
        <v>82.808000000000007</v>
      </c>
      <c r="AG2019" t="s">
        <v>261</v>
      </c>
      <c r="AH2019" s="137">
        <v>5.8E-5</v>
      </c>
      <c r="AI2019" s="137">
        <v>2.57802477485259E-3</v>
      </c>
      <c r="AJ2019" s="137">
        <v>8.6448859758185505E-4</v>
      </c>
    </row>
    <row r="2020" spans="1:36">
      <c r="A2020">
        <v>7833</v>
      </c>
      <c r="B2020">
        <v>7837</v>
      </c>
      <c r="C2020" t="s">
        <v>2925</v>
      </c>
      <c r="D2020" t="s">
        <v>2926</v>
      </c>
      <c r="E2020" t="s">
        <v>41</v>
      </c>
      <c r="F2020" t="s">
        <v>2941</v>
      </c>
      <c r="G2020" t="s">
        <v>2942</v>
      </c>
      <c r="H2020" t="s">
        <v>44</v>
      </c>
      <c r="I2020" t="s">
        <v>456</v>
      </c>
      <c r="J2020" t="s">
        <v>45</v>
      </c>
      <c r="K2020" t="s">
        <v>45</v>
      </c>
      <c r="L2020" t="s">
        <v>46</v>
      </c>
      <c r="M2020" t="s">
        <v>47</v>
      </c>
      <c r="N2020" t="s">
        <v>49</v>
      </c>
      <c r="O2020" t="s">
        <v>51</v>
      </c>
      <c r="P2020" t="s">
        <v>358</v>
      </c>
      <c r="Q2020" t="s">
        <v>217</v>
      </c>
      <c r="R2020" t="s">
        <v>218</v>
      </c>
      <c r="S2020" t="s">
        <v>52</v>
      </c>
      <c r="T2020" t="s">
        <v>2943</v>
      </c>
      <c r="U2020" t="s">
        <v>2358</v>
      </c>
      <c r="V2020" s="137">
        <v>2.35E-2</v>
      </c>
      <c r="W2020" s="137">
        <v>3.3939999999999998E-2</v>
      </c>
      <c r="X2020" t="s">
        <v>272</v>
      </c>
      <c r="Y2020" t="s">
        <v>51</v>
      </c>
      <c r="Z2020" s="133">
        <v>23275.84</v>
      </c>
      <c r="AA2020" s="135">
        <v>1</v>
      </c>
      <c r="AB2020" s="139">
        <v>120.57</v>
      </c>
      <c r="AD2020" s="133">
        <v>28.064</v>
      </c>
      <c r="AG2020" t="s">
        <v>261</v>
      </c>
      <c r="AH2020" s="137">
        <v>2.5999999999999998E-5</v>
      </c>
      <c r="AI2020" s="137">
        <v>8.7369190170281897E-4</v>
      </c>
      <c r="AJ2020" s="137">
        <v>2.9297495283569602E-4</v>
      </c>
    </row>
    <row r="2021" spans="1:36">
      <c r="A2021">
        <v>7833</v>
      </c>
      <c r="B2021">
        <v>7837</v>
      </c>
      <c r="C2021" t="s">
        <v>3646</v>
      </c>
      <c r="D2021" t="s">
        <v>3647</v>
      </c>
      <c r="E2021" t="s">
        <v>41</v>
      </c>
      <c r="F2021" t="s">
        <v>3651</v>
      </c>
      <c r="G2021" t="s">
        <v>3652</v>
      </c>
      <c r="H2021" t="s">
        <v>44</v>
      </c>
      <c r="I2021" t="s">
        <v>1542</v>
      </c>
      <c r="J2021" t="s">
        <v>45</v>
      </c>
      <c r="K2021" t="s">
        <v>45</v>
      </c>
      <c r="L2021" t="s">
        <v>46</v>
      </c>
      <c r="M2021" t="s">
        <v>47</v>
      </c>
      <c r="N2021" t="s">
        <v>306</v>
      </c>
      <c r="O2021" t="s">
        <v>51</v>
      </c>
      <c r="P2021" t="s">
        <v>2333</v>
      </c>
      <c r="Q2021" t="s">
        <v>225</v>
      </c>
      <c r="R2021" t="s">
        <v>218</v>
      </c>
      <c r="S2021" t="s">
        <v>52</v>
      </c>
      <c r="T2021" t="s">
        <v>3653</v>
      </c>
      <c r="U2021" t="s">
        <v>3654</v>
      </c>
      <c r="V2021" s="137">
        <v>5.1799999999999999E-2</v>
      </c>
      <c r="W2021" s="137">
        <v>4.4269999999999997E-2</v>
      </c>
      <c r="X2021" t="s">
        <v>272</v>
      </c>
      <c r="Y2021" t="s">
        <v>51</v>
      </c>
      <c r="Z2021" s="133">
        <v>186000</v>
      </c>
      <c r="AA2021" s="135">
        <v>1</v>
      </c>
      <c r="AB2021" s="139">
        <v>106.55</v>
      </c>
      <c r="AD2021" s="133">
        <v>198.18299999999999</v>
      </c>
      <c r="AG2021" t="s">
        <v>261</v>
      </c>
      <c r="AH2021" s="137">
        <v>2.33E-4</v>
      </c>
      <c r="AI2021" s="137">
        <v>6.1699278347754297E-3</v>
      </c>
      <c r="AJ2021" s="137">
        <v>2.06896082345495E-3</v>
      </c>
    </row>
    <row r="2022" spans="1:36">
      <c r="A2022">
        <v>7833</v>
      </c>
      <c r="B2022">
        <v>7837</v>
      </c>
      <c r="C2022" t="s">
        <v>73</v>
      </c>
      <c r="D2022" t="s">
        <v>74</v>
      </c>
      <c r="E2022" t="s">
        <v>41</v>
      </c>
      <c r="F2022" t="s">
        <v>2947</v>
      </c>
      <c r="G2022" t="s">
        <v>2948</v>
      </c>
      <c r="H2022" t="s">
        <v>44</v>
      </c>
      <c r="I2022" t="s">
        <v>456</v>
      </c>
      <c r="J2022" t="s">
        <v>45</v>
      </c>
      <c r="K2022" t="s">
        <v>45</v>
      </c>
      <c r="L2022" t="s">
        <v>46</v>
      </c>
      <c r="M2022" t="s">
        <v>47</v>
      </c>
      <c r="N2022" t="s">
        <v>49</v>
      </c>
      <c r="O2022" t="s">
        <v>51</v>
      </c>
      <c r="P2022" t="s">
        <v>2432</v>
      </c>
      <c r="Q2022" t="s">
        <v>225</v>
      </c>
      <c r="R2022" t="s">
        <v>218</v>
      </c>
      <c r="S2022" t="s">
        <v>52</v>
      </c>
      <c r="T2022" t="s">
        <v>2949</v>
      </c>
      <c r="U2022" t="s">
        <v>2813</v>
      </c>
      <c r="V2022" s="137">
        <v>3.1800000000000002E-2</v>
      </c>
      <c r="W2022" s="137">
        <v>2.5590000000000002E-2</v>
      </c>
      <c r="X2022" t="s">
        <v>272</v>
      </c>
      <c r="Y2022" t="s">
        <v>51</v>
      </c>
      <c r="Z2022" s="133">
        <v>410000</v>
      </c>
      <c r="AA2022" s="135">
        <v>1</v>
      </c>
      <c r="AB2022" s="139">
        <v>114.87</v>
      </c>
      <c r="AD2022" s="133">
        <v>470.96699999999998</v>
      </c>
      <c r="AG2022" t="s">
        <v>261</v>
      </c>
      <c r="AH2022" s="137">
        <v>5.4199999999999995E-4</v>
      </c>
      <c r="AI2022" s="137">
        <v>1.4662369640991799E-2</v>
      </c>
      <c r="AJ2022" s="137">
        <v>4.9167298514005003E-3</v>
      </c>
    </row>
    <row r="2023" spans="1:36">
      <c r="A2023">
        <v>7833</v>
      </c>
      <c r="B2023">
        <v>7837</v>
      </c>
      <c r="C2023" t="s">
        <v>3659</v>
      </c>
      <c r="D2023" t="s">
        <v>3660</v>
      </c>
      <c r="E2023" t="s">
        <v>41</v>
      </c>
      <c r="F2023" t="s">
        <v>3661</v>
      </c>
      <c r="G2023" t="s">
        <v>3662</v>
      </c>
      <c r="H2023" t="s">
        <v>44</v>
      </c>
      <c r="I2023" t="s">
        <v>456</v>
      </c>
      <c r="J2023" t="s">
        <v>45</v>
      </c>
      <c r="K2023" t="s">
        <v>45</v>
      </c>
      <c r="L2023" t="s">
        <v>46</v>
      </c>
      <c r="M2023" t="s">
        <v>47</v>
      </c>
      <c r="N2023" t="s">
        <v>64</v>
      </c>
      <c r="O2023" t="s">
        <v>51</v>
      </c>
      <c r="P2023" t="s">
        <v>1944</v>
      </c>
      <c r="Q2023" t="s">
        <v>225</v>
      </c>
      <c r="R2023" t="s">
        <v>218</v>
      </c>
      <c r="S2023" t="s">
        <v>52</v>
      </c>
      <c r="T2023" t="s">
        <v>3663</v>
      </c>
      <c r="U2023" t="s">
        <v>3664</v>
      </c>
      <c r="V2023" s="137">
        <v>2.07E-2</v>
      </c>
      <c r="W2023" s="137">
        <v>3.2099999999999997E-2</v>
      </c>
      <c r="X2023" t="s">
        <v>272</v>
      </c>
      <c r="Y2023" t="s">
        <v>51</v>
      </c>
      <c r="Z2023" s="133">
        <v>5288.92</v>
      </c>
      <c r="AA2023" s="135">
        <v>1</v>
      </c>
      <c r="AB2023" s="139">
        <v>112.5</v>
      </c>
      <c r="AD2023" s="133">
        <v>5.95</v>
      </c>
      <c r="AG2023" t="s">
        <v>261</v>
      </c>
      <c r="AH2023" s="137">
        <v>1.5E-5</v>
      </c>
      <c r="AI2023" s="137">
        <v>1.8523933215456399E-4</v>
      </c>
      <c r="AJ2023" s="137">
        <v>6.21162729052731E-5</v>
      </c>
    </row>
    <row r="2024" spans="1:36">
      <c r="A2024">
        <v>7833</v>
      </c>
      <c r="B2024">
        <v>7837</v>
      </c>
      <c r="C2024" t="s">
        <v>343</v>
      </c>
      <c r="D2024" t="s">
        <v>344</v>
      </c>
      <c r="E2024" t="s">
        <v>41</v>
      </c>
      <c r="F2024" t="s">
        <v>2958</v>
      </c>
      <c r="G2024" t="s">
        <v>2959</v>
      </c>
      <c r="H2024" t="s">
        <v>44</v>
      </c>
      <c r="I2024" t="s">
        <v>456</v>
      </c>
      <c r="J2024" t="s">
        <v>45</v>
      </c>
      <c r="K2024" t="s">
        <v>45</v>
      </c>
      <c r="L2024" t="s">
        <v>46</v>
      </c>
      <c r="M2024" t="s">
        <v>47</v>
      </c>
      <c r="N2024" t="s">
        <v>347</v>
      </c>
      <c r="O2024" t="s">
        <v>51</v>
      </c>
      <c r="P2024" t="s">
        <v>216</v>
      </c>
      <c r="Q2024" t="s">
        <v>217</v>
      </c>
      <c r="R2024" t="s">
        <v>218</v>
      </c>
      <c r="S2024" t="s">
        <v>52</v>
      </c>
      <c r="T2024" t="s">
        <v>2960</v>
      </c>
      <c r="U2024" t="s">
        <v>2585</v>
      </c>
      <c r="V2024" s="137">
        <v>1E-3</v>
      </c>
      <c r="W2024" s="137">
        <v>2.2270000000000002E-2</v>
      </c>
      <c r="X2024" t="s">
        <v>272</v>
      </c>
      <c r="Y2024" t="s">
        <v>51</v>
      </c>
      <c r="Z2024" s="133">
        <v>63624.4</v>
      </c>
      <c r="AA2024" s="135">
        <v>1</v>
      </c>
      <c r="AB2024" s="139">
        <v>115.12</v>
      </c>
      <c r="AD2024" s="133">
        <v>73.244</v>
      </c>
      <c r="AG2024" t="s">
        <v>261</v>
      </c>
      <c r="AH2024" s="137">
        <v>1.4899999999999999E-4</v>
      </c>
      <c r="AI2024" s="137">
        <v>2.2802799410562799E-3</v>
      </c>
      <c r="AJ2024" s="137">
        <v>7.6464587445653702E-4</v>
      </c>
    </row>
    <row r="2025" spans="1:36">
      <c r="A2025">
        <v>7833</v>
      </c>
      <c r="B2025">
        <v>7837</v>
      </c>
      <c r="C2025" t="s">
        <v>343</v>
      </c>
      <c r="D2025" t="s">
        <v>344</v>
      </c>
      <c r="E2025" t="s">
        <v>41</v>
      </c>
      <c r="F2025" t="s">
        <v>2961</v>
      </c>
      <c r="G2025" t="s">
        <v>2962</v>
      </c>
      <c r="H2025" t="s">
        <v>44</v>
      </c>
      <c r="I2025" t="s">
        <v>456</v>
      </c>
      <c r="J2025" t="s">
        <v>45</v>
      </c>
      <c r="K2025" t="s">
        <v>45</v>
      </c>
      <c r="L2025" t="s">
        <v>46</v>
      </c>
      <c r="M2025" t="s">
        <v>47</v>
      </c>
      <c r="N2025" t="s">
        <v>306</v>
      </c>
      <c r="O2025" t="s">
        <v>51</v>
      </c>
      <c r="P2025" t="s">
        <v>216</v>
      </c>
      <c r="Q2025" t="s">
        <v>217</v>
      </c>
      <c r="R2025" t="s">
        <v>218</v>
      </c>
      <c r="S2025" t="s">
        <v>52</v>
      </c>
      <c r="T2025" t="s">
        <v>2963</v>
      </c>
      <c r="U2025" t="s">
        <v>2964</v>
      </c>
      <c r="V2025" s="137">
        <v>2.07E-2</v>
      </c>
      <c r="W2025" s="137">
        <v>2.7380000000000002E-2</v>
      </c>
      <c r="X2025" t="s">
        <v>272</v>
      </c>
      <c r="Y2025" t="s">
        <v>51</v>
      </c>
      <c r="Z2025" s="133">
        <v>1093469.31</v>
      </c>
      <c r="AA2025" s="135">
        <v>1</v>
      </c>
      <c r="AB2025" s="139">
        <v>109.08</v>
      </c>
      <c r="AD2025" s="133">
        <v>1192.7560000000001</v>
      </c>
      <c r="AG2025" t="s">
        <v>261</v>
      </c>
      <c r="AH2025" s="137">
        <v>1.34E-4</v>
      </c>
      <c r="AI2025" s="137">
        <v>3.71334596788283E-2</v>
      </c>
      <c r="AJ2025" s="137">
        <v>1.2451956549931999E-2</v>
      </c>
    </row>
    <row r="2026" spans="1:36">
      <c r="A2026">
        <v>7833</v>
      </c>
      <c r="B2026">
        <v>7837</v>
      </c>
      <c r="C2026" t="s">
        <v>2965</v>
      </c>
      <c r="D2026" t="s">
        <v>2966</v>
      </c>
      <c r="E2026" t="s">
        <v>41</v>
      </c>
      <c r="F2026" t="s">
        <v>2967</v>
      </c>
      <c r="G2026" t="s">
        <v>2968</v>
      </c>
      <c r="H2026" t="s">
        <v>44</v>
      </c>
      <c r="I2026" t="s">
        <v>456</v>
      </c>
      <c r="J2026" t="s">
        <v>45</v>
      </c>
      <c r="K2026" t="s">
        <v>45</v>
      </c>
      <c r="L2026" t="s">
        <v>46</v>
      </c>
      <c r="M2026" t="s">
        <v>47</v>
      </c>
      <c r="N2026" t="s">
        <v>71</v>
      </c>
      <c r="O2026" t="s">
        <v>51</v>
      </c>
      <c r="P2026" t="s">
        <v>2432</v>
      </c>
      <c r="Q2026" t="s">
        <v>225</v>
      </c>
      <c r="R2026" t="s">
        <v>218</v>
      </c>
      <c r="S2026" t="s">
        <v>52</v>
      </c>
      <c r="T2026" t="s">
        <v>2969</v>
      </c>
      <c r="U2026" t="s">
        <v>2499</v>
      </c>
      <c r="V2026" s="137">
        <v>2.7E-2</v>
      </c>
      <c r="W2026" s="137">
        <v>2.479E-2</v>
      </c>
      <c r="X2026" t="s">
        <v>272</v>
      </c>
      <c r="Y2026" t="s">
        <v>51</v>
      </c>
      <c r="Z2026" s="133">
        <v>204000</v>
      </c>
      <c r="AA2026" s="135">
        <v>1</v>
      </c>
      <c r="AB2026" s="139">
        <v>102.75</v>
      </c>
      <c r="AD2026" s="133">
        <v>209.61</v>
      </c>
      <c r="AG2026" t="s">
        <v>261</v>
      </c>
      <c r="AH2026" s="137">
        <v>2.72E-4</v>
      </c>
      <c r="AI2026" s="137">
        <v>6.5256786578428896E-3</v>
      </c>
      <c r="AJ2026" s="137">
        <v>2.18825468483367E-3</v>
      </c>
    </row>
    <row r="2027" spans="1:36">
      <c r="A2027">
        <v>7833</v>
      </c>
      <c r="B2027">
        <v>7837</v>
      </c>
      <c r="C2027" t="s">
        <v>3665</v>
      </c>
      <c r="D2027" t="s">
        <v>3666</v>
      </c>
      <c r="E2027" t="s">
        <v>41</v>
      </c>
      <c r="F2027" t="s">
        <v>3667</v>
      </c>
      <c r="G2027" t="s">
        <v>3668</v>
      </c>
      <c r="H2027" t="s">
        <v>44</v>
      </c>
      <c r="I2027" t="s">
        <v>456</v>
      </c>
      <c r="J2027" t="s">
        <v>45</v>
      </c>
      <c r="K2027" t="s">
        <v>45</v>
      </c>
      <c r="L2027" t="s">
        <v>46</v>
      </c>
      <c r="M2027" t="s">
        <v>47</v>
      </c>
      <c r="N2027" t="s">
        <v>457</v>
      </c>
      <c r="O2027" t="s">
        <v>51</v>
      </c>
      <c r="P2027" t="s">
        <v>216</v>
      </c>
      <c r="Q2027" t="s">
        <v>217</v>
      </c>
      <c r="R2027" t="s">
        <v>218</v>
      </c>
      <c r="S2027" t="s">
        <v>52</v>
      </c>
      <c r="T2027" t="s">
        <v>3669</v>
      </c>
      <c r="U2027" t="s">
        <v>3670</v>
      </c>
      <c r="V2027" s="137">
        <v>1.4999999999999999E-2</v>
      </c>
      <c r="W2027" s="137">
        <v>2.213E-2</v>
      </c>
      <c r="X2027" t="s">
        <v>272</v>
      </c>
      <c r="Y2027" t="s">
        <v>51</v>
      </c>
      <c r="Z2027" s="133">
        <v>129891.88</v>
      </c>
      <c r="AA2027" s="135">
        <v>1</v>
      </c>
      <c r="AB2027" s="139">
        <v>118.34</v>
      </c>
      <c r="AD2027" s="133">
        <v>153.714</v>
      </c>
      <c r="AG2027" t="s">
        <v>261</v>
      </c>
      <c r="AH2027" s="137">
        <v>6.9700000000000003E-4</v>
      </c>
      <c r="AI2027" s="137">
        <v>4.7854992636989302E-3</v>
      </c>
      <c r="AJ2027" s="137">
        <v>1.6047206324619799E-3</v>
      </c>
    </row>
    <row r="2028" spans="1:36">
      <c r="A2028">
        <v>7833</v>
      </c>
      <c r="B2028">
        <v>7837</v>
      </c>
      <c r="C2028" t="s">
        <v>2970</v>
      </c>
      <c r="D2028" t="s">
        <v>2971</v>
      </c>
      <c r="E2028" t="s">
        <v>41</v>
      </c>
      <c r="F2028" t="s">
        <v>2972</v>
      </c>
      <c r="G2028" t="s">
        <v>2973</v>
      </c>
      <c r="H2028" t="s">
        <v>44</v>
      </c>
      <c r="I2028" t="s">
        <v>456</v>
      </c>
      <c r="J2028" t="s">
        <v>45</v>
      </c>
      <c r="K2028" t="s">
        <v>45</v>
      </c>
      <c r="L2028" t="s">
        <v>46</v>
      </c>
      <c r="M2028" t="s">
        <v>47</v>
      </c>
      <c r="N2028" t="s">
        <v>1075</v>
      </c>
      <c r="O2028" t="s">
        <v>51</v>
      </c>
      <c r="P2028" t="s">
        <v>289</v>
      </c>
      <c r="Q2028" t="s">
        <v>289</v>
      </c>
      <c r="R2028" t="s">
        <v>289</v>
      </c>
      <c r="S2028" t="s">
        <v>52</v>
      </c>
      <c r="T2028" t="s">
        <v>2974</v>
      </c>
      <c r="U2028" t="s">
        <v>2514</v>
      </c>
      <c r="V2028" s="137">
        <v>4.7800000000000002E-2</v>
      </c>
      <c r="W2028" s="137">
        <v>3.6740000000000002E-2</v>
      </c>
      <c r="X2028" t="s">
        <v>272</v>
      </c>
      <c r="Y2028" t="s">
        <v>51</v>
      </c>
      <c r="Z2028" s="133">
        <v>57000</v>
      </c>
      <c r="AA2028" s="135">
        <v>1</v>
      </c>
      <c r="AB2028" s="139">
        <v>107.54</v>
      </c>
      <c r="AD2028" s="133">
        <v>61.298000000000002</v>
      </c>
      <c r="AG2028" t="s">
        <v>261</v>
      </c>
      <c r="AH2028" s="137">
        <v>9.7999999999999997E-5</v>
      </c>
      <c r="AI2028" s="137">
        <v>1.9083523936487901E-3</v>
      </c>
      <c r="AJ2028" s="137">
        <v>6.3992747492961797E-4</v>
      </c>
    </row>
    <row r="2029" spans="1:36">
      <c r="A2029">
        <v>7833</v>
      </c>
      <c r="B2029">
        <v>7837</v>
      </c>
      <c r="C2029" t="s">
        <v>122</v>
      </c>
      <c r="D2029" t="s">
        <v>123</v>
      </c>
      <c r="E2029" t="s">
        <v>124</v>
      </c>
      <c r="F2029" t="s">
        <v>3671</v>
      </c>
      <c r="G2029" t="s">
        <v>3672</v>
      </c>
      <c r="H2029" t="s">
        <v>44</v>
      </c>
      <c r="I2029" t="s">
        <v>1542</v>
      </c>
      <c r="J2029" t="s">
        <v>45</v>
      </c>
      <c r="K2029" t="s">
        <v>45</v>
      </c>
      <c r="L2029" t="s">
        <v>46</v>
      </c>
      <c r="M2029" t="s">
        <v>47</v>
      </c>
      <c r="N2029" t="s">
        <v>128</v>
      </c>
      <c r="O2029" t="s">
        <v>51</v>
      </c>
      <c r="P2029" t="s">
        <v>2843</v>
      </c>
      <c r="Q2029" t="s">
        <v>217</v>
      </c>
      <c r="R2029" t="s">
        <v>218</v>
      </c>
      <c r="S2029" t="s">
        <v>52</v>
      </c>
      <c r="T2029" t="s">
        <v>3673</v>
      </c>
      <c r="U2029" t="s">
        <v>2063</v>
      </c>
      <c r="V2029" s="137">
        <v>0.06</v>
      </c>
      <c r="W2029" s="137">
        <v>5.0610000000000002E-2</v>
      </c>
      <c r="X2029" t="s">
        <v>272</v>
      </c>
      <c r="Y2029" t="s">
        <v>51</v>
      </c>
      <c r="Z2029" s="133">
        <v>32000</v>
      </c>
      <c r="AA2029" s="135">
        <v>1</v>
      </c>
      <c r="AB2029" s="139">
        <v>103.18</v>
      </c>
      <c r="AD2029" s="133">
        <v>33.018000000000001</v>
      </c>
      <c r="AG2029" t="s">
        <v>261</v>
      </c>
      <c r="AH2029" s="137">
        <v>3.1999999999999999E-5</v>
      </c>
      <c r="AI2029" s="137">
        <v>1.02791969683314E-3</v>
      </c>
      <c r="AJ2029" s="137">
        <v>3.446921324458E-4</v>
      </c>
    </row>
    <row r="2030" spans="1:36">
      <c r="A2030">
        <v>7833</v>
      </c>
      <c r="B2030">
        <v>7837</v>
      </c>
      <c r="C2030" t="s">
        <v>122</v>
      </c>
      <c r="D2030" t="s">
        <v>123</v>
      </c>
      <c r="E2030" t="s">
        <v>124</v>
      </c>
      <c r="F2030" t="s">
        <v>3677</v>
      </c>
      <c r="G2030" t="s">
        <v>3678</v>
      </c>
      <c r="H2030" t="s">
        <v>44</v>
      </c>
      <c r="I2030" t="s">
        <v>1542</v>
      </c>
      <c r="J2030" t="s">
        <v>45</v>
      </c>
      <c r="K2030" t="s">
        <v>45</v>
      </c>
      <c r="L2030" t="s">
        <v>46</v>
      </c>
      <c r="M2030" t="s">
        <v>47</v>
      </c>
      <c r="N2030" t="s">
        <v>128</v>
      </c>
      <c r="O2030" t="s">
        <v>51</v>
      </c>
      <c r="P2030" t="s">
        <v>2486</v>
      </c>
      <c r="Q2030" t="s">
        <v>217</v>
      </c>
      <c r="R2030" t="s">
        <v>218</v>
      </c>
      <c r="S2030" t="s">
        <v>52</v>
      </c>
      <c r="T2030" t="s">
        <v>3679</v>
      </c>
      <c r="U2030" t="s">
        <v>2141</v>
      </c>
      <c r="V2030" s="137">
        <v>6.7000000000000004E-2</v>
      </c>
      <c r="W2030" s="137">
        <v>4.1869999999999997E-2</v>
      </c>
      <c r="X2030" t="s">
        <v>272</v>
      </c>
      <c r="Y2030" t="s">
        <v>51</v>
      </c>
      <c r="Z2030" s="133">
        <v>6197.8</v>
      </c>
      <c r="AA2030" s="135">
        <v>1</v>
      </c>
      <c r="AB2030" s="139">
        <v>107.65</v>
      </c>
      <c r="AD2030" s="133">
        <v>6.6719999999999997</v>
      </c>
      <c r="AG2030" t="s">
        <v>261</v>
      </c>
      <c r="AH2030" s="137">
        <v>1.2999999999999999E-5</v>
      </c>
      <c r="AI2030" s="137">
        <v>2.0771376509362799E-4</v>
      </c>
      <c r="AJ2030" s="137">
        <v>6.9652620578289498E-5</v>
      </c>
    </row>
    <row r="2031" spans="1:36">
      <c r="A2031">
        <v>7833</v>
      </c>
      <c r="B2031">
        <v>7837</v>
      </c>
      <c r="C2031" t="s">
        <v>2985</v>
      </c>
      <c r="D2031" t="s">
        <v>2986</v>
      </c>
      <c r="E2031" t="s">
        <v>41</v>
      </c>
      <c r="F2031" t="s">
        <v>2990</v>
      </c>
      <c r="G2031" t="s">
        <v>2991</v>
      </c>
      <c r="H2031" t="s">
        <v>44</v>
      </c>
      <c r="I2031" t="s">
        <v>456</v>
      </c>
      <c r="J2031" t="s">
        <v>45</v>
      </c>
      <c r="K2031" t="s">
        <v>45</v>
      </c>
      <c r="L2031" t="s">
        <v>46</v>
      </c>
      <c r="M2031" t="s">
        <v>47</v>
      </c>
      <c r="N2031" t="s">
        <v>281</v>
      </c>
      <c r="O2031" t="s">
        <v>51</v>
      </c>
      <c r="P2031" t="s">
        <v>289</v>
      </c>
      <c r="Q2031" t="s">
        <v>289</v>
      </c>
      <c r="R2031" t="s">
        <v>289</v>
      </c>
      <c r="S2031" t="s">
        <v>52</v>
      </c>
      <c r="T2031" t="s">
        <v>2992</v>
      </c>
      <c r="U2031" t="s">
        <v>2993</v>
      </c>
      <c r="V2031" s="137">
        <v>4.7500000000000001E-2</v>
      </c>
      <c r="W2031" s="137">
        <v>5.2659999999999998E-2</v>
      </c>
      <c r="X2031" t="s">
        <v>272</v>
      </c>
      <c r="Y2031" t="s">
        <v>51</v>
      </c>
      <c r="Z2031" s="133">
        <v>14021.42</v>
      </c>
      <c r="AA2031" s="135">
        <v>1</v>
      </c>
      <c r="AB2031" s="139">
        <v>111.1</v>
      </c>
      <c r="AD2031" s="133">
        <v>15.577999999999999</v>
      </c>
      <c r="AG2031" t="s">
        <v>261</v>
      </c>
      <c r="AH2031" s="137">
        <v>4.1E-5</v>
      </c>
      <c r="AI2031" s="137">
        <v>4.84975437550832E-4</v>
      </c>
      <c r="AJ2031" s="137">
        <v>1.6262672878849201E-4</v>
      </c>
    </row>
    <row r="2032" spans="1:36">
      <c r="A2032">
        <v>7833</v>
      </c>
      <c r="B2032">
        <v>7837</v>
      </c>
      <c r="C2032" t="s">
        <v>2994</v>
      </c>
      <c r="D2032" t="s">
        <v>2995</v>
      </c>
      <c r="E2032" t="s">
        <v>41</v>
      </c>
      <c r="F2032" t="s">
        <v>2998</v>
      </c>
      <c r="G2032" t="s">
        <v>2999</v>
      </c>
      <c r="H2032" t="s">
        <v>44</v>
      </c>
      <c r="I2032" t="s">
        <v>456</v>
      </c>
      <c r="J2032" t="s">
        <v>45</v>
      </c>
      <c r="K2032" t="s">
        <v>45</v>
      </c>
      <c r="L2032" t="s">
        <v>46</v>
      </c>
      <c r="M2032" t="s">
        <v>47</v>
      </c>
      <c r="N2032" t="s">
        <v>49</v>
      </c>
      <c r="O2032" t="s">
        <v>51</v>
      </c>
      <c r="P2032" t="s">
        <v>301</v>
      </c>
      <c r="Q2032" t="s">
        <v>217</v>
      </c>
      <c r="R2032" t="s">
        <v>218</v>
      </c>
      <c r="S2032" t="s">
        <v>52</v>
      </c>
      <c r="T2032" t="s">
        <v>3000</v>
      </c>
      <c r="U2032" t="s">
        <v>2514</v>
      </c>
      <c r="V2032" s="137">
        <v>3.0200000000000001E-2</v>
      </c>
      <c r="W2032" s="137">
        <v>2.801E-2</v>
      </c>
      <c r="X2032" t="s">
        <v>272</v>
      </c>
      <c r="Y2032" t="s">
        <v>51</v>
      </c>
      <c r="Z2032" s="133">
        <v>143000</v>
      </c>
      <c r="AA2032" s="135">
        <v>1</v>
      </c>
      <c r="AB2032" s="139">
        <v>102.45</v>
      </c>
      <c r="AD2032" s="133">
        <v>146.50399999999999</v>
      </c>
      <c r="AG2032" t="s">
        <v>261</v>
      </c>
      <c r="AH2032" s="137">
        <v>4.7600000000000002E-4</v>
      </c>
      <c r="AI2032" s="137">
        <v>4.5610169517164602E-3</v>
      </c>
      <c r="AJ2032" s="137">
        <v>1.5294450179835399E-3</v>
      </c>
    </row>
    <row r="2033" spans="1:36">
      <c r="A2033">
        <v>7833</v>
      </c>
      <c r="B2033">
        <v>7837</v>
      </c>
      <c r="C2033" t="s">
        <v>2994</v>
      </c>
      <c r="D2033" t="s">
        <v>2995</v>
      </c>
      <c r="E2033" t="s">
        <v>41</v>
      </c>
      <c r="F2033" t="s">
        <v>3001</v>
      </c>
      <c r="G2033" t="s">
        <v>3002</v>
      </c>
      <c r="H2033" t="s">
        <v>44</v>
      </c>
      <c r="I2033" t="s">
        <v>1542</v>
      </c>
      <c r="J2033" t="s">
        <v>45</v>
      </c>
      <c r="K2033" t="s">
        <v>45</v>
      </c>
      <c r="L2033" t="s">
        <v>46</v>
      </c>
      <c r="M2033" t="s">
        <v>47</v>
      </c>
      <c r="N2033" t="s">
        <v>49</v>
      </c>
      <c r="O2033" t="s">
        <v>51</v>
      </c>
      <c r="P2033" t="s">
        <v>301</v>
      </c>
      <c r="Q2033" t="s">
        <v>217</v>
      </c>
      <c r="R2033" t="s">
        <v>218</v>
      </c>
      <c r="S2033" t="s">
        <v>52</v>
      </c>
      <c r="T2033" t="s">
        <v>3003</v>
      </c>
      <c r="U2033" t="s">
        <v>2514</v>
      </c>
      <c r="V2033" s="137">
        <v>4.7199999999999999E-2</v>
      </c>
      <c r="W2033" s="137">
        <v>4.5039999999999997E-2</v>
      </c>
      <c r="X2033" t="s">
        <v>272</v>
      </c>
      <c r="Y2033" t="s">
        <v>51</v>
      </c>
      <c r="Z2033" s="133">
        <v>239000</v>
      </c>
      <c r="AA2033" s="135">
        <v>1</v>
      </c>
      <c r="AB2033" s="139">
        <v>101.05</v>
      </c>
      <c r="AD2033" s="133">
        <v>241.51</v>
      </c>
      <c r="AG2033" t="s">
        <v>261</v>
      </c>
      <c r="AH2033" s="137">
        <v>3.21E-4</v>
      </c>
      <c r="AI2033" s="137">
        <v>7.5187891313215401E-3</v>
      </c>
      <c r="AJ2033" s="137">
        <v>2.5212742464903199E-3</v>
      </c>
    </row>
    <row r="2034" spans="1:36">
      <c r="A2034">
        <v>7833</v>
      </c>
      <c r="B2034">
        <v>7837</v>
      </c>
      <c r="C2034" t="s">
        <v>3004</v>
      </c>
      <c r="D2034" t="s">
        <v>3005</v>
      </c>
      <c r="E2034" t="s">
        <v>41</v>
      </c>
      <c r="F2034" t="s">
        <v>3006</v>
      </c>
      <c r="G2034" t="s">
        <v>3007</v>
      </c>
      <c r="H2034" t="s">
        <v>44</v>
      </c>
      <c r="I2034" t="s">
        <v>456</v>
      </c>
      <c r="J2034" t="s">
        <v>45</v>
      </c>
      <c r="K2034" t="s">
        <v>45</v>
      </c>
      <c r="L2034" t="s">
        <v>46</v>
      </c>
      <c r="M2034" t="s">
        <v>47</v>
      </c>
      <c r="N2034" t="s">
        <v>49</v>
      </c>
      <c r="O2034" t="s">
        <v>51</v>
      </c>
      <c r="P2034" t="s">
        <v>216</v>
      </c>
      <c r="Q2034" t="s">
        <v>217</v>
      </c>
      <c r="R2034" t="s">
        <v>218</v>
      </c>
      <c r="S2034" t="s">
        <v>52</v>
      </c>
      <c r="T2034" t="s">
        <v>3008</v>
      </c>
      <c r="U2034" t="s">
        <v>2813</v>
      </c>
      <c r="V2034" s="137">
        <v>1.6500000000000001E-2</v>
      </c>
      <c r="W2034" s="137">
        <v>2.1180000000000001E-2</v>
      </c>
      <c r="X2034" t="s">
        <v>272</v>
      </c>
      <c r="Y2034" t="s">
        <v>51</v>
      </c>
      <c r="Z2034" s="133">
        <v>56419</v>
      </c>
      <c r="AA2034" s="135">
        <v>1</v>
      </c>
      <c r="AB2034" s="139">
        <v>118.55</v>
      </c>
      <c r="AD2034" s="133">
        <v>66.885000000000005</v>
      </c>
      <c r="AG2034" t="s">
        <v>261</v>
      </c>
      <c r="AH2034" s="137">
        <v>2.6999999999999999E-5</v>
      </c>
      <c r="AI2034" s="137">
        <v>2.0822871962470901E-3</v>
      </c>
      <c r="AJ2034" s="137">
        <v>6.9825300191276305E-4</v>
      </c>
    </row>
    <row r="2035" spans="1:36">
      <c r="A2035">
        <v>7833</v>
      </c>
      <c r="B2035">
        <v>7837</v>
      </c>
      <c r="C2035" t="s">
        <v>3013</v>
      </c>
      <c r="D2035" t="s">
        <v>3014</v>
      </c>
      <c r="E2035" t="s">
        <v>278</v>
      </c>
      <c r="F2035" t="s">
        <v>3015</v>
      </c>
      <c r="G2035" t="s">
        <v>3016</v>
      </c>
      <c r="H2035" t="s">
        <v>44</v>
      </c>
      <c r="I2035" t="s">
        <v>1542</v>
      </c>
      <c r="J2035" t="s">
        <v>45</v>
      </c>
      <c r="K2035" t="s">
        <v>159</v>
      </c>
      <c r="L2035" t="s">
        <v>46</v>
      </c>
      <c r="M2035" t="s">
        <v>47</v>
      </c>
      <c r="N2035" t="s">
        <v>281</v>
      </c>
      <c r="O2035" t="s">
        <v>51</v>
      </c>
      <c r="P2035" t="s">
        <v>251</v>
      </c>
      <c r="Q2035" t="s">
        <v>217</v>
      </c>
      <c r="R2035" t="s">
        <v>218</v>
      </c>
      <c r="S2035" t="s">
        <v>52</v>
      </c>
      <c r="T2035" t="s">
        <v>3017</v>
      </c>
      <c r="U2035" t="s">
        <v>3018</v>
      </c>
      <c r="V2035" s="137">
        <v>4.4999999999999998E-2</v>
      </c>
      <c r="W2035" s="137">
        <v>5.0840000000000003E-2</v>
      </c>
      <c r="X2035" t="s">
        <v>272</v>
      </c>
      <c r="Y2035" t="s">
        <v>51</v>
      </c>
      <c r="Z2035" s="133">
        <v>17712.830000000002</v>
      </c>
      <c r="AA2035" s="135">
        <v>1</v>
      </c>
      <c r="AB2035" s="139">
        <v>99.42</v>
      </c>
      <c r="AD2035" s="133">
        <v>17.61</v>
      </c>
      <c r="AG2035" t="s">
        <v>261</v>
      </c>
      <c r="AH2035" s="137">
        <v>2.5000000000000001E-5</v>
      </c>
      <c r="AI2035" s="137">
        <v>5.4824590872636601E-4</v>
      </c>
      <c r="AJ2035" s="137">
        <v>1.8384320483962201E-4</v>
      </c>
    </row>
    <row r="2036" spans="1:36">
      <c r="A2036">
        <v>7833</v>
      </c>
      <c r="B2036">
        <v>7837</v>
      </c>
      <c r="C2036" t="s">
        <v>3013</v>
      </c>
      <c r="D2036" t="s">
        <v>3014</v>
      </c>
      <c r="E2036" t="s">
        <v>278</v>
      </c>
      <c r="F2036" t="s">
        <v>3019</v>
      </c>
      <c r="G2036" t="s">
        <v>3020</v>
      </c>
      <c r="H2036" t="s">
        <v>44</v>
      </c>
      <c r="I2036" t="s">
        <v>1542</v>
      </c>
      <c r="J2036" t="s">
        <v>45</v>
      </c>
      <c r="K2036" t="s">
        <v>45</v>
      </c>
      <c r="L2036" t="s">
        <v>46</v>
      </c>
      <c r="M2036" t="s">
        <v>47</v>
      </c>
      <c r="N2036" t="s">
        <v>281</v>
      </c>
      <c r="O2036" t="s">
        <v>51</v>
      </c>
      <c r="P2036" t="s">
        <v>251</v>
      </c>
      <c r="Q2036" t="s">
        <v>217</v>
      </c>
      <c r="R2036" t="s">
        <v>218</v>
      </c>
      <c r="S2036" t="s">
        <v>52</v>
      </c>
      <c r="T2036" t="s">
        <v>3021</v>
      </c>
      <c r="U2036" t="s">
        <v>3022</v>
      </c>
      <c r="V2036" s="137">
        <v>6.5000000000000002E-2</v>
      </c>
      <c r="W2036" s="137">
        <v>5.876E-2</v>
      </c>
      <c r="X2036" t="s">
        <v>272</v>
      </c>
      <c r="Y2036" t="s">
        <v>51</v>
      </c>
      <c r="Z2036" s="133">
        <v>36480.6</v>
      </c>
      <c r="AA2036" s="135">
        <v>1</v>
      </c>
      <c r="AB2036" s="139">
        <v>105.17</v>
      </c>
      <c r="AD2036" s="133">
        <v>38.366999999999997</v>
      </c>
      <c r="AG2036" t="s">
        <v>261</v>
      </c>
      <c r="AH2036" s="137">
        <v>4.3999999999999999E-5</v>
      </c>
      <c r="AI2036" s="137">
        <v>1.19444878408189E-3</v>
      </c>
      <c r="AJ2036" s="137">
        <v>4.0053430219395402E-4</v>
      </c>
    </row>
    <row r="2037" spans="1:36">
      <c r="A2037">
        <v>7833</v>
      </c>
      <c r="B2037">
        <v>7837</v>
      </c>
      <c r="C2037" t="s">
        <v>3023</v>
      </c>
      <c r="D2037" t="s">
        <v>3024</v>
      </c>
      <c r="E2037" t="s">
        <v>41</v>
      </c>
      <c r="F2037" t="s">
        <v>3025</v>
      </c>
      <c r="G2037" t="s">
        <v>3026</v>
      </c>
      <c r="H2037" t="s">
        <v>44</v>
      </c>
      <c r="I2037" t="s">
        <v>456</v>
      </c>
      <c r="J2037" t="s">
        <v>45</v>
      </c>
      <c r="K2037" t="s">
        <v>45</v>
      </c>
      <c r="L2037" t="s">
        <v>46</v>
      </c>
      <c r="M2037" t="s">
        <v>47</v>
      </c>
      <c r="N2037" t="s">
        <v>347</v>
      </c>
      <c r="O2037" t="s">
        <v>51</v>
      </c>
      <c r="P2037" t="s">
        <v>216</v>
      </c>
      <c r="Q2037" t="s">
        <v>217</v>
      </c>
      <c r="R2037" t="s">
        <v>218</v>
      </c>
      <c r="S2037" t="s">
        <v>52</v>
      </c>
      <c r="T2037" t="s">
        <v>3027</v>
      </c>
      <c r="U2037" t="s">
        <v>2474</v>
      </c>
      <c r="V2037" s="137">
        <v>2.6499999999999999E-2</v>
      </c>
      <c r="W2037" s="137">
        <v>2.1479999999999999E-2</v>
      </c>
      <c r="X2037" t="s">
        <v>272</v>
      </c>
      <c r="Y2037" t="s">
        <v>51</v>
      </c>
      <c r="Z2037" s="133">
        <v>44750.53</v>
      </c>
      <c r="AA2037" s="135">
        <v>1</v>
      </c>
      <c r="AB2037" s="139">
        <v>122.68</v>
      </c>
      <c r="AD2037" s="133">
        <v>54.9</v>
      </c>
      <c r="AG2037" t="s">
        <v>261</v>
      </c>
      <c r="AH2037" s="137">
        <v>3.3000000000000003E-5</v>
      </c>
      <c r="AI2037" s="137">
        <v>1.7091714773287601E-3</v>
      </c>
      <c r="AJ2037" s="137">
        <v>5.7313617304059002E-4</v>
      </c>
    </row>
    <row r="2038" spans="1:36">
      <c r="A2038">
        <v>7833</v>
      </c>
      <c r="B2038">
        <v>7837</v>
      </c>
      <c r="C2038" t="s">
        <v>3033</v>
      </c>
      <c r="D2038" t="s">
        <v>3034</v>
      </c>
      <c r="E2038" t="s">
        <v>41</v>
      </c>
      <c r="F2038" t="s">
        <v>3035</v>
      </c>
      <c r="G2038" t="s">
        <v>3036</v>
      </c>
      <c r="H2038" t="s">
        <v>44</v>
      </c>
      <c r="I2038" t="s">
        <v>1542</v>
      </c>
      <c r="J2038" t="s">
        <v>45</v>
      </c>
      <c r="K2038" t="s">
        <v>475</v>
      </c>
      <c r="L2038" t="s">
        <v>46</v>
      </c>
      <c r="M2038" t="s">
        <v>47</v>
      </c>
      <c r="N2038" t="s">
        <v>281</v>
      </c>
      <c r="O2038" t="s">
        <v>51</v>
      </c>
      <c r="P2038" t="s">
        <v>224</v>
      </c>
      <c r="Q2038" t="s">
        <v>225</v>
      </c>
      <c r="R2038" t="s">
        <v>218</v>
      </c>
      <c r="S2038" t="s">
        <v>52</v>
      </c>
      <c r="T2038" t="s">
        <v>3037</v>
      </c>
      <c r="U2038" t="s">
        <v>3038</v>
      </c>
      <c r="V2038" s="137">
        <v>2.8000000000000001E-2</v>
      </c>
      <c r="W2038" s="137">
        <v>4.2000000000000003E-2</v>
      </c>
      <c r="X2038" t="s">
        <v>272</v>
      </c>
      <c r="Y2038" t="s">
        <v>51</v>
      </c>
      <c r="Z2038" s="133">
        <v>200227.23</v>
      </c>
      <c r="AA2038" s="135">
        <v>1</v>
      </c>
      <c r="AB2038" s="139">
        <v>94.73</v>
      </c>
      <c r="AD2038" s="133">
        <v>189.67500000000001</v>
      </c>
      <c r="AG2038" t="s">
        <v>261</v>
      </c>
      <c r="AH2038" s="137">
        <v>2.5000000000000001E-4</v>
      </c>
      <c r="AI2038" s="137">
        <v>5.9050606523418196E-3</v>
      </c>
      <c r="AJ2038" s="137">
        <v>1.9801429574200502E-3</v>
      </c>
    </row>
    <row r="2039" spans="1:36">
      <c r="A2039">
        <v>7833</v>
      </c>
      <c r="B2039">
        <v>7837</v>
      </c>
      <c r="C2039" t="s">
        <v>3033</v>
      </c>
      <c r="D2039" t="s">
        <v>3034</v>
      </c>
      <c r="E2039" t="s">
        <v>41</v>
      </c>
      <c r="F2039" t="s">
        <v>3039</v>
      </c>
      <c r="G2039" t="s">
        <v>3040</v>
      </c>
      <c r="H2039" t="s">
        <v>44</v>
      </c>
      <c r="I2039" t="s">
        <v>1542</v>
      </c>
      <c r="J2039" t="s">
        <v>45</v>
      </c>
      <c r="K2039" t="s">
        <v>45</v>
      </c>
      <c r="L2039" t="s">
        <v>46</v>
      </c>
      <c r="M2039" t="s">
        <v>47</v>
      </c>
      <c r="N2039" t="s">
        <v>281</v>
      </c>
      <c r="O2039" t="s">
        <v>51</v>
      </c>
      <c r="P2039" t="s">
        <v>224</v>
      </c>
      <c r="Q2039" t="s">
        <v>225</v>
      </c>
      <c r="R2039" t="s">
        <v>218</v>
      </c>
      <c r="S2039" t="s">
        <v>52</v>
      </c>
      <c r="T2039" t="s">
        <v>3041</v>
      </c>
      <c r="U2039" t="s">
        <v>3042</v>
      </c>
      <c r="V2039" s="137">
        <v>5.1299999999999998E-2</v>
      </c>
      <c r="W2039" s="137">
        <v>4.4949999999999997E-2</v>
      </c>
      <c r="X2039" t="s">
        <v>272</v>
      </c>
      <c r="Y2039" t="s">
        <v>51</v>
      </c>
      <c r="Z2039" s="133">
        <v>250000</v>
      </c>
      <c r="AA2039" s="135">
        <v>1</v>
      </c>
      <c r="AB2039" s="139">
        <v>107.31</v>
      </c>
      <c r="AD2039" s="133">
        <v>268.27499999999998</v>
      </c>
      <c r="AG2039" t="s">
        <v>261</v>
      </c>
      <c r="AH2039" s="137">
        <v>6.8499999999999995E-4</v>
      </c>
      <c r="AI2039" s="137">
        <v>8.3520654641133594E-3</v>
      </c>
      <c r="AJ2039" s="137">
        <v>2.8006966536603798E-3</v>
      </c>
    </row>
    <row r="2040" spans="1:36">
      <c r="A2040">
        <v>7833</v>
      </c>
      <c r="B2040">
        <v>7837</v>
      </c>
      <c r="C2040" t="s">
        <v>3043</v>
      </c>
      <c r="D2040" t="s">
        <v>3044</v>
      </c>
      <c r="E2040" t="s">
        <v>278</v>
      </c>
      <c r="F2040" t="s">
        <v>3045</v>
      </c>
      <c r="G2040" t="s">
        <v>3046</v>
      </c>
      <c r="H2040" t="s">
        <v>44</v>
      </c>
      <c r="I2040" t="s">
        <v>1542</v>
      </c>
      <c r="J2040" t="s">
        <v>45</v>
      </c>
      <c r="K2040" t="s">
        <v>159</v>
      </c>
      <c r="L2040" t="s">
        <v>46</v>
      </c>
      <c r="M2040" t="s">
        <v>47</v>
      </c>
      <c r="N2040" t="s">
        <v>281</v>
      </c>
      <c r="O2040" t="s">
        <v>51</v>
      </c>
      <c r="P2040" t="s">
        <v>358</v>
      </c>
      <c r="Q2040" t="s">
        <v>217</v>
      </c>
      <c r="R2040" t="s">
        <v>218</v>
      </c>
      <c r="S2040" t="s">
        <v>52</v>
      </c>
      <c r="T2040" t="s">
        <v>3047</v>
      </c>
      <c r="U2040" t="s">
        <v>2585</v>
      </c>
      <c r="V2040" s="137">
        <v>3.49E-2</v>
      </c>
      <c r="W2040" s="137">
        <v>4.9430000000000002E-2</v>
      </c>
      <c r="X2040" t="s">
        <v>272</v>
      </c>
      <c r="Y2040" t="s">
        <v>51</v>
      </c>
      <c r="Z2040" s="133">
        <v>39875.26</v>
      </c>
      <c r="AA2040" s="135">
        <v>1</v>
      </c>
      <c r="AB2040" s="139">
        <v>98.67</v>
      </c>
      <c r="AD2040" s="133">
        <v>39.344999999999999</v>
      </c>
      <c r="AG2040" t="s">
        <v>261</v>
      </c>
      <c r="AH2040" s="137">
        <v>6.3E-5</v>
      </c>
      <c r="AI2040" s="137">
        <v>1.2249048160246901E-3</v>
      </c>
      <c r="AJ2040" s="137">
        <v>4.1074711806716302E-4</v>
      </c>
    </row>
    <row r="2041" spans="1:36">
      <c r="A2041">
        <v>7833</v>
      </c>
      <c r="B2041">
        <v>7837</v>
      </c>
      <c r="C2041" t="s">
        <v>3048</v>
      </c>
      <c r="D2041" t="s">
        <v>3049</v>
      </c>
      <c r="E2041" t="s">
        <v>41</v>
      </c>
      <c r="F2041" t="s">
        <v>3054</v>
      </c>
      <c r="G2041" t="s">
        <v>3055</v>
      </c>
      <c r="H2041" t="s">
        <v>44</v>
      </c>
      <c r="I2041" t="s">
        <v>456</v>
      </c>
      <c r="J2041" t="s">
        <v>45</v>
      </c>
      <c r="K2041" t="s">
        <v>45</v>
      </c>
      <c r="L2041" t="s">
        <v>46</v>
      </c>
      <c r="M2041" t="s">
        <v>47</v>
      </c>
      <c r="N2041" t="s">
        <v>49</v>
      </c>
      <c r="O2041" t="s">
        <v>51</v>
      </c>
      <c r="P2041" t="s">
        <v>358</v>
      </c>
      <c r="Q2041" t="s">
        <v>217</v>
      </c>
      <c r="R2041" t="s">
        <v>218</v>
      </c>
      <c r="S2041" t="s">
        <v>52</v>
      </c>
      <c r="T2041" t="s">
        <v>3056</v>
      </c>
      <c r="U2041" t="s">
        <v>3057</v>
      </c>
      <c r="V2041" s="137">
        <v>0.03</v>
      </c>
      <c r="W2041" s="137">
        <v>2.6859999999999998E-2</v>
      </c>
      <c r="X2041" t="s">
        <v>272</v>
      </c>
      <c r="Y2041" t="s">
        <v>51</v>
      </c>
      <c r="Z2041" s="133">
        <v>244520</v>
      </c>
      <c r="AA2041" s="135">
        <v>1</v>
      </c>
      <c r="AB2041" s="139">
        <v>109.89</v>
      </c>
      <c r="AD2041" s="133">
        <v>268.70299999999997</v>
      </c>
      <c r="AG2041" t="s">
        <v>261</v>
      </c>
      <c r="AH2041" s="137">
        <v>2.2900000000000001E-4</v>
      </c>
      <c r="AI2041" s="137">
        <v>8.3653910362929303E-3</v>
      </c>
      <c r="AJ2041" s="137">
        <v>2.8051651154524702E-3</v>
      </c>
    </row>
    <row r="2042" spans="1:36">
      <c r="A2042">
        <v>7833</v>
      </c>
      <c r="B2042">
        <v>7837</v>
      </c>
      <c r="C2042" t="s">
        <v>3058</v>
      </c>
      <c r="D2042" t="s">
        <v>3059</v>
      </c>
      <c r="E2042" t="s">
        <v>278</v>
      </c>
      <c r="F2042" t="s">
        <v>3060</v>
      </c>
      <c r="G2042" t="s">
        <v>3061</v>
      </c>
      <c r="H2042" t="s">
        <v>44</v>
      </c>
      <c r="I2042" t="s">
        <v>1542</v>
      </c>
      <c r="J2042" t="s">
        <v>45</v>
      </c>
      <c r="K2042" t="s">
        <v>159</v>
      </c>
      <c r="L2042" t="s">
        <v>46</v>
      </c>
      <c r="M2042" t="s">
        <v>47</v>
      </c>
      <c r="N2042" t="s">
        <v>281</v>
      </c>
      <c r="O2042" t="s">
        <v>51</v>
      </c>
      <c r="P2042" t="s">
        <v>301</v>
      </c>
      <c r="Q2042" t="s">
        <v>217</v>
      </c>
      <c r="R2042" t="s">
        <v>218</v>
      </c>
      <c r="S2042" t="s">
        <v>52</v>
      </c>
      <c r="T2042" t="s">
        <v>3062</v>
      </c>
      <c r="U2042" t="s">
        <v>2993</v>
      </c>
      <c r="V2042" s="137">
        <v>5.1499999999999997E-2</v>
      </c>
      <c r="W2042" s="137">
        <v>7.6219999999999996E-2</v>
      </c>
      <c r="X2042" t="s">
        <v>272</v>
      </c>
      <c r="Y2042" t="s">
        <v>51</v>
      </c>
      <c r="Z2042" s="133">
        <v>3101.57</v>
      </c>
      <c r="AA2042" s="135">
        <v>1</v>
      </c>
      <c r="AB2042" s="139">
        <v>99.94</v>
      </c>
      <c r="AD2042" s="133">
        <v>3.1</v>
      </c>
      <c r="AG2042" t="s">
        <v>261</v>
      </c>
      <c r="AH2042" s="137">
        <v>2.1999999999999999E-5</v>
      </c>
      <c r="AI2042" s="137">
        <v>9.6501623230346294E-5</v>
      </c>
      <c r="AJ2042" s="137">
        <v>3.2359872466914103E-5</v>
      </c>
    </row>
    <row r="2043" spans="1:36">
      <c r="A2043">
        <v>7833</v>
      </c>
      <c r="B2043">
        <v>7837</v>
      </c>
      <c r="C2043" t="s">
        <v>244</v>
      </c>
      <c r="D2043" t="s">
        <v>245</v>
      </c>
      <c r="E2043" t="s">
        <v>41</v>
      </c>
      <c r="F2043" t="s">
        <v>3063</v>
      </c>
      <c r="G2043" t="s">
        <v>3064</v>
      </c>
      <c r="H2043" t="s">
        <v>44</v>
      </c>
      <c r="I2043" t="s">
        <v>456</v>
      </c>
      <c r="J2043" t="s">
        <v>45</v>
      </c>
      <c r="K2043" t="s">
        <v>45</v>
      </c>
      <c r="L2043" t="s">
        <v>46</v>
      </c>
      <c r="M2043" t="s">
        <v>47</v>
      </c>
      <c r="N2043" t="s">
        <v>49</v>
      </c>
      <c r="O2043" t="s">
        <v>51</v>
      </c>
      <c r="P2043" t="s">
        <v>756</v>
      </c>
      <c r="Q2043" t="s">
        <v>217</v>
      </c>
      <c r="R2043" t="s">
        <v>218</v>
      </c>
      <c r="S2043" t="s">
        <v>52</v>
      </c>
      <c r="T2043" t="s">
        <v>3065</v>
      </c>
      <c r="U2043" t="s">
        <v>3066</v>
      </c>
      <c r="V2043" s="137">
        <v>1.34E-2</v>
      </c>
      <c r="W2043" s="137">
        <v>2.307E-2</v>
      </c>
      <c r="X2043" t="s">
        <v>272</v>
      </c>
      <c r="Y2043" t="s">
        <v>51</v>
      </c>
      <c r="Z2043" s="133">
        <v>129225.54</v>
      </c>
      <c r="AA2043" s="135">
        <v>1</v>
      </c>
      <c r="AB2043" s="139">
        <v>118.34</v>
      </c>
      <c r="AC2043" s="133">
        <v>20.702000000000002</v>
      </c>
      <c r="AD2043" s="133">
        <v>173.62700000000001</v>
      </c>
      <c r="AG2043" t="s">
        <v>261</v>
      </c>
      <c r="AH2043" s="137">
        <v>7.2999999999999999E-5</v>
      </c>
      <c r="AI2043" s="137">
        <v>5.4054512901788596E-3</v>
      </c>
      <c r="AJ2043" s="137">
        <v>1.81260903724672E-3</v>
      </c>
    </row>
    <row r="2044" spans="1:36">
      <c r="A2044">
        <v>7833</v>
      </c>
      <c r="B2044">
        <v>7837</v>
      </c>
      <c r="C2044" t="s">
        <v>244</v>
      </c>
      <c r="D2044" t="s">
        <v>245</v>
      </c>
      <c r="E2044" t="s">
        <v>41</v>
      </c>
      <c r="F2044" t="s">
        <v>3067</v>
      </c>
      <c r="G2044" t="s">
        <v>3068</v>
      </c>
      <c r="H2044" t="s">
        <v>44</v>
      </c>
      <c r="I2044" t="s">
        <v>456</v>
      </c>
      <c r="J2044" t="s">
        <v>45</v>
      </c>
      <c r="K2044" t="s">
        <v>45</v>
      </c>
      <c r="L2044" t="s">
        <v>46</v>
      </c>
      <c r="M2044" t="s">
        <v>47</v>
      </c>
      <c r="N2044" t="s">
        <v>49</v>
      </c>
      <c r="O2044" t="s">
        <v>51</v>
      </c>
      <c r="P2044" t="s">
        <v>806</v>
      </c>
      <c r="Q2044" t="s">
        <v>225</v>
      </c>
      <c r="R2044" t="s">
        <v>218</v>
      </c>
      <c r="S2044" t="s">
        <v>52</v>
      </c>
      <c r="T2044" t="s">
        <v>3069</v>
      </c>
      <c r="U2044" t="s">
        <v>303</v>
      </c>
      <c r="V2044" s="137">
        <v>1.77E-2</v>
      </c>
      <c r="W2044" s="137">
        <v>2.2970000000000001E-2</v>
      </c>
      <c r="X2044" t="s">
        <v>272</v>
      </c>
      <c r="Y2044" t="s">
        <v>51</v>
      </c>
      <c r="Z2044" s="133">
        <v>116198.44</v>
      </c>
      <c r="AA2044" s="135">
        <v>1</v>
      </c>
      <c r="AB2044" s="139">
        <v>118.43</v>
      </c>
      <c r="AD2044" s="133">
        <v>137.614</v>
      </c>
      <c r="AG2044" t="s">
        <v>261</v>
      </c>
      <c r="AH2044" s="137">
        <v>7.2000000000000002E-5</v>
      </c>
      <c r="AI2044" s="137">
        <v>4.2842589533106197E-3</v>
      </c>
      <c r="AJ2044" s="137">
        <v>1.43663980670503E-3</v>
      </c>
    </row>
    <row r="2045" spans="1:36">
      <c r="A2045">
        <v>7833</v>
      </c>
      <c r="B2045">
        <v>7837</v>
      </c>
      <c r="C2045" t="s">
        <v>244</v>
      </c>
      <c r="D2045" t="s">
        <v>245</v>
      </c>
      <c r="E2045" t="s">
        <v>41</v>
      </c>
      <c r="F2045" t="s">
        <v>3070</v>
      </c>
      <c r="G2045" t="s">
        <v>3071</v>
      </c>
      <c r="H2045" t="s">
        <v>44</v>
      </c>
      <c r="I2045" t="s">
        <v>456</v>
      </c>
      <c r="J2045" t="s">
        <v>45</v>
      </c>
      <c r="K2045" t="s">
        <v>45</v>
      </c>
      <c r="L2045" t="s">
        <v>46</v>
      </c>
      <c r="M2045" t="s">
        <v>47</v>
      </c>
      <c r="N2045" t="s">
        <v>49</v>
      </c>
      <c r="O2045" t="s">
        <v>51</v>
      </c>
      <c r="P2045" t="s">
        <v>806</v>
      </c>
      <c r="Q2045" t="s">
        <v>225</v>
      </c>
      <c r="R2045" t="s">
        <v>218</v>
      </c>
      <c r="S2045" t="s">
        <v>52</v>
      </c>
      <c r="T2045" t="s">
        <v>3072</v>
      </c>
      <c r="U2045" t="s">
        <v>2514</v>
      </c>
      <c r="V2045" s="137">
        <v>2.4799999999999999E-2</v>
      </c>
      <c r="W2045" s="137">
        <v>2.3980000000000001E-2</v>
      </c>
      <c r="X2045" t="s">
        <v>272</v>
      </c>
      <c r="Y2045" t="s">
        <v>51</v>
      </c>
      <c r="Z2045" s="133">
        <v>98584.2</v>
      </c>
      <c r="AA2045" s="135">
        <v>1</v>
      </c>
      <c r="AB2045" s="139">
        <v>119.78</v>
      </c>
      <c r="AD2045" s="133">
        <v>118.084</v>
      </c>
      <c r="AG2045" t="s">
        <v>261</v>
      </c>
      <c r="AH2045" s="137">
        <v>3.1000000000000001E-5</v>
      </c>
      <c r="AI2045" s="137">
        <v>3.6762523188147E-3</v>
      </c>
      <c r="AJ2045" s="137">
        <v>1.2327570481284E-3</v>
      </c>
    </row>
    <row r="2046" spans="1:36">
      <c r="A2046">
        <v>7833</v>
      </c>
      <c r="B2046">
        <v>7837</v>
      </c>
      <c r="C2046" t="s">
        <v>244</v>
      </c>
      <c r="D2046" t="s">
        <v>245</v>
      </c>
      <c r="E2046" t="s">
        <v>41</v>
      </c>
      <c r="F2046" t="s">
        <v>3077</v>
      </c>
      <c r="G2046" t="s">
        <v>3078</v>
      </c>
      <c r="H2046" t="s">
        <v>44</v>
      </c>
      <c r="I2046" t="s">
        <v>456</v>
      </c>
      <c r="J2046" t="s">
        <v>45</v>
      </c>
      <c r="K2046" t="s">
        <v>45</v>
      </c>
      <c r="L2046" t="s">
        <v>46</v>
      </c>
      <c r="M2046" t="s">
        <v>47</v>
      </c>
      <c r="N2046" t="s">
        <v>49</v>
      </c>
      <c r="O2046" t="s">
        <v>51</v>
      </c>
      <c r="P2046" t="s">
        <v>756</v>
      </c>
      <c r="Q2046" t="s">
        <v>217</v>
      </c>
      <c r="R2046" t="s">
        <v>218</v>
      </c>
      <c r="S2046" t="s">
        <v>52</v>
      </c>
      <c r="T2046" t="s">
        <v>3079</v>
      </c>
      <c r="U2046" t="s">
        <v>3080</v>
      </c>
      <c r="V2046" s="137">
        <v>1.6899999999999998E-2</v>
      </c>
      <c r="W2046" s="137">
        <v>2.6409999999999999E-2</v>
      </c>
      <c r="X2046" t="s">
        <v>272</v>
      </c>
      <c r="Y2046" t="s">
        <v>51</v>
      </c>
      <c r="Z2046" s="133">
        <v>75159</v>
      </c>
      <c r="AA2046" s="135">
        <v>1</v>
      </c>
      <c r="AB2046" s="139">
        <v>108.01</v>
      </c>
      <c r="AC2046" s="133">
        <v>0.747</v>
      </c>
      <c r="AD2046" s="133">
        <v>81.926000000000002</v>
      </c>
      <c r="AG2046" t="s">
        <v>261</v>
      </c>
      <c r="AH2046" s="137">
        <v>1.7E-5</v>
      </c>
      <c r="AI2046" s="137">
        <v>2.5505527053796902E-3</v>
      </c>
      <c r="AJ2046" s="137">
        <v>8.5527639332262401E-4</v>
      </c>
    </row>
    <row r="2047" spans="1:36">
      <c r="A2047">
        <v>7833</v>
      </c>
      <c r="B2047">
        <v>7837</v>
      </c>
      <c r="C2047" t="s">
        <v>244</v>
      </c>
      <c r="D2047" t="s">
        <v>245</v>
      </c>
      <c r="E2047" t="s">
        <v>41</v>
      </c>
      <c r="F2047" t="s">
        <v>3081</v>
      </c>
      <c r="G2047" t="s">
        <v>3082</v>
      </c>
      <c r="H2047" t="s">
        <v>44</v>
      </c>
      <c r="I2047" t="s">
        <v>456</v>
      </c>
      <c r="J2047" t="s">
        <v>45</v>
      </c>
      <c r="K2047" t="s">
        <v>45</v>
      </c>
      <c r="L2047" t="s">
        <v>46</v>
      </c>
      <c r="M2047" t="s">
        <v>47</v>
      </c>
      <c r="N2047" t="s">
        <v>49</v>
      </c>
      <c r="O2047" t="s">
        <v>51</v>
      </c>
      <c r="P2047" t="s">
        <v>806</v>
      </c>
      <c r="Q2047" t="s">
        <v>225</v>
      </c>
      <c r="R2047" t="s">
        <v>218</v>
      </c>
      <c r="S2047" t="s">
        <v>52</v>
      </c>
      <c r="T2047" t="s">
        <v>3083</v>
      </c>
      <c r="U2047" t="s">
        <v>3084</v>
      </c>
      <c r="V2047" s="137">
        <v>3.6700000000000003E-2</v>
      </c>
      <c r="W2047" s="137">
        <v>2.843E-2</v>
      </c>
      <c r="X2047" t="s">
        <v>272</v>
      </c>
      <c r="Y2047" t="s">
        <v>51</v>
      </c>
      <c r="Z2047" s="133">
        <v>247231</v>
      </c>
      <c r="AA2047" s="135">
        <v>1</v>
      </c>
      <c r="AB2047" s="139">
        <v>115.31</v>
      </c>
      <c r="AC2047" s="133">
        <v>4.7629999999999999</v>
      </c>
      <c r="AD2047" s="133">
        <v>289.84500000000003</v>
      </c>
      <c r="AG2047" t="s">
        <v>261</v>
      </c>
      <c r="AH2047" s="137">
        <v>4.8000000000000001E-5</v>
      </c>
      <c r="AI2047" s="137">
        <v>9.0236050290873702E-3</v>
      </c>
      <c r="AJ2047" s="137">
        <v>3.0258838987202402E-3</v>
      </c>
    </row>
    <row r="2048" spans="1:36">
      <c r="A2048">
        <v>7833</v>
      </c>
      <c r="B2048">
        <v>7837</v>
      </c>
      <c r="C2048" t="s">
        <v>244</v>
      </c>
      <c r="D2048" t="s">
        <v>245</v>
      </c>
      <c r="E2048" t="s">
        <v>41</v>
      </c>
      <c r="F2048" t="s">
        <v>3085</v>
      </c>
      <c r="G2048" t="s">
        <v>3086</v>
      </c>
      <c r="H2048" t="s">
        <v>44</v>
      </c>
      <c r="I2048" t="s">
        <v>456</v>
      </c>
      <c r="J2048" t="s">
        <v>45</v>
      </c>
      <c r="K2048" t="s">
        <v>45</v>
      </c>
      <c r="L2048" t="s">
        <v>46</v>
      </c>
      <c r="M2048" t="s">
        <v>47</v>
      </c>
      <c r="N2048" t="s">
        <v>49</v>
      </c>
      <c r="O2048" t="s">
        <v>51</v>
      </c>
      <c r="P2048" t="s">
        <v>756</v>
      </c>
      <c r="Q2048" t="s">
        <v>217</v>
      </c>
      <c r="R2048" t="s">
        <v>218</v>
      </c>
      <c r="S2048" t="s">
        <v>52</v>
      </c>
      <c r="T2048" t="s">
        <v>3087</v>
      </c>
      <c r="U2048" t="s">
        <v>3088</v>
      </c>
      <c r="V2048" s="137">
        <v>3.0200000000000001E-2</v>
      </c>
      <c r="W2048" s="137">
        <v>3.0499999999999999E-2</v>
      </c>
      <c r="X2048" t="s">
        <v>272</v>
      </c>
      <c r="Y2048" t="s">
        <v>51</v>
      </c>
      <c r="Z2048" s="133">
        <v>213836</v>
      </c>
      <c r="AA2048" s="135">
        <v>1</v>
      </c>
      <c r="AB2048" s="139">
        <v>99.75</v>
      </c>
      <c r="AD2048" s="133">
        <v>213.30099999999999</v>
      </c>
      <c r="AG2048" t="s">
        <v>261</v>
      </c>
      <c r="AH2048" s="137">
        <v>1.02E-4</v>
      </c>
      <c r="AI2048" s="137">
        <v>6.6406013974753004E-3</v>
      </c>
      <c r="AJ2048" s="137">
        <v>2.22679170704703E-3</v>
      </c>
    </row>
    <row r="2049" spans="1:36">
      <c r="A2049">
        <v>7833</v>
      </c>
      <c r="B2049">
        <v>7837</v>
      </c>
      <c r="C2049" t="s">
        <v>3089</v>
      </c>
      <c r="D2049" t="s">
        <v>3090</v>
      </c>
      <c r="E2049" t="s">
        <v>41</v>
      </c>
      <c r="F2049" t="s">
        <v>3692</v>
      </c>
      <c r="G2049" t="s">
        <v>3693</v>
      </c>
      <c r="H2049" t="s">
        <v>44</v>
      </c>
      <c r="I2049" t="s">
        <v>1542</v>
      </c>
      <c r="J2049" t="s">
        <v>45</v>
      </c>
      <c r="K2049" t="s">
        <v>45</v>
      </c>
      <c r="L2049" t="s">
        <v>46</v>
      </c>
      <c r="M2049" t="s">
        <v>47</v>
      </c>
      <c r="N2049" t="s">
        <v>64</v>
      </c>
      <c r="O2049" t="s">
        <v>51</v>
      </c>
      <c r="P2049" t="s">
        <v>2253</v>
      </c>
      <c r="Q2049" t="s">
        <v>225</v>
      </c>
      <c r="R2049" t="s">
        <v>218</v>
      </c>
      <c r="S2049" t="s">
        <v>52</v>
      </c>
      <c r="T2049" t="s">
        <v>3694</v>
      </c>
      <c r="U2049" t="s">
        <v>2585</v>
      </c>
      <c r="V2049" s="137">
        <v>7.3999999999999996E-2</v>
      </c>
      <c r="W2049" s="137">
        <v>4.129E-2</v>
      </c>
      <c r="X2049" t="s">
        <v>272</v>
      </c>
      <c r="Y2049" t="s">
        <v>51</v>
      </c>
      <c r="Z2049" s="133">
        <v>16000</v>
      </c>
      <c r="AA2049" s="135">
        <v>1</v>
      </c>
      <c r="AB2049" s="139">
        <v>102.81</v>
      </c>
      <c r="AD2049" s="133">
        <v>16.45</v>
      </c>
      <c r="AG2049" t="s">
        <v>261</v>
      </c>
      <c r="AH2049" s="137">
        <v>1.8100000000000001E-4</v>
      </c>
      <c r="AI2049" s="137">
        <v>5.1211680573471003E-4</v>
      </c>
      <c r="AJ2049" s="137">
        <v>1.7172803904222099E-4</v>
      </c>
    </row>
    <row r="2050" spans="1:36">
      <c r="A2050">
        <v>7833</v>
      </c>
      <c r="B2050">
        <v>7837</v>
      </c>
      <c r="C2050" t="s">
        <v>3089</v>
      </c>
      <c r="D2050" t="s">
        <v>3090</v>
      </c>
      <c r="E2050" t="s">
        <v>41</v>
      </c>
      <c r="F2050" t="s">
        <v>3091</v>
      </c>
      <c r="G2050" t="s">
        <v>3092</v>
      </c>
      <c r="H2050" t="s">
        <v>44</v>
      </c>
      <c r="I2050" t="s">
        <v>1542</v>
      </c>
      <c r="J2050" t="s">
        <v>45</v>
      </c>
      <c r="K2050" t="s">
        <v>45</v>
      </c>
      <c r="L2050" t="s">
        <v>46</v>
      </c>
      <c r="M2050" t="s">
        <v>47</v>
      </c>
      <c r="N2050" t="s">
        <v>64</v>
      </c>
      <c r="O2050" t="s">
        <v>51</v>
      </c>
      <c r="P2050" t="s">
        <v>2253</v>
      </c>
      <c r="Q2050" t="s">
        <v>225</v>
      </c>
      <c r="R2050" t="s">
        <v>218</v>
      </c>
      <c r="S2050" t="s">
        <v>52</v>
      </c>
      <c r="T2050" t="s">
        <v>3093</v>
      </c>
      <c r="U2050" t="s">
        <v>392</v>
      </c>
      <c r="V2050" s="137">
        <v>5.6899999999999999E-2</v>
      </c>
      <c r="W2050" s="137">
        <v>4.6170000000000003E-2</v>
      </c>
      <c r="X2050" t="s">
        <v>272</v>
      </c>
      <c r="Y2050" t="s">
        <v>51</v>
      </c>
      <c r="Z2050" s="133">
        <v>19000</v>
      </c>
      <c r="AA2050" s="135">
        <v>1</v>
      </c>
      <c r="AB2050" s="139">
        <v>102.1</v>
      </c>
      <c r="AD2050" s="133">
        <v>19.399000000000001</v>
      </c>
      <c r="AG2050" t="s">
        <v>261</v>
      </c>
      <c r="AH2050" s="137">
        <v>6.0999999999999999E-5</v>
      </c>
      <c r="AI2050" s="137">
        <v>6.0393893556363897E-4</v>
      </c>
      <c r="AJ2050" s="137">
        <v>2.0251873780396099E-4</v>
      </c>
    </row>
    <row r="2051" spans="1:36">
      <c r="A2051">
        <v>7833</v>
      </c>
      <c r="B2051">
        <v>7837</v>
      </c>
      <c r="C2051" t="s">
        <v>816</v>
      </c>
      <c r="D2051" t="s">
        <v>817</v>
      </c>
      <c r="E2051" t="s">
        <v>41</v>
      </c>
      <c r="F2051" t="s">
        <v>3097</v>
      </c>
      <c r="G2051" t="s">
        <v>3098</v>
      </c>
      <c r="H2051" t="s">
        <v>44</v>
      </c>
      <c r="I2051" t="s">
        <v>1542</v>
      </c>
      <c r="J2051" t="s">
        <v>45</v>
      </c>
      <c r="K2051" t="s">
        <v>45</v>
      </c>
      <c r="L2051" t="s">
        <v>46</v>
      </c>
      <c r="M2051" t="s">
        <v>47</v>
      </c>
      <c r="N2051" t="s">
        <v>457</v>
      </c>
      <c r="O2051" t="s">
        <v>51</v>
      </c>
      <c r="P2051" t="s">
        <v>216</v>
      </c>
      <c r="Q2051" t="s">
        <v>217</v>
      </c>
      <c r="R2051" t="s">
        <v>218</v>
      </c>
      <c r="S2051" t="s">
        <v>52</v>
      </c>
      <c r="T2051" t="s">
        <v>3099</v>
      </c>
      <c r="U2051" t="s">
        <v>3100</v>
      </c>
      <c r="V2051" s="137">
        <v>2.5000000000000001E-2</v>
      </c>
      <c r="W2051" s="137">
        <v>3.7220000000000003E-2</v>
      </c>
      <c r="X2051" t="s">
        <v>272</v>
      </c>
      <c r="Y2051" t="s">
        <v>51</v>
      </c>
      <c r="Z2051" s="133">
        <v>93681.600000000006</v>
      </c>
      <c r="AA2051" s="135">
        <v>1</v>
      </c>
      <c r="AB2051" s="139">
        <v>98.1</v>
      </c>
      <c r="AD2051" s="133">
        <v>91.902000000000001</v>
      </c>
      <c r="AG2051" t="s">
        <v>261</v>
      </c>
      <c r="AH2051" s="137">
        <v>5.3999999999999998E-5</v>
      </c>
      <c r="AI2051" s="137">
        <v>2.8611260598982698E-3</v>
      </c>
      <c r="AJ2051" s="137">
        <v>9.5942090206164901E-4</v>
      </c>
    </row>
    <row r="2052" spans="1:36">
      <c r="A2052">
        <v>7833</v>
      </c>
      <c r="B2052">
        <v>7837</v>
      </c>
      <c r="C2052" t="s">
        <v>816</v>
      </c>
      <c r="D2052" t="s">
        <v>817</v>
      </c>
      <c r="E2052" t="s">
        <v>41</v>
      </c>
      <c r="F2052" t="s">
        <v>3923</v>
      </c>
      <c r="G2052" t="s">
        <v>3924</v>
      </c>
      <c r="H2052" t="s">
        <v>44</v>
      </c>
      <c r="I2052" t="s">
        <v>1542</v>
      </c>
      <c r="J2052" t="s">
        <v>45</v>
      </c>
      <c r="K2052" t="s">
        <v>45</v>
      </c>
      <c r="L2052" t="s">
        <v>46</v>
      </c>
      <c r="M2052" t="s">
        <v>47</v>
      </c>
      <c r="N2052" t="s">
        <v>457</v>
      </c>
      <c r="O2052" t="s">
        <v>51</v>
      </c>
      <c r="P2052" t="s">
        <v>216</v>
      </c>
      <c r="Q2052" t="s">
        <v>217</v>
      </c>
      <c r="R2052" t="s">
        <v>218</v>
      </c>
      <c r="S2052" t="s">
        <v>52</v>
      </c>
      <c r="T2052" t="s">
        <v>3925</v>
      </c>
      <c r="U2052" t="s">
        <v>3926</v>
      </c>
      <c r="V2052" s="137">
        <v>4.8800000000000003E-2</v>
      </c>
      <c r="W2052" s="137">
        <v>3.8870000000000002E-2</v>
      </c>
      <c r="X2052" t="s">
        <v>272</v>
      </c>
      <c r="Y2052" t="s">
        <v>51</v>
      </c>
      <c r="Z2052" s="133">
        <v>1182476.7</v>
      </c>
      <c r="AA2052" s="135">
        <v>1</v>
      </c>
      <c r="AB2052" s="139">
        <v>104.48</v>
      </c>
      <c r="AD2052" s="133">
        <v>1235.452</v>
      </c>
      <c r="AG2052" t="s">
        <v>261</v>
      </c>
      <c r="AH2052" s="137">
        <v>2.4699999999999999E-4</v>
      </c>
      <c r="AI2052" s="137">
        <v>3.8462671176947502E-2</v>
      </c>
      <c r="AJ2052" s="137">
        <v>1.28976808094921E-2</v>
      </c>
    </row>
    <row r="2053" spans="1:36">
      <c r="A2053">
        <v>7833</v>
      </c>
      <c r="B2053">
        <v>7837</v>
      </c>
      <c r="C2053" t="s">
        <v>816</v>
      </c>
      <c r="D2053" t="s">
        <v>817</v>
      </c>
      <c r="E2053" t="s">
        <v>41</v>
      </c>
      <c r="F2053" t="s">
        <v>3101</v>
      </c>
      <c r="G2053" t="s">
        <v>3102</v>
      </c>
      <c r="H2053" t="s">
        <v>44</v>
      </c>
      <c r="I2053" t="s">
        <v>456</v>
      </c>
      <c r="J2053" t="s">
        <v>45</v>
      </c>
      <c r="K2053" t="s">
        <v>45</v>
      </c>
      <c r="L2053" t="s">
        <v>46</v>
      </c>
      <c r="M2053" t="s">
        <v>47</v>
      </c>
      <c r="N2053" t="s">
        <v>457</v>
      </c>
      <c r="O2053" t="s">
        <v>51</v>
      </c>
      <c r="P2053" t="s">
        <v>216</v>
      </c>
      <c r="Q2053" t="s">
        <v>217</v>
      </c>
      <c r="R2053" t="s">
        <v>218</v>
      </c>
      <c r="S2053" t="s">
        <v>52</v>
      </c>
      <c r="T2053" t="s">
        <v>3103</v>
      </c>
      <c r="U2053" t="s">
        <v>3100</v>
      </c>
      <c r="V2053" s="137">
        <v>1E-3</v>
      </c>
      <c r="W2053" s="137">
        <v>2.1069999999999998E-2</v>
      </c>
      <c r="X2053" t="s">
        <v>272</v>
      </c>
      <c r="Y2053" t="s">
        <v>51</v>
      </c>
      <c r="Z2053" s="133">
        <v>39000</v>
      </c>
      <c r="AA2053" s="135">
        <v>1</v>
      </c>
      <c r="AB2053" s="139">
        <v>109.94</v>
      </c>
      <c r="AD2053" s="133">
        <v>42.877000000000002</v>
      </c>
      <c r="AG2053" t="s">
        <v>261</v>
      </c>
      <c r="AH2053" s="137">
        <v>4.6E-5</v>
      </c>
      <c r="AI2053" s="137">
        <v>1.33485479481354E-3</v>
      </c>
      <c r="AJ2053" s="137">
        <v>4.4761662525518499E-4</v>
      </c>
    </row>
    <row r="2054" spans="1:36">
      <c r="A2054">
        <v>7833</v>
      </c>
      <c r="B2054">
        <v>7837</v>
      </c>
      <c r="C2054" t="s">
        <v>816</v>
      </c>
      <c r="D2054" t="s">
        <v>817</v>
      </c>
      <c r="E2054" t="s">
        <v>41</v>
      </c>
      <c r="F2054" t="s">
        <v>3695</v>
      </c>
      <c r="G2054" t="s">
        <v>3696</v>
      </c>
      <c r="H2054" t="s">
        <v>44</v>
      </c>
      <c r="I2054" t="s">
        <v>456</v>
      </c>
      <c r="J2054" t="s">
        <v>45</v>
      </c>
      <c r="K2054" t="s">
        <v>45</v>
      </c>
      <c r="L2054" t="s">
        <v>46</v>
      </c>
      <c r="M2054" t="s">
        <v>47</v>
      </c>
      <c r="N2054" t="s">
        <v>457</v>
      </c>
      <c r="O2054" t="s">
        <v>51</v>
      </c>
      <c r="P2054" t="s">
        <v>216</v>
      </c>
      <c r="Q2054" t="s">
        <v>217</v>
      </c>
      <c r="R2054" t="s">
        <v>218</v>
      </c>
      <c r="S2054" t="s">
        <v>52</v>
      </c>
      <c r="T2054" t="s">
        <v>3697</v>
      </c>
      <c r="U2054" t="s">
        <v>3698</v>
      </c>
      <c r="V2054" s="137">
        <v>1.3899999999999999E-2</v>
      </c>
      <c r="W2054" s="137">
        <v>2.1690000000000001E-2</v>
      </c>
      <c r="X2054" t="s">
        <v>272</v>
      </c>
      <c r="Y2054" t="s">
        <v>51</v>
      </c>
      <c r="Z2054" s="133">
        <v>229120.89</v>
      </c>
      <c r="AA2054" s="135">
        <v>1</v>
      </c>
      <c r="AB2054" s="139">
        <v>108.9</v>
      </c>
      <c r="AD2054" s="133">
        <v>249.51300000000001</v>
      </c>
      <c r="AG2054" t="s">
        <v>261</v>
      </c>
      <c r="AH2054" s="137">
        <v>7.3999999999999996E-5</v>
      </c>
      <c r="AI2054" s="137">
        <v>7.7679469959044799E-3</v>
      </c>
      <c r="AJ2054" s="137">
        <v>2.6048243097134801E-3</v>
      </c>
    </row>
    <row r="2055" spans="1:36">
      <c r="A2055">
        <v>7833</v>
      </c>
      <c r="B2055">
        <v>7837</v>
      </c>
      <c r="C2055" t="s">
        <v>816</v>
      </c>
      <c r="D2055" t="s">
        <v>817</v>
      </c>
      <c r="E2055" t="s">
        <v>41</v>
      </c>
      <c r="F2055" t="s">
        <v>3104</v>
      </c>
      <c r="G2055" t="s">
        <v>3105</v>
      </c>
      <c r="H2055" t="s">
        <v>44</v>
      </c>
      <c r="I2055" t="s">
        <v>456</v>
      </c>
      <c r="J2055" t="s">
        <v>45</v>
      </c>
      <c r="K2055" t="s">
        <v>45</v>
      </c>
      <c r="L2055" t="s">
        <v>46</v>
      </c>
      <c r="M2055" t="s">
        <v>47</v>
      </c>
      <c r="N2055" t="s">
        <v>457</v>
      </c>
      <c r="O2055" t="s">
        <v>51</v>
      </c>
      <c r="P2055" t="s">
        <v>216</v>
      </c>
      <c r="Q2055" t="s">
        <v>217</v>
      </c>
      <c r="R2055" t="s">
        <v>218</v>
      </c>
      <c r="S2055" t="s">
        <v>52</v>
      </c>
      <c r="T2055" t="s">
        <v>3106</v>
      </c>
      <c r="U2055" t="s">
        <v>3107</v>
      </c>
      <c r="V2055" s="137">
        <v>1.7500000000000002E-2</v>
      </c>
      <c r="W2055" s="137">
        <v>2.1829999999999999E-2</v>
      </c>
      <c r="X2055" t="s">
        <v>272</v>
      </c>
      <c r="Y2055" t="s">
        <v>51</v>
      </c>
      <c r="Z2055" s="133">
        <v>24053.15</v>
      </c>
      <c r="AA2055" s="135">
        <v>1</v>
      </c>
      <c r="AB2055" s="139">
        <v>118.62</v>
      </c>
      <c r="AD2055" s="133">
        <v>28.532</v>
      </c>
      <c r="AG2055" t="s">
        <v>261</v>
      </c>
      <c r="AH2055" s="137">
        <v>1.2999999999999999E-5</v>
      </c>
      <c r="AI2055" s="137">
        <v>8.8826707680773702E-4</v>
      </c>
      <c r="AJ2055" s="137">
        <v>2.9786244375854101E-4</v>
      </c>
    </row>
    <row r="2056" spans="1:36">
      <c r="A2056">
        <v>7833</v>
      </c>
      <c r="B2056">
        <v>7837</v>
      </c>
      <c r="C2056" t="s">
        <v>816</v>
      </c>
      <c r="D2056" t="s">
        <v>817</v>
      </c>
      <c r="E2056" t="s">
        <v>41</v>
      </c>
      <c r="F2056" t="s">
        <v>3699</v>
      </c>
      <c r="G2056" t="s">
        <v>3700</v>
      </c>
      <c r="H2056" t="s">
        <v>44</v>
      </c>
      <c r="I2056" t="s">
        <v>456</v>
      </c>
      <c r="J2056" t="s">
        <v>45</v>
      </c>
      <c r="K2056" t="s">
        <v>45</v>
      </c>
      <c r="L2056" t="s">
        <v>46</v>
      </c>
      <c r="M2056" t="s">
        <v>47</v>
      </c>
      <c r="N2056" t="s">
        <v>457</v>
      </c>
      <c r="O2056" t="s">
        <v>51</v>
      </c>
      <c r="P2056" t="s">
        <v>216</v>
      </c>
      <c r="Q2056" t="s">
        <v>217</v>
      </c>
      <c r="R2056" t="s">
        <v>218</v>
      </c>
      <c r="S2056" t="s">
        <v>52</v>
      </c>
      <c r="T2056" t="s">
        <v>3701</v>
      </c>
      <c r="U2056" t="s">
        <v>3702</v>
      </c>
      <c r="V2056" s="137">
        <v>2.6100000000000002E-2</v>
      </c>
      <c r="W2056" s="137">
        <v>2.2329999999999999E-2</v>
      </c>
      <c r="X2056" t="s">
        <v>272</v>
      </c>
      <c r="Y2056" t="s">
        <v>51</v>
      </c>
      <c r="Z2056" s="133">
        <v>180000</v>
      </c>
      <c r="AA2056" s="135">
        <v>1</v>
      </c>
      <c r="AB2056" s="139">
        <v>105.16</v>
      </c>
      <c r="AD2056" s="133">
        <v>189.28800000000001</v>
      </c>
      <c r="AG2056" t="s">
        <v>261</v>
      </c>
      <c r="AH2056" s="137">
        <v>5.3000000000000001E-5</v>
      </c>
      <c r="AI2056" s="137">
        <v>5.8930044453306902E-3</v>
      </c>
      <c r="AJ2056" s="137">
        <v>1.9761001516282401E-3</v>
      </c>
    </row>
    <row r="2057" spans="1:36">
      <c r="A2057">
        <v>7833</v>
      </c>
      <c r="B2057">
        <v>7837</v>
      </c>
      <c r="C2057" t="s">
        <v>816</v>
      </c>
      <c r="D2057" t="s">
        <v>817</v>
      </c>
      <c r="E2057" t="s">
        <v>41</v>
      </c>
      <c r="F2057" t="s">
        <v>3703</v>
      </c>
      <c r="G2057" t="s">
        <v>3704</v>
      </c>
      <c r="H2057" t="s">
        <v>44</v>
      </c>
      <c r="I2057" t="s">
        <v>456</v>
      </c>
      <c r="J2057" t="s">
        <v>45</v>
      </c>
      <c r="K2057" t="s">
        <v>45</v>
      </c>
      <c r="L2057" t="s">
        <v>46</v>
      </c>
      <c r="M2057" t="s">
        <v>47</v>
      </c>
      <c r="N2057" t="s">
        <v>457</v>
      </c>
      <c r="O2057" t="s">
        <v>51</v>
      </c>
      <c r="P2057" t="s">
        <v>251</v>
      </c>
      <c r="Q2057" t="s">
        <v>217</v>
      </c>
      <c r="R2057" t="s">
        <v>218</v>
      </c>
      <c r="S2057" t="s">
        <v>52</v>
      </c>
      <c r="T2057" t="s">
        <v>3705</v>
      </c>
      <c r="U2057" t="s">
        <v>3706</v>
      </c>
      <c r="V2057" s="137">
        <v>3.4500000000000003E-2</v>
      </c>
      <c r="W2057" s="137">
        <v>2.4070000000000001E-2</v>
      </c>
      <c r="X2057" t="s">
        <v>272</v>
      </c>
      <c r="Y2057" t="s">
        <v>51</v>
      </c>
      <c r="Z2057" s="133">
        <v>57000</v>
      </c>
      <c r="AA2057" s="135">
        <v>1</v>
      </c>
      <c r="AB2057" s="139">
        <v>111.57</v>
      </c>
      <c r="AD2057" s="133">
        <v>63.594999999999999</v>
      </c>
      <c r="AG2057" t="s">
        <v>261</v>
      </c>
      <c r="AH2057" s="137">
        <v>3.8999999999999999E-5</v>
      </c>
      <c r="AI2057" s="137">
        <v>1.97986680825177E-3</v>
      </c>
      <c r="AJ2057" s="137">
        <v>6.6390839109073396E-4</v>
      </c>
    </row>
    <row r="2058" spans="1:36">
      <c r="A2058">
        <v>7833</v>
      </c>
      <c r="B2058">
        <v>7837</v>
      </c>
      <c r="C2058" t="s">
        <v>3108</v>
      </c>
      <c r="D2058" t="s">
        <v>3109</v>
      </c>
      <c r="E2058" t="s">
        <v>41</v>
      </c>
      <c r="F2058" t="s">
        <v>3110</v>
      </c>
      <c r="G2058" t="s">
        <v>3111</v>
      </c>
      <c r="H2058" t="s">
        <v>44</v>
      </c>
      <c r="I2058" t="s">
        <v>1542</v>
      </c>
      <c r="J2058" t="s">
        <v>45</v>
      </c>
      <c r="K2058" t="s">
        <v>45</v>
      </c>
      <c r="L2058" t="s">
        <v>46</v>
      </c>
      <c r="M2058" t="s">
        <v>47</v>
      </c>
      <c r="N2058" t="s">
        <v>1097</v>
      </c>
      <c r="O2058" t="s">
        <v>51</v>
      </c>
      <c r="P2058" t="s">
        <v>251</v>
      </c>
      <c r="Q2058" t="s">
        <v>217</v>
      </c>
      <c r="R2058" t="s">
        <v>218</v>
      </c>
      <c r="S2058" t="s">
        <v>52</v>
      </c>
      <c r="T2058" t="s">
        <v>3112</v>
      </c>
      <c r="U2058" t="s">
        <v>428</v>
      </c>
      <c r="V2058" s="137">
        <v>4.3799999999999999E-2</v>
      </c>
      <c r="W2058" s="137">
        <v>4.0899999999999999E-2</v>
      </c>
      <c r="X2058" t="s">
        <v>272</v>
      </c>
      <c r="Y2058" t="s">
        <v>51</v>
      </c>
      <c r="Z2058" s="133">
        <v>207000</v>
      </c>
      <c r="AA2058" s="135">
        <v>1</v>
      </c>
      <c r="AB2058" s="139">
        <v>102.35</v>
      </c>
      <c r="AD2058" s="133">
        <v>211.864</v>
      </c>
      <c r="AG2058" t="s">
        <v>261</v>
      </c>
      <c r="AH2058" s="137">
        <v>3.7300000000000001E-4</v>
      </c>
      <c r="AI2058" s="137">
        <v>6.5958668288943999E-3</v>
      </c>
      <c r="AJ2058" s="137">
        <v>2.2117908719762598E-3</v>
      </c>
    </row>
    <row r="2059" spans="1:36">
      <c r="A2059">
        <v>7833</v>
      </c>
      <c r="B2059">
        <v>7837</v>
      </c>
      <c r="C2059" t="s">
        <v>3113</v>
      </c>
      <c r="D2059" t="s">
        <v>3114</v>
      </c>
      <c r="E2059" t="s">
        <v>41</v>
      </c>
      <c r="F2059" t="s">
        <v>3115</v>
      </c>
      <c r="G2059" t="s">
        <v>3116</v>
      </c>
      <c r="H2059" t="s">
        <v>44</v>
      </c>
      <c r="I2059" t="s">
        <v>1542</v>
      </c>
      <c r="J2059" t="s">
        <v>45</v>
      </c>
      <c r="K2059" t="s">
        <v>45</v>
      </c>
      <c r="L2059" t="s">
        <v>46</v>
      </c>
      <c r="M2059" t="s">
        <v>47</v>
      </c>
      <c r="N2059" t="s">
        <v>515</v>
      </c>
      <c r="O2059" t="s">
        <v>51</v>
      </c>
      <c r="P2059" t="s">
        <v>251</v>
      </c>
      <c r="Q2059" t="s">
        <v>217</v>
      </c>
      <c r="R2059" t="s">
        <v>218</v>
      </c>
      <c r="S2059" t="s">
        <v>52</v>
      </c>
      <c r="T2059" t="s">
        <v>3117</v>
      </c>
      <c r="U2059" t="s">
        <v>3118</v>
      </c>
      <c r="V2059" s="137">
        <v>2.29E-2</v>
      </c>
      <c r="W2059" s="137">
        <v>4.394E-2</v>
      </c>
      <c r="X2059" t="s">
        <v>272</v>
      </c>
      <c r="Y2059" t="s">
        <v>51</v>
      </c>
      <c r="Z2059" s="133">
        <v>5480.76</v>
      </c>
      <c r="AA2059" s="135">
        <v>1</v>
      </c>
      <c r="AB2059" s="139">
        <v>99.35</v>
      </c>
      <c r="AD2059" s="133">
        <v>5.4450000000000003</v>
      </c>
      <c r="AG2059" t="s">
        <v>261</v>
      </c>
      <c r="AH2059" s="137">
        <v>3.3000000000000003E-5</v>
      </c>
      <c r="AI2059" s="137">
        <v>1.6952054601457E-4</v>
      </c>
      <c r="AJ2059" s="137">
        <v>5.6845295093731503E-5</v>
      </c>
    </row>
    <row r="2060" spans="1:36">
      <c r="A2060">
        <v>7833</v>
      </c>
      <c r="B2060">
        <v>7837</v>
      </c>
      <c r="C2060" t="s">
        <v>3113</v>
      </c>
      <c r="D2060" t="s">
        <v>3114</v>
      </c>
      <c r="E2060" t="s">
        <v>41</v>
      </c>
      <c r="F2060" t="s">
        <v>3119</v>
      </c>
      <c r="G2060" t="s">
        <v>3120</v>
      </c>
      <c r="H2060" t="s">
        <v>44</v>
      </c>
      <c r="I2060" t="s">
        <v>1542</v>
      </c>
      <c r="J2060" t="s">
        <v>45</v>
      </c>
      <c r="K2060" t="s">
        <v>45</v>
      </c>
      <c r="L2060" t="s">
        <v>46</v>
      </c>
      <c r="M2060" t="s">
        <v>47</v>
      </c>
      <c r="N2060" t="s">
        <v>515</v>
      </c>
      <c r="O2060" t="s">
        <v>51</v>
      </c>
      <c r="P2060" t="s">
        <v>251</v>
      </c>
      <c r="Q2060" t="s">
        <v>217</v>
      </c>
      <c r="R2060" t="s">
        <v>218</v>
      </c>
      <c r="S2060" t="s">
        <v>52</v>
      </c>
      <c r="T2060" t="s">
        <v>3121</v>
      </c>
      <c r="U2060" t="s">
        <v>3122</v>
      </c>
      <c r="V2060" s="137">
        <v>5.6800000000000003E-2</v>
      </c>
      <c r="W2060" s="137">
        <v>3.884E-2</v>
      </c>
      <c r="X2060" t="s">
        <v>272</v>
      </c>
      <c r="Y2060" t="s">
        <v>51</v>
      </c>
      <c r="Z2060" s="133">
        <v>17000</v>
      </c>
      <c r="AA2060" s="135">
        <v>1</v>
      </c>
      <c r="AB2060" s="139">
        <v>108.65</v>
      </c>
      <c r="AD2060" s="133">
        <v>18.471</v>
      </c>
      <c r="AG2060" t="s">
        <v>261</v>
      </c>
      <c r="AH2060" s="137">
        <v>1.13E-4</v>
      </c>
      <c r="AI2060" s="137">
        <v>5.75032429987535E-4</v>
      </c>
      <c r="AJ2060" s="137">
        <v>1.92825524336722E-4</v>
      </c>
    </row>
    <row r="2061" spans="1:36">
      <c r="A2061">
        <v>7833</v>
      </c>
      <c r="B2061">
        <v>7837</v>
      </c>
      <c r="C2061" t="s">
        <v>2088</v>
      </c>
      <c r="D2061" t="s">
        <v>2089</v>
      </c>
      <c r="E2061" t="s">
        <v>41</v>
      </c>
      <c r="F2061" t="s">
        <v>3123</v>
      </c>
      <c r="G2061" t="s">
        <v>3124</v>
      </c>
      <c r="H2061" t="s">
        <v>44</v>
      </c>
      <c r="I2061" t="s">
        <v>1542</v>
      </c>
      <c r="J2061" t="s">
        <v>45</v>
      </c>
      <c r="K2061" t="s">
        <v>45</v>
      </c>
      <c r="L2061" t="s">
        <v>46</v>
      </c>
      <c r="M2061" t="s">
        <v>47</v>
      </c>
      <c r="N2061" t="s">
        <v>1075</v>
      </c>
      <c r="O2061" t="s">
        <v>51</v>
      </c>
      <c r="P2061" t="s">
        <v>251</v>
      </c>
      <c r="Q2061" t="s">
        <v>217</v>
      </c>
      <c r="R2061" t="s">
        <v>218</v>
      </c>
      <c r="S2061" t="s">
        <v>52</v>
      </c>
      <c r="T2061" t="s">
        <v>3125</v>
      </c>
      <c r="U2061" t="s">
        <v>1852</v>
      </c>
      <c r="V2061" s="137">
        <v>2.4299999999999999E-2</v>
      </c>
      <c r="W2061" s="137">
        <v>3.7909999999999999E-2</v>
      </c>
      <c r="X2061" t="s">
        <v>272</v>
      </c>
      <c r="Y2061" t="s">
        <v>51</v>
      </c>
      <c r="Z2061" s="133">
        <v>78450.64</v>
      </c>
      <c r="AA2061" s="135">
        <v>1</v>
      </c>
      <c r="AB2061" s="139">
        <v>96.64</v>
      </c>
      <c r="AD2061" s="133">
        <v>75.814999999999998</v>
      </c>
      <c r="AG2061" t="s">
        <v>261</v>
      </c>
      <c r="AH2061" s="137">
        <v>6.3E-5</v>
      </c>
      <c r="AI2061" s="137">
        <v>2.3602994128435698E-3</v>
      </c>
      <c r="AJ2061" s="137">
        <v>7.9147878995813198E-4</v>
      </c>
    </row>
    <row r="2062" spans="1:36">
      <c r="A2062">
        <v>7833</v>
      </c>
      <c r="B2062">
        <v>7837</v>
      </c>
      <c r="C2062" t="s">
        <v>2088</v>
      </c>
      <c r="D2062" t="s">
        <v>2089</v>
      </c>
      <c r="E2062" t="s">
        <v>41</v>
      </c>
      <c r="F2062" t="s">
        <v>3707</v>
      </c>
      <c r="G2062" t="s">
        <v>3708</v>
      </c>
      <c r="H2062" t="s">
        <v>44</v>
      </c>
      <c r="I2062" t="s">
        <v>456</v>
      </c>
      <c r="J2062" t="s">
        <v>45</v>
      </c>
      <c r="K2062" t="s">
        <v>45</v>
      </c>
      <c r="L2062" t="s">
        <v>46</v>
      </c>
      <c r="M2062" t="s">
        <v>47</v>
      </c>
      <c r="N2062" t="s">
        <v>1075</v>
      </c>
      <c r="O2062" t="s">
        <v>51</v>
      </c>
      <c r="P2062" t="s">
        <v>251</v>
      </c>
      <c r="Q2062" t="s">
        <v>217</v>
      </c>
      <c r="R2062" t="s">
        <v>218</v>
      </c>
      <c r="S2062" t="s">
        <v>52</v>
      </c>
      <c r="T2062" t="s">
        <v>3709</v>
      </c>
      <c r="U2062" t="s">
        <v>3710</v>
      </c>
      <c r="V2062" s="137">
        <v>1.9400000000000001E-2</v>
      </c>
      <c r="W2062" s="137">
        <v>2.1940000000000001E-2</v>
      </c>
      <c r="X2062" t="s">
        <v>272</v>
      </c>
      <c r="Y2062" t="s">
        <v>51</v>
      </c>
      <c r="Z2062" s="133">
        <v>11882.99</v>
      </c>
      <c r="AA2062" s="135">
        <v>1</v>
      </c>
      <c r="AB2062" s="139">
        <v>120.06</v>
      </c>
      <c r="AD2062" s="133">
        <v>14.266999999999999</v>
      </c>
      <c r="AG2062" t="s">
        <v>261</v>
      </c>
      <c r="AH2062" s="137">
        <v>6.6000000000000005E-5</v>
      </c>
      <c r="AI2062" s="137">
        <v>4.4415827406026997E-4</v>
      </c>
      <c r="AJ2062" s="137">
        <v>1.48939516482612E-4</v>
      </c>
    </row>
    <row r="2063" spans="1:36">
      <c r="A2063">
        <v>7833</v>
      </c>
      <c r="B2063">
        <v>7837</v>
      </c>
      <c r="C2063" t="s">
        <v>2088</v>
      </c>
      <c r="D2063" t="s">
        <v>2089</v>
      </c>
      <c r="E2063" t="s">
        <v>41</v>
      </c>
      <c r="F2063" t="s">
        <v>3126</v>
      </c>
      <c r="G2063" t="s">
        <v>3127</v>
      </c>
      <c r="H2063" t="s">
        <v>44</v>
      </c>
      <c r="I2063" t="s">
        <v>456</v>
      </c>
      <c r="J2063" t="s">
        <v>45</v>
      </c>
      <c r="K2063" t="s">
        <v>45</v>
      </c>
      <c r="L2063" t="s">
        <v>46</v>
      </c>
      <c r="M2063" t="s">
        <v>47</v>
      </c>
      <c r="N2063" t="s">
        <v>1075</v>
      </c>
      <c r="O2063" t="s">
        <v>51</v>
      </c>
      <c r="P2063" t="s">
        <v>251</v>
      </c>
      <c r="Q2063" t="s">
        <v>217</v>
      </c>
      <c r="R2063" t="s">
        <v>218</v>
      </c>
      <c r="S2063" t="s">
        <v>52</v>
      </c>
      <c r="T2063" t="s">
        <v>3128</v>
      </c>
      <c r="U2063" t="s">
        <v>3129</v>
      </c>
      <c r="V2063" s="137">
        <v>1.23E-2</v>
      </c>
      <c r="W2063" s="137">
        <v>2.2360000000000001E-2</v>
      </c>
      <c r="X2063" t="s">
        <v>272</v>
      </c>
      <c r="Y2063" t="s">
        <v>51</v>
      </c>
      <c r="Z2063" s="133">
        <v>77548.55</v>
      </c>
      <c r="AA2063" s="135">
        <v>1</v>
      </c>
      <c r="AB2063" s="139">
        <v>117.34</v>
      </c>
      <c r="AD2063" s="133">
        <v>90.995000000000005</v>
      </c>
      <c r="AG2063" t="s">
        <v>261</v>
      </c>
      <c r="AH2063" s="137">
        <v>9.7E-5</v>
      </c>
      <c r="AI2063" s="137">
        <v>2.8329143991587401E-3</v>
      </c>
      <c r="AJ2063" s="137">
        <v>9.4996069079212599E-4</v>
      </c>
    </row>
    <row r="2064" spans="1:36">
      <c r="A2064">
        <v>7833</v>
      </c>
      <c r="B2064">
        <v>7837</v>
      </c>
      <c r="C2064" t="s">
        <v>3130</v>
      </c>
      <c r="D2064" t="s">
        <v>3131</v>
      </c>
      <c r="E2064" t="s">
        <v>41</v>
      </c>
      <c r="F2064" t="s">
        <v>3132</v>
      </c>
      <c r="G2064" t="s">
        <v>3133</v>
      </c>
      <c r="H2064" t="s">
        <v>44</v>
      </c>
      <c r="I2064" t="s">
        <v>1542</v>
      </c>
      <c r="J2064" t="s">
        <v>45</v>
      </c>
      <c r="K2064" t="s">
        <v>45</v>
      </c>
      <c r="L2064" t="s">
        <v>46</v>
      </c>
      <c r="M2064" t="s">
        <v>47</v>
      </c>
      <c r="N2064" t="s">
        <v>1075</v>
      </c>
      <c r="O2064" t="s">
        <v>51</v>
      </c>
      <c r="P2064" t="s">
        <v>289</v>
      </c>
      <c r="Q2064" t="s">
        <v>289</v>
      </c>
      <c r="R2064" t="s">
        <v>289</v>
      </c>
      <c r="S2064" t="s">
        <v>52</v>
      </c>
      <c r="T2064" t="s">
        <v>3134</v>
      </c>
      <c r="U2064" t="s">
        <v>3135</v>
      </c>
      <c r="V2064" s="137">
        <v>7.4999999999999997E-2</v>
      </c>
      <c r="W2064" s="137">
        <v>6.4890000000000003E-2</v>
      </c>
      <c r="X2064" t="s">
        <v>272</v>
      </c>
      <c r="Y2064" t="s">
        <v>51</v>
      </c>
      <c r="Z2064" s="133">
        <v>530.80999999999995</v>
      </c>
      <c r="AA2064" s="135">
        <v>1</v>
      </c>
      <c r="AB2064" s="139">
        <v>127.91</v>
      </c>
      <c r="AD2064" s="133">
        <v>0.67900000000000005</v>
      </c>
      <c r="AG2064" t="s">
        <v>261</v>
      </c>
      <c r="AH2064" s="137">
        <v>5.5000000000000002E-5</v>
      </c>
      <c r="AI2064" s="137">
        <v>2.11376781602669E-5</v>
      </c>
      <c r="AJ2064" s="137">
        <v>7.0880939264637397E-6</v>
      </c>
    </row>
    <row r="2065" spans="1:36">
      <c r="A2065">
        <v>7833</v>
      </c>
      <c r="B2065">
        <v>7837</v>
      </c>
      <c r="C2065" t="s">
        <v>3144</v>
      </c>
      <c r="D2065" t="s">
        <v>3145</v>
      </c>
      <c r="E2065" t="s">
        <v>41</v>
      </c>
      <c r="F2065" t="s">
        <v>3146</v>
      </c>
      <c r="G2065" t="s">
        <v>3147</v>
      </c>
      <c r="H2065" t="s">
        <v>44</v>
      </c>
      <c r="I2065" t="s">
        <v>1542</v>
      </c>
      <c r="J2065" t="s">
        <v>45</v>
      </c>
      <c r="K2065" t="s">
        <v>45</v>
      </c>
      <c r="L2065" t="s">
        <v>46</v>
      </c>
      <c r="M2065" t="s">
        <v>47</v>
      </c>
      <c r="N2065" t="s">
        <v>306</v>
      </c>
      <c r="O2065" t="s">
        <v>51</v>
      </c>
      <c r="P2065" t="s">
        <v>358</v>
      </c>
      <c r="Q2065" t="s">
        <v>217</v>
      </c>
      <c r="R2065" t="s">
        <v>218</v>
      </c>
      <c r="S2065" t="s">
        <v>52</v>
      </c>
      <c r="T2065" t="s">
        <v>3148</v>
      </c>
      <c r="U2065" t="s">
        <v>2156</v>
      </c>
      <c r="V2065" s="137">
        <v>2.6200000000000001E-2</v>
      </c>
      <c r="W2065" s="137">
        <v>3.6659999999999998E-2</v>
      </c>
      <c r="X2065" t="s">
        <v>272</v>
      </c>
      <c r="Y2065" t="s">
        <v>51</v>
      </c>
      <c r="Z2065" s="133">
        <v>19242</v>
      </c>
      <c r="AA2065" s="135">
        <v>1</v>
      </c>
      <c r="AB2065" s="139">
        <v>97.74</v>
      </c>
      <c r="AD2065" s="133">
        <v>18.806999999999999</v>
      </c>
      <c r="AG2065" t="s">
        <v>261</v>
      </c>
      <c r="AH2065" s="137">
        <v>1.5E-5</v>
      </c>
      <c r="AI2065" s="137">
        <v>5.8551258087314402E-4</v>
      </c>
      <c r="AJ2065" s="137">
        <v>1.96339831503171E-4</v>
      </c>
    </row>
    <row r="2066" spans="1:36">
      <c r="A2066">
        <v>7833</v>
      </c>
      <c r="B2066">
        <v>7837</v>
      </c>
      <c r="C2066" t="s">
        <v>3144</v>
      </c>
      <c r="D2066" t="s">
        <v>3145</v>
      </c>
      <c r="E2066" t="s">
        <v>41</v>
      </c>
      <c r="F2066" t="s">
        <v>3149</v>
      </c>
      <c r="G2066" t="s">
        <v>3150</v>
      </c>
      <c r="H2066" t="s">
        <v>44</v>
      </c>
      <c r="I2066" t="s">
        <v>456</v>
      </c>
      <c r="J2066" t="s">
        <v>45</v>
      </c>
      <c r="K2066" t="s">
        <v>45</v>
      </c>
      <c r="L2066" t="s">
        <v>46</v>
      </c>
      <c r="M2066" t="s">
        <v>47</v>
      </c>
      <c r="N2066" t="s">
        <v>306</v>
      </c>
      <c r="O2066" t="s">
        <v>51</v>
      </c>
      <c r="P2066" t="s">
        <v>251</v>
      </c>
      <c r="Q2066" t="s">
        <v>217</v>
      </c>
      <c r="R2066" t="s">
        <v>218</v>
      </c>
      <c r="S2066" t="s">
        <v>52</v>
      </c>
      <c r="T2066" t="s">
        <v>3151</v>
      </c>
      <c r="U2066" t="s">
        <v>2574</v>
      </c>
      <c r="V2066" s="137">
        <v>2.7900000000000001E-2</v>
      </c>
      <c r="W2066" s="137">
        <v>2.8469999999999999E-2</v>
      </c>
      <c r="X2066" t="s">
        <v>272</v>
      </c>
      <c r="Y2066" t="s">
        <v>51</v>
      </c>
      <c r="Z2066" s="133">
        <v>95000</v>
      </c>
      <c r="AA2066" s="135">
        <v>1</v>
      </c>
      <c r="AB2066" s="139">
        <v>101.52</v>
      </c>
      <c r="AD2066" s="133">
        <v>96.444000000000003</v>
      </c>
      <c r="AG2066" t="s">
        <v>261</v>
      </c>
      <c r="AH2066" s="137">
        <v>1.2300000000000001E-4</v>
      </c>
      <c r="AI2066" s="137">
        <v>3.00254068258671E-3</v>
      </c>
      <c r="AJ2066" s="137">
        <v>1.00684144279423E-3</v>
      </c>
    </row>
    <row r="2067" spans="1:36">
      <c r="A2067">
        <v>7833</v>
      </c>
      <c r="B2067">
        <v>7837</v>
      </c>
      <c r="C2067" t="s">
        <v>3152</v>
      </c>
      <c r="D2067" t="s">
        <v>3153</v>
      </c>
      <c r="E2067" t="s">
        <v>41</v>
      </c>
      <c r="F2067" t="s">
        <v>3154</v>
      </c>
      <c r="G2067" t="s">
        <v>3155</v>
      </c>
      <c r="H2067" t="s">
        <v>44</v>
      </c>
      <c r="I2067" t="s">
        <v>1542</v>
      </c>
      <c r="J2067" t="s">
        <v>45</v>
      </c>
      <c r="K2067" t="s">
        <v>45</v>
      </c>
      <c r="L2067" t="s">
        <v>46</v>
      </c>
      <c r="M2067" t="s">
        <v>47</v>
      </c>
      <c r="N2067" t="s">
        <v>1083</v>
      </c>
      <c r="O2067" t="s">
        <v>51</v>
      </c>
      <c r="P2067" t="s">
        <v>289</v>
      </c>
      <c r="Q2067" t="s">
        <v>289</v>
      </c>
      <c r="R2067" t="s">
        <v>289</v>
      </c>
      <c r="S2067" t="s">
        <v>52</v>
      </c>
      <c r="T2067" t="s">
        <v>3156</v>
      </c>
      <c r="U2067" t="s">
        <v>2063</v>
      </c>
      <c r="V2067" s="137">
        <v>4.9200000000000001E-2</v>
      </c>
      <c r="W2067" s="137">
        <v>4.1329999999999999E-2</v>
      </c>
      <c r="X2067" t="s">
        <v>272</v>
      </c>
      <c r="Y2067" t="s">
        <v>51</v>
      </c>
      <c r="Z2067" s="133">
        <v>86000</v>
      </c>
      <c r="AA2067" s="135">
        <v>1</v>
      </c>
      <c r="AB2067" s="139">
        <v>103.04</v>
      </c>
      <c r="AD2067" s="133">
        <v>88.614000000000004</v>
      </c>
      <c r="AG2067" t="s">
        <v>261</v>
      </c>
      <c r="AH2067" s="137">
        <v>2.8600000000000001E-4</v>
      </c>
      <c r="AI2067" s="137">
        <v>2.7587858349198699E-3</v>
      </c>
      <c r="AJ2067" s="137">
        <v>9.2510317229008501E-4</v>
      </c>
    </row>
    <row r="2068" spans="1:36">
      <c r="A2068">
        <v>7833</v>
      </c>
      <c r="B2068">
        <v>7837</v>
      </c>
      <c r="C2068" t="s">
        <v>3157</v>
      </c>
      <c r="D2068" t="s">
        <v>3158</v>
      </c>
      <c r="E2068" t="s">
        <v>41</v>
      </c>
      <c r="F2068" t="s">
        <v>3162</v>
      </c>
      <c r="G2068" t="s">
        <v>3163</v>
      </c>
      <c r="H2068" t="s">
        <v>44</v>
      </c>
      <c r="I2068" t="s">
        <v>1542</v>
      </c>
      <c r="J2068" t="s">
        <v>45</v>
      </c>
      <c r="K2068" t="s">
        <v>45</v>
      </c>
      <c r="L2068" t="s">
        <v>46</v>
      </c>
      <c r="M2068" t="s">
        <v>47</v>
      </c>
      <c r="N2068" t="s">
        <v>64</v>
      </c>
      <c r="O2068" t="s">
        <v>51</v>
      </c>
      <c r="P2068" t="s">
        <v>308</v>
      </c>
      <c r="Q2068" t="s">
        <v>225</v>
      </c>
      <c r="R2068" t="s">
        <v>218</v>
      </c>
      <c r="S2068" t="s">
        <v>52</v>
      </c>
      <c r="T2068" t="s">
        <v>3164</v>
      </c>
      <c r="U2068" t="s">
        <v>2813</v>
      </c>
      <c r="V2068" s="137">
        <v>5.8799999999999998E-2</v>
      </c>
      <c r="W2068" s="137">
        <v>4.3099999999999999E-2</v>
      </c>
      <c r="X2068" t="s">
        <v>272</v>
      </c>
      <c r="Y2068" t="s">
        <v>51</v>
      </c>
      <c r="Z2068" s="133">
        <v>114000</v>
      </c>
      <c r="AA2068" s="135">
        <v>1</v>
      </c>
      <c r="AB2068" s="139">
        <v>106.54</v>
      </c>
      <c r="AD2068" s="133">
        <v>121.456</v>
      </c>
      <c r="AG2068" t="s">
        <v>261</v>
      </c>
      <c r="AH2068" s="137">
        <v>3.8000000000000002E-4</v>
      </c>
      <c r="AI2068" s="137">
        <v>3.7812137626807101E-3</v>
      </c>
      <c r="AJ2068" s="137">
        <v>1.26795375077183E-3</v>
      </c>
    </row>
    <row r="2069" spans="1:36">
      <c r="A2069">
        <v>7833</v>
      </c>
      <c r="B2069">
        <v>7837</v>
      </c>
      <c r="C2069" t="s">
        <v>3165</v>
      </c>
      <c r="D2069" t="s">
        <v>3166</v>
      </c>
      <c r="E2069" t="s">
        <v>41</v>
      </c>
      <c r="F2069" t="s">
        <v>3167</v>
      </c>
      <c r="G2069" t="s">
        <v>3168</v>
      </c>
      <c r="H2069" t="s">
        <v>44</v>
      </c>
      <c r="I2069" t="s">
        <v>1542</v>
      </c>
      <c r="J2069" t="s">
        <v>45</v>
      </c>
      <c r="K2069" t="s">
        <v>45</v>
      </c>
      <c r="L2069" t="s">
        <v>46</v>
      </c>
      <c r="M2069" t="s">
        <v>47</v>
      </c>
      <c r="N2069" t="s">
        <v>1086</v>
      </c>
      <c r="O2069" t="s">
        <v>51</v>
      </c>
      <c r="P2069" t="s">
        <v>308</v>
      </c>
      <c r="Q2069" t="s">
        <v>225</v>
      </c>
      <c r="R2069" t="s">
        <v>218</v>
      </c>
      <c r="S2069" t="s">
        <v>52</v>
      </c>
      <c r="T2069" t="s">
        <v>3169</v>
      </c>
      <c r="U2069" t="s">
        <v>2166</v>
      </c>
      <c r="V2069" s="137">
        <v>4.65E-2</v>
      </c>
      <c r="W2069" s="137">
        <v>4.6240000000000003E-2</v>
      </c>
      <c r="X2069" t="s">
        <v>272</v>
      </c>
      <c r="Y2069" t="s">
        <v>51</v>
      </c>
      <c r="Z2069" s="133">
        <v>98000</v>
      </c>
      <c r="AA2069" s="135">
        <v>1</v>
      </c>
      <c r="AB2069" s="139">
        <v>100.64</v>
      </c>
      <c r="AD2069" s="133">
        <v>98.626999999999995</v>
      </c>
      <c r="AG2069" t="s">
        <v>261</v>
      </c>
      <c r="AH2069" s="137">
        <v>2.4899999999999998E-4</v>
      </c>
      <c r="AI2069" s="137">
        <v>3.0705091079757801E-3</v>
      </c>
      <c r="AJ2069" s="137">
        <v>1.0296332830114401E-3</v>
      </c>
    </row>
    <row r="2070" spans="1:36">
      <c r="A2070">
        <v>7833</v>
      </c>
      <c r="B2070">
        <v>7837</v>
      </c>
      <c r="C2070" t="s">
        <v>581</v>
      </c>
      <c r="D2070" t="s">
        <v>582</v>
      </c>
      <c r="E2070" t="s">
        <v>41</v>
      </c>
      <c r="F2070" t="s">
        <v>3170</v>
      </c>
      <c r="G2070" t="s">
        <v>3171</v>
      </c>
      <c r="H2070" t="s">
        <v>44</v>
      </c>
      <c r="I2070" t="s">
        <v>1542</v>
      </c>
      <c r="J2070" t="s">
        <v>45</v>
      </c>
      <c r="K2070" t="s">
        <v>45</v>
      </c>
      <c r="L2070" t="s">
        <v>46</v>
      </c>
      <c r="M2070" t="s">
        <v>47</v>
      </c>
      <c r="N2070" t="s">
        <v>281</v>
      </c>
      <c r="O2070" t="s">
        <v>51</v>
      </c>
      <c r="P2070" t="s">
        <v>308</v>
      </c>
      <c r="Q2070" t="s">
        <v>225</v>
      </c>
      <c r="R2070" t="s">
        <v>218</v>
      </c>
      <c r="S2070" t="s">
        <v>52</v>
      </c>
      <c r="T2070" t="s">
        <v>3172</v>
      </c>
      <c r="U2070" t="s">
        <v>3173</v>
      </c>
      <c r="V2070" s="137">
        <v>5.5899999999999998E-2</v>
      </c>
      <c r="W2070" s="137">
        <v>4.2680000000000003E-2</v>
      </c>
      <c r="X2070" t="s">
        <v>272</v>
      </c>
      <c r="Y2070" t="s">
        <v>51</v>
      </c>
      <c r="Z2070" s="133">
        <v>185000</v>
      </c>
      <c r="AA2070" s="135">
        <v>1</v>
      </c>
      <c r="AB2070" s="139">
        <v>108.32</v>
      </c>
      <c r="AD2070" s="133">
        <v>200.392</v>
      </c>
      <c r="AG2070" t="s">
        <v>261</v>
      </c>
      <c r="AH2070" s="137">
        <v>2.6499999999999999E-4</v>
      </c>
      <c r="AI2070" s="137">
        <v>6.2386994780900401E-3</v>
      </c>
      <c r="AJ2070" s="137">
        <v>2.0920220065988701E-3</v>
      </c>
    </row>
    <row r="2071" spans="1:36">
      <c r="A2071">
        <v>7833</v>
      </c>
      <c r="B2071">
        <v>7837</v>
      </c>
      <c r="C2071" t="s">
        <v>581</v>
      </c>
      <c r="D2071" t="s">
        <v>582</v>
      </c>
      <c r="E2071" t="s">
        <v>41</v>
      </c>
      <c r="F2071" t="s">
        <v>3174</v>
      </c>
      <c r="G2071" t="s">
        <v>3175</v>
      </c>
      <c r="H2071" t="s">
        <v>44</v>
      </c>
      <c r="I2071" t="s">
        <v>1542</v>
      </c>
      <c r="J2071" t="s">
        <v>45</v>
      </c>
      <c r="K2071" t="s">
        <v>45</v>
      </c>
      <c r="L2071" t="s">
        <v>46</v>
      </c>
      <c r="M2071" t="s">
        <v>47</v>
      </c>
      <c r="N2071" t="s">
        <v>281</v>
      </c>
      <c r="O2071" t="s">
        <v>51</v>
      </c>
      <c r="P2071" t="s">
        <v>308</v>
      </c>
      <c r="Q2071" t="s">
        <v>225</v>
      </c>
      <c r="R2071" t="s">
        <v>218</v>
      </c>
      <c r="S2071" t="s">
        <v>52</v>
      </c>
      <c r="T2071" t="s">
        <v>3176</v>
      </c>
      <c r="U2071" t="s">
        <v>3177</v>
      </c>
      <c r="V2071" s="137">
        <v>2.6499999999999999E-2</v>
      </c>
      <c r="W2071" s="137">
        <v>4.1320000000000003E-2</v>
      </c>
      <c r="X2071" t="s">
        <v>272</v>
      </c>
      <c r="Y2071" t="s">
        <v>51</v>
      </c>
      <c r="Z2071" s="133">
        <v>9976.26</v>
      </c>
      <c r="AA2071" s="135">
        <v>1</v>
      </c>
      <c r="AB2071" s="139">
        <v>99.97</v>
      </c>
      <c r="AD2071" s="133">
        <v>9.9730000000000008</v>
      </c>
      <c r="AG2071" t="s">
        <v>261</v>
      </c>
      <c r="AH2071" s="137">
        <v>2.4000000000000001E-5</v>
      </c>
      <c r="AI2071" s="137">
        <v>3.10492516611811E-4</v>
      </c>
      <c r="AJ2071" s="137">
        <v>1.04117401377864E-4</v>
      </c>
    </row>
    <row r="2072" spans="1:36">
      <c r="A2072">
        <v>7833</v>
      </c>
      <c r="B2072">
        <v>7837</v>
      </c>
      <c r="C2072" t="s">
        <v>3165</v>
      </c>
      <c r="D2072" t="s">
        <v>3166</v>
      </c>
      <c r="E2072" t="s">
        <v>41</v>
      </c>
      <c r="F2072" t="s">
        <v>3733</v>
      </c>
      <c r="G2072" t="s">
        <v>3734</v>
      </c>
      <c r="H2072" t="s">
        <v>44</v>
      </c>
      <c r="I2072" t="s">
        <v>1542</v>
      </c>
      <c r="J2072" t="s">
        <v>45</v>
      </c>
      <c r="K2072" t="s">
        <v>45</v>
      </c>
      <c r="L2072" t="s">
        <v>46</v>
      </c>
      <c r="M2072" t="s">
        <v>47</v>
      </c>
      <c r="N2072" t="s">
        <v>1086</v>
      </c>
      <c r="O2072" t="s">
        <v>51</v>
      </c>
      <c r="P2072" t="s">
        <v>308</v>
      </c>
      <c r="Q2072" t="s">
        <v>225</v>
      </c>
      <c r="R2072" t="s">
        <v>218</v>
      </c>
      <c r="S2072" t="s">
        <v>52</v>
      </c>
      <c r="T2072" t="s">
        <v>3735</v>
      </c>
      <c r="U2072" t="s">
        <v>3736</v>
      </c>
      <c r="V2072" s="137">
        <v>6.3299999999999995E-2</v>
      </c>
      <c r="W2072" s="137">
        <v>4.3049999999999998E-2</v>
      </c>
      <c r="X2072" t="s">
        <v>272</v>
      </c>
      <c r="Y2072" t="s">
        <v>51</v>
      </c>
      <c r="Z2072" s="133">
        <v>198000</v>
      </c>
      <c r="AA2072" s="135">
        <v>1</v>
      </c>
      <c r="AB2072" s="139">
        <v>108.69</v>
      </c>
      <c r="AD2072" s="133">
        <v>215.20599999999999</v>
      </c>
      <c r="AG2072" t="s">
        <v>261</v>
      </c>
      <c r="AH2072" s="137">
        <v>3.01E-4</v>
      </c>
      <c r="AI2072" s="137">
        <v>6.6999022297384199E-3</v>
      </c>
      <c r="AJ2072" s="137">
        <v>2.24667704477483E-3</v>
      </c>
    </row>
    <row r="2073" spans="1:36">
      <c r="A2073">
        <v>7833</v>
      </c>
      <c r="B2073">
        <v>7837</v>
      </c>
      <c r="C2073" t="s">
        <v>3181</v>
      </c>
      <c r="D2073" t="s">
        <v>3182</v>
      </c>
      <c r="E2073" t="s">
        <v>41</v>
      </c>
      <c r="F2073" t="s">
        <v>3741</v>
      </c>
      <c r="G2073" t="s">
        <v>3742</v>
      </c>
      <c r="H2073" t="s">
        <v>44</v>
      </c>
      <c r="I2073" t="s">
        <v>456</v>
      </c>
      <c r="J2073" t="s">
        <v>45</v>
      </c>
      <c r="K2073" t="s">
        <v>45</v>
      </c>
      <c r="L2073" t="s">
        <v>46</v>
      </c>
      <c r="M2073" t="s">
        <v>47</v>
      </c>
      <c r="N2073" t="s">
        <v>135</v>
      </c>
      <c r="O2073" t="s">
        <v>51</v>
      </c>
      <c r="P2073" t="s">
        <v>289</v>
      </c>
      <c r="Q2073" t="s">
        <v>289</v>
      </c>
      <c r="R2073" t="s">
        <v>289</v>
      </c>
      <c r="S2073" t="s">
        <v>52</v>
      </c>
      <c r="T2073" t="s">
        <v>3743</v>
      </c>
      <c r="U2073" t="s">
        <v>303</v>
      </c>
      <c r="V2073" s="137">
        <v>3.6999999999999998E-2</v>
      </c>
      <c r="W2073" s="137">
        <v>2.7969999999999998E-2</v>
      </c>
      <c r="X2073" t="s">
        <v>272</v>
      </c>
      <c r="Y2073" t="s">
        <v>51</v>
      </c>
      <c r="Z2073" s="133">
        <v>21712.62</v>
      </c>
      <c r="AA2073" s="135">
        <v>1</v>
      </c>
      <c r="AB2073" s="139">
        <v>121.25</v>
      </c>
      <c r="AD2073" s="133">
        <v>26.327000000000002</v>
      </c>
      <c r="AG2073" t="s">
        <v>261</v>
      </c>
      <c r="AH2073" s="137">
        <v>5.8E-5</v>
      </c>
      <c r="AI2073" s="137">
        <v>8.1961078617227899E-4</v>
      </c>
      <c r="AJ2073" s="137">
        <v>2.7483994180837502E-4</v>
      </c>
    </row>
    <row r="2074" spans="1:36">
      <c r="A2074">
        <v>7833</v>
      </c>
      <c r="B2074">
        <v>7837</v>
      </c>
      <c r="C2074" t="s">
        <v>3181</v>
      </c>
      <c r="D2074" t="s">
        <v>3182</v>
      </c>
      <c r="E2074" t="s">
        <v>41</v>
      </c>
      <c r="F2074" t="s">
        <v>3183</v>
      </c>
      <c r="G2074" t="s">
        <v>3184</v>
      </c>
      <c r="H2074" t="s">
        <v>44</v>
      </c>
      <c r="I2074" t="s">
        <v>456</v>
      </c>
      <c r="J2074" t="s">
        <v>45</v>
      </c>
      <c r="K2074" t="s">
        <v>45</v>
      </c>
      <c r="L2074" t="s">
        <v>46</v>
      </c>
      <c r="M2074" t="s">
        <v>47</v>
      </c>
      <c r="N2074" t="s">
        <v>135</v>
      </c>
      <c r="O2074" t="s">
        <v>51</v>
      </c>
      <c r="P2074" t="s">
        <v>289</v>
      </c>
      <c r="Q2074" t="s">
        <v>289</v>
      </c>
      <c r="R2074" t="s">
        <v>289</v>
      </c>
      <c r="S2074" t="s">
        <v>52</v>
      </c>
      <c r="T2074" t="s">
        <v>3185</v>
      </c>
      <c r="U2074" t="s">
        <v>2622</v>
      </c>
      <c r="V2074" s="137">
        <v>4.1000000000000002E-2</v>
      </c>
      <c r="W2074" s="137">
        <v>3.6110000000000003E-2</v>
      </c>
      <c r="X2074" t="s">
        <v>272</v>
      </c>
      <c r="Y2074" t="s">
        <v>51</v>
      </c>
      <c r="Z2074" s="133">
        <v>60000</v>
      </c>
      <c r="AA2074" s="135">
        <v>1</v>
      </c>
      <c r="AB2074" s="139">
        <v>105.1</v>
      </c>
      <c r="AD2074" s="133">
        <v>63.06</v>
      </c>
      <c r="AG2074" t="s">
        <v>261</v>
      </c>
      <c r="AH2074" s="137">
        <v>1.6100000000000001E-4</v>
      </c>
      <c r="AI2074" s="137">
        <v>1.9632140459118E-3</v>
      </c>
      <c r="AJ2074" s="137">
        <v>6.5832422320314505E-4</v>
      </c>
    </row>
    <row r="2075" spans="1:36">
      <c r="A2075">
        <v>7833</v>
      </c>
      <c r="B2075">
        <v>7837</v>
      </c>
      <c r="C2075" t="s">
        <v>3186</v>
      </c>
      <c r="D2075" t="s">
        <v>3187</v>
      </c>
      <c r="E2075" t="s">
        <v>41</v>
      </c>
      <c r="F2075" t="s">
        <v>3748</v>
      </c>
      <c r="G2075" t="s">
        <v>3749</v>
      </c>
      <c r="H2075" t="s">
        <v>44</v>
      </c>
      <c r="I2075" t="s">
        <v>1542</v>
      </c>
      <c r="J2075" t="s">
        <v>45</v>
      </c>
      <c r="K2075" t="s">
        <v>45</v>
      </c>
      <c r="L2075" t="s">
        <v>46</v>
      </c>
      <c r="M2075" t="s">
        <v>47</v>
      </c>
      <c r="N2075" t="s">
        <v>98</v>
      </c>
      <c r="O2075" t="s">
        <v>51</v>
      </c>
      <c r="P2075" t="s">
        <v>251</v>
      </c>
      <c r="Q2075" t="s">
        <v>217</v>
      </c>
      <c r="R2075" t="s">
        <v>218</v>
      </c>
      <c r="S2075" t="s">
        <v>52</v>
      </c>
      <c r="T2075" t="s">
        <v>3750</v>
      </c>
      <c r="U2075" t="s">
        <v>3751</v>
      </c>
      <c r="V2075" s="137">
        <v>5.04E-2</v>
      </c>
      <c r="W2075" s="137">
        <v>4.0050000000000002E-2</v>
      </c>
      <c r="X2075" t="s">
        <v>272</v>
      </c>
      <c r="Y2075" t="s">
        <v>51</v>
      </c>
      <c r="Z2075" s="133">
        <v>112941.4</v>
      </c>
      <c r="AA2075" s="135">
        <v>1</v>
      </c>
      <c r="AB2075" s="139">
        <v>105.38</v>
      </c>
      <c r="AD2075" s="133">
        <v>119.018</v>
      </c>
      <c r="AG2075" t="s">
        <v>261</v>
      </c>
      <c r="AH2075" s="137">
        <v>2.4399999999999999E-4</v>
      </c>
      <c r="AI2075" s="137">
        <v>3.7053142551538398E-3</v>
      </c>
      <c r="AJ2075" s="137">
        <v>1.2425023821662699E-3</v>
      </c>
    </row>
    <row r="2076" spans="1:36">
      <c r="A2076">
        <v>7833</v>
      </c>
      <c r="B2076">
        <v>7837</v>
      </c>
      <c r="C2076" t="s">
        <v>3186</v>
      </c>
      <c r="D2076" t="s">
        <v>3187</v>
      </c>
      <c r="E2076" t="s">
        <v>41</v>
      </c>
      <c r="F2076" t="s">
        <v>3194</v>
      </c>
      <c r="G2076" t="s">
        <v>3195</v>
      </c>
      <c r="H2076" t="s">
        <v>44</v>
      </c>
      <c r="I2076" t="s">
        <v>456</v>
      </c>
      <c r="J2076" t="s">
        <v>45</v>
      </c>
      <c r="K2076" t="s">
        <v>45</v>
      </c>
      <c r="L2076" t="s">
        <v>46</v>
      </c>
      <c r="M2076" t="s">
        <v>47</v>
      </c>
      <c r="N2076" t="s">
        <v>98</v>
      </c>
      <c r="O2076" t="s">
        <v>51</v>
      </c>
      <c r="P2076" t="s">
        <v>251</v>
      </c>
      <c r="Q2076" t="s">
        <v>217</v>
      </c>
      <c r="R2076" t="s">
        <v>218</v>
      </c>
      <c r="S2076" t="s">
        <v>52</v>
      </c>
      <c r="T2076" t="s">
        <v>3196</v>
      </c>
      <c r="U2076" t="s">
        <v>3197</v>
      </c>
      <c r="V2076" s="137">
        <v>2.41E-2</v>
      </c>
      <c r="W2076" s="137">
        <v>2.5649999999999999E-2</v>
      </c>
      <c r="X2076" t="s">
        <v>272</v>
      </c>
      <c r="Y2076" t="s">
        <v>51</v>
      </c>
      <c r="Z2076" s="133">
        <v>88673</v>
      </c>
      <c r="AA2076" s="135">
        <v>1</v>
      </c>
      <c r="AB2076" s="139">
        <v>101.19</v>
      </c>
      <c r="AD2076" s="133">
        <v>89.727999999999994</v>
      </c>
      <c r="AG2076" t="s">
        <v>261</v>
      </c>
      <c r="AH2076" s="137">
        <v>1.9000000000000001E-4</v>
      </c>
      <c r="AI2076" s="137">
        <v>2.7934614594726502E-3</v>
      </c>
      <c r="AJ2076" s="137">
        <v>9.3673094341638395E-4</v>
      </c>
    </row>
    <row r="2077" spans="1:36">
      <c r="A2077">
        <v>7833</v>
      </c>
      <c r="B2077">
        <v>7837</v>
      </c>
      <c r="C2077" t="s">
        <v>3198</v>
      </c>
      <c r="D2077" t="s">
        <v>3199</v>
      </c>
      <c r="E2077" t="s">
        <v>41</v>
      </c>
      <c r="F2077" t="s">
        <v>3200</v>
      </c>
      <c r="G2077" t="s">
        <v>3201</v>
      </c>
      <c r="H2077" t="s">
        <v>44</v>
      </c>
      <c r="I2077" t="s">
        <v>456</v>
      </c>
      <c r="J2077" t="s">
        <v>45</v>
      </c>
      <c r="K2077" t="s">
        <v>45</v>
      </c>
      <c r="L2077" t="s">
        <v>46</v>
      </c>
      <c r="M2077" t="s">
        <v>47</v>
      </c>
      <c r="N2077" t="s">
        <v>49</v>
      </c>
      <c r="O2077" t="s">
        <v>51</v>
      </c>
      <c r="P2077" t="s">
        <v>358</v>
      </c>
      <c r="Q2077" t="s">
        <v>217</v>
      </c>
      <c r="R2077" t="s">
        <v>218</v>
      </c>
      <c r="S2077" t="s">
        <v>52</v>
      </c>
      <c r="T2077" t="s">
        <v>3202</v>
      </c>
      <c r="U2077" t="s">
        <v>3203</v>
      </c>
      <c r="V2077" s="137">
        <v>2.1499999999999998E-2</v>
      </c>
      <c r="W2077" s="137">
        <v>3.508E-2</v>
      </c>
      <c r="X2077" t="s">
        <v>272</v>
      </c>
      <c r="Y2077" t="s">
        <v>51</v>
      </c>
      <c r="Z2077" s="133">
        <v>3722.5</v>
      </c>
      <c r="AA2077" s="135">
        <v>1</v>
      </c>
      <c r="AB2077" s="139">
        <v>120.56</v>
      </c>
      <c r="AD2077" s="133">
        <v>4.4880000000000004</v>
      </c>
      <c r="AG2077" t="s">
        <v>261</v>
      </c>
      <c r="AH2077" s="137">
        <v>5.0000000000000004E-6</v>
      </c>
      <c r="AI2077" s="137">
        <v>1.39717765669031E-4</v>
      </c>
      <c r="AJ2077" s="137">
        <v>4.6851533964562998E-5</v>
      </c>
    </row>
    <row r="2078" spans="1:36">
      <c r="A2078">
        <v>7833</v>
      </c>
      <c r="B2078">
        <v>7837</v>
      </c>
      <c r="C2078" t="s">
        <v>3198</v>
      </c>
      <c r="D2078" t="s">
        <v>3199</v>
      </c>
      <c r="E2078" t="s">
        <v>41</v>
      </c>
      <c r="F2078" t="s">
        <v>3204</v>
      </c>
      <c r="G2078" t="s">
        <v>3205</v>
      </c>
      <c r="H2078" t="s">
        <v>44</v>
      </c>
      <c r="I2078" t="s">
        <v>456</v>
      </c>
      <c r="J2078" t="s">
        <v>45</v>
      </c>
      <c r="K2078" t="s">
        <v>45</v>
      </c>
      <c r="L2078" t="s">
        <v>46</v>
      </c>
      <c r="M2078" t="s">
        <v>47</v>
      </c>
      <c r="N2078" t="s">
        <v>49</v>
      </c>
      <c r="O2078" t="s">
        <v>51</v>
      </c>
      <c r="P2078" t="s">
        <v>358</v>
      </c>
      <c r="Q2078" t="s">
        <v>217</v>
      </c>
      <c r="R2078" t="s">
        <v>218</v>
      </c>
      <c r="S2078" t="s">
        <v>52</v>
      </c>
      <c r="T2078" t="s">
        <v>3206</v>
      </c>
      <c r="U2078" t="s">
        <v>1986</v>
      </c>
      <c r="V2078" s="137">
        <v>1.4200000000000001E-2</v>
      </c>
      <c r="W2078" s="137">
        <v>2.4039999999999999E-2</v>
      </c>
      <c r="X2078" t="s">
        <v>272</v>
      </c>
      <c r="Y2078" t="s">
        <v>51</v>
      </c>
      <c r="Z2078" s="133">
        <v>26384.27</v>
      </c>
      <c r="AA2078" s="135">
        <v>1</v>
      </c>
      <c r="AB2078" s="139">
        <v>117.91</v>
      </c>
      <c r="AD2078" s="133">
        <v>31.11</v>
      </c>
      <c r="AG2078" t="s">
        <v>261</v>
      </c>
      <c r="AH2078" s="137">
        <v>3.1999999999999999E-5</v>
      </c>
      <c r="AI2078" s="137">
        <v>9.68521817071726E-4</v>
      </c>
      <c r="AJ2078" s="137">
        <v>3.2477425179734399E-4</v>
      </c>
    </row>
    <row r="2079" spans="1:36">
      <c r="A2079">
        <v>7833</v>
      </c>
      <c r="B2079">
        <v>7837</v>
      </c>
      <c r="C2079" t="s">
        <v>3198</v>
      </c>
      <c r="D2079" t="s">
        <v>3199</v>
      </c>
      <c r="E2079" t="s">
        <v>41</v>
      </c>
      <c r="F2079" t="s">
        <v>3207</v>
      </c>
      <c r="G2079" t="s">
        <v>3208</v>
      </c>
      <c r="H2079" t="s">
        <v>44</v>
      </c>
      <c r="I2079" t="s">
        <v>456</v>
      </c>
      <c r="J2079" t="s">
        <v>45</v>
      </c>
      <c r="K2079" t="s">
        <v>45</v>
      </c>
      <c r="L2079" t="s">
        <v>46</v>
      </c>
      <c r="M2079" t="s">
        <v>47</v>
      </c>
      <c r="N2079" t="s">
        <v>49</v>
      </c>
      <c r="O2079" t="s">
        <v>51</v>
      </c>
      <c r="P2079" t="s">
        <v>358</v>
      </c>
      <c r="Q2079" t="s">
        <v>217</v>
      </c>
      <c r="R2079" t="s">
        <v>218</v>
      </c>
      <c r="S2079" t="s">
        <v>52</v>
      </c>
      <c r="T2079" t="s">
        <v>3209</v>
      </c>
      <c r="U2079" t="s">
        <v>3210</v>
      </c>
      <c r="V2079" s="137">
        <v>1.4999999999999999E-2</v>
      </c>
      <c r="W2079" s="137">
        <v>2.504E-2</v>
      </c>
      <c r="X2079" t="s">
        <v>272</v>
      </c>
      <c r="Y2079" t="s">
        <v>51</v>
      </c>
      <c r="Z2079" s="133">
        <v>101000</v>
      </c>
      <c r="AA2079" s="135">
        <v>1</v>
      </c>
      <c r="AB2079" s="139">
        <v>98.97</v>
      </c>
      <c r="AD2079" s="133">
        <v>99.96</v>
      </c>
      <c r="AG2079" t="s">
        <v>261</v>
      </c>
      <c r="AH2079" s="137">
        <v>1.12E-4</v>
      </c>
      <c r="AI2079" s="137">
        <v>3.1119931345564501E-3</v>
      </c>
      <c r="AJ2079" s="137">
        <v>1.04354411440088E-3</v>
      </c>
    </row>
    <row r="2080" spans="1:36">
      <c r="A2080">
        <v>7833</v>
      </c>
      <c r="B2080">
        <v>7837</v>
      </c>
      <c r="C2080" t="s">
        <v>3198</v>
      </c>
      <c r="D2080" t="s">
        <v>3199</v>
      </c>
      <c r="E2080" t="s">
        <v>41</v>
      </c>
      <c r="F2080" t="s">
        <v>3211</v>
      </c>
      <c r="G2080" t="s">
        <v>3212</v>
      </c>
      <c r="H2080" t="s">
        <v>44</v>
      </c>
      <c r="I2080" t="s">
        <v>456</v>
      </c>
      <c r="J2080" t="s">
        <v>45</v>
      </c>
      <c r="K2080" t="s">
        <v>45</v>
      </c>
      <c r="L2080" t="s">
        <v>46</v>
      </c>
      <c r="M2080" t="s">
        <v>47</v>
      </c>
      <c r="N2080" t="s">
        <v>49</v>
      </c>
      <c r="O2080" t="s">
        <v>51</v>
      </c>
      <c r="P2080" t="s">
        <v>358</v>
      </c>
      <c r="Q2080" t="s">
        <v>217</v>
      </c>
      <c r="R2080" t="s">
        <v>218</v>
      </c>
      <c r="S2080" t="s">
        <v>52</v>
      </c>
      <c r="T2080" t="s">
        <v>3213</v>
      </c>
      <c r="U2080" t="s">
        <v>2828</v>
      </c>
      <c r="V2080" s="137">
        <v>1.15E-2</v>
      </c>
      <c r="W2080" s="137">
        <v>2.5649999999999999E-2</v>
      </c>
      <c r="X2080" t="s">
        <v>272</v>
      </c>
      <c r="Y2080" t="s">
        <v>51</v>
      </c>
      <c r="Z2080" s="133">
        <v>532150</v>
      </c>
      <c r="AA2080" s="135">
        <v>1</v>
      </c>
      <c r="AB2080" s="139">
        <v>111.54</v>
      </c>
      <c r="AD2080" s="133">
        <v>593.55999999999995</v>
      </c>
      <c r="AG2080" t="s">
        <v>261</v>
      </c>
      <c r="AH2080" s="137">
        <v>1.8799999999999999E-4</v>
      </c>
      <c r="AI2080" s="137">
        <v>1.8478996908419799E-2</v>
      </c>
      <c r="AJ2080" s="137">
        <v>6.1965588065354101E-3</v>
      </c>
    </row>
    <row r="2081" spans="1:36">
      <c r="A2081">
        <v>7833</v>
      </c>
      <c r="B2081">
        <v>7837</v>
      </c>
      <c r="C2081" t="s">
        <v>3214</v>
      </c>
      <c r="D2081" t="s">
        <v>3215</v>
      </c>
      <c r="E2081" t="s">
        <v>41</v>
      </c>
      <c r="F2081" t="s">
        <v>3216</v>
      </c>
      <c r="G2081" t="s">
        <v>3217</v>
      </c>
      <c r="H2081" t="s">
        <v>44</v>
      </c>
      <c r="I2081" t="s">
        <v>456</v>
      </c>
      <c r="J2081" t="s">
        <v>45</v>
      </c>
      <c r="K2081" t="s">
        <v>45</v>
      </c>
      <c r="L2081" t="s">
        <v>46</v>
      </c>
      <c r="M2081" t="s">
        <v>47</v>
      </c>
      <c r="N2081" t="s">
        <v>49</v>
      </c>
      <c r="O2081" t="s">
        <v>51</v>
      </c>
      <c r="P2081" t="s">
        <v>358</v>
      </c>
      <c r="Q2081" t="s">
        <v>217</v>
      </c>
      <c r="R2081" t="s">
        <v>218</v>
      </c>
      <c r="S2081" t="s">
        <v>52</v>
      </c>
      <c r="T2081" t="s">
        <v>3218</v>
      </c>
      <c r="U2081" t="s">
        <v>3219</v>
      </c>
      <c r="V2081" s="137">
        <v>0.04</v>
      </c>
      <c r="W2081" s="137">
        <v>2.6929999999999999E-2</v>
      </c>
      <c r="X2081" t="s">
        <v>272</v>
      </c>
      <c r="Y2081" t="s">
        <v>51</v>
      </c>
      <c r="Z2081" s="133">
        <v>232000</v>
      </c>
      <c r="AA2081" s="135">
        <v>1</v>
      </c>
      <c r="AB2081" s="139">
        <v>113.67</v>
      </c>
      <c r="AD2081" s="133">
        <v>263.714</v>
      </c>
      <c r="AG2081" t="s">
        <v>261</v>
      </c>
      <c r="AH2081" s="137">
        <v>3.4900000000000003E-4</v>
      </c>
      <c r="AI2081" s="137">
        <v>8.2100826861592705E-3</v>
      </c>
      <c r="AJ2081" s="137">
        <v>2.7530855935217801E-3</v>
      </c>
    </row>
    <row r="2082" spans="1:36">
      <c r="A2082">
        <v>7833</v>
      </c>
      <c r="B2082">
        <v>7837</v>
      </c>
      <c r="C2082" t="s">
        <v>3214</v>
      </c>
      <c r="D2082" t="s">
        <v>3215</v>
      </c>
      <c r="E2082" t="s">
        <v>41</v>
      </c>
      <c r="F2082" t="s">
        <v>3220</v>
      </c>
      <c r="G2082" t="s">
        <v>3221</v>
      </c>
      <c r="H2082" t="s">
        <v>44</v>
      </c>
      <c r="I2082" t="s">
        <v>456</v>
      </c>
      <c r="J2082" t="s">
        <v>45</v>
      </c>
      <c r="K2082" t="s">
        <v>45</v>
      </c>
      <c r="L2082" t="s">
        <v>46</v>
      </c>
      <c r="M2082" t="s">
        <v>47</v>
      </c>
      <c r="N2082" t="s">
        <v>49</v>
      </c>
      <c r="O2082" t="s">
        <v>51</v>
      </c>
      <c r="P2082" t="s">
        <v>358</v>
      </c>
      <c r="Q2082" t="s">
        <v>217</v>
      </c>
      <c r="R2082" t="s">
        <v>218</v>
      </c>
      <c r="S2082" t="s">
        <v>52</v>
      </c>
      <c r="T2082" t="s">
        <v>3222</v>
      </c>
      <c r="U2082" t="s">
        <v>3223</v>
      </c>
      <c r="V2082" s="137">
        <v>3.5000000000000003E-2</v>
      </c>
      <c r="W2082" s="137">
        <v>2.3949999999999999E-2</v>
      </c>
      <c r="X2082" t="s">
        <v>272</v>
      </c>
      <c r="Y2082" t="s">
        <v>51</v>
      </c>
      <c r="Z2082" s="133">
        <v>26827.84</v>
      </c>
      <c r="AA2082" s="135">
        <v>1</v>
      </c>
      <c r="AB2082" s="139">
        <v>125.94</v>
      </c>
      <c r="AD2082" s="133">
        <v>33.786999999999999</v>
      </c>
      <c r="AG2082" t="s">
        <v>261</v>
      </c>
      <c r="AH2082" s="137">
        <v>4.0000000000000003E-5</v>
      </c>
      <c r="AI2082" s="137">
        <v>1.0518724553528699E-3</v>
      </c>
      <c r="AJ2082" s="137">
        <v>3.52724206777642E-4</v>
      </c>
    </row>
    <row r="2083" spans="1:36">
      <c r="A2083">
        <v>7833</v>
      </c>
      <c r="B2083">
        <v>7837</v>
      </c>
      <c r="C2083" t="s">
        <v>3214</v>
      </c>
      <c r="D2083" t="s">
        <v>3215</v>
      </c>
      <c r="E2083" t="s">
        <v>41</v>
      </c>
      <c r="F2083" t="s">
        <v>3224</v>
      </c>
      <c r="G2083" t="s">
        <v>3225</v>
      </c>
      <c r="H2083" t="s">
        <v>44</v>
      </c>
      <c r="I2083" t="s">
        <v>456</v>
      </c>
      <c r="J2083" t="s">
        <v>45</v>
      </c>
      <c r="K2083" t="s">
        <v>45</v>
      </c>
      <c r="L2083" t="s">
        <v>46</v>
      </c>
      <c r="M2083" t="s">
        <v>47</v>
      </c>
      <c r="N2083" t="s">
        <v>49</v>
      </c>
      <c r="O2083" t="s">
        <v>51</v>
      </c>
      <c r="P2083" t="s">
        <v>358</v>
      </c>
      <c r="Q2083" t="s">
        <v>217</v>
      </c>
      <c r="R2083" t="s">
        <v>218</v>
      </c>
      <c r="S2083" t="s">
        <v>52</v>
      </c>
      <c r="T2083" t="s">
        <v>3226</v>
      </c>
      <c r="U2083" t="s">
        <v>3227</v>
      </c>
      <c r="V2083" s="137">
        <v>2.5000000000000001E-2</v>
      </c>
      <c r="W2083" s="137">
        <v>2.4160000000000001E-2</v>
      </c>
      <c r="X2083" t="s">
        <v>272</v>
      </c>
      <c r="Y2083" t="s">
        <v>51</v>
      </c>
      <c r="Z2083" s="133">
        <v>72000</v>
      </c>
      <c r="AA2083" s="135">
        <v>1</v>
      </c>
      <c r="AB2083" s="139">
        <v>120.75</v>
      </c>
      <c r="AD2083" s="133">
        <v>86.94</v>
      </c>
      <c r="AG2083" t="s">
        <v>261</v>
      </c>
      <c r="AH2083" s="137">
        <v>5.3000000000000001E-5</v>
      </c>
      <c r="AI2083" s="137">
        <v>2.7066576142019002E-3</v>
      </c>
      <c r="AJ2083" s="137">
        <v>9.0762302513925502E-4</v>
      </c>
    </row>
    <row r="2084" spans="1:36">
      <c r="A2084">
        <v>7833</v>
      </c>
      <c r="B2084">
        <v>7837</v>
      </c>
      <c r="C2084" t="s">
        <v>3239</v>
      </c>
      <c r="D2084" t="s">
        <v>3240</v>
      </c>
      <c r="E2084" t="s">
        <v>41</v>
      </c>
      <c r="F2084" t="s">
        <v>3241</v>
      </c>
      <c r="G2084" t="s">
        <v>3242</v>
      </c>
      <c r="H2084" t="s">
        <v>44</v>
      </c>
      <c r="I2084" t="s">
        <v>456</v>
      </c>
      <c r="J2084" t="s">
        <v>45</v>
      </c>
      <c r="K2084" t="s">
        <v>45</v>
      </c>
      <c r="L2084" t="s">
        <v>46</v>
      </c>
      <c r="M2084" t="s">
        <v>47</v>
      </c>
      <c r="N2084" t="s">
        <v>1097</v>
      </c>
      <c r="O2084" t="s">
        <v>51</v>
      </c>
      <c r="P2084" t="s">
        <v>358</v>
      </c>
      <c r="Q2084" t="s">
        <v>217</v>
      </c>
      <c r="R2084" t="s">
        <v>218</v>
      </c>
      <c r="S2084" t="s">
        <v>52</v>
      </c>
      <c r="T2084" t="s">
        <v>3243</v>
      </c>
      <c r="U2084" t="s">
        <v>3244</v>
      </c>
      <c r="V2084" s="137">
        <v>2.9899999999999999E-2</v>
      </c>
      <c r="W2084" s="137">
        <v>2.2759999999999999E-2</v>
      </c>
      <c r="X2084" t="s">
        <v>272</v>
      </c>
      <c r="Y2084" t="s">
        <v>51</v>
      </c>
      <c r="Z2084" s="133">
        <v>41093</v>
      </c>
      <c r="AA2084" s="135">
        <v>1</v>
      </c>
      <c r="AB2084" s="139">
        <v>123.11</v>
      </c>
      <c r="AD2084" s="133">
        <v>50.59</v>
      </c>
      <c r="AG2084" t="s">
        <v>261</v>
      </c>
      <c r="AH2084" s="137">
        <v>3.48E-4</v>
      </c>
      <c r="AI2084" s="137">
        <v>1.5749793558565101E-3</v>
      </c>
      <c r="AJ2084" s="137">
        <v>5.2813755237965897E-4</v>
      </c>
    </row>
    <row r="2085" spans="1:36">
      <c r="A2085">
        <v>7833</v>
      </c>
      <c r="B2085">
        <v>7837</v>
      </c>
      <c r="C2085" t="s">
        <v>3239</v>
      </c>
      <c r="D2085" t="s">
        <v>3240</v>
      </c>
      <c r="E2085" t="s">
        <v>41</v>
      </c>
      <c r="F2085" t="s">
        <v>3245</v>
      </c>
      <c r="G2085" t="s">
        <v>3246</v>
      </c>
      <c r="H2085" t="s">
        <v>44</v>
      </c>
      <c r="I2085" t="s">
        <v>1542</v>
      </c>
      <c r="J2085" t="s">
        <v>45</v>
      </c>
      <c r="K2085" t="s">
        <v>45</v>
      </c>
      <c r="L2085" t="s">
        <v>46</v>
      </c>
      <c r="M2085" t="s">
        <v>47</v>
      </c>
      <c r="N2085" t="s">
        <v>1097</v>
      </c>
      <c r="O2085" t="s">
        <v>51</v>
      </c>
      <c r="P2085" t="s">
        <v>358</v>
      </c>
      <c r="Q2085" t="s">
        <v>217</v>
      </c>
      <c r="R2085" t="s">
        <v>218</v>
      </c>
      <c r="S2085" t="s">
        <v>52</v>
      </c>
      <c r="T2085" t="s">
        <v>3247</v>
      </c>
      <c r="U2085" t="s">
        <v>3244</v>
      </c>
      <c r="V2085" s="137">
        <v>5.0900000000000001E-2</v>
      </c>
      <c r="W2085" s="137">
        <v>3.705E-2</v>
      </c>
      <c r="X2085" t="s">
        <v>272</v>
      </c>
      <c r="Y2085" t="s">
        <v>51</v>
      </c>
      <c r="Z2085" s="133">
        <v>15157.14</v>
      </c>
      <c r="AA2085" s="135">
        <v>1</v>
      </c>
      <c r="AB2085" s="139">
        <v>106</v>
      </c>
      <c r="AD2085" s="133">
        <v>16.067</v>
      </c>
      <c r="AG2085" t="s">
        <v>261</v>
      </c>
      <c r="AH2085" s="137">
        <v>3.6999999999999998E-5</v>
      </c>
      <c r="AI2085" s="137">
        <v>5.0019208297625596E-4</v>
      </c>
      <c r="AJ2085" s="137">
        <v>1.677293238419E-4</v>
      </c>
    </row>
    <row r="2086" spans="1:36">
      <c r="A2086">
        <v>7833</v>
      </c>
      <c r="B2086">
        <v>7837</v>
      </c>
      <c r="C2086" t="s">
        <v>3239</v>
      </c>
      <c r="D2086" t="s">
        <v>3240</v>
      </c>
      <c r="E2086" t="s">
        <v>41</v>
      </c>
      <c r="F2086" t="s">
        <v>3248</v>
      </c>
      <c r="G2086" t="s">
        <v>3249</v>
      </c>
      <c r="H2086" t="s">
        <v>44</v>
      </c>
      <c r="I2086" t="s">
        <v>456</v>
      </c>
      <c r="J2086" t="s">
        <v>45</v>
      </c>
      <c r="K2086" t="s">
        <v>45</v>
      </c>
      <c r="L2086" t="s">
        <v>46</v>
      </c>
      <c r="M2086" t="s">
        <v>47</v>
      </c>
      <c r="N2086" t="s">
        <v>1097</v>
      </c>
      <c r="O2086" t="s">
        <v>51</v>
      </c>
      <c r="P2086" t="s">
        <v>358</v>
      </c>
      <c r="Q2086" t="s">
        <v>217</v>
      </c>
      <c r="R2086" t="s">
        <v>218</v>
      </c>
      <c r="S2086" t="s">
        <v>52</v>
      </c>
      <c r="T2086" t="s">
        <v>3250</v>
      </c>
      <c r="U2086" t="s">
        <v>3251</v>
      </c>
      <c r="V2086" s="137">
        <v>4.2999999999999997E-2</v>
      </c>
      <c r="W2086" s="137">
        <v>2.222E-2</v>
      </c>
      <c r="X2086" t="s">
        <v>272</v>
      </c>
      <c r="Y2086" t="s">
        <v>51</v>
      </c>
      <c r="Z2086" s="133">
        <v>24522.58</v>
      </c>
      <c r="AA2086" s="135">
        <v>1</v>
      </c>
      <c r="AB2086" s="139">
        <v>126.09</v>
      </c>
      <c r="AD2086" s="133">
        <v>30.920999999999999</v>
      </c>
      <c r="AG2086" t="s">
        <v>261</v>
      </c>
      <c r="AH2086" s="137">
        <v>8.0000000000000007E-5</v>
      </c>
      <c r="AI2086" s="137">
        <v>9.6263243535716703E-4</v>
      </c>
      <c r="AJ2086" s="137">
        <v>3.2279936645539302E-4</v>
      </c>
    </row>
    <row r="2087" spans="1:36">
      <c r="A2087">
        <v>7833</v>
      </c>
      <c r="B2087">
        <v>7837</v>
      </c>
      <c r="C2087" t="s">
        <v>3239</v>
      </c>
      <c r="D2087" t="s">
        <v>3240</v>
      </c>
      <c r="E2087" t="s">
        <v>41</v>
      </c>
      <c r="F2087" t="s">
        <v>3252</v>
      </c>
      <c r="G2087" t="s">
        <v>3253</v>
      </c>
      <c r="H2087" t="s">
        <v>44</v>
      </c>
      <c r="I2087" t="s">
        <v>1542</v>
      </c>
      <c r="J2087" t="s">
        <v>45</v>
      </c>
      <c r="K2087" t="s">
        <v>45</v>
      </c>
      <c r="L2087" t="s">
        <v>46</v>
      </c>
      <c r="M2087" t="s">
        <v>47</v>
      </c>
      <c r="N2087" t="s">
        <v>1097</v>
      </c>
      <c r="O2087" t="s">
        <v>51</v>
      </c>
      <c r="P2087" t="s">
        <v>358</v>
      </c>
      <c r="Q2087" t="s">
        <v>217</v>
      </c>
      <c r="R2087" t="s">
        <v>218</v>
      </c>
      <c r="S2087" t="s">
        <v>52</v>
      </c>
      <c r="T2087" t="s">
        <v>3254</v>
      </c>
      <c r="U2087" t="s">
        <v>3255</v>
      </c>
      <c r="V2087" s="137">
        <v>3.5200000000000002E-2</v>
      </c>
      <c r="W2087" s="137">
        <v>3.7519999999999998E-2</v>
      </c>
      <c r="X2087" t="s">
        <v>272</v>
      </c>
      <c r="Y2087" t="s">
        <v>51</v>
      </c>
      <c r="Z2087" s="133">
        <v>58652.17</v>
      </c>
      <c r="AA2087" s="135">
        <v>1</v>
      </c>
      <c r="AB2087" s="139">
        <v>100.84</v>
      </c>
      <c r="AD2087" s="133">
        <v>59.145000000000003</v>
      </c>
      <c r="AG2087" t="s">
        <v>261</v>
      </c>
      <c r="AH2087" s="137">
        <v>9.0000000000000006E-5</v>
      </c>
      <c r="AI2087" s="137">
        <v>1.8413256705444199E-3</v>
      </c>
      <c r="AJ2087" s="137">
        <v>6.1745141557510296E-4</v>
      </c>
    </row>
    <row r="2088" spans="1:36">
      <c r="A2088">
        <v>7833</v>
      </c>
      <c r="B2088">
        <v>7837</v>
      </c>
      <c r="C2088" t="s">
        <v>3256</v>
      </c>
      <c r="D2088" t="s">
        <v>3257</v>
      </c>
      <c r="E2088" t="s">
        <v>41</v>
      </c>
      <c r="F2088" t="s">
        <v>3258</v>
      </c>
      <c r="G2088" t="s">
        <v>3259</v>
      </c>
      <c r="H2088" t="s">
        <v>44</v>
      </c>
      <c r="I2088" t="s">
        <v>1542</v>
      </c>
      <c r="J2088" t="s">
        <v>45</v>
      </c>
      <c r="K2088" t="s">
        <v>45</v>
      </c>
      <c r="L2088" t="s">
        <v>46</v>
      </c>
      <c r="M2088" t="s">
        <v>47</v>
      </c>
      <c r="N2088" t="s">
        <v>1084</v>
      </c>
      <c r="O2088" t="s">
        <v>51</v>
      </c>
      <c r="P2088" t="s">
        <v>756</v>
      </c>
      <c r="Q2088" t="s">
        <v>217</v>
      </c>
      <c r="R2088" t="s">
        <v>218</v>
      </c>
      <c r="S2088" t="s">
        <v>52</v>
      </c>
      <c r="T2088" t="s">
        <v>3260</v>
      </c>
      <c r="U2088" t="s">
        <v>78</v>
      </c>
      <c r="V2088" s="137">
        <v>2.6100000000000002E-2</v>
      </c>
      <c r="W2088" s="137">
        <v>3.3419999999999998E-2</v>
      </c>
      <c r="X2088" t="s">
        <v>272</v>
      </c>
      <c r="Y2088" t="s">
        <v>51</v>
      </c>
      <c r="Z2088" s="133">
        <v>24132.26</v>
      </c>
      <c r="AA2088" s="135">
        <v>1</v>
      </c>
      <c r="AB2088" s="139">
        <v>99.33</v>
      </c>
      <c r="AD2088" s="133">
        <v>23.971</v>
      </c>
      <c r="AG2088" t="s">
        <v>261</v>
      </c>
      <c r="AH2088" s="137">
        <v>2.0000000000000001E-4</v>
      </c>
      <c r="AI2088" s="137">
        <v>7.4626335690757798E-4</v>
      </c>
      <c r="AJ2088" s="137">
        <v>2.50244361160822E-4</v>
      </c>
    </row>
    <row r="2089" spans="1:36">
      <c r="A2089">
        <v>7833</v>
      </c>
      <c r="B2089">
        <v>7837</v>
      </c>
      <c r="C2089" t="s">
        <v>3256</v>
      </c>
      <c r="D2089" t="s">
        <v>3257</v>
      </c>
      <c r="E2089" t="s">
        <v>41</v>
      </c>
      <c r="F2089" t="s">
        <v>3261</v>
      </c>
      <c r="G2089" t="s">
        <v>3262</v>
      </c>
      <c r="H2089" t="s">
        <v>44</v>
      </c>
      <c r="I2089" t="s">
        <v>1542</v>
      </c>
      <c r="J2089" t="s">
        <v>45</v>
      </c>
      <c r="K2089" t="s">
        <v>45</v>
      </c>
      <c r="L2089" t="s">
        <v>46</v>
      </c>
      <c r="M2089" t="s">
        <v>47</v>
      </c>
      <c r="N2089" t="s">
        <v>1084</v>
      </c>
      <c r="O2089" t="s">
        <v>51</v>
      </c>
      <c r="P2089" t="s">
        <v>756</v>
      </c>
      <c r="Q2089" t="s">
        <v>217</v>
      </c>
      <c r="R2089" t="s">
        <v>218</v>
      </c>
      <c r="S2089" t="s">
        <v>52</v>
      </c>
      <c r="T2089" t="s">
        <v>3263</v>
      </c>
      <c r="U2089" t="s">
        <v>2622</v>
      </c>
      <c r="V2089" s="137">
        <v>1.9E-2</v>
      </c>
      <c r="W2089" s="137">
        <v>3.918E-2</v>
      </c>
      <c r="X2089" t="s">
        <v>272</v>
      </c>
      <c r="Y2089" t="s">
        <v>51</v>
      </c>
      <c r="Z2089" s="133">
        <v>662900.55000000005</v>
      </c>
      <c r="AA2089" s="135">
        <v>1</v>
      </c>
      <c r="AB2089" s="139">
        <v>89.5</v>
      </c>
      <c r="AD2089" s="133">
        <v>593.29600000000005</v>
      </c>
      <c r="AG2089" t="s">
        <v>261</v>
      </c>
      <c r="AH2089" s="137">
        <v>3.2499999999999999E-4</v>
      </c>
      <c r="AI2089" s="137">
        <v>1.84707742684488E-2</v>
      </c>
      <c r="AJ2089" s="137">
        <v>6.1938015101097397E-3</v>
      </c>
    </row>
    <row r="2090" spans="1:36">
      <c r="A2090">
        <v>7833</v>
      </c>
      <c r="B2090">
        <v>7837</v>
      </c>
      <c r="C2090" t="s">
        <v>3264</v>
      </c>
      <c r="D2090" t="s">
        <v>3265</v>
      </c>
      <c r="E2090" t="s">
        <v>41</v>
      </c>
      <c r="F2090" t="s">
        <v>3266</v>
      </c>
      <c r="G2090" t="s">
        <v>3267</v>
      </c>
      <c r="H2090" t="s">
        <v>44</v>
      </c>
      <c r="I2090" t="s">
        <v>456</v>
      </c>
      <c r="J2090" t="s">
        <v>45</v>
      </c>
      <c r="K2090" t="s">
        <v>45</v>
      </c>
      <c r="L2090" t="s">
        <v>46</v>
      </c>
      <c r="M2090" t="s">
        <v>47</v>
      </c>
      <c r="N2090" t="s">
        <v>64</v>
      </c>
      <c r="O2090" t="s">
        <v>51</v>
      </c>
      <c r="P2090" t="s">
        <v>301</v>
      </c>
      <c r="Q2090" t="s">
        <v>217</v>
      </c>
      <c r="R2090" t="s">
        <v>218</v>
      </c>
      <c r="S2090" t="s">
        <v>52</v>
      </c>
      <c r="T2090" t="s">
        <v>3268</v>
      </c>
      <c r="U2090" t="s">
        <v>3269</v>
      </c>
      <c r="V2090" s="137">
        <v>3.9E-2</v>
      </c>
      <c r="W2090" s="137">
        <v>2.6579999999999999E-2</v>
      </c>
      <c r="X2090" t="s">
        <v>272</v>
      </c>
      <c r="Y2090" t="s">
        <v>51</v>
      </c>
      <c r="Z2090" s="133">
        <v>2292.39</v>
      </c>
      <c r="AA2090" s="135">
        <v>1</v>
      </c>
      <c r="AB2090" s="139">
        <v>123.35</v>
      </c>
      <c r="AD2090" s="133">
        <v>2.8279999999999998</v>
      </c>
      <c r="AG2090" t="s">
        <v>261</v>
      </c>
      <c r="AH2090" s="137">
        <v>1.9999999999999999E-6</v>
      </c>
      <c r="AI2090" s="137">
        <v>8.8032157410625103E-5</v>
      </c>
      <c r="AJ2090" s="137">
        <v>2.9519807972507899E-5</v>
      </c>
    </row>
    <row r="2091" spans="1:36">
      <c r="A2091">
        <v>7833</v>
      </c>
      <c r="B2091">
        <v>7837</v>
      </c>
      <c r="C2091" t="s">
        <v>3270</v>
      </c>
      <c r="D2091" t="s">
        <v>3271</v>
      </c>
      <c r="E2091" t="s">
        <v>41</v>
      </c>
      <c r="F2091" t="s">
        <v>3272</v>
      </c>
      <c r="G2091" t="s">
        <v>3273</v>
      </c>
      <c r="H2091" t="s">
        <v>44</v>
      </c>
      <c r="I2091" t="s">
        <v>1542</v>
      </c>
      <c r="J2091" t="s">
        <v>45</v>
      </c>
      <c r="K2091" t="s">
        <v>45</v>
      </c>
      <c r="L2091" t="s">
        <v>46</v>
      </c>
      <c r="M2091" t="s">
        <v>47</v>
      </c>
      <c r="N2091" t="s">
        <v>347</v>
      </c>
      <c r="O2091" t="s">
        <v>51</v>
      </c>
      <c r="P2091" t="s">
        <v>358</v>
      </c>
      <c r="Q2091" t="s">
        <v>217</v>
      </c>
      <c r="R2091" t="s">
        <v>218</v>
      </c>
      <c r="S2091" t="s">
        <v>52</v>
      </c>
      <c r="T2091" t="s">
        <v>3274</v>
      </c>
      <c r="U2091" t="s">
        <v>3275</v>
      </c>
      <c r="V2091" s="137">
        <v>4.5600000000000002E-2</v>
      </c>
      <c r="W2091" s="137">
        <v>3.9329999999999997E-2</v>
      </c>
      <c r="X2091" t="s">
        <v>272</v>
      </c>
      <c r="Y2091" t="s">
        <v>51</v>
      </c>
      <c r="Z2091" s="133">
        <v>216072.4</v>
      </c>
      <c r="AA2091" s="135">
        <v>1</v>
      </c>
      <c r="AB2091" s="139">
        <v>101.94</v>
      </c>
      <c r="AD2091" s="133">
        <v>220.26400000000001</v>
      </c>
      <c r="AG2091" t="s">
        <v>261</v>
      </c>
      <c r="AH2091" s="137">
        <v>2.5900000000000001E-4</v>
      </c>
      <c r="AI2091" s="137">
        <v>6.85737044408155E-3</v>
      </c>
      <c r="AJ2091" s="137">
        <v>2.2994808335937301E-3</v>
      </c>
    </row>
    <row r="2092" spans="1:36">
      <c r="A2092">
        <v>7833</v>
      </c>
      <c r="B2092">
        <v>7837</v>
      </c>
      <c r="C2092" t="s">
        <v>3270</v>
      </c>
      <c r="D2092" t="s">
        <v>3271</v>
      </c>
      <c r="E2092" t="s">
        <v>41</v>
      </c>
      <c r="F2092" t="s">
        <v>3276</v>
      </c>
      <c r="G2092" t="s">
        <v>3277</v>
      </c>
      <c r="H2092" t="s">
        <v>44</v>
      </c>
      <c r="I2092" t="s">
        <v>456</v>
      </c>
      <c r="J2092" t="s">
        <v>45</v>
      </c>
      <c r="K2092" t="s">
        <v>45</v>
      </c>
      <c r="L2092" t="s">
        <v>46</v>
      </c>
      <c r="M2092" t="s">
        <v>47</v>
      </c>
      <c r="N2092" t="s">
        <v>347</v>
      </c>
      <c r="O2092" t="s">
        <v>51</v>
      </c>
      <c r="P2092" t="s">
        <v>358</v>
      </c>
      <c r="Q2092" t="s">
        <v>217</v>
      </c>
      <c r="R2092" t="s">
        <v>218</v>
      </c>
      <c r="S2092" t="s">
        <v>52</v>
      </c>
      <c r="T2092" t="s">
        <v>3148</v>
      </c>
      <c r="U2092" t="s">
        <v>3275</v>
      </c>
      <c r="V2092" s="137">
        <v>2.1999999999999999E-2</v>
      </c>
      <c r="W2092" s="137">
        <v>2.4150000000000001E-2</v>
      </c>
      <c r="X2092" t="s">
        <v>272</v>
      </c>
      <c r="Y2092" t="s">
        <v>51</v>
      </c>
      <c r="Z2092" s="133">
        <v>165916.79</v>
      </c>
      <c r="AA2092" s="135">
        <v>1</v>
      </c>
      <c r="AB2092" s="139">
        <v>109.86</v>
      </c>
      <c r="AD2092" s="133">
        <v>182.27600000000001</v>
      </c>
      <c r="AG2092" t="s">
        <v>261</v>
      </c>
      <c r="AH2092" s="137">
        <v>1.7000000000000001E-4</v>
      </c>
      <c r="AI2092" s="137">
        <v>5.6747092863470598E-3</v>
      </c>
      <c r="AJ2092" s="137">
        <v>1.9028992740845201E-3</v>
      </c>
    </row>
    <row r="2093" spans="1:36">
      <c r="A2093">
        <v>7833</v>
      </c>
      <c r="B2093">
        <v>7837</v>
      </c>
      <c r="C2093" t="s">
        <v>3278</v>
      </c>
      <c r="D2093" t="s">
        <v>3279</v>
      </c>
      <c r="E2093" t="s">
        <v>278</v>
      </c>
      <c r="F2093" t="s">
        <v>3280</v>
      </c>
      <c r="G2093" t="s">
        <v>3281</v>
      </c>
      <c r="H2093" t="s">
        <v>44</v>
      </c>
      <c r="I2093" t="s">
        <v>1363</v>
      </c>
      <c r="J2093" t="s">
        <v>45</v>
      </c>
      <c r="K2093" t="s">
        <v>902</v>
      </c>
      <c r="L2093" t="s">
        <v>46</v>
      </c>
      <c r="M2093" t="s">
        <v>47</v>
      </c>
      <c r="N2093" t="s">
        <v>281</v>
      </c>
      <c r="O2093" t="s">
        <v>51</v>
      </c>
      <c r="P2093" t="s">
        <v>2432</v>
      </c>
      <c r="Q2093" t="s">
        <v>225</v>
      </c>
      <c r="R2093" t="s">
        <v>218</v>
      </c>
      <c r="S2093" t="s">
        <v>52</v>
      </c>
      <c r="T2093" t="s">
        <v>3282</v>
      </c>
      <c r="U2093" t="s">
        <v>3283</v>
      </c>
      <c r="V2093" s="137">
        <v>4.2999999999999997E-2</v>
      </c>
      <c r="W2093" s="137">
        <v>9.0759999999999993E-2</v>
      </c>
      <c r="X2093" t="s">
        <v>272</v>
      </c>
      <c r="Y2093" t="s">
        <v>51</v>
      </c>
      <c r="Z2093" s="133">
        <v>14848.77</v>
      </c>
      <c r="AA2093" s="135">
        <v>1</v>
      </c>
      <c r="AB2093" s="139">
        <v>77.11</v>
      </c>
      <c r="AD2093" s="133">
        <v>11.45</v>
      </c>
      <c r="AG2093" t="s">
        <v>261</v>
      </c>
      <c r="AH2093" s="137">
        <v>1.4E-5</v>
      </c>
      <c r="AI2093" s="137">
        <v>3.5646333798235001E-4</v>
      </c>
      <c r="AJ2093" s="137">
        <v>1.19532788880715E-4</v>
      </c>
    </row>
    <row r="2094" spans="1:36">
      <c r="A2094">
        <v>7833</v>
      </c>
      <c r="B2094">
        <v>7837</v>
      </c>
      <c r="C2094" t="s">
        <v>3284</v>
      </c>
      <c r="D2094" t="s">
        <v>3285</v>
      </c>
      <c r="E2094" t="s">
        <v>41</v>
      </c>
      <c r="F2094" t="s">
        <v>3286</v>
      </c>
      <c r="G2094" t="s">
        <v>3287</v>
      </c>
      <c r="H2094" t="s">
        <v>44</v>
      </c>
      <c r="I2094" t="s">
        <v>1542</v>
      </c>
      <c r="J2094" t="s">
        <v>45</v>
      </c>
      <c r="K2094" t="s">
        <v>45</v>
      </c>
      <c r="L2094" t="s">
        <v>46</v>
      </c>
      <c r="M2094" t="s">
        <v>47</v>
      </c>
      <c r="N2094" t="s">
        <v>1087</v>
      </c>
      <c r="O2094" t="s">
        <v>51</v>
      </c>
      <c r="P2094" t="s">
        <v>333</v>
      </c>
      <c r="Q2094" t="s">
        <v>217</v>
      </c>
      <c r="R2094" t="s">
        <v>218</v>
      </c>
      <c r="S2094" t="s">
        <v>52</v>
      </c>
      <c r="T2094" t="s">
        <v>3288</v>
      </c>
      <c r="U2094" t="s">
        <v>3289</v>
      </c>
      <c r="V2094" s="137">
        <v>5.2200000000000003E-2</v>
      </c>
      <c r="W2094" s="137">
        <v>4.3540000000000002E-2</v>
      </c>
      <c r="X2094" t="s">
        <v>272</v>
      </c>
      <c r="Y2094" t="s">
        <v>51</v>
      </c>
      <c r="Z2094" s="133">
        <v>144000</v>
      </c>
      <c r="AA2094" s="135">
        <v>1</v>
      </c>
      <c r="AB2094" s="139">
        <v>107.46</v>
      </c>
      <c r="AD2094" s="133">
        <v>154.74199999999999</v>
      </c>
      <c r="AG2094" t="s">
        <v>261</v>
      </c>
      <c r="AH2094" s="137">
        <v>1.7699999999999999E-4</v>
      </c>
      <c r="AI2094" s="137">
        <v>4.8175143225198599E-3</v>
      </c>
      <c r="AJ2094" s="137">
        <v>1.61545623654599E-3</v>
      </c>
    </row>
    <row r="2095" spans="1:36">
      <c r="A2095">
        <v>7833</v>
      </c>
      <c r="B2095">
        <v>7837</v>
      </c>
      <c r="C2095" t="s">
        <v>3766</v>
      </c>
      <c r="D2095" t="s">
        <v>3767</v>
      </c>
      <c r="E2095" t="s">
        <v>41</v>
      </c>
      <c r="F2095" t="s">
        <v>3768</v>
      </c>
      <c r="G2095" t="s">
        <v>3769</v>
      </c>
      <c r="H2095" t="s">
        <v>44</v>
      </c>
      <c r="I2095" t="s">
        <v>1363</v>
      </c>
      <c r="J2095" t="s">
        <v>45</v>
      </c>
      <c r="K2095" t="s">
        <v>45</v>
      </c>
      <c r="L2095" t="s">
        <v>46</v>
      </c>
      <c r="M2095" t="s">
        <v>47</v>
      </c>
      <c r="N2095" t="s">
        <v>128</v>
      </c>
      <c r="O2095" t="s">
        <v>51</v>
      </c>
      <c r="P2095" t="s">
        <v>2333</v>
      </c>
      <c r="Q2095" t="s">
        <v>225</v>
      </c>
      <c r="R2095" t="s">
        <v>218</v>
      </c>
      <c r="S2095" t="s">
        <v>52</v>
      </c>
      <c r="T2095" t="s">
        <v>3770</v>
      </c>
      <c r="U2095" t="s">
        <v>3771</v>
      </c>
      <c r="V2095" s="137">
        <v>4.6899999999999997E-2</v>
      </c>
      <c r="W2095" s="137">
        <v>5.3400000000000003E-2</v>
      </c>
      <c r="X2095" t="s">
        <v>272</v>
      </c>
      <c r="Y2095" t="s">
        <v>51</v>
      </c>
      <c r="Z2095" s="133">
        <v>22333.62</v>
      </c>
      <c r="AA2095" s="135">
        <v>1</v>
      </c>
      <c r="AB2095" s="139">
        <v>85.05</v>
      </c>
      <c r="AD2095" s="133">
        <v>18.995000000000001</v>
      </c>
      <c r="AG2095" t="s">
        <v>261</v>
      </c>
      <c r="AH2095" s="137">
        <v>1.7E-5</v>
      </c>
      <c r="AI2095" s="137">
        <v>5.9135343872959505E-4</v>
      </c>
      <c r="AJ2095" s="137">
        <v>1.9829844534825601E-4</v>
      </c>
    </row>
    <row r="2096" spans="1:36">
      <c r="A2096">
        <v>7833</v>
      </c>
      <c r="B2096">
        <v>7837</v>
      </c>
      <c r="C2096" t="s">
        <v>3834</v>
      </c>
      <c r="D2096" t="s">
        <v>3835</v>
      </c>
      <c r="E2096" t="s">
        <v>41</v>
      </c>
      <c r="F2096" t="s">
        <v>3836</v>
      </c>
      <c r="G2096" t="s">
        <v>3837</v>
      </c>
      <c r="H2096" t="s">
        <v>44</v>
      </c>
      <c r="I2096" t="s">
        <v>1542</v>
      </c>
      <c r="J2096" t="s">
        <v>45</v>
      </c>
      <c r="K2096" t="s">
        <v>45</v>
      </c>
      <c r="L2096" t="s">
        <v>46</v>
      </c>
      <c r="M2096" t="s">
        <v>47</v>
      </c>
      <c r="N2096" t="s">
        <v>383</v>
      </c>
      <c r="O2096" t="s">
        <v>51</v>
      </c>
      <c r="P2096" t="s">
        <v>216</v>
      </c>
      <c r="Q2096" t="s">
        <v>217</v>
      </c>
      <c r="R2096" t="s">
        <v>218</v>
      </c>
      <c r="S2096" t="s">
        <v>52</v>
      </c>
      <c r="T2096" t="s">
        <v>3117</v>
      </c>
      <c r="U2096" t="s">
        <v>3118</v>
      </c>
      <c r="V2096" s="137">
        <v>4.7E-2</v>
      </c>
      <c r="W2096" s="137">
        <v>3.9300000000000002E-2</v>
      </c>
      <c r="X2096" t="s">
        <v>272</v>
      </c>
      <c r="Y2096" t="s">
        <v>51</v>
      </c>
      <c r="Z2096" s="133">
        <v>9971.2000000000007</v>
      </c>
      <c r="AA2096" s="135">
        <v>1</v>
      </c>
      <c r="AB2096" s="139">
        <v>100.72</v>
      </c>
      <c r="AD2096" s="133">
        <v>10.042999999999999</v>
      </c>
      <c r="AG2096" t="s">
        <v>261</v>
      </c>
      <c r="AH2096" s="137">
        <v>6.4999999999999994E-5</v>
      </c>
      <c r="AI2096" s="137">
        <v>3.1266324474844398E-4</v>
      </c>
      <c r="AJ2096" s="137">
        <v>1.04845311264873E-4</v>
      </c>
    </row>
    <row r="2097" spans="1:36">
      <c r="A2097">
        <v>7833</v>
      </c>
      <c r="B2097">
        <v>7837</v>
      </c>
      <c r="C2097" t="s">
        <v>3300</v>
      </c>
      <c r="D2097" t="s">
        <v>3301</v>
      </c>
      <c r="E2097" t="s">
        <v>154</v>
      </c>
      <c r="F2097" t="s">
        <v>3306</v>
      </c>
      <c r="G2097" t="s">
        <v>3307</v>
      </c>
      <c r="H2097" t="s">
        <v>44</v>
      </c>
      <c r="I2097" t="s">
        <v>1363</v>
      </c>
      <c r="J2097" t="s">
        <v>158</v>
      </c>
      <c r="K2097" t="s">
        <v>475</v>
      </c>
      <c r="L2097" t="s">
        <v>46</v>
      </c>
      <c r="M2097" t="s">
        <v>147</v>
      </c>
      <c r="N2097" t="s">
        <v>1163</v>
      </c>
      <c r="O2097" t="s">
        <v>51</v>
      </c>
      <c r="P2097" t="s">
        <v>2486</v>
      </c>
      <c r="Q2097" t="s">
        <v>1069</v>
      </c>
      <c r="R2097" t="s">
        <v>218</v>
      </c>
      <c r="S2097" t="s">
        <v>161</v>
      </c>
      <c r="T2097" t="s">
        <v>3308</v>
      </c>
      <c r="U2097" t="s">
        <v>3309</v>
      </c>
      <c r="V2097" s="137">
        <v>4.2999999999999997E-2</v>
      </c>
      <c r="W2097" s="137">
        <v>4.8379999999999999E-2</v>
      </c>
      <c r="X2097" t="s">
        <v>272</v>
      </c>
      <c r="Y2097" t="s">
        <v>51</v>
      </c>
      <c r="Z2097" s="133">
        <v>3000</v>
      </c>
      <c r="AA2097" s="135">
        <v>2.9780000000000002</v>
      </c>
      <c r="AB2097" s="139">
        <v>97.284999999999997</v>
      </c>
      <c r="AD2097" s="133">
        <v>8.6910000000000007</v>
      </c>
      <c r="AG2097" t="s">
        <v>261</v>
      </c>
      <c r="AH2097" s="137">
        <v>1.9999999999999999E-6</v>
      </c>
      <c r="AI2097" s="137">
        <v>2.7058667770401098E-4</v>
      </c>
      <c r="AJ2097" s="137">
        <v>9.0735783385188497E-5</v>
      </c>
    </row>
    <row r="2098" spans="1:36">
      <c r="A2098">
        <v>7833</v>
      </c>
      <c r="B2098">
        <v>7837</v>
      </c>
      <c r="C2098" t="s">
        <v>3340</v>
      </c>
      <c r="D2098" t="s">
        <v>3341</v>
      </c>
      <c r="E2098" t="s">
        <v>154</v>
      </c>
      <c r="F2098" t="s">
        <v>3342</v>
      </c>
      <c r="G2098" t="s">
        <v>3343</v>
      </c>
      <c r="H2098" t="s">
        <v>44</v>
      </c>
      <c r="I2098" t="s">
        <v>1363</v>
      </c>
      <c r="J2098" t="s">
        <v>158</v>
      </c>
      <c r="K2098" t="s">
        <v>475</v>
      </c>
      <c r="L2098" t="s">
        <v>46</v>
      </c>
      <c r="M2098" t="s">
        <v>147</v>
      </c>
      <c r="N2098" t="s">
        <v>1142</v>
      </c>
      <c r="O2098" t="s">
        <v>51</v>
      </c>
      <c r="P2098" t="s">
        <v>333</v>
      </c>
      <c r="Q2098" t="s">
        <v>1069</v>
      </c>
      <c r="R2098" t="s">
        <v>218</v>
      </c>
      <c r="S2098" t="s">
        <v>161</v>
      </c>
      <c r="T2098" t="s">
        <v>3344</v>
      </c>
      <c r="U2098" t="s">
        <v>3345</v>
      </c>
      <c r="V2098" s="137">
        <v>1.375E-2</v>
      </c>
      <c r="W2098" s="137">
        <v>4.3270000000000003E-2</v>
      </c>
      <c r="X2098" t="s">
        <v>272</v>
      </c>
      <c r="Y2098" t="s">
        <v>51</v>
      </c>
      <c r="Z2098" s="133">
        <v>6000</v>
      </c>
      <c r="AA2098" s="135">
        <v>2.9780000000000002</v>
      </c>
      <c r="AB2098" s="139">
        <v>87.582999999999998</v>
      </c>
      <c r="AD2098" s="133">
        <v>15.648999999999999</v>
      </c>
      <c r="AG2098" t="s">
        <v>261</v>
      </c>
      <c r="AH2098" s="137">
        <v>5.0000000000000004E-6</v>
      </c>
      <c r="AI2098" s="137">
        <v>4.8720159706406999E-4</v>
      </c>
      <c r="AJ2098" s="137">
        <v>1.6337322646933899E-4</v>
      </c>
    </row>
    <row r="2099" spans="1:36">
      <c r="A2099">
        <v>7833</v>
      </c>
      <c r="B2099">
        <v>7837</v>
      </c>
      <c r="C2099" t="s">
        <v>452</v>
      </c>
      <c r="D2099" t="s">
        <v>453</v>
      </c>
      <c r="E2099" t="s">
        <v>41</v>
      </c>
      <c r="F2099" t="s">
        <v>3352</v>
      </c>
      <c r="G2099" t="s">
        <v>3353</v>
      </c>
      <c r="H2099" t="s">
        <v>44</v>
      </c>
      <c r="I2099" t="s">
        <v>1363</v>
      </c>
      <c r="J2099" t="s">
        <v>158</v>
      </c>
      <c r="K2099" t="s">
        <v>45</v>
      </c>
      <c r="L2099" t="s">
        <v>46</v>
      </c>
      <c r="M2099" t="s">
        <v>147</v>
      </c>
      <c r="N2099" t="s">
        <v>1153</v>
      </c>
      <c r="O2099" t="s">
        <v>51</v>
      </c>
      <c r="P2099" t="s">
        <v>2843</v>
      </c>
      <c r="Q2099" t="s">
        <v>1069</v>
      </c>
      <c r="R2099" t="s">
        <v>218</v>
      </c>
      <c r="S2099" t="s">
        <v>161</v>
      </c>
      <c r="T2099" t="s">
        <v>3354</v>
      </c>
      <c r="U2099" t="s">
        <v>3355</v>
      </c>
      <c r="V2099" s="137">
        <v>5.1249999999999997E-2</v>
      </c>
      <c r="W2099" s="137">
        <v>5.1790000000000003E-2</v>
      </c>
      <c r="X2099" t="s">
        <v>272</v>
      </c>
      <c r="Y2099" t="s">
        <v>51</v>
      </c>
      <c r="Z2099" s="133">
        <v>2000</v>
      </c>
      <c r="AA2099" s="135">
        <v>2.9780000000000002</v>
      </c>
      <c r="AB2099" s="139">
        <v>102.17</v>
      </c>
      <c r="AD2099" s="133">
        <v>6.085</v>
      </c>
      <c r="AG2099" t="s">
        <v>261</v>
      </c>
      <c r="AH2099" s="137">
        <v>3.9999999999999998E-6</v>
      </c>
      <c r="AI2099" s="137">
        <v>1.8944917790181999E-4</v>
      </c>
      <c r="AJ2099" s="137">
        <v>6.3527959744585796E-5</v>
      </c>
    </row>
    <row r="2100" spans="1:36">
      <c r="A2100">
        <v>7833</v>
      </c>
      <c r="B2100">
        <v>7837</v>
      </c>
      <c r="C2100" t="s">
        <v>3362</v>
      </c>
      <c r="D2100" t="s">
        <v>3363</v>
      </c>
      <c r="E2100" t="s">
        <v>154</v>
      </c>
      <c r="F2100" t="s">
        <v>3364</v>
      </c>
      <c r="G2100" t="s">
        <v>3365</v>
      </c>
      <c r="H2100" t="s">
        <v>44</v>
      </c>
      <c r="I2100" t="s">
        <v>1363</v>
      </c>
      <c r="J2100" t="s">
        <v>158</v>
      </c>
      <c r="K2100" t="s">
        <v>159</v>
      </c>
      <c r="L2100" t="s">
        <v>46</v>
      </c>
      <c r="M2100" t="s">
        <v>147</v>
      </c>
      <c r="N2100" t="s">
        <v>1142</v>
      </c>
      <c r="O2100" t="s">
        <v>51</v>
      </c>
      <c r="P2100" t="s">
        <v>2843</v>
      </c>
      <c r="Q2100" t="s">
        <v>1069</v>
      </c>
      <c r="R2100" t="s">
        <v>218</v>
      </c>
      <c r="S2100" t="s">
        <v>161</v>
      </c>
      <c r="T2100" t="s">
        <v>3366</v>
      </c>
      <c r="U2100" t="s">
        <v>3367</v>
      </c>
      <c r="V2100" s="137">
        <v>3.4000000000000002E-2</v>
      </c>
      <c r="W2100" s="137">
        <v>4.6469999999999997E-2</v>
      </c>
      <c r="X2100" t="s">
        <v>272</v>
      </c>
      <c r="Y2100" t="s">
        <v>51</v>
      </c>
      <c r="Z2100" s="133">
        <v>4000</v>
      </c>
      <c r="AA2100" s="135">
        <v>2.9780000000000002</v>
      </c>
      <c r="AB2100" s="139">
        <v>96.006</v>
      </c>
      <c r="AD2100" s="133">
        <v>11.436</v>
      </c>
      <c r="AG2100" t="s">
        <v>261</v>
      </c>
      <c r="AH2100" s="137">
        <v>5.0000000000000004E-6</v>
      </c>
      <c r="AI2100" s="137">
        <v>3.5603795193216799E-4</v>
      </c>
      <c r="AJ2100" s="137">
        <v>1.19390144250788E-4</v>
      </c>
    </row>
    <row r="2101" spans="1:36">
      <c r="A2101">
        <v>7833</v>
      </c>
      <c r="B2101">
        <v>7837</v>
      </c>
      <c r="C2101" t="s">
        <v>3374</v>
      </c>
      <c r="D2101" t="s">
        <v>3375</v>
      </c>
      <c r="E2101" t="s">
        <v>154</v>
      </c>
      <c r="F2101" t="s">
        <v>3376</v>
      </c>
      <c r="G2101" t="s">
        <v>3377</v>
      </c>
      <c r="H2101" t="s">
        <v>44</v>
      </c>
      <c r="I2101" t="s">
        <v>1363</v>
      </c>
      <c r="J2101" t="s">
        <v>158</v>
      </c>
      <c r="K2101" t="s">
        <v>159</v>
      </c>
      <c r="L2101" t="s">
        <v>46</v>
      </c>
      <c r="M2101" t="s">
        <v>147</v>
      </c>
      <c r="N2101" t="s">
        <v>1155</v>
      </c>
      <c r="O2101" t="s">
        <v>51</v>
      </c>
      <c r="P2101" t="s">
        <v>3378</v>
      </c>
      <c r="Q2101" t="s">
        <v>1069</v>
      </c>
      <c r="R2101" t="s">
        <v>218</v>
      </c>
      <c r="S2101" t="s">
        <v>161</v>
      </c>
      <c r="T2101" t="s">
        <v>3379</v>
      </c>
      <c r="U2101" t="s">
        <v>3380</v>
      </c>
      <c r="V2101" s="137">
        <v>3.875E-2</v>
      </c>
      <c r="W2101" s="137">
        <v>5.1279999999999999E-2</v>
      </c>
      <c r="X2101" t="s">
        <v>272</v>
      </c>
      <c r="Y2101" t="s">
        <v>51</v>
      </c>
      <c r="Z2101" s="133">
        <v>4000</v>
      </c>
      <c r="AA2101" s="135">
        <v>2.9780000000000002</v>
      </c>
      <c r="AB2101" s="139">
        <v>95.364999999999995</v>
      </c>
      <c r="AD2101" s="133">
        <v>11.36</v>
      </c>
      <c r="AG2101" t="s">
        <v>261</v>
      </c>
      <c r="AH2101" s="137">
        <v>3.9999999999999998E-6</v>
      </c>
      <c r="AI2101" s="137">
        <v>3.5365988509896697E-4</v>
      </c>
      <c r="AJ2101" s="137">
        <v>1.18592707514864E-4</v>
      </c>
    </row>
    <row r="2102" spans="1:36">
      <c r="A2102">
        <v>7833</v>
      </c>
      <c r="B2102">
        <v>7837</v>
      </c>
      <c r="C2102" t="s">
        <v>3410</v>
      </c>
      <c r="D2102" t="s">
        <v>3411</v>
      </c>
      <c r="E2102" t="s">
        <v>154</v>
      </c>
      <c r="F2102" t="s">
        <v>3412</v>
      </c>
      <c r="G2102" t="s">
        <v>3413</v>
      </c>
      <c r="H2102" t="s">
        <v>44</v>
      </c>
      <c r="I2102" t="s">
        <v>1363</v>
      </c>
      <c r="J2102" t="s">
        <v>158</v>
      </c>
      <c r="K2102" t="s">
        <v>159</v>
      </c>
      <c r="L2102" t="s">
        <v>46</v>
      </c>
      <c r="M2102" t="s">
        <v>147</v>
      </c>
      <c r="N2102" t="s">
        <v>1158</v>
      </c>
      <c r="O2102" t="s">
        <v>51</v>
      </c>
      <c r="P2102" t="s">
        <v>2544</v>
      </c>
      <c r="Q2102" t="s">
        <v>1059</v>
      </c>
      <c r="R2102" t="s">
        <v>218</v>
      </c>
      <c r="S2102" t="s">
        <v>161</v>
      </c>
      <c r="T2102" t="s">
        <v>3414</v>
      </c>
      <c r="U2102" t="s">
        <v>3415</v>
      </c>
      <c r="V2102" s="137">
        <v>3.6999999999999998E-2</v>
      </c>
      <c r="W2102" s="137">
        <v>6.7059999999999995E-2</v>
      </c>
      <c r="X2102" t="s">
        <v>272</v>
      </c>
      <c r="Y2102" t="s">
        <v>51</v>
      </c>
      <c r="Z2102" s="133">
        <v>3000</v>
      </c>
      <c r="AA2102" s="135">
        <v>2.9780000000000002</v>
      </c>
      <c r="AB2102" s="139">
        <v>93.533000000000001</v>
      </c>
      <c r="AD2102" s="133">
        <v>8.3559999999999999</v>
      </c>
      <c r="AG2102" t="s">
        <v>261</v>
      </c>
      <c r="AH2102" s="137">
        <v>3.9999999999999998E-6</v>
      </c>
      <c r="AI2102" s="137">
        <v>2.6015074336123298E-4</v>
      </c>
      <c r="AJ2102" s="137">
        <v>8.7236303344326305E-5</v>
      </c>
    </row>
    <row r="2103" spans="1:36">
      <c r="A2103">
        <v>7833</v>
      </c>
      <c r="B2103">
        <v>7837</v>
      </c>
      <c r="C2103" t="s">
        <v>3422</v>
      </c>
      <c r="D2103" t="s">
        <v>3423</v>
      </c>
      <c r="E2103" t="s">
        <v>154</v>
      </c>
      <c r="F2103" t="s">
        <v>3424</v>
      </c>
      <c r="G2103" t="s">
        <v>3425</v>
      </c>
      <c r="H2103" t="s">
        <v>44</v>
      </c>
      <c r="I2103" t="s">
        <v>1363</v>
      </c>
      <c r="J2103" t="s">
        <v>158</v>
      </c>
      <c r="K2103" t="s">
        <v>159</v>
      </c>
      <c r="L2103" t="s">
        <v>46</v>
      </c>
      <c r="M2103" t="s">
        <v>147</v>
      </c>
      <c r="N2103" t="s">
        <v>1165</v>
      </c>
      <c r="O2103" t="s">
        <v>51</v>
      </c>
      <c r="P2103" t="s">
        <v>2843</v>
      </c>
      <c r="Q2103" t="s">
        <v>1069</v>
      </c>
      <c r="R2103" t="s">
        <v>218</v>
      </c>
      <c r="S2103" t="s">
        <v>161</v>
      </c>
      <c r="T2103" t="s">
        <v>3426</v>
      </c>
      <c r="U2103" t="s">
        <v>3427</v>
      </c>
      <c r="V2103" s="137">
        <v>3.875E-2</v>
      </c>
      <c r="W2103" s="137">
        <v>4.7640000000000002E-2</v>
      </c>
      <c r="X2103" t="s">
        <v>272</v>
      </c>
      <c r="Y2103" t="s">
        <v>51</v>
      </c>
      <c r="Z2103" s="133">
        <v>4000</v>
      </c>
      <c r="AA2103" s="135">
        <v>2.9780000000000002</v>
      </c>
      <c r="AB2103" s="139">
        <v>97.703999999999994</v>
      </c>
      <c r="AD2103" s="133">
        <v>11.638</v>
      </c>
      <c r="AG2103" t="s">
        <v>261</v>
      </c>
      <c r="AH2103" s="137">
        <v>9.9999999999999995E-7</v>
      </c>
      <c r="AI2103" s="137">
        <v>3.6233421668783197E-4</v>
      </c>
      <c r="AJ2103" s="137">
        <v>1.21501469611864E-4</v>
      </c>
    </row>
    <row r="2104" spans="1:36">
      <c r="A2104">
        <v>7833</v>
      </c>
      <c r="B2104">
        <v>7837</v>
      </c>
      <c r="C2104" t="s">
        <v>3428</v>
      </c>
      <c r="D2104" t="s">
        <v>3429</v>
      </c>
      <c r="E2104" t="s">
        <v>154</v>
      </c>
      <c r="F2104" t="s">
        <v>3430</v>
      </c>
      <c r="G2104" t="s">
        <v>3431</v>
      </c>
      <c r="H2104" t="s">
        <v>44</v>
      </c>
      <c r="I2104" t="s">
        <v>1363</v>
      </c>
      <c r="J2104" t="s">
        <v>158</v>
      </c>
      <c r="K2104" t="s">
        <v>159</v>
      </c>
      <c r="L2104" t="s">
        <v>46</v>
      </c>
      <c r="M2104" t="s">
        <v>147</v>
      </c>
      <c r="N2104" t="s">
        <v>254</v>
      </c>
      <c r="O2104" t="s">
        <v>51</v>
      </c>
      <c r="P2104" t="s">
        <v>3378</v>
      </c>
      <c r="Q2104" t="s">
        <v>1069</v>
      </c>
      <c r="R2104" t="s">
        <v>218</v>
      </c>
      <c r="S2104" t="s">
        <v>161</v>
      </c>
      <c r="T2104" t="s">
        <v>3432</v>
      </c>
      <c r="U2104" t="s">
        <v>3433</v>
      </c>
      <c r="V2104" s="137">
        <v>0.06</v>
      </c>
      <c r="W2104" s="137">
        <v>5.5559999999999998E-2</v>
      </c>
      <c r="X2104" t="s">
        <v>272</v>
      </c>
      <c r="Y2104" t="s">
        <v>51</v>
      </c>
      <c r="Z2104" s="133">
        <v>3000</v>
      </c>
      <c r="AA2104" s="135">
        <v>2.9780000000000002</v>
      </c>
      <c r="AB2104" s="139">
        <v>101.688</v>
      </c>
      <c r="AD2104" s="133">
        <v>9.0850000000000009</v>
      </c>
      <c r="AG2104" t="s">
        <v>261</v>
      </c>
      <c r="AH2104" s="137">
        <v>1.9999999999999999E-6</v>
      </c>
      <c r="AI2104" s="137">
        <v>2.8283279616049799E-4</v>
      </c>
      <c r="AJ2104" s="137">
        <v>9.4842272148809698E-5</v>
      </c>
    </row>
    <row r="2105" spans="1:36">
      <c r="A2105">
        <v>7833</v>
      </c>
      <c r="B2105">
        <v>7837</v>
      </c>
      <c r="C2105" t="s">
        <v>3434</v>
      </c>
      <c r="D2105" t="s">
        <v>3435</v>
      </c>
      <c r="E2105" t="s">
        <v>154</v>
      </c>
      <c r="F2105" t="s">
        <v>3436</v>
      </c>
      <c r="G2105" t="s">
        <v>3437</v>
      </c>
      <c r="H2105" t="s">
        <v>44</v>
      </c>
      <c r="I2105" t="s">
        <v>1363</v>
      </c>
      <c r="J2105" t="s">
        <v>158</v>
      </c>
      <c r="K2105" t="s">
        <v>159</v>
      </c>
      <c r="L2105" t="s">
        <v>46</v>
      </c>
      <c r="M2105" t="s">
        <v>147</v>
      </c>
      <c r="N2105" t="s">
        <v>1160</v>
      </c>
      <c r="O2105" t="s">
        <v>51</v>
      </c>
      <c r="P2105" t="s">
        <v>2544</v>
      </c>
      <c r="Q2105" t="s">
        <v>1069</v>
      </c>
      <c r="R2105" t="s">
        <v>218</v>
      </c>
      <c r="S2105" t="s">
        <v>161</v>
      </c>
      <c r="T2105" t="s">
        <v>3438</v>
      </c>
      <c r="U2105" t="s">
        <v>3439</v>
      </c>
      <c r="V2105" s="137">
        <v>4.7500000000000001E-2</v>
      </c>
      <c r="W2105" s="137">
        <v>4.7260000000000003E-2</v>
      </c>
      <c r="X2105" t="s">
        <v>272</v>
      </c>
      <c r="Y2105" t="s">
        <v>51</v>
      </c>
      <c r="Z2105" s="133">
        <v>6000</v>
      </c>
      <c r="AA2105" s="135">
        <v>2.9780000000000002</v>
      </c>
      <c r="AB2105" s="139">
        <v>102.42700000000001</v>
      </c>
      <c r="AD2105" s="133">
        <v>18.302</v>
      </c>
      <c r="AG2105" t="s">
        <v>261</v>
      </c>
      <c r="AH2105" s="137">
        <v>1.1E-5</v>
      </c>
      <c r="AI2105" s="137">
        <v>5.6977637268728503E-4</v>
      </c>
      <c r="AJ2105" s="137">
        <v>1.9106301156003101E-4</v>
      </c>
    </row>
    <row r="2106" spans="1:36">
      <c r="A2106">
        <v>7833</v>
      </c>
      <c r="B2106">
        <v>7837</v>
      </c>
      <c r="C2106" t="s">
        <v>3440</v>
      </c>
      <c r="D2106" t="s">
        <v>3441</v>
      </c>
      <c r="E2106" t="s">
        <v>154</v>
      </c>
      <c r="F2106" t="s">
        <v>3442</v>
      </c>
      <c r="G2106" t="s">
        <v>3443</v>
      </c>
      <c r="H2106" t="s">
        <v>44</v>
      </c>
      <c r="I2106" t="s">
        <v>1363</v>
      </c>
      <c r="J2106" t="s">
        <v>158</v>
      </c>
      <c r="K2106" t="s">
        <v>475</v>
      </c>
      <c r="L2106" t="s">
        <v>46</v>
      </c>
      <c r="M2106" t="s">
        <v>147</v>
      </c>
      <c r="N2106" t="s">
        <v>1139</v>
      </c>
      <c r="O2106" t="s">
        <v>51</v>
      </c>
      <c r="P2106" t="s">
        <v>2544</v>
      </c>
      <c r="Q2106" t="s">
        <v>1069</v>
      </c>
      <c r="R2106" t="s">
        <v>218</v>
      </c>
      <c r="S2106" t="s">
        <v>161</v>
      </c>
      <c r="T2106" t="s">
        <v>3444</v>
      </c>
      <c r="U2106" t="s">
        <v>72</v>
      </c>
      <c r="V2106" s="137">
        <v>4.7E-2</v>
      </c>
      <c r="W2106" s="137">
        <v>4.6420000000000003E-2</v>
      </c>
      <c r="X2106" t="s">
        <v>272</v>
      </c>
      <c r="Y2106" t="s">
        <v>51</v>
      </c>
      <c r="Z2106" s="133">
        <v>3000</v>
      </c>
      <c r="AA2106" s="135">
        <v>2.9780000000000002</v>
      </c>
      <c r="AB2106" s="139">
        <v>101.499</v>
      </c>
      <c r="AD2106" s="133">
        <v>9.0679999999999996</v>
      </c>
      <c r="AG2106" t="s">
        <v>261</v>
      </c>
      <c r="AH2106" s="137">
        <v>1.9999999999999999E-6</v>
      </c>
      <c r="AI2106" s="137">
        <v>2.8230581820425202E-4</v>
      </c>
      <c r="AJ2106" s="137">
        <v>9.46655607227616E-5</v>
      </c>
    </row>
    <row r="2107" spans="1:36">
      <c r="A2107">
        <v>7833</v>
      </c>
      <c r="B2107">
        <v>7837</v>
      </c>
      <c r="C2107" t="s">
        <v>2249</v>
      </c>
      <c r="D2107" t="s">
        <v>2250</v>
      </c>
      <c r="E2107" t="s">
        <v>41</v>
      </c>
      <c r="F2107" t="s">
        <v>3456</v>
      </c>
      <c r="G2107" t="s">
        <v>3457</v>
      </c>
      <c r="H2107" t="s">
        <v>44</v>
      </c>
      <c r="I2107" t="s">
        <v>1542</v>
      </c>
      <c r="J2107" t="s">
        <v>45</v>
      </c>
      <c r="K2107" t="s">
        <v>45</v>
      </c>
      <c r="L2107" t="s">
        <v>46</v>
      </c>
      <c r="M2107" t="s">
        <v>47</v>
      </c>
      <c r="N2107" t="s">
        <v>281</v>
      </c>
      <c r="O2107" t="s">
        <v>51</v>
      </c>
      <c r="P2107" t="s">
        <v>2253</v>
      </c>
      <c r="Q2107" t="s">
        <v>225</v>
      </c>
      <c r="R2107" t="s">
        <v>218</v>
      </c>
      <c r="S2107" t="s">
        <v>52</v>
      </c>
      <c r="T2107" t="s">
        <v>3458</v>
      </c>
      <c r="U2107" t="s">
        <v>3459</v>
      </c>
      <c r="V2107" s="137">
        <v>2.8500000000000001E-2</v>
      </c>
      <c r="W2107" s="137">
        <v>4.641E-2</v>
      </c>
      <c r="X2107" t="s">
        <v>272</v>
      </c>
      <c r="Y2107" t="s">
        <v>51</v>
      </c>
      <c r="Z2107" s="133">
        <v>13000</v>
      </c>
      <c r="AA2107" s="135">
        <v>1</v>
      </c>
      <c r="AB2107" s="139">
        <v>96.75</v>
      </c>
      <c r="AD2107" s="133">
        <v>12.577999999999999</v>
      </c>
      <c r="AG2107" t="s">
        <v>261</v>
      </c>
      <c r="AH2107" s="137">
        <v>4.1E-5</v>
      </c>
      <c r="AI2107" s="137">
        <v>3.9156873870053403E-4</v>
      </c>
      <c r="AJ2107" s="137">
        <v>1.3130467677351001E-4</v>
      </c>
    </row>
    <row r="2108" spans="1:36">
      <c r="A2108">
        <v>7833</v>
      </c>
      <c r="B2108">
        <v>7839</v>
      </c>
      <c r="C2108" t="s">
        <v>2210</v>
      </c>
      <c r="D2108" t="s">
        <v>2211</v>
      </c>
      <c r="E2108" t="s">
        <v>41</v>
      </c>
      <c r="F2108" t="s">
        <v>2212</v>
      </c>
      <c r="G2108" t="s">
        <v>2213</v>
      </c>
      <c r="H2108" t="s">
        <v>44</v>
      </c>
      <c r="I2108" t="s">
        <v>1542</v>
      </c>
      <c r="J2108" t="s">
        <v>45</v>
      </c>
      <c r="K2108" t="s">
        <v>45</v>
      </c>
      <c r="L2108" t="s">
        <v>46</v>
      </c>
      <c r="M2108" t="s">
        <v>47</v>
      </c>
      <c r="N2108" t="s">
        <v>49</v>
      </c>
      <c r="O2108" t="s">
        <v>51</v>
      </c>
      <c r="P2108" t="s">
        <v>251</v>
      </c>
      <c r="Q2108" t="s">
        <v>217</v>
      </c>
      <c r="R2108" t="s">
        <v>218</v>
      </c>
      <c r="S2108" t="s">
        <v>52</v>
      </c>
      <c r="T2108" t="s">
        <v>2214</v>
      </c>
      <c r="U2108" t="s">
        <v>2215</v>
      </c>
      <c r="V2108" s="137">
        <v>3.85E-2</v>
      </c>
      <c r="W2108" s="137">
        <v>3.9300000000000002E-2</v>
      </c>
      <c r="X2108" t="s">
        <v>272</v>
      </c>
      <c r="Y2108" t="s">
        <v>51</v>
      </c>
      <c r="Z2108" s="133">
        <v>76600</v>
      </c>
      <c r="AA2108" s="135">
        <v>1</v>
      </c>
      <c r="AB2108" s="139">
        <v>101.24</v>
      </c>
      <c r="AD2108" s="133">
        <v>77.55</v>
      </c>
      <c r="AG2108" t="s">
        <v>261</v>
      </c>
      <c r="AH2108" s="137">
        <v>4.9100000000000001E-4</v>
      </c>
      <c r="AI2108" s="137">
        <v>3.0486950779154001E-2</v>
      </c>
      <c r="AJ2108" s="137">
        <v>1.43407702483361E-3</v>
      </c>
    </row>
    <row r="2109" spans="1:36">
      <c r="A2109">
        <v>7833</v>
      </c>
      <c r="B2109">
        <v>7839</v>
      </c>
      <c r="C2109" t="s">
        <v>3860</v>
      </c>
      <c r="D2109" t="s">
        <v>3861</v>
      </c>
      <c r="E2109" t="s">
        <v>41</v>
      </c>
      <c r="F2109" t="s">
        <v>3862</v>
      </c>
      <c r="G2109" t="s">
        <v>3863</v>
      </c>
      <c r="H2109" t="s">
        <v>44</v>
      </c>
      <c r="I2109" t="s">
        <v>1542</v>
      </c>
      <c r="J2109" t="s">
        <v>45</v>
      </c>
      <c r="K2109" t="s">
        <v>45</v>
      </c>
      <c r="L2109" t="s">
        <v>46</v>
      </c>
      <c r="M2109" t="s">
        <v>47</v>
      </c>
      <c r="N2109" t="s">
        <v>1072</v>
      </c>
      <c r="O2109" t="s">
        <v>51</v>
      </c>
      <c r="P2109" t="s">
        <v>2755</v>
      </c>
      <c r="Q2109" t="s">
        <v>225</v>
      </c>
      <c r="R2109" t="s">
        <v>218</v>
      </c>
      <c r="S2109" t="s">
        <v>52</v>
      </c>
      <c r="T2109" t="s">
        <v>3864</v>
      </c>
      <c r="U2109" t="s">
        <v>3865</v>
      </c>
      <c r="V2109" s="137">
        <v>3.9E-2</v>
      </c>
      <c r="W2109" s="137">
        <v>3.7490000000000002E-2</v>
      </c>
      <c r="X2109" t="s">
        <v>272</v>
      </c>
      <c r="Y2109" t="s">
        <v>51</v>
      </c>
      <c r="Z2109" s="133">
        <v>230000</v>
      </c>
      <c r="AA2109" s="135">
        <v>1</v>
      </c>
      <c r="AB2109" s="139">
        <v>117.69</v>
      </c>
      <c r="AD2109" s="133">
        <v>270.68700000000001</v>
      </c>
      <c r="AG2109" t="s">
        <v>261</v>
      </c>
      <c r="AH2109" s="137">
        <v>8.6000000000000003E-5</v>
      </c>
      <c r="AI2109" s="137">
        <v>0.106414420011142</v>
      </c>
      <c r="AJ2109" s="137">
        <v>5.0056326050593397E-3</v>
      </c>
    </row>
    <row r="2110" spans="1:36">
      <c r="A2110">
        <v>7833</v>
      </c>
      <c r="B2110">
        <v>7839</v>
      </c>
      <c r="C2110" t="s">
        <v>2700</v>
      </c>
      <c r="D2110" t="s">
        <v>2701</v>
      </c>
      <c r="E2110" t="s">
        <v>41</v>
      </c>
      <c r="F2110" t="s">
        <v>2706</v>
      </c>
      <c r="G2110" t="s">
        <v>2707</v>
      </c>
      <c r="H2110" t="s">
        <v>44</v>
      </c>
      <c r="I2110" t="s">
        <v>1542</v>
      </c>
      <c r="J2110" t="s">
        <v>45</v>
      </c>
      <c r="K2110" t="s">
        <v>45</v>
      </c>
      <c r="L2110" t="s">
        <v>46</v>
      </c>
      <c r="M2110" t="s">
        <v>47</v>
      </c>
      <c r="N2110" t="s">
        <v>49</v>
      </c>
      <c r="O2110" t="s">
        <v>51</v>
      </c>
      <c r="P2110" t="s">
        <v>251</v>
      </c>
      <c r="Q2110" t="s">
        <v>217</v>
      </c>
      <c r="R2110" t="s">
        <v>218</v>
      </c>
      <c r="S2110" t="s">
        <v>52</v>
      </c>
      <c r="T2110" t="s">
        <v>2708</v>
      </c>
      <c r="U2110" t="s">
        <v>2709</v>
      </c>
      <c r="V2110" s="137">
        <v>5.0500000000000003E-2</v>
      </c>
      <c r="W2110" s="137">
        <v>4.1590000000000002E-2</v>
      </c>
      <c r="X2110" t="s">
        <v>272</v>
      </c>
      <c r="Y2110" t="s">
        <v>51</v>
      </c>
      <c r="Z2110" s="133">
        <v>39951</v>
      </c>
      <c r="AA2110" s="135">
        <v>1</v>
      </c>
      <c r="AB2110" s="139">
        <v>102.3</v>
      </c>
      <c r="AD2110" s="133">
        <v>40.869999999999997</v>
      </c>
      <c r="AG2110" t="s">
        <v>261</v>
      </c>
      <c r="AH2110" s="137">
        <v>4.3100000000000001E-4</v>
      </c>
      <c r="AI2110" s="137">
        <v>1.60670583782156E-2</v>
      </c>
      <c r="AJ2110" s="137">
        <v>7.5577906901120001E-4</v>
      </c>
    </row>
    <row r="2111" spans="1:36">
      <c r="A2111">
        <v>7833</v>
      </c>
      <c r="B2111">
        <v>7839</v>
      </c>
      <c r="C2111" t="s">
        <v>2772</v>
      </c>
      <c r="D2111" t="s">
        <v>2773</v>
      </c>
      <c r="E2111" t="s">
        <v>41</v>
      </c>
      <c r="F2111" t="s">
        <v>3818</v>
      </c>
      <c r="G2111" t="s">
        <v>3819</v>
      </c>
      <c r="H2111" t="s">
        <v>44</v>
      </c>
      <c r="I2111" t="s">
        <v>1542</v>
      </c>
      <c r="J2111" t="s">
        <v>45</v>
      </c>
      <c r="K2111" t="s">
        <v>45</v>
      </c>
      <c r="L2111" t="s">
        <v>46</v>
      </c>
      <c r="M2111" t="s">
        <v>47</v>
      </c>
      <c r="N2111" t="s">
        <v>49</v>
      </c>
      <c r="O2111" t="s">
        <v>51</v>
      </c>
      <c r="P2111" t="s">
        <v>358</v>
      </c>
      <c r="Q2111" t="s">
        <v>217</v>
      </c>
      <c r="R2111" t="s">
        <v>218</v>
      </c>
      <c r="S2111" t="s">
        <v>52</v>
      </c>
      <c r="T2111" t="s">
        <v>3820</v>
      </c>
      <c r="U2111" t="s">
        <v>303</v>
      </c>
      <c r="V2111" s="137">
        <v>5.6500000000000002E-2</v>
      </c>
      <c r="W2111" s="137">
        <v>4.0460000000000003E-2</v>
      </c>
      <c r="X2111" t="s">
        <v>272</v>
      </c>
      <c r="Y2111" t="s">
        <v>51</v>
      </c>
      <c r="Z2111" s="133">
        <v>59498</v>
      </c>
      <c r="AA2111" s="135">
        <v>1</v>
      </c>
      <c r="AB2111" s="139">
        <v>102.38</v>
      </c>
      <c r="AD2111" s="133">
        <v>60.914000000000001</v>
      </c>
      <c r="AG2111" t="s">
        <v>261</v>
      </c>
      <c r="AH2111" s="137">
        <v>7.6199999999999998E-4</v>
      </c>
      <c r="AI2111" s="137">
        <v>2.3946970326149099E-2</v>
      </c>
      <c r="AJ2111" s="137">
        <v>1.1264425953212899E-3</v>
      </c>
    </row>
    <row r="2112" spans="1:36">
      <c r="A2112">
        <v>7833</v>
      </c>
      <c r="B2112">
        <v>7839</v>
      </c>
      <c r="C2112" t="s">
        <v>2792</v>
      </c>
      <c r="D2112" t="s">
        <v>2793</v>
      </c>
      <c r="E2112" t="s">
        <v>41</v>
      </c>
      <c r="F2112" t="s">
        <v>2797</v>
      </c>
      <c r="G2112" t="s">
        <v>2798</v>
      </c>
      <c r="H2112" t="s">
        <v>44</v>
      </c>
      <c r="I2112" t="s">
        <v>1542</v>
      </c>
      <c r="J2112" t="s">
        <v>45</v>
      </c>
      <c r="K2112" t="s">
        <v>45</v>
      </c>
      <c r="L2112" t="s">
        <v>46</v>
      </c>
      <c r="M2112" t="s">
        <v>47</v>
      </c>
      <c r="N2112" t="s">
        <v>306</v>
      </c>
      <c r="O2112" t="s">
        <v>51</v>
      </c>
      <c r="P2112" t="s">
        <v>2333</v>
      </c>
      <c r="Q2112" t="s">
        <v>225</v>
      </c>
      <c r="R2112" t="s">
        <v>218</v>
      </c>
      <c r="S2112" t="s">
        <v>52</v>
      </c>
      <c r="T2112" t="s">
        <v>2799</v>
      </c>
      <c r="U2112" t="s">
        <v>283</v>
      </c>
      <c r="V2112" s="137">
        <v>4.1000000000000002E-2</v>
      </c>
      <c r="W2112" s="137">
        <v>4.3560000000000001E-2</v>
      </c>
      <c r="X2112" t="s">
        <v>272</v>
      </c>
      <c r="Y2112" t="s">
        <v>51</v>
      </c>
      <c r="Z2112" s="133">
        <v>677791</v>
      </c>
      <c r="AA2112" s="135">
        <v>1</v>
      </c>
      <c r="AB2112" s="139">
        <v>101.91</v>
      </c>
      <c r="AD2112" s="133">
        <v>690.73699999999997</v>
      </c>
      <c r="AG2112" t="s">
        <v>261</v>
      </c>
      <c r="AH2112" s="137">
        <v>9.5E-4</v>
      </c>
      <c r="AI2112" s="137">
        <v>0.27154742124412701</v>
      </c>
      <c r="AJ2112" s="137">
        <v>1.27733311468226E-2</v>
      </c>
    </row>
    <row r="2113" spans="1:36">
      <c r="A2113">
        <v>7833</v>
      </c>
      <c r="B2113">
        <v>7839</v>
      </c>
      <c r="C2113" t="s">
        <v>3866</v>
      </c>
      <c r="D2113" t="s">
        <v>3867</v>
      </c>
      <c r="E2113" t="s">
        <v>41</v>
      </c>
      <c r="F2113" t="s">
        <v>3868</v>
      </c>
      <c r="G2113" t="s">
        <v>3869</v>
      </c>
      <c r="H2113" t="s">
        <v>44</v>
      </c>
      <c r="I2113" t="s">
        <v>1542</v>
      </c>
      <c r="J2113" t="s">
        <v>45</v>
      </c>
      <c r="K2113" t="s">
        <v>45</v>
      </c>
      <c r="L2113" t="s">
        <v>46</v>
      </c>
      <c r="M2113" t="s">
        <v>47</v>
      </c>
      <c r="N2113" t="s">
        <v>71</v>
      </c>
      <c r="O2113" t="s">
        <v>51</v>
      </c>
      <c r="P2113" t="s">
        <v>2755</v>
      </c>
      <c r="Q2113" t="s">
        <v>225</v>
      </c>
      <c r="R2113" t="s">
        <v>218</v>
      </c>
      <c r="S2113" t="s">
        <v>52</v>
      </c>
      <c r="T2113" t="s">
        <v>3870</v>
      </c>
      <c r="U2113" t="s">
        <v>3871</v>
      </c>
      <c r="V2113" s="137">
        <v>3.7999999999999999E-2</v>
      </c>
      <c r="W2113" s="137">
        <v>3.771E-2</v>
      </c>
      <c r="X2113" t="s">
        <v>272</v>
      </c>
      <c r="Y2113" t="s">
        <v>51</v>
      </c>
      <c r="Z2113" s="133">
        <v>590000</v>
      </c>
      <c r="AA2113" s="135">
        <v>1</v>
      </c>
      <c r="AB2113" s="139">
        <v>100.52</v>
      </c>
      <c r="AD2113" s="133">
        <v>593.06799999999998</v>
      </c>
      <c r="AG2113" t="s">
        <v>261</v>
      </c>
      <c r="AH2113" s="137">
        <v>1.4200000000000001E-4</v>
      </c>
      <c r="AI2113" s="137">
        <v>0.23315115704547301</v>
      </c>
      <c r="AJ2113" s="137">
        <v>1.0967207578558799E-2</v>
      </c>
    </row>
    <row r="2114" spans="1:36">
      <c r="A2114">
        <v>7833</v>
      </c>
      <c r="B2114">
        <v>7839</v>
      </c>
      <c r="C2114" t="s">
        <v>3144</v>
      </c>
      <c r="D2114" t="s">
        <v>3145</v>
      </c>
      <c r="E2114" t="s">
        <v>41</v>
      </c>
      <c r="F2114" t="s">
        <v>3872</v>
      </c>
      <c r="G2114" t="s">
        <v>3873</v>
      </c>
      <c r="H2114" t="s">
        <v>44</v>
      </c>
      <c r="I2114" t="s">
        <v>1542</v>
      </c>
      <c r="J2114" t="s">
        <v>45</v>
      </c>
      <c r="K2114" t="s">
        <v>45</v>
      </c>
      <c r="L2114" t="s">
        <v>46</v>
      </c>
      <c r="M2114" t="s">
        <v>47</v>
      </c>
      <c r="N2114" t="s">
        <v>306</v>
      </c>
      <c r="O2114" t="s">
        <v>51</v>
      </c>
      <c r="P2114" t="s">
        <v>358</v>
      </c>
      <c r="Q2114" t="s">
        <v>217</v>
      </c>
      <c r="R2114" t="s">
        <v>218</v>
      </c>
      <c r="S2114" t="s">
        <v>52</v>
      </c>
      <c r="T2114" t="s">
        <v>3874</v>
      </c>
      <c r="U2114" t="s">
        <v>129</v>
      </c>
      <c r="V2114" s="137">
        <v>3.3000000000000002E-2</v>
      </c>
      <c r="W2114" s="137">
        <v>4.2299999999999997E-2</v>
      </c>
      <c r="X2114" t="s">
        <v>272</v>
      </c>
      <c r="Y2114" t="s">
        <v>51</v>
      </c>
      <c r="Z2114" s="133">
        <v>161098</v>
      </c>
      <c r="AA2114" s="135">
        <v>1</v>
      </c>
      <c r="AB2114" s="139">
        <v>100.96</v>
      </c>
      <c r="AD2114" s="133">
        <v>162.64500000000001</v>
      </c>
      <c r="AG2114" t="s">
        <v>261</v>
      </c>
      <c r="AH2114" s="137">
        <v>5.22E-4</v>
      </c>
      <c r="AI2114" s="137">
        <v>6.3939991492796194E-2</v>
      </c>
      <c r="AJ2114" s="137">
        <v>3.00767608515882E-3</v>
      </c>
    </row>
    <row r="2115" spans="1:36">
      <c r="A2115">
        <v>7833</v>
      </c>
      <c r="B2115">
        <v>7839</v>
      </c>
      <c r="C2115" t="s">
        <v>3186</v>
      </c>
      <c r="D2115" t="s">
        <v>3187</v>
      </c>
      <c r="E2115" t="s">
        <v>41</v>
      </c>
      <c r="F2115" t="s">
        <v>3188</v>
      </c>
      <c r="G2115" t="s">
        <v>3189</v>
      </c>
      <c r="H2115" t="s">
        <v>44</v>
      </c>
      <c r="I2115" t="s">
        <v>1542</v>
      </c>
      <c r="J2115" t="s">
        <v>45</v>
      </c>
      <c r="K2115" t="s">
        <v>45</v>
      </c>
      <c r="L2115" t="s">
        <v>46</v>
      </c>
      <c r="M2115" t="s">
        <v>47</v>
      </c>
      <c r="N2115" t="s">
        <v>98</v>
      </c>
      <c r="O2115" t="s">
        <v>51</v>
      </c>
      <c r="P2115" t="s">
        <v>251</v>
      </c>
      <c r="Q2115" t="s">
        <v>217</v>
      </c>
      <c r="R2115" t="s">
        <v>218</v>
      </c>
      <c r="S2115" t="s">
        <v>52</v>
      </c>
      <c r="T2115" t="s">
        <v>3190</v>
      </c>
      <c r="U2115" t="s">
        <v>3191</v>
      </c>
      <c r="V2115" s="137">
        <v>2.3E-2</v>
      </c>
      <c r="W2115" s="137">
        <v>3.8859999999999999E-2</v>
      </c>
      <c r="X2115" t="s">
        <v>272</v>
      </c>
      <c r="Y2115" t="s">
        <v>51</v>
      </c>
      <c r="Z2115" s="133">
        <v>336098</v>
      </c>
      <c r="AA2115" s="135">
        <v>1</v>
      </c>
      <c r="AB2115" s="139">
        <v>99.76</v>
      </c>
      <c r="AD2115" s="133">
        <v>335.291</v>
      </c>
      <c r="AG2115" t="s">
        <v>261</v>
      </c>
      <c r="AH2115" s="137">
        <v>4.08E-4</v>
      </c>
      <c r="AI2115" s="137">
        <v>0.13181215248584599</v>
      </c>
      <c r="AJ2115" s="137">
        <v>6.2003176651916304E-3</v>
      </c>
    </row>
    <row r="2116" spans="1:36">
      <c r="A2116">
        <v>7833</v>
      </c>
      <c r="B2116">
        <v>7839</v>
      </c>
      <c r="C2116" t="s">
        <v>3186</v>
      </c>
      <c r="D2116" t="s">
        <v>3187</v>
      </c>
      <c r="E2116" t="s">
        <v>41</v>
      </c>
      <c r="F2116" t="s">
        <v>3829</v>
      </c>
      <c r="G2116" t="s">
        <v>3830</v>
      </c>
      <c r="H2116" t="s">
        <v>44</v>
      </c>
      <c r="I2116" t="s">
        <v>1542</v>
      </c>
      <c r="J2116" t="s">
        <v>45</v>
      </c>
      <c r="K2116" t="s">
        <v>45</v>
      </c>
      <c r="L2116" t="s">
        <v>46</v>
      </c>
      <c r="M2116" t="s">
        <v>47</v>
      </c>
      <c r="N2116" t="s">
        <v>98</v>
      </c>
      <c r="O2116" t="s">
        <v>51</v>
      </c>
      <c r="P2116" t="s">
        <v>251</v>
      </c>
      <c r="Q2116" t="s">
        <v>217</v>
      </c>
      <c r="R2116" t="s">
        <v>218</v>
      </c>
      <c r="S2116" t="s">
        <v>52</v>
      </c>
      <c r="T2116" t="s">
        <v>2305</v>
      </c>
      <c r="U2116" t="s">
        <v>2306</v>
      </c>
      <c r="V2116" s="137">
        <v>2.75E-2</v>
      </c>
      <c r="W2116" s="137">
        <v>3.6470000000000002E-2</v>
      </c>
      <c r="X2116" t="s">
        <v>272</v>
      </c>
      <c r="Y2116" t="s">
        <v>51</v>
      </c>
      <c r="Z2116" s="133">
        <v>220376.92</v>
      </c>
      <c r="AA2116" s="135">
        <v>1</v>
      </c>
      <c r="AB2116" s="139">
        <v>100.77</v>
      </c>
      <c r="AD2116" s="133">
        <v>222.07400000000001</v>
      </c>
      <c r="AG2116" t="s">
        <v>261</v>
      </c>
      <c r="AH2116" s="137">
        <v>4.7920000000000003E-3</v>
      </c>
      <c r="AI2116" s="137">
        <v>8.73032579991255E-2</v>
      </c>
      <c r="AJ2116" s="137">
        <v>4.1066618107073703E-3</v>
      </c>
    </row>
    <row r="2117" spans="1:36">
      <c r="A2117">
        <v>7833</v>
      </c>
      <c r="B2117">
        <v>7839</v>
      </c>
      <c r="C2117" t="s">
        <v>3256</v>
      </c>
      <c r="D2117" t="s">
        <v>3257</v>
      </c>
      <c r="E2117" t="s">
        <v>41</v>
      </c>
      <c r="F2117" t="s">
        <v>3258</v>
      </c>
      <c r="G2117" t="s">
        <v>3259</v>
      </c>
      <c r="H2117" t="s">
        <v>44</v>
      </c>
      <c r="I2117" t="s">
        <v>1542</v>
      </c>
      <c r="J2117" t="s">
        <v>45</v>
      </c>
      <c r="K2117" t="s">
        <v>45</v>
      </c>
      <c r="L2117" t="s">
        <v>46</v>
      </c>
      <c r="M2117" t="s">
        <v>47</v>
      </c>
      <c r="N2117" t="s">
        <v>1084</v>
      </c>
      <c r="O2117" t="s">
        <v>51</v>
      </c>
      <c r="P2117" t="s">
        <v>756</v>
      </c>
      <c r="Q2117" t="s">
        <v>217</v>
      </c>
      <c r="R2117" t="s">
        <v>218</v>
      </c>
      <c r="S2117" t="s">
        <v>52</v>
      </c>
      <c r="T2117" t="s">
        <v>3260</v>
      </c>
      <c r="U2117" t="s">
        <v>78</v>
      </c>
      <c r="V2117" s="137">
        <v>2.6100000000000002E-2</v>
      </c>
      <c r="W2117" s="137">
        <v>3.3419999999999998E-2</v>
      </c>
      <c r="X2117" t="s">
        <v>272</v>
      </c>
      <c r="Y2117" t="s">
        <v>51</v>
      </c>
      <c r="Z2117" s="133">
        <v>41156.25</v>
      </c>
      <c r="AA2117" s="135">
        <v>1</v>
      </c>
      <c r="AB2117" s="139">
        <v>99.33</v>
      </c>
      <c r="AD2117" s="133">
        <v>40.881</v>
      </c>
      <c r="AG2117" t="s">
        <v>261</v>
      </c>
      <c r="AH2117" s="137">
        <v>3.4099999999999999E-4</v>
      </c>
      <c r="AI2117" s="137">
        <v>1.6071237369399201E-2</v>
      </c>
      <c r="AJ2117" s="137">
        <v>7.5597564476214405E-4</v>
      </c>
    </row>
    <row r="2118" spans="1:36">
      <c r="A2118">
        <v>7833</v>
      </c>
      <c r="B2118">
        <v>7839</v>
      </c>
      <c r="C2118" t="s">
        <v>3834</v>
      </c>
      <c r="D2118" t="s">
        <v>3835</v>
      </c>
      <c r="E2118" t="s">
        <v>41</v>
      </c>
      <c r="F2118" t="s">
        <v>3836</v>
      </c>
      <c r="G2118" t="s">
        <v>3837</v>
      </c>
      <c r="H2118" t="s">
        <v>44</v>
      </c>
      <c r="I2118" t="s">
        <v>1542</v>
      </c>
      <c r="J2118" t="s">
        <v>45</v>
      </c>
      <c r="K2118" t="s">
        <v>45</v>
      </c>
      <c r="L2118" t="s">
        <v>46</v>
      </c>
      <c r="M2118" t="s">
        <v>47</v>
      </c>
      <c r="N2118" t="s">
        <v>383</v>
      </c>
      <c r="O2118" t="s">
        <v>51</v>
      </c>
      <c r="P2118" t="s">
        <v>216</v>
      </c>
      <c r="Q2118" t="s">
        <v>217</v>
      </c>
      <c r="R2118" t="s">
        <v>218</v>
      </c>
      <c r="S2118" t="s">
        <v>52</v>
      </c>
      <c r="T2118" t="s">
        <v>3117</v>
      </c>
      <c r="U2118" t="s">
        <v>3118</v>
      </c>
      <c r="V2118" s="137">
        <v>4.7E-2</v>
      </c>
      <c r="W2118" s="137">
        <v>3.9300000000000002E-2</v>
      </c>
      <c r="X2118" t="s">
        <v>272</v>
      </c>
      <c r="Y2118" t="s">
        <v>51</v>
      </c>
      <c r="Z2118" s="133">
        <v>48640</v>
      </c>
      <c r="AA2118" s="135">
        <v>1</v>
      </c>
      <c r="AB2118" s="139">
        <v>100.72</v>
      </c>
      <c r="AD2118" s="133">
        <v>48.99</v>
      </c>
      <c r="AG2118" t="s">
        <v>261</v>
      </c>
      <c r="AH2118" s="137">
        <v>3.1500000000000001E-4</v>
      </c>
      <c r="AI2118" s="137">
        <v>1.9259382868572199E-2</v>
      </c>
      <c r="AJ2118" s="137">
        <v>9.0594296177296701E-4</v>
      </c>
    </row>
    <row r="2119" spans="1:36">
      <c r="A2119">
        <v>7833</v>
      </c>
      <c r="B2119">
        <v>7842</v>
      </c>
      <c r="C2119" t="s">
        <v>2095</v>
      </c>
      <c r="D2119" t="s">
        <v>2096</v>
      </c>
      <c r="E2119" t="s">
        <v>154</v>
      </c>
      <c r="F2119" t="s">
        <v>2097</v>
      </c>
      <c r="G2119" t="s">
        <v>2098</v>
      </c>
      <c r="H2119" t="s">
        <v>44</v>
      </c>
      <c r="I2119" t="s">
        <v>1363</v>
      </c>
      <c r="J2119" t="s">
        <v>158</v>
      </c>
      <c r="K2119" t="s">
        <v>159</v>
      </c>
      <c r="L2119" t="s">
        <v>46</v>
      </c>
      <c r="M2119" t="s">
        <v>147</v>
      </c>
      <c r="N2119" t="s">
        <v>476</v>
      </c>
      <c r="O2119" t="s">
        <v>51</v>
      </c>
      <c r="P2119" t="s">
        <v>756</v>
      </c>
      <c r="Q2119" t="s">
        <v>1069</v>
      </c>
      <c r="R2119" t="s">
        <v>218</v>
      </c>
      <c r="S2119" t="s">
        <v>161</v>
      </c>
      <c r="T2119" t="s">
        <v>2099</v>
      </c>
      <c r="U2119" t="s">
        <v>2100</v>
      </c>
      <c r="V2119" s="137">
        <v>1.4E-2</v>
      </c>
      <c r="W2119" s="137">
        <v>4.2299999999999997E-2</v>
      </c>
      <c r="X2119" t="s">
        <v>272</v>
      </c>
      <c r="Y2119" t="s">
        <v>51</v>
      </c>
      <c r="Z2119" s="133">
        <v>860000</v>
      </c>
      <c r="AA2119" s="135">
        <v>2.9780000000000002</v>
      </c>
      <c r="AB2119" s="139">
        <v>94.885999999999996</v>
      </c>
      <c r="AD2119" s="133">
        <v>2430.1039999999998</v>
      </c>
      <c r="AG2119" t="s">
        <v>261</v>
      </c>
      <c r="AH2119" s="137">
        <v>3.7399999999999998E-4</v>
      </c>
      <c r="AI2119" s="137">
        <v>6.3149540049100297E-2</v>
      </c>
      <c r="AJ2119" s="137">
        <v>1.54111282200771E-2</v>
      </c>
    </row>
    <row r="2120" spans="1:36">
      <c r="A2120">
        <v>7833</v>
      </c>
      <c r="B2120">
        <v>7842</v>
      </c>
      <c r="C2120" t="s">
        <v>2871</v>
      </c>
      <c r="D2120" t="s">
        <v>2872</v>
      </c>
      <c r="E2120" t="s">
        <v>41</v>
      </c>
      <c r="F2120" t="s">
        <v>3953</v>
      </c>
      <c r="G2120" t="s">
        <v>3954</v>
      </c>
      <c r="H2120" t="s">
        <v>44</v>
      </c>
      <c r="I2120" t="s">
        <v>1363</v>
      </c>
      <c r="J2120" t="s">
        <v>158</v>
      </c>
      <c r="K2120" t="s">
        <v>45</v>
      </c>
      <c r="L2120" t="s">
        <v>46</v>
      </c>
      <c r="M2120" t="s">
        <v>147</v>
      </c>
      <c r="N2120" t="s">
        <v>1153</v>
      </c>
      <c r="O2120" t="s">
        <v>51</v>
      </c>
      <c r="P2120" t="s">
        <v>3378</v>
      </c>
      <c r="Q2120" t="s">
        <v>1069</v>
      </c>
      <c r="R2120" t="s">
        <v>218</v>
      </c>
      <c r="S2120" t="s">
        <v>161</v>
      </c>
      <c r="T2120" t="s">
        <v>3955</v>
      </c>
      <c r="U2120" t="s">
        <v>3956</v>
      </c>
      <c r="V2120" s="137">
        <v>5.8367000000000002E-2</v>
      </c>
      <c r="W2120" s="137">
        <v>5.9220000000000002E-2</v>
      </c>
      <c r="X2120" t="s">
        <v>272</v>
      </c>
      <c r="Y2120" t="s">
        <v>51</v>
      </c>
      <c r="Z2120" s="133">
        <v>1150000</v>
      </c>
      <c r="AA2120" s="135">
        <v>2.9780000000000002</v>
      </c>
      <c r="AB2120" s="139">
        <v>102.107</v>
      </c>
      <c r="AD2120" s="133">
        <v>3496.855</v>
      </c>
      <c r="AG2120" t="s">
        <v>261</v>
      </c>
      <c r="AH2120" s="137">
        <v>1.5330000000000001E-3</v>
      </c>
      <c r="AI2120" s="137">
        <v>9.08705306020961E-2</v>
      </c>
      <c r="AJ2120" s="137">
        <v>2.2176209002416802E-2</v>
      </c>
    </row>
    <row r="2121" spans="1:36">
      <c r="A2121">
        <v>7833</v>
      </c>
      <c r="B2121">
        <v>7842</v>
      </c>
      <c r="C2121" t="s">
        <v>3300</v>
      </c>
      <c r="D2121" t="s">
        <v>3301</v>
      </c>
      <c r="E2121" t="s">
        <v>154</v>
      </c>
      <c r="F2121" t="s">
        <v>3306</v>
      </c>
      <c r="G2121" t="s">
        <v>3307</v>
      </c>
      <c r="H2121" t="s">
        <v>44</v>
      </c>
      <c r="I2121" t="s">
        <v>1363</v>
      </c>
      <c r="J2121" t="s">
        <v>158</v>
      </c>
      <c r="K2121" t="s">
        <v>475</v>
      </c>
      <c r="L2121" t="s">
        <v>46</v>
      </c>
      <c r="M2121" t="s">
        <v>147</v>
      </c>
      <c r="N2121" t="s">
        <v>1163</v>
      </c>
      <c r="O2121" t="s">
        <v>51</v>
      </c>
      <c r="P2121" t="s">
        <v>2486</v>
      </c>
      <c r="Q2121" t="s">
        <v>1069</v>
      </c>
      <c r="R2121" t="s">
        <v>218</v>
      </c>
      <c r="S2121" t="s">
        <v>161</v>
      </c>
      <c r="T2121" t="s">
        <v>3308</v>
      </c>
      <c r="U2121" t="s">
        <v>3309</v>
      </c>
      <c r="V2121" s="137">
        <v>4.2999999999999997E-2</v>
      </c>
      <c r="W2121" s="137">
        <v>4.8379999999999999E-2</v>
      </c>
      <c r="X2121" t="s">
        <v>272</v>
      </c>
      <c r="Y2121" t="s">
        <v>51</v>
      </c>
      <c r="Z2121" s="133">
        <v>855000</v>
      </c>
      <c r="AA2121" s="135">
        <v>2.9780000000000002</v>
      </c>
      <c r="AB2121" s="139">
        <v>97.284999999999997</v>
      </c>
      <c r="AD2121" s="133">
        <v>2477.0659999999998</v>
      </c>
      <c r="AG2121" t="s">
        <v>261</v>
      </c>
      <c r="AH2121" s="137">
        <v>4.28E-4</v>
      </c>
      <c r="AI2121" s="137">
        <v>6.4369923761879E-2</v>
      </c>
      <c r="AJ2121" s="137">
        <v>1.5708952873442698E-2</v>
      </c>
    </row>
    <row r="2122" spans="1:36">
      <c r="A2122">
        <v>7833</v>
      </c>
      <c r="B2122">
        <v>7842</v>
      </c>
      <c r="C2122" t="s">
        <v>3838</v>
      </c>
      <c r="D2122" t="s">
        <v>3839</v>
      </c>
      <c r="E2122" t="s">
        <v>154</v>
      </c>
      <c r="F2122" t="s">
        <v>3840</v>
      </c>
      <c r="G2122" t="s">
        <v>3841</v>
      </c>
      <c r="H2122" t="s">
        <v>44</v>
      </c>
      <c r="I2122" t="s">
        <v>1363</v>
      </c>
      <c r="J2122" t="s">
        <v>158</v>
      </c>
      <c r="K2122" t="s">
        <v>475</v>
      </c>
      <c r="L2122" t="s">
        <v>46</v>
      </c>
      <c r="M2122" t="s">
        <v>147</v>
      </c>
      <c r="N2122" t="s">
        <v>1151</v>
      </c>
      <c r="O2122" t="s">
        <v>51</v>
      </c>
      <c r="P2122" t="s">
        <v>301</v>
      </c>
      <c r="Q2122" t="s">
        <v>1069</v>
      </c>
      <c r="R2122" t="s">
        <v>218</v>
      </c>
      <c r="S2122" t="s">
        <v>161</v>
      </c>
      <c r="T2122" t="s">
        <v>771</v>
      </c>
      <c r="U2122" t="s">
        <v>3842</v>
      </c>
      <c r="V2122" s="137">
        <v>0.04</v>
      </c>
      <c r="W2122" s="137">
        <v>4.3700000000000003E-2</v>
      </c>
      <c r="X2122" t="s">
        <v>272</v>
      </c>
      <c r="Y2122" t="s">
        <v>51</v>
      </c>
      <c r="Z2122" s="133">
        <v>859000</v>
      </c>
      <c r="AA2122" s="135">
        <v>2.9780000000000002</v>
      </c>
      <c r="AB2122" s="139">
        <v>101.048</v>
      </c>
      <c r="AD2122" s="133">
        <v>2584.9009999999998</v>
      </c>
      <c r="AG2122" t="s">
        <v>261</v>
      </c>
      <c r="AH2122" s="137">
        <v>8.5899999999999995E-4</v>
      </c>
      <c r="AI2122" s="137">
        <v>6.7172167038860905E-2</v>
      </c>
      <c r="AJ2122" s="137">
        <v>1.63928174021763E-2</v>
      </c>
    </row>
    <row r="2123" spans="1:36">
      <c r="A2123">
        <v>7833</v>
      </c>
      <c r="B2123">
        <v>7842</v>
      </c>
      <c r="C2123" t="s">
        <v>3317</v>
      </c>
      <c r="D2123" t="s">
        <v>3318</v>
      </c>
      <c r="E2123" t="s">
        <v>154</v>
      </c>
      <c r="F2123" t="s">
        <v>3319</v>
      </c>
      <c r="G2123" t="s">
        <v>3320</v>
      </c>
      <c r="H2123" t="s">
        <v>44</v>
      </c>
      <c r="I2123" t="s">
        <v>1363</v>
      </c>
      <c r="J2123" t="s">
        <v>158</v>
      </c>
      <c r="K2123" t="s">
        <v>159</v>
      </c>
      <c r="L2123" t="s">
        <v>46</v>
      </c>
      <c r="M2123" t="s">
        <v>147</v>
      </c>
      <c r="N2123" t="s">
        <v>1139</v>
      </c>
      <c r="O2123" t="s">
        <v>51</v>
      </c>
      <c r="P2123" t="s">
        <v>2432</v>
      </c>
      <c r="Q2123" t="s">
        <v>1067</v>
      </c>
      <c r="R2123" t="s">
        <v>218</v>
      </c>
      <c r="S2123" t="s">
        <v>161</v>
      </c>
      <c r="T2123" t="s">
        <v>1910</v>
      </c>
      <c r="U2123" t="s">
        <v>3321</v>
      </c>
      <c r="V2123" s="137">
        <v>1.6E-2</v>
      </c>
      <c r="W2123" s="137">
        <v>4.3409999999999997E-2</v>
      </c>
      <c r="X2123" t="s">
        <v>272</v>
      </c>
      <c r="Y2123" t="s">
        <v>51</v>
      </c>
      <c r="Z2123" s="133">
        <v>682000</v>
      </c>
      <c r="AA2123" s="135">
        <v>2.9780000000000002</v>
      </c>
      <c r="AB2123" s="139">
        <v>90.667000000000002</v>
      </c>
      <c r="AD2123" s="133">
        <v>1841.4480000000001</v>
      </c>
      <c r="AG2123" t="s">
        <v>261</v>
      </c>
      <c r="AH2123" s="137">
        <v>3.8999999999999999E-4</v>
      </c>
      <c r="AI2123" s="137">
        <v>4.7852523607055303E-2</v>
      </c>
      <c r="AJ2123" s="137">
        <v>1.1678016599791501E-2</v>
      </c>
    </row>
    <row r="2124" spans="1:36">
      <c r="A2124">
        <v>7833</v>
      </c>
      <c r="B2124">
        <v>7842</v>
      </c>
      <c r="C2124" t="s">
        <v>3322</v>
      </c>
      <c r="D2124" t="s">
        <v>3323</v>
      </c>
      <c r="E2124" t="s">
        <v>154</v>
      </c>
      <c r="F2124" t="s">
        <v>3957</v>
      </c>
      <c r="G2124" t="s">
        <v>3958</v>
      </c>
      <c r="H2124" t="s">
        <v>44</v>
      </c>
      <c r="I2124" t="s">
        <v>1363</v>
      </c>
      <c r="J2124" t="s">
        <v>158</v>
      </c>
      <c r="K2124" t="s">
        <v>475</v>
      </c>
      <c r="L2124" t="s">
        <v>46</v>
      </c>
      <c r="M2124" t="s">
        <v>147</v>
      </c>
      <c r="N2124" t="s">
        <v>1160</v>
      </c>
      <c r="O2124" t="s">
        <v>51</v>
      </c>
      <c r="P2124" t="s">
        <v>308</v>
      </c>
      <c r="Q2124" t="s">
        <v>1067</v>
      </c>
      <c r="R2124" t="s">
        <v>218</v>
      </c>
      <c r="S2124" t="s">
        <v>161</v>
      </c>
      <c r="T2124" t="s">
        <v>3959</v>
      </c>
      <c r="U2124" t="s">
        <v>3960</v>
      </c>
      <c r="V2124" s="137">
        <v>3.6999999999999998E-2</v>
      </c>
      <c r="W2124" s="137">
        <v>4.4929999999999998E-2</v>
      </c>
      <c r="X2124" t="s">
        <v>272</v>
      </c>
      <c r="Y2124" t="s">
        <v>51</v>
      </c>
      <c r="Z2124" s="133">
        <v>786000</v>
      </c>
      <c r="AA2124" s="135">
        <v>2.9780000000000002</v>
      </c>
      <c r="AB2124" s="139">
        <v>99.442999999999998</v>
      </c>
      <c r="AD2124" s="133">
        <v>2327.665</v>
      </c>
      <c r="AG2124" t="s">
        <v>261</v>
      </c>
      <c r="AH2124" s="137">
        <v>5.2400000000000005E-4</v>
      </c>
      <c r="AI2124" s="137">
        <v>6.0487525866741901E-2</v>
      </c>
      <c r="AJ2124" s="137">
        <v>1.4761485453778299E-2</v>
      </c>
    </row>
    <row r="2125" spans="1:36">
      <c r="A2125">
        <v>7833</v>
      </c>
      <c r="B2125">
        <v>7842</v>
      </c>
      <c r="C2125" t="s">
        <v>3334</v>
      </c>
      <c r="D2125" t="s">
        <v>3335</v>
      </c>
      <c r="E2125" t="s">
        <v>154</v>
      </c>
      <c r="F2125" t="s">
        <v>3336</v>
      </c>
      <c r="G2125" t="s">
        <v>3337</v>
      </c>
      <c r="H2125" t="s">
        <v>44</v>
      </c>
      <c r="I2125" t="s">
        <v>1363</v>
      </c>
      <c r="J2125" t="s">
        <v>158</v>
      </c>
      <c r="K2125" t="s">
        <v>475</v>
      </c>
      <c r="L2125" t="s">
        <v>46</v>
      </c>
      <c r="M2125" t="s">
        <v>147</v>
      </c>
      <c r="N2125" t="s">
        <v>1164</v>
      </c>
      <c r="O2125" t="s">
        <v>51</v>
      </c>
      <c r="P2125" t="s">
        <v>224</v>
      </c>
      <c r="Q2125" t="s">
        <v>1067</v>
      </c>
      <c r="R2125" t="s">
        <v>218</v>
      </c>
      <c r="S2125" t="s">
        <v>161</v>
      </c>
      <c r="T2125" t="s">
        <v>3338</v>
      </c>
      <c r="U2125" t="s">
        <v>3339</v>
      </c>
      <c r="V2125" s="137">
        <v>8.0000000000000002E-3</v>
      </c>
      <c r="W2125" s="137">
        <v>4.0099999999999997E-2</v>
      </c>
      <c r="X2125" t="s">
        <v>272</v>
      </c>
      <c r="Y2125" t="s">
        <v>51</v>
      </c>
      <c r="Z2125" s="133">
        <v>603000</v>
      </c>
      <c r="AA2125" s="135">
        <v>2.9780000000000002</v>
      </c>
      <c r="AB2125" s="139">
        <v>96.775000000000006</v>
      </c>
      <c r="AD2125" s="133">
        <v>1737.8219999999999</v>
      </c>
      <c r="AG2125" t="s">
        <v>261</v>
      </c>
      <c r="AH2125" s="137">
        <v>6.0300000000000002E-4</v>
      </c>
      <c r="AI2125" s="137">
        <v>4.5159653623788799E-2</v>
      </c>
      <c r="AJ2125" s="137">
        <v>1.1020843727909201E-2</v>
      </c>
    </row>
    <row r="2126" spans="1:36">
      <c r="A2126">
        <v>7833</v>
      </c>
      <c r="B2126">
        <v>7842</v>
      </c>
      <c r="C2126" t="s">
        <v>3961</v>
      </c>
      <c r="D2126" t="s">
        <v>3962</v>
      </c>
      <c r="E2126" t="s">
        <v>154</v>
      </c>
      <c r="F2126" t="s">
        <v>3963</v>
      </c>
      <c r="G2126" t="s">
        <v>3964</v>
      </c>
      <c r="H2126" t="s">
        <v>44</v>
      </c>
      <c r="I2126" t="s">
        <v>1363</v>
      </c>
      <c r="J2126" t="s">
        <v>158</v>
      </c>
      <c r="K2126" t="s">
        <v>475</v>
      </c>
      <c r="L2126" t="s">
        <v>46</v>
      </c>
      <c r="M2126" t="s">
        <v>147</v>
      </c>
      <c r="N2126" t="s">
        <v>1139</v>
      </c>
      <c r="O2126" t="s">
        <v>51</v>
      </c>
      <c r="P2126" t="s">
        <v>301</v>
      </c>
      <c r="Q2126" t="s">
        <v>1069</v>
      </c>
      <c r="R2126" t="s">
        <v>218</v>
      </c>
      <c r="S2126" t="s">
        <v>161</v>
      </c>
      <c r="T2126" t="s">
        <v>3965</v>
      </c>
      <c r="U2126" t="s">
        <v>3966</v>
      </c>
      <c r="V2126" s="137">
        <v>3.2000000000000001E-2</v>
      </c>
      <c r="W2126" s="137">
        <v>4.4200000000000003E-2</v>
      </c>
      <c r="X2126" t="s">
        <v>272</v>
      </c>
      <c r="Y2126" t="s">
        <v>51</v>
      </c>
      <c r="Z2126" s="133">
        <v>774000</v>
      </c>
      <c r="AA2126" s="135">
        <v>2.9780000000000002</v>
      </c>
      <c r="AB2126" s="139">
        <v>97.311999999999998</v>
      </c>
      <c r="AD2126" s="133">
        <v>2243.0140000000001</v>
      </c>
      <c r="AG2126" t="s">
        <v>261</v>
      </c>
      <c r="AH2126" s="137">
        <v>1.106E-3</v>
      </c>
      <c r="AI2126" s="137">
        <v>5.82877605849179E-2</v>
      </c>
      <c r="AJ2126" s="137">
        <v>1.4224650747050401E-2</v>
      </c>
    </row>
    <row r="2127" spans="1:36">
      <c r="A2127">
        <v>7833</v>
      </c>
      <c r="B2127">
        <v>7842</v>
      </c>
      <c r="C2127" t="s">
        <v>3340</v>
      </c>
      <c r="D2127" t="s">
        <v>3341</v>
      </c>
      <c r="E2127" t="s">
        <v>154</v>
      </c>
      <c r="F2127" t="s">
        <v>3342</v>
      </c>
      <c r="G2127" t="s">
        <v>3343</v>
      </c>
      <c r="H2127" t="s">
        <v>44</v>
      </c>
      <c r="I2127" t="s">
        <v>1363</v>
      </c>
      <c r="J2127" t="s">
        <v>158</v>
      </c>
      <c r="K2127" t="s">
        <v>475</v>
      </c>
      <c r="L2127" t="s">
        <v>46</v>
      </c>
      <c r="M2127" t="s">
        <v>147</v>
      </c>
      <c r="N2127" t="s">
        <v>1142</v>
      </c>
      <c r="O2127" t="s">
        <v>51</v>
      </c>
      <c r="P2127" t="s">
        <v>333</v>
      </c>
      <c r="Q2127" t="s">
        <v>1069</v>
      </c>
      <c r="R2127" t="s">
        <v>218</v>
      </c>
      <c r="S2127" t="s">
        <v>161</v>
      </c>
      <c r="T2127" t="s">
        <v>3344</v>
      </c>
      <c r="U2127" t="s">
        <v>3345</v>
      </c>
      <c r="V2127" s="137">
        <v>1.375E-2</v>
      </c>
      <c r="W2127" s="137">
        <v>4.3270000000000003E-2</v>
      </c>
      <c r="X2127" t="s">
        <v>272</v>
      </c>
      <c r="Y2127" t="s">
        <v>51</v>
      </c>
      <c r="Z2127" s="133">
        <v>998000</v>
      </c>
      <c r="AA2127" s="135">
        <v>2.9780000000000002</v>
      </c>
      <c r="AB2127" s="139">
        <v>87.582999999999998</v>
      </c>
      <c r="AD2127" s="133">
        <v>2603.0010000000002</v>
      </c>
      <c r="AG2127" t="s">
        <v>261</v>
      </c>
      <c r="AH2127" s="137">
        <v>7.6800000000000002E-4</v>
      </c>
      <c r="AI2127" s="137">
        <v>6.7642511053394305E-2</v>
      </c>
      <c r="AJ2127" s="137">
        <v>1.6507601008040801E-2</v>
      </c>
    </row>
    <row r="2128" spans="1:36">
      <c r="A2128">
        <v>7833</v>
      </c>
      <c r="B2128">
        <v>7842</v>
      </c>
      <c r="C2128" t="s">
        <v>3346</v>
      </c>
      <c r="D2128" t="s">
        <v>3347</v>
      </c>
      <c r="E2128" t="s">
        <v>154</v>
      </c>
      <c r="F2128" t="s">
        <v>3348</v>
      </c>
      <c r="G2128" t="s">
        <v>3349</v>
      </c>
      <c r="H2128" t="s">
        <v>44</v>
      </c>
      <c r="I2128" t="s">
        <v>1363</v>
      </c>
      <c r="J2128" t="s">
        <v>158</v>
      </c>
      <c r="K2128" t="s">
        <v>159</v>
      </c>
      <c r="L2128" t="s">
        <v>46</v>
      </c>
      <c r="M2128" t="s">
        <v>147</v>
      </c>
      <c r="N2128" t="s">
        <v>1151</v>
      </c>
      <c r="O2128" t="s">
        <v>51</v>
      </c>
      <c r="P2128" t="s">
        <v>251</v>
      </c>
      <c r="Q2128" t="s">
        <v>1069</v>
      </c>
      <c r="R2128" t="s">
        <v>218</v>
      </c>
      <c r="S2128" t="s">
        <v>161</v>
      </c>
      <c r="T2128" t="s">
        <v>3350</v>
      </c>
      <c r="U2128" t="s">
        <v>3351</v>
      </c>
      <c r="V2128" s="137">
        <v>4.7E-2</v>
      </c>
      <c r="W2128" s="137">
        <v>4.6030000000000001E-2</v>
      </c>
      <c r="X2128" t="s">
        <v>272</v>
      </c>
      <c r="Y2128" t="s">
        <v>51</v>
      </c>
      <c r="Z2128" s="133">
        <v>666000</v>
      </c>
      <c r="AA2128" s="135">
        <v>2.9780000000000002</v>
      </c>
      <c r="AB2128" s="139">
        <v>101.80200000000001</v>
      </c>
      <c r="AD2128" s="133">
        <v>2019.096</v>
      </c>
      <c r="AG2128" t="s">
        <v>261</v>
      </c>
      <c r="AH2128" s="137">
        <v>6.6600000000000003E-4</v>
      </c>
      <c r="AI2128" s="137">
        <v>5.2468942253914498E-2</v>
      </c>
      <c r="AJ2128" s="137">
        <v>1.28046157742112E-2</v>
      </c>
    </row>
    <row r="2129" spans="1:36">
      <c r="A2129">
        <v>7833</v>
      </c>
      <c r="B2129">
        <v>7842</v>
      </c>
      <c r="C2129" t="s">
        <v>452</v>
      </c>
      <c r="D2129" t="s">
        <v>453</v>
      </c>
      <c r="E2129" t="s">
        <v>41</v>
      </c>
      <c r="F2129" t="s">
        <v>3352</v>
      </c>
      <c r="G2129" t="s">
        <v>3353</v>
      </c>
      <c r="H2129" t="s">
        <v>44</v>
      </c>
      <c r="I2129" t="s">
        <v>1363</v>
      </c>
      <c r="J2129" t="s">
        <v>158</v>
      </c>
      <c r="K2129" t="s">
        <v>45</v>
      </c>
      <c r="L2129" t="s">
        <v>46</v>
      </c>
      <c r="M2129" t="s">
        <v>147</v>
      </c>
      <c r="N2129" t="s">
        <v>1153</v>
      </c>
      <c r="O2129" t="s">
        <v>51</v>
      </c>
      <c r="P2129" t="s">
        <v>2843</v>
      </c>
      <c r="Q2129" t="s">
        <v>1069</v>
      </c>
      <c r="R2129" t="s">
        <v>218</v>
      </c>
      <c r="S2129" t="s">
        <v>161</v>
      </c>
      <c r="T2129" t="s">
        <v>3354</v>
      </c>
      <c r="U2129" t="s">
        <v>3355</v>
      </c>
      <c r="V2129" s="137">
        <v>5.1249999999999997E-2</v>
      </c>
      <c r="W2129" s="137">
        <v>5.1790000000000003E-2</v>
      </c>
      <c r="X2129" t="s">
        <v>272</v>
      </c>
      <c r="Y2129" t="s">
        <v>51</v>
      </c>
      <c r="Z2129" s="133">
        <v>4000</v>
      </c>
      <c r="AA2129" s="135">
        <v>2.9780000000000002</v>
      </c>
      <c r="AB2129" s="139">
        <v>102.17</v>
      </c>
      <c r="AD2129" s="133">
        <v>12.170999999999999</v>
      </c>
      <c r="AG2129" t="s">
        <v>261</v>
      </c>
      <c r="AH2129" s="137">
        <v>7.9999999999999996E-6</v>
      </c>
      <c r="AI2129" s="137">
        <v>3.1626741666948598E-4</v>
      </c>
      <c r="AJ2129" s="137">
        <v>7.7182473638545804E-5</v>
      </c>
    </row>
    <row r="2130" spans="1:36">
      <c r="A2130">
        <v>7833</v>
      </c>
      <c r="B2130">
        <v>7842</v>
      </c>
      <c r="C2130" t="s">
        <v>3356</v>
      </c>
      <c r="D2130" t="s">
        <v>3357</v>
      </c>
      <c r="E2130" t="s">
        <v>154</v>
      </c>
      <c r="F2130" t="s">
        <v>3358</v>
      </c>
      <c r="G2130" t="s">
        <v>3359</v>
      </c>
      <c r="H2130" t="s">
        <v>44</v>
      </c>
      <c r="I2130" t="s">
        <v>1363</v>
      </c>
      <c r="J2130" t="s">
        <v>158</v>
      </c>
      <c r="K2130" t="s">
        <v>159</v>
      </c>
      <c r="L2130" t="s">
        <v>46</v>
      </c>
      <c r="M2130" t="s">
        <v>147</v>
      </c>
      <c r="N2130" t="s">
        <v>1155</v>
      </c>
      <c r="O2130" t="s">
        <v>51</v>
      </c>
      <c r="P2130" t="s">
        <v>333</v>
      </c>
      <c r="Q2130" t="s">
        <v>1069</v>
      </c>
      <c r="R2130" t="s">
        <v>218</v>
      </c>
      <c r="S2130" t="s">
        <v>161</v>
      </c>
      <c r="T2130" t="s">
        <v>3360</v>
      </c>
      <c r="U2130" t="s">
        <v>3361</v>
      </c>
      <c r="V2130" s="137">
        <v>3.5000000000000003E-2</v>
      </c>
      <c r="W2130" s="137">
        <v>4.2139999999999997E-2</v>
      </c>
      <c r="X2130" t="s">
        <v>272</v>
      </c>
      <c r="Y2130" t="s">
        <v>51</v>
      </c>
      <c r="Z2130" s="133">
        <v>450000</v>
      </c>
      <c r="AA2130" s="135">
        <v>2.9780000000000002</v>
      </c>
      <c r="AB2130" s="139">
        <v>100.048</v>
      </c>
      <c r="AD2130" s="133">
        <v>1340.7460000000001</v>
      </c>
      <c r="AG2130" t="s">
        <v>261</v>
      </c>
      <c r="AH2130" s="137">
        <v>8.9999999999999998E-4</v>
      </c>
      <c r="AI2130" s="137">
        <v>3.4841103634631401E-2</v>
      </c>
      <c r="AJ2130" s="137">
        <v>8.5026860848837899E-3</v>
      </c>
    </row>
    <row r="2131" spans="1:36">
      <c r="A2131">
        <v>7833</v>
      </c>
      <c r="B2131">
        <v>7842</v>
      </c>
      <c r="C2131" t="s">
        <v>3356</v>
      </c>
      <c r="D2131" t="s">
        <v>3357</v>
      </c>
      <c r="E2131" t="s">
        <v>154</v>
      </c>
      <c r="F2131" t="s">
        <v>3778</v>
      </c>
      <c r="G2131" t="s">
        <v>3779</v>
      </c>
      <c r="H2131" t="s">
        <v>44</v>
      </c>
      <c r="I2131" t="s">
        <v>1363</v>
      </c>
      <c r="J2131" t="s">
        <v>158</v>
      </c>
      <c r="K2131" t="s">
        <v>159</v>
      </c>
      <c r="L2131" t="s">
        <v>46</v>
      </c>
      <c r="M2131" t="s">
        <v>147</v>
      </c>
      <c r="N2131" t="s">
        <v>476</v>
      </c>
      <c r="O2131" t="s">
        <v>51</v>
      </c>
      <c r="P2131" t="s">
        <v>333</v>
      </c>
      <c r="Q2131" t="s">
        <v>1069</v>
      </c>
      <c r="R2131" t="s">
        <v>218</v>
      </c>
      <c r="S2131" t="s">
        <v>161</v>
      </c>
      <c r="T2131" t="s">
        <v>3780</v>
      </c>
      <c r="U2131" t="s">
        <v>3781</v>
      </c>
      <c r="V2131" s="137">
        <v>4.8750000000000002E-2</v>
      </c>
      <c r="W2131" s="137">
        <v>4.8009999999999997E-2</v>
      </c>
      <c r="X2131" t="s">
        <v>272</v>
      </c>
      <c r="Y2131" t="s">
        <v>51</v>
      </c>
      <c r="Z2131" s="133">
        <v>710000</v>
      </c>
      <c r="AA2131" s="135">
        <v>2.9780000000000002</v>
      </c>
      <c r="AB2131" s="139">
        <v>101.03400000000001</v>
      </c>
      <c r="AD2131" s="133">
        <v>2136.2330000000002</v>
      </c>
      <c r="AG2131" t="s">
        <v>261</v>
      </c>
      <c r="AH2131" s="137">
        <v>7.1000000000000002E-4</v>
      </c>
      <c r="AI2131" s="137">
        <v>5.5512910565567897E-2</v>
      </c>
      <c r="AJ2131" s="137">
        <v>1.35474713185631E-2</v>
      </c>
    </row>
    <row r="2132" spans="1:36">
      <c r="A2132">
        <v>7833</v>
      </c>
      <c r="B2132">
        <v>7842</v>
      </c>
      <c r="C2132" t="s">
        <v>3971</v>
      </c>
      <c r="D2132" t="s">
        <v>3972</v>
      </c>
      <c r="E2132" t="s">
        <v>154</v>
      </c>
      <c r="F2132" t="s">
        <v>3973</v>
      </c>
      <c r="G2132" t="s">
        <v>3974</v>
      </c>
      <c r="H2132" t="s">
        <v>44</v>
      </c>
      <c r="I2132" t="s">
        <v>1363</v>
      </c>
      <c r="J2132" t="s">
        <v>158</v>
      </c>
      <c r="K2132" t="s">
        <v>159</v>
      </c>
      <c r="L2132" t="s">
        <v>46</v>
      </c>
      <c r="M2132" t="s">
        <v>147</v>
      </c>
      <c r="N2132" t="s">
        <v>1169</v>
      </c>
      <c r="O2132" t="s">
        <v>51</v>
      </c>
      <c r="P2132" t="s">
        <v>333</v>
      </c>
      <c r="Q2132" t="s">
        <v>1069</v>
      </c>
      <c r="R2132" t="s">
        <v>218</v>
      </c>
      <c r="S2132" t="s">
        <v>161</v>
      </c>
      <c r="T2132" t="s">
        <v>3975</v>
      </c>
      <c r="U2132" t="s">
        <v>3976</v>
      </c>
      <c r="V2132" s="137">
        <v>5.2999999999999999E-2</v>
      </c>
      <c r="W2132" s="137">
        <v>4.9630000000000001E-2</v>
      </c>
      <c r="X2132" t="s">
        <v>272</v>
      </c>
      <c r="Y2132" t="s">
        <v>51</v>
      </c>
      <c r="Z2132" s="133">
        <v>750000</v>
      </c>
      <c r="AA2132" s="135">
        <v>2.9780000000000002</v>
      </c>
      <c r="AB2132" s="139">
        <v>102.072</v>
      </c>
      <c r="AD2132" s="133">
        <v>2279.7809999999999</v>
      </c>
      <c r="AG2132" t="s">
        <v>261</v>
      </c>
      <c r="AH2132" s="137">
        <v>6.8199999999999999E-4</v>
      </c>
      <c r="AI2132" s="137">
        <v>5.9243205055149198E-2</v>
      </c>
      <c r="AJ2132" s="137">
        <v>1.44578191474291E-2</v>
      </c>
    </row>
    <row r="2133" spans="1:36">
      <c r="A2133">
        <v>7833</v>
      </c>
      <c r="B2133">
        <v>7842</v>
      </c>
      <c r="C2133" t="s">
        <v>3387</v>
      </c>
      <c r="D2133" t="s">
        <v>3388</v>
      </c>
      <c r="E2133" t="s">
        <v>154</v>
      </c>
      <c r="F2133" t="s">
        <v>3389</v>
      </c>
      <c r="G2133" t="s">
        <v>3390</v>
      </c>
      <c r="H2133" t="s">
        <v>44</v>
      </c>
      <c r="I2133" t="s">
        <v>1363</v>
      </c>
      <c r="J2133" t="s">
        <v>158</v>
      </c>
      <c r="K2133" t="s">
        <v>159</v>
      </c>
      <c r="L2133" t="s">
        <v>46</v>
      </c>
      <c r="M2133" t="s">
        <v>147</v>
      </c>
      <c r="N2133" t="s">
        <v>1163</v>
      </c>
      <c r="O2133" t="s">
        <v>51</v>
      </c>
      <c r="P2133" t="s">
        <v>358</v>
      </c>
      <c r="Q2133" t="s">
        <v>1069</v>
      </c>
      <c r="R2133" t="s">
        <v>218</v>
      </c>
      <c r="S2133" t="s">
        <v>161</v>
      </c>
      <c r="T2133" t="s">
        <v>2171</v>
      </c>
      <c r="U2133" t="s">
        <v>3391</v>
      </c>
      <c r="V2133" s="137">
        <v>1.55E-2</v>
      </c>
      <c r="W2133" s="137">
        <v>4.3490000000000001E-2</v>
      </c>
      <c r="X2133" t="s">
        <v>272</v>
      </c>
      <c r="Y2133" t="s">
        <v>51</v>
      </c>
      <c r="Z2133" s="133">
        <v>814000</v>
      </c>
      <c r="AA2133" s="135">
        <v>2.9780000000000002</v>
      </c>
      <c r="AB2133" s="139">
        <v>94.825999999999993</v>
      </c>
      <c r="AD2133" s="133">
        <v>2298.6619999999998</v>
      </c>
      <c r="AG2133" t="s">
        <v>261</v>
      </c>
      <c r="AH2133" s="137">
        <v>6.5099999999999999E-4</v>
      </c>
      <c r="AI2133" s="137">
        <v>5.9733848474376801E-2</v>
      </c>
      <c r="AJ2133" s="137">
        <v>1.45775566568104E-2</v>
      </c>
    </row>
    <row r="2134" spans="1:36">
      <c r="A2134">
        <v>7833</v>
      </c>
      <c r="B2134">
        <v>7842</v>
      </c>
      <c r="C2134" t="s">
        <v>3404</v>
      </c>
      <c r="D2134" t="s">
        <v>3405</v>
      </c>
      <c r="E2134" t="s">
        <v>154</v>
      </c>
      <c r="F2134" t="s">
        <v>3406</v>
      </c>
      <c r="G2134" t="s">
        <v>3407</v>
      </c>
      <c r="H2134" t="s">
        <v>44</v>
      </c>
      <c r="I2134" t="s">
        <v>1363</v>
      </c>
      <c r="J2134" t="s">
        <v>158</v>
      </c>
      <c r="K2134" t="s">
        <v>159</v>
      </c>
      <c r="L2134" t="s">
        <v>46</v>
      </c>
      <c r="M2134" t="s">
        <v>147</v>
      </c>
      <c r="N2134" t="s">
        <v>1139</v>
      </c>
      <c r="O2134" t="s">
        <v>51</v>
      </c>
      <c r="P2134" t="s">
        <v>251</v>
      </c>
      <c r="Q2134" t="s">
        <v>1069</v>
      </c>
      <c r="R2134" t="s">
        <v>218</v>
      </c>
      <c r="S2134" t="s">
        <v>161</v>
      </c>
      <c r="T2134" t="s">
        <v>3408</v>
      </c>
      <c r="U2134" t="s">
        <v>3409</v>
      </c>
      <c r="V2134" s="137">
        <v>0.03</v>
      </c>
      <c r="W2134" s="137">
        <v>4.3700000000000003E-2</v>
      </c>
      <c r="X2134" t="s">
        <v>272</v>
      </c>
      <c r="Y2134" t="s">
        <v>51</v>
      </c>
      <c r="Z2134" s="133">
        <v>533000</v>
      </c>
      <c r="AA2134" s="135">
        <v>2.9780000000000002</v>
      </c>
      <c r="AB2134" s="139">
        <v>96.067999999999998</v>
      </c>
      <c r="AD2134" s="133">
        <v>1524.864</v>
      </c>
      <c r="AG2134" t="s">
        <v>261</v>
      </c>
      <c r="AH2134" s="137">
        <v>3.5500000000000001E-4</v>
      </c>
      <c r="AI2134" s="137">
        <v>3.9625660574636297E-2</v>
      </c>
      <c r="AJ2134" s="137">
        <v>9.6703180331346294E-3</v>
      </c>
    </row>
    <row r="2135" spans="1:36">
      <c r="A2135">
        <v>7833</v>
      </c>
      <c r="B2135">
        <v>7842</v>
      </c>
      <c r="C2135" t="s">
        <v>3977</v>
      </c>
      <c r="D2135" t="s">
        <v>3978</v>
      </c>
      <c r="E2135" t="s">
        <v>154</v>
      </c>
      <c r="F2135" t="s">
        <v>3979</v>
      </c>
      <c r="G2135" t="s">
        <v>3980</v>
      </c>
      <c r="H2135" t="s">
        <v>44</v>
      </c>
      <c r="I2135" t="s">
        <v>1363</v>
      </c>
      <c r="J2135" t="s">
        <v>158</v>
      </c>
      <c r="K2135" t="s">
        <v>475</v>
      </c>
      <c r="L2135" t="s">
        <v>46</v>
      </c>
      <c r="M2135" t="s">
        <v>147</v>
      </c>
      <c r="N2135" t="s">
        <v>1106</v>
      </c>
      <c r="O2135" t="s">
        <v>51</v>
      </c>
      <c r="P2135" t="s">
        <v>301</v>
      </c>
      <c r="Q2135" t="s">
        <v>1069</v>
      </c>
      <c r="R2135" t="s">
        <v>218</v>
      </c>
      <c r="S2135" t="s">
        <v>161</v>
      </c>
      <c r="T2135" t="s">
        <v>3981</v>
      </c>
      <c r="U2135" t="s">
        <v>3982</v>
      </c>
      <c r="V2135" s="137">
        <v>2.6499999999999999E-2</v>
      </c>
      <c r="W2135" s="137">
        <v>4.5280000000000001E-2</v>
      </c>
      <c r="X2135" t="s">
        <v>272</v>
      </c>
      <c r="Y2135" t="s">
        <v>51</v>
      </c>
      <c r="Z2135" s="133">
        <v>1002000</v>
      </c>
      <c r="AA2135" s="135">
        <v>2.9780000000000002</v>
      </c>
      <c r="AB2135" s="139">
        <v>93.128</v>
      </c>
      <c r="AD2135" s="133">
        <v>2778.8850000000002</v>
      </c>
      <c r="AG2135" t="s">
        <v>261</v>
      </c>
      <c r="AH2135" s="137">
        <v>2.1930000000000001E-3</v>
      </c>
      <c r="AI2135" s="137">
        <v>7.2213099063272501E-2</v>
      </c>
      <c r="AJ2135" s="137">
        <v>1.7623015590737801E-2</v>
      </c>
    </row>
    <row r="2136" spans="1:36">
      <c r="A2136">
        <v>7833</v>
      </c>
      <c r="B2136">
        <v>7842</v>
      </c>
      <c r="C2136" t="s">
        <v>3983</v>
      </c>
      <c r="D2136" t="s">
        <v>3984</v>
      </c>
      <c r="E2136" t="s">
        <v>154</v>
      </c>
      <c r="F2136" t="s">
        <v>3985</v>
      </c>
      <c r="G2136" t="s">
        <v>3986</v>
      </c>
      <c r="H2136" t="s">
        <v>44</v>
      </c>
      <c r="I2136" t="s">
        <v>1363</v>
      </c>
      <c r="J2136" t="s">
        <v>158</v>
      </c>
      <c r="K2136" t="s">
        <v>475</v>
      </c>
      <c r="L2136" t="s">
        <v>46</v>
      </c>
      <c r="M2136" t="s">
        <v>147</v>
      </c>
      <c r="N2136" t="s">
        <v>1134</v>
      </c>
      <c r="O2136" t="s">
        <v>51</v>
      </c>
      <c r="P2136" t="s">
        <v>333</v>
      </c>
      <c r="Q2136" t="s">
        <v>1069</v>
      </c>
      <c r="R2136" t="s">
        <v>218</v>
      </c>
      <c r="S2136" t="s">
        <v>161</v>
      </c>
      <c r="T2136" t="s">
        <v>3987</v>
      </c>
      <c r="U2136" t="s">
        <v>3988</v>
      </c>
      <c r="V2136" s="137">
        <v>4.8750000000000002E-2</v>
      </c>
      <c r="W2136" s="137">
        <v>4.3499999999999997E-2</v>
      </c>
      <c r="X2136" t="s">
        <v>272</v>
      </c>
      <c r="Y2136" t="s">
        <v>51</v>
      </c>
      <c r="Z2136" s="133">
        <v>769000</v>
      </c>
      <c r="AA2136" s="135">
        <v>2.9780000000000002</v>
      </c>
      <c r="AB2136" s="139">
        <v>102.59099999999999</v>
      </c>
      <c r="AD2136" s="133">
        <v>2349.4180000000001</v>
      </c>
      <c r="AG2136" t="s">
        <v>261</v>
      </c>
      <c r="AH2136" s="137">
        <v>1.0989999999999999E-3</v>
      </c>
      <c r="AI2136" s="137">
        <v>6.1052826773947598E-2</v>
      </c>
      <c r="AJ2136" s="137">
        <v>1.48994425118519E-2</v>
      </c>
    </row>
    <row r="2137" spans="1:36">
      <c r="A2137">
        <v>7833</v>
      </c>
      <c r="B2137">
        <v>7986</v>
      </c>
      <c r="C2137" t="s">
        <v>2095</v>
      </c>
      <c r="D2137" t="s">
        <v>2096</v>
      </c>
      <c r="E2137" t="s">
        <v>154</v>
      </c>
      <c r="F2137" t="s">
        <v>2097</v>
      </c>
      <c r="G2137" t="s">
        <v>2098</v>
      </c>
      <c r="H2137" t="s">
        <v>44</v>
      </c>
      <c r="I2137" t="s">
        <v>1363</v>
      </c>
      <c r="J2137" t="s">
        <v>158</v>
      </c>
      <c r="K2137" t="s">
        <v>159</v>
      </c>
      <c r="L2137" t="s">
        <v>46</v>
      </c>
      <c r="M2137" t="s">
        <v>147</v>
      </c>
      <c r="N2137" t="s">
        <v>476</v>
      </c>
      <c r="O2137" t="s">
        <v>51</v>
      </c>
      <c r="P2137" t="s">
        <v>756</v>
      </c>
      <c r="Q2137" t="s">
        <v>1069</v>
      </c>
      <c r="R2137" t="s">
        <v>218</v>
      </c>
      <c r="S2137" t="s">
        <v>161</v>
      </c>
      <c r="T2137" t="s">
        <v>2099</v>
      </c>
      <c r="U2137" t="s">
        <v>2100</v>
      </c>
      <c r="V2137" s="137">
        <v>1.4E-2</v>
      </c>
      <c r="W2137" s="137">
        <v>4.2299999999999997E-2</v>
      </c>
      <c r="X2137" t="s">
        <v>272</v>
      </c>
      <c r="Y2137" t="s">
        <v>51</v>
      </c>
      <c r="Z2137" s="133">
        <v>105000</v>
      </c>
      <c r="AA2137" s="135">
        <v>2.9780000000000002</v>
      </c>
      <c r="AB2137" s="139">
        <v>94.885999999999996</v>
      </c>
      <c r="AD2137" s="133">
        <v>296.69900000000001</v>
      </c>
      <c r="AG2137" t="s">
        <v>261</v>
      </c>
      <c r="AH2137" s="137">
        <v>4.6E-5</v>
      </c>
      <c r="AI2137" s="137">
        <v>5.2766318523265196E-3</v>
      </c>
      <c r="AJ2137" s="137">
        <v>1.43837352046117E-3</v>
      </c>
    </row>
    <row r="2138" spans="1:36">
      <c r="A2138">
        <v>7833</v>
      </c>
      <c r="B2138">
        <v>7986</v>
      </c>
      <c r="C2138" t="s">
        <v>2101</v>
      </c>
      <c r="D2138" t="s">
        <v>2102</v>
      </c>
      <c r="E2138" t="s">
        <v>41</v>
      </c>
      <c r="F2138" t="s">
        <v>2103</v>
      </c>
      <c r="G2138" t="s">
        <v>2104</v>
      </c>
      <c r="H2138" t="s">
        <v>44</v>
      </c>
      <c r="I2138" t="s">
        <v>1542</v>
      </c>
      <c r="J2138" t="s">
        <v>45</v>
      </c>
      <c r="K2138" t="s">
        <v>45</v>
      </c>
      <c r="L2138" t="s">
        <v>978</v>
      </c>
      <c r="M2138" t="s">
        <v>47</v>
      </c>
      <c r="N2138" t="s">
        <v>64</v>
      </c>
      <c r="O2138" t="s">
        <v>51</v>
      </c>
      <c r="P2138" t="s">
        <v>308</v>
      </c>
      <c r="Q2138" t="s">
        <v>225</v>
      </c>
      <c r="R2138" t="s">
        <v>218</v>
      </c>
      <c r="S2138" t="s">
        <v>52</v>
      </c>
      <c r="T2138" t="s">
        <v>2105</v>
      </c>
      <c r="U2138" t="s">
        <v>392</v>
      </c>
      <c r="V2138" s="137">
        <v>6.1499999999999999E-2</v>
      </c>
      <c r="W2138" s="137">
        <v>4.4220000000000002E-2</v>
      </c>
      <c r="X2138" t="s">
        <v>272</v>
      </c>
      <c r="Y2138" t="s">
        <v>51</v>
      </c>
      <c r="Z2138" s="133">
        <v>67000</v>
      </c>
      <c r="AA2138" s="135">
        <v>1</v>
      </c>
      <c r="AB2138" s="139">
        <v>104.08</v>
      </c>
      <c r="AD2138" s="133">
        <v>69.733999999999995</v>
      </c>
      <c r="AG2138" t="s">
        <v>261</v>
      </c>
      <c r="AH2138" s="137">
        <v>2.4800000000000001E-4</v>
      </c>
      <c r="AI2138" s="137">
        <v>1.24017581628873E-3</v>
      </c>
      <c r="AJ2138" s="137">
        <v>3.38063390584946E-4</v>
      </c>
    </row>
    <row r="2139" spans="1:36">
      <c r="A2139">
        <v>7833</v>
      </c>
      <c r="B2139">
        <v>7986</v>
      </c>
      <c r="C2139" t="s">
        <v>2101</v>
      </c>
      <c r="D2139" t="s">
        <v>2102</v>
      </c>
      <c r="E2139" t="s">
        <v>41</v>
      </c>
      <c r="F2139" t="s">
        <v>3460</v>
      </c>
      <c r="G2139" t="s">
        <v>2104</v>
      </c>
      <c r="H2139" t="s">
        <v>44</v>
      </c>
      <c r="I2139" t="s">
        <v>1542</v>
      </c>
      <c r="J2139" t="s">
        <v>45</v>
      </c>
      <c r="K2139" t="s">
        <v>45</v>
      </c>
      <c r="L2139" t="s">
        <v>46</v>
      </c>
      <c r="M2139" t="s">
        <v>47</v>
      </c>
      <c r="N2139" t="s">
        <v>64</v>
      </c>
      <c r="O2139" t="s">
        <v>51</v>
      </c>
      <c r="P2139" t="s">
        <v>308</v>
      </c>
      <c r="Q2139" t="s">
        <v>225</v>
      </c>
      <c r="R2139" t="s">
        <v>218</v>
      </c>
      <c r="S2139" t="s">
        <v>52</v>
      </c>
      <c r="T2139" t="s">
        <v>3461</v>
      </c>
      <c r="U2139" t="s">
        <v>392</v>
      </c>
      <c r="V2139" s="137">
        <v>6.1499999999999999E-2</v>
      </c>
      <c r="W2139" s="137">
        <v>4.4220000000000002E-2</v>
      </c>
      <c r="X2139" t="s">
        <v>272</v>
      </c>
      <c r="Y2139" t="s">
        <v>51</v>
      </c>
      <c r="Z2139" s="133">
        <v>65300</v>
      </c>
      <c r="AA2139" s="135">
        <v>1</v>
      </c>
      <c r="AB2139" s="139">
        <v>104.08</v>
      </c>
      <c r="AD2139" s="133">
        <v>67.963999999999999</v>
      </c>
      <c r="AG2139" t="s">
        <v>261</v>
      </c>
      <c r="AH2139" s="137">
        <v>2.42E-4</v>
      </c>
      <c r="AI2139" s="137">
        <v>1.2087086687112599E-3</v>
      </c>
      <c r="AJ2139" s="137">
        <v>3.2948566276413401E-4</v>
      </c>
    </row>
    <row r="2140" spans="1:36">
      <c r="A2140">
        <v>7833</v>
      </c>
      <c r="B2140">
        <v>7986</v>
      </c>
      <c r="C2140" t="s">
        <v>2101</v>
      </c>
      <c r="D2140" t="s">
        <v>2102</v>
      </c>
      <c r="E2140" t="s">
        <v>41</v>
      </c>
      <c r="F2140" t="s">
        <v>2106</v>
      </c>
      <c r="G2140" t="s">
        <v>2107</v>
      </c>
      <c r="H2140" t="s">
        <v>44</v>
      </c>
      <c r="I2140" t="s">
        <v>1542</v>
      </c>
      <c r="J2140" t="s">
        <v>45</v>
      </c>
      <c r="K2140" t="s">
        <v>45</v>
      </c>
      <c r="L2140" t="s">
        <v>46</v>
      </c>
      <c r="M2140" t="s">
        <v>47</v>
      </c>
      <c r="N2140" t="s">
        <v>64</v>
      </c>
      <c r="O2140" t="s">
        <v>51</v>
      </c>
      <c r="P2140" t="s">
        <v>308</v>
      </c>
      <c r="Q2140" t="s">
        <v>225</v>
      </c>
      <c r="R2140" t="s">
        <v>218</v>
      </c>
      <c r="S2140" t="s">
        <v>52</v>
      </c>
      <c r="T2140" t="s">
        <v>2108</v>
      </c>
      <c r="U2140" t="s">
        <v>2109</v>
      </c>
      <c r="V2140" s="137">
        <v>5.8000000000000003E-2</v>
      </c>
      <c r="W2140" s="137">
        <v>4.5249999999999999E-2</v>
      </c>
      <c r="X2140" t="s">
        <v>272</v>
      </c>
      <c r="Y2140" t="s">
        <v>51</v>
      </c>
      <c r="Z2140" s="133">
        <v>96000</v>
      </c>
      <c r="AA2140" s="135">
        <v>1</v>
      </c>
      <c r="AB2140" s="139">
        <v>107.43</v>
      </c>
      <c r="AD2140" s="133">
        <v>103.133</v>
      </c>
      <c r="AG2140" t="s">
        <v>261</v>
      </c>
      <c r="AH2140" s="137">
        <v>1.92E-4</v>
      </c>
      <c r="AI2140" s="137">
        <v>1.8341632215480401E-3</v>
      </c>
      <c r="AJ2140" s="137">
        <v>4.9998026845766096E-4</v>
      </c>
    </row>
    <row r="2141" spans="1:36">
      <c r="A2141">
        <v>7833</v>
      </c>
      <c r="B2141">
        <v>7986</v>
      </c>
      <c r="C2141" t="s">
        <v>2101</v>
      </c>
      <c r="D2141" t="s">
        <v>2102</v>
      </c>
      <c r="E2141" t="s">
        <v>41</v>
      </c>
      <c r="F2141" t="s">
        <v>2110</v>
      </c>
      <c r="G2141" t="s">
        <v>2107</v>
      </c>
      <c r="H2141" t="s">
        <v>44</v>
      </c>
      <c r="I2141" t="s">
        <v>1542</v>
      </c>
      <c r="J2141" t="s">
        <v>45</v>
      </c>
      <c r="K2141" t="s">
        <v>45</v>
      </c>
      <c r="L2141" t="s">
        <v>978</v>
      </c>
      <c r="M2141" t="s">
        <v>47</v>
      </c>
      <c r="N2141" t="s">
        <v>64</v>
      </c>
      <c r="O2141" t="s">
        <v>51</v>
      </c>
      <c r="P2141" t="s">
        <v>308</v>
      </c>
      <c r="Q2141" t="s">
        <v>225</v>
      </c>
      <c r="R2141" t="s">
        <v>218</v>
      </c>
      <c r="S2141" t="s">
        <v>52</v>
      </c>
      <c r="T2141" t="s">
        <v>2111</v>
      </c>
      <c r="U2141" t="s">
        <v>2109</v>
      </c>
      <c r="V2141" s="137">
        <v>5.8000000000000003E-2</v>
      </c>
      <c r="W2141" s="137">
        <v>4.5249999999999999E-2</v>
      </c>
      <c r="X2141" t="s">
        <v>272</v>
      </c>
      <c r="Y2141" t="s">
        <v>51</v>
      </c>
      <c r="Z2141" s="133">
        <v>143000</v>
      </c>
      <c r="AA2141" s="135">
        <v>1</v>
      </c>
      <c r="AB2141" s="139">
        <v>107.43</v>
      </c>
      <c r="AD2141" s="133">
        <v>153.625</v>
      </c>
      <c r="AG2141" t="s">
        <v>261</v>
      </c>
      <c r="AH2141" s="137">
        <v>0</v>
      </c>
      <c r="AI2141" s="137">
        <v>2.7321389654309399E-3</v>
      </c>
      <c r="AJ2141" s="137">
        <v>7.4476227489005695E-4</v>
      </c>
    </row>
    <row r="2142" spans="1:36">
      <c r="A2142">
        <v>7833</v>
      </c>
      <c r="B2142">
        <v>7986</v>
      </c>
      <c r="C2142" t="s">
        <v>2112</v>
      </c>
      <c r="D2142" t="s">
        <v>2113</v>
      </c>
      <c r="E2142" t="s">
        <v>41</v>
      </c>
      <c r="F2142" t="s">
        <v>2114</v>
      </c>
      <c r="G2142" t="s">
        <v>2115</v>
      </c>
      <c r="H2142" t="s">
        <v>44</v>
      </c>
      <c r="I2142" t="s">
        <v>456</v>
      </c>
      <c r="J2142" t="s">
        <v>45</v>
      </c>
      <c r="K2142" t="s">
        <v>475</v>
      </c>
      <c r="L2142" t="s">
        <v>46</v>
      </c>
      <c r="M2142" t="s">
        <v>47</v>
      </c>
      <c r="N2142" t="s">
        <v>281</v>
      </c>
      <c r="O2142" t="s">
        <v>51</v>
      </c>
      <c r="P2142" t="s">
        <v>308</v>
      </c>
      <c r="Q2142" t="s">
        <v>225</v>
      </c>
      <c r="R2142" t="s">
        <v>218</v>
      </c>
      <c r="S2142" t="s">
        <v>52</v>
      </c>
      <c r="T2142" t="s">
        <v>2116</v>
      </c>
      <c r="U2142" t="s">
        <v>2117</v>
      </c>
      <c r="V2142" s="137">
        <v>4.7899999999999998E-2</v>
      </c>
      <c r="W2142" s="137">
        <v>3.005E-2</v>
      </c>
      <c r="X2142" t="s">
        <v>272</v>
      </c>
      <c r="Y2142" t="s">
        <v>51</v>
      </c>
      <c r="Z2142" s="133">
        <v>67528</v>
      </c>
      <c r="AA2142" s="135">
        <v>1</v>
      </c>
      <c r="AB2142" s="139">
        <v>115.43</v>
      </c>
      <c r="AD2142" s="133">
        <v>77.947999999999993</v>
      </c>
      <c r="AG2142" t="s">
        <v>261</v>
      </c>
      <c r="AH2142" s="137">
        <v>8.3999999999999995E-5</v>
      </c>
      <c r="AI2142" s="137">
        <v>1.38625700879552E-3</v>
      </c>
      <c r="AJ2142" s="137">
        <v>3.7788411809060201E-4</v>
      </c>
    </row>
    <row r="2143" spans="1:36">
      <c r="A2143">
        <v>7833</v>
      </c>
      <c r="B2143">
        <v>7986</v>
      </c>
      <c r="C2143" t="s">
        <v>2112</v>
      </c>
      <c r="D2143" t="s">
        <v>2113</v>
      </c>
      <c r="E2143" t="s">
        <v>41</v>
      </c>
      <c r="F2143" t="s">
        <v>3996</v>
      </c>
      <c r="G2143" t="s">
        <v>3997</v>
      </c>
      <c r="H2143" t="s">
        <v>44</v>
      </c>
      <c r="I2143" t="s">
        <v>456</v>
      </c>
      <c r="J2143" t="s">
        <v>45</v>
      </c>
      <c r="K2143" t="s">
        <v>475</v>
      </c>
      <c r="L2143" t="s">
        <v>46</v>
      </c>
      <c r="M2143" t="s">
        <v>47</v>
      </c>
      <c r="N2143" t="s">
        <v>281</v>
      </c>
      <c r="O2143" t="s">
        <v>51</v>
      </c>
      <c r="P2143" t="s">
        <v>308</v>
      </c>
      <c r="Q2143" t="s">
        <v>225</v>
      </c>
      <c r="R2143" t="s">
        <v>218</v>
      </c>
      <c r="S2143" t="s">
        <v>52</v>
      </c>
      <c r="T2143" t="s">
        <v>3190</v>
      </c>
      <c r="U2143" t="s">
        <v>3191</v>
      </c>
      <c r="V2143" s="137">
        <v>2.8500000000000001E-2</v>
      </c>
      <c r="W2143" s="137">
        <v>3.5459999999999998E-2</v>
      </c>
      <c r="X2143" t="s">
        <v>272</v>
      </c>
      <c r="Y2143" t="s">
        <v>51</v>
      </c>
      <c r="Z2143" s="133">
        <v>92546.67</v>
      </c>
      <c r="AA2143" s="135">
        <v>1</v>
      </c>
      <c r="AB2143" s="139">
        <v>121.37</v>
      </c>
      <c r="AD2143" s="133">
        <v>112.324</v>
      </c>
      <c r="AG2143" t="s">
        <v>261</v>
      </c>
      <c r="AH2143" s="137">
        <v>3.4099999999999999E-4</v>
      </c>
      <c r="AI2143" s="137">
        <v>1.9976220381570701E-3</v>
      </c>
      <c r="AJ2143" s="137">
        <v>5.4453801667211704E-4</v>
      </c>
    </row>
    <row r="2144" spans="1:36">
      <c r="A2144">
        <v>7833</v>
      </c>
      <c r="B2144">
        <v>7986</v>
      </c>
      <c r="C2144" t="s">
        <v>2112</v>
      </c>
      <c r="D2144" t="s">
        <v>2113</v>
      </c>
      <c r="E2144" t="s">
        <v>41</v>
      </c>
      <c r="F2144" t="s">
        <v>3466</v>
      </c>
      <c r="G2144" t="s">
        <v>2115</v>
      </c>
      <c r="H2144" t="s">
        <v>44</v>
      </c>
      <c r="I2144" t="s">
        <v>456</v>
      </c>
      <c r="J2144" t="s">
        <v>45</v>
      </c>
      <c r="K2144" t="s">
        <v>45</v>
      </c>
      <c r="L2144" t="s">
        <v>978</v>
      </c>
      <c r="M2144" t="s">
        <v>47</v>
      </c>
      <c r="N2144" t="s">
        <v>281</v>
      </c>
      <c r="O2144" t="s">
        <v>51</v>
      </c>
      <c r="P2144" t="s">
        <v>308</v>
      </c>
      <c r="Q2144" t="s">
        <v>225</v>
      </c>
      <c r="R2144" t="s">
        <v>218</v>
      </c>
      <c r="S2144" t="s">
        <v>52</v>
      </c>
      <c r="T2144" t="s">
        <v>3467</v>
      </c>
      <c r="U2144" t="s">
        <v>2117</v>
      </c>
      <c r="V2144" s="137">
        <v>4.7899999999999998E-2</v>
      </c>
      <c r="W2144" s="137">
        <v>3.005E-2</v>
      </c>
      <c r="X2144" t="s">
        <v>272</v>
      </c>
      <c r="Y2144" t="s">
        <v>51</v>
      </c>
      <c r="Z2144" s="133">
        <v>105136</v>
      </c>
      <c r="AA2144" s="135">
        <v>1</v>
      </c>
      <c r="AB2144" s="139">
        <v>115.43</v>
      </c>
      <c r="AD2144" s="133">
        <v>121.358</v>
      </c>
      <c r="AG2144" t="s">
        <v>261</v>
      </c>
      <c r="AH2144" s="137">
        <v>2.63E-4</v>
      </c>
      <c r="AI2144" s="137">
        <v>2.15829754882013E-3</v>
      </c>
      <c r="AJ2144" s="137">
        <v>5.8833705484500503E-4</v>
      </c>
    </row>
    <row r="2145" spans="1:36">
      <c r="A2145">
        <v>7833</v>
      </c>
      <c r="B2145">
        <v>7986</v>
      </c>
      <c r="C2145" t="s">
        <v>2112</v>
      </c>
      <c r="D2145" t="s">
        <v>2113</v>
      </c>
      <c r="E2145" t="s">
        <v>41</v>
      </c>
      <c r="F2145" t="s">
        <v>3998</v>
      </c>
      <c r="G2145" t="s">
        <v>3999</v>
      </c>
      <c r="H2145" t="s">
        <v>44</v>
      </c>
      <c r="I2145" t="s">
        <v>456</v>
      </c>
      <c r="J2145" t="s">
        <v>45</v>
      </c>
      <c r="K2145" t="s">
        <v>475</v>
      </c>
      <c r="L2145" t="s">
        <v>46</v>
      </c>
      <c r="M2145" t="s">
        <v>47</v>
      </c>
      <c r="N2145" t="s">
        <v>281</v>
      </c>
      <c r="O2145" t="s">
        <v>51</v>
      </c>
      <c r="P2145" t="s">
        <v>308</v>
      </c>
      <c r="Q2145" t="s">
        <v>225</v>
      </c>
      <c r="R2145" t="s">
        <v>218</v>
      </c>
      <c r="S2145" t="s">
        <v>52</v>
      </c>
      <c r="T2145" t="s">
        <v>4000</v>
      </c>
      <c r="U2145" t="s">
        <v>1911</v>
      </c>
      <c r="V2145" s="137">
        <v>2.4500000000000001E-2</v>
      </c>
      <c r="W2145" s="137">
        <v>2.6589999999999999E-2</v>
      </c>
      <c r="X2145" t="s">
        <v>272</v>
      </c>
      <c r="Y2145" t="s">
        <v>51</v>
      </c>
      <c r="Z2145" s="133">
        <v>72000</v>
      </c>
      <c r="AA2145" s="135">
        <v>1</v>
      </c>
      <c r="AB2145" s="139">
        <v>119.32</v>
      </c>
      <c r="AD2145" s="133">
        <v>85.91</v>
      </c>
      <c r="AG2145" t="s">
        <v>261</v>
      </c>
      <c r="AH2145" s="137">
        <v>1.93E-4</v>
      </c>
      <c r="AI2145" s="137">
        <v>1.5278717927611899E-3</v>
      </c>
      <c r="AJ2145" s="137">
        <v>4.1648733337313601E-4</v>
      </c>
    </row>
    <row r="2146" spans="1:36">
      <c r="A2146">
        <v>7833</v>
      </c>
      <c r="B2146">
        <v>7986</v>
      </c>
      <c r="C2146" t="s">
        <v>2118</v>
      </c>
      <c r="D2146" t="s">
        <v>2119</v>
      </c>
      <c r="E2146" t="s">
        <v>41</v>
      </c>
      <c r="F2146" t="s">
        <v>2120</v>
      </c>
      <c r="G2146" t="s">
        <v>2121</v>
      </c>
      <c r="H2146" t="s">
        <v>44</v>
      </c>
      <c r="I2146" t="s">
        <v>456</v>
      </c>
      <c r="J2146" t="s">
        <v>45</v>
      </c>
      <c r="K2146" t="s">
        <v>45</v>
      </c>
      <c r="L2146" t="s">
        <v>46</v>
      </c>
      <c r="M2146" t="s">
        <v>47</v>
      </c>
      <c r="N2146" t="s">
        <v>520</v>
      </c>
      <c r="O2146" t="s">
        <v>51</v>
      </c>
      <c r="P2146" t="s">
        <v>251</v>
      </c>
      <c r="Q2146" t="s">
        <v>217</v>
      </c>
      <c r="R2146" t="s">
        <v>218</v>
      </c>
      <c r="S2146" t="s">
        <v>52</v>
      </c>
      <c r="T2146" t="s">
        <v>2122</v>
      </c>
      <c r="U2146" t="s">
        <v>2123</v>
      </c>
      <c r="V2146" s="137">
        <v>5.1499999999999997E-2</v>
      </c>
      <c r="W2146" s="137">
        <v>3.0419999999999999E-2</v>
      </c>
      <c r="X2146" t="s">
        <v>272</v>
      </c>
      <c r="Y2146" t="s">
        <v>51</v>
      </c>
      <c r="Z2146" s="133">
        <v>292465.09000000003</v>
      </c>
      <c r="AA2146" s="135">
        <v>1</v>
      </c>
      <c r="AB2146" s="139">
        <v>159.30000000000001</v>
      </c>
      <c r="AD2146" s="133">
        <v>465.89699999999999</v>
      </c>
      <c r="AG2146" t="s">
        <v>261</v>
      </c>
      <c r="AH2146" s="137">
        <v>1.66E-4</v>
      </c>
      <c r="AI2146" s="137">
        <v>8.2857339050421107E-3</v>
      </c>
      <c r="AJ2146" s="137">
        <v>2.25863402642827E-3</v>
      </c>
    </row>
    <row r="2147" spans="1:36">
      <c r="A2147">
        <v>7833</v>
      </c>
      <c r="B2147">
        <v>7986</v>
      </c>
      <c r="C2147" t="s">
        <v>2124</v>
      </c>
      <c r="D2147" t="s">
        <v>2125</v>
      </c>
      <c r="E2147" t="s">
        <v>41</v>
      </c>
      <c r="F2147" t="s">
        <v>2126</v>
      </c>
      <c r="G2147" t="s">
        <v>2127</v>
      </c>
      <c r="H2147" t="s">
        <v>44</v>
      </c>
      <c r="I2147" t="s">
        <v>456</v>
      </c>
      <c r="J2147" t="s">
        <v>45</v>
      </c>
      <c r="K2147" t="s">
        <v>45</v>
      </c>
      <c r="L2147" t="s">
        <v>46</v>
      </c>
      <c r="M2147" t="s">
        <v>47</v>
      </c>
      <c r="N2147" t="s">
        <v>1075</v>
      </c>
      <c r="O2147" t="s">
        <v>51</v>
      </c>
      <c r="P2147" t="s">
        <v>333</v>
      </c>
      <c r="Q2147" t="s">
        <v>217</v>
      </c>
      <c r="R2147" t="s">
        <v>218</v>
      </c>
      <c r="S2147" t="s">
        <v>52</v>
      </c>
      <c r="T2147" t="s">
        <v>2128</v>
      </c>
      <c r="U2147" t="s">
        <v>2129</v>
      </c>
      <c r="V2147" s="137">
        <v>2.75E-2</v>
      </c>
      <c r="W2147" s="137">
        <v>2.2720000000000001E-2</v>
      </c>
      <c r="X2147" t="s">
        <v>272</v>
      </c>
      <c r="Y2147" t="s">
        <v>51</v>
      </c>
      <c r="Z2147" s="133">
        <v>32233.63</v>
      </c>
      <c r="AA2147" s="135">
        <v>1</v>
      </c>
      <c r="AB2147" s="139">
        <v>120.6</v>
      </c>
      <c r="AD2147" s="133">
        <v>38.874000000000002</v>
      </c>
      <c r="AG2147" t="s">
        <v>261</v>
      </c>
      <c r="AH2147" s="137">
        <v>1.3200000000000001E-4</v>
      </c>
      <c r="AI2147" s="137">
        <v>6.9134956874479297E-4</v>
      </c>
      <c r="AJ2147" s="137">
        <v>1.88457133431871E-4</v>
      </c>
    </row>
    <row r="2148" spans="1:36">
      <c r="A2148">
        <v>7833</v>
      </c>
      <c r="B2148">
        <v>7986</v>
      </c>
      <c r="C2148" t="s">
        <v>2124</v>
      </c>
      <c r="D2148" t="s">
        <v>2125</v>
      </c>
      <c r="E2148" t="s">
        <v>41</v>
      </c>
      <c r="F2148" t="s">
        <v>2130</v>
      </c>
      <c r="G2148" t="s">
        <v>2131</v>
      </c>
      <c r="H2148" t="s">
        <v>44</v>
      </c>
      <c r="I2148" t="s">
        <v>1542</v>
      </c>
      <c r="J2148" t="s">
        <v>45</v>
      </c>
      <c r="K2148" t="s">
        <v>45</v>
      </c>
      <c r="L2148" t="s">
        <v>46</v>
      </c>
      <c r="M2148" t="s">
        <v>47</v>
      </c>
      <c r="N2148" t="s">
        <v>1075</v>
      </c>
      <c r="O2148" t="s">
        <v>51</v>
      </c>
      <c r="P2148" t="s">
        <v>333</v>
      </c>
      <c r="Q2148" t="s">
        <v>217</v>
      </c>
      <c r="R2148" t="s">
        <v>218</v>
      </c>
      <c r="S2148" t="s">
        <v>52</v>
      </c>
      <c r="T2148" t="s">
        <v>2132</v>
      </c>
      <c r="U2148" t="s">
        <v>2133</v>
      </c>
      <c r="V2148" s="137">
        <v>2.5000000000000001E-2</v>
      </c>
      <c r="W2148" s="137">
        <v>4.0480000000000002E-2</v>
      </c>
      <c r="X2148" t="s">
        <v>272</v>
      </c>
      <c r="Y2148" t="s">
        <v>51</v>
      </c>
      <c r="Z2148" s="133">
        <v>315678.96999999997</v>
      </c>
      <c r="AA2148" s="135">
        <v>1</v>
      </c>
      <c r="AB2148" s="139">
        <v>97.29</v>
      </c>
      <c r="AD2148" s="133">
        <v>307.12400000000002</v>
      </c>
      <c r="AG2148" t="s">
        <v>261</v>
      </c>
      <c r="AH2148" s="137">
        <v>5.2999999999999998E-4</v>
      </c>
      <c r="AI2148" s="137">
        <v>5.4620418866410496E-3</v>
      </c>
      <c r="AJ2148" s="137">
        <v>1.48891501951766E-3</v>
      </c>
    </row>
    <row r="2149" spans="1:36">
      <c r="A2149">
        <v>7833</v>
      </c>
      <c r="B2149">
        <v>7986</v>
      </c>
      <c r="C2149" t="s">
        <v>2124</v>
      </c>
      <c r="D2149" t="s">
        <v>2125</v>
      </c>
      <c r="E2149" t="s">
        <v>41</v>
      </c>
      <c r="F2149" t="s">
        <v>2134</v>
      </c>
      <c r="G2149" t="s">
        <v>2135</v>
      </c>
      <c r="H2149" t="s">
        <v>44</v>
      </c>
      <c r="I2149" t="s">
        <v>1542</v>
      </c>
      <c r="J2149" t="s">
        <v>45</v>
      </c>
      <c r="K2149" t="s">
        <v>45</v>
      </c>
      <c r="L2149" t="s">
        <v>46</v>
      </c>
      <c r="M2149" t="s">
        <v>47</v>
      </c>
      <c r="N2149" t="s">
        <v>1075</v>
      </c>
      <c r="O2149" t="s">
        <v>51</v>
      </c>
      <c r="P2149" t="s">
        <v>333</v>
      </c>
      <c r="Q2149" t="s">
        <v>217</v>
      </c>
      <c r="R2149" t="s">
        <v>218</v>
      </c>
      <c r="S2149" t="s">
        <v>52</v>
      </c>
      <c r="T2149" t="s">
        <v>2136</v>
      </c>
      <c r="U2149" t="s">
        <v>2137</v>
      </c>
      <c r="V2149" s="137">
        <v>6.2E-2</v>
      </c>
      <c r="W2149" s="137">
        <v>4.1869999999999997E-2</v>
      </c>
      <c r="X2149" t="s">
        <v>272</v>
      </c>
      <c r="Y2149" t="s">
        <v>51</v>
      </c>
      <c r="Z2149" s="133">
        <v>234975</v>
      </c>
      <c r="AA2149" s="135">
        <v>1</v>
      </c>
      <c r="AB2149" s="139">
        <v>111.98</v>
      </c>
      <c r="AD2149" s="133">
        <v>263.125</v>
      </c>
      <c r="AG2149" t="s">
        <v>261</v>
      </c>
      <c r="AH2149" s="137">
        <v>3.6600000000000001E-4</v>
      </c>
      <c r="AI2149" s="137">
        <v>4.6795413955661499E-3</v>
      </c>
      <c r="AJ2149" s="137">
        <v>1.27561077210958E-3</v>
      </c>
    </row>
    <row r="2150" spans="1:36">
      <c r="A2150">
        <v>7833</v>
      </c>
      <c r="B2150">
        <v>7986</v>
      </c>
      <c r="C2150" t="s">
        <v>100</v>
      </c>
      <c r="D2150" t="s">
        <v>101</v>
      </c>
      <c r="E2150" t="s">
        <v>41</v>
      </c>
      <c r="F2150" t="s">
        <v>2138</v>
      </c>
      <c r="G2150" t="s">
        <v>2139</v>
      </c>
      <c r="H2150" t="s">
        <v>44</v>
      </c>
      <c r="I2150" t="s">
        <v>456</v>
      </c>
      <c r="J2150" t="s">
        <v>45</v>
      </c>
      <c r="K2150" t="s">
        <v>45</v>
      </c>
      <c r="L2150" t="s">
        <v>46</v>
      </c>
      <c r="M2150" t="s">
        <v>47</v>
      </c>
      <c r="N2150" t="s">
        <v>98</v>
      </c>
      <c r="O2150" t="s">
        <v>51</v>
      </c>
      <c r="P2150" t="s">
        <v>289</v>
      </c>
      <c r="Q2150" t="s">
        <v>289</v>
      </c>
      <c r="R2150" t="s">
        <v>289</v>
      </c>
      <c r="S2150" t="s">
        <v>52</v>
      </c>
      <c r="T2150" t="s">
        <v>2140</v>
      </c>
      <c r="U2150" t="s">
        <v>2141</v>
      </c>
      <c r="V2150" s="137">
        <v>4.3799999999999999E-2</v>
      </c>
      <c r="W2150" s="137">
        <v>3.9300000000000002E-2</v>
      </c>
      <c r="X2150" t="s">
        <v>272</v>
      </c>
      <c r="Y2150" t="s">
        <v>51</v>
      </c>
      <c r="Z2150" s="133">
        <v>233000</v>
      </c>
      <c r="AA2150" s="135">
        <v>1</v>
      </c>
      <c r="AB2150" s="139">
        <v>103.26</v>
      </c>
      <c r="AD2150" s="133">
        <v>240.596</v>
      </c>
      <c r="AG2150" t="s">
        <v>261</v>
      </c>
      <c r="AH2150" s="137">
        <v>1.9699999999999999E-4</v>
      </c>
      <c r="AI2150" s="137">
        <v>4.2788711992589002E-3</v>
      </c>
      <c r="AJ2150" s="137">
        <v>1.1663908346693399E-3</v>
      </c>
    </row>
    <row r="2151" spans="1:36">
      <c r="A2151">
        <v>7833</v>
      </c>
      <c r="B2151">
        <v>7986</v>
      </c>
      <c r="C2151" t="s">
        <v>2142</v>
      </c>
      <c r="D2151" t="s">
        <v>2143</v>
      </c>
      <c r="E2151" t="s">
        <v>41</v>
      </c>
      <c r="F2151" t="s">
        <v>2144</v>
      </c>
      <c r="G2151" t="s">
        <v>2145</v>
      </c>
      <c r="H2151" t="s">
        <v>44</v>
      </c>
      <c r="I2151" t="s">
        <v>1542</v>
      </c>
      <c r="J2151" t="s">
        <v>45</v>
      </c>
      <c r="K2151" t="s">
        <v>475</v>
      </c>
      <c r="L2151" t="s">
        <v>46</v>
      </c>
      <c r="M2151" t="s">
        <v>47</v>
      </c>
      <c r="N2151" t="s">
        <v>520</v>
      </c>
      <c r="O2151" t="s">
        <v>51</v>
      </c>
      <c r="P2151" t="s">
        <v>358</v>
      </c>
      <c r="Q2151" t="s">
        <v>217</v>
      </c>
      <c r="R2151" t="s">
        <v>218</v>
      </c>
      <c r="S2151" t="s">
        <v>52</v>
      </c>
      <c r="T2151" t="s">
        <v>2146</v>
      </c>
      <c r="U2151" t="s">
        <v>2147</v>
      </c>
      <c r="V2151" s="137">
        <v>2.4E-2</v>
      </c>
      <c r="W2151" s="137">
        <v>4.0280000000000003E-2</v>
      </c>
      <c r="X2151" t="s">
        <v>272</v>
      </c>
      <c r="Y2151" t="s">
        <v>51</v>
      </c>
      <c r="Z2151" s="133">
        <v>221405.43</v>
      </c>
      <c r="AA2151" s="135">
        <v>1</v>
      </c>
      <c r="AB2151" s="139">
        <v>89.93</v>
      </c>
      <c r="AD2151" s="133">
        <v>199.11</v>
      </c>
      <c r="AG2151" t="s">
        <v>261</v>
      </c>
      <c r="AH2151" s="137">
        <v>1.44E-4</v>
      </c>
      <c r="AI2151" s="137">
        <v>3.5410660962719599E-3</v>
      </c>
      <c r="AJ2151" s="137">
        <v>9.6527024238665898E-4</v>
      </c>
    </row>
    <row r="2152" spans="1:36">
      <c r="A2152">
        <v>7833</v>
      </c>
      <c r="B2152">
        <v>7986</v>
      </c>
      <c r="C2152" t="s">
        <v>2148</v>
      </c>
      <c r="D2152" t="s">
        <v>2149</v>
      </c>
      <c r="E2152" t="s">
        <v>41</v>
      </c>
      <c r="F2152" t="s">
        <v>2150</v>
      </c>
      <c r="G2152" t="s">
        <v>2151</v>
      </c>
      <c r="H2152" t="s">
        <v>44</v>
      </c>
      <c r="I2152" t="s">
        <v>456</v>
      </c>
      <c r="J2152" t="s">
        <v>45</v>
      </c>
      <c r="K2152" t="s">
        <v>45</v>
      </c>
      <c r="L2152" t="s">
        <v>46</v>
      </c>
      <c r="M2152" t="s">
        <v>47</v>
      </c>
      <c r="N2152" t="s">
        <v>49</v>
      </c>
      <c r="O2152" t="s">
        <v>51</v>
      </c>
      <c r="P2152" t="s">
        <v>358</v>
      </c>
      <c r="Q2152" t="s">
        <v>217</v>
      </c>
      <c r="R2152" t="s">
        <v>218</v>
      </c>
      <c r="S2152" t="s">
        <v>52</v>
      </c>
      <c r="T2152" t="s">
        <v>2152</v>
      </c>
      <c r="U2152" t="s">
        <v>1860</v>
      </c>
      <c r="V2152" s="137">
        <v>2.3400000000000001E-2</v>
      </c>
      <c r="W2152" s="137">
        <v>2.4379999999999999E-2</v>
      </c>
      <c r="X2152" t="s">
        <v>272</v>
      </c>
      <c r="Y2152" t="s">
        <v>51</v>
      </c>
      <c r="Z2152" s="133">
        <v>113992.02</v>
      </c>
      <c r="AA2152" s="135">
        <v>1</v>
      </c>
      <c r="AB2152" s="139">
        <v>119.82</v>
      </c>
      <c r="AD2152" s="133">
        <v>136.58500000000001</v>
      </c>
      <c r="AG2152" t="s">
        <v>261</v>
      </c>
      <c r="AH2152" s="137">
        <v>9.8999999999999994E-5</v>
      </c>
      <c r="AI2152" s="137">
        <v>2.42909744342849E-3</v>
      </c>
      <c r="AJ2152" s="137">
        <v>6.6215524202374305E-4</v>
      </c>
    </row>
    <row r="2153" spans="1:36">
      <c r="A2153">
        <v>7833</v>
      </c>
      <c r="B2153">
        <v>7986</v>
      </c>
      <c r="C2153" t="s">
        <v>2148</v>
      </c>
      <c r="D2153" t="s">
        <v>2149</v>
      </c>
      <c r="E2153" t="s">
        <v>41</v>
      </c>
      <c r="F2153" t="s">
        <v>2157</v>
      </c>
      <c r="G2153" t="s">
        <v>2158</v>
      </c>
      <c r="H2153" t="s">
        <v>44</v>
      </c>
      <c r="I2153" t="s">
        <v>456</v>
      </c>
      <c r="J2153" t="s">
        <v>45</v>
      </c>
      <c r="K2153" t="s">
        <v>45</v>
      </c>
      <c r="L2153" t="s">
        <v>46</v>
      </c>
      <c r="M2153" t="s">
        <v>47</v>
      </c>
      <c r="N2153" t="s">
        <v>49</v>
      </c>
      <c r="O2153" t="s">
        <v>51</v>
      </c>
      <c r="P2153" t="s">
        <v>358</v>
      </c>
      <c r="Q2153" t="s">
        <v>217</v>
      </c>
      <c r="R2153" t="s">
        <v>218</v>
      </c>
      <c r="S2153" t="s">
        <v>52</v>
      </c>
      <c r="T2153" t="s">
        <v>2159</v>
      </c>
      <c r="U2153" t="s">
        <v>2160</v>
      </c>
      <c r="V2153" s="137">
        <v>2.8000000000000001E-2</v>
      </c>
      <c r="W2153" s="137">
        <v>2.7650000000000001E-2</v>
      </c>
      <c r="X2153" t="s">
        <v>272</v>
      </c>
      <c r="Y2153" t="s">
        <v>51</v>
      </c>
      <c r="Z2153" s="133">
        <v>241000</v>
      </c>
      <c r="AA2153" s="135">
        <v>1</v>
      </c>
      <c r="AB2153" s="139">
        <v>101.61</v>
      </c>
      <c r="AD2153" s="133">
        <v>244.88</v>
      </c>
      <c r="AG2153" t="s">
        <v>261</v>
      </c>
      <c r="AH2153" s="137">
        <v>4.06E-4</v>
      </c>
      <c r="AI2153" s="137">
        <v>4.3550652470310701E-3</v>
      </c>
      <c r="AJ2153" s="137">
        <v>1.18716080759893E-3</v>
      </c>
    </row>
    <row r="2154" spans="1:36">
      <c r="A2154">
        <v>7833</v>
      </c>
      <c r="B2154">
        <v>7986</v>
      </c>
      <c r="C2154" t="s">
        <v>2161</v>
      </c>
      <c r="D2154" t="s">
        <v>2162</v>
      </c>
      <c r="E2154" t="s">
        <v>41</v>
      </c>
      <c r="F2154" t="s">
        <v>2163</v>
      </c>
      <c r="G2154" t="s">
        <v>2164</v>
      </c>
      <c r="H2154" t="s">
        <v>44</v>
      </c>
      <c r="I2154" t="s">
        <v>1542</v>
      </c>
      <c r="J2154" t="s">
        <v>45</v>
      </c>
      <c r="K2154" t="s">
        <v>45</v>
      </c>
      <c r="L2154" t="s">
        <v>46</v>
      </c>
      <c r="M2154" t="s">
        <v>47</v>
      </c>
      <c r="N2154" t="s">
        <v>64</v>
      </c>
      <c r="O2154" t="s">
        <v>51</v>
      </c>
      <c r="P2154" t="s">
        <v>251</v>
      </c>
      <c r="Q2154" t="s">
        <v>217</v>
      </c>
      <c r="R2154" t="s">
        <v>218</v>
      </c>
      <c r="S2154" t="s">
        <v>52</v>
      </c>
      <c r="T2154" t="s">
        <v>2165</v>
      </c>
      <c r="U2154" t="s">
        <v>2166</v>
      </c>
      <c r="V2154" s="137">
        <v>4.5600000000000002E-2</v>
      </c>
      <c r="W2154" s="137">
        <v>4.0550000000000003E-2</v>
      </c>
      <c r="X2154" t="s">
        <v>272</v>
      </c>
      <c r="Y2154" t="s">
        <v>51</v>
      </c>
      <c r="Z2154" s="133">
        <v>22000</v>
      </c>
      <c r="AA2154" s="135">
        <v>1</v>
      </c>
      <c r="AB2154" s="139">
        <v>102.6</v>
      </c>
      <c r="AD2154" s="133">
        <v>22.571999999999999</v>
      </c>
      <c r="AG2154" t="s">
        <v>261</v>
      </c>
      <c r="AH2154" s="137">
        <v>1.3100000000000001E-4</v>
      </c>
      <c r="AI2154" s="137">
        <v>4.0143128312992901E-4</v>
      </c>
      <c r="AJ2154" s="137">
        <v>1.09427404469057E-4</v>
      </c>
    </row>
    <row r="2155" spans="1:36">
      <c r="A2155">
        <v>7833</v>
      </c>
      <c r="B2155">
        <v>7986</v>
      </c>
      <c r="C2155" t="s">
        <v>2167</v>
      </c>
      <c r="D2155" t="s">
        <v>2168</v>
      </c>
      <c r="E2155" t="s">
        <v>41</v>
      </c>
      <c r="F2155" t="s">
        <v>2169</v>
      </c>
      <c r="G2155" t="s">
        <v>2170</v>
      </c>
      <c r="H2155" t="s">
        <v>44</v>
      </c>
      <c r="I2155" t="s">
        <v>1544</v>
      </c>
      <c r="J2155" t="s">
        <v>45</v>
      </c>
      <c r="K2155" t="s">
        <v>45</v>
      </c>
      <c r="L2155" t="s">
        <v>46</v>
      </c>
      <c r="M2155" t="s">
        <v>47</v>
      </c>
      <c r="N2155" t="s">
        <v>1086</v>
      </c>
      <c r="O2155" t="s">
        <v>51</v>
      </c>
      <c r="P2155" t="s">
        <v>289</v>
      </c>
      <c r="Q2155" t="s">
        <v>289</v>
      </c>
      <c r="R2155" t="s">
        <v>289</v>
      </c>
      <c r="S2155" t="s">
        <v>52</v>
      </c>
      <c r="T2155" t="s">
        <v>2171</v>
      </c>
      <c r="U2155" t="s">
        <v>303</v>
      </c>
      <c r="V2155" s="137">
        <v>4.8500000000000001E-2</v>
      </c>
      <c r="W2155" s="137">
        <v>-1.523E-2</v>
      </c>
      <c r="X2155" t="s">
        <v>272</v>
      </c>
      <c r="Y2155" t="s">
        <v>51</v>
      </c>
      <c r="Z2155" s="133">
        <v>22390</v>
      </c>
      <c r="AA2155" s="135">
        <v>1</v>
      </c>
      <c r="AB2155" s="139">
        <v>113</v>
      </c>
      <c r="AD2155" s="133">
        <v>25.300999999999998</v>
      </c>
      <c r="AG2155" t="s">
        <v>261</v>
      </c>
      <c r="AH2155" s="137">
        <v>7.4999999999999993E-5</v>
      </c>
      <c r="AI2155" s="137">
        <v>4.49959793774827E-4</v>
      </c>
      <c r="AJ2155" s="137">
        <v>1.2265594241760801E-4</v>
      </c>
    </row>
    <row r="2156" spans="1:36">
      <c r="A2156">
        <v>7833</v>
      </c>
      <c r="B2156">
        <v>7986</v>
      </c>
      <c r="C2156" t="s">
        <v>2172</v>
      </c>
      <c r="D2156" t="s">
        <v>2173</v>
      </c>
      <c r="E2156" t="s">
        <v>41</v>
      </c>
      <c r="F2156" t="s">
        <v>2174</v>
      </c>
      <c r="G2156" t="s">
        <v>2175</v>
      </c>
      <c r="H2156" t="s">
        <v>44</v>
      </c>
      <c r="I2156" t="s">
        <v>1542</v>
      </c>
      <c r="J2156" t="s">
        <v>45</v>
      </c>
      <c r="K2156" t="s">
        <v>475</v>
      </c>
      <c r="L2156" t="s">
        <v>46</v>
      </c>
      <c r="M2156" t="s">
        <v>47</v>
      </c>
      <c r="N2156" t="s">
        <v>383</v>
      </c>
      <c r="O2156" t="s">
        <v>51</v>
      </c>
      <c r="P2156" t="s">
        <v>216</v>
      </c>
      <c r="Q2156" t="s">
        <v>217</v>
      </c>
      <c r="R2156" t="s">
        <v>218</v>
      </c>
      <c r="S2156" t="s">
        <v>52</v>
      </c>
      <c r="T2156" t="s">
        <v>2176</v>
      </c>
      <c r="U2156" t="s">
        <v>2177</v>
      </c>
      <c r="V2156" s="137">
        <v>1.0800000000000001E-2</v>
      </c>
      <c r="W2156" s="137">
        <v>3.6580000000000001E-2</v>
      </c>
      <c r="X2156" t="s">
        <v>272</v>
      </c>
      <c r="Y2156" t="s">
        <v>51</v>
      </c>
      <c r="Z2156" s="133">
        <v>132765</v>
      </c>
      <c r="AA2156" s="135">
        <v>1</v>
      </c>
      <c r="AB2156" s="139">
        <v>95.17</v>
      </c>
      <c r="AD2156" s="133">
        <v>126.352</v>
      </c>
      <c r="AG2156" t="s">
        <v>261</v>
      </c>
      <c r="AH2156" s="137">
        <v>2.3599999999999999E-4</v>
      </c>
      <c r="AI2156" s="137">
        <v>2.2471126320585599E-3</v>
      </c>
      <c r="AJ2156" s="137">
        <v>6.1254743516391799E-4</v>
      </c>
    </row>
    <row r="2157" spans="1:36">
      <c r="A2157">
        <v>7833</v>
      </c>
      <c r="B2157">
        <v>7986</v>
      </c>
      <c r="C2157" t="s">
        <v>2178</v>
      </c>
      <c r="D2157" t="s">
        <v>2179</v>
      </c>
      <c r="E2157" t="s">
        <v>41</v>
      </c>
      <c r="F2157" t="s">
        <v>2180</v>
      </c>
      <c r="G2157" t="s">
        <v>2181</v>
      </c>
      <c r="H2157" t="s">
        <v>44</v>
      </c>
      <c r="I2157" t="s">
        <v>456</v>
      </c>
      <c r="J2157" t="s">
        <v>45</v>
      </c>
      <c r="K2157" t="s">
        <v>45</v>
      </c>
      <c r="L2157" t="s">
        <v>46</v>
      </c>
      <c r="M2157" t="s">
        <v>47</v>
      </c>
      <c r="N2157" t="s">
        <v>347</v>
      </c>
      <c r="O2157" t="s">
        <v>51</v>
      </c>
      <c r="P2157" t="s">
        <v>333</v>
      </c>
      <c r="Q2157" t="s">
        <v>217</v>
      </c>
      <c r="R2157" t="s">
        <v>218</v>
      </c>
      <c r="S2157" t="s">
        <v>52</v>
      </c>
      <c r="T2157" t="s">
        <v>2182</v>
      </c>
      <c r="U2157" t="s">
        <v>2183</v>
      </c>
      <c r="V2157" s="137">
        <v>3.15E-2</v>
      </c>
      <c r="W2157" s="137">
        <v>2.7480000000000001E-2</v>
      </c>
      <c r="X2157" t="s">
        <v>272</v>
      </c>
      <c r="Y2157" t="s">
        <v>51</v>
      </c>
      <c r="Z2157" s="133">
        <v>124967.78</v>
      </c>
      <c r="AA2157" s="135">
        <v>1</v>
      </c>
      <c r="AB2157" s="139">
        <v>105.52</v>
      </c>
      <c r="AD2157" s="133">
        <v>131.86600000000001</v>
      </c>
      <c r="AG2157" t="s">
        <v>261</v>
      </c>
      <c r="AH2157" s="137">
        <v>1.8200000000000001E-4</v>
      </c>
      <c r="AI2157" s="137">
        <v>2.3451682689037399E-3</v>
      </c>
      <c r="AJ2157" s="137">
        <v>6.39276726787299E-4</v>
      </c>
    </row>
    <row r="2158" spans="1:36">
      <c r="A2158">
        <v>7833</v>
      </c>
      <c r="B2158">
        <v>7986</v>
      </c>
      <c r="C2158" t="s">
        <v>2178</v>
      </c>
      <c r="D2158" t="s">
        <v>2179</v>
      </c>
      <c r="E2158" t="s">
        <v>41</v>
      </c>
      <c r="F2158" t="s">
        <v>2184</v>
      </c>
      <c r="G2158" t="s">
        <v>2185</v>
      </c>
      <c r="H2158" t="s">
        <v>44</v>
      </c>
      <c r="I2158" t="s">
        <v>1542</v>
      </c>
      <c r="J2158" t="s">
        <v>45</v>
      </c>
      <c r="K2158" t="s">
        <v>45</v>
      </c>
      <c r="L2158" t="s">
        <v>46</v>
      </c>
      <c r="M2158" t="s">
        <v>47</v>
      </c>
      <c r="N2158" t="s">
        <v>347</v>
      </c>
      <c r="O2158" t="s">
        <v>51</v>
      </c>
      <c r="P2158" t="s">
        <v>333</v>
      </c>
      <c r="Q2158" t="s">
        <v>217</v>
      </c>
      <c r="R2158" t="s">
        <v>218</v>
      </c>
      <c r="S2158" t="s">
        <v>52</v>
      </c>
      <c r="T2158" t="s">
        <v>2186</v>
      </c>
      <c r="U2158" t="s">
        <v>2183</v>
      </c>
      <c r="V2158" s="137">
        <v>5.45E-2</v>
      </c>
      <c r="W2158" s="137">
        <v>4.4450000000000003E-2</v>
      </c>
      <c r="X2158" t="s">
        <v>272</v>
      </c>
      <c r="Y2158" t="s">
        <v>51</v>
      </c>
      <c r="Z2158" s="133">
        <v>124967.78</v>
      </c>
      <c r="AA2158" s="135">
        <v>1</v>
      </c>
      <c r="AB2158" s="139">
        <v>104.18</v>
      </c>
      <c r="AD2158" s="133">
        <v>130.191</v>
      </c>
      <c r="AG2158" t="s">
        <v>261</v>
      </c>
      <c r="AH2158" s="137">
        <v>1.1900000000000001E-4</v>
      </c>
      <c r="AI2158" s="137">
        <v>2.3153869432751299E-3</v>
      </c>
      <c r="AJ2158" s="137">
        <v>6.3115854242514001E-4</v>
      </c>
    </row>
    <row r="2159" spans="1:36">
      <c r="A2159">
        <v>7833</v>
      </c>
      <c r="B2159">
        <v>7986</v>
      </c>
      <c r="C2159" t="s">
        <v>2187</v>
      </c>
      <c r="D2159" t="s">
        <v>2188</v>
      </c>
      <c r="E2159" t="s">
        <v>41</v>
      </c>
      <c r="F2159" t="s">
        <v>2189</v>
      </c>
      <c r="G2159" t="s">
        <v>2190</v>
      </c>
      <c r="H2159" t="s">
        <v>44</v>
      </c>
      <c r="I2159" t="s">
        <v>456</v>
      </c>
      <c r="J2159" t="s">
        <v>45</v>
      </c>
      <c r="K2159" t="s">
        <v>45</v>
      </c>
      <c r="L2159" t="s">
        <v>46</v>
      </c>
      <c r="M2159" t="s">
        <v>47</v>
      </c>
      <c r="N2159" t="s">
        <v>347</v>
      </c>
      <c r="O2159" t="s">
        <v>51</v>
      </c>
      <c r="P2159" t="s">
        <v>333</v>
      </c>
      <c r="Q2159" t="s">
        <v>217</v>
      </c>
      <c r="R2159" t="s">
        <v>218</v>
      </c>
      <c r="S2159" t="s">
        <v>52</v>
      </c>
      <c r="T2159" t="s">
        <v>2191</v>
      </c>
      <c r="U2159" t="s">
        <v>2192</v>
      </c>
      <c r="V2159" s="137">
        <v>3.04E-2</v>
      </c>
      <c r="W2159" s="137">
        <v>2.8740000000000002E-2</v>
      </c>
      <c r="X2159" t="s">
        <v>272</v>
      </c>
      <c r="Y2159" t="s">
        <v>51</v>
      </c>
      <c r="Z2159" s="133">
        <v>127800</v>
      </c>
      <c r="AA2159" s="135">
        <v>1</v>
      </c>
      <c r="AB2159" s="139">
        <v>103.41</v>
      </c>
      <c r="AD2159" s="133">
        <v>132.15799999999999</v>
      </c>
      <c r="AG2159" t="s">
        <v>261</v>
      </c>
      <c r="AH2159" s="137">
        <v>3.88E-4</v>
      </c>
      <c r="AI2159" s="137">
        <v>2.3503609554873101E-3</v>
      </c>
      <c r="AJ2159" s="137">
        <v>6.4069221740534698E-4</v>
      </c>
    </row>
    <row r="2160" spans="1:36">
      <c r="A2160">
        <v>7833</v>
      </c>
      <c r="B2160">
        <v>7986</v>
      </c>
      <c r="C2160" t="s">
        <v>2187</v>
      </c>
      <c r="D2160" t="s">
        <v>2188</v>
      </c>
      <c r="E2160" t="s">
        <v>41</v>
      </c>
      <c r="F2160" t="s">
        <v>2193</v>
      </c>
      <c r="G2160" t="s">
        <v>2194</v>
      </c>
      <c r="H2160" t="s">
        <v>44</v>
      </c>
      <c r="I2160" t="s">
        <v>1542</v>
      </c>
      <c r="J2160" t="s">
        <v>45</v>
      </c>
      <c r="K2160" t="s">
        <v>45</v>
      </c>
      <c r="L2160" t="s">
        <v>46</v>
      </c>
      <c r="M2160" t="s">
        <v>47</v>
      </c>
      <c r="N2160" t="s">
        <v>347</v>
      </c>
      <c r="O2160" t="s">
        <v>51</v>
      </c>
      <c r="P2160" t="s">
        <v>333</v>
      </c>
      <c r="Q2160" t="s">
        <v>217</v>
      </c>
      <c r="R2160" t="s">
        <v>218</v>
      </c>
      <c r="S2160" t="s">
        <v>52</v>
      </c>
      <c r="T2160" t="s">
        <v>2195</v>
      </c>
      <c r="U2160" t="s">
        <v>2192</v>
      </c>
      <c r="V2160" s="137">
        <v>4.9500000000000002E-2</v>
      </c>
      <c r="W2160" s="137">
        <v>4.3270000000000003E-2</v>
      </c>
      <c r="X2160" t="s">
        <v>272</v>
      </c>
      <c r="Y2160" t="s">
        <v>51</v>
      </c>
      <c r="Z2160" s="133">
        <v>228600</v>
      </c>
      <c r="AA2160" s="135">
        <v>1</v>
      </c>
      <c r="AB2160" s="139">
        <v>103.58</v>
      </c>
      <c r="AD2160" s="133">
        <v>236.78399999999999</v>
      </c>
      <c r="AG2160" t="s">
        <v>261</v>
      </c>
      <c r="AH2160" s="137">
        <v>3.5199999999999999E-4</v>
      </c>
      <c r="AI2160" s="137">
        <v>4.2110781841610502E-3</v>
      </c>
      <c r="AJ2160" s="137">
        <v>1.147910925417E-3</v>
      </c>
    </row>
    <row r="2161" spans="1:36">
      <c r="A2161">
        <v>7833</v>
      </c>
      <c r="B2161">
        <v>7986</v>
      </c>
      <c r="C2161" t="s">
        <v>2196</v>
      </c>
      <c r="D2161" t="s">
        <v>2197</v>
      </c>
      <c r="E2161" t="s">
        <v>41</v>
      </c>
      <c r="F2161" t="s">
        <v>2198</v>
      </c>
      <c r="G2161" t="s">
        <v>2199</v>
      </c>
      <c r="H2161" t="s">
        <v>44</v>
      </c>
      <c r="I2161" t="s">
        <v>456</v>
      </c>
      <c r="J2161" t="s">
        <v>45</v>
      </c>
      <c r="K2161" t="s">
        <v>45</v>
      </c>
      <c r="L2161" t="s">
        <v>46</v>
      </c>
      <c r="M2161" t="s">
        <v>47</v>
      </c>
      <c r="N2161" t="s">
        <v>135</v>
      </c>
      <c r="O2161" t="s">
        <v>51</v>
      </c>
      <c r="P2161" t="s">
        <v>251</v>
      </c>
      <c r="Q2161" t="s">
        <v>217</v>
      </c>
      <c r="R2161" t="s">
        <v>218</v>
      </c>
      <c r="S2161" t="s">
        <v>52</v>
      </c>
      <c r="T2161" t="s">
        <v>2200</v>
      </c>
      <c r="U2161" t="s">
        <v>2177</v>
      </c>
      <c r="V2161" s="137">
        <v>1E-3</v>
      </c>
      <c r="W2161" s="137">
        <v>2.487E-2</v>
      </c>
      <c r="X2161" t="s">
        <v>272</v>
      </c>
      <c r="Y2161" t="s">
        <v>51</v>
      </c>
      <c r="Z2161" s="133">
        <v>132225.59</v>
      </c>
      <c r="AA2161" s="135">
        <v>1</v>
      </c>
      <c r="AB2161" s="139">
        <v>110.86</v>
      </c>
      <c r="AD2161" s="133">
        <v>146.58500000000001</v>
      </c>
      <c r="AG2161" t="s">
        <v>261</v>
      </c>
      <c r="AH2161" s="137">
        <v>3.1500000000000001E-4</v>
      </c>
      <c r="AI2161" s="137">
        <v>2.6069431455319602E-3</v>
      </c>
      <c r="AJ2161" s="137">
        <v>7.10634756189712E-4</v>
      </c>
    </row>
    <row r="2162" spans="1:36">
      <c r="A2162">
        <v>7833</v>
      </c>
      <c r="B2162">
        <v>7986</v>
      </c>
      <c r="C2162" t="s">
        <v>2196</v>
      </c>
      <c r="D2162" t="s">
        <v>2197</v>
      </c>
      <c r="E2162" t="s">
        <v>41</v>
      </c>
      <c r="F2162" t="s">
        <v>2201</v>
      </c>
      <c r="G2162" t="s">
        <v>2202</v>
      </c>
      <c r="H2162" t="s">
        <v>44</v>
      </c>
      <c r="I2162" t="s">
        <v>456</v>
      </c>
      <c r="J2162" t="s">
        <v>45</v>
      </c>
      <c r="K2162" t="s">
        <v>45</v>
      </c>
      <c r="L2162" t="s">
        <v>46</v>
      </c>
      <c r="M2162" t="s">
        <v>47</v>
      </c>
      <c r="N2162" t="s">
        <v>135</v>
      </c>
      <c r="O2162" t="s">
        <v>51</v>
      </c>
      <c r="P2162" t="s">
        <v>251</v>
      </c>
      <c r="Q2162" t="s">
        <v>217</v>
      </c>
      <c r="R2162" t="s">
        <v>218</v>
      </c>
      <c r="S2162" t="s">
        <v>52</v>
      </c>
      <c r="T2162" t="s">
        <v>2203</v>
      </c>
      <c r="U2162" t="s">
        <v>2063</v>
      </c>
      <c r="V2162" s="137">
        <v>0.03</v>
      </c>
      <c r="W2162" s="137">
        <v>2.5309999999999999E-2</v>
      </c>
      <c r="X2162" t="s">
        <v>272</v>
      </c>
      <c r="Y2162" t="s">
        <v>51</v>
      </c>
      <c r="Z2162" s="133">
        <v>223657.78</v>
      </c>
      <c r="AA2162" s="135">
        <v>1</v>
      </c>
      <c r="AB2162" s="139">
        <v>109.33</v>
      </c>
      <c r="AD2162" s="133">
        <v>244.52500000000001</v>
      </c>
      <c r="AG2162" t="s">
        <v>261</v>
      </c>
      <c r="AH2162" s="137">
        <v>1.6799999999999999E-4</v>
      </c>
      <c r="AI2162" s="137">
        <v>4.3487508829417399E-3</v>
      </c>
      <c r="AJ2162" s="137">
        <v>1.18543955541405E-3</v>
      </c>
    </row>
    <row r="2163" spans="1:36">
      <c r="A2163">
        <v>7833</v>
      </c>
      <c r="B2163">
        <v>7986</v>
      </c>
      <c r="C2163" t="s">
        <v>2196</v>
      </c>
      <c r="D2163" t="s">
        <v>2197</v>
      </c>
      <c r="E2163" t="s">
        <v>41</v>
      </c>
      <c r="F2163" t="s">
        <v>2204</v>
      </c>
      <c r="G2163" t="s">
        <v>2205</v>
      </c>
      <c r="H2163" t="s">
        <v>44</v>
      </c>
      <c r="I2163" t="s">
        <v>1542</v>
      </c>
      <c r="J2163" t="s">
        <v>45</v>
      </c>
      <c r="K2163" t="s">
        <v>45</v>
      </c>
      <c r="L2163" t="s">
        <v>46</v>
      </c>
      <c r="M2163" t="s">
        <v>47</v>
      </c>
      <c r="N2163" t="s">
        <v>135</v>
      </c>
      <c r="O2163" t="s">
        <v>51</v>
      </c>
      <c r="P2163" t="s">
        <v>251</v>
      </c>
      <c r="Q2163" t="s">
        <v>217</v>
      </c>
      <c r="R2163" t="s">
        <v>218</v>
      </c>
      <c r="S2163" t="s">
        <v>52</v>
      </c>
      <c r="T2163" t="s">
        <v>2206</v>
      </c>
      <c r="U2163" t="s">
        <v>115</v>
      </c>
      <c r="V2163" s="137">
        <v>3.9E-2</v>
      </c>
      <c r="W2163" s="137">
        <v>4.3720000000000002E-2</v>
      </c>
      <c r="X2163" t="s">
        <v>272</v>
      </c>
      <c r="Y2163" t="s">
        <v>51</v>
      </c>
      <c r="Z2163" s="133">
        <v>19200</v>
      </c>
      <c r="AA2163" s="135">
        <v>1</v>
      </c>
      <c r="AB2163" s="139">
        <v>100.88</v>
      </c>
      <c r="AD2163" s="133">
        <v>19.369</v>
      </c>
      <c r="AG2163" t="s">
        <v>261</v>
      </c>
      <c r="AH2163" s="137">
        <v>6.7000000000000002E-5</v>
      </c>
      <c r="AI2163" s="137">
        <v>3.4446688222985398E-4</v>
      </c>
      <c r="AJ2163" s="137">
        <v>9.3899300906653303E-5</v>
      </c>
    </row>
    <row r="2164" spans="1:36">
      <c r="A2164">
        <v>7833</v>
      </c>
      <c r="B2164">
        <v>7986</v>
      </c>
      <c r="C2164" t="s">
        <v>2196</v>
      </c>
      <c r="D2164" t="s">
        <v>2197</v>
      </c>
      <c r="E2164" t="s">
        <v>41</v>
      </c>
      <c r="F2164" t="s">
        <v>2207</v>
      </c>
      <c r="G2164" t="s">
        <v>2208</v>
      </c>
      <c r="H2164" t="s">
        <v>44</v>
      </c>
      <c r="I2164" t="s">
        <v>1542</v>
      </c>
      <c r="J2164" t="s">
        <v>45</v>
      </c>
      <c r="K2164" t="s">
        <v>45</v>
      </c>
      <c r="L2164" t="s">
        <v>46</v>
      </c>
      <c r="M2164" t="s">
        <v>47</v>
      </c>
      <c r="N2164" t="s">
        <v>135</v>
      </c>
      <c r="O2164" t="s">
        <v>51</v>
      </c>
      <c r="P2164" t="s">
        <v>251</v>
      </c>
      <c r="Q2164" t="s">
        <v>217</v>
      </c>
      <c r="R2164" t="s">
        <v>218</v>
      </c>
      <c r="S2164" t="s">
        <v>52</v>
      </c>
      <c r="T2164" t="s">
        <v>2209</v>
      </c>
      <c r="U2164" t="s">
        <v>2063</v>
      </c>
      <c r="V2164" s="137">
        <v>5.5E-2</v>
      </c>
      <c r="W2164" s="137">
        <v>4.1250000000000002E-2</v>
      </c>
      <c r="X2164" t="s">
        <v>272</v>
      </c>
      <c r="Y2164" t="s">
        <v>51</v>
      </c>
      <c r="Z2164" s="133">
        <v>228607.28</v>
      </c>
      <c r="AA2164" s="135">
        <v>1</v>
      </c>
      <c r="AB2164" s="139">
        <v>103.45</v>
      </c>
      <c r="AD2164" s="133">
        <v>236.494</v>
      </c>
      <c r="AG2164" t="s">
        <v>261</v>
      </c>
      <c r="AH2164" s="137">
        <v>1.5200000000000001E-4</v>
      </c>
      <c r="AI2164" s="137">
        <v>4.2059269301517304E-3</v>
      </c>
      <c r="AJ2164" s="137">
        <v>1.1465067290334901E-3</v>
      </c>
    </row>
    <row r="2165" spans="1:36">
      <c r="A2165">
        <v>7833</v>
      </c>
      <c r="B2165">
        <v>7986</v>
      </c>
      <c r="C2165" t="s">
        <v>2210</v>
      </c>
      <c r="D2165" t="s">
        <v>2211</v>
      </c>
      <c r="E2165" t="s">
        <v>41</v>
      </c>
      <c r="F2165" t="s">
        <v>2212</v>
      </c>
      <c r="G2165" t="s">
        <v>2213</v>
      </c>
      <c r="H2165" t="s">
        <v>44</v>
      </c>
      <c r="I2165" t="s">
        <v>1542</v>
      </c>
      <c r="J2165" t="s">
        <v>45</v>
      </c>
      <c r="K2165" t="s">
        <v>45</v>
      </c>
      <c r="L2165" t="s">
        <v>46</v>
      </c>
      <c r="M2165" t="s">
        <v>47</v>
      </c>
      <c r="N2165" t="s">
        <v>49</v>
      </c>
      <c r="O2165" t="s">
        <v>51</v>
      </c>
      <c r="P2165" t="s">
        <v>251</v>
      </c>
      <c r="Q2165" t="s">
        <v>217</v>
      </c>
      <c r="R2165" t="s">
        <v>218</v>
      </c>
      <c r="S2165" t="s">
        <v>52</v>
      </c>
      <c r="T2165" t="s">
        <v>2214</v>
      </c>
      <c r="U2165" t="s">
        <v>2215</v>
      </c>
      <c r="V2165" s="137">
        <v>3.85E-2</v>
      </c>
      <c r="W2165" s="137">
        <v>3.9300000000000002E-2</v>
      </c>
      <c r="X2165" t="s">
        <v>272</v>
      </c>
      <c r="Y2165" t="s">
        <v>51</v>
      </c>
      <c r="Z2165" s="133">
        <v>38009.519999999997</v>
      </c>
      <c r="AA2165" s="135">
        <v>1</v>
      </c>
      <c r="AB2165" s="139">
        <v>101.24</v>
      </c>
      <c r="AD2165" s="133">
        <v>38.481000000000002</v>
      </c>
      <c r="AG2165" t="s">
        <v>261</v>
      </c>
      <c r="AH2165" s="137">
        <v>2.4399999999999999E-4</v>
      </c>
      <c r="AI2165" s="137">
        <v>6.8436169561951303E-4</v>
      </c>
      <c r="AJ2165" s="137">
        <v>1.8655228731998699E-4</v>
      </c>
    </row>
    <row r="2166" spans="1:36">
      <c r="A2166">
        <v>7833</v>
      </c>
      <c r="B2166">
        <v>7986</v>
      </c>
      <c r="C2166" t="s">
        <v>2210</v>
      </c>
      <c r="D2166" t="s">
        <v>2211</v>
      </c>
      <c r="E2166" t="s">
        <v>41</v>
      </c>
      <c r="F2166" t="s">
        <v>2216</v>
      </c>
      <c r="G2166" t="s">
        <v>2217</v>
      </c>
      <c r="H2166" t="s">
        <v>44</v>
      </c>
      <c r="I2166" t="s">
        <v>456</v>
      </c>
      <c r="J2166" t="s">
        <v>45</v>
      </c>
      <c r="K2166" t="s">
        <v>45</v>
      </c>
      <c r="L2166" t="s">
        <v>46</v>
      </c>
      <c r="M2166" t="s">
        <v>47</v>
      </c>
      <c r="N2166" t="s">
        <v>49</v>
      </c>
      <c r="O2166" t="s">
        <v>51</v>
      </c>
      <c r="P2166" t="s">
        <v>251</v>
      </c>
      <c r="Q2166" t="s">
        <v>217</v>
      </c>
      <c r="R2166" t="s">
        <v>218</v>
      </c>
      <c r="S2166" t="s">
        <v>52</v>
      </c>
      <c r="T2166" t="s">
        <v>2218</v>
      </c>
      <c r="U2166" t="s">
        <v>2219</v>
      </c>
      <c r="V2166" s="137">
        <v>2.5600000000000001E-2</v>
      </c>
      <c r="W2166" s="137">
        <v>2.69E-2</v>
      </c>
      <c r="X2166" t="s">
        <v>272</v>
      </c>
      <c r="Y2166" t="s">
        <v>51</v>
      </c>
      <c r="Z2166" s="133">
        <v>128822</v>
      </c>
      <c r="AA2166" s="135">
        <v>1</v>
      </c>
      <c r="AB2166" s="139">
        <v>111.44</v>
      </c>
      <c r="AD2166" s="133">
        <v>143.559</v>
      </c>
      <c r="AG2166" t="s">
        <v>261</v>
      </c>
      <c r="AH2166" s="137">
        <v>1.2300000000000001E-4</v>
      </c>
      <c r="AI2166" s="137">
        <v>2.5531263793096498E-3</v>
      </c>
      <c r="AJ2166" s="137">
        <v>6.95964676173253E-4</v>
      </c>
    </row>
    <row r="2167" spans="1:36">
      <c r="A2167">
        <v>7833</v>
      </c>
      <c r="B2167">
        <v>7986</v>
      </c>
      <c r="C2167" t="s">
        <v>2210</v>
      </c>
      <c r="D2167" t="s">
        <v>2211</v>
      </c>
      <c r="E2167" t="s">
        <v>41</v>
      </c>
      <c r="F2167" t="s">
        <v>2220</v>
      </c>
      <c r="G2167" t="s">
        <v>2221</v>
      </c>
      <c r="H2167" t="s">
        <v>44</v>
      </c>
      <c r="I2167" t="s">
        <v>1542</v>
      </c>
      <c r="J2167" t="s">
        <v>45</v>
      </c>
      <c r="K2167" t="s">
        <v>45</v>
      </c>
      <c r="L2167" t="s">
        <v>46</v>
      </c>
      <c r="M2167" t="s">
        <v>47</v>
      </c>
      <c r="N2167" t="s">
        <v>49</v>
      </c>
      <c r="O2167" t="s">
        <v>51</v>
      </c>
      <c r="P2167" t="s">
        <v>251</v>
      </c>
      <c r="Q2167" t="s">
        <v>217</v>
      </c>
      <c r="R2167" t="s">
        <v>218</v>
      </c>
      <c r="S2167" t="s">
        <v>52</v>
      </c>
      <c r="T2167" t="s">
        <v>2222</v>
      </c>
      <c r="U2167" t="s">
        <v>2223</v>
      </c>
      <c r="V2167" s="137">
        <v>2.41E-2</v>
      </c>
      <c r="W2167" s="137">
        <v>3.9440000000000003E-2</v>
      </c>
      <c r="X2167" t="s">
        <v>272</v>
      </c>
      <c r="Y2167" t="s">
        <v>51</v>
      </c>
      <c r="Z2167" s="133">
        <v>538026.31999999995</v>
      </c>
      <c r="AA2167" s="135">
        <v>1</v>
      </c>
      <c r="AB2167" s="139">
        <v>96.69</v>
      </c>
      <c r="AD2167" s="133">
        <v>520.21799999999996</v>
      </c>
      <c r="AG2167" t="s">
        <v>261</v>
      </c>
      <c r="AH2167" s="137">
        <v>2.6200000000000003E-4</v>
      </c>
      <c r="AI2167" s="137">
        <v>9.2518003840080798E-3</v>
      </c>
      <c r="AJ2167" s="137">
        <v>2.52197709853157E-3</v>
      </c>
    </row>
    <row r="2168" spans="1:36">
      <c r="A2168">
        <v>7833</v>
      </c>
      <c r="B2168">
        <v>7986</v>
      </c>
      <c r="C2168" t="s">
        <v>2210</v>
      </c>
      <c r="D2168" t="s">
        <v>2211</v>
      </c>
      <c r="E2168" t="s">
        <v>41</v>
      </c>
      <c r="F2168" t="s">
        <v>2224</v>
      </c>
      <c r="G2168" t="s">
        <v>2225</v>
      </c>
      <c r="H2168" t="s">
        <v>44</v>
      </c>
      <c r="I2168" t="s">
        <v>1542</v>
      </c>
      <c r="J2168" t="s">
        <v>45</v>
      </c>
      <c r="K2168" t="s">
        <v>45</v>
      </c>
      <c r="L2168" t="s">
        <v>46</v>
      </c>
      <c r="M2168" t="s">
        <v>47</v>
      </c>
      <c r="N2168" t="s">
        <v>49</v>
      </c>
      <c r="O2168" t="s">
        <v>51</v>
      </c>
      <c r="P2168" t="s">
        <v>251</v>
      </c>
      <c r="Q2168" t="s">
        <v>217</v>
      </c>
      <c r="R2168" t="s">
        <v>218</v>
      </c>
      <c r="S2168" t="s">
        <v>52</v>
      </c>
      <c r="T2168" t="s">
        <v>2226</v>
      </c>
      <c r="U2168" t="s">
        <v>2227</v>
      </c>
      <c r="V2168" s="137">
        <v>4.9399999999999999E-2</v>
      </c>
      <c r="W2168" s="137">
        <v>4.1599999999999998E-2</v>
      </c>
      <c r="X2168" t="s">
        <v>272</v>
      </c>
      <c r="Y2168" t="s">
        <v>51</v>
      </c>
      <c r="Z2168" s="133">
        <v>331897</v>
      </c>
      <c r="AA2168" s="135">
        <v>1</v>
      </c>
      <c r="AB2168" s="139">
        <v>105.7</v>
      </c>
      <c r="AD2168" s="133">
        <v>350.815</v>
      </c>
      <c r="AG2168" t="s">
        <v>261</v>
      </c>
      <c r="AH2168" s="137">
        <v>1.7799999999999999E-4</v>
      </c>
      <c r="AI2168" s="137">
        <v>6.2390646542557901E-3</v>
      </c>
      <c r="AJ2168" s="137">
        <v>1.7007260772172301E-3</v>
      </c>
    </row>
    <row r="2169" spans="1:36">
      <c r="A2169">
        <v>7833</v>
      </c>
      <c r="B2169">
        <v>7986</v>
      </c>
      <c r="C2169" t="s">
        <v>2228</v>
      </c>
      <c r="D2169" t="s">
        <v>2229</v>
      </c>
      <c r="E2169" t="s">
        <v>41</v>
      </c>
      <c r="F2169" t="s">
        <v>2230</v>
      </c>
      <c r="G2169" t="s">
        <v>2231</v>
      </c>
      <c r="H2169" t="s">
        <v>44</v>
      </c>
      <c r="I2169" t="s">
        <v>1542</v>
      </c>
      <c r="J2169" t="s">
        <v>45</v>
      </c>
      <c r="K2169" t="s">
        <v>45</v>
      </c>
      <c r="L2169" t="s">
        <v>46</v>
      </c>
      <c r="M2169" t="s">
        <v>47</v>
      </c>
      <c r="N2169" t="s">
        <v>64</v>
      </c>
      <c r="O2169" t="s">
        <v>51</v>
      </c>
      <c r="P2169" t="s">
        <v>289</v>
      </c>
      <c r="Q2169" t="s">
        <v>289</v>
      </c>
      <c r="R2169" t="s">
        <v>289</v>
      </c>
      <c r="S2169" t="s">
        <v>52</v>
      </c>
      <c r="T2169" t="s">
        <v>2232</v>
      </c>
      <c r="U2169" t="s">
        <v>78</v>
      </c>
      <c r="V2169" s="137">
        <v>6.6500000000000004E-2</v>
      </c>
      <c r="W2169" s="137">
        <v>1.7430000000000001E-2</v>
      </c>
      <c r="X2169" t="s">
        <v>272</v>
      </c>
      <c r="Y2169" t="s">
        <v>51</v>
      </c>
      <c r="Z2169" s="133">
        <v>30001.5</v>
      </c>
      <c r="AA2169" s="135">
        <v>1</v>
      </c>
      <c r="AB2169" s="139">
        <v>103.65</v>
      </c>
      <c r="AD2169" s="133">
        <v>31.097000000000001</v>
      </c>
      <c r="AG2169" t="s">
        <v>261</v>
      </c>
      <c r="AH2169" s="137">
        <v>6.2699999999999995E-4</v>
      </c>
      <c r="AI2169" s="137">
        <v>5.5303605680544904E-4</v>
      </c>
      <c r="AJ2169" s="137">
        <v>1.50753822178912E-4</v>
      </c>
    </row>
    <row r="2170" spans="1:36">
      <c r="A2170">
        <v>7833</v>
      </c>
      <c r="B2170">
        <v>7986</v>
      </c>
      <c r="C2170" t="s">
        <v>2228</v>
      </c>
      <c r="D2170" t="s">
        <v>2229</v>
      </c>
      <c r="E2170" t="s">
        <v>41</v>
      </c>
      <c r="F2170" t="s">
        <v>3484</v>
      </c>
      <c r="G2170" t="s">
        <v>3485</v>
      </c>
      <c r="H2170" t="s">
        <v>44</v>
      </c>
      <c r="I2170" t="s">
        <v>1542</v>
      </c>
      <c r="J2170" t="s">
        <v>45</v>
      </c>
      <c r="K2170" t="s">
        <v>45</v>
      </c>
      <c r="L2170" t="s">
        <v>46</v>
      </c>
      <c r="M2170" t="s">
        <v>47</v>
      </c>
      <c r="N2170" t="s">
        <v>64</v>
      </c>
      <c r="O2170" t="s">
        <v>51</v>
      </c>
      <c r="P2170" t="s">
        <v>289</v>
      </c>
      <c r="Q2170" t="s">
        <v>289</v>
      </c>
      <c r="R2170" t="s">
        <v>289</v>
      </c>
      <c r="S2170" t="s">
        <v>52</v>
      </c>
      <c r="T2170" t="s">
        <v>3486</v>
      </c>
      <c r="U2170" t="s">
        <v>2499</v>
      </c>
      <c r="V2170" s="137">
        <v>6.59E-2</v>
      </c>
      <c r="W2170" s="137">
        <v>6.5949999999999995E-2</v>
      </c>
      <c r="X2170" t="s">
        <v>272</v>
      </c>
      <c r="Y2170" t="s">
        <v>51</v>
      </c>
      <c r="Z2170" s="133">
        <v>388970</v>
      </c>
      <c r="AA2170" s="135">
        <v>1</v>
      </c>
      <c r="AB2170" s="139">
        <v>100.28</v>
      </c>
      <c r="AD2170" s="133">
        <v>390.05900000000003</v>
      </c>
      <c r="AG2170" t="s">
        <v>261</v>
      </c>
      <c r="AH2170" s="137">
        <v>1.297E-3</v>
      </c>
      <c r="AI2170" s="137">
        <v>6.9369985571684396E-3</v>
      </c>
      <c r="AJ2170" s="137">
        <v>1.89097805481901E-3</v>
      </c>
    </row>
    <row r="2171" spans="1:36">
      <c r="A2171">
        <v>7833</v>
      </c>
      <c r="B2171">
        <v>7986</v>
      </c>
      <c r="C2171" t="s">
        <v>2233</v>
      </c>
      <c r="D2171" t="s">
        <v>2234</v>
      </c>
      <c r="E2171" t="s">
        <v>41</v>
      </c>
      <c r="F2171" t="s">
        <v>2235</v>
      </c>
      <c r="G2171" t="s">
        <v>2236</v>
      </c>
      <c r="H2171" t="s">
        <v>44</v>
      </c>
      <c r="I2171" t="s">
        <v>1542</v>
      </c>
      <c r="J2171" t="s">
        <v>45</v>
      </c>
      <c r="K2171" t="s">
        <v>45</v>
      </c>
      <c r="L2171" t="s">
        <v>46</v>
      </c>
      <c r="M2171" t="s">
        <v>47</v>
      </c>
      <c r="N2171" t="s">
        <v>135</v>
      </c>
      <c r="O2171" t="s">
        <v>51</v>
      </c>
      <c r="P2171" t="s">
        <v>251</v>
      </c>
      <c r="Q2171" t="s">
        <v>217</v>
      </c>
      <c r="R2171" t="s">
        <v>218</v>
      </c>
      <c r="S2171" t="s">
        <v>52</v>
      </c>
      <c r="T2171" t="s">
        <v>2237</v>
      </c>
      <c r="U2171" t="s">
        <v>2238</v>
      </c>
      <c r="V2171" s="137">
        <v>2.0400000000000001E-2</v>
      </c>
      <c r="W2171" s="137">
        <v>3.8940000000000002E-2</v>
      </c>
      <c r="X2171" t="s">
        <v>272</v>
      </c>
      <c r="Y2171" t="s">
        <v>51</v>
      </c>
      <c r="Z2171" s="133">
        <v>62999.4</v>
      </c>
      <c r="AA2171" s="135">
        <v>1</v>
      </c>
      <c r="AB2171" s="139">
        <v>97.66</v>
      </c>
      <c r="AD2171" s="133">
        <v>61.524999999999999</v>
      </c>
      <c r="AG2171" t="s">
        <v>261</v>
      </c>
      <c r="AH2171" s="137">
        <v>2.1000000000000001E-4</v>
      </c>
      <c r="AI2171" s="137">
        <v>1.09419394014357E-3</v>
      </c>
      <c r="AJ2171" s="137">
        <v>2.9826973603581198E-4</v>
      </c>
    </row>
    <row r="2172" spans="1:36">
      <c r="A2172">
        <v>7833</v>
      </c>
      <c r="B2172">
        <v>7986</v>
      </c>
      <c r="C2172" t="s">
        <v>2239</v>
      </c>
      <c r="D2172" t="s">
        <v>2240</v>
      </c>
      <c r="E2172" t="s">
        <v>41</v>
      </c>
      <c r="F2172" t="s">
        <v>2241</v>
      </c>
      <c r="G2172" t="s">
        <v>2242</v>
      </c>
      <c r="H2172" t="s">
        <v>44</v>
      </c>
      <c r="I2172" t="s">
        <v>1542</v>
      </c>
      <c r="J2172" t="s">
        <v>45</v>
      </c>
      <c r="K2172" t="s">
        <v>45</v>
      </c>
      <c r="L2172" t="s">
        <v>46</v>
      </c>
      <c r="M2172" t="s">
        <v>47</v>
      </c>
      <c r="N2172" t="s">
        <v>135</v>
      </c>
      <c r="O2172" t="s">
        <v>51</v>
      </c>
      <c r="P2172" t="s">
        <v>333</v>
      </c>
      <c r="Q2172" t="s">
        <v>217</v>
      </c>
      <c r="R2172" t="s">
        <v>218</v>
      </c>
      <c r="S2172" t="s">
        <v>52</v>
      </c>
      <c r="T2172" t="s">
        <v>2243</v>
      </c>
      <c r="U2172" t="s">
        <v>2244</v>
      </c>
      <c r="V2172" s="137">
        <v>0.04</v>
      </c>
      <c r="W2172" s="137">
        <v>4.0140000000000002E-2</v>
      </c>
      <c r="X2172" t="s">
        <v>272</v>
      </c>
      <c r="Y2172" t="s">
        <v>51</v>
      </c>
      <c r="Z2172" s="133">
        <v>41515.03</v>
      </c>
      <c r="AA2172" s="135">
        <v>1</v>
      </c>
      <c r="AB2172" s="139">
        <v>101.95</v>
      </c>
      <c r="AD2172" s="133">
        <v>42.325000000000003</v>
      </c>
      <c r="AG2172" t="s">
        <v>261</v>
      </c>
      <c r="AH2172" s="137">
        <v>8.6000000000000003E-5</v>
      </c>
      <c r="AI2172" s="137">
        <v>7.5272052460738999E-4</v>
      </c>
      <c r="AJ2172" s="137">
        <v>2.0518643354387899E-4</v>
      </c>
    </row>
    <row r="2173" spans="1:36">
      <c r="A2173">
        <v>7833</v>
      </c>
      <c r="B2173">
        <v>7986</v>
      </c>
      <c r="C2173" t="s">
        <v>2239</v>
      </c>
      <c r="D2173" t="s">
        <v>2240</v>
      </c>
      <c r="E2173" t="s">
        <v>41</v>
      </c>
      <c r="F2173" t="s">
        <v>2245</v>
      </c>
      <c r="G2173" t="s">
        <v>2246</v>
      </c>
      <c r="H2173" t="s">
        <v>44</v>
      </c>
      <c r="I2173" t="s">
        <v>1542</v>
      </c>
      <c r="J2173" t="s">
        <v>45</v>
      </c>
      <c r="K2173" t="s">
        <v>45</v>
      </c>
      <c r="L2173" t="s">
        <v>46</v>
      </c>
      <c r="M2173" t="s">
        <v>47</v>
      </c>
      <c r="N2173" t="s">
        <v>135</v>
      </c>
      <c r="O2173" t="s">
        <v>51</v>
      </c>
      <c r="P2173" t="s">
        <v>333</v>
      </c>
      <c r="Q2173" t="s">
        <v>217</v>
      </c>
      <c r="R2173" t="s">
        <v>218</v>
      </c>
      <c r="S2173" t="s">
        <v>52</v>
      </c>
      <c r="T2173" t="s">
        <v>2247</v>
      </c>
      <c r="U2173" t="s">
        <v>2248</v>
      </c>
      <c r="V2173" s="137">
        <v>2.07E-2</v>
      </c>
      <c r="W2173" s="137">
        <v>4.0820000000000002E-2</v>
      </c>
      <c r="X2173" t="s">
        <v>272</v>
      </c>
      <c r="Y2173" t="s">
        <v>51</v>
      </c>
      <c r="Z2173" s="133">
        <v>159123.68</v>
      </c>
      <c r="AA2173" s="135">
        <v>1</v>
      </c>
      <c r="AB2173" s="139">
        <v>91.69</v>
      </c>
      <c r="AD2173" s="133">
        <v>145.90100000000001</v>
      </c>
      <c r="AG2173" t="s">
        <v>261</v>
      </c>
      <c r="AH2173" s="137">
        <v>1.4999999999999999E-4</v>
      </c>
      <c r="AI2173" s="137">
        <v>2.59476456690748E-3</v>
      </c>
      <c r="AJ2173" s="137">
        <v>7.0731495948974201E-4</v>
      </c>
    </row>
    <row r="2174" spans="1:36">
      <c r="A2174">
        <v>7833</v>
      </c>
      <c r="B2174">
        <v>7986</v>
      </c>
      <c r="C2174" t="s">
        <v>2249</v>
      </c>
      <c r="D2174" t="s">
        <v>2250</v>
      </c>
      <c r="E2174" t="s">
        <v>41</v>
      </c>
      <c r="F2174" t="s">
        <v>2251</v>
      </c>
      <c r="G2174" t="s">
        <v>2252</v>
      </c>
      <c r="H2174" t="s">
        <v>44</v>
      </c>
      <c r="I2174" t="s">
        <v>1542</v>
      </c>
      <c r="J2174" t="s">
        <v>45</v>
      </c>
      <c r="K2174" t="s">
        <v>45</v>
      </c>
      <c r="L2174" t="s">
        <v>46</v>
      </c>
      <c r="M2174" t="s">
        <v>47</v>
      </c>
      <c r="N2174" t="s">
        <v>281</v>
      </c>
      <c r="O2174" t="s">
        <v>51</v>
      </c>
      <c r="P2174" t="s">
        <v>2253</v>
      </c>
      <c r="Q2174" t="s">
        <v>225</v>
      </c>
      <c r="R2174" t="s">
        <v>218</v>
      </c>
      <c r="S2174" t="s">
        <v>52</v>
      </c>
      <c r="T2174" t="s">
        <v>2254</v>
      </c>
      <c r="U2174" t="s">
        <v>2255</v>
      </c>
      <c r="V2174" s="137">
        <v>6.0699999999999997E-2</v>
      </c>
      <c r="W2174" s="137">
        <v>4.7629999999999999E-2</v>
      </c>
      <c r="X2174" t="s">
        <v>272</v>
      </c>
      <c r="Y2174" t="s">
        <v>51</v>
      </c>
      <c r="Z2174" s="133">
        <v>228307.20000000001</v>
      </c>
      <c r="AA2174" s="135">
        <v>1</v>
      </c>
      <c r="AB2174" s="139">
        <v>105.55</v>
      </c>
      <c r="AD2174" s="133">
        <v>240.97800000000001</v>
      </c>
      <c r="AG2174" t="s">
        <v>261</v>
      </c>
      <c r="AH2174" s="137">
        <v>6.2200000000000005E-4</v>
      </c>
      <c r="AI2174" s="137">
        <v>4.2856728665307603E-3</v>
      </c>
      <c r="AJ2174" s="137">
        <v>1.1682449223473499E-3</v>
      </c>
    </row>
    <row r="2175" spans="1:36">
      <c r="A2175">
        <v>7833</v>
      </c>
      <c r="B2175">
        <v>7986</v>
      </c>
      <c r="C2175" t="s">
        <v>2256</v>
      </c>
      <c r="D2175" t="s">
        <v>2257</v>
      </c>
      <c r="E2175" t="s">
        <v>41</v>
      </c>
      <c r="F2175" t="s">
        <v>2258</v>
      </c>
      <c r="G2175" t="s">
        <v>2259</v>
      </c>
      <c r="H2175" t="s">
        <v>44</v>
      </c>
      <c r="I2175" t="s">
        <v>1542</v>
      </c>
      <c r="J2175" t="s">
        <v>45</v>
      </c>
      <c r="K2175" t="s">
        <v>45</v>
      </c>
      <c r="L2175" t="s">
        <v>46</v>
      </c>
      <c r="M2175" t="s">
        <v>47</v>
      </c>
      <c r="N2175" t="s">
        <v>1097</v>
      </c>
      <c r="O2175" t="s">
        <v>51</v>
      </c>
      <c r="P2175" t="s">
        <v>251</v>
      </c>
      <c r="Q2175" t="s">
        <v>217</v>
      </c>
      <c r="R2175" t="s">
        <v>218</v>
      </c>
      <c r="S2175" t="s">
        <v>52</v>
      </c>
      <c r="T2175" t="s">
        <v>2260</v>
      </c>
      <c r="U2175" t="s">
        <v>392</v>
      </c>
      <c r="V2175" s="137">
        <v>2.1000000000000001E-2</v>
      </c>
      <c r="W2175" s="137">
        <v>3.9239999999999997E-2</v>
      </c>
      <c r="X2175" t="s">
        <v>272</v>
      </c>
      <c r="Y2175" t="s">
        <v>51</v>
      </c>
      <c r="Z2175" s="133">
        <v>117653.12</v>
      </c>
      <c r="AA2175" s="135">
        <v>1</v>
      </c>
      <c r="AB2175" s="139">
        <v>96.34</v>
      </c>
      <c r="AD2175" s="133">
        <v>113.34699999999999</v>
      </c>
      <c r="AG2175" t="s">
        <v>261</v>
      </c>
      <c r="AH2175" s="137">
        <v>2.8699999999999998E-4</v>
      </c>
      <c r="AI2175" s="137">
        <v>2.015817738559E-3</v>
      </c>
      <c r="AJ2175" s="137">
        <v>5.4949803934886395E-4</v>
      </c>
    </row>
    <row r="2176" spans="1:36">
      <c r="A2176">
        <v>7833</v>
      </c>
      <c r="B2176">
        <v>7986</v>
      </c>
      <c r="C2176" t="s">
        <v>2261</v>
      </c>
      <c r="D2176" t="s">
        <v>2262</v>
      </c>
      <c r="E2176" t="s">
        <v>41</v>
      </c>
      <c r="F2176" t="s">
        <v>3493</v>
      </c>
      <c r="G2176" t="s">
        <v>3494</v>
      </c>
      <c r="H2176" t="s">
        <v>44</v>
      </c>
      <c r="I2176" t="s">
        <v>456</v>
      </c>
      <c r="J2176" t="s">
        <v>45</v>
      </c>
      <c r="K2176" t="s">
        <v>45</v>
      </c>
      <c r="L2176" t="s">
        <v>46</v>
      </c>
      <c r="M2176" t="s">
        <v>47</v>
      </c>
      <c r="N2176" t="s">
        <v>281</v>
      </c>
      <c r="O2176" t="s">
        <v>51</v>
      </c>
      <c r="P2176" t="s">
        <v>251</v>
      </c>
      <c r="Q2176" t="s">
        <v>217</v>
      </c>
      <c r="R2176" t="s">
        <v>218</v>
      </c>
      <c r="S2176" t="s">
        <v>52</v>
      </c>
      <c r="T2176" t="s">
        <v>354</v>
      </c>
      <c r="U2176" t="s">
        <v>2585</v>
      </c>
      <c r="V2176" s="137">
        <v>1.4999999999999999E-2</v>
      </c>
      <c r="W2176" s="137">
        <v>2.8299999999999999E-2</v>
      </c>
      <c r="X2176" t="s">
        <v>272</v>
      </c>
      <c r="Y2176" t="s">
        <v>51</v>
      </c>
      <c r="Z2176" s="133">
        <v>38500</v>
      </c>
      <c r="AA2176" s="135">
        <v>1</v>
      </c>
      <c r="AB2176" s="139">
        <v>116.63</v>
      </c>
      <c r="AD2176" s="133">
        <v>44.902999999999999</v>
      </c>
      <c r="AG2176" t="s">
        <v>261</v>
      </c>
      <c r="AH2176" s="137">
        <v>2.04E-4</v>
      </c>
      <c r="AI2176" s="137">
        <v>7.9856850355776205E-4</v>
      </c>
      <c r="AJ2176" s="137">
        <v>2.1768427700434299E-4</v>
      </c>
    </row>
    <row r="2177" spans="1:36">
      <c r="A2177">
        <v>7833</v>
      </c>
      <c r="B2177">
        <v>7986</v>
      </c>
      <c r="C2177" t="s">
        <v>2261</v>
      </c>
      <c r="D2177" t="s">
        <v>2262</v>
      </c>
      <c r="E2177" t="s">
        <v>41</v>
      </c>
      <c r="F2177" t="s">
        <v>2263</v>
      </c>
      <c r="G2177" t="s">
        <v>2264</v>
      </c>
      <c r="H2177" t="s">
        <v>44</v>
      </c>
      <c r="I2177" t="s">
        <v>456</v>
      </c>
      <c r="J2177" t="s">
        <v>45</v>
      </c>
      <c r="K2177" t="s">
        <v>45</v>
      </c>
      <c r="L2177" t="s">
        <v>46</v>
      </c>
      <c r="M2177" t="s">
        <v>47</v>
      </c>
      <c r="N2177" t="s">
        <v>281</v>
      </c>
      <c r="O2177" t="s">
        <v>51</v>
      </c>
      <c r="P2177" t="s">
        <v>358</v>
      </c>
      <c r="Q2177" t="s">
        <v>217</v>
      </c>
      <c r="R2177" t="s">
        <v>218</v>
      </c>
      <c r="S2177" t="s">
        <v>52</v>
      </c>
      <c r="T2177" t="s">
        <v>2265</v>
      </c>
      <c r="U2177" t="s">
        <v>2266</v>
      </c>
      <c r="V2177" s="137">
        <v>5.0000000000000001E-3</v>
      </c>
      <c r="W2177" s="137">
        <v>2.6360000000000001E-2</v>
      </c>
      <c r="X2177" t="s">
        <v>272</v>
      </c>
      <c r="Y2177" t="s">
        <v>51</v>
      </c>
      <c r="Z2177" s="133">
        <v>75460</v>
      </c>
      <c r="AA2177" s="135">
        <v>1</v>
      </c>
      <c r="AB2177" s="139">
        <v>113.56</v>
      </c>
      <c r="AD2177" s="133">
        <v>85.691999999999993</v>
      </c>
      <c r="AG2177" t="s">
        <v>261</v>
      </c>
      <c r="AH2177" s="137">
        <v>1.12E-4</v>
      </c>
      <c r="AI2177" s="137">
        <v>1.5239943492881599E-3</v>
      </c>
      <c r="AJ2177" s="137">
        <v>4.15430368973351E-4</v>
      </c>
    </row>
    <row r="2178" spans="1:36">
      <c r="A2178">
        <v>7833</v>
      </c>
      <c r="B2178">
        <v>7986</v>
      </c>
      <c r="C2178" t="s">
        <v>2261</v>
      </c>
      <c r="D2178" t="s">
        <v>2262</v>
      </c>
      <c r="E2178" t="s">
        <v>41</v>
      </c>
      <c r="F2178" t="s">
        <v>2267</v>
      </c>
      <c r="G2178" t="s">
        <v>2268</v>
      </c>
      <c r="H2178" t="s">
        <v>44</v>
      </c>
      <c r="I2178" t="s">
        <v>456</v>
      </c>
      <c r="J2178" t="s">
        <v>45</v>
      </c>
      <c r="K2178" t="s">
        <v>45</v>
      </c>
      <c r="L2178" t="s">
        <v>46</v>
      </c>
      <c r="M2178" t="s">
        <v>47</v>
      </c>
      <c r="N2178" t="s">
        <v>281</v>
      </c>
      <c r="O2178" t="s">
        <v>51</v>
      </c>
      <c r="P2178" t="s">
        <v>251</v>
      </c>
      <c r="Q2178" t="s">
        <v>217</v>
      </c>
      <c r="R2178" t="s">
        <v>218</v>
      </c>
      <c r="S2178" t="s">
        <v>52</v>
      </c>
      <c r="T2178" t="s">
        <v>2269</v>
      </c>
      <c r="U2178" t="s">
        <v>2270</v>
      </c>
      <c r="V2178" s="137">
        <v>3.4700000000000002E-2</v>
      </c>
      <c r="W2178" s="137">
        <v>2.5899999999999999E-2</v>
      </c>
      <c r="X2178" t="s">
        <v>272</v>
      </c>
      <c r="Y2178" t="s">
        <v>51</v>
      </c>
      <c r="Z2178" s="133">
        <v>57600</v>
      </c>
      <c r="AA2178" s="135">
        <v>1</v>
      </c>
      <c r="AB2178" s="139">
        <v>108.55</v>
      </c>
      <c r="AD2178" s="133">
        <v>62.524999999999999</v>
      </c>
      <c r="AG2178" t="s">
        <v>261</v>
      </c>
      <c r="AH2178" s="137">
        <v>1.73E-4</v>
      </c>
      <c r="AI2178" s="137">
        <v>1.11197105668271E-3</v>
      </c>
      <c r="AJ2178" s="137">
        <v>3.0311565563294601E-4</v>
      </c>
    </row>
    <row r="2179" spans="1:36">
      <c r="A2179">
        <v>7833</v>
      </c>
      <c r="B2179">
        <v>7986</v>
      </c>
      <c r="C2179" t="s">
        <v>2271</v>
      </c>
      <c r="D2179" t="s">
        <v>2272</v>
      </c>
      <c r="E2179" t="s">
        <v>41</v>
      </c>
      <c r="F2179" t="s">
        <v>2273</v>
      </c>
      <c r="G2179" t="s">
        <v>2274</v>
      </c>
      <c r="H2179" t="s">
        <v>44</v>
      </c>
      <c r="I2179" t="s">
        <v>456</v>
      </c>
      <c r="J2179" t="s">
        <v>45</v>
      </c>
      <c r="K2179" t="s">
        <v>45</v>
      </c>
      <c r="L2179" t="s">
        <v>46</v>
      </c>
      <c r="M2179" t="s">
        <v>47</v>
      </c>
      <c r="N2179" t="s">
        <v>49</v>
      </c>
      <c r="O2179" t="s">
        <v>51</v>
      </c>
      <c r="P2179" t="s">
        <v>358</v>
      </c>
      <c r="Q2179" t="s">
        <v>217</v>
      </c>
      <c r="R2179" t="s">
        <v>218</v>
      </c>
      <c r="S2179" t="s">
        <v>52</v>
      </c>
      <c r="T2179" t="s">
        <v>2275</v>
      </c>
      <c r="U2179" t="s">
        <v>2276</v>
      </c>
      <c r="V2179" s="137">
        <v>1.14E-2</v>
      </c>
      <c r="W2179" s="137">
        <v>2.376E-2</v>
      </c>
      <c r="X2179" t="s">
        <v>272</v>
      </c>
      <c r="Y2179" t="s">
        <v>51</v>
      </c>
      <c r="Z2179" s="133">
        <v>428536.8</v>
      </c>
      <c r="AA2179" s="135">
        <v>1</v>
      </c>
      <c r="AB2179" s="139">
        <v>115.86</v>
      </c>
      <c r="AD2179" s="133">
        <v>496.50299999999999</v>
      </c>
      <c r="AG2179" t="s">
        <v>261</v>
      </c>
      <c r="AH2179" s="137">
        <v>2.02E-4</v>
      </c>
      <c r="AI2179" s="137">
        <v>8.8300429994102193E-3</v>
      </c>
      <c r="AJ2179" s="137">
        <v>2.4070089387201099E-3</v>
      </c>
    </row>
    <row r="2180" spans="1:36">
      <c r="A2180">
        <v>7833</v>
      </c>
      <c r="B2180">
        <v>7986</v>
      </c>
      <c r="C2180" t="s">
        <v>2271</v>
      </c>
      <c r="D2180" t="s">
        <v>2272</v>
      </c>
      <c r="E2180" t="s">
        <v>41</v>
      </c>
      <c r="F2180" t="s">
        <v>2277</v>
      </c>
      <c r="G2180" t="s">
        <v>2278</v>
      </c>
      <c r="H2180" t="s">
        <v>44</v>
      </c>
      <c r="I2180" t="s">
        <v>1542</v>
      </c>
      <c r="J2180" t="s">
        <v>45</v>
      </c>
      <c r="K2180" t="s">
        <v>45</v>
      </c>
      <c r="L2180" t="s">
        <v>46</v>
      </c>
      <c r="M2180" t="s">
        <v>47</v>
      </c>
      <c r="N2180" t="s">
        <v>49</v>
      </c>
      <c r="O2180" t="s">
        <v>51</v>
      </c>
      <c r="P2180" t="s">
        <v>358</v>
      </c>
      <c r="Q2180" t="s">
        <v>217</v>
      </c>
      <c r="R2180" t="s">
        <v>218</v>
      </c>
      <c r="S2180" t="s">
        <v>52</v>
      </c>
      <c r="T2180" t="s">
        <v>2279</v>
      </c>
      <c r="U2180" t="s">
        <v>2280</v>
      </c>
      <c r="V2180" s="137">
        <v>2.4400000000000002E-2</v>
      </c>
      <c r="W2180" s="137">
        <v>3.9309999999999998E-2</v>
      </c>
      <c r="X2180" t="s">
        <v>272</v>
      </c>
      <c r="Y2180" t="s">
        <v>51</v>
      </c>
      <c r="Z2180" s="133">
        <v>238645</v>
      </c>
      <c r="AA2180" s="135">
        <v>1</v>
      </c>
      <c r="AB2180" s="139">
        <v>95.76</v>
      </c>
      <c r="AD2180" s="133">
        <v>228.52600000000001</v>
      </c>
      <c r="AG2180" t="s">
        <v>261</v>
      </c>
      <c r="AH2180" s="137">
        <v>1.9599999999999999E-4</v>
      </c>
      <c r="AI2180" s="137">
        <v>4.0642241208351101E-3</v>
      </c>
      <c r="AJ2180" s="137">
        <v>1.1078795186462199E-3</v>
      </c>
    </row>
    <row r="2181" spans="1:36">
      <c r="A2181">
        <v>7833</v>
      </c>
      <c r="B2181">
        <v>7986</v>
      </c>
      <c r="C2181" t="s">
        <v>2271</v>
      </c>
      <c r="D2181" t="s">
        <v>2272</v>
      </c>
      <c r="E2181" t="s">
        <v>41</v>
      </c>
      <c r="F2181" t="s">
        <v>2281</v>
      </c>
      <c r="G2181" t="s">
        <v>2282</v>
      </c>
      <c r="H2181" t="s">
        <v>44</v>
      </c>
      <c r="I2181" t="s">
        <v>456</v>
      </c>
      <c r="J2181" t="s">
        <v>45</v>
      </c>
      <c r="K2181" t="s">
        <v>45</v>
      </c>
      <c r="L2181" t="s">
        <v>46</v>
      </c>
      <c r="M2181" t="s">
        <v>47</v>
      </c>
      <c r="N2181" t="s">
        <v>49</v>
      </c>
      <c r="O2181" t="s">
        <v>51</v>
      </c>
      <c r="P2181" t="s">
        <v>358</v>
      </c>
      <c r="Q2181" t="s">
        <v>217</v>
      </c>
      <c r="R2181" t="s">
        <v>218</v>
      </c>
      <c r="S2181" t="s">
        <v>52</v>
      </c>
      <c r="T2181" t="s">
        <v>2283</v>
      </c>
      <c r="U2181" t="s">
        <v>2280</v>
      </c>
      <c r="V2181" s="137">
        <v>9.1999999999999998E-3</v>
      </c>
      <c r="W2181" s="137">
        <v>2.402E-2</v>
      </c>
      <c r="X2181" t="s">
        <v>272</v>
      </c>
      <c r="Y2181" t="s">
        <v>51</v>
      </c>
      <c r="Z2181" s="133">
        <v>399824</v>
      </c>
      <c r="AA2181" s="135">
        <v>1</v>
      </c>
      <c r="AB2181" s="139">
        <v>113.4</v>
      </c>
      <c r="AD2181" s="133">
        <v>453.4</v>
      </c>
      <c r="AG2181" t="s">
        <v>261</v>
      </c>
      <c r="AH2181" s="137">
        <v>1.55E-4</v>
      </c>
      <c r="AI2181" s="137">
        <v>8.0634906417917703E-3</v>
      </c>
      <c r="AJ2181" s="137">
        <v>2.1980520427109002E-3</v>
      </c>
    </row>
    <row r="2182" spans="1:36">
      <c r="A2182">
        <v>7833</v>
      </c>
      <c r="B2182">
        <v>7986</v>
      </c>
      <c r="C2182" t="s">
        <v>2271</v>
      </c>
      <c r="D2182" t="s">
        <v>2272</v>
      </c>
      <c r="E2182" t="s">
        <v>41</v>
      </c>
      <c r="F2182" t="s">
        <v>2284</v>
      </c>
      <c r="G2182" t="s">
        <v>2285</v>
      </c>
      <c r="H2182" t="s">
        <v>44</v>
      </c>
      <c r="I2182" t="s">
        <v>456</v>
      </c>
      <c r="J2182" t="s">
        <v>45</v>
      </c>
      <c r="K2182" t="s">
        <v>45</v>
      </c>
      <c r="L2182" t="s">
        <v>46</v>
      </c>
      <c r="M2182" t="s">
        <v>47</v>
      </c>
      <c r="N2182" t="s">
        <v>49</v>
      </c>
      <c r="O2182" t="s">
        <v>51</v>
      </c>
      <c r="P2182" t="s">
        <v>358</v>
      </c>
      <c r="Q2182" t="s">
        <v>217</v>
      </c>
      <c r="R2182" t="s">
        <v>218</v>
      </c>
      <c r="S2182" t="s">
        <v>52</v>
      </c>
      <c r="T2182" t="s">
        <v>2286</v>
      </c>
      <c r="U2182" t="s">
        <v>2287</v>
      </c>
      <c r="V2182" s="137">
        <v>3.1953000000000002E-2</v>
      </c>
      <c r="W2182" s="137">
        <v>2.6800000000000001E-2</v>
      </c>
      <c r="X2182" t="s">
        <v>272</v>
      </c>
      <c r="Y2182" t="s">
        <v>51</v>
      </c>
      <c r="Z2182" s="133">
        <v>240132</v>
      </c>
      <c r="AA2182" s="135">
        <v>1</v>
      </c>
      <c r="AB2182" s="139">
        <v>112.59</v>
      </c>
      <c r="AD2182" s="133">
        <v>270.36500000000001</v>
      </c>
      <c r="AG2182" t="s">
        <v>261</v>
      </c>
      <c r="AH2182" s="137">
        <v>1.8599999999999999E-4</v>
      </c>
      <c r="AI2182" s="137">
        <v>4.8082941625827696E-3</v>
      </c>
      <c r="AJ2182" s="137">
        <v>1.3107078901094199E-3</v>
      </c>
    </row>
    <row r="2183" spans="1:36">
      <c r="A2183">
        <v>7833</v>
      </c>
      <c r="B2183">
        <v>7986</v>
      </c>
      <c r="C2183" t="s">
        <v>2271</v>
      </c>
      <c r="D2183" t="s">
        <v>2272</v>
      </c>
      <c r="E2183" t="s">
        <v>41</v>
      </c>
      <c r="F2183" t="s">
        <v>2288</v>
      </c>
      <c r="G2183" t="s">
        <v>2289</v>
      </c>
      <c r="H2183" t="s">
        <v>44</v>
      </c>
      <c r="I2183" t="s">
        <v>1542</v>
      </c>
      <c r="J2183" t="s">
        <v>45</v>
      </c>
      <c r="K2183" t="s">
        <v>45</v>
      </c>
      <c r="L2183" t="s">
        <v>46</v>
      </c>
      <c r="M2183" t="s">
        <v>47</v>
      </c>
      <c r="N2183" t="s">
        <v>49</v>
      </c>
      <c r="O2183" t="s">
        <v>51</v>
      </c>
      <c r="P2183" t="s">
        <v>358</v>
      </c>
      <c r="Q2183" t="s">
        <v>217</v>
      </c>
      <c r="R2183" t="s">
        <v>218</v>
      </c>
      <c r="S2183" t="s">
        <v>52</v>
      </c>
      <c r="T2183" t="s">
        <v>2290</v>
      </c>
      <c r="U2183" t="s">
        <v>2287</v>
      </c>
      <c r="V2183" s="137">
        <v>5.79E-2</v>
      </c>
      <c r="W2183" s="137">
        <v>4.2520000000000002E-2</v>
      </c>
      <c r="X2183" t="s">
        <v>272</v>
      </c>
      <c r="Y2183" t="s">
        <v>51</v>
      </c>
      <c r="Z2183" s="133">
        <v>260681</v>
      </c>
      <c r="AA2183" s="135">
        <v>1</v>
      </c>
      <c r="AB2183" s="139">
        <v>113.52</v>
      </c>
      <c r="AD2183" s="133">
        <v>295.92500000000001</v>
      </c>
      <c r="AG2183" t="s">
        <v>261</v>
      </c>
      <c r="AH2183" s="137">
        <v>2.2900000000000001E-4</v>
      </c>
      <c r="AI2183" s="137">
        <v>5.2628735177268999E-3</v>
      </c>
      <c r="AJ2183" s="137">
        <v>1.4346230931568599E-3</v>
      </c>
    </row>
    <row r="2184" spans="1:36">
      <c r="A2184">
        <v>7833</v>
      </c>
      <c r="B2184">
        <v>7986</v>
      </c>
      <c r="C2184" t="s">
        <v>2297</v>
      </c>
      <c r="D2184" t="s">
        <v>2298</v>
      </c>
      <c r="E2184" t="s">
        <v>41</v>
      </c>
      <c r="F2184" t="s">
        <v>2299</v>
      </c>
      <c r="G2184" t="s">
        <v>2300</v>
      </c>
      <c r="H2184" t="s">
        <v>44</v>
      </c>
      <c r="I2184" t="s">
        <v>1544</v>
      </c>
      <c r="J2184" t="s">
        <v>45</v>
      </c>
      <c r="K2184" t="s">
        <v>45</v>
      </c>
      <c r="L2184" t="s">
        <v>46</v>
      </c>
      <c r="M2184" t="s">
        <v>47</v>
      </c>
      <c r="N2184" t="s">
        <v>114</v>
      </c>
      <c r="O2184" t="s">
        <v>51</v>
      </c>
      <c r="P2184" t="s">
        <v>301</v>
      </c>
      <c r="Q2184" t="s">
        <v>217</v>
      </c>
      <c r="R2184" t="s">
        <v>218</v>
      </c>
      <c r="S2184" t="s">
        <v>52</v>
      </c>
      <c r="T2184" t="s">
        <v>2301</v>
      </c>
      <c r="U2184" t="s">
        <v>2302</v>
      </c>
      <c r="V2184" s="137">
        <v>0.04</v>
      </c>
      <c r="W2184" s="137">
        <v>-0.16717000000000001</v>
      </c>
      <c r="X2184" t="s">
        <v>272</v>
      </c>
      <c r="Y2184" t="s">
        <v>51</v>
      </c>
      <c r="Z2184" s="133">
        <v>148745</v>
      </c>
      <c r="AA2184" s="135">
        <v>1</v>
      </c>
      <c r="AB2184" s="139">
        <v>332.5</v>
      </c>
      <c r="AD2184" s="133">
        <v>494.577</v>
      </c>
      <c r="AG2184" t="s">
        <v>261</v>
      </c>
      <c r="AH2184" s="137">
        <v>3.7599999999999998E-4</v>
      </c>
      <c r="AI2184" s="137">
        <v>8.7957970005077702E-3</v>
      </c>
      <c r="AJ2184" s="137">
        <v>2.3976737151567501E-3</v>
      </c>
    </row>
    <row r="2185" spans="1:36">
      <c r="A2185">
        <v>7833</v>
      </c>
      <c r="B2185">
        <v>7986</v>
      </c>
      <c r="C2185" t="s">
        <v>2297</v>
      </c>
      <c r="D2185" t="s">
        <v>2298</v>
      </c>
      <c r="E2185" t="s">
        <v>41</v>
      </c>
      <c r="F2185" t="s">
        <v>2303</v>
      </c>
      <c r="G2185" t="s">
        <v>2304</v>
      </c>
      <c r="H2185" t="s">
        <v>44</v>
      </c>
      <c r="I2185" t="s">
        <v>1542</v>
      </c>
      <c r="J2185" t="s">
        <v>45</v>
      </c>
      <c r="K2185" t="s">
        <v>159</v>
      </c>
      <c r="L2185" t="s">
        <v>46</v>
      </c>
      <c r="M2185" t="s">
        <v>47</v>
      </c>
      <c r="N2185" t="s">
        <v>114</v>
      </c>
      <c r="O2185" t="s">
        <v>51</v>
      </c>
      <c r="P2185" t="s">
        <v>301</v>
      </c>
      <c r="Q2185" t="s">
        <v>217</v>
      </c>
      <c r="R2185" t="s">
        <v>218</v>
      </c>
      <c r="S2185" t="s">
        <v>52</v>
      </c>
      <c r="T2185" t="s">
        <v>2305</v>
      </c>
      <c r="U2185" t="s">
        <v>2306</v>
      </c>
      <c r="V2185" s="137">
        <v>3.4500000000000003E-2</v>
      </c>
      <c r="W2185" s="137">
        <v>5.1799999999999999E-2</v>
      </c>
      <c r="X2185" t="s">
        <v>272</v>
      </c>
      <c r="Y2185" t="s">
        <v>51</v>
      </c>
      <c r="Z2185" s="133">
        <v>143989.47</v>
      </c>
      <c r="AA2185" s="135">
        <v>1</v>
      </c>
      <c r="AB2185" s="139">
        <v>100.87</v>
      </c>
      <c r="AD2185" s="133">
        <v>145.24199999999999</v>
      </c>
      <c r="AG2185" t="s">
        <v>261</v>
      </c>
      <c r="AH2185" s="137">
        <v>2.5799999999999998E-4</v>
      </c>
      <c r="AI2185" s="137">
        <v>2.5830566203828799E-3</v>
      </c>
      <c r="AJ2185" s="137">
        <v>7.0412345386053397E-4</v>
      </c>
    </row>
    <row r="2186" spans="1:36">
      <c r="A2186">
        <v>7833</v>
      </c>
      <c r="B2186">
        <v>7986</v>
      </c>
      <c r="C2186" t="s">
        <v>2297</v>
      </c>
      <c r="D2186" t="s">
        <v>2298</v>
      </c>
      <c r="E2186" t="s">
        <v>41</v>
      </c>
      <c r="F2186" t="s">
        <v>2307</v>
      </c>
      <c r="G2186" t="s">
        <v>2308</v>
      </c>
      <c r="H2186" t="s">
        <v>44</v>
      </c>
      <c r="I2186" t="s">
        <v>1542</v>
      </c>
      <c r="J2186" t="s">
        <v>45</v>
      </c>
      <c r="K2186" t="s">
        <v>45</v>
      </c>
      <c r="L2186" t="s">
        <v>46</v>
      </c>
      <c r="M2186" t="s">
        <v>47</v>
      </c>
      <c r="N2186" t="s">
        <v>114</v>
      </c>
      <c r="O2186" t="s">
        <v>51</v>
      </c>
      <c r="P2186" t="s">
        <v>301</v>
      </c>
      <c r="Q2186" t="s">
        <v>217</v>
      </c>
      <c r="R2186" t="s">
        <v>218</v>
      </c>
      <c r="S2186" t="s">
        <v>52</v>
      </c>
      <c r="T2186" t="s">
        <v>2309</v>
      </c>
      <c r="U2186" t="s">
        <v>2302</v>
      </c>
      <c r="V2186" s="137">
        <v>0.05</v>
      </c>
      <c r="W2186" s="137">
        <v>4.2630000000000001E-2</v>
      </c>
      <c r="X2186" t="s">
        <v>272</v>
      </c>
      <c r="Y2186" t="s">
        <v>51</v>
      </c>
      <c r="Z2186" s="133">
        <v>307000</v>
      </c>
      <c r="AA2186" s="135">
        <v>1</v>
      </c>
      <c r="AB2186" s="139">
        <v>105.53</v>
      </c>
      <c r="AD2186" s="133">
        <v>323.97699999999998</v>
      </c>
      <c r="AG2186" t="s">
        <v>261</v>
      </c>
      <c r="AH2186" s="137">
        <v>2.12E-4</v>
      </c>
      <c r="AI2186" s="137">
        <v>5.7617642635882198E-3</v>
      </c>
      <c r="AJ2186" s="137">
        <v>1.5706172762897401E-3</v>
      </c>
    </row>
    <row r="2187" spans="1:36">
      <c r="A2187">
        <v>7833</v>
      </c>
      <c r="B2187">
        <v>7986</v>
      </c>
      <c r="C2187" t="s">
        <v>2297</v>
      </c>
      <c r="D2187" t="s">
        <v>2298</v>
      </c>
      <c r="E2187" t="s">
        <v>41</v>
      </c>
      <c r="F2187" t="s">
        <v>2310</v>
      </c>
      <c r="G2187" t="s">
        <v>2311</v>
      </c>
      <c r="H2187" t="s">
        <v>44</v>
      </c>
      <c r="I2187" t="s">
        <v>1542</v>
      </c>
      <c r="J2187" t="s">
        <v>45</v>
      </c>
      <c r="K2187" t="s">
        <v>159</v>
      </c>
      <c r="L2187" t="s">
        <v>46</v>
      </c>
      <c r="M2187" t="s">
        <v>47</v>
      </c>
      <c r="N2187" t="s">
        <v>114</v>
      </c>
      <c r="O2187" t="s">
        <v>51</v>
      </c>
      <c r="P2187" t="s">
        <v>301</v>
      </c>
      <c r="Q2187" t="s">
        <v>217</v>
      </c>
      <c r="R2187" t="s">
        <v>218</v>
      </c>
      <c r="S2187" t="s">
        <v>52</v>
      </c>
      <c r="T2187" t="s">
        <v>2312</v>
      </c>
      <c r="U2187" t="s">
        <v>2313</v>
      </c>
      <c r="V2187" s="137">
        <v>1.4999999999999999E-2</v>
      </c>
      <c r="W2187" s="137">
        <v>4.0779999999999997E-2</v>
      </c>
      <c r="X2187" t="s">
        <v>272</v>
      </c>
      <c r="Y2187" t="s">
        <v>51</v>
      </c>
      <c r="Z2187" s="133">
        <v>169482</v>
      </c>
      <c r="AA2187" s="135">
        <v>1</v>
      </c>
      <c r="AB2187" s="139">
        <v>95.32</v>
      </c>
      <c r="AD2187" s="133">
        <v>161.55000000000001</v>
      </c>
      <c r="AG2187" t="s">
        <v>261</v>
      </c>
      <c r="AH2187" s="137">
        <v>1.44E-4</v>
      </c>
      <c r="AI2187" s="137">
        <v>2.873087059037E-3</v>
      </c>
      <c r="AJ2187" s="137">
        <v>7.8318375496982701E-4</v>
      </c>
    </row>
    <row r="2188" spans="1:36">
      <c r="A2188">
        <v>7833</v>
      </c>
      <c r="B2188">
        <v>7986</v>
      </c>
      <c r="C2188" t="s">
        <v>109</v>
      </c>
      <c r="D2188" t="s">
        <v>110</v>
      </c>
      <c r="E2188" t="s">
        <v>41</v>
      </c>
      <c r="F2188" t="s">
        <v>2314</v>
      </c>
      <c r="G2188" t="s">
        <v>2315</v>
      </c>
      <c r="H2188" t="s">
        <v>44</v>
      </c>
      <c r="I2188" t="s">
        <v>1542</v>
      </c>
      <c r="J2188" t="s">
        <v>45</v>
      </c>
      <c r="K2188" t="s">
        <v>45</v>
      </c>
      <c r="L2188" t="s">
        <v>46</v>
      </c>
      <c r="M2188" t="s">
        <v>47</v>
      </c>
      <c r="N2188" t="s">
        <v>114</v>
      </c>
      <c r="O2188" t="s">
        <v>51</v>
      </c>
      <c r="P2188" t="s">
        <v>301</v>
      </c>
      <c r="Q2188" t="s">
        <v>217</v>
      </c>
      <c r="R2188" t="s">
        <v>218</v>
      </c>
      <c r="S2188" t="s">
        <v>52</v>
      </c>
      <c r="T2188" t="s">
        <v>2316</v>
      </c>
      <c r="U2188" t="s">
        <v>2317</v>
      </c>
      <c r="V2188" s="137">
        <v>2.0500000000000001E-2</v>
      </c>
      <c r="W2188" s="137">
        <v>4.0890000000000003E-2</v>
      </c>
      <c r="X2188" t="s">
        <v>272</v>
      </c>
      <c r="Y2188" t="s">
        <v>51</v>
      </c>
      <c r="Z2188" s="133">
        <v>301907.11</v>
      </c>
      <c r="AA2188" s="135">
        <v>1</v>
      </c>
      <c r="AB2188" s="139">
        <v>96.95</v>
      </c>
      <c r="AD2188" s="133">
        <v>292.69900000000001</v>
      </c>
      <c r="AG2188" t="s">
        <v>261</v>
      </c>
      <c r="AH2188" s="137">
        <v>3.8499999999999998E-4</v>
      </c>
      <c r="AI2188" s="137">
        <v>5.2054985077738597E-3</v>
      </c>
      <c r="AJ2188" s="137">
        <v>1.41898306039311E-3</v>
      </c>
    </row>
    <row r="2189" spans="1:36">
      <c r="A2189">
        <v>7833</v>
      </c>
      <c r="B2189">
        <v>7986</v>
      </c>
      <c r="C2189" t="s">
        <v>109</v>
      </c>
      <c r="D2189" t="s">
        <v>110</v>
      </c>
      <c r="E2189" t="s">
        <v>41</v>
      </c>
      <c r="F2189" t="s">
        <v>2318</v>
      </c>
      <c r="G2189" t="s">
        <v>2319</v>
      </c>
      <c r="H2189" t="s">
        <v>44</v>
      </c>
      <c r="I2189" t="s">
        <v>1544</v>
      </c>
      <c r="J2189" t="s">
        <v>45</v>
      </c>
      <c r="K2189" t="s">
        <v>45</v>
      </c>
      <c r="L2189" t="s">
        <v>46</v>
      </c>
      <c r="M2189" t="s">
        <v>47</v>
      </c>
      <c r="N2189" t="s">
        <v>114</v>
      </c>
      <c r="O2189" t="s">
        <v>51</v>
      </c>
      <c r="P2189" t="s">
        <v>301</v>
      </c>
      <c r="Q2189" t="s">
        <v>217</v>
      </c>
      <c r="R2189" t="s">
        <v>218</v>
      </c>
      <c r="S2189" t="s">
        <v>52</v>
      </c>
      <c r="T2189" t="s">
        <v>2320</v>
      </c>
      <c r="U2189" t="s">
        <v>2321</v>
      </c>
      <c r="V2189" s="137">
        <v>1.25E-3</v>
      </c>
      <c r="W2189" s="137">
        <v>4.3119999999999999E-2</v>
      </c>
      <c r="X2189" t="s">
        <v>272</v>
      </c>
      <c r="Y2189" t="s">
        <v>51</v>
      </c>
      <c r="Z2189" s="133">
        <v>79764</v>
      </c>
      <c r="AA2189" s="135">
        <v>1</v>
      </c>
      <c r="AB2189" s="139">
        <v>95.9</v>
      </c>
      <c r="AD2189" s="133">
        <v>76.494</v>
      </c>
      <c r="AG2189" t="s">
        <v>261</v>
      </c>
      <c r="AH2189" s="137">
        <v>1.4100000000000001E-4</v>
      </c>
      <c r="AI2189" s="137">
        <v>1.3604002528799001E-3</v>
      </c>
      <c r="AJ2189" s="137">
        <v>3.7083574441684199E-4</v>
      </c>
    </row>
    <row r="2190" spans="1:36">
      <c r="A2190">
        <v>7833</v>
      </c>
      <c r="B2190">
        <v>7986</v>
      </c>
      <c r="C2190" t="s">
        <v>2322</v>
      </c>
      <c r="D2190" t="s">
        <v>2323</v>
      </c>
      <c r="E2190" t="s">
        <v>41</v>
      </c>
      <c r="F2190" t="s">
        <v>2324</v>
      </c>
      <c r="G2190" t="s">
        <v>2325</v>
      </c>
      <c r="H2190" t="s">
        <v>44</v>
      </c>
      <c r="I2190" t="s">
        <v>456</v>
      </c>
      <c r="J2190" t="s">
        <v>45</v>
      </c>
      <c r="K2190" t="s">
        <v>45</v>
      </c>
      <c r="L2190" t="s">
        <v>46</v>
      </c>
      <c r="M2190" t="s">
        <v>47</v>
      </c>
      <c r="N2190" t="s">
        <v>281</v>
      </c>
      <c r="O2190" t="s">
        <v>51</v>
      </c>
      <c r="P2190" t="s">
        <v>333</v>
      </c>
      <c r="Q2190" t="s">
        <v>217</v>
      </c>
      <c r="R2190" t="s">
        <v>218</v>
      </c>
      <c r="S2190" t="s">
        <v>52</v>
      </c>
      <c r="T2190" t="s">
        <v>2326</v>
      </c>
      <c r="U2190" t="s">
        <v>2327</v>
      </c>
      <c r="V2190" s="137">
        <v>2.5700000000000001E-2</v>
      </c>
      <c r="W2190" s="137">
        <v>3.304E-2</v>
      </c>
      <c r="X2190" t="s">
        <v>272</v>
      </c>
      <c r="Y2190" t="s">
        <v>51</v>
      </c>
      <c r="Z2190" s="133">
        <v>169228.51</v>
      </c>
      <c r="AA2190" s="135">
        <v>1</v>
      </c>
      <c r="AB2190" s="139">
        <v>120.8</v>
      </c>
      <c r="AD2190" s="133">
        <v>204.428</v>
      </c>
      <c r="AG2190" t="s">
        <v>261</v>
      </c>
      <c r="AH2190" s="137">
        <v>2.04E-4</v>
      </c>
      <c r="AI2190" s="137">
        <v>3.6356463954036401E-3</v>
      </c>
      <c r="AJ2190" s="137">
        <v>9.9105218087234908E-4</v>
      </c>
    </row>
    <row r="2191" spans="1:36">
      <c r="A2191">
        <v>7833</v>
      </c>
      <c r="B2191">
        <v>7986</v>
      </c>
      <c r="C2191" t="s">
        <v>2322</v>
      </c>
      <c r="D2191" t="s">
        <v>2323</v>
      </c>
      <c r="E2191" t="s">
        <v>41</v>
      </c>
      <c r="F2191" t="s">
        <v>2328</v>
      </c>
      <c r="G2191" t="s">
        <v>2329</v>
      </c>
      <c r="H2191" t="s">
        <v>44</v>
      </c>
      <c r="I2191" t="s">
        <v>456</v>
      </c>
      <c r="J2191" t="s">
        <v>45</v>
      </c>
      <c r="K2191" t="s">
        <v>45</v>
      </c>
      <c r="L2191" t="s">
        <v>46</v>
      </c>
      <c r="M2191" t="s">
        <v>47</v>
      </c>
      <c r="N2191" t="s">
        <v>281</v>
      </c>
      <c r="O2191" t="s">
        <v>51</v>
      </c>
      <c r="P2191" t="s">
        <v>333</v>
      </c>
      <c r="Q2191" t="s">
        <v>217</v>
      </c>
      <c r="R2191" t="s">
        <v>218</v>
      </c>
      <c r="S2191" t="s">
        <v>52</v>
      </c>
      <c r="T2191" t="s">
        <v>2330</v>
      </c>
      <c r="U2191" t="s">
        <v>2177</v>
      </c>
      <c r="V2191" s="137">
        <v>1.09E-2</v>
      </c>
      <c r="W2191" s="137">
        <v>2.5520000000000001E-2</v>
      </c>
      <c r="X2191" t="s">
        <v>272</v>
      </c>
      <c r="Y2191" t="s">
        <v>51</v>
      </c>
      <c r="Z2191" s="133">
        <v>97228</v>
      </c>
      <c r="AA2191" s="135">
        <v>1</v>
      </c>
      <c r="AB2191" s="139">
        <v>113.58</v>
      </c>
      <c r="AD2191" s="133">
        <v>110.432</v>
      </c>
      <c r="AG2191" t="s">
        <v>261</v>
      </c>
      <c r="AH2191" s="137">
        <v>1.37E-4</v>
      </c>
      <c r="AI2191" s="137">
        <v>1.96396791565988E-3</v>
      </c>
      <c r="AJ2191" s="137">
        <v>5.3536413454256001E-4</v>
      </c>
    </row>
    <row r="2192" spans="1:36">
      <c r="A2192">
        <v>7833</v>
      </c>
      <c r="B2192">
        <v>7986</v>
      </c>
      <c r="C2192" t="s">
        <v>2322</v>
      </c>
      <c r="D2192" t="s">
        <v>2323</v>
      </c>
      <c r="E2192" t="s">
        <v>41</v>
      </c>
      <c r="F2192" t="s">
        <v>2331</v>
      </c>
      <c r="G2192" t="s">
        <v>2332</v>
      </c>
      <c r="H2192" t="s">
        <v>44</v>
      </c>
      <c r="I2192" t="s">
        <v>1542</v>
      </c>
      <c r="J2192" t="s">
        <v>45</v>
      </c>
      <c r="K2192" t="s">
        <v>45</v>
      </c>
      <c r="L2192" t="s">
        <v>46</v>
      </c>
      <c r="M2192" t="s">
        <v>47</v>
      </c>
      <c r="N2192" t="s">
        <v>281</v>
      </c>
      <c r="O2192" t="s">
        <v>51</v>
      </c>
      <c r="P2192" t="s">
        <v>2333</v>
      </c>
      <c r="Q2192" t="s">
        <v>225</v>
      </c>
      <c r="R2192" t="s">
        <v>218</v>
      </c>
      <c r="S2192" t="s">
        <v>52</v>
      </c>
      <c r="T2192" t="s">
        <v>2334</v>
      </c>
      <c r="U2192" t="s">
        <v>2335</v>
      </c>
      <c r="V2192" s="137">
        <v>5.5E-2</v>
      </c>
      <c r="W2192" s="137">
        <v>4.2009999999999999E-2</v>
      </c>
      <c r="X2192" t="s">
        <v>272</v>
      </c>
      <c r="Y2192" t="s">
        <v>51</v>
      </c>
      <c r="Z2192" s="133">
        <v>200000</v>
      </c>
      <c r="AA2192" s="135">
        <v>1</v>
      </c>
      <c r="AB2192" s="139">
        <v>106.82</v>
      </c>
      <c r="AD2192" s="133">
        <v>213.64</v>
      </c>
      <c r="AG2192" t="s">
        <v>261</v>
      </c>
      <c r="AH2192" s="137">
        <v>2.0000000000000001E-4</v>
      </c>
      <c r="AI2192" s="137">
        <v>3.7994763125942799E-3</v>
      </c>
      <c r="AJ2192" s="137">
        <v>1.03571108855083E-3</v>
      </c>
    </row>
    <row r="2193" spans="1:36">
      <c r="A2193">
        <v>7833</v>
      </c>
      <c r="B2193">
        <v>7986</v>
      </c>
      <c r="C2193" t="s">
        <v>2322</v>
      </c>
      <c r="D2193" t="s">
        <v>2323</v>
      </c>
      <c r="E2193" t="s">
        <v>41</v>
      </c>
      <c r="F2193" t="s">
        <v>2336</v>
      </c>
      <c r="G2193" t="s">
        <v>2337</v>
      </c>
      <c r="H2193" t="s">
        <v>44</v>
      </c>
      <c r="I2193" t="s">
        <v>1542</v>
      </c>
      <c r="J2193" t="s">
        <v>45</v>
      </c>
      <c r="K2193" t="s">
        <v>45</v>
      </c>
      <c r="L2193" t="s">
        <v>46</v>
      </c>
      <c r="M2193" t="s">
        <v>47</v>
      </c>
      <c r="N2193" t="s">
        <v>281</v>
      </c>
      <c r="O2193" t="s">
        <v>51</v>
      </c>
      <c r="P2193" t="s">
        <v>333</v>
      </c>
      <c r="Q2193" t="s">
        <v>217</v>
      </c>
      <c r="R2193" t="s">
        <v>218</v>
      </c>
      <c r="S2193" t="s">
        <v>52</v>
      </c>
      <c r="T2193" t="s">
        <v>2338</v>
      </c>
      <c r="U2193" t="s">
        <v>2255</v>
      </c>
      <c r="V2193" s="137">
        <v>4.48E-2</v>
      </c>
      <c r="W2193" s="137">
        <v>4.4069999999999998E-2</v>
      </c>
      <c r="X2193" t="s">
        <v>272</v>
      </c>
      <c r="Y2193" t="s">
        <v>51</v>
      </c>
      <c r="Z2193" s="133">
        <v>310000</v>
      </c>
      <c r="AA2193" s="135">
        <v>1</v>
      </c>
      <c r="AB2193" s="139">
        <v>101.01</v>
      </c>
      <c r="AD2193" s="133">
        <v>313.13099999999997</v>
      </c>
      <c r="AG2193" t="s">
        <v>261</v>
      </c>
      <c r="AH2193" s="137">
        <v>3.8699999999999997E-4</v>
      </c>
      <c r="AI2193" s="137">
        <v>5.5688720147863699E-3</v>
      </c>
      <c r="AJ2193" s="137">
        <v>1.51803617706894E-3</v>
      </c>
    </row>
    <row r="2194" spans="1:36">
      <c r="A2194">
        <v>7833</v>
      </c>
      <c r="B2194">
        <v>7986</v>
      </c>
      <c r="C2194" t="s">
        <v>2322</v>
      </c>
      <c r="D2194" t="s">
        <v>2323</v>
      </c>
      <c r="E2194" t="s">
        <v>41</v>
      </c>
      <c r="F2194" t="s">
        <v>2339</v>
      </c>
      <c r="G2194" t="s">
        <v>2340</v>
      </c>
      <c r="H2194" t="s">
        <v>44</v>
      </c>
      <c r="I2194" t="s">
        <v>456</v>
      </c>
      <c r="J2194" t="s">
        <v>45</v>
      </c>
      <c r="K2194" t="s">
        <v>45</v>
      </c>
      <c r="L2194" t="s">
        <v>46</v>
      </c>
      <c r="M2194" t="s">
        <v>47</v>
      </c>
      <c r="N2194" t="s">
        <v>281</v>
      </c>
      <c r="O2194" t="s">
        <v>51</v>
      </c>
      <c r="P2194" t="s">
        <v>333</v>
      </c>
      <c r="Q2194" t="s">
        <v>217</v>
      </c>
      <c r="R2194" t="s">
        <v>218</v>
      </c>
      <c r="S2194" t="s">
        <v>52</v>
      </c>
      <c r="T2194" t="s">
        <v>2341</v>
      </c>
      <c r="U2194" t="s">
        <v>2342</v>
      </c>
      <c r="V2194" s="137">
        <v>4.02E-2</v>
      </c>
      <c r="W2194" s="137">
        <v>2.6089999999999999E-2</v>
      </c>
      <c r="X2194" t="s">
        <v>272</v>
      </c>
      <c r="Y2194" t="s">
        <v>51</v>
      </c>
      <c r="Z2194" s="133">
        <v>80000</v>
      </c>
      <c r="AA2194" s="135">
        <v>1</v>
      </c>
      <c r="AB2194" s="139">
        <v>114.45</v>
      </c>
      <c r="AD2194" s="133">
        <v>91.56</v>
      </c>
      <c r="AG2194" t="s">
        <v>261</v>
      </c>
      <c r="AH2194" s="137">
        <v>9.8999999999999994E-5</v>
      </c>
      <c r="AI2194" s="137">
        <v>1.6283469911118299E-3</v>
      </c>
      <c r="AJ2194" s="137">
        <v>4.4387618080749702E-4</v>
      </c>
    </row>
    <row r="2195" spans="1:36">
      <c r="A2195">
        <v>7833</v>
      </c>
      <c r="B2195">
        <v>7986</v>
      </c>
      <c r="C2195" t="s">
        <v>2343</v>
      </c>
      <c r="D2195" t="s">
        <v>2344</v>
      </c>
      <c r="E2195" t="s">
        <v>41</v>
      </c>
      <c r="F2195" t="s">
        <v>2345</v>
      </c>
      <c r="G2195" t="s">
        <v>2346</v>
      </c>
      <c r="H2195" t="s">
        <v>44</v>
      </c>
      <c r="I2195" t="s">
        <v>1542</v>
      </c>
      <c r="J2195" t="s">
        <v>45</v>
      </c>
      <c r="K2195" t="s">
        <v>45</v>
      </c>
      <c r="L2195" t="s">
        <v>46</v>
      </c>
      <c r="M2195" t="s">
        <v>47</v>
      </c>
      <c r="N2195" t="s">
        <v>135</v>
      </c>
      <c r="O2195" t="s">
        <v>51</v>
      </c>
      <c r="P2195" t="s">
        <v>358</v>
      </c>
      <c r="Q2195" t="s">
        <v>217</v>
      </c>
      <c r="R2195" t="s">
        <v>218</v>
      </c>
      <c r="S2195" t="s">
        <v>52</v>
      </c>
      <c r="T2195" t="s">
        <v>2347</v>
      </c>
      <c r="U2195" t="s">
        <v>2348</v>
      </c>
      <c r="V2195" s="137">
        <v>1.6400000000000001E-2</v>
      </c>
      <c r="W2195" s="137">
        <v>3.977E-2</v>
      </c>
      <c r="X2195" t="s">
        <v>272</v>
      </c>
      <c r="Y2195" t="s">
        <v>51</v>
      </c>
      <c r="Z2195" s="133">
        <v>52615.39</v>
      </c>
      <c r="AA2195" s="135">
        <v>1</v>
      </c>
      <c r="AB2195" s="139">
        <v>95.32</v>
      </c>
      <c r="AD2195" s="133">
        <v>50.152999999999999</v>
      </c>
      <c r="AG2195" t="s">
        <v>261</v>
      </c>
      <c r="AH2195" s="137">
        <v>2.43E-4</v>
      </c>
      <c r="AI2195" s="137">
        <v>8.9194484437984402E-4</v>
      </c>
      <c r="AJ2195" s="137">
        <v>2.4313802474246199E-4</v>
      </c>
    </row>
    <row r="2196" spans="1:36">
      <c r="A2196">
        <v>7833</v>
      </c>
      <c r="B2196">
        <v>7986</v>
      </c>
      <c r="C2196" t="s">
        <v>2343</v>
      </c>
      <c r="D2196" t="s">
        <v>2344</v>
      </c>
      <c r="E2196" t="s">
        <v>41</v>
      </c>
      <c r="F2196" t="s">
        <v>2349</v>
      </c>
      <c r="G2196" t="s">
        <v>2350</v>
      </c>
      <c r="H2196" t="s">
        <v>44</v>
      </c>
      <c r="I2196" t="s">
        <v>1542</v>
      </c>
      <c r="J2196" t="s">
        <v>45</v>
      </c>
      <c r="K2196" t="s">
        <v>45</v>
      </c>
      <c r="L2196" t="s">
        <v>46</v>
      </c>
      <c r="M2196" t="s">
        <v>47</v>
      </c>
      <c r="N2196" t="s">
        <v>135</v>
      </c>
      <c r="O2196" t="s">
        <v>51</v>
      </c>
      <c r="P2196" t="s">
        <v>358</v>
      </c>
      <c r="Q2196" t="s">
        <v>217</v>
      </c>
      <c r="R2196" t="s">
        <v>218</v>
      </c>
      <c r="S2196" t="s">
        <v>52</v>
      </c>
      <c r="T2196" t="s">
        <v>2351</v>
      </c>
      <c r="U2196" t="s">
        <v>2352</v>
      </c>
      <c r="V2196" s="137">
        <v>5.3100000000000001E-2</v>
      </c>
      <c r="W2196" s="137">
        <v>4.0509999999999997E-2</v>
      </c>
      <c r="X2196" t="s">
        <v>272</v>
      </c>
      <c r="Y2196" t="s">
        <v>51</v>
      </c>
      <c r="Z2196" s="133">
        <v>69000</v>
      </c>
      <c r="AA2196" s="135">
        <v>1</v>
      </c>
      <c r="AB2196" s="139">
        <v>109.16</v>
      </c>
      <c r="AD2196" s="133">
        <v>75.319999999999993</v>
      </c>
      <c r="AG2196" t="s">
        <v>261</v>
      </c>
      <c r="AH2196" s="137">
        <v>2.1699999999999999E-4</v>
      </c>
      <c r="AI2196" s="137">
        <v>1.3395341492937901E-3</v>
      </c>
      <c r="AJ2196" s="137">
        <v>3.6514778821420898E-4</v>
      </c>
    </row>
    <row r="2197" spans="1:36">
      <c r="A2197">
        <v>7833</v>
      </c>
      <c r="B2197">
        <v>7986</v>
      </c>
      <c r="C2197" t="s">
        <v>3495</v>
      </c>
      <c r="D2197" t="s">
        <v>3496</v>
      </c>
      <c r="E2197" t="s">
        <v>278</v>
      </c>
      <c r="F2197" t="s">
        <v>3497</v>
      </c>
      <c r="G2197" t="s">
        <v>3498</v>
      </c>
      <c r="H2197" t="s">
        <v>44</v>
      </c>
      <c r="I2197" t="s">
        <v>1542</v>
      </c>
      <c r="J2197" t="s">
        <v>45</v>
      </c>
      <c r="K2197" t="s">
        <v>45</v>
      </c>
      <c r="L2197" t="s">
        <v>46</v>
      </c>
      <c r="M2197" t="s">
        <v>47</v>
      </c>
      <c r="N2197" t="s">
        <v>281</v>
      </c>
      <c r="O2197" t="s">
        <v>51</v>
      </c>
      <c r="P2197" t="s">
        <v>308</v>
      </c>
      <c r="Q2197" t="s">
        <v>225</v>
      </c>
      <c r="R2197" t="s">
        <v>218</v>
      </c>
      <c r="S2197" t="s">
        <v>52</v>
      </c>
      <c r="T2197" t="s">
        <v>3499</v>
      </c>
      <c r="U2197" t="s">
        <v>2993</v>
      </c>
      <c r="V2197" s="137">
        <v>6.0199999999999997E-2</v>
      </c>
      <c r="W2197" s="137">
        <v>6.3299999999999995E-2</v>
      </c>
      <c r="X2197" t="s">
        <v>272</v>
      </c>
      <c r="Y2197" t="s">
        <v>51</v>
      </c>
      <c r="Z2197" s="133">
        <v>77803.06</v>
      </c>
      <c r="AA2197" s="135">
        <v>1</v>
      </c>
      <c r="AB2197" s="139">
        <v>101.16</v>
      </c>
      <c r="AD2197" s="133">
        <v>78.706000000000003</v>
      </c>
      <c r="AG2197" t="s">
        <v>261</v>
      </c>
      <c r="AH2197" s="137">
        <v>9.8999999999999994E-5</v>
      </c>
      <c r="AI2197" s="137">
        <v>1.3997377352843699E-3</v>
      </c>
      <c r="AJ2197" s="137">
        <v>3.81558871334869E-4</v>
      </c>
    </row>
    <row r="2198" spans="1:36">
      <c r="A2198">
        <v>7833</v>
      </c>
      <c r="B2198">
        <v>7986</v>
      </c>
      <c r="C2198" t="s">
        <v>2353</v>
      </c>
      <c r="D2198" t="s">
        <v>2354</v>
      </c>
      <c r="E2198" t="s">
        <v>41</v>
      </c>
      <c r="F2198" t="s">
        <v>2355</v>
      </c>
      <c r="G2198" t="s">
        <v>2356</v>
      </c>
      <c r="H2198" t="s">
        <v>44</v>
      </c>
      <c r="I2198" t="s">
        <v>456</v>
      </c>
      <c r="J2198" t="s">
        <v>45</v>
      </c>
      <c r="K2198" t="s">
        <v>45</v>
      </c>
      <c r="L2198" t="s">
        <v>46</v>
      </c>
      <c r="M2198" t="s">
        <v>47</v>
      </c>
      <c r="N2198" t="s">
        <v>49</v>
      </c>
      <c r="O2198" t="s">
        <v>51</v>
      </c>
      <c r="P2198" t="s">
        <v>289</v>
      </c>
      <c r="Q2198" t="s">
        <v>289</v>
      </c>
      <c r="R2198" t="s">
        <v>289</v>
      </c>
      <c r="S2198" t="s">
        <v>52</v>
      </c>
      <c r="T2198" t="s">
        <v>2357</v>
      </c>
      <c r="U2198" t="s">
        <v>2358</v>
      </c>
      <c r="V2198" s="137">
        <v>1.9E-2</v>
      </c>
      <c r="W2198" s="137">
        <v>3.2719999999999999E-2</v>
      </c>
      <c r="X2198" t="s">
        <v>272</v>
      </c>
      <c r="Y2198" t="s">
        <v>51</v>
      </c>
      <c r="Z2198" s="133">
        <v>68250</v>
      </c>
      <c r="AA2198" s="135">
        <v>1</v>
      </c>
      <c r="AB2198" s="139">
        <v>113.93</v>
      </c>
      <c r="AD2198" s="133">
        <v>77.757000000000005</v>
      </c>
      <c r="AG2198" t="s">
        <v>261</v>
      </c>
      <c r="AH2198" s="137">
        <v>1.03E-4</v>
      </c>
      <c r="AI2198" s="137">
        <v>1.38287181483132E-3</v>
      </c>
      <c r="AJ2198" s="137">
        <v>3.7696133751844899E-4</v>
      </c>
    </row>
    <row r="2199" spans="1:36">
      <c r="A2199">
        <v>7833</v>
      </c>
      <c r="B2199">
        <v>7986</v>
      </c>
      <c r="C2199" t="s">
        <v>2148</v>
      </c>
      <c r="D2199" t="s">
        <v>2149</v>
      </c>
      <c r="E2199" t="s">
        <v>41</v>
      </c>
      <c r="F2199" t="s">
        <v>2359</v>
      </c>
      <c r="G2199" t="s">
        <v>2360</v>
      </c>
      <c r="H2199" t="s">
        <v>44</v>
      </c>
      <c r="I2199" t="s">
        <v>456</v>
      </c>
      <c r="J2199" t="s">
        <v>45</v>
      </c>
      <c r="K2199" t="s">
        <v>45</v>
      </c>
      <c r="L2199" t="s">
        <v>46</v>
      </c>
      <c r="M2199" t="s">
        <v>47</v>
      </c>
      <c r="N2199" t="s">
        <v>49</v>
      </c>
      <c r="O2199" t="s">
        <v>51</v>
      </c>
      <c r="P2199" t="s">
        <v>358</v>
      </c>
      <c r="Q2199" t="s">
        <v>217</v>
      </c>
      <c r="R2199" t="s">
        <v>218</v>
      </c>
      <c r="S2199" t="s">
        <v>52</v>
      </c>
      <c r="T2199" t="s">
        <v>2361</v>
      </c>
      <c r="U2199" t="s">
        <v>2362</v>
      </c>
      <c r="V2199" s="137">
        <v>6.4999999999999997E-3</v>
      </c>
      <c r="W2199" s="137">
        <v>2.4910000000000002E-2</v>
      </c>
      <c r="X2199" t="s">
        <v>272</v>
      </c>
      <c r="Y2199" t="s">
        <v>51</v>
      </c>
      <c r="Z2199" s="133">
        <v>224124.78</v>
      </c>
      <c r="AA2199" s="135">
        <v>1</v>
      </c>
      <c r="AB2199" s="139">
        <v>110.1</v>
      </c>
      <c r="AD2199" s="133">
        <v>246.761</v>
      </c>
      <c r="AG2199" t="s">
        <v>261</v>
      </c>
      <c r="AH2199" s="137">
        <v>1.08E-4</v>
      </c>
      <c r="AI2199" s="137">
        <v>4.3885228830538303E-3</v>
      </c>
      <c r="AJ2199" s="137">
        <v>1.1962811288681E-3</v>
      </c>
    </row>
    <row r="2200" spans="1:36">
      <c r="A2200">
        <v>7833</v>
      </c>
      <c r="B2200">
        <v>7986</v>
      </c>
      <c r="C2200" t="s">
        <v>2367</v>
      </c>
      <c r="D2200" t="s">
        <v>2368</v>
      </c>
      <c r="E2200" t="s">
        <v>41</v>
      </c>
      <c r="F2200" t="s">
        <v>2369</v>
      </c>
      <c r="G2200" t="s">
        <v>2370</v>
      </c>
      <c r="H2200" t="s">
        <v>44</v>
      </c>
      <c r="I2200" t="s">
        <v>456</v>
      </c>
      <c r="J2200" t="s">
        <v>45</v>
      </c>
      <c r="K2200" t="s">
        <v>45</v>
      </c>
      <c r="L2200" t="s">
        <v>46</v>
      </c>
      <c r="M2200" t="s">
        <v>47</v>
      </c>
      <c r="N2200" t="s">
        <v>49</v>
      </c>
      <c r="O2200" t="s">
        <v>51</v>
      </c>
      <c r="P2200" t="s">
        <v>333</v>
      </c>
      <c r="Q2200" t="s">
        <v>217</v>
      </c>
      <c r="R2200" t="s">
        <v>218</v>
      </c>
      <c r="S2200" t="s">
        <v>52</v>
      </c>
      <c r="T2200" t="s">
        <v>2371</v>
      </c>
      <c r="U2200" t="s">
        <v>2372</v>
      </c>
      <c r="V2200" s="137">
        <v>1.83E-2</v>
      </c>
      <c r="W2200" s="137">
        <v>2.4580000000000001E-2</v>
      </c>
      <c r="X2200" t="s">
        <v>272</v>
      </c>
      <c r="Y2200" t="s">
        <v>51</v>
      </c>
      <c r="Z2200" s="133">
        <v>70571.429999999993</v>
      </c>
      <c r="AA2200" s="135">
        <v>1</v>
      </c>
      <c r="AB2200" s="139">
        <v>118</v>
      </c>
      <c r="AD2200" s="133">
        <v>83.274000000000001</v>
      </c>
      <c r="AG2200" t="s">
        <v>261</v>
      </c>
      <c r="AH2200" s="137">
        <v>3.0200000000000002E-4</v>
      </c>
      <c r="AI2200" s="137">
        <v>1.4809899008821801E-3</v>
      </c>
      <c r="AJ2200" s="137">
        <v>4.0370765236541999E-4</v>
      </c>
    </row>
    <row r="2201" spans="1:36">
      <c r="A2201">
        <v>7833</v>
      </c>
      <c r="B2201">
        <v>7986</v>
      </c>
      <c r="C2201" t="s">
        <v>2367</v>
      </c>
      <c r="D2201" t="s">
        <v>2368</v>
      </c>
      <c r="E2201" t="s">
        <v>41</v>
      </c>
      <c r="F2201" t="s">
        <v>2377</v>
      </c>
      <c r="G2201" t="s">
        <v>2378</v>
      </c>
      <c r="H2201" t="s">
        <v>44</v>
      </c>
      <c r="I2201" t="s">
        <v>456</v>
      </c>
      <c r="J2201" t="s">
        <v>45</v>
      </c>
      <c r="K2201" t="s">
        <v>45</v>
      </c>
      <c r="L2201" t="s">
        <v>46</v>
      </c>
      <c r="M2201" t="s">
        <v>47</v>
      </c>
      <c r="N2201" t="s">
        <v>49</v>
      </c>
      <c r="O2201" t="s">
        <v>51</v>
      </c>
      <c r="P2201" t="s">
        <v>301</v>
      </c>
      <c r="Q2201" t="s">
        <v>217</v>
      </c>
      <c r="R2201" t="s">
        <v>218</v>
      </c>
      <c r="S2201" t="s">
        <v>52</v>
      </c>
      <c r="T2201" t="s">
        <v>2379</v>
      </c>
      <c r="U2201" t="s">
        <v>2380</v>
      </c>
      <c r="V2201" s="137">
        <v>3.4599999999999999E-2</v>
      </c>
      <c r="W2201" s="137">
        <v>3.5729999999999998E-2</v>
      </c>
      <c r="X2201" t="s">
        <v>272</v>
      </c>
      <c r="Y2201" t="s">
        <v>51</v>
      </c>
      <c r="Z2201" s="133">
        <v>2276.27</v>
      </c>
      <c r="AA2201" s="135">
        <v>1</v>
      </c>
      <c r="AB2201" s="139">
        <v>120.3</v>
      </c>
      <c r="AC2201" s="133">
        <v>4.7E-2</v>
      </c>
      <c r="AD2201" s="133">
        <v>2.786</v>
      </c>
      <c r="AG2201" t="s">
        <v>261</v>
      </c>
      <c r="AH2201" s="137">
        <v>1.5999999999999999E-5</v>
      </c>
      <c r="AI2201" s="137">
        <v>4.9543343049527597E-5</v>
      </c>
      <c r="AJ2201" s="137">
        <v>1.35051742763036E-5</v>
      </c>
    </row>
    <row r="2202" spans="1:36">
      <c r="A2202">
        <v>7833</v>
      </c>
      <c r="B2202">
        <v>7986</v>
      </c>
      <c r="C2202" t="s">
        <v>2367</v>
      </c>
      <c r="D2202" t="s">
        <v>2368</v>
      </c>
      <c r="E2202" t="s">
        <v>41</v>
      </c>
      <c r="F2202" t="s">
        <v>2381</v>
      </c>
      <c r="G2202" t="s">
        <v>2382</v>
      </c>
      <c r="H2202" t="s">
        <v>44</v>
      </c>
      <c r="I2202" t="s">
        <v>1542</v>
      </c>
      <c r="J2202" t="s">
        <v>45</v>
      </c>
      <c r="K2202" t="s">
        <v>45</v>
      </c>
      <c r="L2202" t="s">
        <v>46</v>
      </c>
      <c r="M2202" t="s">
        <v>47</v>
      </c>
      <c r="N2202" t="s">
        <v>64</v>
      </c>
      <c r="O2202" t="s">
        <v>51</v>
      </c>
      <c r="P2202" t="s">
        <v>301</v>
      </c>
      <c r="Q2202" t="s">
        <v>217</v>
      </c>
      <c r="R2202" t="s">
        <v>218</v>
      </c>
      <c r="S2202" t="s">
        <v>52</v>
      </c>
      <c r="T2202" t="s">
        <v>2383</v>
      </c>
      <c r="U2202" t="s">
        <v>2384</v>
      </c>
      <c r="V2202" s="137">
        <v>5.2999999999999999E-2</v>
      </c>
      <c r="W2202" s="137">
        <v>4.1980000000000003E-2</v>
      </c>
      <c r="X2202" t="s">
        <v>272</v>
      </c>
      <c r="Y2202" t="s">
        <v>51</v>
      </c>
      <c r="Z2202" s="133">
        <v>32034.07</v>
      </c>
      <c r="AA2202" s="135">
        <v>1</v>
      </c>
      <c r="AB2202" s="139">
        <v>103.2</v>
      </c>
      <c r="AD2202" s="133">
        <v>33.058999999999997</v>
      </c>
      <c r="AG2202" t="s">
        <v>261</v>
      </c>
      <c r="AH2202" s="137">
        <v>1.06E-4</v>
      </c>
      <c r="AI2202" s="137">
        <v>5.8793997493979903E-4</v>
      </c>
      <c r="AJ2202" s="137">
        <v>1.60268389996005E-4</v>
      </c>
    </row>
    <row r="2203" spans="1:36">
      <c r="A2203">
        <v>7833</v>
      </c>
      <c r="B2203">
        <v>7986</v>
      </c>
      <c r="C2203" t="s">
        <v>3500</v>
      </c>
      <c r="D2203" t="s">
        <v>3501</v>
      </c>
      <c r="E2203" t="s">
        <v>41</v>
      </c>
      <c r="F2203" t="s">
        <v>3502</v>
      </c>
      <c r="G2203" t="s">
        <v>3503</v>
      </c>
      <c r="H2203" t="s">
        <v>44</v>
      </c>
      <c r="I2203" t="s">
        <v>1542</v>
      </c>
      <c r="J2203" t="s">
        <v>45</v>
      </c>
      <c r="K2203" t="s">
        <v>45</v>
      </c>
      <c r="L2203" t="s">
        <v>46</v>
      </c>
      <c r="M2203" t="s">
        <v>47</v>
      </c>
      <c r="N2203" t="s">
        <v>64</v>
      </c>
      <c r="O2203" t="s">
        <v>51</v>
      </c>
      <c r="P2203" t="s">
        <v>289</v>
      </c>
      <c r="Q2203" t="s">
        <v>289</v>
      </c>
      <c r="R2203" t="s">
        <v>289</v>
      </c>
      <c r="S2203" t="s">
        <v>52</v>
      </c>
      <c r="T2203" t="s">
        <v>3504</v>
      </c>
      <c r="U2203" t="s">
        <v>3505</v>
      </c>
      <c r="V2203" s="137">
        <v>6.7500000000000004E-2</v>
      </c>
      <c r="W2203" s="137">
        <v>7.0499999999999993E-2</v>
      </c>
      <c r="X2203" t="s">
        <v>272</v>
      </c>
      <c r="Y2203" t="s">
        <v>51</v>
      </c>
      <c r="Z2203" s="133">
        <v>49000</v>
      </c>
      <c r="AA2203" s="135">
        <v>1</v>
      </c>
      <c r="AB2203" s="139">
        <v>99.59</v>
      </c>
      <c r="AD2203" s="133">
        <v>48.798999999999999</v>
      </c>
      <c r="AG2203" t="s">
        <v>261</v>
      </c>
      <c r="AH2203" s="137">
        <v>2.4499999999999999E-4</v>
      </c>
      <c r="AI2203" s="137">
        <v>8.6786661920014798E-4</v>
      </c>
      <c r="AJ2203" s="137">
        <v>2.36574466304534E-4</v>
      </c>
    </row>
    <row r="2204" spans="1:36">
      <c r="A2204">
        <v>7833</v>
      </c>
      <c r="B2204">
        <v>7986</v>
      </c>
      <c r="C2204" t="s">
        <v>2385</v>
      </c>
      <c r="D2204" t="s">
        <v>2386</v>
      </c>
      <c r="E2204" t="s">
        <v>41</v>
      </c>
      <c r="F2204" t="s">
        <v>2387</v>
      </c>
      <c r="G2204" t="s">
        <v>2388</v>
      </c>
      <c r="H2204" t="s">
        <v>44</v>
      </c>
      <c r="I2204" t="s">
        <v>1542</v>
      </c>
      <c r="J2204" t="s">
        <v>45</v>
      </c>
      <c r="K2204" t="s">
        <v>45</v>
      </c>
      <c r="L2204" t="s">
        <v>46</v>
      </c>
      <c r="M2204" t="s">
        <v>47</v>
      </c>
      <c r="N2204" t="s">
        <v>1075</v>
      </c>
      <c r="O2204" t="s">
        <v>51</v>
      </c>
      <c r="P2204" t="s">
        <v>333</v>
      </c>
      <c r="Q2204" t="s">
        <v>217</v>
      </c>
      <c r="R2204" t="s">
        <v>218</v>
      </c>
      <c r="S2204" t="s">
        <v>52</v>
      </c>
      <c r="T2204" t="s">
        <v>2389</v>
      </c>
      <c r="U2204" t="s">
        <v>2390</v>
      </c>
      <c r="V2204" s="137">
        <v>4.4999999999999998E-2</v>
      </c>
      <c r="W2204" s="137">
        <v>4.6399999999999997E-2</v>
      </c>
      <c r="X2204" t="s">
        <v>272</v>
      </c>
      <c r="Y2204" t="s">
        <v>51</v>
      </c>
      <c r="Z2204" s="133">
        <v>313000</v>
      </c>
      <c r="AA2204" s="135">
        <v>1</v>
      </c>
      <c r="AB2204" s="139">
        <v>99.8</v>
      </c>
      <c r="AD2204" s="133">
        <v>312.37400000000002</v>
      </c>
      <c r="AG2204" t="s">
        <v>261</v>
      </c>
      <c r="AH2204" s="137">
        <v>7.8200000000000003E-4</v>
      </c>
      <c r="AI2204" s="137">
        <v>5.5554091634072503E-3</v>
      </c>
      <c r="AJ2204" s="137">
        <v>1.5143662964565399E-3</v>
      </c>
    </row>
    <row r="2205" spans="1:36">
      <c r="A2205">
        <v>7833</v>
      </c>
      <c r="B2205">
        <v>7986</v>
      </c>
      <c r="C2205" t="s">
        <v>2385</v>
      </c>
      <c r="D2205" t="s">
        <v>2386</v>
      </c>
      <c r="E2205" t="s">
        <v>41</v>
      </c>
      <c r="F2205" t="s">
        <v>2391</v>
      </c>
      <c r="G2205" t="s">
        <v>2392</v>
      </c>
      <c r="H2205" t="s">
        <v>44</v>
      </c>
      <c r="I2205" t="s">
        <v>1542</v>
      </c>
      <c r="J2205" t="s">
        <v>45</v>
      </c>
      <c r="K2205" t="s">
        <v>45</v>
      </c>
      <c r="L2205" t="s">
        <v>46</v>
      </c>
      <c r="M2205" t="s">
        <v>47</v>
      </c>
      <c r="N2205" t="s">
        <v>1075</v>
      </c>
      <c r="O2205" t="s">
        <v>51</v>
      </c>
      <c r="P2205" t="s">
        <v>333</v>
      </c>
      <c r="Q2205" t="s">
        <v>217</v>
      </c>
      <c r="R2205" t="s">
        <v>218</v>
      </c>
      <c r="S2205" t="s">
        <v>52</v>
      </c>
      <c r="T2205" t="s">
        <v>2393</v>
      </c>
      <c r="U2205" t="s">
        <v>2394</v>
      </c>
      <c r="V2205" s="137">
        <v>5.2499999999999998E-2</v>
      </c>
      <c r="W2205" s="137">
        <v>4.4209999999999999E-2</v>
      </c>
      <c r="X2205" t="s">
        <v>272</v>
      </c>
      <c r="Y2205" t="s">
        <v>51</v>
      </c>
      <c r="Z2205" s="133">
        <v>45000</v>
      </c>
      <c r="AA2205" s="135">
        <v>1</v>
      </c>
      <c r="AB2205" s="139">
        <v>104.71</v>
      </c>
      <c r="AD2205" s="133">
        <v>47.12</v>
      </c>
      <c r="AG2205" t="s">
        <v>261</v>
      </c>
      <c r="AH2205" s="137">
        <v>6.7999999999999999E-5</v>
      </c>
      <c r="AI2205" s="137">
        <v>8.3799580654973901E-4</v>
      </c>
      <c r="AJ2205" s="137">
        <v>2.2843188839623E-4</v>
      </c>
    </row>
    <row r="2206" spans="1:36">
      <c r="A2206">
        <v>7833</v>
      </c>
      <c r="B2206">
        <v>7986</v>
      </c>
      <c r="C2206" t="s">
        <v>2385</v>
      </c>
      <c r="D2206" t="s">
        <v>2386</v>
      </c>
      <c r="E2206" t="s">
        <v>41</v>
      </c>
      <c r="F2206" t="s">
        <v>3506</v>
      </c>
      <c r="G2206" t="s">
        <v>3507</v>
      </c>
      <c r="H2206" t="s">
        <v>44</v>
      </c>
      <c r="I2206" t="s">
        <v>1542</v>
      </c>
      <c r="J2206" t="s">
        <v>45</v>
      </c>
      <c r="K2206" t="s">
        <v>45</v>
      </c>
      <c r="L2206" t="s">
        <v>46</v>
      </c>
      <c r="M2206" t="s">
        <v>47</v>
      </c>
      <c r="N2206" t="s">
        <v>1075</v>
      </c>
      <c r="O2206" t="s">
        <v>51</v>
      </c>
      <c r="P2206" t="s">
        <v>333</v>
      </c>
      <c r="Q2206" t="s">
        <v>217</v>
      </c>
      <c r="R2206" t="s">
        <v>218</v>
      </c>
      <c r="S2206" t="s">
        <v>52</v>
      </c>
      <c r="T2206" t="s">
        <v>3508</v>
      </c>
      <c r="U2206" t="s">
        <v>3509</v>
      </c>
      <c r="V2206" s="137">
        <v>2.7E-2</v>
      </c>
      <c r="W2206" s="137">
        <v>4.0739999999999998E-2</v>
      </c>
      <c r="X2206" t="s">
        <v>272</v>
      </c>
      <c r="Y2206" t="s">
        <v>51</v>
      </c>
      <c r="Z2206" s="133">
        <v>34042.26</v>
      </c>
      <c r="AA2206" s="135">
        <v>1</v>
      </c>
      <c r="AB2206" s="139">
        <v>97.94</v>
      </c>
      <c r="AD2206" s="133">
        <v>33.341000000000001</v>
      </c>
      <c r="AG2206" t="s">
        <v>261</v>
      </c>
      <c r="AH2206" s="137">
        <v>9.7E-5</v>
      </c>
      <c r="AI2206" s="137">
        <v>5.9295216078886898E-4</v>
      </c>
      <c r="AJ2206" s="137">
        <v>1.6163467735633201E-4</v>
      </c>
    </row>
    <row r="2207" spans="1:36">
      <c r="A2207">
        <v>7833</v>
      </c>
      <c r="B2207">
        <v>7986</v>
      </c>
      <c r="C2207" t="s">
        <v>2385</v>
      </c>
      <c r="D2207" t="s">
        <v>2386</v>
      </c>
      <c r="E2207" t="s">
        <v>41</v>
      </c>
      <c r="F2207" t="s">
        <v>2395</v>
      </c>
      <c r="G2207" t="s">
        <v>2396</v>
      </c>
      <c r="H2207" t="s">
        <v>44</v>
      </c>
      <c r="I2207" t="s">
        <v>1542</v>
      </c>
      <c r="J2207" t="s">
        <v>45</v>
      </c>
      <c r="K2207" t="s">
        <v>45</v>
      </c>
      <c r="L2207" t="s">
        <v>46</v>
      </c>
      <c r="M2207" t="s">
        <v>47</v>
      </c>
      <c r="N2207" t="s">
        <v>1075</v>
      </c>
      <c r="O2207" t="s">
        <v>51</v>
      </c>
      <c r="P2207" t="s">
        <v>333</v>
      </c>
      <c r="Q2207" t="s">
        <v>217</v>
      </c>
      <c r="R2207" t="s">
        <v>218</v>
      </c>
      <c r="S2207" t="s">
        <v>52</v>
      </c>
      <c r="T2207" t="s">
        <v>2397</v>
      </c>
      <c r="U2207" t="s">
        <v>2398</v>
      </c>
      <c r="V2207" s="137">
        <v>0.05</v>
      </c>
      <c r="W2207" s="137">
        <v>4.1860000000000001E-2</v>
      </c>
      <c r="X2207" t="s">
        <v>272</v>
      </c>
      <c r="Y2207" t="s">
        <v>51</v>
      </c>
      <c r="Z2207" s="133">
        <v>74241.23</v>
      </c>
      <c r="AA2207" s="135">
        <v>1</v>
      </c>
      <c r="AB2207" s="139">
        <v>102.94</v>
      </c>
      <c r="AD2207" s="133">
        <v>76.424000000000007</v>
      </c>
      <c r="AG2207" t="s">
        <v>261</v>
      </c>
      <c r="AH2207" s="137">
        <v>8.0000000000000007E-5</v>
      </c>
      <c r="AI2207" s="137">
        <v>1.3591597171413001E-3</v>
      </c>
      <c r="AJ2207" s="137">
        <v>3.7049758291391398E-4</v>
      </c>
    </row>
    <row r="2208" spans="1:36">
      <c r="A2208">
        <v>7833</v>
      </c>
      <c r="B2208">
        <v>7986</v>
      </c>
      <c r="C2208" t="s">
        <v>2399</v>
      </c>
      <c r="D2208" t="s">
        <v>2400</v>
      </c>
      <c r="E2208" t="s">
        <v>41</v>
      </c>
      <c r="F2208" t="s">
        <v>3510</v>
      </c>
      <c r="G2208" t="s">
        <v>3511</v>
      </c>
      <c r="H2208" t="s">
        <v>44</v>
      </c>
      <c r="I2208" t="s">
        <v>1542</v>
      </c>
      <c r="J2208" t="s">
        <v>45</v>
      </c>
      <c r="K2208" t="s">
        <v>45</v>
      </c>
      <c r="L2208" t="s">
        <v>46</v>
      </c>
      <c r="M2208" t="s">
        <v>47</v>
      </c>
      <c r="N2208" t="s">
        <v>493</v>
      </c>
      <c r="O2208" t="s">
        <v>51</v>
      </c>
      <c r="P2208" t="s">
        <v>358</v>
      </c>
      <c r="Q2208" t="s">
        <v>217</v>
      </c>
      <c r="R2208" t="s">
        <v>218</v>
      </c>
      <c r="S2208" t="s">
        <v>52</v>
      </c>
      <c r="T2208" t="s">
        <v>3512</v>
      </c>
      <c r="U2208" t="s">
        <v>2403</v>
      </c>
      <c r="V2208" s="137">
        <v>3.2000000000000001E-2</v>
      </c>
      <c r="W2208" s="137">
        <v>3.619E-2</v>
      </c>
      <c r="X2208" t="s">
        <v>272</v>
      </c>
      <c r="Y2208" t="s">
        <v>51</v>
      </c>
      <c r="Z2208" s="133">
        <v>194856</v>
      </c>
      <c r="AA2208" s="135">
        <v>1</v>
      </c>
      <c r="AB2208" s="139">
        <v>99.38</v>
      </c>
      <c r="AD2208" s="133">
        <v>193.648</v>
      </c>
      <c r="AG2208" t="s">
        <v>261</v>
      </c>
      <c r="AH2208" s="137">
        <v>1.74E-4</v>
      </c>
      <c r="AI2208" s="137">
        <v>3.4439270814332402E-3</v>
      </c>
      <c r="AJ2208" s="137">
        <v>9.3879081561253303E-4</v>
      </c>
    </row>
    <row r="2209" spans="1:36">
      <c r="A2209">
        <v>7833</v>
      </c>
      <c r="B2209">
        <v>7986</v>
      </c>
      <c r="C2209" t="s">
        <v>2399</v>
      </c>
      <c r="D2209" t="s">
        <v>2400</v>
      </c>
      <c r="E2209" t="s">
        <v>41</v>
      </c>
      <c r="F2209" t="s">
        <v>2401</v>
      </c>
      <c r="G2209" t="s">
        <v>2402</v>
      </c>
      <c r="H2209" t="s">
        <v>44</v>
      </c>
      <c r="I2209" t="s">
        <v>456</v>
      </c>
      <c r="J2209" t="s">
        <v>45</v>
      </c>
      <c r="K2209" t="s">
        <v>45</v>
      </c>
      <c r="L2209" t="s">
        <v>46</v>
      </c>
      <c r="M2209" t="s">
        <v>47</v>
      </c>
      <c r="N2209" t="s">
        <v>493</v>
      </c>
      <c r="O2209" t="s">
        <v>51</v>
      </c>
      <c r="P2209" t="s">
        <v>358</v>
      </c>
      <c r="Q2209" t="s">
        <v>217</v>
      </c>
      <c r="R2209" t="s">
        <v>218</v>
      </c>
      <c r="S2209" t="s">
        <v>52</v>
      </c>
      <c r="T2209" t="s">
        <v>758</v>
      </c>
      <c r="U2209" t="s">
        <v>2403</v>
      </c>
      <c r="V2209" s="137">
        <v>1.7000000000000001E-2</v>
      </c>
      <c r="W2209" s="137">
        <v>2.205E-2</v>
      </c>
      <c r="X2209" t="s">
        <v>272</v>
      </c>
      <c r="Y2209" t="s">
        <v>51</v>
      </c>
      <c r="Z2209" s="133">
        <v>96952</v>
      </c>
      <c r="AA2209" s="135">
        <v>1</v>
      </c>
      <c r="AB2209" s="139">
        <v>116.37</v>
      </c>
      <c r="AD2209" s="133">
        <v>112.82299999999999</v>
      </c>
      <c r="AG2209" t="s">
        <v>261</v>
      </c>
      <c r="AH2209" s="137">
        <v>9.5000000000000005E-5</v>
      </c>
      <c r="AI2209" s="137">
        <v>2.0064991439506701E-3</v>
      </c>
      <c r="AJ2209" s="137">
        <v>5.4695785460456804E-4</v>
      </c>
    </row>
    <row r="2210" spans="1:36">
      <c r="A2210">
        <v>7833</v>
      </c>
      <c r="B2210">
        <v>7986</v>
      </c>
      <c r="C2210" t="s">
        <v>2399</v>
      </c>
      <c r="D2210" t="s">
        <v>2400</v>
      </c>
      <c r="E2210" t="s">
        <v>41</v>
      </c>
      <c r="F2210" t="s">
        <v>2404</v>
      </c>
      <c r="G2210" t="s">
        <v>2405</v>
      </c>
      <c r="H2210" t="s">
        <v>44</v>
      </c>
      <c r="I2210" t="s">
        <v>1542</v>
      </c>
      <c r="J2210" t="s">
        <v>45</v>
      </c>
      <c r="K2210" t="s">
        <v>45</v>
      </c>
      <c r="L2210" t="s">
        <v>46</v>
      </c>
      <c r="M2210" t="s">
        <v>47</v>
      </c>
      <c r="N2210" t="s">
        <v>493</v>
      </c>
      <c r="O2210" t="s">
        <v>51</v>
      </c>
      <c r="P2210" t="s">
        <v>358</v>
      </c>
      <c r="Q2210" t="s">
        <v>217</v>
      </c>
      <c r="R2210" t="s">
        <v>218</v>
      </c>
      <c r="S2210" t="s">
        <v>52</v>
      </c>
      <c r="T2210" t="s">
        <v>2406</v>
      </c>
      <c r="U2210" t="s">
        <v>2407</v>
      </c>
      <c r="V2210" s="137">
        <v>2.7900000000000001E-2</v>
      </c>
      <c r="W2210" s="137">
        <v>4.0480000000000002E-2</v>
      </c>
      <c r="X2210" t="s">
        <v>272</v>
      </c>
      <c r="Y2210" t="s">
        <v>51</v>
      </c>
      <c r="Z2210" s="133">
        <v>193000</v>
      </c>
      <c r="AA2210" s="135">
        <v>1</v>
      </c>
      <c r="AB2210" s="139">
        <v>92.5</v>
      </c>
      <c r="AD2210" s="133">
        <v>178.52500000000001</v>
      </c>
      <c r="AG2210" t="s">
        <v>261</v>
      </c>
      <c r="AH2210" s="137">
        <v>8.3999999999999995E-5</v>
      </c>
      <c r="AI2210" s="137">
        <v>3.1749742965076501E-3</v>
      </c>
      <c r="AJ2210" s="137">
        <v>8.6547613781846205E-4</v>
      </c>
    </row>
    <row r="2211" spans="1:36">
      <c r="A2211">
        <v>7833</v>
      </c>
      <c r="B2211">
        <v>7986</v>
      </c>
      <c r="C2211" t="s">
        <v>2399</v>
      </c>
      <c r="D2211" t="s">
        <v>2400</v>
      </c>
      <c r="E2211" t="s">
        <v>41</v>
      </c>
      <c r="F2211" t="s">
        <v>2408</v>
      </c>
      <c r="G2211" t="s">
        <v>2409</v>
      </c>
      <c r="H2211" t="s">
        <v>44</v>
      </c>
      <c r="I2211" t="s">
        <v>456</v>
      </c>
      <c r="J2211" t="s">
        <v>45</v>
      </c>
      <c r="K2211" t="s">
        <v>45</v>
      </c>
      <c r="L2211" t="s">
        <v>46</v>
      </c>
      <c r="M2211" t="s">
        <v>47</v>
      </c>
      <c r="N2211" t="s">
        <v>493</v>
      </c>
      <c r="O2211" t="s">
        <v>51</v>
      </c>
      <c r="P2211" t="s">
        <v>358</v>
      </c>
      <c r="Q2211" t="s">
        <v>217</v>
      </c>
      <c r="R2211" t="s">
        <v>218</v>
      </c>
      <c r="S2211" t="s">
        <v>52</v>
      </c>
      <c r="T2211" t="s">
        <v>2410</v>
      </c>
      <c r="U2211" t="s">
        <v>2411</v>
      </c>
      <c r="V2211" s="137">
        <v>5.7999999999999996E-3</v>
      </c>
      <c r="W2211" s="137">
        <v>2.3400000000000001E-2</v>
      </c>
      <c r="X2211" t="s">
        <v>272</v>
      </c>
      <c r="Y2211" t="s">
        <v>51</v>
      </c>
      <c r="Z2211" s="133">
        <v>193000</v>
      </c>
      <c r="AA2211" s="135">
        <v>1</v>
      </c>
      <c r="AB2211" s="139">
        <v>103.67</v>
      </c>
      <c r="AD2211" s="133">
        <v>200.083</v>
      </c>
      <c r="AG2211" t="s">
        <v>261</v>
      </c>
      <c r="AH2211" s="137">
        <v>2.4000000000000001E-4</v>
      </c>
      <c r="AI2211" s="137">
        <v>3.5583738953399802E-3</v>
      </c>
      <c r="AJ2211" s="137">
        <v>9.6998822927178295E-4</v>
      </c>
    </row>
    <row r="2212" spans="1:36">
      <c r="A2212">
        <v>7833</v>
      </c>
      <c r="B2212">
        <v>7986</v>
      </c>
      <c r="C2212" t="s">
        <v>2412</v>
      </c>
      <c r="D2212" t="s">
        <v>2413</v>
      </c>
      <c r="E2212" t="s">
        <v>41</v>
      </c>
      <c r="F2212" t="s">
        <v>2414</v>
      </c>
      <c r="G2212" t="s">
        <v>2415</v>
      </c>
      <c r="H2212" t="s">
        <v>44</v>
      </c>
      <c r="I2212" t="s">
        <v>456</v>
      </c>
      <c r="J2212" t="s">
        <v>45</v>
      </c>
      <c r="K2212" t="s">
        <v>45</v>
      </c>
      <c r="L2212" t="s">
        <v>46</v>
      </c>
      <c r="M2212" t="s">
        <v>47</v>
      </c>
      <c r="N2212" t="s">
        <v>49</v>
      </c>
      <c r="O2212" t="s">
        <v>51</v>
      </c>
      <c r="P2212" t="s">
        <v>358</v>
      </c>
      <c r="Q2212" t="s">
        <v>217</v>
      </c>
      <c r="R2212" t="s">
        <v>218</v>
      </c>
      <c r="S2212" t="s">
        <v>52</v>
      </c>
      <c r="T2212" t="s">
        <v>2416</v>
      </c>
      <c r="U2212" t="s">
        <v>2417</v>
      </c>
      <c r="V2212" s="137">
        <v>2.3699999999999999E-2</v>
      </c>
      <c r="W2212" s="137">
        <v>2.418E-2</v>
      </c>
      <c r="X2212" t="s">
        <v>272</v>
      </c>
      <c r="Y2212" t="s">
        <v>51</v>
      </c>
      <c r="Z2212" s="133">
        <v>185000</v>
      </c>
      <c r="AA2212" s="135">
        <v>1</v>
      </c>
      <c r="AB2212" s="139">
        <v>101.21</v>
      </c>
      <c r="AD2212" s="133">
        <v>187.238</v>
      </c>
      <c r="AG2212" t="s">
        <v>261</v>
      </c>
      <c r="AH2212" s="137">
        <v>1.85E-4</v>
      </c>
      <c r="AI2212" s="137">
        <v>3.3299393632076602E-3</v>
      </c>
      <c r="AJ2212" s="137">
        <v>9.0771854827571504E-4</v>
      </c>
    </row>
    <row r="2213" spans="1:36">
      <c r="A2213">
        <v>7833</v>
      </c>
      <c r="B2213">
        <v>7986</v>
      </c>
      <c r="C2213" t="s">
        <v>2412</v>
      </c>
      <c r="D2213" t="s">
        <v>2413</v>
      </c>
      <c r="E2213" t="s">
        <v>41</v>
      </c>
      <c r="F2213" t="s">
        <v>2418</v>
      </c>
      <c r="G2213" t="s">
        <v>2419</v>
      </c>
      <c r="H2213" t="s">
        <v>44</v>
      </c>
      <c r="I2213" t="s">
        <v>456</v>
      </c>
      <c r="J2213" t="s">
        <v>45</v>
      </c>
      <c r="K2213" t="s">
        <v>45</v>
      </c>
      <c r="L2213" t="s">
        <v>46</v>
      </c>
      <c r="M2213" t="s">
        <v>47</v>
      </c>
      <c r="N2213" t="s">
        <v>49</v>
      </c>
      <c r="O2213" t="s">
        <v>51</v>
      </c>
      <c r="P2213" t="s">
        <v>358</v>
      </c>
      <c r="Q2213" t="s">
        <v>217</v>
      </c>
      <c r="R2213" t="s">
        <v>218</v>
      </c>
      <c r="S2213" t="s">
        <v>52</v>
      </c>
      <c r="T2213" t="s">
        <v>2420</v>
      </c>
      <c r="U2213" t="s">
        <v>2421</v>
      </c>
      <c r="V2213" s="137">
        <v>7.7999999999999996E-3</v>
      </c>
      <c r="W2213" s="137">
        <v>2.35E-2</v>
      </c>
      <c r="X2213" t="s">
        <v>272</v>
      </c>
      <c r="Y2213" t="s">
        <v>51</v>
      </c>
      <c r="Z2213" s="133">
        <v>42550.63</v>
      </c>
      <c r="AA2213" s="135">
        <v>1</v>
      </c>
      <c r="AB2213" s="139">
        <v>114.51</v>
      </c>
      <c r="AD2213" s="133">
        <v>48.725000000000001</v>
      </c>
      <c r="AG2213" t="s">
        <v>261</v>
      </c>
      <c r="AH2213" s="137">
        <v>8.1000000000000004E-5</v>
      </c>
      <c r="AI2213" s="137">
        <v>8.6654392362774005E-4</v>
      </c>
      <c r="AJ2213" s="137">
        <v>2.3621390859646801E-4</v>
      </c>
    </row>
    <row r="2214" spans="1:36">
      <c r="A2214">
        <v>7833</v>
      </c>
      <c r="B2214">
        <v>7986</v>
      </c>
      <c r="C2214" t="s">
        <v>2412</v>
      </c>
      <c r="D2214" t="s">
        <v>2413</v>
      </c>
      <c r="E2214" t="s">
        <v>41</v>
      </c>
      <c r="F2214" t="s">
        <v>2426</v>
      </c>
      <c r="G2214" t="s">
        <v>2427</v>
      </c>
      <c r="H2214" t="s">
        <v>44</v>
      </c>
      <c r="I2214" t="s">
        <v>456</v>
      </c>
      <c r="J2214" t="s">
        <v>45</v>
      </c>
      <c r="K2214" t="s">
        <v>45</v>
      </c>
      <c r="L2214" t="s">
        <v>46</v>
      </c>
      <c r="M2214" t="s">
        <v>47</v>
      </c>
      <c r="N2214" t="s">
        <v>49</v>
      </c>
      <c r="O2214" t="s">
        <v>51</v>
      </c>
      <c r="P2214" t="s">
        <v>358</v>
      </c>
      <c r="Q2214" t="s">
        <v>217</v>
      </c>
      <c r="R2214" t="s">
        <v>218</v>
      </c>
      <c r="S2214" t="s">
        <v>52</v>
      </c>
      <c r="T2214" t="s">
        <v>2428</v>
      </c>
      <c r="U2214" t="s">
        <v>2429</v>
      </c>
      <c r="V2214" s="137">
        <v>2.5999999999999999E-2</v>
      </c>
      <c r="W2214" s="137">
        <v>2.3230000000000001E-2</v>
      </c>
      <c r="X2214" t="s">
        <v>272</v>
      </c>
      <c r="Y2214" t="s">
        <v>51</v>
      </c>
      <c r="Z2214" s="133">
        <v>98623</v>
      </c>
      <c r="AA2214" s="135">
        <v>1</v>
      </c>
      <c r="AB2214" s="139">
        <v>108.26</v>
      </c>
      <c r="AC2214" s="133">
        <v>1.373</v>
      </c>
      <c r="AD2214" s="133">
        <v>108.142</v>
      </c>
      <c r="AG2214" t="s">
        <v>261</v>
      </c>
      <c r="AH2214" s="137">
        <v>1.84E-4</v>
      </c>
      <c r="AI2214" s="137">
        <v>1.92325457067763E-3</v>
      </c>
      <c r="AJ2214" s="137">
        <v>5.2426595695678605E-4</v>
      </c>
    </row>
    <row r="2215" spans="1:36">
      <c r="A2215">
        <v>7833</v>
      </c>
      <c r="B2215">
        <v>7986</v>
      </c>
      <c r="C2215" t="s">
        <v>2412</v>
      </c>
      <c r="D2215" t="s">
        <v>2413</v>
      </c>
      <c r="E2215" t="s">
        <v>41</v>
      </c>
      <c r="F2215" t="s">
        <v>2430</v>
      </c>
      <c r="G2215" t="s">
        <v>2431</v>
      </c>
      <c r="H2215" t="s">
        <v>44</v>
      </c>
      <c r="I2215" t="s">
        <v>456</v>
      </c>
      <c r="J2215" t="s">
        <v>45</v>
      </c>
      <c r="K2215" t="s">
        <v>45</v>
      </c>
      <c r="L2215" t="s">
        <v>46</v>
      </c>
      <c r="M2215" t="s">
        <v>47</v>
      </c>
      <c r="N2215" t="s">
        <v>49</v>
      </c>
      <c r="O2215" t="s">
        <v>51</v>
      </c>
      <c r="P2215" t="s">
        <v>2432</v>
      </c>
      <c r="Q2215" t="s">
        <v>225</v>
      </c>
      <c r="R2215" t="s">
        <v>218</v>
      </c>
      <c r="S2215" t="s">
        <v>52</v>
      </c>
      <c r="T2215" t="s">
        <v>2433</v>
      </c>
      <c r="U2215" t="s">
        <v>2434</v>
      </c>
      <c r="V2215" s="137">
        <v>1.17E-2</v>
      </c>
      <c r="W2215" s="137">
        <v>2.265E-2</v>
      </c>
      <c r="X2215" t="s">
        <v>272</v>
      </c>
      <c r="Y2215" t="s">
        <v>51</v>
      </c>
      <c r="Z2215" s="133">
        <v>94290.04</v>
      </c>
      <c r="AA2215" s="135">
        <v>1</v>
      </c>
      <c r="AB2215" s="139">
        <v>115.65</v>
      </c>
      <c r="AD2215" s="133">
        <v>109.04600000000001</v>
      </c>
      <c r="AG2215" t="s">
        <v>261</v>
      </c>
      <c r="AH2215" s="137">
        <v>1.37E-4</v>
      </c>
      <c r="AI2215" s="137">
        <v>1.9393340785681999E-3</v>
      </c>
      <c r="AJ2215" s="137">
        <v>5.28649120122062E-4</v>
      </c>
    </row>
    <row r="2216" spans="1:36">
      <c r="A2216">
        <v>7833</v>
      </c>
      <c r="B2216">
        <v>7986</v>
      </c>
      <c r="C2216" t="s">
        <v>2412</v>
      </c>
      <c r="D2216" t="s">
        <v>2413</v>
      </c>
      <c r="E2216" t="s">
        <v>41</v>
      </c>
      <c r="F2216" t="s">
        <v>2435</v>
      </c>
      <c r="G2216" t="s">
        <v>2436</v>
      </c>
      <c r="H2216" t="s">
        <v>44</v>
      </c>
      <c r="I2216" t="s">
        <v>456</v>
      </c>
      <c r="J2216" t="s">
        <v>45</v>
      </c>
      <c r="K2216" t="s">
        <v>45</v>
      </c>
      <c r="L2216" t="s">
        <v>46</v>
      </c>
      <c r="M2216" t="s">
        <v>47</v>
      </c>
      <c r="N2216" t="s">
        <v>49</v>
      </c>
      <c r="O2216" t="s">
        <v>51</v>
      </c>
      <c r="P2216" t="s">
        <v>2432</v>
      </c>
      <c r="Q2216" t="s">
        <v>225</v>
      </c>
      <c r="R2216" t="s">
        <v>218</v>
      </c>
      <c r="S2216" t="s">
        <v>52</v>
      </c>
      <c r="T2216" t="s">
        <v>2437</v>
      </c>
      <c r="U2216" t="s">
        <v>2438</v>
      </c>
      <c r="V2216" s="137">
        <v>1.3299999999999999E-2</v>
      </c>
      <c r="W2216" s="137">
        <v>2.4670000000000001E-2</v>
      </c>
      <c r="X2216" t="s">
        <v>272</v>
      </c>
      <c r="Y2216" t="s">
        <v>51</v>
      </c>
      <c r="Z2216" s="133">
        <v>153318.74</v>
      </c>
      <c r="AA2216" s="135">
        <v>1</v>
      </c>
      <c r="AB2216" s="139">
        <v>115.22</v>
      </c>
      <c r="AD2216" s="133">
        <v>176.654</v>
      </c>
      <c r="AG2216" t="s">
        <v>261</v>
      </c>
      <c r="AH2216" s="137">
        <v>1.5799999999999999E-4</v>
      </c>
      <c r="AI2216" s="137">
        <v>3.14169690633222E-3</v>
      </c>
      <c r="AJ2216" s="137">
        <v>8.5640495032652403E-4</v>
      </c>
    </row>
    <row r="2217" spans="1:36">
      <c r="A2217">
        <v>7833</v>
      </c>
      <c r="B2217">
        <v>7986</v>
      </c>
      <c r="C2217" t="s">
        <v>2412</v>
      </c>
      <c r="D2217" t="s">
        <v>2413</v>
      </c>
      <c r="E2217" t="s">
        <v>41</v>
      </c>
      <c r="F2217" t="s">
        <v>2439</v>
      </c>
      <c r="G2217" t="s">
        <v>2440</v>
      </c>
      <c r="H2217" t="s">
        <v>44</v>
      </c>
      <c r="I2217" t="s">
        <v>1542</v>
      </c>
      <c r="J2217" t="s">
        <v>45</v>
      </c>
      <c r="K2217" t="s">
        <v>475</v>
      </c>
      <c r="L2217" t="s">
        <v>46</v>
      </c>
      <c r="M2217" t="s">
        <v>47</v>
      </c>
      <c r="N2217" t="s">
        <v>49</v>
      </c>
      <c r="O2217" t="s">
        <v>51</v>
      </c>
      <c r="P2217" t="s">
        <v>358</v>
      </c>
      <c r="Q2217" t="s">
        <v>217</v>
      </c>
      <c r="R2217" t="s">
        <v>218</v>
      </c>
      <c r="S2217" t="s">
        <v>52</v>
      </c>
      <c r="T2217" t="s">
        <v>2441</v>
      </c>
      <c r="U2217" t="s">
        <v>2442</v>
      </c>
      <c r="V2217" s="137">
        <v>2.0899999999999998E-2</v>
      </c>
      <c r="W2217" s="137">
        <v>3.6459999999999999E-2</v>
      </c>
      <c r="X2217" t="s">
        <v>272</v>
      </c>
      <c r="Y2217" t="s">
        <v>51</v>
      </c>
      <c r="Z2217" s="133">
        <v>2682.04</v>
      </c>
      <c r="AA2217" s="135">
        <v>1</v>
      </c>
      <c r="AB2217" s="139">
        <v>95.99</v>
      </c>
      <c r="AD2217" s="133">
        <v>2.5739999999999998</v>
      </c>
      <c r="AG2217" t="s">
        <v>261</v>
      </c>
      <c r="AH2217" s="137">
        <v>7.9999999999999996E-6</v>
      </c>
      <c r="AI2217" s="137">
        <v>4.5785969465962399E-5</v>
      </c>
      <c r="AJ2217" s="137">
        <v>1.2480940101865701E-5</v>
      </c>
    </row>
    <row r="2218" spans="1:36">
      <c r="A2218">
        <v>7833</v>
      </c>
      <c r="B2218">
        <v>7986</v>
      </c>
      <c r="C2218" t="s">
        <v>2412</v>
      </c>
      <c r="D2218" t="s">
        <v>2413</v>
      </c>
      <c r="E2218" t="s">
        <v>41</v>
      </c>
      <c r="F2218" t="s">
        <v>2447</v>
      </c>
      <c r="G2218" t="s">
        <v>2448</v>
      </c>
      <c r="H2218" t="s">
        <v>44</v>
      </c>
      <c r="I2218" t="s">
        <v>456</v>
      </c>
      <c r="J2218" t="s">
        <v>45</v>
      </c>
      <c r="K2218" t="s">
        <v>45</v>
      </c>
      <c r="L2218" t="s">
        <v>46</v>
      </c>
      <c r="M2218" t="s">
        <v>47</v>
      </c>
      <c r="N2218" t="s">
        <v>49</v>
      </c>
      <c r="O2218" t="s">
        <v>51</v>
      </c>
      <c r="P2218" t="s">
        <v>358</v>
      </c>
      <c r="Q2218" t="s">
        <v>217</v>
      </c>
      <c r="R2218" t="s">
        <v>218</v>
      </c>
      <c r="S2218" t="s">
        <v>52</v>
      </c>
      <c r="T2218" t="s">
        <v>2449</v>
      </c>
      <c r="U2218" t="s">
        <v>2450</v>
      </c>
      <c r="V2218" s="137">
        <v>2.7400000000000001E-2</v>
      </c>
      <c r="W2218" s="137">
        <v>2.274E-2</v>
      </c>
      <c r="X2218" t="s">
        <v>272</v>
      </c>
      <c r="Y2218" t="s">
        <v>51</v>
      </c>
      <c r="Z2218" s="133">
        <v>165000</v>
      </c>
      <c r="AA2218" s="135">
        <v>1</v>
      </c>
      <c r="AB2218" s="139">
        <v>103.71</v>
      </c>
      <c r="AD2218" s="133">
        <v>171.12100000000001</v>
      </c>
      <c r="AG2218" t="s">
        <v>261</v>
      </c>
      <c r="AH2218" s="137">
        <v>7.0200000000000004E-4</v>
      </c>
      <c r="AI2218" s="137">
        <v>3.04330689864071E-3</v>
      </c>
      <c r="AJ2218" s="137">
        <v>8.2958451151212396E-4</v>
      </c>
    </row>
    <row r="2219" spans="1:36">
      <c r="A2219">
        <v>7833</v>
      </c>
      <c r="B2219">
        <v>7986</v>
      </c>
      <c r="C2219" t="s">
        <v>2412</v>
      </c>
      <c r="D2219" t="s">
        <v>2413</v>
      </c>
      <c r="E2219" t="s">
        <v>41</v>
      </c>
      <c r="F2219" t="s">
        <v>2451</v>
      </c>
      <c r="G2219" t="s">
        <v>2452</v>
      </c>
      <c r="H2219" t="s">
        <v>44</v>
      </c>
      <c r="I2219" t="s">
        <v>456</v>
      </c>
      <c r="J2219" t="s">
        <v>45</v>
      </c>
      <c r="K2219" t="s">
        <v>45</v>
      </c>
      <c r="L2219" t="s">
        <v>46</v>
      </c>
      <c r="M2219" t="s">
        <v>47</v>
      </c>
      <c r="N2219" t="s">
        <v>49</v>
      </c>
      <c r="O2219" t="s">
        <v>51</v>
      </c>
      <c r="P2219" t="s">
        <v>224</v>
      </c>
      <c r="Q2219" t="s">
        <v>225</v>
      </c>
      <c r="R2219" t="s">
        <v>218</v>
      </c>
      <c r="S2219" t="s">
        <v>52</v>
      </c>
      <c r="T2219" t="s">
        <v>2453</v>
      </c>
      <c r="U2219" t="s">
        <v>2244</v>
      </c>
      <c r="V2219" s="137">
        <v>2.7799999999999998E-2</v>
      </c>
      <c r="W2219" s="137">
        <v>2.4289999999999999E-2</v>
      </c>
      <c r="X2219" t="s">
        <v>272</v>
      </c>
      <c r="Y2219" t="s">
        <v>51</v>
      </c>
      <c r="Z2219" s="133">
        <v>170000</v>
      </c>
      <c r="AA2219" s="135">
        <v>1</v>
      </c>
      <c r="AB2219" s="139">
        <v>104.87</v>
      </c>
      <c r="AD2219" s="133">
        <v>178.279</v>
      </c>
      <c r="AG2219" t="s">
        <v>261</v>
      </c>
      <c r="AH2219" s="137">
        <v>4.9600000000000002E-4</v>
      </c>
      <c r="AI2219" s="137">
        <v>3.1705993144214399E-3</v>
      </c>
      <c r="AJ2219" s="137">
        <v>8.64283547817603E-4</v>
      </c>
    </row>
    <row r="2220" spans="1:36">
      <c r="A2220">
        <v>7833</v>
      </c>
      <c r="B2220">
        <v>7986</v>
      </c>
      <c r="C2220" t="s">
        <v>2412</v>
      </c>
      <c r="D2220" t="s">
        <v>2413</v>
      </c>
      <c r="E2220" t="s">
        <v>41</v>
      </c>
      <c r="F2220" t="s">
        <v>2454</v>
      </c>
      <c r="G2220" t="s">
        <v>2455</v>
      </c>
      <c r="H2220" t="s">
        <v>44</v>
      </c>
      <c r="I2220" t="s">
        <v>456</v>
      </c>
      <c r="J2220" t="s">
        <v>45</v>
      </c>
      <c r="K2220" t="s">
        <v>45</v>
      </c>
      <c r="L2220" t="s">
        <v>46</v>
      </c>
      <c r="M2220" t="s">
        <v>47</v>
      </c>
      <c r="N2220" t="s">
        <v>49</v>
      </c>
      <c r="O2220" t="s">
        <v>51</v>
      </c>
      <c r="P2220" t="s">
        <v>251</v>
      </c>
      <c r="Q2220" t="s">
        <v>217</v>
      </c>
      <c r="R2220" t="s">
        <v>218</v>
      </c>
      <c r="S2220" t="s">
        <v>52</v>
      </c>
      <c r="T2220" t="s">
        <v>2456</v>
      </c>
      <c r="U2220" t="s">
        <v>2457</v>
      </c>
      <c r="V2220" s="137">
        <v>3.3500000000000002E-2</v>
      </c>
      <c r="W2220" s="137">
        <v>2.7390000000000001E-2</v>
      </c>
      <c r="X2220" t="s">
        <v>272</v>
      </c>
      <c r="Y2220" t="s">
        <v>51</v>
      </c>
      <c r="Z2220" s="133">
        <v>35328.19</v>
      </c>
      <c r="AA2220" s="135">
        <v>1</v>
      </c>
      <c r="AB2220" s="139">
        <v>121.33</v>
      </c>
      <c r="AD2220" s="133">
        <v>42.863999999999997</v>
      </c>
      <c r="AG2220" t="s">
        <v>261</v>
      </c>
      <c r="AH2220" s="137">
        <v>6.2000000000000003E-5</v>
      </c>
      <c r="AI2220" s="137">
        <v>7.6230849066865496E-4</v>
      </c>
      <c r="AJ2220" s="137">
        <v>2.0780004709198399E-4</v>
      </c>
    </row>
    <row r="2221" spans="1:36">
      <c r="A2221">
        <v>7833</v>
      </c>
      <c r="B2221">
        <v>7986</v>
      </c>
      <c r="C2221" t="s">
        <v>2458</v>
      </c>
      <c r="D2221" t="s">
        <v>2459</v>
      </c>
      <c r="E2221" t="s">
        <v>41</v>
      </c>
      <c r="F2221" t="s">
        <v>2460</v>
      </c>
      <c r="G2221" t="s">
        <v>2461</v>
      </c>
      <c r="H2221" t="s">
        <v>44</v>
      </c>
      <c r="I2221" t="s">
        <v>1542</v>
      </c>
      <c r="J2221" t="s">
        <v>45</v>
      </c>
      <c r="K2221" t="s">
        <v>45</v>
      </c>
      <c r="L2221" t="s">
        <v>46</v>
      </c>
      <c r="M2221" t="s">
        <v>47</v>
      </c>
      <c r="N2221" t="s">
        <v>1075</v>
      </c>
      <c r="O2221" t="s">
        <v>51</v>
      </c>
      <c r="P2221" t="s">
        <v>1944</v>
      </c>
      <c r="Q2221" t="s">
        <v>225</v>
      </c>
      <c r="R2221" t="s">
        <v>218</v>
      </c>
      <c r="S2221" t="s">
        <v>52</v>
      </c>
      <c r="T2221" t="s">
        <v>2012</v>
      </c>
      <c r="U2221" t="s">
        <v>2156</v>
      </c>
      <c r="V2221" s="137">
        <v>7.2499999999999995E-2</v>
      </c>
      <c r="W2221" s="137">
        <v>5.0259999999999999E-2</v>
      </c>
      <c r="X2221" t="s">
        <v>272</v>
      </c>
      <c r="Y2221" t="s">
        <v>51</v>
      </c>
      <c r="Z2221" s="133">
        <v>197346.62</v>
      </c>
      <c r="AA2221" s="135">
        <v>1</v>
      </c>
      <c r="AB2221" s="139">
        <v>106.91</v>
      </c>
      <c r="AD2221" s="133">
        <v>210.983</v>
      </c>
      <c r="AG2221" t="s">
        <v>261</v>
      </c>
      <c r="AH2221" s="137">
        <v>3.5199999999999999E-4</v>
      </c>
      <c r="AI2221" s="137">
        <v>3.7522277766220201E-3</v>
      </c>
      <c r="AJ2221" s="137">
        <v>1.0228314628871399E-3</v>
      </c>
    </row>
    <row r="2222" spans="1:36">
      <c r="A2222">
        <v>7833</v>
      </c>
      <c r="B2222">
        <v>7986</v>
      </c>
      <c r="C2222" t="s">
        <v>116</v>
      </c>
      <c r="D2222" t="s">
        <v>117</v>
      </c>
      <c r="E2222" t="s">
        <v>41</v>
      </c>
      <c r="F2222" t="s">
        <v>2462</v>
      </c>
      <c r="G2222" t="s">
        <v>2463</v>
      </c>
      <c r="H2222" t="s">
        <v>44</v>
      </c>
      <c r="I2222" t="s">
        <v>456</v>
      </c>
      <c r="J2222" t="s">
        <v>45</v>
      </c>
      <c r="K2222" t="s">
        <v>45</v>
      </c>
      <c r="L2222" t="s">
        <v>46</v>
      </c>
      <c r="M2222" t="s">
        <v>47</v>
      </c>
      <c r="N2222" t="s">
        <v>98</v>
      </c>
      <c r="O2222" t="s">
        <v>51</v>
      </c>
      <c r="P2222" t="s">
        <v>2253</v>
      </c>
      <c r="Q2222" t="s">
        <v>225</v>
      </c>
      <c r="R2222" t="s">
        <v>218</v>
      </c>
      <c r="S2222" t="s">
        <v>52</v>
      </c>
      <c r="T2222" t="s">
        <v>2464</v>
      </c>
      <c r="U2222" t="s">
        <v>2465</v>
      </c>
      <c r="V2222" s="137">
        <v>4.2500000000000003E-2</v>
      </c>
      <c r="W2222" s="137">
        <v>2.6040000000000001E-2</v>
      </c>
      <c r="X2222" t="s">
        <v>272</v>
      </c>
      <c r="Y2222" t="s">
        <v>51</v>
      </c>
      <c r="Z2222" s="133">
        <v>62000</v>
      </c>
      <c r="AA2222" s="135">
        <v>1</v>
      </c>
      <c r="AB2222" s="139">
        <v>108.68</v>
      </c>
      <c r="AC2222" s="133">
        <v>1.363</v>
      </c>
      <c r="AD2222" s="133">
        <v>68.745000000000005</v>
      </c>
      <c r="AG2222" t="s">
        <v>261</v>
      </c>
      <c r="AH2222" s="137">
        <v>2.0699999999999999E-4</v>
      </c>
      <c r="AI2222" s="137">
        <v>1.22258643200936E-3</v>
      </c>
      <c r="AJ2222" s="137">
        <v>3.3326864550954199E-4</v>
      </c>
    </row>
    <row r="2223" spans="1:36">
      <c r="A2223">
        <v>7833</v>
      </c>
      <c r="B2223">
        <v>7986</v>
      </c>
      <c r="C2223" t="s">
        <v>2466</v>
      </c>
      <c r="D2223" t="s">
        <v>2467</v>
      </c>
      <c r="E2223" t="s">
        <v>41</v>
      </c>
      <c r="F2223" t="s">
        <v>2468</v>
      </c>
      <c r="G2223" t="s">
        <v>2469</v>
      </c>
      <c r="H2223" t="s">
        <v>44</v>
      </c>
      <c r="I2223" t="s">
        <v>1542</v>
      </c>
      <c r="J2223" t="s">
        <v>45</v>
      </c>
      <c r="K2223" t="s">
        <v>45</v>
      </c>
      <c r="L2223" t="s">
        <v>46</v>
      </c>
      <c r="M2223" t="s">
        <v>47</v>
      </c>
      <c r="N2223" t="s">
        <v>49</v>
      </c>
      <c r="O2223" t="s">
        <v>51</v>
      </c>
      <c r="P2223" t="s">
        <v>358</v>
      </c>
      <c r="Q2223" t="s">
        <v>217</v>
      </c>
      <c r="R2223" t="s">
        <v>218</v>
      </c>
      <c r="S2223" t="s">
        <v>52</v>
      </c>
      <c r="T2223" t="s">
        <v>2470</v>
      </c>
      <c r="U2223" t="s">
        <v>310</v>
      </c>
      <c r="V2223" s="137">
        <v>2.5499999999999998E-2</v>
      </c>
      <c r="W2223" s="137">
        <v>4.1480000000000003E-2</v>
      </c>
      <c r="X2223" t="s">
        <v>272</v>
      </c>
      <c r="Y2223" t="s">
        <v>51</v>
      </c>
      <c r="Z2223" s="133">
        <v>622772.09</v>
      </c>
      <c r="AA2223" s="135">
        <v>1</v>
      </c>
      <c r="AB2223" s="139">
        <v>93.81</v>
      </c>
      <c r="AD2223" s="133">
        <v>584.22199999999998</v>
      </c>
      <c r="AG2223" t="s">
        <v>261</v>
      </c>
      <c r="AH2223" s="137">
        <v>1.66E-4</v>
      </c>
      <c r="AI2223" s="137">
        <v>1.03900933393843E-2</v>
      </c>
      <c r="AJ2223" s="137">
        <v>2.8322679225576399E-3</v>
      </c>
    </row>
    <row r="2224" spans="1:36">
      <c r="A2224">
        <v>7833</v>
      </c>
      <c r="B2224">
        <v>7986</v>
      </c>
      <c r="C2224" t="s">
        <v>2466</v>
      </c>
      <c r="D2224" t="s">
        <v>2467</v>
      </c>
      <c r="E2224" t="s">
        <v>41</v>
      </c>
      <c r="F2224" t="s">
        <v>2471</v>
      </c>
      <c r="G2224" t="s">
        <v>2472</v>
      </c>
      <c r="H2224" t="s">
        <v>44</v>
      </c>
      <c r="I2224" t="s">
        <v>456</v>
      </c>
      <c r="J2224" t="s">
        <v>45</v>
      </c>
      <c r="K2224" t="s">
        <v>45</v>
      </c>
      <c r="L2224" t="s">
        <v>46</v>
      </c>
      <c r="M2224" t="s">
        <v>47</v>
      </c>
      <c r="N2224" t="s">
        <v>49</v>
      </c>
      <c r="O2224" t="s">
        <v>51</v>
      </c>
      <c r="P2224" t="s">
        <v>358</v>
      </c>
      <c r="Q2224" t="s">
        <v>217</v>
      </c>
      <c r="R2224" t="s">
        <v>218</v>
      </c>
      <c r="S2224" t="s">
        <v>52</v>
      </c>
      <c r="T2224" t="s">
        <v>2473</v>
      </c>
      <c r="U2224" t="s">
        <v>2474</v>
      </c>
      <c r="V2224" s="137">
        <v>5.0000000000000001E-3</v>
      </c>
      <c r="W2224" s="137">
        <v>2.5080000000000002E-2</v>
      </c>
      <c r="X2224" t="s">
        <v>272</v>
      </c>
      <c r="Y2224" t="s">
        <v>51</v>
      </c>
      <c r="Z2224" s="133">
        <v>248273.96</v>
      </c>
      <c r="AA2224" s="135">
        <v>1</v>
      </c>
      <c r="AB2224" s="139">
        <v>110.21</v>
      </c>
      <c r="AD2224" s="133">
        <v>273.62299999999999</v>
      </c>
      <c r="AG2224" t="s">
        <v>261</v>
      </c>
      <c r="AH2224" s="137">
        <v>2.34E-4</v>
      </c>
      <c r="AI2224" s="137">
        <v>4.8662379995435797E-3</v>
      </c>
      <c r="AJ2224" s="137">
        <v>1.32650298119989E-3</v>
      </c>
    </row>
    <row r="2225" spans="1:36">
      <c r="A2225">
        <v>7833</v>
      </c>
      <c r="B2225">
        <v>7986</v>
      </c>
      <c r="C2225" t="s">
        <v>2466</v>
      </c>
      <c r="D2225" t="s">
        <v>2467</v>
      </c>
      <c r="E2225" t="s">
        <v>41</v>
      </c>
      <c r="F2225" t="s">
        <v>3517</v>
      </c>
      <c r="G2225" t="s">
        <v>3518</v>
      </c>
      <c r="H2225" t="s">
        <v>44</v>
      </c>
      <c r="I2225" t="s">
        <v>456</v>
      </c>
      <c r="J2225" t="s">
        <v>45</v>
      </c>
      <c r="K2225" t="s">
        <v>45</v>
      </c>
      <c r="L2225" t="s">
        <v>46</v>
      </c>
      <c r="M2225" t="s">
        <v>47</v>
      </c>
      <c r="N2225" t="s">
        <v>49</v>
      </c>
      <c r="O2225" t="s">
        <v>51</v>
      </c>
      <c r="P2225" t="s">
        <v>358</v>
      </c>
      <c r="Q2225" t="s">
        <v>217</v>
      </c>
      <c r="R2225" t="s">
        <v>218</v>
      </c>
      <c r="S2225" t="s">
        <v>52</v>
      </c>
      <c r="T2225" t="s">
        <v>3519</v>
      </c>
      <c r="U2225" t="s">
        <v>2828</v>
      </c>
      <c r="V2225" s="137">
        <v>5.8999999999999999E-3</v>
      </c>
      <c r="W2225" s="137">
        <v>2.597E-2</v>
      </c>
      <c r="X2225" t="s">
        <v>272</v>
      </c>
      <c r="Y2225" t="s">
        <v>51</v>
      </c>
      <c r="Z2225" s="133">
        <v>72250</v>
      </c>
      <c r="AA2225" s="135">
        <v>1</v>
      </c>
      <c r="AB2225" s="139">
        <v>106.67</v>
      </c>
      <c r="AD2225" s="133">
        <v>77.069000000000003</v>
      </c>
      <c r="AG2225" t="s">
        <v>261</v>
      </c>
      <c r="AH2225" s="137">
        <v>6.0999999999999999E-5</v>
      </c>
      <c r="AI2225" s="137">
        <v>1.37063342490195E-3</v>
      </c>
      <c r="AJ2225" s="137">
        <v>3.7362523666848601E-4</v>
      </c>
    </row>
    <row r="2226" spans="1:36">
      <c r="A2226">
        <v>7833</v>
      </c>
      <c r="B2226">
        <v>7986</v>
      </c>
      <c r="C2226" t="s">
        <v>2466</v>
      </c>
      <c r="D2226" t="s">
        <v>2467</v>
      </c>
      <c r="E2226" t="s">
        <v>41</v>
      </c>
      <c r="F2226" t="s">
        <v>2475</v>
      </c>
      <c r="G2226" t="s">
        <v>2476</v>
      </c>
      <c r="H2226" t="s">
        <v>44</v>
      </c>
      <c r="I2226" t="s">
        <v>456</v>
      </c>
      <c r="J2226" t="s">
        <v>45</v>
      </c>
      <c r="K2226" t="s">
        <v>45</v>
      </c>
      <c r="L2226" t="s">
        <v>46</v>
      </c>
      <c r="M2226" t="s">
        <v>47</v>
      </c>
      <c r="N2226" t="s">
        <v>49</v>
      </c>
      <c r="O2226" t="s">
        <v>51</v>
      </c>
      <c r="P2226" t="s">
        <v>358</v>
      </c>
      <c r="Q2226" t="s">
        <v>217</v>
      </c>
      <c r="R2226" t="s">
        <v>218</v>
      </c>
      <c r="S2226" t="s">
        <v>52</v>
      </c>
      <c r="T2226" t="s">
        <v>2477</v>
      </c>
      <c r="U2226" t="s">
        <v>1911</v>
      </c>
      <c r="V2226" s="137">
        <v>3.3399999999999999E-2</v>
      </c>
      <c r="W2226" s="137">
        <v>2.503E-2</v>
      </c>
      <c r="X2226" t="s">
        <v>272</v>
      </c>
      <c r="Y2226" t="s">
        <v>51</v>
      </c>
      <c r="Z2226" s="133">
        <v>199000</v>
      </c>
      <c r="AA2226" s="135">
        <v>1</v>
      </c>
      <c r="AB2226" s="139">
        <v>107.91</v>
      </c>
      <c r="AD2226" s="133">
        <v>214.74100000000001</v>
      </c>
      <c r="AG2226" t="s">
        <v>261</v>
      </c>
      <c r="AH2226" s="137">
        <v>1.85E-4</v>
      </c>
      <c r="AI2226" s="137">
        <v>3.81905524665408E-3</v>
      </c>
      <c r="AJ2226" s="137">
        <v>1.0410481712010099E-3</v>
      </c>
    </row>
    <row r="2227" spans="1:36">
      <c r="A2227">
        <v>7833</v>
      </c>
      <c r="B2227">
        <v>7986</v>
      </c>
      <c r="C2227" t="s">
        <v>2466</v>
      </c>
      <c r="D2227" t="s">
        <v>2467</v>
      </c>
      <c r="E2227" t="s">
        <v>41</v>
      </c>
      <c r="F2227" t="s">
        <v>2478</v>
      </c>
      <c r="G2227" t="s">
        <v>2479</v>
      </c>
      <c r="H2227" t="s">
        <v>44</v>
      </c>
      <c r="I2227" t="s">
        <v>456</v>
      </c>
      <c r="J2227" t="s">
        <v>45</v>
      </c>
      <c r="K2227" t="s">
        <v>45</v>
      </c>
      <c r="L2227" t="s">
        <v>46</v>
      </c>
      <c r="M2227" t="s">
        <v>47</v>
      </c>
      <c r="N2227" t="s">
        <v>49</v>
      </c>
      <c r="O2227" t="s">
        <v>51</v>
      </c>
      <c r="P2227" t="s">
        <v>358</v>
      </c>
      <c r="Q2227" t="s">
        <v>217</v>
      </c>
      <c r="R2227" t="s">
        <v>218</v>
      </c>
      <c r="S2227" t="s">
        <v>52</v>
      </c>
      <c r="T2227" t="s">
        <v>2480</v>
      </c>
      <c r="U2227" t="s">
        <v>2481</v>
      </c>
      <c r="V2227" s="137">
        <v>3.2800000000000003E-2</v>
      </c>
      <c r="W2227" s="137">
        <v>2.5829999999999999E-2</v>
      </c>
      <c r="X2227" t="s">
        <v>272</v>
      </c>
      <c r="Y2227" t="s">
        <v>51</v>
      </c>
      <c r="Z2227" s="133">
        <v>185000</v>
      </c>
      <c r="AA2227" s="135">
        <v>1</v>
      </c>
      <c r="AB2227" s="139">
        <v>106.83</v>
      </c>
      <c r="AD2227" s="133">
        <v>197.636</v>
      </c>
      <c r="AG2227" t="s">
        <v>261</v>
      </c>
      <c r="AH2227" s="137">
        <v>1.3999999999999999E-4</v>
      </c>
      <c r="AI2227" s="137">
        <v>3.5148446020301801E-3</v>
      </c>
      <c r="AJ2227" s="137">
        <v>9.5812244355592002E-4</v>
      </c>
    </row>
    <row r="2228" spans="1:36">
      <c r="A2228">
        <v>7833</v>
      </c>
      <c r="B2228">
        <v>7986</v>
      </c>
      <c r="C2228" t="s">
        <v>2482</v>
      </c>
      <c r="D2228" t="s">
        <v>2483</v>
      </c>
      <c r="E2228" t="s">
        <v>41</v>
      </c>
      <c r="F2228" t="s">
        <v>3520</v>
      </c>
      <c r="G2228" t="s">
        <v>3521</v>
      </c>
      <c r="H2228" t="s">
        <v>44</v>
      </c>
      <c r="I2228" t="s">
        <v>456</v>
      </c>
      <c r="J2228" t="s">
        <v>45</v>
      </c>
      <c r="K2228" t="s">
        <v>475</v>
      </c>
      <c r="L2228" t="s">
        <v>46</v>
      </c>
      <c r="M2228" t="s">
        <v>47</v>
      </c>
      <c r="N2228" t="s">
        <v>281</v>
      </c>
      <c r="O2228" t="s">
        <v>51</v>
      </c>
      <c r="P2228" t="s">
        <v>2486</v>
      </c>
      <c r="Q2228" t="s">
        <v>217</v>
      </c>
      <c r="R2228" t="s">
        <v>218</v>
      </c>
      <c r="S2228" t="s">
        <v>52</v>
      </c>
      <c r="T2228" t="s">
        <v>3522</v>
      </c>
      <c r="U2228" t="s">
        <v>303</v>
      </c>
      <c r="V2228" s="137">
        <v>3.2800000000000003E-2</v>
      </c>
      <c r="W2228" s="137">
        <v>4.5019999999999998E-2</v>
      </c>
      <c r="X2228" t="s">
        <v>272</v>
      </c>
      <c r="Y2228" t="s">
        <v>51</v>
      </c>
      <c r="Z2228" s="133">
        <v>201074.35</v>
      </c>
      <c r="AA2228" s="135">
        <v>1</v>
      </c>
      <c r="AB2228" s="139">
        <v>118.2</v>
      </c>
      <c r="AD2228" s="133">
        <v>237.67</v>
      </c>
      <c r="AG2228" t="s">
        <v>261</v>
      </c>
      <c r="AH2228" s="137">
        <v>1.9100000000000001E-4</v>
      </c>
      <c r="AI2228" s="137">
        <v>4.2268352636970399E-3</v>
      </c>
      <c r="AJ2228" s="137">
        <v>1.1522061968323E-3</v>
      </c>
    </row>
    <row r="2229" spans="1:36">
      <c r="A2229">
        <v>7833</v>
      </c>
      <c r="B2229">
        <v>7986</v>
      </c>
      <c r="C2229" t="s">
        <v>2482</v>
      </c>
      <c r="D2229" t="s">
        <v>2483</v>
      </c>
      <c r="E2229" t="s">
        <v>41</v>
      </c>
      <c r="F2229" t="s">
        <v>2492</v>
      </c>
      <c r="G2229" t="s">
        <v>2493</v>
      </c>
      <c r="H2229" t="s">
        <v>44</v>
      </c>
      <c r="I2229" t="s">
        <v>456</v>
      </c>
      <c r="J2229" t="s">
        <v>45</v>
      </c>
      <c r="K2229" t="s">
        <v>475</v>
      </c>
      <c r="L2229" t="s">
        <v>46</v>
      </c>
      <c r="M2229" t="s">
        <v>47</v>
      </c>
      <c r="N2229" t="s">
        <v>281</v>
      </c>
      <c r="O2229" t="s">
        <v>51</v>
      </c>
      <c r="P2229" t="s">
        <v>2486</v>
      </c>
      <c r="Q2229" t="s">
        <v>217</v>
      </c>
      <c r="R2229" t="s">
        <v>218</v>
      </c>
      <c r="S2229" t="s">
        <v>52</v>
      </c>
      <c r="T2229" t="s">
        <v>2494</v>
      </c>
      <c r="U2229" t="s">
        <v>2495</v>
      </c>
      <c r="V2229" s="137">
        <v>1.7899999999999999E-2</v>
      </c>
      <c r="W2229" s="137">
        <v>5.5390000000000002E-2</v>
      </c>
      <c r="X2229" t="s">
        <v>272</v>
      </c>
      <c r="Y2229" t="s">
        <v>51</v>
      </c>
      <c r="Z2229" s="133">
        <v>295296.45</v>
      </c>
      <c r="AA2229" s="135">
        <v>1</v>
      </c>
      <c r="AB2229" s="139">
        <v>103.06</v>
      </c>
      <c r="AD2229" s="133">
        <v>304.33300000000003</v>
      </c>
      <c r="AG2229" t="s">
        <v>261</v>
      </c>
      <c r="AH2229" s="137">
        <v>2.0599999999999999E-4</v>
      </c>
      <c r="AI2229" s="137">
        <v>5.4123956473385504E-3</v>
      </c>
      <c r="AJ2229" s="137">
        <v>1.4753817964311001E-3</v>
      </c>
    </row>
    <row r="2230" spans="1:36">
      <c r="A2230">
        <v>7833</v>
      </c>
      <c r="B2230">
        <v>7986</v>
      </c>
      <c r="C2230" t="s">
        <v>2482</v>
      </c>
      <c r="D2230" t="s">
        <v>2483</v>
      </c>
      <c r="E2230" t="s">
        <v>41</v>
      </c>
      <c r="F2230" t="s">
        <v>3523</v>
      </c>
      <c r="G2230" t="s">
        <v>3524</v>
      </c>
      <c r="H2230" t="s">
        <v>44</v>
      </c>
      <c r="I2230" t="s">
        <v>456</v>
      </c>
      <c r="J2230" t="s">
        <v>45</v>
      </c>
      <c r="K2230" t="s">
        <v>45</v>
      </c>
      <c r="L2230" t="s">
        <v>46</v>
      </c>
      <c r="M2230" t="s">
        <v>47</v>
      </c>
      <c r="N2230" t="s">
        <v>281</v>
      </c>
      <c r="O2230" t="s">
        <v>51</v>
      </c>
      <c r="P2230" t="s">
        <v>2486</v>
      </c>
      <c r="Q2230" t="s">
        <v>217</v>
      </c>
      <c r="R2230" t="s">
        <v>218</v>
      </c>
      <c r="S2230" t="s">
        <v>52</v>
      </c>
      <c r="T2230" t="s">
        <v>3525</v>
      </c>
      <c r="U2230" t="s">
        <v>2495</v>
      </c>
      <c r="V2230" s="137">
        <v>4.1500000000000002E-2</v>
      </c>
      <c r="W2230" s="137">
        <v>3.2980000000000002E-2</v>
      </c>
      <c r="X2230" t="s">
        <v>272</v>
      </c>
      <c r="Y2230" t="s">
        <v>51</v>
      </c>
      <c r="Z2230" s="133">
        <v>131019.47</v>
      </c>
      <c r="AA2230" s="135">
        <v>1</v>
      </c>
      <c r="AB2230" s="139">
        <v>112.21</v>
      </c>
      <c r="AD2230" s="133">
        <v>147.017</v>
      </c>
      <c r="AG2230" t="s">
        <v>261</v>
      </c>
      <c r="AH2230" s="137">
        <v>2.7300000000000002E-4</v>
      </c>
      <c r="AI2230" s="137">
        <v>2.6146199623987899E-3</v>
      </c>
      <c r="AJ2230" s="137">
        <v>7.1272740362309601E-4</v>
      </c>
    </row>
    <row r="2231" spans="1:36">
      <c r="A2231">
        <v>7833</v>
      </c>
      <c r="B2231">
        <v>7986</v>
      </c>
      <c r="C2231" t="s">
        <v>2482</v>
      </c>
      <c r="D2231" t="s">
        <v>2483</v>
      </c>
      <c r="E2231" t="s">
        <v>41</v>
      </c>
      <c r="F2231" t="s">
        <v>3886</v>
      </c>
      <c r="G2231" t="s">
        <v>3887</v>
      </c>
      <c r="H2231" t="s">
        <v>44</v>
      </c>
      <c r="I2231" t="s">
        <v>456</v>
      </c>
      <c r="J2231" t="s">
        <v>45</v>
      </c>
      <c r="K2231" t="s">
        <v>45</v>
      </c>
      <c r="L2231" t="s">
        <v>46</v>
      </c>
      <c r="M2231" t="s">
        <v>47</v>
      </c>
      <c r="N2231" t="s">
        <v>281</v>
      </c>
      <c r="O2231" t="s">
        <v>51</v>
      </c>
      <c r="P2231" t="s">
        <v>301</v>
      </c>
      <c r="Q2231" t="s">
        <v>217</v>
      </c>
      <c r="R2231" t="s">
        <v>218</v>
      </c>
      <c r="S2231" t="s">
        <v>52</v>
      </c>
      <c r="T2231" t="s">
        <v>3888</v>
      </c>
      <c r="U2231" t="s">
        <v>2565</v>
      </c>
      <c r="V2231" s="137">
        <v>4.24E-2</v>
      </c>
      <c r="W2231" s="137">
        <v>3.0020000000000002E-2</v>
      </c>
      <c r="X2231" t="s">
        <v>272</v>
      </c>
      <c r="Y2231" t="s">
        <v>51</v>
      </c>
      <c r="Z2231" s="133">
        <v>196000</v>
      </c>
      <c r="AA2231" s="135">
        <v>1</v>
      </c>
      <c r="AB2231" s="139">
        <v>110.91</v>
      </c>
      <c r="AD2231" s="133">
        <v>217.38399999999999</v>
      </c>
      <c r="AG2231" t="s">
        <v>261</v>
      </c>
      <c r="AH2231" s="137">
        <v>3.1E-4</v>
      </c>
      <c r="AI2231" s="137">
        <v>3.8660542920167999E-3</v>
      </c>
      <c r="AJ2231" s="137">
        <v>1.0538597874419501E-3</v>
      </c>
    </row>
    <row r="2232" spans="1:36">
      <c r="A2232">
        <v>7833</v>
      </c>
      <c r="B2232">
        <v>7986</v>
      </c>
      <c r="C2232" t="s">
        <v>130</v>
      </c>
      <c r="D2232" t="s">
        <v>131</v>
      </c>
      <c r="E2232" t="s">
        <v>41</v>
      </c>
      <c r="F2232" t="s">
        <v>2496</v>
      </c>
      <c r="G2232" t="s">
        <v>2497</v>
      </c>
      <c r="H2232" t="s">
        <v>44</v>
      </c>
      <c r="I2232" t="s">
        <v>456</v>
      </c>
      <c r="J2232" t="s">
        <v>45</v>
      </c>
      <c r="K2232" t="s">
        <v>45</v>
      </c>
      <c r="L2232" t="s">
        <v>46</v>
      </c>
      <c r="M2232" t="s">
        <v>47</v>
      </c>
      <c r="N2232" t="s">
        <v>135</v>
      </c>
      <c r="O2232" t="s">
        <v>51</v>
      </c>
      <c r="P2232" t="s">
        <v>333</v>
      </c>
      <c r="Q2232" t="s">
        <v>217</v>
      </c>
      <c r="R2232" t="s">
        <v>218</v>
      </c>
      <c r="S2232" t="s">
        <v>52</v>
      </c>
      <c r="T2232" t="s">
        <v>2498</v>
      </c>
      <c r="U2232" t="s">
        <v>2499</v>
      </c>
      <c r="V2232" s="137">
        <v>7.4999999999999997E-3</v>
      </c>
      <c r="W2232" s="137">
        <v>2.4850000000000001E-2</v>
      </c>
      <c r="X2232" t="s">
        <v>272</v>
      </c>
      <c r="Y2232" t="s">
        <v>51</v>
      </c>
      <c r="Z2232" s="133">
        <v>85983.48</v>
      </c>
      <c r="AA2232" s="135">
        <v>1</v>
      </c>
      <c r="AB2232" s="139">
        <v>111.86</v>
      </c>
      <c r="AD2232" s="133">
        <v>96.180999999999997</v>
      </c>
      <c r="AG2232" t="s">
        <v>261</v>
      </c>
      <c r="AH2232" s="137">
        <v>2.4800000000000001E-4</v>
      </c>
      <c r="AI2232" s="137">
        <v>1.7105312203932199E-3</v>
      </c>
      <c r="AJ2232" s="137">
        <v>4.6627903598219102E-4</v>
      </c>
    </row>
    <row r="2233" spans="1:36">
      <c r="A2233">
        <v>7833</v>
      </c>
      <c r="B2233">
        <v>7986</v>
      </c>
      <c r="C2233" t="s">
        <v>2509</v>
      </c>
      <c r="D2233" t="s">
        <v>2510</v>
      </c>
      <c r="E2233" t="s">
        <v>41</v>
      </c>
      <c r="F2233" t="s">
        <v>2511</v>
      </c>
      <c r="G2233" t="s">
        <v>2512</v>
      </c>
      <c r="H2233" t="s">
        <v>44</v>
      </c>
      <c r="I2233" t="s">
        <v>456</v>
      </c>
      <c r="J2233" t="s">
        <v>45</v>
      </c>
      <c r="K2233" t="s">
        <v>45</v>
      </c>
      <c r="L2233" t="s">
        <v>46</v>
      </c>
      <c r="M2233" t="s">
        <v>47</v>
      </c>
      <c r="N2233" t="s">
        <v>1075</v>
      </c>
      <c r="O2233" t="s">
        <v>51</v>
      </c>
      <c r="P2233" t="s">
        <v>308</v>
      </c>
      <c r="Q2233" t="s">
        <v>225</v>
      </c>
      <c r="R2233" t="s">
        <v>218</v>
      </c>
      <c r="S2233" t="s">
        <v>52</v>
      </c>
      <c r="T2233" t="s">
        <v>2513</v>
      </c>
      <c r="U2233" t="s">
        <v>2514</v>
      </c>
      <c r="V2233" s="137">
        <v>6.0000000000000001E-3</v>
      </c>
      <c r="W2233" s="137">
        <v>2.529E-2</v>
      </c>
      <c r="X2233" t="s">
        <v>272</v>
      </c>
      <c r="Y2233" t="s">
        <v>51</v>
      </c>
      <c r="Z2233" s="133">
        <v>264290.90000000002</v>
      </c>
      <c r="AA2233" s="135">
        <v>1</v>
      </c>
      <c r="AB2233" s="139">
        <v>110.17</v>
      </c>
      <c r="AD2233" s="133">
        <v>291.16899999999998</v>
      </c>
      <c r="AG2233" t="s">
        <v>261</v>
      </c>
      <c r="AH2233" s="137">
        <v>4.1899999999999999E-4</v>
      </c>
      <c r="AI2233" s="137">
        <v>5.1782943246899398E-3</v>
      </c>
      <c r="AJ2233" s="137">
        <v>1.4115673873484899E-3</v>
      </c>
    </row>
    <row r="2234" spans="1:36">
      <c r="A2234">
        <v>7833</v>
      </c>
      <c r="B2234">
        <v>7986</v>
      </c>
      <c r="C2234" t="s">
        <v>2509</v>
      </c>
      <c r="D2234" t="s">
        <v>2510</v>
      </c>
      <c r="E2234" t="s">
        <v>41</v>
      </c>
      <c r="F2234" t="s">
        <v>2515</v>
      </c>
      <c r="G2234" t="s">
        <v>2516</v>
      </c>
      <c r="H2234" t="s">
        <v>44</v>
      </c>
      <c r="I2234" t="s">
        <v>1542</v>
      </c>
      <c r="J2234" t="s">
        <v>45</v>
      </c>
      <c r="K2234" t="s">
        <v>45</v>
      </c>
      <c r="L2234" t="s">
        <v>46</v>
      </c>
      <c r="M2234" t="s">
        <v>47</v>
      </c>
      <c r="N2234" t="s">
        <v>1075</v>
      </c>
      <c r="O2234" t="s">
        <v>51</v>
      </c>
      <c r="P2234" t="s">
        <v>308</v>
      </c>
      <c r="Q2234" t="s">
        <v>225</v>
      </c>
      <c r="R2234" t="s">
        <v>218</v>
      </c>
      <c r="S2234" t="s">
        <v>52</v>
      </c>
      <c r="T2234" t="s">
        <v>2517</v>
      </c>
      <c r="U2234" t="s">
        <v>1994</v>
      </c>
      <c r="V2234" s="137">
        <v>3.2899999999999999E-2</v>
      </c>
      <c r="W2234" s="137">
        <v>4.1340000000000002E-2</v>
      </c>
      <c r="X2234" t="s">
        <v>272</v>
      </c>
      <c r="Y2234" t="s">
        <v>51</v>
      </c>
      <c r="Z2234" s="133">
        <v>10350</v>
      </c>
      <c r="AA2234" s="135">
        <v>1</v>
      </c>
      <c r="AB2234" s="139">
        <v>100.25</v>
      </c>
      <c r="AD2234" s="133">
        <v>10.375999999999999</v>
      </c>
      <c r="AG2234" t="s">
        <v>261</v>
      </c>
      <c r="AH2234" s="137">
        <v>2.1999999999999999E-5</v>
      </c>
      <c r="AI2234" s="137">
        <v>1.84529541681985E-4</v>
      </c>
      <c r="AJ2234" s="137">
        <v>5.0301482825862697E-5</v>
      </c>
    </row>
    <row r="2235" spans="1:36">
      <c r="A2235">
        <v>7833</v>
      </c>
      <c r="B2235">
        <v>7986</v>
      </c>
      <c r="C2235" t="s">
        <v>2509</v>
      </c>
      <c r="D2235" t="s">
        <v>2510</v>
      </c>
      <c r="E2235" t="s">
        <v>41</v>
      </c>
      <c r="F2235" t="s">
        <v>2518</v>
      </c>
      <c r="G2235" t="s">
        <v>2519</v>
      </c>
      <c r="H2235" t="s">
        <v>44</v>
      </c>
      <c r="I2235" t="s">
        <v>1542</v>
      </c>
      <c r="J2235" t="s">
        <v>45</v>
      </c>
      <c r="K2235" t="s">
        <v>45</v>
      </c>
      <c r="L2235" t="s">
        <v>46</v>
      </c>
      <c r="M2235" t="s">
        <v>47</v>
      </c>
      <c r="N2235" t="s">
        <v>1075</v>
      </c>
      <c r="O2235" t="s">
        <v>51</v>
      </c>
      <c r="P2235" t="s">
        <v>308</v>
      </c>
      <c r="Q2235" t="s">
        <v>225</v>
      </c>
      <c r="R2235" t="s">
        <v>218</v>
      </c>
      <c r="S2235" t="s">
        <v>52</v>
      </c>
      <c r="T2235" t="s">
        <v>2520</v>
      </c>
      <c r="U2235" t="s">
        <v>2521</v>
      </c>
      <c r="V2235" s="137">
        <v>4.4999999999999998E-2</v>
      </c>
      <c r="W2235" s="137">
        <v>4.2169999999999999E-2</v>
      </c>
      <c r="X2235" t="s">
        <v>272</v>
      </c>
      <c r="Y2235" t="s">
        <v>51</v>
      </c>
      <c r="Z2235" s="133">
        <v>189000</v>
      </c>
      <c r="AA2235" s="135">
        <v>1</v>
      </c>
      <c r="AB2235" s="139">
        <v>101.74</v>
      </c>
      <c r="AD2235" s="133">
        <v>192.28899999999999</v>
      </c>
      <c r="AG2235" t="s">
        <v>261</v>
      </c>
      <c r="AH2235" s="137">
        <v>5.6099999999999998E-4</v>
      </c>
      <c r="AI2235" s="137">
        <v>3.4197527657831698E-3</v>
      </c>
      <c r="AJ2235" s="137">
        <v>9.3220106357383599E-4</v>
      </c>
    </row>
    <row r="2236" spans="1:36">
      <c r="A2236">
        <v>7833</v>
      </c>
      <c r="B2236">
        <v>7986</v>
      </c>
      <c r="C2236" t="s">
        <v>3529</v>
      </c>
      <c r="D2236" t="s">
        <v>3530</v>
      </c>
      <c r="E2236" t="s">
        <v>41</v>
      </c>
      <c r="F2236" t="s">
        <v>3531</v>
      </c>
      <c r="G2236" t="s">
        <v>3532</v>
      </c>
      <c r="H2236" t="s">
        <v>44</v>
      </c>
      <c r="I2236" t="s">
        <v>1542</v>
      </c>
      <c r="J2236" t="s">
        <v>45</v>
      </c>
      <c r="K2236" t="s">
        <v>45</v>
      </c>
      <c r="L2236" t="s">
        <v>46</v>
      </c>
      <c r="M2236" t="s">
        <v>47</v>
      </c>
      <c r="N2236" t="s">
        <v>49</v>
      </c>
      <c r="O2236" t="s">
        <v>51</v>
      </c>
      <c r="P2236" t="s">
        <v>301</v>
      </c>
      <c r="Q2236" t="s">
        <v>217</v>
      </c>
      <c r="R2236" t="s">
        <v>218</v>
      </c>
      <c r="S2236" t="s">
        <v>52</v>
      </c>
      <c r="T2236" t="s">
        <v>3533</v>
      </c>
      <c r="U2236" t="s">
        <v>335</v>
      </c>
      <c r="V2236" s="137">
        <v>0.03</v>
      </c>
      <c r="W2236" s="137">
        <v>4.4490000000000002E-2</v>
      </c>
      <c r="X2236" t="s">
        <v>272</v>
      </c>
      <c r="Y2236" t="s">
        <v>51</v>
      </c>
      <c r="Z2236" s="133">
        <v>66747</v>
      </c>
      <c r="AA2236" s="135">
        <v>1</v>
      </c>
      <c r="AB2236" s="139">
        <v>98.01</v>
      </c>
      <c r="AD2236" s="133">
        <v>65.418999999999997</v>
      </c>
      <c r="AG2236" t="s">
        <v>261</v>
      </c>
      <c r="AH2236" s="137">
        <v>7.4200000000000004E-4</v>
      </c>
      <c r="AI2236" s="137">
        <v>1.16343818054924E-3</v>
      </c>
      <c r="AJ2236" s="137">
        <v>3.1714523931733099E-4</v>
      </c>
    </row>
    <row r="2237" spans="1:36">
      <c r="A2237">
        <v>7833</v>
      </c>
      <c r="B2237">
        <v>7986</v>
      </c>
      <c r="C2237" t="s">
        <v>2527</v>
      </c>
      <c r="D2237" t="s">
        <v>2528</v>
      </c>
      <c r="E2237" t="s">
        <v>41</v>
      </c>
      <c r="F2237" t="s">
        <v>3534</v>
      </c>
      <c r="G2237" t="s">
        <v>3535</v>
      </c>
      <c r="H2237" t="s">
        <v>44</v>
      </c>
      <c r="I2237" t="s">
        <v>456</v>
      </c>
      <c r="J2237" t="s">
        <v>45</v>
      </c>
      <c r="K2237" t="s">
        <v>45</v>
      </c>
      <c r="L2237" t="s">
        <v>46</v>
      </c>
      <c r="M2237" t="s">
        <v>47</v>
      </c>
      <c r="N2237" t="s">
        <v>457</v>
      </c>
      <c r="O2237" t="s">
        <v>51</v>
      </c>
      <c r="P2237" t="s">
        <v>216</v>
      </c>
      <c r="Q2237" t="s">
        <v>217</v>
      </c>
      <c r="R2237" t="s">
        <v>218</v>
      </c>
      <c r="S2237" t="s">
        <v>52</v>
      </c>
      <c r="T2237" t="s">
        <v>3536</v>
      </c>
      <c r="U2237" t="s">
        <v>3537</v>
      </c>
      <c r="V2237" s="137">
        <v>2E-3</v>
      </c>
      <c r="W2237" s="137">
        <v>2.1569999999999999E-2</v>
      </c>
      <c r="X2237" t="s">
        <v>272</v>
      </c>
      <c r="Y2237" t="s">
        <v>51</v>
      </c>
      <c r="Z2237" s="133">
        <v>6684.28</v>
      </c>
      <c r="AA2237" s="135">
        <v>1</v>
      </c>
      <c r="AB2237" s="139">
        <v>109.76</v>
      </c>
      <c r="AD2237" s="133">
        <v>7.3369999999999997</v>
      </c>
      <c r="AG2237" t="s">
        <v>261</v>
      </c>
      <c r="AH2237" s="137">
        <v>1.9999999999999999E-6</v>
      </c>
      <c r="AI2237" s="137">
        <v>1.3047878509154801E-4</v>
      </c>
      <c r="AJ2237" s="137">
        <v>3.5567618645761199E-5</v>
      </c>
    </row>
    <row r="2238" spans="1:36">
      <c r="A2238">
        <v>7833</v>
      </c>
      <c r="B2238">
        <v>7986</v>
      </c>
      <c r="C2238" t="s">
        <v>2527</v>
      </c>
      <c r="D2238" t="s">
        <v>2528</v>
      </c>
      <c r="E2238" t="s">
        <v>41</v>
      </c>
      <c r="F2238" t="s">
        <v>2529</v>
      </c>
      <c r="G2238" t="s">
        <v>2530</v>
      </c>
      <c r="H2238" t="s">
        <v>44</v>
      </c>
      <c r="I2238" t="s">
        <v>456</v>
      </c>
      <c r="J2238" t="s">
        <v>45</v>
      </c>
      <c r="K2238" t="s">
        <v>45</v>
      </c>
      <c r="L2238" t="s">
        <v>46</v>
      </c>
      <c r="M2238" t="s">
        <v>47</v>
      </c>
      <c r="N2238" t="s">
        <v>457</v>
      </c>
      <c r="O2238" t="s">
        <v>51</v>
      </c>
      <c r="P2238" t="s">
        <v>216</v>
      </c>
      <c r="Q2238" t="s">
        <v>217</v>
      </c>
      <c r="R2238" t="s">
        <v>218</v>
      </c>
      <c r="S2238" t="s">
        <v>52</v>
      </c>
      <c r="T2238" t="s">
        <v>2531</v>
      </c>
      <c r="U2238" t="s">
        <v>2532</v>
      </c>
      <c r="V2238" s="137">
        <v>2.47E-2</v>
      </c>
      <c r="W2238" s="137">
        <v>2.2849999999999999E-2</v>
      </c>
      <c r="X2238" t="s">
        <v>272</v>
      </c>
      <c r="Y2238" t="s">
        <v>51</v>
      </c>
      <c r="Z2238" s="133">
        <v>398264.98</v>
      </c>
      <c r="AA2238" s="135">
        <v>1</v>
      </c>
      <c r="AB2238" s="139">
        <v>107</v>
      </c>
      <c r="AD2238" s="133">
        <v>426.14400000000001</v>
      </c>
      <c r="AG2238" t="s">
        <v>261</v>
      </c>
      <c r="AH2238" s="137">
        <v>1.7000000000000001E-4</v>
      </c>
      <c r="AI2238" s="137">
        <v>7.5787410722759898E-3</v>
      </c>
      <c r="AJ2238" s="137">
        <v>2.06591264690693E-3</v>
      </c>
    </row>
    <row r="2239" spans="1:36">
      <c r="A2239">
        <v>7833</v>
      </c>
      <c r="B2239">
        <v>7986</v>
      </c>
      <c r="C2239" t="s">
        <v>2527</v>
      </c>
      <c r="D2239" t="s">
        <v>2528</v>
      </c>
      <c r="E2239" t="s">
        <v>41</v>
      </c>
      <c r="F2239" t="s">
        <v>2536</v>
      </c>
      <c r="G2239" t="s">
        <v>2537</v>
      </c>
      <c r="H2239" t="s">
        <v>44</v>
      </c>
      <c r="I2239" t="s">
        <v>1542</v>
      </c>
      <c r="J2239" t="s">
        <v>45</v>
      </c>
      <c r="K2239" t="s">
        <v>45</v>
      </c>
      <c r="L2239" t="s">
        <v>46</v>
      </c>
      <c r="M2239" t="s">
        <v>47</v>
      </c>
      <c r="N2239" t="s">
        <v>457</v>
      </c>
      <c r="O2239" t="s">
        <v>51</v>
      </c>
      <c r="P2239" t="s">
        <v>216</v>
      </c>
      <c r="Q2239" t="s">
        <v>217</v>
      </c>
      <c r="R2239" t="s">
        <v>218</v>
      </c>
      <c r="S2239" t="s">
        <v>52</v>
      </c>
      <c r="T2239" t="s">
        <v>2538</v>
      </c>
      <c r="U2239" t="s">
        <v>2539</v>
      </c>
      <c r="V2239" s="137">
        <v>2.6800000000000001E-2</v>
      </c>
      <c r="W2239" s="137">
        <v>3.6639999999999999E-2</v>
      </c>
      <c r="X2239" t="s">
        <v>272</v>
      </c>
      <c r="Y2239" t="s">
        <v>51</v>
      </c>
      <c r="Z2239" s="133">
        <v>287536.39</v>
      </c>
      <c r="AA2239" s="135">
        <v>1</v>
      </c>
      <c r="AB2239" s="139">
        <v>99.3</v>
      </c>
      <c r="AD2239" s="133">
        <v>285.524</v>
      </c>
      <c r="AG2239" t="s">
        <v>261</v>
      </c>
      <c r="AH2239" s="137">
        <v>1.2300000000000001E-4</v>
      </c>
      <c r="AI2239" s="137">
        <v>5.0778893881959098E-3</v>
      </c>
      <c r="AJ2239" s="137">
        <v>1.3841976928125801E-3</v>
      </c>
    </row>
    <row r="2240" spans="1:36">
      <c r="A2240">
        <v>7833</v>
      </c>
      <c r="B2240">
        <v>7986</v>
      </c>
      <c r="C2240" t="s">
        <v>2540</v>
      </c>
      <c r="D2240" t="s">
        <v>2541</v>
      </c>
      <c r="E2240" t="s">
        <v>41</v>
      </c>
      <c r="F2240" t="s">
        <v>2542</v>
      </c>
      <c r="G2240" t="s">
        <v>2543</v>
      </c>
      <c r="H2240" t="s">
        <v>44</v>
      </c>
      <c r="I2240" t="s">
        <v>1542</v>
      </c>
      <c r="J2240" t="s">
        <v>45</v>
      </c>
      <c r="K2240" t="s">
        <v>45</v>
      </c>
      <c r="L2240" t="s">
        <v>46</v>
      </c>
      <c r="M2240" t="s">
        <v>47</v>
      </c>
      <c r="N2240" t="s">
        <v>135</v>
      </c>
      <c r="O2240" t="s">
        <v>51</v>
      </c>
      <c r="P2240" t="s">
        <v>2544</v>
      </c>
      <c r="Q2240" t="s">
        <v>217</v>
      </c>
      <c r="R2240" t="s">
        <v>218</v>
      </c>
      <c r="S2240" t="s">
        <v>52</v>
      </c>
      <c r="T2240" t="s">
        <v>2545</v>
      </c>
      <c r="U2240" t="s">
        <v>2546</v>
      </c>
      <c r="V2240" s="137">
        <v>5.8000000000000003E-2</v>
      </c>
      <c r="W2240" s="137">
        <v>4.7129999999999998E-2</v>
      </c>
      <c r="X2240" t="s">
        <v>272</v>
      </c>
      <c r="Y2240" t="s">
        <v>51</v>
      </c>
      <c r="Z2240" s="133">
        <v>16073.65</v>
      </c>
      <c r="AA2240" s="135">
        <v>1</v>
      </c>
      <c r="AB2240" s="139">
        <v>100.21</v>
      </c>
      <c r="AD2240" s="133">
        <v>16.106999999999999</v>
      </c>
      <c r="AG2240" t="s">
        <v>261</v>
      </c>
      <c r="AH2240" s="137">
        <v>5.7000000000000003E-5</v>
      </c>
      <c r="AI2240" s="137">
        <v>2.8646181652330102E-4</v>
      </c>
      <c r="AJ2240" s="137">
        <v>7.8087519281575598E-5</v>
      </c>
    </row>
    <row r="2241" spans="1:36">
      <c r="A2241">
        <v>7833</v>
      </c>
      <c r="B2241">
        <v>7986</v>
      </c>
      <c r="C2241" t="s">
        <v>2527</v>
      </c>
      <c r="D2241" t="s">
        <v>2528</v>
      </c>
      <c r="E2241" t="s">
        <v>41</v>
      </c>
      <c r="F2241" t="s">
        <v>3889</v>
      </c>
      <c r="G2241" t="s">
        <v>3890</v>
      </c>
      <c r="H2241" t="s">
        <v>44</v>
      </c>
      <c r="I2241" t="s">
        <v>456</v>
      </c>
      <c r="J2241" t="s">
        <v>45</v>
      </c>
      <c r="K2241" t="s">
        <v>45</v>
      </c>
      <c r="L2241" t="s">
        <v>46</v>
      </c>
      <c r="M2241" t="s">
        <v>47</v>
      </c>
      <c r="N2241" t="s">
        <v>457</v>
      </c>
      <c r="O2241" t="s">
        <v>51</v>
      </c>
      <c r="P2241" t="s">
        <v>251</v>
      </c>
      <c r="Q2241" t="s">
        <v>217</v>
      </c>
      <c r="R2241" t="s">
        <v>218</v>
      </c>
      <c r="S2241" t="s">
        <v>52</v>
      </c>
      <c r="T2241" t="s">
        <v>3891</v>
      </c>
      <c r="U2241" t="s">
        <v>3143</v>
      </c>
      <c r="V2241" s="137">
        <v>2.4199999999999999E-2</v>
      </c>
      <c r="W2241" s="137">
        <v>0.1764</v>
      </c>
      <c r="X2241" t="s">
        <v>272</v>
      </c>
      <c r="Y2241" t="s">
        <v>51</v>
      </c>
      <c r="Z2241" s="133">
        <v>0</v>
      </c>
      <c r="AA2241" s="135">
        <v>1</v>
      </c>
      <c r="AB2241" s="139">
        <v>0</v>
      </c>
      <c r="AC2241" s="133">
        <v>146.78899999999999</v>
      </c>
      <c r="AD2241" s="133">
        <v>146.78899999999999</v>
      </c>
      <c r="AG2241" t="s">
        <v>261</v>
      </c>
      <c r="AH2241" s="137">
        <v>0</v>
      </c>
      <c r="AI2241" s="137">
        <v>2.6105713737703401E-3</v>
      </c>
      <c r="AJ2241" s="137">
        <v>7.11623786232043E-4</v>
      </c>
    </row>
    <row r="2242" spans="1:36">
      <c r="A2242">
        <v>7833</v>
      </c>
      <c r="B2242">
        <v>7986</v>
      </c>
      <c r="C2242" t="s">
        <v>2551</v>
      </c>
      <c r="D2242" t="s">
        <v>2552</v>
      </c>
      <c r="E2242" t="s">
        <v>41</v>
      </c>
      <c r="F2242" t="s">
        <v>2553</v>
      </c>
      <c r="G2242" t="s">
        <v>2554</v>
      </c>
      <c r="H2242" t="s">
        <v>44</v>
      </c>
      <c r="I2242" t="s">
        <v>456</v>
      </c>
      <c r="J2242" t="s">
        <v>45</v>
      </c>
      <c r="K2242" t="s">
        <v>45</v>
      </c>
      <c r="L2242" t="s">
        <v>46</v>
      </c>
      <c r="M2242" t="s">
        <v>47</v>
      </c>
      <c r="N2242" t="s">
        <v>1075</v>
      </c>
      <c r="O2242" t="s">
        <v>51</v>
      </c>
      <c r="P2242" t="s">
        <v>2253</v>
      </c>
      <c r="Q2242" t="s">
        <v>225</v>
      </c>
      <c r="R2242" t="s">
        <v>218</v>
      </c>
      <c r="S2242" t="s">
        <v>52</v>
      </c>
      <c r="T2242" t="s">
        <v>2555</v>
      </c>
      <c r="U2242" t="s">
        <v>2495</v>
      </c>
      <c r="V2242" s="137">
        <v>1.7999999999999999E-2</v>
      </c>
      <c r="W2242" s="137">
        <v>2.5000000000000001E-2</v>
      </c>
      <c r="X2242" t="s">
        <v>272</v>
      </c>
      <c r="Y2242" t="s">
        <v>51</v>
      </c>
      <c r="Z2242" s="133">
        <v>53521.87</v>
      </c>
      <c r="AA2242" s="135">
        <v>1</v>
      </c>
      <c r="AB2242" s="139">
        <v>117.63</v>
      </c>
      <c r="AD2242" s="133">
        <v>62.957999999999998</v>
      </c>
      <c r="AG2242" t="s">
        <v>261</v>
      </c>
      <c r="AH2242" s="137">
        <v>7.1000000000000005E-5</v>
      </c>
      <c r="AI2242" s="137">
        <v>1.1196713040328801E-3</v>
      </c>
      <c r="AJ2242" s="137">
        <v>3.05214690054799E-4</v>
      </c>
    </row>
    <row r="2243" spans="1:36">
      <c r="A2243">
        <v>7833</v>
      </c>
      <c r="B2243">
        <v>7986</v>
      </c>
      <c r="C2243" t="s">
        <v>2551</v>
      </c>
      <c r="D2243" t="s">
        <v>2552</v>
      </c>
      <c r="E2243" t="s">
        <v>41</v>
      </c>
      <c r="F2243" t="s">
        <v>3538</v>
      </c>
      <c r="G2243" t="s">
        <v>3539</v>
      </c>
      <c r="H2243" t="s">
        <v>44</v>
      </c>
      <c r="I2243" t="s">
        <v>456</v>
      </c>
      <c r="J2243" t="s">
        <v>45</v>
      </c>
      <c r="K2243" t="s">
        <v>45</v>
      </c>
      <c r="L2243" t="s">
        <v>46</v>
      </c>
      <c r="M2243" t="s">
        <v>47</v>
      </c>
      <c r="N2243" t="s">
        <v>1075</v>
      </c>
      <c r="O2243" t="s">
        <v>51</v>
      </c>
      <c r="P2243" t="s">
        <v>2486</v>
      </c>
      <c r="Q2243" t="s">
        <v>217</v>
      </c>
      <c r="R2243" t="s">
        <v>218</v>
      </c>
      <c r="S2243" t="s">
        <v>52</v>
      </c>
      <c r="T2243" t="s">
        <v>3540</v>
      </c>
      <c r="U2243" t="s">
        <v>3173</v>
      </c>
      <c r="V2243" s="137">
        <v>3.3000000000000002E-2</v>
      </c>
      <c r="W2243" s="137">
        <v>2.6210000000000001E-2</v>
      </c>
      <c r="X2243" t="s">
        <v>272</v>
      </c>
      <c r="Y2243" t="s">
        <v>51</v>
      </c>
      <c r="Z2243" s="133">
        <v>102871.8</v>
      </c>
      <c r="AA2243" s="135">
        <v>1</v>
      </c>
      <c r="AB2243" s="139">
        <v>115.2</v>
      </c>
      <c r="AD2243" s="133">
        <v>118.508</v>
      </c>
      <c r="AG2243" t="s">
        <v>261</v>
      </c>
      <c r="AH2243" s="137">
        <v>9.2E-5</v>
      </c>
      <c r="AI2243" s="137">
        <v>2.10760873604519E-3</v>
      </c>
      <c r="AJ2243" s="137">
        <v>5.7451963340656603E-4</v>
      </c>
    </row>
    <row r="2244" spans="1:36">
      <c r="A2244">
        <v>7833</v>
      </c>
      <c r="B2244">
        <v>7986</v>
      </c>
      <c r="C2244" t="s">
        <v>2560</v>
      </c>
      <c r="D2244" t="s">
        <v>2561</v>
      </c>
      <c r="E2244" t="s">
        <v>41</v>
      </c>
      <c r="F2244" t="s">
        <v>2562</v>
      </c>
      <c r="G2244" t="s">
        <v>2563</v>
      </c>
      <c r="H2244" t="s">
        <v>44</v>
      </c>
      <c r="I2244" t="s">
        <v>456</v>
      </c>
      <c r="J2244" t="s">
        <v>45</v>
      </c>
      <c r="K2244" t="s">
        <v>45</v>
      </c>
      <c r="L2244" t="s">
        <v>46</v>
      </c>
      <c r="M2244" t="s">
        <v>47</v>
      </c>
      <c r="N2244" t="s">
        <v>49</v>
      </c>
      <c r="O2244" t="s">
        <v>51</v>
      </c>
      <c r="P2244" t="s">
        <v>301</v>
      </c>
      <c r="Q2244" t="s">
        <v>217</v>
      </c>
      <c r="R2244" t="s">
        <v>218</v>
      </c>
      <c r="S2244" t="s">
        <v>52</v>
      </c>
      <c r="T2244" t="s">
        <v>2564</v>
      </c>
      <c r="U2244" t="s">
        <v>2565</v>
      </c>
      <c r="V2244" s="137">
        <v>4.3999999999999997E-2</v>
      </c>
      <c r="W2244" s="137">
        <v>2.4320000000000001E-2</v>
      </c>
      <c r="X2244" t="s">
        <v>272</v>
      </c>
      <c r="Y2244" t="s">
        <v>51</v>
      </c>
      <c r="Z2244" s="133">
        <v>43312.5</v>
      </c>
      <c r="AA2244" s="135">
        <v>1</v>
      </c>
      <c r="AB2244" s="139">
        <v>115.81</v>
      </c>
      <c r="AD2244" s="133">
        <v>50.16</v>
      </c>
      <c r="AG2244" t="s">
        <v>261</v>
      </c>
      <c r="AH2244" s="137">
        <v>1.08E-4</v>
      </c>
      <c r="AI2244" s="137">
        <v>8.9207318611551499E-4</v>
      </c>
      <c r="AJ2244" s="137">
        <v>2.4317300981614601E-4</v>
      </c>
    </row>
    <row r="2245" spans="1:36">
      <c r="A2245">
        <v>7833</v>
      </c>
      <c r="B2245">
        <v>7986</v>
      </c>
      <c r="C2245" t="s">
        <v>2566</v>
      </c>
      <c r="D2245" t="s">
        <v>2567</v>
      </c>
      <c r="E2245" t="s">
        <v>41</v>
      </c>
      <c r="F2245" t="s">
        <v>3543</v>
      </c>
      <c r="G2245" t="s">
        <v>3544</v>
      </c>
      <c r="H2245" t="s">
        <v>44</v>
      </c>
      <c r="I2245" t="s">
        <v>1542</v>
      </c>
      <c r="J2245" t="s">
        <v>45</v>
      </c>
      <c r="K2245" t="s">
        <v>45</v>
      </c>
      <c r="L2245" t="s">
        <v>978</v>
      </c>
      <c r="M2245" t="s">
        <v>47</v>
      </c>
      <c r="N2245" t="s">
        <v>128</v>
      </c>
      <c r="O2245" t="s">
        <v>51</v>
      </c>
      <c r="P2245" t="s">
        <v>308</v>
      </c>
      <c r="Q2245" t="s">
        <v>225</v>
      </c>
      <c r="R2245" t="s">
        <v>218</v>
      </c>
      <c r="S2245" t="s">
        <v>52</v>
      </c>
      <c r="T2245" t="s">
        <v>2111</v>
      </c>
      <c r="U2245" t="s">
        <v>2913</v>
      </c>
      <c r="V2245" s="137">
        <v>5.6800000000000003E-2</v>
      </c>
      <c r="W2245" s="137">
        <v>4.5089999999999998E-2</v>
      </c>
      <c r="X2245" t="s">
        <v>272</v>
      </c>
      <c r="Y2245" t="s">
        <v>51</v>
      </c>
      <c r="Z2245" s="133">
        <v>221000</v>
      </c>
      <c r="AA2245" s="135">
        <v>1</v>
      </c>
      <c r="AB2245" s="139">
        <v>108.6</v>
      </c>
      <c r="AD2245" s="133">
        <v>240.006</v>
      </c>
      <c r="AG2245" t="s">
        <v>261</v>
      </c>
      <c r="AH2245" s="137">
        <v>1.27E-4</v>
      </c>
      <c r="AI2245" s="137">
        <v>4.26838191294001E-3</v>
      </c>
      <c r="AJ2245" s="137">
        <v>1.1635315274233699E-3</v>
      </c>
    </row>
    <row r="2246" spans="1:36">
      <c r="A2246">
        <v>7833</v>
      </c>
      <c r="B2246">
        <v>7986</v>
      </c>
      <c r="C2246" t="s">
        <v>2566</v>
      </c>
      <c r="D2246" t="s">
        <v>2567</v>
      </c>
      <c r="E2246" t="s">
        <v>41</v>
      </c>
      <c r="F2246" t="s">
        <v>2568</v>
      </c>
      <c r="G2246" t="s">
        <v>2569</v>
      </c>
      <c r="H2246" t="s">
        <v>44</v>
      </c>
      <c r="I2246" t="s">
        <v>1542</v>
      </c>
      <c r="J2246" t="s">
        <v>45</v>
      </c>
      <c r="K2246" t="s">
        <v>45</v>
      </c>
      <c r="L2246" t="s">
        <v>46</v>
      </c>
      <c r="M2246" t="s">
        <v>47</v>
      </c>
      <c r="N2246" t="s">
        <v>128</v>
      </c>
      <c r="O2246" t="s">
        <v>51</v>
      </c>
      <c r="P2246" t="s">
        <v>2486</v>
      </c>
      <c r="Q2246" t="s">
        <v>217</v>
      </c>
      <c r="R2246" t="s">
        <v>218</v>
      </c>
      <c r="S2246" t="s">
        <v>52</v>
      </c>
      <c r="T2246" t="s">
        <v>2570</v>
      </c>
      <c r="U2246" t="s">
        <v>2474</v>
      </c>
      <c r="V2246" s="137">
        <v>5.6899999999999999E-2</v>
      </c>
      <c r="W2246" s="137">
        <v>4.419E-2</v>
      </c>
      <c r="X2246" t="s">
        <v>272</v>
      </c>
      <c r="Y2246" t="s">
        <v>51</v>
      </c>
      <c r="Z2246" s="133">
        <v>384000</v>
      </c>
      <c r="AA2246" s="135">
        <v>1</v>
      </c>
      <c r="AB2246" s="139">
        <v>106.49</v>
      </c>
      <c r="AD2246" s="133">
        <v>408.92200000000003</v>
      </c>
      <c r="AG2246" t="s">
        <v>261</v>
      </c>
      <c r="AH2246" s="137">
        <v>2.12E-4</v>
      </c>
      <c r="AI2246" s="137">
        <v>7.2724580270930204E-3</v>
      </c>
      <c r="AJ2246" s="137">
        <v>1.98242199713511E-3</v>
      </c>
    </row>
    <row r="2247" spans="1:36">
      <c r="A2247">
        <v>7833</v>
      </c>
      <c r="B2247">
        <v>7986</v>
      </c>
      <c r="C2247" t="s">
        <v>2575</v>
      </c>
      <c r="D2247" t="s">
        <v>2576</v>
      </c>
      <c r="E2247" t="s">
        <v>41</v>
      </c>
      <c r="F2247" t="s">
        <v>2577</v>
      </c>
      <c r="G2247" t="s">
        <v>2578</v>
      </c>
      <c r="H2247" t="s">
        <v>44</v>
      </c>
      <c r="I2247" t="s">
        <v>1542</v>
      </c>
      <c r="J2247" t="s">
        <v>45</v>
      </c>
      <c r="K2247" t="s">
        <v>45</v>
      </c>
      <c r="L2247" t="s">
        <v>46</v>
      </c>
      <c r="M2247" t="s">
        <v>47</v>
      </c>
      <c r="N2247" t="s">
        <v>1074</v>
      </c>
      <c r="O2247" t="s">
        <v>51</v>
      </c>
      <c r="P2247" t="s">
        <v>251</v>
      </c>
      <c r="Q2247" t="s">
        <v>217</v>
      </c>
      <c r="R2247" t="s">
        <v>218</v>
      </c>
      <c r="S2247" t="s">
        <v>52</v>
      </c>
      <c r="T2247" t="s">
        <v>2579</v>
      </c>
      <c r="U2247" t="s">
        <v>2037</v>
      </c>
      <c r="V2247" s="137">
        <v>0.05</v>
      </c>
      <c r="W2247" s="137">
        <v>3.9440000000000003E-2</v>
      </c>
      <c r="X2247" t="s">
        <v>272</v>
      </c>
      <c r="Y2247" t="s">
        <v>51</v>
      </c>
      <c r="Z2247" s="133">
        <v>30423.67</v>
      </c>
      <c r="AA2247" s="135">
        <v>1</v>
      </c>
      <c r="AB2247" s="139">
        <v>102.89</v>
      </c>
      <c r="AD2247" s="133">
        <v>31.303000000000001</v>
      </c>
      <c r="AG2247" t="s">
        <v>261</v>
      </c>
      <c r="AH2247" s="137">
        <v>1.8200000000000001E-4</v>
      </c>
      <c r="AI2247" s="137">
        <v>5.5670604988552195E-4</v>
      </c>
      <c r="AJ2247" s="137">
        <v>1.5175423702959499E-4</v>
      </c>
    </row>
    <row r="2248" spans="1:36">
      <c r="A2248">
        <v>7833</v>
      </c>
      <c r="B2248">
        <v>7986</v>
      </c>
      <c r="C2248" t="s">
        <v>2575</v>
      </c>
      <c r="D2248" t="s">
        <v>2576</v>
      </c>
      <c r="E2248" t="s">
        <v>41</v>
      </c>
      <c r="F2248" t="s">
        <v>3545</v>
      </c>
      <c r="G2248" t="s">
        <v>3546</v>
      </c>
      <c r="H2248" t="s">
        <v>44</v>
      </c>
      <c r="I2248" t="s">
        <v>1363</v>
      </c>
      <c r="J2248" t="s">
        <v>45</v>
      </c>
      <c r="K2248" t="s">
        <v>45</v>
      </c>
      <c r="L2248" t="s">
        <v>46</v>
      </c>
      <c r="M2248" t="s">
        <v>47</v>
      </c>
      <c r="N2248" t="s">
        <v>1074</v>
      </c>
      <c r="O2248" t="s">
        <v>51</v>
      </c>
      <c r="P2248" t="s">
        <v>251</v>
      </c>
      <c r="Q2248" t="s">
        <v>217</v>
      </c>
      <c r="R2248" t="s">
        <v>218</v>
      </c>
      <c r="S2248" t="s">
        <v>52</v>
      </c>
      <c r="T2248" t="s">
        <v>2799</v>
      </c>
      <c r="U2248" t="s">
        <v>283</v>
      </c>
      <c r="V2248" s="137">
        <v>3.85E-2</v>
      </c>
      <c r="W2248" s="137">
        <v>3.9300000000000002E-2</v>
      </c>
      <c r="X2248" t="s">
        <v>272</v>
      </c>
      <c r="Y2248" t="s">
        <v>51</v>
      </c>
      <c r="Z2248" s="133">
        <v>1860.32</v>
      </c>
      <c r="AA2248" s="135">
        <v>1</v>
      </c>
      <c r="AB2248" s="139">
        <v>82.32</v>
      </c>
      <c r="AD2248" s="133">
        <v>1.5309999999999999</v>
      </c>
      <c r="AG2248" t="s">
        <v>261</v>
      </c>
      <c r="AH2248" s="137">
        <v>1.7E-5</v>
      </c>
      <c r="AI2248" s="137">
        <v>2.72354270184868E-5</v>
      </c>
      <c r="AJ2248" s="137">
        <v>7.4241899261119804E-6</v>
      </c>
    </row>
    <row r="2249" spans="1:36">
      <c r="A2249">
        <v>7833</v>
      </c>
      <c r="B2249">
        <v>7986</v>
      </c>
      <c r="C2249" t="s">
        <v>2580</v>
      </c>
      <c r="D2249" t="s">
        <v>2581</v>
      </c>
      <c r="E2249" t="s">
        <v>41</v>
      </c>
      <c r="F2249" t="s">
        <v>2582</v>
      </c>
      <c r="G2249" t="s">
        <v>2583</v>
      </c>
      <c r="H2249" t="s">
        <v>44</v>
      </c>
      <c r="I2249" t="s">
        <v>1542</v>
      </c>
      <c r="J2249" t="s">
        <v>45</v>
      </c>
      <c r="K2249" t="s">
        <v>45</v>
      </c>
      <c r="L2249" t="s">
        <v>46</v>
      </c>
      <c r="M2249" t="s">
        <v>47</v>
      </c>
      <c r="N2249" t="s">
        <v>64</v>
      </c>
      <c r="O2249" t="s">
        <v>51</v>
      </c>
      <c r="P2249" t="s">
        <v>2333</v>
      </c>
      <c r="Q2249" t="s">
        <v>225</v>
      </c>
      <c r="R2249" t="s">
        <v>218</v>
      </c>
      <c r="S2249" t="s">
        <v>52</v>
      </c>
      <c r="T2249" t="s">
        <v>2584</v>
      </c>
      <c r="U2249" t="s">
        <v>2585</v>
      </c>
      <c r="V2249" s="137">
        <v>2.58E-2</v>
      </c>
      <c r="W2249" s="137">
        <v>3.7130000000000003E-2</v>
      </c>
      <c r="X2249" t="s">
        <v>272</v>
      </c>
      <c r="Y2249" t="s">
        <v>51</v>
      </c>
      <c r="Z2249" s="133">
        <v>100502.83</v>
      </c>
      <c r="AA2249" s="135">
        <v>1</v>
      </c>
      <c r="AB2249" s="139">
        <v>98.94</v>
      </c>
      <c r="AD2249" s="133">
        <v>99.438000000000002</v>
      </c>
      <c r="AG2249" t="s">
        <v>261</v>
      </c>
      <c r="AH2249" s="137">
        <v>5.2700000000000002E-4</v>
      </c>
      <c r="AI2249" s="137">
        <v>1.76844423254631E-3</v>
      </c>
      <c r="AJ2249" s="137">
        <v>4.82065724442259E-4</v>
      </c>
    </row>
    <row r="2250" spans="1:36">
      <c r="A2250">
        <v>7833</v>
      </c>
      <c r="B2250">
        <v>7986</v>
      </c>
      <c r="C2250" t="s">
        <v>2580</v>
      </c>
      <c r="D2250" t="s">
        <v>2581</v>
      </c>
      <c r="E2250" t="s">
        <v>41</v>
      </c>
      <c r="F2250" t="s">
        <v>2586</v>
      </c>
      <c r="G2250" t="s">
        <v>2587</v>
      </c>
      <c r="H2250" t="s">
        <v>44</v>
      </c>
      <c r="I2250" t="s">
        <v>1542</v>
      </c>
      <c r="J2250" t="s">
        <v>45</v>
      </c>
      <c r="K2250" t="s">
        <v>45</v>
      </c>
      <c r="L2250" t="s">
        <v>46</v>
      </c>
      <c r="M2250" t="s">
        <v>47</v>
      </c>
      <c r="N2250" t="s">
        <v>64</v>
      </c>
      <c r="O2250" t="s">
        <v>51</v>
      </c>
      <c r="P2250" t="s">
        <v>2333</v>
      </c>
      <c r="Q2250" t="s">
        <v>225</v>
      </c>
      <c r="R2250" t="s">
        <v>218</v>
      </c>
      <c r="S2250" t="s">
        <v>52</v>
      </c>
      <c r="T2250" t="s">
        <v>2588</v>
      </c>
      <c r="U2250" t="s">
        <v>2270</v>
      </c>
      <c r="V2250" s="137">
        <v>6.1199999999999997E-2</v>
      </c>
      <c r="W2250" s="137">
        <v>4.0969999999999999E-2</v>
      </c>
      <c r="X2250" t="s">
        <v>272</v>
      </c>
      <c r="Y2250" t="s">
        <v>51</v>
      </c>
      <c r="Z2250" s="133">
        <v>68000</v>
      </c>
      <c r="AA2250" s="135">
        <v>1</v>
      </c>
      <c r="AB2250" s="139">
        <v>107.46</v>
      </c>
      <c r="AD2250" s="133">
        <v>73.072999999999993</v>
      </c>
      <c r="AG2250" t="s">
        <v>261</v>
      </c>
      <c r="AH2250" s="137">
        <v>2.3900000000000001E-4</v>
      </c>
      <c r="AI2250" s="137">
        <v>1.2995617519890399E-3</v>
      </c>
      <c r="AJ2250" s="137">
        <v>3.5425158786489802E-4</v>
      </c>
    </row>
    <row r="2251" spans="1:36">
      <c r="A2251">
        <v>7833</v>
      </c>
      <c r="B2251">
        <v>7986</v>
      </c>
      <c r="C2251" t="s">
        <v>3547</v>
      </c>
      <c r="D2251" t="s">
        <v>3548</v>
      </c>
      <c r="E2251" t="s">
        <v>41</v>
      </c>
      <c r="F2251" t="s">
        <v>3549</v>
      </c>
      <c r="G2251" t="s">
        <v>3550</v>
      </c>
      <c r="H2251" t="s">
        <v>44</v>
      </c>
      <c r="I2251" t="s">
        <v>1542</v>
      </c>
      <c r="J2251" t="s">
        <v>45</v>
      </c>
      <c r="K2251" t="s">
        <v>45</v>
      </c>
      <c r="L2251" t="s">
        <v>46</v>
      </c>
      <c r="M2251" t="s">
        <v>47</v>
      </c>
      <c r="N2251" t="s">
        <v>49</v>
      </c>
      <c r="O2251" t="s">
        <v>51</v>
      </c>
      <c r="P2251" t="s">
        <v>2432</v>
      </c>
      <c r="Q2251" t="s">
        <v>225</v>
      </c>
      <c r="R2251" t="s">
        <v>218</v>
      </c>
      <c r="S2251" t="s">
        <v>52</v>
      </c>
      <c r="T2251" t="s">
        <v>3551</v>
      </c>
      <c r="U2251" t="s">
        <v>335</v>
      </c>
      <c r="V2251" s="137">
        <v>5.1900000000000002E-2</v>
      </c>
      <c r="W2251" s="137">
        <v>4.0399999999999998E-2</v>
      </c>
      <c r="X2251" t="s">
        <v>272</v>
      </c>
      <c r="Y2251" t="s">
        <v>51</v>
      </c>
      <c r="Z2251" s="133">
        <v>98700</v>
      </c>
      <c r="AA2251" s="135">
        <v>1</v>
      </c>
      <c r="AB2251" s="139">
        <v>102.38</v>
      </c>
      <c r="AD2251" s="133">
        <v>101.04900000000001</v>
      </c>
      <c r="AG2251" t="s">
        <v>261</v>
      </c>
      <c r="AH2251" s="137">
        <v>5.3499999999999999E-4</v>
      </c>
      <c r="AI2251" s="137">
        <v>1.7971049891402299E-3</v>
      </c>
      <c r="AJ2251" s="137">
        <v>4.8987844939916503E-4</v>
      </c>
    </row>
    <row r="2252" spans="1:36">
      <c r="A2252">
        <v>7833</v>
      </c>
      <c r="B2252">
        <v>7986</v>
      </c>
      <c r="C2252" t="s">
        <v>3552</v>
      </c>
      <c r="D2252" t="s">
        <v>3553</v>
      </c>
      <c r="E2252" t="s">
        <v>41</v>
      </c>
      <c r="F2252" t="s">
        <v>3554</v>
      </c>
      <c r="G2252" t="s">
        <v>3555</v>
      </c>
      <c r="H2252" t="s">
        <v>44</v>
      </c>
      <c r="I2252" t="s">
        <v>456</v>
      </c>
      <c r="J2252" t="s">
        <v>45</v>
      </c>
      <c r="K2252" t="s">
        <v>45</v>
      </c>
      <c r="L2252" t="s">
        <v>46</v>
      </c>
      <c r="M2252" t="s">
        <v>47</v>
      </c>
      <c r="N2252" t="s">
        <v>49</v>
      </c>
      <c r="O2252" t="s">
        <v>51</v>
      </c>
      <c r="P2252" t="s">
        <v>2486</v>
      </c>
      <c r="Q2252" t="s">
        <v>217</v>
      </c>
      <c r="R2252" t="s">
        <v>218</v>
      </c>
      <c r="S2252" t="s">
        <v>52</v>
      </c>
      <c r="T2252" t="s">
        <v>3556</v>
      </c>
      <c r="U2252" t="s">
        <v>2296</v>
      </c>
      <c r="V2252" s="137">
        <v>3.4500000000000003E-2</v>
      </c>
      <c r="W2252" s="137">
        <v>3.0689999999999999E-2</v>
      </c>
      <c r="X2252" t="s">
        <v>272</v>
      </c>
      <c r="Y2252" t="s">
        <v>51</v>
      </c>
      <c r="Z2252" s="133">
        <v>241000</v>
      </c>
      <c r="AA2252" s="135">
        <v>1</v>
      </c>
      <c r="AB2252" s="139">
        <v>102.7</v>
      </c>
      <c r="AD2252" s="133">
        <v>247.50700000000001</v>
      </c>
      <c r="AG2252" t="s">
        <v>261</v>
      </c>
      <c r="AH2252" s="137">
        <v>5.1699999999999999E-4</v>
      </c>
      <c r="AI2252" s="137">
        <v>4.4017832976094001E-3</v>
      </c>
      <c r="AJ2252" s="137">
        <v>1.1998958265959101E-3</v>
      </c>
    </row>
    <row r="2253" spans="1:36">
      <c r="A2253">
        <v>7833</v>
      </c>
      <c r="B2253">
        <v>7986</v>
      </c>
      <c r="C2253" t="s">
        <v>2589</v>
      </c>
      <c r="D2253" t="s">
        <v>2590</v>
      </c>
      <c r="E2253" t="s">
        <v>41</v>
      </c>
      <c r="F2253" t="s">
        <v>2594</v>
      </c>
      <c r="G2253" t="s">
        <v>2595</v>
      </c>
      <c r="H2253" t="s">
        <v>44</v>
      </c>
      <c r="I2253" t="s">
        <v>456</v>
      </c>
      <c r="J2253" t="s">
        <v>45</v>
      </c>
      <c r="K2253" t="s">
        <v>45</v>
      </c>
      <c r="L2253" t="s">
        <v>46</v>
      </c>
      <c r="M2253" t="s">
        <v>47</v>
      </c>
      <c r="N2253" t="s">
        <v>306</v>
      </c>
      <c r="O2253" t="s">
        <v>51</v>
      </c>
      <c r="P2253" t="s">
        <v>358</v>
      </c>
      <c r="Q2253" t="s">
        <v>217</v>
      </c>
      <c r="R2253" t="s">
        <v>218</v>
      </c>
      <c r="S2253" t="s">
        <v>52</v>
      </c>
      <c r="T2253" t="s">
        <v>2596</v>
      </c>
      <c r="U2253" t="s">
        <v>2597</v>
      </c>
      <c r="V2253" s="137">
        <v>4.4000000000000003E-3</v>
      </c>
      <c r="W2253" s="137">
        <v>2.3140000000000001E-2</v>
      </c>
      <c r="X2253" t="s">
        <v>272</v>
      </c>
      <c r="Y2253" t="s">
        <v>51</v>
      </c>
      <c r="Z2253" s="133">
        <v>147094.94</v>
      </c>
      <c r="AA2253" s="135">
        <v>1</v>
      </c>
      <c r="AB2253" s="139">
        <v>113.09</v>
      </c>
      <c r="AD2253" s="133">
        <v>166.35</v>
      </c>
      <c r="AG2253" t="s">
        <v>261</v>
      </c>
      <c r="AH2253" s="137">
        <v>1.1E-4</v>
      </c>
      <c r="AI2253" s="137">
        <v>2.9584423414571598E-3</v>
      </c>
      <c r="AJ2253" s="137">
        <v>8.06451017401736E-4</v>
      </c>
    </row>
    <row r="2254" spans="1:36">
      <c r="A2254">
        <v>7833</v>
      </c>
      <c r="B2254">
        <v>7986</v>
      </c>
      <c r="C2254" t="s">
        <v>2589</v>
      </c>
      <c r="D2254" t="s">
        <v>2590</v>
      </c>
      <c r="E2254" t="s">
        <v>41</v>
      </c>
      <c r="F2254" t="s">
        <v>2598</v>
      </c>
      <c r="G2254" t="s">
        <v>2599</v>
      </c>
      <c r="H2254" t="s">
        <v>44</v>
      </c>
      <c r="I2254" t="s">
        <v>1542</v>
      </c>
      <c r="J2254" t="s">
        <v>45</v>
      </c>
      <c r="K2254" t="s">
        <v>45</v>
      </c>
      <c r="L2254" t="s">
        <v>46</v>
      </c>
      <c r="M2254" t="s">
        <v>47</v>
      </c>
      <c r="N2254" t="s">
        <v>306</v>
      </c>
      <c r="O2254" t="s">
        <v>51</v>
      </c>
      <c r="P2254" t="s">
        <v>358</v>
      </c>
      <c r="Q2254" t="s">
        <v>217</v>
      </c>
      <c r="R2254" t="s">
        <v>218</v>
      </c>
      <c r="S2254" t="s">
        <v>52</v>
      </c>
      <c r="T2254" t="s">
        <v>2600</v>
      </c>
      <c r="U2254" t="s">
        <v>2514</v>
      </c>
      <c r="V2254" s="137">
        <v>1.9400000000000001E-2</v>
      </c>
      <c r="W2254" s="137">
        <v>3.8969999999999998E-2</v>
      </c>
      <c r="X2254" t="s">
        <v>272</v>
      </c>
      <c r="Y2254" t="s">
        <v>51</v>
      </c>
      <c r="Z2254" s="133">
        <v>343875</v>
      </c>
      <c r="AA2254" s="135">
        <v>1</v>
      </c>
      <c r="AB2254" s="139">
        <v>93.61</v>
      </c>
      <c r="AD2254" s="133">
        <v>321.90100000000001</v>
      </c>
      <c r="AG2254" t="s">
        <v>261</v>
      </c>
      <c r="AH2254" s="137">
        <v>2.02E-4</v>
      </c>
      <c r="AI2254" s="137">
        <v>5.7248487960938196E-3</v>
      </c>
      <c r="AJ2254" s="137">
        <v>1.56055437396389E-3</v>
      </c>
    </row>
    <row r="2255" spans="1:36">
      <c r="A2255">
        <v>7833</v>
      </c>
      <c r="B2255">
        <v>7986</v>
      </c>
      <c r="C2255" t="s">
        <v>2601</v>
      </c>
      <c r="D2255" t="s">
        <v>2602</v>
      </c>
      <c r="E2255" t="s">
        <v>41</v>
      </c>
      <c r="F2255" t="s">
        <v>3557</v>
      </c>
      <c r="G2255" t="s">
        <v>3558</v>
      </c>
      <c r="H2255" t="s">
        <v>44</v>
      </c>
      <c r="I2255" t="s">
        <v>1542</v>
      </c>
      <c r="J2255" t="s">
        <v>45</v>
      </c>
      <c r="K2255" t="s">
        <v>45</v>
      </c>
      <c r="L2255" t="s">
        <v>46</v>
      </c>
      <c r="M2255" t="s">
        <v>47</v>
      </c>
      <c r="N2255" t="s">
        <v>306</v>
      </c>
      <c r="O2255" t="s">
        <v>51</v>
      </c>
      <c r="P2255" t="s">
        <v>358</v>
      </c>
      <c r="Q2255" t="s">
        <v>217</v>
      </c>
      <c r="R2255" t="s">
        <v>218</v>
      </c>
      <c r="S2255" t="s">
        <v>52</v>
      </c>
      <c r="T2255" t="s">
        <v>3559</v>
      </c>
      <c r="U2255" t="s">
        <v>2813</v>
      </c>
      <c r="V2255" s="137">
        <v>3.0499999999999999E-2</v>
      </c>
      <c r="W2255" s="137">
        <v>3.8800000000000001E-2</v>
      </c>
      <c r="X2255" t="s">
        <v>272</v>
      </c>
      <c r="Y2255" t="s">
        <v>51</v>
      </c>
      <c r="Z2255" s="133">
        <v>81345</v>
      </c>
      <c r="AA2255" s="135">
        <v>1</v>
      </c>
      <c r="AB2255" s="139">
        <v>96.1</v>
      </c>
      <c r="AD2255" s="133">
        <v>78.173000000000002</v>
      </c>
      <c r="AG2255" t="s">
        <v>261</v>
      </c>
      <c r="AH2255" s="137">
        <v>1.1900000000000001E-4</v>
      </c>
      <c r="AI2255" s="137">
        <v>1.39025806507541E-3</v>
      </c>
      <c r="AJ2255" s="137">
        <v>3.7897477849063098E-4</v>
      </c>
    </row>
    <row r="2256" spans="1:36">
      <c r="A2256">
        <v>7833</v>
      </c>
      <c r="B2256">
        <v>7986</v>
      </c>
      <c r="C2256" t="s">
        <v>2601</v>
      </c>
      <c r="D2256" t="s">
        <v>2602</v>
      </c>
      <c r="E2256" t="s">
        <v>41</v>
      </c>
      <c r="F2256" t="s">
        <v>2603</v>
      </c>
      <c r="G2256" t="s">
        <v>2604</v>
      </c>
      <c r="H2256" t="s">
        <v>44</v>
      </c>
      <c r="I2256" t="s">
        <v>1542</v>
      </c>
      <c r="J2256" t="s">
        <v>45</v>
      </c>
      <c r="K2256" t="s">
        <v>45</v>
      </c>
      <c r="L2256" t="s">
        <v>46</v>
      </c>
      <c r="M2256" t="s">
        <v>47</v>
      </c>
      <c r="N2256" t="s">
        <v>306</v>
      </c>
      <c r="O2256" t="s">
        <v>51</v>
      </c>
      <c r="P2256" t="s">
        <v>358</v>
      </c>
      <c r="Q2256" t="s">
        <v>217</v>
      </c>
      <c r="R2256" t="s">
        <v>218</v>
      </c>
      <c r="S2256" t="s">
        <v>52</v>
      </c>
      <c r="T2256" t="s">
        <v>2605</v>
      </c>
      <c r="U2256" t="s">
        <v>2606</v>
      </c>
      <c r="V2256" s="137">
        <v>3.0499999999999999E-2</v>
      </c>
      <c r="W2256" s="137">
        <v>3.7810000000000003E-2</v>
      </c>
      <c r="X2256" t="s">
        <v>272</v>
      </c>
      <c r="Y2256" t="s">
        <v>51</v>
      </c>
      <c r="Z2256" s="133">
        <v>185812</v>
      </c>
      <c r="AA2256" s="135">
        <v>1</v>
      </c>
      <c r="AB2256" s="139">
        <v>97.14</v>
      </c>
      <c r="AD2256" s="133">
        <v>180.49799999999999</v>
      </c>
      <c r="AG2256" t="s">
        <v>261</v>
      </c>
      <c r="AH2256" s="137">
        <v>2.5500000000000002E-4</v>
      </c>
      <c r="AI2256" s="137">
        <v>3.2100591061015198E-3</v>
      </c>
      <c r="AJ2256" s="137">
        <v>8.7504001540222799E-4</v>
      </c>
    </row>
    <row r="2257" spans="1:36">
      <c r="A2257">
        <v>7833</v>
      </c>
      <c r="B2257">
        <v>7986</v>
      </c>
      <c r="C2257" t="s">
        <v>2601</v>
      </c>
      <c r="D2257" t="s">
        <v>2602</v>
      </c>
      <c r="E2257" t="s">
        <v>41</v>
      </c>
      <c r="F2257" t="s">
        <v>2607</v>
      </c>
      <c r="G2257" t="s">
        <v>2608</v>
      </c>
      <c r="H2257" t="s">
        <v>44</v>
      </c>
      <c r="I2257" t="s">
        <v>1542</v>
      </c>
      <c r="J2257" t="s">
        <v>45</v>
      </c>
      <c r="K2257" t="s">
        <v>45</v>
      </c>
      <c r="L2257" t="s">
        <v>46</v>
      </c>
      <c r="M2257" t="s">
        <v>47</v>
      </c>
      <c r="N2257" t="s">
        <v>306</v>
      </c>
      <c r="O2257" t="s">
        <v>51</v>
      </c>
      <c r="P2257" t="s">
        <v>358</v>
      </c>
      <c r="Q2257" t="s">
        <v>217</v>
      </c>
      <c r="R2257" t="s">
        <v>218</v>
      </c>
      <c r="S2257" t="s">
        <v>52</v>
      </c>
      <c r="T2257" t="s">
        <v>2609</v>
      </c>
      <c r="U2257" t="s">
        <v>2514</v>
      </c>
      <c r="V2257" s="137">
        <v>2.63E-2</v>
      </c>
      <c r="W2257" s="137">
        <v>3.9690000000000003E-2</v>
      </c>
      <c r="X2257" t="s">
        <v>272</v>
      </c>
      <c r="Y2257" t="s">
        <v>51</v>
      </c>
      <c r="Z2257" s="133">
        <v>302749</v>
      </c>
      <c r="AA2257" s="135">
        <v>1</v>
      </c>
      <c r="AB2257" s="139">
        <v>92.59</v>
      </c>
      <c r="AD2257" s="133">
        <v>280.315</v>
      </c>
      <c r="AG2257" t="s">
        <v>261</v>
      </c>
      <c r="AH2257" s="137">
        <v>4.3600000000000003E-4</v>
      </c>
      <c r="AI2257" s="137">
        <v>4.9852618376157601E-3</v>
      </c>
      <c r="AJ2257" s="137">
        <v>1.35894806014001E-3</v>
      </c>
    </row>
    <row r="2258" spans="1:36">
      <c r="A2258">
        <v>7833</v>
      </c>
      <c r="B2258">
        <v>7986</v>
      </c>
      <c r="C2258" t="s">
        <v>2601</v>
      </c>
      <c r="D2258" t="s">
        <v>2602</v>
      </c>
      <c r="E2258" t="s">
        <v>41</v>
      </c>
      <c r="F2258" t="s">
        <v>2616</v>
      </c>
      <c r="G2258" t="s">
        <v>2617</v>
      </c>
      <c r="H2258" t="s">
        <v>44</v>
      </c>
      <c r="I2258" t="s">
        <v>1542</v>
      </c>
      <c r="J2258" t="s">
        <v>45</v>
      </c>
      <c r="K2258" t="s">
        <v>45</v>
      </c>
      <c r="L2258" t="s">
        <v>46</v>
      </c>
      <c r="M2258" t="s">
        <v>47</v>
      </c>
      <c r="N2258" t="s">
        <v>306</v>
      </c>
      <c r="O2258" t="s">
        <v>51</v>
      </c>
      <c r="P2258" t="s">
        <v>358</v>
      </c>
      <c r="Q2258" t="s">
        <v>217</v>
      </c>
      <c r="R2258" t="s">
        <v>218</v>
      </c>
      <c r="S2258" t="s">
        <v>52</v>
      </c>
      <c r="T2258" t="s">
        <v>2618</v>
      </c>
      <c r="U2258" t="s">
        <v>392</v>
      </c>
      <c r="V2258" s="137">
        <v>3.95E-2</v>
      </c>
      <c r="W2258" s="137">
        <v>3.6220000000000002E-2</v>
      </c>
      <c r="X2258" t="s">
        <v>272</v>
      </c>
      <c r="Y2258" t="s">
        <v>51</v>
      </c>
      <c r="Z2258" s="133">
        <v>81723</v>
      </c>
      <c r="AA2258" s="135">
        <v>1</v>
      </c>
      <c r="AB2258" s="139">
        <v>101.17</v>
      </c>
      <c r="AD2258" s="133">
        <v>82.679000000000002</v>
      </c>
      <c r="AG2258" t="s">
        <v>261</v>
      </c>
      <c r="AH2258" s="137">
        <v>3.4000000000000002E-4</v>
      </c>
      <c r="AI2258" s="137">
        <v>1.4704058535183701E-3</v>
      </c>
      <c r="AJ2258" s="137">
        <v>4.0082251391091502E-4</v>
      </c>
    </row>
    <row r="2259" spans="1:36">
      <c r="A2259">
        <v>7833</v>
      </c>
      <c r="B2259">
        <v>7986</v>
      </c>
      <c r="C2259" t="s">
        <v>2623</v>
      </c>
      <c r="D2259" t="s">
        <v>2624</v>
      </c>
      <c r="E2259" t="s">
        <v>41</v>
      </c>
      <c r="F2259" t="s">
        <v>2625</v>
      </c>
      <c r="G2259" t="s">
        <v>2626</v>
      </c>
      <c r="H2259" t="s">
        <v>44</v>
      </c>
      <c r="I2259" t="s">
        <v>1542</v>
      </c>
      <c r="J2259" t="s">
        <v>45</v>
      </c>
      <c r="K2259" t="s">
        <v>45</v>
      </c>
      <c r="L2259" t="s">
        <v>46</v>
      </c>
      <c r="M2259" t="s">
        <v>47</v>
      </c>
      <c r="N2259" t="s">
        <v>49</v>
      </c>
      <c r="O2259" t="s">
        <v>51</v>
      </c>
      <c r="P2259" t="s">
        <v>358</v>
      </c>
      <c r="Q2259" t="s">
        <v>217</v>
      </c>
      <c r="R2259" t="s">
        <v>218</v>
      </c>
      <c r="S2259" t="s">
        <v>52</v>
      </c>
      <c r="T2259" t="s">
        <v>2627</v>
      </c>
      <c r="U2259" t="s">
        <v>360</v>
      </c>
      <c r="V2259" s="137">
        <v>5.2900000000000003E-2</v>
      </c>
      <c r="W2259" s="137">
        <v>4.1790000000000001E-2</v>
      </c>
      <c r="X2259" t="s">
        <v>272</v>
      </c>
      <c r="Y2259" t="s">
        <v>51</v>
      </c>
      <c r="Z2259" s="133">
        <v>187000</v>
      </c>
      <c r="AA2259" s="135">
        <v>1</v>
      </c>
      <c r="AB2259" s="139">
        <v>107.35</v>
      </c>
      <c r="AD2259" s="133">
        <v>200.744</v>
      </c>
      <c r="AG2259" t="s">
        <v>261</v>
      </c>
      <c r="AH2259" s="137">
        <v>3.8299999999999999E-4</v>
      </c>
      <c r="AI2259" s="137">
        <v>3.5701365504286799E-3</v>
      </c>
      <c r="AJ2259" s="137">
        <v>9.7319464807896997E-4</v>
      </c>
    </row>
    <row r="2260" spans="1:36">
      <c r="A2260">
        <v>7833</v>
      </c>
      <c r="B2260">
        <v>7986</v>
      </c>
      <c r="C2260" t="s">
        <v>2623</v>
      </c>
      <c r="D2260" t="s">
        <v>2624</v>
      </c>
      <c r="E2260" t="s">
        <v>41</v>
      </c>
      <c r="F2260" t="s">
        <v>2628</v>
      </c>
      <c r="G2260" t="s">
        <v>2629</v>
      </c>
      <c r="H2260" t="s">
        <v>44</v>
      </c>
      <c r="I2260" t="s">
        <v>456</v>
      </c>
      <c r="J2260" t="s">
        <v>45</v>
      </c>
      <c r="K2260" t="s">
        <v>45</v>
      </c>
      <c r="L2260" t="s">
        <v>46</v>
      </c>
      <c r="M2260" t="s">
        <v>47</v>
      </c>
      <c r="N2260" t="s">
        <v>49</v>
      </c>
      <c r="O2260" t="s">
        <v>51</v>
      </c>
      <c r="P2260" t="s">
        <v>358</v>
      </c>
      <c r="Q2260" t="s">
        <v>217</v>
      </c>
      <c r="R2260" t="s">
        <v>218</v>
      </c>
      <c r="S2260" t="s">
        <v>52</v>
      </c>
      <c r="T2260" t="s">
        <v>2630</v>
      </c>
      <c r="U2260" t="s">
        <v>428</v>
      </c>
      <c r="V2260" s="137">
        <v>2.4799999999999999E-2</v>
      </c>
      <c r="W2260" s="137">
        <v>2.401E-2</v>
      </c>
      <c r="X2260" t="s">
        <v>272</v>
      </c>
      <c r="Y2260" t="s">
        <v>51</v>
      </c>
      <c r="Z2260" s="133">
        <v>281000</v>
      </c>
      <c r="AA2260" s="135">
        <v>1</v>
      </c>
      <c r="AB2260" s="139">
        <v>101.79</v>
      </c>
      <c r="AD2260" s="133">
        <v>286.02999999999997</v>
      </c>
      <c r="AG2260" t="s">
        <v>261</v>
      </c>
      <c r="AH2260" s="137">
        <v>8.2200000000000003E-4</v>
      </c>
      <c r="AI2260" s="137">
        <v>5.0868930431740801E-3</v>
      </c>
      <c r="AJ2260" s="137">
        <v>1.3866520271816299E-3</v>
      </c>
    </row>
    <row r="2261" spans="1:36">
      <c r="A2261">
        <v>7833</v>
      </c>
      <c r="B2261">
        <v>7986</v>
      </c>
      <c r="C2261" t="s">
        <v>2631</v>
      </c>
      <c r="D2261" t="s">
        <v>2632</v>
      </c>
      <c r="E2261" t="s">
        <v>41</v>
      </c>
      <c r="F2261" t="s">
        <v>2633</v>
      </c>
      <c r="G2261" t="s">
        <v>2634</v>
      </c>
      <c r="H2261" t="s">
        <v>44</v>
      </c>
      <c r="I2261" t="s">
        <v>1542</v>
      </c>
      <c r="J2261" t="s">
        <v>45</v>
      </c>
      <c r="K2261" t="s">
        <v>45</v>
      </c>
      <c r="L2261" t="s">
        <v>46</v>
      </c>
      <c r="M2261" t="s">
        <v>47</v>
      </c>
      <c r="N2261" t="s">
        <v>1097</v>
      </c>
      <c r="O2261" t="s">
        <v>51</v>
      </c>
      <c r="P2261" t="s">
        <v>308</v>
      </c>
      <c r="Q2261" t="s">
        <v>225</v>
      </c>
      <c r="R2261" t="s">
        <v>218</v>
      </c>
      <c r="S2261" t="s">
        <v>52</v>
      </c>
      <c r="T2261" t="s">
        <v>2635</v>
      </c>
      <c r="U2261" t="s">
        <v>2636</v>
      </c>
      <c r="V2261" s="137">
        <v>1.4999999999999999E-2</v>
      </c>
      <c r="W2261" s="137">
        <v>9.4820000000000002E-2</v>
      </c>
      <c r="X2261" t="s">
        <v>272</v>
      </c>
      <c r="Y2261" t="s">
        <v>51</v>
      </c>
      <c r="Z2261" s="133">
        <v>0</v>
      </c>
      <c r="AA2261" s="135">
        <v>1</v>
      </c>
      <c r="AB2261" s="139">
        <v>0</v>
      </c>
      <c r="AC2261" s="133">
        <v>2.8010000000000002</v>
      </c>
      <c r="AD2261" s="133">
        <v>2.8010000000000002</v>
      </c>
      <c r="AG2261" t="s">
        <v>261</v>
      </c>
      <c r="AH2261" s="137">
        <v>0</v>
      </c>
      <c r="AI2261" s="137">
        <v>4.9818596825929603E-5</v>
      </c>
      <c r="AJ2261" s="137">
        <v>1.3580206561000399E-5</v>
      </c>
    </row>
    <row r="2262" spans="1:36">
      <c r="A2262">
        <v>7833</v>
      </c>
      <c r="B2262">
        <v>7986</v>
      </c>
      <c r="C2262" t="s">
        <v>2637</v>
      </c>
      <c r="D2262" t="s">
        <v>2638</v>
      </c>
      <c r="E2262" t="s">
        <v>41</v>
      </c>
      <c r="F2262" t="s">
        <v>2639</v>
      </c>
      <c r="G2262" t="s">
        <v>2640</v>
      </c>
      <c r="H2262" t="s">
        <v>44</v>
      </c>
      <c r="I2262" t="s">
        <v>1542</v>
      </c>
      <c r="J2262" t="s">
        <v>45</v>
      </c>
      <c r="K2262" t="s">
        <v>45</v>
      </c>
      <c r="L2262" t="s">
        <v>46</v>
      </c>
      <c r="M2262" t="s">
        <v>47</v>
      </c>
      <c r="N2262" t="s">
        <v>520</v>
      </c>
      <c r="O2262" t="s">
        <v>51</v>
      </c>
      <c r="P2262" t="s">
        <v>333</v>
      </c>
      <c r="Q2262" t="s">
        <v>217</v>
      </c>
      <c r="R2262" t="s">
        <v>218</v>
      </c>
      <c r="S2262" t="s">
        <v>52</v>
      </c>
      <c r="T2262" t="s">
        <v>2206</v>
      </c>
      <c r="U2262" t="s">
        <v>115</v>
      </c>
      <c r="V2262" s="137">
        <v>3.5999999999999997E-2</v>
      </c>
      <c r="W2262" s="137">
        <v>4.5469999999999997E-2</v>
      </c>
      <c r="X2262" t="s">
        <v>272</v>
      </c>
      <c r="Y2262" t="s">
        <v>51</v>
      </c>
      <c r="Z2262" s="133">
        <v>43811.78</v>
      </c>
      <c r="AA2262" s="135">
        <v>1</v>
      </c>
      <c r="AB2262" s="139">
        <v>100.69</v>
      </c>
      <c r="AD2262" s="133">
        <v>44.113999999999997</v>
      </c>
      <c r="AG2262" t="s">
        <v>261</v>
      </c>
      <c r="AH2262" s="137">
        <v>3.9599999999999998E-4</v>
      </c>
      <c r="AI2262" s="137">
        <v>7.8454599739195699E-4</v>
      </c>
      <c r="AJ2262" s="137">
        <v>2.1386183834955899E-4</v>
      </c>
    </row>
    <row r="2263" spans="1:36">
      <c r="A2263">
        <v>7833</v>
      </c>
      <c r="B2263">
        <v>7986</v>
      </c>
      <c r="C2263" t="s">
        <v>2637</v>
      </c>
      <c r="D2263" t="s">
        <v>2638</v>
      </c>
      <c r="E2263" t="s">
        <v>41</v>
      </c>
      <c r="F2263" t="s">
        <v>2644</v>
      </c>
      <c r="G2263" t="s">
        <v>2645</v>
      </c>
      <c r="H2263" t="s">
        <v>44</v>
      </c>
      <c r="I2263" t="s">
        <v>1542</v>
      </c>
      <c r="J2263" t="s">
        <v>45</v>
      </c>
      <c r="K2263" t="s">
        <v>45</v>
      </c>
      <c r="L2263" t="s">
        <v>46</v>
      </c>
      <c r="M2263" t="s">
        <v>47</v>
      </c>
      <c r="N2263" t="s">
        <v>135</v>
      </c>
      <c r="O2263" t="s">
        <v>51</v>
      </c>
      <c r="P2263" t="s">
        <v>333</v>
      </c>
      <c r="Q2263" t="s">
        <v>217</v>
      </c>
      <c r="R2263" t="s">
        <v>218</v>
      </c>
      <c r="S2263" t="s">
        <v>52</v>
      </c>
      <c r="T2263" t="s">
        <v>2646</v>
      </c>
      <c r="U2263" t="s">
        <v>2647</v>
      </c>
      <c r="V2263" s="137">
        <v>2.7400000000000001E-2</v>
      </c>
      <c r="W2263" s="137">
        <v>4.0160000000000001E-2</v>
      </c>
      <c r="X2263" t="s">
        <v>272</v>
      </c>
      <c r="Y2263" t="s">
        <v>51</v>
      </c>
      <c r="Z2263" s="133">
        <v>204887.7</v>
      </c>
      <c r="AA2263" s="135">
        <v>1</v>
      </c>
      <c r="AB2263" s="139">
        <v>98.24</v>
      </c>
      <c r="AD2263" s="133">
        <v>201.28200000000001</v>
      </c>
      <c r="AG2263" t="s">
        <v>261</v>
      </c>
      <c r="AH2263" s="137">
        <v>3.0400000000000002E-4</v>
      </c>
      <c r="AI2263" s="137">
        <v>3.5796899548072702E-3</v>
      </c>
      <c r="AJ2263" s="137">
        <v>9.7579884035028995E-4</v>
      </c>
    </row>
    <row r="2264" spans="1:36">
      <c r="A2264">
        <v>7833</v>
      </c>
      <c r="B2264">
        <v>7986</v>
      </c>
      <c r="C2264" t="s">
        <v>2648</v>
      </c>
      <c r="D2264" t="s">
        <v>2649</v>
      </c>
      <c r="E2264" t="s">
        <v>41</v>
      </c>
      <c r="F2264" t="s">
        <v>2650</v>
      </c>
      <c r="G2264" t="s">
        <v>2651</v>
      </c>
      <c r="H2264" t="s">
        <v>44</v>
      </c>
      <c r="I2264" t="s">
        <v>456</v>
      </c>
      <c r="J2264" t="s">
        <v>45</v>
      </c>
      <c r="K2264" t="s">
        <v>45</v>
      </c>
      <c r="L2264" t="s">
        <v>46</v>
      </c>
      <c r="M2264" t="s">
        <v>47</v>
      </c>
      <c r="N2264" t="s">
        <v>1075</v>
      </c>
      <c r="O2264" t="s">
        <v>51</v>
      </c>
      <c r="P2264" t="s">
        <v>216</v>
      </c>
      <c r="Q2264" t="s">
        <v>217</v>
      </c>
      <c r="R2264" t="s">
        <v>218</v>
      </c>
      <c r="S2264" t="s">
        <v>52</v>
      </c>
      <c r="T2264" t="s">
        <v>2652</v>
      </c>
      <c r="U2264" t="s">
        <v>2653</v>
      </c>
      <c r="V2264" s="137">
        <v>3.85E-2</v>
      </c>
      <c r="W2264" s="137">
        <v>2.2429999999999999E-2</v>
      </c>
      <c r="X2264" t="s">
        <v>272</v>
      </c>
      <c r="Y2264" t="s">
        <v>51</v>
      </c>
      <c r="Z2264" s="133">
        <v>312586.53999999998</v>
      </c>
      <c r="AA2264" s="135">
        <v>1</v>
      </c>
      <c r="AB2264" s="139">
        <v>124.83</v>
      </c>
      <c r="AD2264" s="133">
        <v>390.202</v>
      </c>
      <c r="AG2264" t="s">
        <v>261</v>
      </c>
      <c r="AH2264" s="137">
        <v>1.25E-4</v>
      </c>
      <c r="AI2264" s="137">
        <v>6.9395357245592296E-3</v>
      </c>
      <c r="AJ2264" s="137">
        <v>1.89166966918477E-3</v>
      </c>
    </row>
    <row r="2265" spans="1:36">
      <c r="A2265">
        <v>7833</v>
      </c>
      <c r="B2265">
        <v>7986</v>
      </c>
      <c r="C2265" t="s">
        <v>2648</v>
      </c>
      <c r="D2265" t="s">
        <v>2649</v>
      </c>
      <c r="E2265" t="s">
        <v>41</v>
      </c>
      <c r="F2265" t="s">
        <v>2654</v>
      </c>
      <c r="G2265" t="s">
        <v>2655</v>
      </c>
      <c r="H2265" t="s">
        <v>44</v>
      </c>
      <c r="I2265" t="s">
        <v>456</v>
      </c>
      <c r="J2265" t="s">
        <v>45</v>
      </c>
      <c r="K2265" t="s">
        <v>45</v>
      </c>
      <c r="L2265" t="s">
        <v>46</v>
      </c>
      <c r="M2265" t="s">
        <v>47</v>
      </c>
      <c r="N2265" t="s">
        <v>1075</v>
      </c>
      <c r="O2265" t="s">
        <v>51</v>
      </c>
      <c r="P2265" t="s">
        <v>216</v>
      </c>
      <c r="Q2265" t="s">
        <v>217</v>
      </c>
      <c r="R2265" t="s">
        <v>218</v>
      </c>
      <c r="S2265" t="s">
        <v>52</v>
      </c>
      <c r="T2265" t="s">
        <v>2656</v>
      </c>
      <c r="U2265" t="s">
        <v>2657</v>
      </c>
      <c r="V2265" s="137">
        <v>2.3900000000000001E-2</v>
      </c>
      <c r="W2265" s="137">
        <v>2.2329999999999999E-2</v>
      </c>
      <c r="X2265" t="s">
        <v>272</v>
      </c>
      <c r="Y2265" t="s">
        <v>51</v>
      </c>
      <c r="Z2265" s="133">
        <v>313576</v>
      </c>
      <c r="AA2265" s="135">
        <v>1</v>
      </c>
      <c r="AB2265" s="139">
        <v>120.6</v>
      </c>
      <c r="AD2265" s="133">
        <v>378.173</v>
      </c>
      <c r="AG2265" t="s">
        <v>261</v>
      </c>
      <c r="AH2265" s="137">
        <v>8.1000000000000004E-5</v>
      </c>
      <c r="AI2265" s="137">
        <v>6.7256040467275104E-3</v>
      </c>
      <c r="AJ2265" s="137">
        <v>1.8333533664384801E-3</v>
      </c>
    </row>
    <row r="2266" spans="1:36">
      <c r="A2266">
        <v>7833</v>
      </c>
      <c r="B2266">
        <v>7986</v>
      </c>
      <c r="C2266" t="s">
        <v>2648</v>
      </c>
      <c r="D2266" t="s">
        <v>2649</v>
      </c>
      <c r="E2266" t="s">
        <v>41</v>
      </c>
      <c r="F2266" t="s">
        <v>2658</v>
      </c>
      <c r="G2266" t="s">
        <v>2659</v>
      </c>
      <c r="H2266" t="s">
        <v>44</v>
      </c>
      <c r="I2266" t="s">
        <v>456</v>
      </c>
      <c r="J2266" t="s">
        <v>45</v>
      </c>
      <c r="K2266" t="s">
        <v>45</v>
      </c>
      <c r="L2266" t="s">
        <v>46</v>
      </c>
      <c r="M2266" t="s">
        <v>47</v>
      </c>
      <c r="N2266" t="s">
        <v>1075</v>
      </c>
      <c r="O2266" t="s">
        <v>51</v>
      </c>
      <c r="P2266" t="s">
        <v>216</v>
      </c>
      <c r="Q2266" t="s">
        <v>217</v>
      </c>
      <c r="R2266" t="s">
        <v>218</v>
      </c>
      <c r="S2266" t="s">
        <v>52</v>
      </c>
      <c r="T2266" t="s">
        <v>2660</v>
      </c>
      <c r="U2266" t="s">
        <v>1883</v>
      </c>
      <c r="V2266" s="137">
        <v>1.2500000000000001E-2</v>
      </c>
      <c r="W2266" s="137">
        <v>2.5190000000000001E-2</v>
      </c>
      <c r="X2266" t="s">
        <v>272</v>
      </c>
      <c r="Y2266" t="s">
        <v>51</v>
      </c>
      <c r="Z2266" s="133">
        <v>276335</v>
      </c>
      <c r="AA2266" s="135">
        <v>1</v>
      </c>
      <c r="AB2266" s="139">
        <v>104.72</v>
      </c>
      <c r="AD2266" s="133">
        <v>289.37799999999999</v>
      </c>
      <c r="AG2266" t="s">
        <v>261</v>
      </c>
      <c r="AH2266" s="137">
        <v>6.3999999999999997E-5</v>
      </c>
      <c r="AI2266" s="137">
        <v>5.1464374741603796E-3</v>
      </c>
      <c r="AJ2266" s="137">
        <v>1.40288342918552E-3</v>
      </c>
    </row>
    <row r="2267" spans="1:36">
      <c r="A2267">
        <v>7833</v>
      </c>
      <c r="B2267">
        <v>7986</v>
      </c>
      <c r="C2267" t="s">
        <v>2648</v>
      </c>
      <c r="D2267" t="s">
        <v>2649</v>
      </c>
      <c r="E2267" t="s">
        <v>41</v>
      </c>
      <c r="F2267" t="s">
        <v>2661</v>
      </c>
      <c r="G2267" t="s">
        <v>2662</v>
      </c>
      <c r="H2267" t="s">
        <v>44</v>
      </c>
      <c r="I2267" t="s">
        <v>456</v>
      </c>
      <c r="J2267" t="s">
        <v>45</v>
      </c>
      <c r="K2267" t="s">
        <v>45</v>
      </c>
      <c r="L2267" t="s">
        <v>46</v>
      </c>
      <c r="M2267" t="s">
        <v>47</v>
      </c>
      <c r="N2267" t="s">
        <v>1075</v>
      </c>
      <c r="O2267" t="s">
        <v>51</v>
      </c>
      <c r="P2267" t="s">
        <v>216</v>
      </c>
      <c r="Q2267" t="s">
        <v>217</v>
      </c>
      <c r="R2267" t="s">
        <v>218</v>
      </c>
      <c r="S2267" t="s">
        <v>52</v>
      </c>
      <c r="T2267" t="s">
        <v>2663</v>
      </c>
      <c r="U2267" t="s">
        <v>2664</v>
      </c>
      <c r="V2267" s="137">
        <v>0.03</v>
      </c>
      <c r="W2267" s="137">
        <v>2.2460000000000001E-2</v>
      </c>
      <c r="X2267" t="s">
        <v>272</v>
      </c>
      <c r="Y2267" t="s">
        <v>51</v>
      </c>
      <c r="Z2267" s="133">
        <v>99000</v>
      </c>
      <c r="AA2267" s="135">
        <v>1</v>
      </c>
      <c r="AB2267" s="139">
        <v>113.7</v>
      </c>
      <c r="AD2267" s="133">
        <v>112.563</v>
      </c>
      <c r="AG2267" t="s">
        <v>261</v>
      </c>
      <c r="AH2267" s="137">
        <v>2.4000000000000001E-5</v>
      </c>
      <c r="AI2267" s="137">
        <v>2.0018744250821499E-3</v>
      </c>
      <c r="AJ2267" s="137">
        <v>5.4569718807595297E-4</v>
      </c>
    </row>
    <row r="2268" spans="1:36">
      <c r="A2268">
        <v>7833</v>
      </c>
      <c r="B2268">
        <v>7986</v>
      </c>
      <c r="C2268" t="s">
        <v>2648</v>
      </c>
      <c r="D2268" t="s">
        <v>2649</v>
      </c>
      <c r="E2268" t="s">
        <v>41</v>
      </c>
      <c r="F2268" t="s">
        <v>2665</v>
      </c>
      <c r="G2268" t="s">
        <v>2666</v>
      </c>
      <c r="H2268" t="s">
        <v>44</v>
      </c>
      <c r="I2268" t="s">
        <v>456</v>
      </c>
      <c r="J2268" t="s">
        <v>45</v>
      </c>
      <c r="K2268" t="s">
        <v>45</v>
      </c>
      <c r="L2268" t="s">
        <v>46</v>
      </c>
      <c r="M2268" t="s">
        <v>47</v>
      </c>
      <c r="N2268" t="s">
        <v>1075</v>
      </c>
      <c r="O2268" t="s">
        <v>51</v>
      </c>
      <c r="P2268" t="s">
        <v>216</v>
      </c>
      <c r="Q2268" t="s">
        <v>217</v>
      </c>
      <c r="R2268" t="s">
        <v>218</v>
      </c>
      <c r="S2268" t="s">
        <v>52</v>
      </c>
      <c r="T2268" t="s">
        <v>2667</v>
      </c>
      <c r="U2268" t="s">
        <v>2668</v>
      </c>
      <c r="V2268" s="137">
        <v>2.9899999999999999E-2</v>
      </c>
      <c r="W2268" s="137">
        <v>2.435E-2</v>
      </c>
      <c r="X2268" t="s">
        <v>272</v>
      </c>
      <c r="Y2268" t="s">
        <v>51</v>
      </c>
      <c r="Z2268" s="133">
        <v>109000</v>
      </c>
      <c r="AA2268" s="135">
        <v>1</v>
      </c>
      <c r="AB2268" s="139">
        <v>107.33</v>
      </c>
      <c r="AD2268" s="133">
        <v>116.99</v>
      </c>
      <c r="AG2268" t="s">
        <v>261</v>
      </c>
      <c r="AH2268" s="137">
        <v>2.8200000000000002E-4</v>
      </c>
      <c r="AI2268" s="137">
        <v>2.08060098280992E-3</v>
      </c>
      <c r="AJ2268" s="137">
        <v>5.6715750578653103E-4</v>
      </c>
    </row>
    <row r="2269" spans="1:36">
      <c r="A2269">
        <v>7833</v>
      </c>
      <c r="B2269">
        <v>7986</v>
      </c>
      <c r="C2269" t="s">
        <v>2648</v>
      </c>
      <c r="D2269" t="s">
        <v>2649</v>
      </c>
      <c r="E2269" t="s">
        <v>41</v>
      </c>
      <c r="F2269" t="s">
        <v>2669</v>
      </c>
      <c r="G2269" t="s">
        <v>2670</v>
      </c>
      <c r="H2269" t="s">
        <v>44</v>
      </c>
      <c r="I2269" t="s">
        <v>456</v>
      </c>
      <c r="J2269" t="s">
        <v>45</v>
      </c>
      <c r="K2269" t="s">
        <v>45</v>
      </c>
      <c r="L2269" t="s">
        <v>46</v>
      </c>
      <c r="M2269" t="s">
        <v>47</v>
      </c>
      <c r="N2269" t="s">
        <v>1075</v>
      </c>
      <c r="O2269" t="s">
        <v>51</v>
      </c>
      <c r="P2269" t="s">
        <v>216</v>
      </c>
      <c r="Q2269" t="s">
        <v>217</v>
      </c>
      <c r="R2269" t="s">
        <v>218</v>
      </c>
      <c r="S2269" t="s">
        <v>52</v>
      </c>
      <c r="T2269" t="s">
        <v>2671</v>
      </c>
      <c r="U2269" t="s">
        <v>2672</v>
      </c>
      <c r="V2269" s="137">
        <v>3.2599999999999997E-2</v>
      </c>
      <c r="W2269" s="137">
        <v>2.615E-2</v>
      </c>
      <c r="X2269" t="s">
        <v>272</v>
      </c>
      <c r="Y2269" t="s">
        <v>51</v>
      </c>
      <c r="Z2269" s="133">
        <v>109000</v>
      </c>
      <c r="AA2269" s="135">
        <v>1</v>
      </c>
      <c r="AB2269" s="139">
        <v>111.52</v>
      </c>
      <c r="AD2269" s="133">
        <v>121.557</v>
      </c>
      <c r="AG2269" t="s">
        <v>261</v>
      </c>
      <c r="AH2269" s="137">
        <v>1.9000000000000001E-4</v>
      </c>
      <c r="AI2269" s="137">
        <v>2.1618244815332401E-3</v>
      </c>
      <c r="AJ2269" s="137">
        <v>5.8929847242442904E-4</v>
      </c>
    </row>
    <row r="2270" spans="1:36">
      <c r="A2270">
        <v>7833</v>
      </c>
      <c r="B2270">
        <v>7986</v>
      </c>
      <c r="C2270" t="s">
        <v>2648</v>
      </c>
      <c r="D2270" t="s">
        <v>2649</v>
      </c>
      <c r="E2270" t="s">
        <v>41</v>
      </c>
      <c r="F2270" t="s">
        <v>2673</v>
      </c>
      <c r="G2270" t="s">
        <v>2674</v>
      </c>
      <c r="H2270" t="s">
        <v>44</v>
      </c>
      <c r="I2270" t="s">
        <v>456</v>
      </c>
      <c r="J2270" t="s">
        <v>45</v>
      </c>
      <c r="K2270" t="s">
        <v>45</v>
      </c>
      <c r="L2270" t="s">
        <v>46</v>
      </c>
      <c r="M2270" t="s">
        <v>47</v>
      </c>
      <c r="N2270" t="s">
        <v>1081</v>
      </c>
      <c r="O2270" t="s">
        <v>51</v>
      </c>
      <c r="P2270" t="s">
        <v>216</v>
      </c>
      <c r="Q2270" t="s">
        <v>217</v>
      </c>
      <c r="R2270" t="s">
        <v>218</v>
      </c>
      <c r="S2270" t="s">
        <v>52</v>
      </c>
      <c r="T2270" t="s">
        <v>2675</v>
      </c>
      <c r="U2270" t="s">
        <v>2676</v>
      </c>
      <c r="V2270" s="137">
        <v>2.6800000000000001E-2</v>
      </c>
      <c r="W2270" s="137">
        <v>2.4649999999999998E-2</v>
      </c>
      <c r="X2270" t="s">
        <v>272</v>
      </c>
      <c r="Y2270" t="s">
        <v>51</v>
      </c>
      <c r="Z2270" s="133">
        <v>303000</v>
      </c>
      <c r="AA2270" s="135">
        <v>1</v>
      </c>
      <c r="AB2270" s="139">
        <v>103.2</v>
      </c>
      <c r="AD2270" s="133">
        <v>312.69600000000003</v>
      </c>
      <c r="AG2270" t="s">
        <v>261</v>
      </c>
      <c r="AH2270" s="137">
        <v>3.79E-4</v>
      </c>
      <c r="AI2270" s="137">
        <v>5.5611357659753804E-3</v>
      </c>
      <c r="AJ2270" s="137">
        <v>1.5159273288966901E-3</v>
      </c>
    </row>
    <row r="2271" spans="1:36">
      <c r="A2271">
        <v>7833</v>
      </c>
      <c r="B2271">
        <v>7986</v>
      </c>
      <c r="C2271" t="s">
        <v>2681</v>
      </c>
      <c r="D2271" t="s">
        <v>2682</v>
      </c>
      <c r="E2271" t="s">
        <v>41</v>
      </c>
      <c r="F2271" t="s">
        <v>2683</v>
      </c>
      <c r="G2271" t="s">
        <v>2684</v>
      </c>
      <c r="H2271" t="s">
        <v>44</v>
      </c>
      <c r="I2271" t="s">
        <v>1542</v>
      </c>
      <c r="J2271" t="s">
        <v>45</v>
      </c>
      <c r="K2271" t="s">
        <v>45</v>
      </c>
      <c r="L2271" t="s">
        <v>46</v>
      </c>
      <c r="M2271" t="s">
        <v>47</v>
      </c>
      <c r="N2271" t="s">
        <v>1084</v>
      </c>
      <c r="O2271" t="s">
        <v>51</v>
      </c>
      <c r="P2271" t="s">
        <v>2333</v>
      </c>
      <c r="Q2271" t="s">
        <v>225</v>
      </c>
      <c r="R2271" t="s">
        <v>218</v>
      </c>
      <c r="S2271" t="s">
        <v>52</v>
      </c>
      <c r="T2271" t="s">
        <v>2685</v>
      </c>
      <c r="U2271" t="s">
        <v>2488</v>
      </c>
      <c r="V2271" s="137">
        <v>1.5800000000000002E-2</v>
      </c>
      <c r="W2271" s="137">
        <v>4.224E-2</v>
      </c>
      <c r="X2271" t="s">
        <v>272</v>
      </c>
      <c r="Y2271" t="s">
        <v>51</v>
      </c>
      <c r="Z2271" s="133">
        <v>47019.41</v>
      </c>
      <c r="AA2271" s="135">
        <v>1</v>
      </c>
      <c r="AB2271" s="139">
        <v>96.09</v>
      </c>
      <c r="AD2271" s="133">
        <v>45.180999999999997</v>
      </c>
      <c r="AG2271" t="s">
        <v>261</v>
      </c>
      <c r="AH2271" s="137">
        <v>7.0500000000000001E-4</v>
      </c>
      <c r="AI2271" s="137">
        <v>8.0351972180840096E-4</v>
      </c>
      <c r="AJ2271" s="137">
        <v>2.1903394501701699E-4</v>
      </c>
    </row>
    <row r="2272" spans="1:36">
      <c r="A2272">
        <v>7833</v>
      </c>
      <c r="B2272">
        <v>7986</v>
      </c>
      <c r="C2272" t="s">
        <v>2686</v>
      </c>
      <c r="D2272" t="s">
        <v>2687</v>
      </c>
      <c r="E2272" t="s">
        <v>41</v>
      </c>
      <c r="F2272" t="s">
        <v>2688</v>
      </c>
      <c r="G2272" t="s">
        <v>2689</v>
      </c>
      <c r="H2272" t="s">
        <v>44</v>
      </c>
      <c r="I2272" t="s">
        <v>1542</v>
      </c>
      <c r="J2272" t="s">
        <v>45</v>
      </c>
      <c r="K2272" t="s">
        <v>45</v>
      </c>
      <c r="L2272" t="s">
        <v>46</v>
      </c>
      <c r="M2272" t="s">
        <v>47</v>
      </c>
      <c r="N2272" t="s">
        <v>135</v>
      </c>
      <c r="O2272" t="s">
        <v>51</v>
      </c>
      <c r="P2272" t="s">
        <v>301</v>
      </c>
      <c r="Q2272" t="s">
        <v>217</v>
      </c>
      <c r="R2272" t="s">
        <v>218</v>
      </c>
      <c r="S2272" t="s">
        <v>52</v>
      </c>
      <c r="T2272" t="s">
        <v>2690</v>
      </c>
      <c r="U2272" t="s">
        <v>2691</v>
      </c>
      <c r="V2272" s="137">
        <v>5.0299999999999997E-2</v>
      </c>
      <c r="W2272" s="137">
        <v>3.8640000000000001E-2</v>
      </c>
      <c r="X2272" t="s">
        <v>272</v>
      </c>
      <c r="Y2272" t="s">
        <v>51</v>
      </c>
      <c r="Z2272" s="133">
        <v>85000</v>
      </c>
      <c r="AA2272" s="135">
        <v>1</v>
      </c>
      <c r="AB2272" s="139">
        <v>105</v>
      </c>
      <c r="AD2272" s="133">
        <v>89.25</v>
      </c>
      <c r="AG2272" t="s">
        <v>261</v>
      </c>
      <c r="AH2272" s="137">
        <v>8.4999999999999995E-4</v>
      </c>
      <c r="AI2272" s="137">
        <v>1.5872648422535099E-3</v>
      </c>
      <c r="AJ2272" s="137">
        <v>4.3267746982382098E-4</v>
      </c>
    </row>
    <row r="2273" spans="1:36">
      <c r="A2273">
        <v>7833</v>
      </c>
      <c r="B2273">
        <v>7986</v>
      </c>
      <c r="C2273" t="s">
        <v>3810</v>
      </c>
      <c r="D2273" t="s">
        <v>3811</v>
      </c>
      <c r="E2273" t="s">
        <v>41</v>
      </c>
      <c r="F2273" t="s">
        <v>4001</v>
      </c>
      <c r="G2273" t="s">
        <v>4002</v>
      </c>
      <c r="H2273" t="s">
        <v>44</v>
      </c>
      <c r="I2273" t="s">
        <v>456</v>
      </c>
      <c r="J2273" t="s">
        <v>45</v>
      </c>
      <c r="K2273" t="s">
        <v>45</v>
      </c>
      <c r="L2273" t="s">
        <v>46</v>
      </c>
      <c r="M2273" t="s">
        <v>47</v>
      </c>
      <c r="N2273" t="s">
        <v>457</v>
      </c>
      <c r="O2273" t="s">
        <v>51</v>
      </c>
      <c r="P2273" t="s">
        <v>251</v>
      </c>
      <c r="Q2273" t="s">
        <v>217</v>
      </c>
      <c r="R2273" t="s">
        <v>218</v>
      </c>
      <c r="S2273" t="s">
        <v>52</v>
      </c>
      <c r="T2273" t="s">
        <v>4003</v>
      </c>
      <c r="U2273" t="s">
        <v>303</v>
      </c>
      <c r="V2273" s="137">
        <v>2E-3</v>
      </c>
      <c r="W2273" s="137">
        <v>2.3089999999999999E-2</v>
      </c>
      <c r="X2273" t="s">
        <v>272</v>
      </c>
      <c r="Y2273" t="s">
        <v>51</v>
      </c>
      <c r="Z2273" s="133">
        <v>77047</v>
      </c>
      <c r="AA2273" s="135">
        <v>1</v>
      </c>
      <c r="AB2273" s="139">
        <v>115.78</v>
      </c>
      <c r="AD2273" s="133">
        <v>89.204999999999998</v>
      </c>
      <c r="AG2273" t="s">
        <v>261</v>
      </c>
      <c r="AH2273" s="137">
        <v>1.83E-4</v>
      </c>
      <c r="AI2273" s="137">
        <v>1.58646483587474E-3</v>
      </c>
      <c r="AJ2273" s="137">
        <v>4.3245939359193303E-4</v>
      </c>
    </row>
    <row r="2274" spans="1:36">
      <c r="A2274">
        <v>7833</v>
      </c>
      <c r="B2274">
        <v>7986</v>
      </c>
      <c r="C2274" t="s">
        <v>3810</v>
      </c>
      <c r="D2274" t="s">
        <v>3811</v>
      </c>
      <c r="E2274" t="s">
        <v>41</v>
      </c>
      <c r="F2274" t="s">
        <v>3812</v>
      </c>
      <c r="G2274" t="s">
        <v>3813</v>
      </c>
      <c r="H2274" t="s">
        <v>44</v>
      </c>
      <c r="I2274" t="s">
        <v>456</v>
      </c>
      <c r="J2274" t="s">
        <v>45</v>
      </c>
      <c r="K2274" t="s">
        <v>45</v>
      </c>
      <c r="L2274" t="s">
        <v>46</v>
      </c>
      <c r="M2274" t="s">
        <v>47</v>
      </c>
      <c r="N2274" t="s">
        <v>457</v>
      </c>
      <c r="O2274" t="s">
        <v>51</v>
      </c>
      <c r="P2274" t="s">
        <v>251</v>
      </c>
      <c r="Q2274" t="s">
        <v>217</v>
      </c>
      <c r="R2274" t="s">
        <v>218</v>
      </c>
      <c r="S2274" t="s">
        <v>52</v>
      </c>
      <c r="T2274" t="s">
        <v>3814</v>
      </c>
      <c r="U2274" t="s">
        <v>2141</v>
      </c>
      <c r="V2274" s="137">
        <v>2E-3</v>
      </c>
      <c r="W2274" s="137">
        <v>2.367E-2</v>
      </c>
      <c r="X2274" t="s">
        <v>272</v>
      </c>
      <c r="Y2274" t="s">
        <v>51</v>
      </c>
      <c r="Z2274" s="133">
        <v>130155.2</v>
      </c>
      <c r="AA2274" s="135">
        <v>1</v>
      </c>
      <c r="AB2274" s="139">
        <v>112.34</v>
      </c>
      <c r="AD2274" s="133">
        <v>146.21600000000001</v>
      </c>
      <c r="AG2274" t="s">
        <v>261</v>
      </c>
      <c r="AH2274" s="137">
        <v>2.02E-4</v>
      </c>
      <c r="AI2274" s="137">
        <v>2.6003817858177999E-3</v>
      </c>
      <c r="AJ2274" s="137">
        <v>7.0884617469773095E-4</v>
      </c>
    </row>
    <row r="2275" spans="1:36">
      <c r="A2275">
        <v>7833</v>
      </c>
      <c r="B2275">
        <v>7986</v>
      </c>
      <c r="C2275" t="s">
        <v>3810</v>
      </c>
      <c r="D2275" t="s">
        <v>3811</v>
      </c>
      <c r="E2275" t="s">
        <v>41</v>
      </c>
      <c r="F2275" t="s">
        <v>3899</v>
      </c>
      <c r="G2275" t="s">
        <v>3900</v>
      </c>
      <c r="H2275" t="s">
        <v>44</v>
      </c>
      <c r="I2275" t="s">
        <v>456</v>
      </c>
      <c r="J2275" t="s">
        <v>45</v>
      </c>
      <c r="K2275" t="s">
        <v>45</v>
      </c>
      <c r="L2275" t="s">
        <v>46</v>
      </c>
      <c r="M2275" t="s">
        <v>47</v>
      </c>
      <c r="N2275" t="s">
        <v>457</v>
      </c>
      <c r="O2275" t="s">
        <v>51</v>
      </c>
      <c r="P2275" t="s">
        <v>251</v>
      </c>
      <c r="Q2275" t="s">
        <v>217</v>
      </c>
      <c r="R2275" t="s">
        <v>218</v>
      </c>
      <c r="S2275" t="s">
        <v>52</v>
      </c>
      <c r="T2275" t="s">
        <v>3901</v>
      </c>
      <c r="U2275" t="s">
        <v>2736</v>
      </c>
      <c r="V2275" s="137">
        <v>2.5700000000000001E-2</v>
      </c>
      <c r="W2275" s="137">
        <v>2.3179999999999999E-2</v>
      </c>
      <c r="X2275" t="s">
        <v>272</v>
      </c>
      <c r="Y2275" t="s">
        <v>51</v>
      </c>
      <c r="Z2275" s="133">
        <v>357420</v>
      </c>
      <c r="AA2275" s="135">
        <v>1</v>
      </c>
      <c r="AB2275" s="139">
        <v>102.39</v>
      </c>
      <c r="AD2275" s="133">
        <v>365.96199999999999</v>
      </c>
      <c r="AG2275" t="s">
        <v>261</v>
      </c>
      <c r="AH2275" s="137">
        <v>9.2100000000000005E-4</v>
      </c>
      <c r="AI2275" s="137">
        <v>6.5084498901545702E-3</v>
      </c>
      <c r="AJ2275" s="137">
        <v>1.77415863816975E-3</v>
      </c>
    </row>
    <row r="2276" spans="1:36">
      <c r="A2276">
        <v>7833</v>
      </c>
      <c r="B2276">
        <v>7986</v>
      </c>
      <c r="C2276" t="s">
        <v>2692</v>
      </c>
      <c r="D2276" t="s">
        <v>2693</v>
      </c>
      <c r="E2276" t="s">
        <v>41</v>
      </c>
      <c r="F2276" t="s">
        <v>2694</v>
      </c>
      <c r="G2276" t="s">
        <v>2695</v>
      </c>
      <c r="H2276" t="s">
        <v>44</v>
      </c>
      <c r="I2276" t="s">
        <v>1544</v>
      </c>
      <c r="J2276" t="s">
        <v>45</v>
      </c>
      <c r="K2276" t="s">
        <v>45</v>
      </c>
      <c r="L2276" t="s">
        <v>978</v>
      </c>
      <c r="M2276" t="s">
        <v>47</v>
      </c>
      <c r="N2276" t="s">
        <v>347</v>
      </c>
      <c r="O2276" t="s">
        <v>51</v>
      </c>
      <c r="P2276" t="s">
        <v>289</v>
      </c>
      <c r="Q2276" t="s">
        <v>289</v>
      </c>
      <c r="R2276" t="s">
        <v>289</v>
      </c>
      <c r="S2276" t="s">
        <v>52</v>
      </c>
      <c r="T2276" t="s">
        <v>2696</v>
      </c>
      <c r="U2276" t="s">
        <v>2697</v>
      </c>
      <c r="V2276" s="137">
        <v>4.7500000000000001E-2</v>
      </c>
      <c r="W2276" s="137">
        <v>3.431E-2</v>
      </c>
      <c r="X2276" t="s">
        <v>272</v>
      </c>
      <c r="Y2276" t="s">
        <v>51</v>
      </c>
      <c r="Z2276" s="133">
        <v>14600</v>
      </c>
      <c r="AA2276" s="135">
        <v>1</v>
      </c>
      <c r="AB2276" s="139">
        <v>106.2</v>
      </c>
      <c r="AD2276" s="133">
        <v>15.505000000000001</v>
      </c>
      <c r="AG2276" t="s">
        <v>261</v>
      </c>
      <c r="AH2276" s="137">
        <v>0</v>
      </c>
      <c r="AI2276" s="137">
        <v>2.7575191968749703E-4</v>
      </c>
      <c r="AJ2276" s="137">
        <v>7.5168075127308897E-5</v>
      </c>
    </row>
    <row r="2277" spans="1:36">
      <c r="A2277">
        <v>7833</v>
      </c>
      <c r="B2277">
        <v>7986</v>
      </c>
      <c r="C2277" t="s">
        <v>2692</v>
      </c>
      <c r="D2277" t="s">
        <v>2693</v>
      </c>
      <c r="E2277" t="s">
        <v>41</v>
      </c>
      <c r="F2277" t="s">
        <v>2698</v>
      </c>
      <c r="G2277" t="s">
        <v>2695</v>
      </c>
      <c r="H2277" t="s">
        <v>44</v>
      </c>
      <c r="I2277" t="s">
        <v>1544</v>
      </c>
      <c r="J2277" t="s">
        <v>45</v>
      </c>
      <c r="K2277" t="s">
        <v>45</v>
      </c>
      <c r="L2277" t="s">
        <v>46</v>
      </c>
      <c r="M2277" t="s">
        <v>47</v>
      </c>
      <c r="N2277" t="s">
        <v>347</v>
      </c>
      <c r="O2277" t="s">
        <v>51</v>
      </c>
      <c r="P2277" t="s">
        <v>289</v>
      </c>
      <c r="Q2277" t="s">
        <v>289</v>
      </c>
      <c r="R2277" t="s">
        <v>289</v>
      </c>
      <c r="S2277" t="s">
        <v>52</v>
      </c>
      <c r="T2277" t="s">
        <v>2699</v>
      </c>
      <c r="U2277" t="s">
        <v>2697</v>
      </c>
      <c r="V2277" s="137">
        <v>4.7500000000000001E-2</v>
      </c>
      <c r="W2277" s="137">
        <v>3.431E-2</v>
      </c>
      <c r="X2277" t="s">
        <v>272</v>
      </c>
      <c r="Y2277" t="s">
        <v>51</v>
      </c>
      <c r="Z2277" s="133">
        <v>63000</v>
      </c>
      <c r="AA2277" s="135">
        <v>1</v>
      </c>
      <c r="AB2277" s="139">
        <v>106.2</v>
      </c>
      <c r="AD2277" s="133">
        <v>66.906000000000006</v>
      </c>
      <c r="AG2277" t="s">
        <v>261</v>
      </c>
      <c r="AH2277" s="137">
        <v>6.3000000000000003E-4</v>
      </c>
      <c r="AI2277" s="137">
        <v>1.18988842056934E-3</v>
      </c>
      <c r="AJ2277" s="137">
        <v>3.2435539267263401E-4</v>
      </c>
    </row>
    <row r="2278" spans="1:36">
      <c r="A2278">
        <v>7833</v>
      </c>
      <c r="B2278">
        <v>7986</v>
      </c>
      <c r="C2278" t="s">
        <v>2700</v>
      </c>
      <c r="D2278" t="s">
        <v>2701</v>
      </c>
      <c r="E2278" t="s">
        <v>41</v>
      </c>
      <c r="F2278" t="s">
        <v>2702</v>
      </c>
      <c r="G2278" t="s">
        <v>2703</v>
      </c>
      <c r="H2278" t="s">
        <v>44</v>
      </c>
      <c r="I2278" t="s">
        <v>456</v>
      </c>
      <c r="J2278" t="s">
        <v>45</v>
      </c>
      <c r="K2278" t="s">
        <v>45</v>
      </c>
      <c r="L2278" t="s">
        <v>46</v>
      </c>
      <c r="M2278" t="s">
        <v>47</v>
      </c>
      <c r="N2278" t="s">
        <v>49</v>
      </c>
      <c r="O2278" t="s">
        <v>51</v>
      </c>
      <c r="P2278" t="s">
        <v>251</v>
      </c>
      <c r="Q2278" t="s">
        <v>217</v>
      </c>
      <c r="R2278" t="s">
        <v>218</v>
      </c>
      <c r="S2278" t="s">
        <v>52</v>
      </c>
      <c r="T2278" t="s">
        <v>2704</v>
      </c>
      <c r="U2278" t="s">
        <v>2705</v>
      </c>
      <c r="V2278" s="137">
        <v>2.4E-2</v>
      </c>
      <c r="W2278" s="137">
        <v>2.359E-2</v>
      </c>
      <c r="X2278" t="s">
        <v>272</v>
      </c>
      <c r="Y2278" t="s">
        <v>51</v>
      </c>
      <c r="Z2278" s="133">
        <v>91578.58</v>
      </c>
      <c r="AA2278" s="135">
        <v>1</v>
      </c>
      <c r="AB2278" s="139">
        <v>121.77</v>
      </c>
      <c r="AD2278" s="133">
        <v>111.515</v>
      </c>
      <c r="AG2278" t="s">
        <v>261</v>
      </c>
      <c r="AH2278" s="137">
        <v>8.8999999999999995E-5</v>
      </c>
      <c r="AI2278" s="137">
        <v>1.98324050255433E-3</v>
      </c>
      <c r="AJ2278" s="137">
        <v>5.4061770906425801E-4</v>
      </c>
    </row>
    <row r="2279" spans="1:36">
      <c r="A2279">
        <v>7833</v>
      </c>
      <c r="B2279">
        <v>7986</v>
      </c>
      <c r="C2279" t="s">
        <v>2700</v>
      </c>
      <c r="D2279" t="s">
        <v>2701</v>
      </c>
      <c r="E2279" t="s">
        <v>41</v>
      </c>
      <c r="F2279" t="s">
        <v>2706</v>
      </c>
      <c r="G2279" t="s">
        <v>2707</v>
      </c>
      <c r="H2279" t="s">
        <v>44</v>
      </c>
      <c r="I2279" t="s">
        <v>1542</v>
      </c>
      <c r="J2279" t="s">
        <v>45</v>
      </c>
      <c r="K2279" t="s">
        <v>45</v>
      </c>
      <c r="L2279" t="s">
        <v>46</v>
      </c>
      <c r="M2279" t="s">
        <v>47</v>
      </c>
      <c r="N2279" t="s">
        <v>49</v>
      </c>
      <c r="O2279" t="s">
        <v>51</v>
      </c>
      <c r="P2279" t="s">
        <v>251</v>
      </c>
      <c r="Q2279" t="s">
        <v>217</v>
      </c>
      <c r="R2279" t="s">
        <v>218</v>
      </c>
      <c r="S2279" t="s">
        <v>52</v>
      </c>
      <c r="T2279" t="s">
        <v>2708</v>
      </c>
      <c r="U2279" t="s">
        <v>2709</v>
      </c>
      <c r="V2279" s="137">
        <v>5.0500000000000003E-2</v>
      </c>
      <c r="W2279" s="137">
        <v>4.1590000000000002E-2</v>
      </c>
      <c r="X2279" t="s">
        <v>272</v>
      </c>
      <c r="Y2279" t="s">
        <v>51</v>
      </c>
      <c r="Z2279" s="133">
        <v>37458.080000000002</v>
      </c>
      <c r="AA2279" s="135">
        <v>1</v>
      </c>
      <c r="AB2279" s="139">
        <v>102.3</v>
      </c>
      <c r="AD2279" s="133">
        <v>38.32</v>
      </c>
      <c r="AG2279" t="s">
        <v>261</v>
      </c>
      <c r="AH2279" s="137">
        <v>4.0400000000000001E-4</v>
      </c>
      <c r="AI2279" s="137">
        <v>6.8149444248170995E-4</v>
      </c>
      <c r="AJ2279" s="137">
        <v>1.8577069385178701E-4</v>
      </c>
    </row>
    <row r="2280" spans="1:36">
      <c r="A2280">
        <v>7833</v>
      </c>
      <c r="B2280">
        <v>7986</v>
      </c>
      <c r="C2280" t="s">
        <v>2700</v>
      </c>
      <c r="D2280" t="s">
        <v>2701</v>
      </c>
      <c r="E2280" t="s">
        <v>41</v>
      </c>
      <c r="F2280" t="s">
        <v>2710</v>
      </c>
      <c r="G2280" t="s">
        <v>2711</v>
      </c>
      <c r="H2280" t="s">
        <v>44</v>
      </c>
      <c r="I2280" t="s">
        <v>456</v>
      </c>
      <c r="J2280" t="s">
        <v>45</v>
      </c>
      <c r="K2280" t="s">
        <v>45</v>
      </c>
      <c r="L2280" t="s">
        <v>46</v>
      </c>
      <c r="M2280" t="s">
        <v>47</v>
      </c>
      <c r="N2280" t="s">
        <v>49</v>
      </c>
      <c r="O2280" t="s">
        <v>51</v>
      </c>
      <c r="P2280" t="s">
        <v>358</v>
      </c>
      <c r="Q2280" t="s">
        <v>217</v>
      </c>
      <c r="R2280" t="s">
        <v>218</v>
      </c>
      <c r="S2280" t="s">
        <v>52</v>
      </c>
      <c r="T2280" t="s">
        <v>2712</v>
      </c>
      <c r="U2280" t="s">
        <v>2713</v>
      </c>
      <c r="V2280" s="137">
        <v>8.3999999999999995E-3</v>
      </c>
      <c r="W2280" s="137">
        <v>2.3349999999999999E-2</v>
      </c>
      <c r="X2280" t="s">
        <v>272</v>
      </c>
      <c r="Y2280" t="s">
        <v>51</v>
      </c>
      <c r="Z2280" s="133">
        <v>20148.7</v>
      </c>
      <c r="AA2280" s="135">
        <v>1</v>
      </c>
      <c r="AB2280" s="139">
        <v>112.77</v>
      </c>
      <c r="AD2280" s="133">
        <v>22.722000000000001</v>
      </c>
      <c r="AG2280" t="s">
        <v>261</v>
      </c>
      <c r="AH2280" s="137">
        <v>2.6999999999999999E-5</v>
      </c>
      <c r="AI2280" s="137">
        <v>4.0409342398258402E-4</v>
      </c>
      <c r="AJ2280" s="137">
        <v>1.10153085740246E-4</v>
      </c>
    </row>
    <row r="2281" spans="1:36">
      <c r="A2281">
        <v>7833</v>
      </c>
      <c r="B2281">
        <v>7986</v>
      </c>
      <c r="C2281" t="s">
        <v>2700</v>
      </c>
      <c r="D2281" t="s">
        <v>2701</v>
      </c>
      <c r="E2281" t="s">
        <v>41</v>
      </c>
      <c r="F2281" t="s">
        <v>2714</v>
      </c>
      <c r="G2281" t="s">
        <v>2715</v>
      </c>
      <c r="H2281" t="s">
        <v>44</v>
      </c>
      <c r="I2281" t="s">
        <v>456</v>
      </c>
      <c r="J2281" t="s">
        <v>45</v>
      </c>
      <c r="K2281" t="s">
        <v>45</v>
      </c>
      <c r="L2281" t="s">
        <v>46</v>
      </c>
      <c r="M2281" t="s">
        <v>47</v>
      </c>
      <c r="N2281" t="s">
        <v>49</v>
      </c>
      <c r="O2281" t="s">
        <v>51</v>
      </c>
      <c r="P2281" t="s">
        <v>251</v>
      </c>
      <c r="Q2281" t="s">
        <v>217</v>
      </c>
      <c r="R2281" t="s">
        <v>218</v>
      </c>
      <c r="S2281" t="s">
        <v>52</v>
      </c>
      <c r="T2281" t="s">
        <v>2716</v>
      </c>
      <c r="U2281" t="s">
        <v>2481</v>
      </c>
      <c r="V2281" s="137">
        <v>1.4999999999999999E-2</v>
      </c>
      <c r="W2281" s="137">
        <v>2.486E-2</v>
      </c>
      <c r="X2281" t="s">
        <v>272</v>
      </c>
      <c r="Y2281" t="s">
        <v>51</v>
      </c>
      <c r="Z2281" s="133">
        <v>288096.46000000002</v>
      </c>
      <c r="AA2281" s="135">
        <v>1</v>
      </c>
      <c r="AB2281" s="139">
        <v>110.01</v>
      </c>
      <c r="AD2281" s="133">
        <v>316.935</v>
      </c>
      <c r="AG2281" t="s">
        <v>261</v>
      </c>
      <c r="AH2281" s="137">
        <v>2.9700000000000001E-4</v>
      </c>
      <c r="AI2281" s="137">
        <v>5.6365226766103898E-3</v>
      </c>
      <c r="AJ2281" s="137">
        <v>1.53647728179874E-3</v>
      </c>
    </row>
    <row r="2282" spans="1:36">
      <c r="A2282">
        <v>7833</v>
      </c>
      <c r="B2282">
        <v>7986</v>
      </c>
      <c r="C2282" t="s">
        <v>2717</v>
      </c>
      <c r="D2282" t="s">
        <v>2718</v>
      </c>
      <c r="E2282" t="s">
        <v>41</v>
      </c>
      <c r="F2282" t="s">
        <v>2719</v>
      </c>
      <c r="G2282" t="s">
        <v>2720</v>
      </c>
      <c r="H2282" t="s">
        <v>44</v>
      </c>
      <c r="I2282" t="s">
        <v>1542</v>
      </c>
      <c r="J2282" t="s">
        <v>45</v>
      </c>
      <c r="K2282" t="s">
        <v>45</v>
      </c>
      <c r="L2282" t="s">
        <v>46</v>
      </c>
      <c r="M2282" t="s">
        <v>47</v>
      </c>
      <c r="N2282" t="s">
        <v>306</v>
      </c>
      <c r="O2282" t="s">
        <v>51</v>
      </c>
      <c r="P2282" t="s">
        <v>251</v>
      </c>
      <c r="Q2282" t="s">
        <v>217</v>
      </c>
      <c r="R2282" t="s">
        <v>218</v>
      </c>
      <c r="S2282" t="s">
        <v>52</v>
      </c>
      <c r="T2282" t="s">
        <v>2721</v>
      </c>
      <c r="U2282" t="s">
        <v>1911</v>
      </c>
      <c r="V2282" s="137">
        <v>2.64E-2</v>
      </c>
      <c r="W2282" s="137">
        <v>3.7929999999999998E-2</v>
      </c>
      <c r="X2282" t="s">
        <v>272</v>
      </c>
      <c r="Y2282" t="s">
        <v>51</v>
      </c>
      <c r="Z2282" s="133">
        <v>256075</v>
      </c>
      <c r="AA2282" s="135">
        <v>1</v>
      </c>
      <c r="AB2282" s="139">
        <v>96.79</v>
      </c>
      <c r="AD2282" s="133">
        <v>247.85499999999999</v>
      </c>
      <c r="AG2282" t="s">
        <v>261</v>
      </c>
      <c r="AH2282" s="137">
        <v>1.5699999999999999E-4</v>
      </c>
      <c r="AI2282" s="137">
        <v>4.4079721632745896E-3</v>
      </c>
      <c r="AJ2282" s="137">
        <v>1.2015828687742501E-3</v>
      </c>
    </row>
    <row r="2283" spans="1:36">
      <c r="A2283">
        <v>7833</v>
      </c>
      <c r="B2283">
        <v>7986</v>
      </c>
      <c r="C2283" t="s">
        <v>2722</v>
      </c>
      <c r="D2283" t="s">
        <v>2723</v>
      </c>
      <c r="E2283" t="s">
        <v>41</v>
      </c>
      <c r="F2283" t="s">
        <v>2724</v>
      </c>
      <c r="G2283" t="s">
        <v>2725</v>
      </c>
      <c r="H2283" t="s">
        <v>44</v>
      </c>
      <c r="I2283" t="s">
        <v>1542</v>
      </c>
      <c r="J2283" t="s">
        <v>45</v>
      </c>
      <c r="K2283" t="s">
        <v>45</v>
      </c>
      <c r="L2283" t="s">
        <v>46</v>
      </c>
      <c r="M2283" t="s">
        <v>47</v>
      </c>
      <c r="N2283" t="s">
        <v>306</v>
      </c>
      <c r="O2283" t="s">
        <v>51</v>
      </c>
      <c r="P2283" t="s">
        <v>251</v>
      </c>
      <c r="Q2283" t="s">
        <v>217</v>
      </c>
      <c r="R2283" t="s">
        <v>218</v>
      </c>
      <c r="S2283" t="s">
        <v>52</v>
      </c>
      <c r="T2283" t="s">
        <v>2726</v>
      </c>
      <c r="U2283" t="s">
        <v>2727</v>
      </c>
      <c r="V2283" s="137">
        <v>5.2499999999999998E-2</v>
      </c>
      <c r="W2283" s="137">
        <v>3.8469999999999997E-2</v>
      </c>
      <c r="X2283" t="s">
        <v>272</v>
      </c>
      <c r="Y2283" t="s">
        <v>51</v>
      </c>
      <c r="Z2283" s="133">
        <v>90000</v>
      </c>
      <c r="AA2283" s="135">
        <v>1</v>
      </c>
      <c r="AB2283" s="139">
        <v>106.55</v>
      </c>
      <c r="AD2283" s="133">
        <v>95.894999999999996</v>
      </c>
      <c r="AG2283" t="s">
        <v>261</v>
      </c>
      <c r="AH2283" s="137">
        <v>1.06E-4</v>
      </c>
      <c r="AI2283" s="137">
        <v>1.70544271202129E-3</v>
      </c>
      <c r="AJ2283" s="137">
        <v>4.6489194362751097E-4</v>
      </c>
    </row>
    <row r="2284" spans="1:36">
      <c r="A2284">
        <v>7833</v>
      </c>
      <c r="B2284">
        <v>7986</v>
      </c>
      <c r="C2284" t="s">
        <v>1730</v>
      </c>
      <c r="D2284" t="s">
        <v>2728</v>
      </c>
      <c r="E2284" t="s">
        <v>41</v>
      </c>
      <c r="F2284" t="s">
        <v>3582</v>
      </c>
      <c r="G2284" t="s">
        <v>3583</v>
      </c>
      <c r="H2284" t="s">
        <v>44</v>
      </c>
      <c r="I2284" t="s">
        <v>1542</v>
      </c>
      <c r="J2284" t="s">
        <v>45</v>
      </c>
      <c r="K2284" t="s">
        <v>45</v>
      </c>
      <c r="L2284" t="s">
        <v>46</v>
      </c>
      <c r="M2284" t="s">
        <v>47</v>
      </c>
      <c r="N2284" t="s">
        <v>306</v>
      </c>
      <c r="O2284" t="s">
        <v>51</v>
      </c>
      <c r="P2284" t="s">
        <v>333</v>
      </c>
      <c r="Q2284" t="s">
        <v>217</v>
      </c>
      <c r="R2284" t="s">
        <v>218</v>
      </c>
      <c r="S2284" t="s">
        <v>52</v>
      </c>
      <c r="T2284" t="s">
        <v>3584</v>
      </c>
      <c r="U2284" t="s">
        <v>3585</v>
      </c>
      <c r="V2284" s="137">
        <v>5.1200000000000002E-2</v>
      </c>
      <c r="W2284" s="137">
        <v>4.5830000000000003E-2</v>
      </c>
      <c r="X2284" t="s">
        <v>272</v>
      </c>
      <c r="Y2284" t="s">
        <v>51</v>
      </c>
      <c r="Z2284" s="133">
        <v>149000</v>
      </c>
      <c r="AA2284" s="135">
        <v>1</v>
      </c>
      <c r="AB2284" s="139">
        <v>105.64</v>
      </c>
      <c r="AD2284" s="133">
        <v>157.404</v>
      </c>
      <c r="AG2284" t="s">
        <v>261</v>
      </c>
      <c r="AH2284" s="137">
        <v>6.4999999999999994E-5</v>
      </c>
      <c r="AI2284" s="137">
        <v>2.79934118010235E-3</v>
      </c>
      <c r="AJ2284" s="137">
        <v>7.6308113601300704E-4</v>
      </c>
    </row>
    <row r="2285" spans="1:36">
      <c r="A2285">
        <v>7833</v>
      </c>
      <c r="B2285">
        <v>7986</v>
      </c>
      <c r="C2285" t="s">
        <v>2717</v>
      </c>
      <c r="D2285" t="s">
        <v>2718</v>
      </c>
      <c r="E2285" t="s">
        <v>41</v>
      </c>
      <c r="F2285" t="s">
        <v>2733</v>
      </c>
      <c r="G2285" t="s">
        <v>2734</v>
      </c>
      <c r="H2285" t="s">
        <v>44</v>
      </c>
      <c r="I2285" t="s">
        <v>1542</v>
      </c>
      <c r="J2285" t="s">
        <v>45</v>
      </c>
      <c r="K2285" t="s">
        <v>45</v>
      </c>
      <c r="L2285" t="s">
        <v>46</v>
      </c>
      <c r="M2285" t="s">
        <v>47</v>
      </c>
      <c r="N2285" t="s">
        <v>306</v>
      </c>
      <c r="O2285" t="s">
        <v>51</v>
      </c>
      <c r="P2285" t="s">
        <v>251</v>
      </c>
      <c r="Q2285" t="s">
        <v>217</v>
      </c>
      <c r="R2285" t="s">
        <v>218</v>
      </c>
      <c r="S2285" t="s">
        <v>52</v>
      </c>
      <c r="T2285" t="s">
        <v>2735</v>
      </c>
      <c r="U2285" t="s">
        <v>2736</v>
      </c>
      <c r="V2285" s="137">
        <v>2.5000000000000001E-2</v>
      </c>
      <c r="W2285" s="137">
        <v>3.9969999999999999E-2</v>
      </c>
      <c r="X2285" t="s">
        <v>272</v>
      </c>
      <c r="Y2285" t="s">
        <v>51</v>
      </c>
      <c r="Z2285" s="133">
        <v>125916</v>
      </c>
      <c r="AA2285" s="135">
        <v>1</v>
      </c>
      <c r="AB2285" s="139">
        <v>93.19</v>
      </c>
      <c r="AD2285" s="133">
        <v>117.34099999999999</v>
      </c>
      <c r="AG2285" t="s">
        <v>261</v>
      </c>
      <c r="AH2285" s="137">
        <v>9.3999999999999994E-5</v>
      </c>
      <c r="AI2285" s="137">
        <v>2.0868508118941798E-3</v>
      </c>
      <c r="AJ2285" s="137">
        <v>5.6886116617326996E-4</v>
      </c>
    </row>
    <row r="2286" spans="1:36">
      <c r="A2286">
        <v>7833</v>
      </c>
      <c r="B2286">
        <v>7986</v>
      </c>
      <c r="C2286" t="s">
        <v>2717</v>
      </c>
      <c r="D2286" t="s">
        <v>2718</v>
      </c>
      <c r="E2286" t="s">
        <v>41</v>
      </c>
      <c r="F2286" t="s">
        <v>2737</v>
      </c>
      <c r="G2286" t="s">
        <v>2738</v>
      </c>
      <c r="H2286" t="s">
        <v>44</v>
      </c>
      <c r="I2286" t="s">
        <v>1542</v>
      </c>
      <c r="J2286" t="s">
        <v>45</v>
      </c>
      <c r="K2286" t="s">
        <v>45</v>
      </c>
      <c r="L2286" t="s">
        <v>46</v>
      </c>
      <c r="M2286" t="s">
        <v>47</v>
      </c>
      <c r="N2286" t="s">
        <v>306</v>
      </c>
      <c r="O2286" t="s">
        <v>51</v>
      </c>
      <c r="P2286" t="s">
        <v>251</v>
      </c>
      <c r="Q2286" t="s">
        <v>217</v>
      </c>
      <c r="R2286" t="s">
        <v>218</v>
      </c>
      <c r="S2286" t="s">
        <v>52</v>
      </c>
      <c r="T2286" t="s">
        <v>2739</v>
      </c>
      <c r="U2286" t="s">
        <v>2740</v>
      </c>
      <c r="V2286" s="137">
        <v>5.3100000000000001E-2</v>
      </c>
      <c r="W2286" s="137">
        <v>4.1090000000000002E-2</v>
      </c>
      <c r="X2286" t="s">
        <v>272</v>
      </c>
      <c r="Y2286" t="s">
        <v>51</v>
      </c>
      <c r="Z2286" s="133">
        <v>84085</v>
      </c>
      <c r="AA2286" s="135">
        <v>1</v>
      </c>
      <c r="AB2286" s="139">
        <v>110.69</v>
      </c>
      <c r="AD2286" s="133">
        <v>93.073999999999998</v>
      </c>
      <c r="AG2286" t="s">
        <v>261</v>
      </c>
      <c r="AH2286" s="137">
        <v>6.6000000000000005E-5</v>
      </c>
      <c r="AI2286" s="137">
        <v>1.6552671184355699E-3</v>
      </c>
      <c r="AJ2286" s="137">
        <v>4.5121442220723301E-4</v>
      </c>
    </row>
    <row r="2287" spans="1:36">
      <c r="A2287">
        <v>7833</v>
      </c>
      <c r="B2287">
        <v>7986</v>
      </c>
      <c r="C2287" t="s">
        <v>452</v>
      </c>
      <c r="D2287" t="s">
        <v>453</v>
      </c>
      <c r="E2287" t="s">
        <v>41</v>
      </c>
      <c r="F2287" t="s">
        <v>3586</v>
      </c>
      <c r="G2287" t="s">
        <v>3587</v>
      </c>
      <c r="H2287" t="s">
        <v>44</v>
      </c>
      <c r="I2287" t="s">
        <v>456</v>
      </c>
      <c r="J2287" t="s">
        <v>45</v>
      </c>
      <c r="K2287" t="s">
        <v>45</v>
      </c>
      <c r="L2287" t="s">
        <v>46</v>
      </c>
      <c r="M2287" t="s">
        <v>47</v>
      </c>
      <c r="N2287" t="s">
        <v>457</v>
      </c>
      <c r="O2287" t="s">
        <v>51</v>
      </c>
      <c r="P2287" t="s">
        <v>216</v>
      </c>
      <c r="Q2287" t="s">
        <v>217</v>
      </c>
      <c r="R2287" t="s">
        <v>218</v>
      </c>
      <c r="S2287" t="s">
        <v>52</v>
      </c>
      <c r="T2287" t="s">
        <v>3588</v>
      </c>
      <c r="U2287" t="s">
        <v>3589</v>
      </c>
      <c r="V2287" s="137">
        <v>1E-3</v>
      </c>
      <c r="W2287" s="137">
        <v>2.0889999999999999E-2</v>
      </c>
      <c r="X2287" t="s">
        <v>272</v>
      </c>
      <c r="Y2287" t="s">
        <v>51</v>
      </c>
      <c r="Z2287" s="133">
        <v>304411</v>
      </c>
      <c r="AA2287" s="135">
        <v>1</v>
      </c>
      <c r="AB2287" s="139">
        <v>113.31</v>
      </c>
      <c r="AD2287" s="133">
        <v>344.928</v>
      </c>
      <c r="AG2287" t="s">
        <v>261</v>
      </c>
      <c r="AH2287" s="137">
        <v>9.7E-5</v>
      </c>
      <c r="AI2287" s="137">
        <v>6.1343669775135896E-3</v>
      </c>
      <c r="AJ2287" s="137">
        <v>1.6721862112393899E-3</v>
      </c>
    </row>
    <row r="2288" spans="1:36">
      <c r="A2288">
        <v>7833</v>
      </c>
      <c r="B2288">
        <v>7986</v>
      </c>
      <c r="C2288" t="s">
        <v>452</v>
      </c>
      <c r="D2288" t="s">
        <v>453</v>
      </c>
      <c r="E2288" t="s">
        <v>41</v>
      </c>
      <c r="F2288" t="s">
        <v>2741</v>
      </c>
      <c r="G2288" t="s">
        <v>2742</v>
      </c>
      <c r="H2288" t="s">
        <v>44</v>
      </c>
      <c r="I2288" t="s">
        <v>1542</v>
      </c>
      <c r="J2288" t="s">
        <v>45</v>
      </c>
      <c r="K2288" t="s">
        <v>45</v>
      </c>
      <c r="L2288" t="s">
        <v>46</v>
      </c>
      <c r="M2288" t="s">
        <v>47</v>
      </c>
      <c r="N2288" t="s">
        <v>457</v>
      </c>
      <c r="O2288" t="s">
        <v>51</v>
      </c>
      <c r="P2288" t="s">
        <v>216</v>
      </c>
      <c r="Q2288" t="s">
        <v>217</v>
      </c>
      <c r="R2288" t="s">
        <v>218</v>
      </c>
      <c r="S2288" t="s">
        <v>52</v>
      </c>
      <c r="T2288" t="s">
        <v>2743</v>
      </c>
      <c r="U2288" t="s">
        <v>2744</v>
      </c>
      <c r="V2288" s="137">
        <v>2.76E-2</v>
      </c>
      <c r="W2288" s="137">
        <v>3.6229999999999998E-2</v>
      </c>
      <c r="X2288" t="s">
        <v>272</v>
      </c>
      <c r="Y2288" t="s">
        <v>51</v>
      </c>
      <c r="Z2288" s="133">
        <v>10717.66</v>
      </c>
      <c r="AA2288" s="135">
        <v>1</v>
      </c>
      <c r="AB2288" s="139">
        <v>98.78</v>
      </c>
      <c r="AD2288" s="133">
        <v>10.587</v>
      </c>
      <c r="AG2288" t="s">
        <v>261</v>
      </c>
      <c r="AH2288" s="137">
        <v>6.0000000000000002E-6</v>
      </c>
      <c r="AI2288" s="137">
        <v>1.8828259246312799E-4</v>
      </c>
      <c r="AJ2288" s="137">
        <v>5.1324538634117098E-5</v>
      </c>
    </row>
    <row r="2289" spans="1:36">
      <c r="A2289">
        <v>7833</v>
      </c>
      <c r="B2289">
        <v>7986</v>
      </c>
      <c r="C2289" t="s">
        <v>452</v>
      </c>
      <c r="D2289" t="s">
        <v>453</v>
      </c>
      <c r="E2289" t="s">
        <v>41</v>
      </c>
      <c r="F2289" t="s">
        <v>2745</v>
      </c>
      <c r="G2289" t="s">
        <v>2746</v>
      </c>
      <c r="H2289" t="s">
        <v>44</v>
      </c>
      <c r="I2289" t="s">
        <v>456</v>
      </c>
      <c r="J2289" t="s">
        <v>45</v>
      </c>
      <c r="K2289" t="s">
        <v>45</v>
      </c>
      <c r="L2289" t="s">
        <v>46</v>
      </c>
      <c r="M2289" t="s">
        <v>47</v>
      </c>
      <c r="N2289" t="s">
        <v>457</v>
      </c>
      <c r="O2289" t="s">
        <v>51</v>
      </c>
      <c r="P2289" t="s">
        <v>216</v>
      </c>
      <c r="Q2289" t="s">
        <v>217</v>
      </c>
      <c r="R2289" t="s">
        <v>218</v>
      </c>
      <c r="S2289" t="s">
        <v>52</v>
      </c>
      <c r="T2289" t="s">
        <v>2747</v>
      </c>
      <c r="U2289" t="s">
        <v>2748</v>
      </c>
      <c r="V2289" s="137">
        <v>2.0199999999999999E-2</v>
      </c>
      <c r="W2289" s="137">
        <v>2.223E-2</v>
      </c>
      <c r="X2289" t="s">
        <v>272</v>
      </c>
      <c r="Y2289" t="s">
        <v>51</v>
      </c>
      <c r="Z2289" s="133">
        <v>347111.25</v>
      </c>
      <c r="AA2289" s="135">
        <v>1</v>
      </c>
      <c r="AB2289" s="139">
        <v>106.52</v>
      </c>
      <c r="AD2289" s="133">
        <v>369.74299999999999</v>
      </c>
      <c r="AG2289" t="s">
        <v>261</v>
      </c>
      <c r="AH2289" s="137">
        <v>6.8999999999999997E-5</v>
      </c>
      <c r="AI2289" s="137">
        <v>6.57568528177346E-3</v>
      </c>
      <c r="AJ2289" s="137">
        <v>1.79248654310021E-3</v>
      </c>
    </row>
    <row r="2290" spans="1:36">
      <c r="A2290">
        <v>7833</v>
      </c>
      <c r="B2290">
        <v>7986</v>
      </c>
      <c r="C2290" t="s">
        <v>452</v>
      </c>
      <c r="D2290" t="s">
        <v>453</v>
      </c>
      <c r="E2290" t="s">
        <v>41</v>
      </c>
      <c r="F2290" t="s">
        <v>2749</v>
      </c>
      <c r="G2290" t="s">
        <v>2750</v>
      </c>
      <c r="H2290" t="s">
        <v>44</v>
      </c>
      <c r="I2290" t="s">
        <v>456</v>
      </c>
      <c r="J2290" t="s">
        <v>45</v>
      </c>
      <c r="K2290" t="s">
        <v>45</v>
      </c>
      <c r="L2290" t="s">
        <v>46</v>
      </c>
      <c r="M2290" t="s">
        <v>47</v>
      </c>
      <c r="N2290" t="s">
        <v>457</v>
      </c>
      <c r="O2290" t="s">
        <v>51</v>
      </c>
      <c r="P2290" t="s">
        <v>216</v>
      </c>
      <c r="Q2290" t="s">
        <v>217</v>
      </c>
      <c r="R2290" t="s">
        <v>218</v>
      </c>
      <c r="S2290" t="s">
        <v>52</v>
      </c>
      <c r="T2290" t="s">
        <v>2751</v>
      </c>
      <c r="U2290" t="s">
        <v>2752</v>
      </c>
      <c r="V2290" s="137">
        <v>1E-3</v>
      </c>
      <c r="W2290" s="137">
        <v>2.145E-2</v>
      </c>
      <c r="X2290" t="s">
        <v>272</v>
      </c>
      <c r="Y2290" t="s">
        <v>51</v>
      </c>
      <c r="Z2290" s="133">
        <v>449658</v>
      </c>
      <c r="AA2290" s="135">
        <v>1</v>
      </c>
      <c r="AB2290" s="139">
        <v>108.74</v>
      </c>
      <c r="AD2290" s="133">
        <v>488.95800000000003</v>
      </c>
      <c r="AG2290" t="s">
        <v>261</v>
      </c>
      <c r="AH2290" s="137">
        <v>1.05E-4</v>
      </c>
      <c r="AI2290" s="137">
        <v>8.6958657262511101E-3</v>
      </c>
      <c r="AJ2290" s="137">
        <v>2.37043313768623E-3</v>
      </c>
    </row>
    <row r="2291" spans="1:36">
      <c r="A2291">
        <v>7833</v>
      </c>
      <c r="B2291">
        <v>7986</v>
      </c>
      <c r="C2291" t="s">
        <v>452</v>
      </c>
      <c r="D2291" t="s">
        <v>453</v>
      </c>
      <c r="E2291" t="s">
        <v>41</v>
      </c>
      <c r="F2291" t="s">
        <v>2753</v>
      </c>
      <c r="G2291" t="s">
        <v>2754</v>
      </c>
      <c r="H2291" t="s">
        <v>44</v>
      </c>
      <c r="I2291" t="s">
        <v>1542</v>
      </c>
      <c r="J2291" t="s">
        <v>45</v>
      </c>
      <c r="K2291" t="s">
        <v>45</v>
      </c>
      <c r="L2291" t="s">
        <v>46</v>
      </c>
      <c r="M2291" t="s">
        <v>47</v>
      </c>
      <c r="N2291" t="s">
        <v>457</v>
      </c>
      <c r="O2291" t="s">
        <v>51</v>
      </c>
      <c r="P2291" t="s">
        <v>2755</v>
      </c>
      <c r="Q2291" t="s">
        <v>225</v>
      </c>
      <c r="R2291" t="s">
        <v>218</v>
      </c>
      <c r="S2291" t="s">
        <v>52</v>
      </c>
      <c r="T2291" t="s">
        <v>2756</v>
      </c>
      <c r="U2291" t="s">
        <v>2757</v>
      </c>
      <c r="V2291" s="137">
        <v>4.5900000000000003E-2</v>
      </c>
      <c r="W2291" s="137">
        <v>3.9699999999999999E-2</v>
      </c>
      <c r="X2291" t="s">
        <v>272</v>
      </c>
      <c r="Y2291" t="s">
        <v>51</v>
      </c>
      <c r="Z2291" s="133">
        <v>870000</v>
      </c>
      <c r="AA2291" s="135">
        <v>1</v>
      </c>
      <c r="AB2291" s="139">
        <v>103.9</v>
      </c>
      <c r="AD2291" s="133">
        <v>903.93</v>
      </c>
      <c r="AG2291" t="s">
        <v>261</v>
      </c>
      <c r="AH2291" s="137">
        <v>1.22E-4</v>
      </c>
      <c r="AI2291" s="137">
        <v>1.6075925029223701E-2</v>
      </c>
      <c r="AJ2291" s="137">
        <v>4.3821865019366604E-3</v>
      </c>
    </row>
    <row r="2292" spans="1:36">
      <c r="A2292">
        <v>7833</v>
      </c>
      <c r="B2292">
        <v>7986</v>
      </c>
      <c r="C2292" t="s">
        <v>452</v>
      </c>
      <c r="D2292" t="s">
        <v>453</v>
      </c>
      <c r="E2292" t="s">
        <v>41</v>
      </c>
      <c r="F2292" t="s">
        <v>2758</v>
      </c>
      <c r="G2292" t="s">
        <v>2759</v>
      </c>
      <c r="H2292" t="s">
        <v>44</v>
      </c>
      <c r="I2292" t="s">
        <v>456</v>
      </c>
      <c r="J2292" t="s">
        <v>45</v>
      </c>
      <c r="K2292" t="s">
        <v>45</v>
      </c>
      <c r="L2292" t="s">
        <v>46</v>
      </c>
      <c r="M2292" t="s">
        <v>47</v>
      </c>
      <c r="N2292" t="s">
        <v>457</v>
      </c>
      <c r="O2292" t="s">
        <v>51</v>
      </c>
      <c r="P2292" t="s">
        <v>251</v>
      </c>
      <c r="Q2292" t="s">
        <v>217</v>
      </c>
      <c r="R2292" t="s">
        <v>218</v>
      </c>
      <c r="S2292" t="s">
        <v>52</v>
      </c>
      <c r="T2292" t="s">
        <v>2760</v>
      </c>
      <c r="U2292" t="s">
        <v>2761</v>
      </c>
      <c r="V2292" s="137">
        <v>3.1E-2</v>
      </c>
      <c r="W2292" s="137">
        <v>2.4590000000000001E-2</v>
      </c>
      <c r="X2292" t="s">
        <v>272</v>
      </c>
      <c r="Y2292" t="s">
        <v>51</v>
      </c>
      <c r="Z2292" s="133">
        <v>434000</v>
      </c>
      <c r="AA2292" s="135">
        <v>1</v>
      </c>
      <c r="AB2292" s="139">
        <v>107.81</v>
      </c>
      <c r="AD2292" s="133">
        <v>467.89499999999998</v>
      </c>
      <c r="AG2292" t="s">
        <v>261</v>
      </c>
      <c r="AH2292" s="137">
        <v>1.9000000000000001E-4</v>
      </c>
      <c r="AI2292" s="137">
        <v>8.3212763952060804E-3</v>
      </c>
      <c r="AJ2292" s="137">
        <v>2.2683226645849302E-3</v>
      </c>
    </row>
    <row r="2293" spans="1:36">
      <c r="A2293">
        <v>7833</v>
      </c>
      <c r="B2293">
        <v>7986</v>
      </c>
      <c r="C2293" t="s">
        <v>2762</v>
      </c>
      <c r="D2293" t="s">
        <v>2763</v>
      </c>
      <c r="E2293" t="s">
        <v>41</v>
      </c>
      <c r="F2293" t="s">
        <v>2764</v>
      </c>
      <c r="G2293" t="s">
        <v>2765</v>
      </c>
      <c r="H2293" t="s">
        <v>44</v>
      </c>
      <c r="I2293" t="s">
        <v>1542</v>
      </c>
      <c r="J2293" t="s">
        <v>45</v>
      </c>
      <c r="K2293" t="s">
        <v>159</v>
      </c>
      <c r="L2293" t="s">
        <v>46</v>
      </c>
      <c r="M2293" t="s">
        <v>47</v>
      </c>
      <c r="N2293" t="s">
        <v>281</v>
      </c>
      <c r="O2293" t="s">
        <v>51</v>
      </c>
      <c r="P2293" t="s">
        <v>333</v>
      </c>
      <c r="Q2293" t="s">
        <v>217</v>
      </c>
      <c r="R2293" t="s">
        <v>218</v>
      </c>
      <c r="S2293" t="s">
        <v>52</v>
      </c>
      <c r="T2293" t="s">
        <v>2766</v>
      </c>
      <c r="U2293" t="s">
        <v>2767</v>
      </c>
      <c r="V2293" s="137">
        <v>5.7500000000000002E-2</v>
      </c>
      <c r="W2293" s="137">
        <v>5.5120000000000002E-2</v>
      </c>
      <c r="X2293" t="s">
        <v>272</v>
      </c>
      <c r="Y2293" t="s">
        <v>51</v>
      </c>
      <c r="Z2293" s="133">
        <v>35640</v>
      </c>
      <c r="AA2293" s="135">
        <v>1</v>
      </c>
      <c r="AB2293" s="139">
        <v>101.37</v>
      </c>
      <c r="AD2293" s="133">
        <v>36.128</v>
      </c>
      <c r="AG2293" t="s">
        <v>261</v>
      </c>
      <c r="AH2293" s="137">
        <v>6.0000000000000002E-5</v>
      </c>
      <c r="AI2293" s="137">
        <v>6.4252246059285701E-4</v>
      </c>
      <c r="AJ2293" s="137">
        <v>1.7514719985834101E-4</v>
      </c>
    </row>
    <row r="2294" spans="1:36">
      <c r="A2294">
        <v>7833</v>
      </c>
      <c r="B2294">
        <v>7986</v>
      </c>
      <c r="C2294" t="s">
        <v>2762</v>
      </c>
      <c r="D2294" t="s">
        <v>2763</v>
      </c>
      <c r="E2294" t="s">
        <v>41</v>
      </c>
      <c r="F2294" t="s">
        <v>3913</v>
      </c>
      <c r="G2294" t="s">
        <v>3914</v>
      </c>
      <c r="H2294" t="s">
        <v>44</v>
      </c>
      <c r="I2294" t="s">
        <v>1542</v>
      </c>
      <c r="J2294" t="s">
        <v>45</v>
      </c>
      <c r="K2294" t="s">
        <v>45</v>
      </c>
      <c r="L2294" t="s">
        <v>46</v>
      </c>
      <c r="M2294" t="s">
        <v>47</v>
      </c>
      <c r="N2294" t="s">
        <v>281</v>
      </c>
      <c r="O2294" t="s">
        <v>51</v>
      </c>
      <c r="P2294" t="s">
        <v>333</v>
      </c>
      <c r="Q2294" t="s">
        <v>217</v>
      </c>
      <c r="R2294" t="s">
        <v>218</v>
      </c>
      <c r="S2294" t="s">
        <v>52</v>
      </c>
      <c r="T2294" t="s">
        <v>3915</v>
      </c>
      <c r="U2294" t="s">
        <v>1978</v>
      </c>
      <c r="V2294" s="137">
        <v>7.0699999999999999E-2</v>
      </c>
      <c r="W2294" s="137">
        <v>7.8140000000000001E-2</v>
      </c>
      <c r="X2294" t="s">
        <v>272</v>
      </c>
      <c r="Y2294" t="s">
        <v>51</v>
      </c>
      <c r="Z2294" s="133">
        <v>180000</v>
      </c>
      <c r="AA2294" s="135">
        <v>1</v>
      </c>
      <c r="AB2294" s="139">
        <v>99.24</v>
      </c>
      <c r="AD2294" s="133">
        <v>178.63200000000001</v>
      </c>
      <c r="AG2294" t="s">
        <v>261</v>
      </c>
      <c r="AH2294" s="137">
        <v>1.8000000000000001E-4</v>
      </c>
      <c r="AI2294" s="137">
        <v>3.17687723587035E-3</v>
      </c>
      <c r="AJ2294" s="137">
        <v>8.6599486598956698E-4</v>
      </c>
    </row>
    <row r="2295" spans="1:36">
      <c r="A2295">
        <v>7833</v>
      </c>
      <c r="B2295">
        <v>7986</v>
      </c>
      <c r="C2295" t="s">
        <v>2762</v>
      </c>
      <c r="D2295" t="s">
        <v>2763</v>
      </c>
      <c r="E2295" t="s">
        <v>41</v>
      </c>
      <c r="F2295" t="s">
        <v>2768</v>
      </c>
      <c r="G2295" t="s">
        <v>2769</v>
      </c>
      <c r="H2295" t="s">
        <v>44</v>
      </c>
      <c r="I2295" t="s">
        <v>1542</v>
      </c>
      <c r="J2295" t="s">
        <v>45</v>
      </c>
      <c r="K2295" t="s">
        <v>159</v>
      </c>
      <c r="L2295" t="s">
        <v>46</v>
      </c>
      <c r="M2295" t="s">
        <v>47</v>
      </c>
      <c r="N2295" t="s">
        <v>281</v>
      </c>
      <c r="O2295" t="s">
        <v>51</v>
      </c>
      <c r="P2295" t="s">
        <v>358</v>
      </c>
      <c r="Q2295" t="s">
        <v>217</v>
      </c>
      <c r="R2295" t="s">
        <v>218</v>
      </c>
      <c r="S2295" t="s">
        <v>52</v>
      </c>
      <c r="T2295" t="s">
        <v>2770</v>
      </c>
      <c r="U2295" t="s">
        <v>2771</v>
      </c>
      <c r="V2295" s="137">
        <v>5.5300000000000002E-2</v>
      </c>
      <c r="W2295" s="137">
        <v>5.2380000000000003E-2</v>
      </c>
      <c r="X2295" t="s">
        <v>272</v>
      </c>
      <c r="Y2295" t="s">
        <v>51</v>
      </c>
      <c r="Z2295" s="133">
        <v>53000</v>
      </c>
      <c r="AA2295" s="135">
        <v>1</v>
      </c>
      <c r="AB2295" s="139">
        <v>103.08</v>
      </c>
      <c r="AD2295" s="133">
        <v>54.631999999999998</v>
      </c>
      <c r="AG2295" t="s">
        <v>261</v>
      </c>
      <c r="AH2295" s="137">
        <v>5.1E-5</v>
      </c>
      <c r="AI2295" s="137">
        <v>9.7160882653143498E-4</v>
      </c>
      <c r="AJ2295" s="137">
        <v>2.6485387789807201E-4</v>
      </c>
    </row>
    <row r="2296" spans="1:36">
      <c r="A2296">
        <v>7833</v>
      </c>
      <c r="B2296">
        <v>7986</v>
      </c>
      <c r="C2296" t="s">
        <v>2772</v>
      </c>
      <c r="D2296" t="s">
        <v>2773</v>
      </c>
      <c r="E2296" t="s">
        <v>41</v>
      </c>
      <c r="F2296" t="s">
        <v>2774</v>
      </c>
      <c r="G2296" t="s">
        <v>2775</v>
      </c>
      <c r="H2296" t="s">
        <v>44</v>
      </c>
      <c r="I2296" t="s">
        <v>456</v>
      </c>
      <c r="J2296" t="s">
        <v>45</v>
      </c>
      <c r="K2296" t="s">
        <v>45</v>
      </c>
      <c r="L2296" t="s">
        <v>46</v>
      </c>
      <c r="M2296" t="s">
        <v>47</v>
      </c>
      <c r="N2296" t="s">
        <v>49</v>
      </c>
      <c r="O2296" t="s">
        <v>51</v>
      </c>
      <c r="P2296" t="s">
        <v>358</v>
      </c>
      <c r="Q2296" t="s">
        <v>217</v>
      </c>
      <c r="R2296" t="s">
        <v>218</v>
      </c>
      <c r="S2296" t="s">
        <v>52</v>
      </c>
      <c r="T2296" t="s">
        <v>2776</v>
      </c>
      <c r="U2296" t="s">
        <v>2777</v>
      </c>
      <c r="V2296" s="137">
        <v>3.5000000000000001E-3</v>
      </c>
      <c r="W2296" s="137">
        <v>2.4830000000000001E-2</v>
      </c>
      <c r="X2296" t="s">
        <v>272</v>
      </c>
      <c r="Y2296" t="s">
        <v>51</v>
      </c>
      <c r="Z2296" s="133">
        <v>300493.37</v>
      </c>
      <c r="AA2296" s="135">
        <v>1</v>
      </c>
      <c r="AB2296" s="139">
        <v>106.09</v>
      </c>
      <c r="AD2296" s="133">
        <v>318.79300000000001</v>
      </c>
      <c r="AG2296" t="s">
        <v>261</v>
      </c>
      <c r="AH2296" s="137">
        <v>9.1000000000000003E-5</v>
      </c>
      <c r="AI2296" s="137">
        <v>5.6695751431767999E-3</v>
      </c>
      <c r="AJ2296" s="137">
        <v>1.54548715666316E-3</v>
      </c>
    </row>
    <row r="2297" spans="1:36">
      <c r="A2297">
        <v>7833</v>
      </c>
      <c r="B2297">
        <v>7986</v>
      </c>
      <c r="C2297" t="s">
        <v>2772</v>
      </c>
      <c r="D2297" t="s">
        <v>2773</v>
      </c>
      <c r="E2297" t="s">
        <v>41</v>
      </c>
      <c r="F2297" t="s">
        <v>2778</v>
      </c>
      <c r="G2297" t="s">
        <v>2779</v>
      </c>
      <c r="H2297" t="s">
        <v>44</v>
      </c>
      <c r="I2297" t="s">
        <v>456</v>
      </c>
      <c r="J2297" t="s">
        <v>45</v>
      </c>
      <c r="K2297" t="s">
        <v>45</v>
      </c>
      <c r="L2297" t="s">
        <v>46</v>
      </c>
      <c r="M2297" t="s">
        <v>47</v>
      </c>
      <c r="N2297" t="s">
        <v>49</v>
      </c>
      <c r="O2297" t="s">
        <v>51</v>
      </c>
      <c r="P2297" t="s">
        <v>358</v>
      </c>
      <c r="Q2297" t="s">
        <v>217</v>
      </c>
      <c r="R2297" t="s">
        <v>218</v>
      </c>
      <c r="S2297" t="s">
        <v>52</v>
      </c>
      <c r="T2297" t="s">
        <v>2780</v>
      </c>
      <c r="U2297" t="s">
        <v>2781</v>
      </c>
      <c r="V2297" s="137">
        <v>3.2399999999999998E-2</v>
      </c>
      <c r="W2297" s="137">
        <v>2.5690000000000001E-2</v>
      </c>
      <c r="X2297" t="s">
        <v>272</v>
      </c>
      <c r="Y2297" t="s">
        <v>51</v>
      </c>
      <c r="Z2297" s="133">
        <v>226000</v>
      </c>
      <c r="AA2297" s="135">
        <v>1</v>
      </c>
      <c r="AB2297" s="139">
        <v>108.09</v>
      </c>
      <c r="AD2297" s="133">
        <v>244.28299999999999</v>
      </c>
      <c r="AG2297" t="s">
        <v>261</v>
      </c>
      <c r="AH2297" s="137">
        <v>1.74E-4</v>
      </c>
      <c r="AI2297" s="137">
        <v>4.3444532478000104E-3</v>
      </c>
      <c r="AJ2297" s="137">
        <v>1.18426804965782E-3</v>
      </c>
    </row>
    <row r="2298" spans="1:36">
      <c r="A2298">
        <v>7833</v>
      </c>
      <c r="B2298">
        <v>7986</v>
      </c>
      <c r="C2298" t="s">
        <v>2772</v>
      </c>
      <c r="D2298" t="s">
        <v>2773</v>
      </c>
      <c r="E2298" t="s">
        <v>41</v>
      </c>
      <c r="F2298" t="s">
        <v>2782</v>
      </c>
      <c r="G2298" t="s">
        <v>2783</v>
      </c>
      <c r="H2298" t="s">
        <v>44</v>
      </c>
      <c r="I2298" t="s">
        <v>456</v>
      </c>
      <c r="J2298" t="s">
        <v>45</v>
      </c>
      <c r="K2298" t="s">
        <v>45</v>
      </c>
      <c r="L2298" t="s">
        <v>46</v>
      </c>
      <c r="M2298" t="s">
        <v>47</v>
      </c>
      <c r="N2298" t="s">
        <v>49</v>
      </c>
      <c r="O2298" t="s">
        <v>51</v>
      </c>
      <c r="P2298" t="s">
        <v>358</v>
      </c>
      <c r="Q2298" t="s">
        <v>217</v>
      </c>
      <c r="R2298" t="s">
        <v>218</v>
      </c>
      <c r="S2298" t="s">
        <v>52</v>
      </c>
      <c r="T2298" t="s">
        <v>2784</v>
      </c>
      <c r="U2298" t="s">
        <v>2785</v>
      </c>
      <c r="V2298" s="137">
        <v>2.7300000000000001E-2</v>
      </c>
      <c r="W2298" s="137">
        <v>2.751E-2</v>
      </c>
      <c r="X2298" t="s">
        <v>272</v>
      </c>
      <c r="Y2298" t="s">
        <v>51</v>
      </c>
      <c r="Z2298" s="133">
        <v>412000</v>
      </c>
      <c r="AA2298" s="135">
        <v>1</v>
      </c>
      <c r="AB2298" s="139">
        <v>99.79</v>
      </c>
      <c r="AD2298" s="133">
        <v>411.13499999999999</v>
      </c>
      <c r="AG2298" t="s">
        <v>261</v>
      </c>
      <c r="AH2298" s="137">
        <v>5.3600000000000002E-4</v>
      </c>
      <c r="AI2298" s="137">
        <v>7.3118186382849001E-3</v>
      </c>
      <c r="AJ2298" s="137">
        <v>1.9931514288013801E-3</v>
      </c>
    </row>
    <row r="2299" spans="1:36">
      <c r="A2299">
        <v>7833</v>
      </c>
      <c r="B2299">
        <v>7986</v>
      </c>
      <c r="C2299" t="s">
        <v>2772</v>
      </c>
      <c r="D2299" t="s">
        <v>2773</v>
      </c>
      <c r="E2299" t="s">
        <v>41</v>
      </c>
      <c r="F2299" t="s">
        <v>2786</v>
      </c>
      <c r="G2299" t="s">
        <v>2787</v>
      </c>
      <c r="H2299" t="s">
        <v>44</v>
      </c>
      <c r="I2299" t="s">
        <v>456</v>
      </c>
      <c r="J2299" t="s">
        <v>45</v>
      </c>
      <c r="K2299" t="s">
        <v>45</v>
      </c>
      <c r="L2299" t="s">
        <v>46</v>
      </c>
      <c r="M2299" t="s">
        <v>47</v>
      </c>
      <c r="N2299" t="s">
        <v>49</v>
      </c>
      <c r="O2299" t="s">
        <v>51</v>
      </c>
      <c r="P2299" t="s">
        <v>358</v>
      </c>
      <c r="Q2299" t="s">
        <v>217</v>
      </c>
      <c r="R2299" t="s">
        <v>218</v>
      </c>
      <c r="S2299" t="s">
        <v>52</v>
      </c>
      <c r="T2299" t="s">
        <v>2788</v>
      </c>
      <c r="U2299" t="s">
        <v>392</v>
      </c>
      <c r="V2299" s="137">
        <v>2.81E-2</v>
      </c>
      <c r="W2299" s="137">
        <v>2.3630000000000002E-2</v>
      </c>
      <c r="X2299" t="s">
        <v>272</v>
      </c>
      <c r="Y2299" t="s">
        <v>51</v>
      </c>
      <c r="Z2299" s="133">
        <v>74972.77</v>
      </c>
      <c r="AA2299" s="135">
        <v>1</v>
      </c>
      <c r="AB2299" s="139">
        <v>121.96</v>
      </c>
      <c r="AD2299" s="133">
        <v>91.436999999999998</v>
      </c>
      <c r="AG2299" t="s">
        <v>261</v>
      </c>
      <c r="AH2299" s="137">
        <v>6.3E-5</v>
      </c>
      <c r="AI2299" s="137">
        <v>1.6261557705209899E-3</v>
      </c>
      <c r="AJ2299" s="137">
        <v>4.4327886915802698E-4</v>
      </c>
    </row>
    <row r="2300" spans="1:36">
      <c r="A2300">
        <v>7833</v>
      </c>
      <c r="B2300">
        <v>7986</v>
      </c>
      <c r="C2300" t="s">
        <v>2772</v>
      </c>
      <c r="D2300" t="s">
        <v>2773</v>
      </c>
      <c r="E2300" t="s">
        <v>41</v>
      </c>
      <c r="F2300" t="s">
        <v>3818</v>
      </c>
      <c r="G2300" t="s">
        <v>3819</v>
      </c>
      <c r="H2300" t="s">
        <v>44</v>
      </c>
      <c r="I2300" t="s">
        <v>1542</v>
      </c>
      <c r="J2300" t="s">
        <v>45</v>
      </c>
      <c r="K2300" t="s">
        <v>45</v>
      </c>
      <c r="L2300" t="s">
        <v>46</v>
      </c>
      <c r="M2300" t="s">
        <v>47</v>
      </c>
      <c r="N2300" t="s">
        <v>49</v>
      </c>
      <c r="O2300" t="s">
        <v>51</v>
      </c>
      <c r="P2300" t="s">
        <v>358</v>
      </c>
      <c r="Q2300" t="s">
        <v>217</v>
      </c>
      <c r="R2300" t="s">
        <v>218</v>
      </c>
      <c r="S2300" t="s">
        <v>52</v>
      </c>
      <c r="T2300" t="s">
        <v>3820</v>
      </c>
      <c r="U2300" t="s">
        <v>303</v>
      </c>
      <c r="V2300" s="137">
        <v>5.6500000000000002E-2</v>
      </c>
      <c r="W2300" s="137">
        <v>4.0460000000000003E-2</v>
      </c>
      <c r="X2300" t="s">
        <v>272</v>
      </c>
      <c r="Y2300" t="s">
        <v>51</v>
      </c>
      <c r="Z2300" s="133">
        <v>579.79999999999995</v>
      </c>
      <c r="AA2300" s="135">
        <v>1</v>
      </c>
      <c r="AB2300" s="139">
        <v>102.38</v>
      </c>
      <c r="AD2300" s="133">
        <v>0.59399999999999997</v>
      </c>
      <c r="AG2300" t="s">
        <v>261</v>
      </c>
      <c r="AH2300" s="137">
        <v>6.9999999999999999E-6</v>
      </c>
      <c r="AI2300" s="137">
        <v>1.05568538267832E-5</v>
      </c>
      <c r="AJ2300" s="137">
        <v>2.87772568350189E-6</v>
      </c>
    </row>
    <row r="2301" spans="1:36">
      <c r="A2301">
        <v>7833</v>
      </c>
      <c r="B2301">
        <v>7986</v>
      </c>
      <c r="C2301" t="s">
        <v>2772</v>
      </c>
      <c r="D2301" t="s">
        <v>2773</v>
      </c>
      <c r="E2301" t="s">
        <v>41</v>
      </c>
      <c r="F2301" t="s">
        <v>2789</v>
      </c>
      <c r="G2301" t="s">
        <v>2790</v>
      </c>
      <c r="H2301" t="s">
        <v>44</v>
      </c>
      <c r="I2301" t="s">
        <v>456</v>
      </c>
      <c r="J2301" t="s">
        <v>45</v>
      </c>
      <c r="K2301" t="s">
        <v>45</v>
      </c>
      <c r="L2301" t="s">
        <v>46</v>
      </c>
      <c r="M2301" t="s">
        <v>47</v>
      </c>
      <c r="N2301" t="s">
        <v>49</v>
      </c>
      <c r="O2301" t="s">
        <v>51</v>
      </c>
      <c r="P2301" t="s">
        <v>358</v>
      </c>
      <c r="Q2301" t="s">
        <v>217</v>
      </c>
      <c r="R2301" t="s">
        <v>218</v>
      </c>
      <c r="S2301" t="s">
        <v>52</v>
      </c>
      <c r="T2301" t="s">
        <v>2791</v>
      </c>
      <c r="U2301" t="s">
        <v>303</v>
      </c>
      <c r="V2301" s="137">
        <v>3.6999999999999998E-2</v>
      </c>
      <c r="W2301" s="137">
        <v>2.3529999999999999E-2</v>
      </c>
      <c r="X2301" t="s">
        <v>272</v>
      </c>
      <c r="Y2301" t="s">
        <v>51</v>
      </c>
      <c r="Z2301" s="133">
        <v>2428.5700000000002</v>
      </c>
      <c r="AA2301" s="135">
        <v>1</v>
      </c>
      <c r="AB2301" s="139">
        <v>121.81</v>
      </c>
      <c r="AD2301" s="133">
        <v>2.9580000000000002</v>
      </c>
      <c r="AG2301" t="s">
        <v>261</v>
      </c>
      <c r="AH2301" s="137">
        <v>1.5999999999999999E-5</v>
      </c>
      <c r="AI2301" s="137">
        <v>5.2610780055157999E-5</v>
      </c>
      <c r="AJ2301" s="137">
        <v>1.4341336488877899E-5</v>
      </c>
    </row>
    <row r="2302" spans="1:36">
      <c r="A2302">
        <v>7833</v>
      </c>
      <c r="B2302">
        <v>7986</v>
      </c>
      <c r="C2302" t="s">
        <v>2792</v>
      </c>
      <c r="D2302" t="s">
        <v>2793</v>
      </c>
      <c r="E2302" t="s">
        <v>41</v>
      </c>
      <c r="F2302" t="s">
        <v>2794</v>
      </c>
      <c r="G2302" t="s">
        <v>2795</v>
      </c>
      <c r="H2302" t="s">
        <v>44</v>
      </c>
      <c r="I2302" t="s">
        <v>1542</v>
      </c>
      <c r="J2302" t="s">
        <v>45</v>
      </c>
      <c r="K2302" t="s">
        <v>45</v>
      </c>
      <c r="L2302" t="s">
        <v>46</v>
      </c>
      <c r="M2302" t="s">
        <v>47</v>
      </c>
      <c r="N2302" t="s">
        <v>306</v>
      </c>
      <c r="O2302" t="s">
        <v>51</v>
      </c>
      <c r="P2302" t="s">
        <v>2333</v>
      </c>
      <c r="Q2302" t="s">
        <v>225</v>
      </c>
      <c r="R2302" t="s">
        <v>218</v>
      </c>
      <c r="S2302" t="s">
        <v>52</v>
      </c>
      <c r="T2302" t="s">
        <v>2796</v>
      </c>
      <c r="U2302" t="s">
        <v>2376</v>
      </c>
      <c r="V2302" s="137">
        <v>6.0699999999999997E-2</v>
      </c>
      <c r="W2302" s="137">
        <v>4.0960000000000003E-2</v>
      </c>
      <c r="X2302" t="s">
        <v>272</v>
      </c>
      <c r="Y2302" t="s">
        <v>51</v>
      </c>
      <c r="Z2302" s="133">
        <v>160378</v>
      </c>
      <c r="AA2302" s="135">
        <v>1</v>
      </c>
      <c r="AB2302" s="139">
        <v>112.9</v>
      </c>
      <c r="AD2302" s="133">
        <v>181.06700000000001</v>
      </c>
      <c r="AG2302" t="s">
        <v>261</v>
      </c>
      <c r="AH2302" s="137">
        <v>2.5500000000000002E-4</v>
      </c>
      <c r="AI2302" s="137">
        <v>3.22017821202559E-3</v>
      </c>
      <c r="AJ2302" s="137">
        <v>8.7779841402075101E-4</v>
      </c>
    </row>
    <row r="2303" spans="1:36">
      <c r="A2303">
        <v>7833</v>
      </c>
      <c r="B2303">
        <v>7986</v>
      </c>
      <c r="C2303" t="s">
        <v>2792</v>
      </c>
      <c r="D2303" t="s">
        <v>2793</v>
      </c>
      <c r="E2303" t="s">
        <v>41</v>
      </c>
      <c r="F2303" t="s">
        <v>2797</v>
      </c>
      <c r="G2303" t="s">
        <v>2798</v>
      </c>
      <c r="H2303" t="s">
        <v>44</v>
      </c>
      <c r="I2303" t="s">
        <v>1542</v>
      </c>
      <c r="J2303" t="s">
        <v>45</v>
      </c>
      <c r="K2303" t="s">
        <v>45</v>
      </c>
      <c r="L2303" t="s">
        <v>46</v>
      </c>
      <c r="M2303" t="s">
        <v>47</v>
      </c>
      <c r="N2303" t="s">
        <v>306</v>
      </c>
      <c r="O2303" t="s">
        <v>51</v>
      </c>
      <c r="P2303" t="s">
        <v>2333</v>
      </c>
      <c r="Q2303" t="s">
        <v>225</v>
      </c>
      <c r="R2303" t="s">
        <v>218</v>
      </c>
      <c r="S2303" t="s">
        <v>52</v>
      </c>
      <c r="T2303" t="s">
        <v>2799</v>
      </c>
      <c r="U2303" t="s">
        <v>283</v>
      </c>
      <c r="V2303" s="137">
        <v>4.1000000000000002E-2</v>
      </c>
      <c r="W2303" s="137">
        <v>4.3560000000000001E-2</v>
      </c>
      <c r="X2303" t="s">
        <v>272</v>
      </c>
      <c r="Y2303" t="s">
        <v>51</v>
      </c>
      <c r="Z2303" s="133">
        <v>254725</v>
      </c>
      <c r="AA2303" s="135">
        <v>1</v>
      </c>
      <c r="AB2303" s="139">
        <v>101.91</v>
      </c>
      <c r="AD2303" s="133">
        <v>259.58999999999997</v>
      </c>
      <c r="AG2303" t="s">
        <v>261</v>
      </c>
      <c r="AH2303" s="137">
        <v>3.57E-4</v>
      </c>
      <c r="AI2303" s="137">
        <v>4.6166775714132999E-3</v>
      </c>
      <c r="AJ2303" s="137">
        <v>1.25847452637803E-3</v>
      </c>
    </row>
    <row r="2304" spans="1:36">
      <c r="A2304">
        <v>7833</v>
      </c>
      <c r="B2304">
        <v>7986</v>
      </c>
      <c r="C2304" t="s">
        <v>2792</v>
      </c>
      <c r="D2304" t="s">
        <v>2793</v>
      </c>
      <c r="E2304" t="s">
        <v>41</v>
      </c>
      <c r="F2304" t="s">
        <v>2800</v>
      </c>
      <c r="G2304" t="s">
        <v>2801</v>
      </c>
      <c r="H2304" t="s">
        <v>44</v>
      </c>
      <c r="I2304" t="s">
        <v>1542</v>
      </c>
      <c r="J2304" t="s">
        <v>45</v>
      </c>
      <c r="K2304" t="s">
        <v>45</v>
      </c>
      <c r="L2304" t="s">
        <v>46</v>
      </c>
      <c r="M2304" t="s">
        <v>47</v>
      </c>
      <c r="N2304" t="s">
        <v>306</v>
      </c>
      <c r="O2304" t="s">
        <v>51</v>
      </c>
      <c r="P2304" t="s">
        <v>2333</v>
      </c>
      <c r="Q2304" t="s">
        <v>225</v>
      </c>
      <c r="R2304" t="s">
        <v>218</v>
      </c>
      <c r="S2304" t="s">
        <v>52</v>
      </c>
      <c r="T2304" t="s">
        <v>2802</v>
      </c>
      <c r="U2304" t="s">
        <v>2803</v>
      </c>
      <c r="V2304" s="137">
        <v>5.0200000000000002E-2</v>
      </c>
      <c r="W2304" s="137">
        <v>4.24E-2</v>
      </c>
      <c r="X2304" t="s">
        <v>272</v>
      </c>
      <c r="Y2304" t="s">
        <v>51</v>
      </c>
      <c r="Z2304" s="133">
        <v>146000</v>
      </c>
      <c r="AA2304" s="135">
        <v>1</v>
      </c>
      <c r="AB2304" s="139">
        <v>105.83</v>
      </c>
      <c r="AD2304" s="133">
        <v>154.512</v>
      </c>
      <c r="AG2304" t="s">
        <v>261</v>
      </c>
      <c r="AH2304" s="137">
        <v>5.22E-4</v>
      </c>
      <c r="AI2304" s="137">
        <v>2.7479120207653299E-3</v>
      </c>
      <c r="AJ2304" s="137">
        <v>7.4906190119803197E-4</v>
      </c>
    </row>
    <row r="2305" spans="1:36">
      <c r="A2305">
        <v>7833</v>
      </c>
      <c r="B2305">
        <v>7986</v>
      </c>
      <c r="C2305" t="s">
        <v>2792</v>
      </c>
      <c r="D2305" t="s">
        <v>2793</v>
      </c>
      <c r="E2305" t="s">
        <v>41</v>
      </c>
      <c r="F2305" t="s">
        <v>2804</v>
      </c>
      <c r="G2305" t="s">
        <v>2805</v>
      </c>
      <c r="H2305" t="s">
        <v>44</v>
      </c>
      <c r="I2305" t="s">
        <v>1542</v>
      </c>
      <c r="J2305" t="s">
        <v>45</v>
      </c>
      <c r="K2305" t="s">
        <v>45</v>
      </c>
      <c r="L2305" t="s">
        <v>46</v>
      </c>
      <c r="M2305" t="s">
        <v>47</v>
      </c>
      <c r="N2305" t="s">
        <v>306</v>
      </c>
      <c r="O2305" t="s">
        <v>51</v>
      </c>
      <c r="P2305" t="s">
        <v>2333</v>
      </c>
      <c r="Q2305" t="s">
        <v>225</v>
      </c>
      <c r="R2305" t="s">
        <v>218</v>
      </c>
      <c r="S2305" t="s">
        <v>52</v>
      </c>
      <c r="T2305" t="s">
        <v>2806</v>
      </c>
      <c r="U2305" t="s">
        <v>2521</v>
      </c>
      <c r="V2305" s="137">
        <v>5.0200000000000002E-2</v>
      </c>
      <c r="W2305" s="137">
        <v>4.3389999999999998E-2</v>
      </c>
      <c r="X2305" t="s">
        <v>272</v>
      </c>
      <c r="Y2305" t="s">
        <v>51</v>
      </c>
      <c r="Z2305" s="133">
        <v>146000</v>
      </c>
      <c r="AA2305" s="135">
        <v>1</v>
      </c>
      <c r="AB2305" s="139">
        <v>105.61</v>
      </c>
      <c r="AD2305" s="133">
        <v>154.191</v>
      </c>
      <c r="AG2305" t="s">
        <v>261</v>
      </c>
      <c r="AH2305" s="137">
        <v>5.22E-4</v>
      </c>
      <c r="AI2305" s="137">
        <v>2.74219964578122E-3</v>
      </c>
      <c r="AJ2305" s="137">
        <v>7.4750474709934904E-4</v>
      </c>
    </row>
    <row r="2306" spans="1:36">
      <c r="A2306">
        <v>7833</v>
      </c>
      <c r="B2306">
        <v>7986</v>
      </c>
      <c r="C2306" t="s">
        <v>2792</v>
      </c>
      <c r="D2306" t="s">
        <v>2793</v>
      </c>
      <c r="E2306" t="s">
        <v>41</v>
      </c>
      <c r="F2306" t="s">
        <v>2807</v>
      </c>
      <c r="G2306" t="s">
        <v>2808</v>
      </c>
      <c r="H2306" t="s">
        <v>44</v>
      </c>
      <c r="I2306" t="s">
        <v>1542</v>
      </c>
      <c r="J2306" t="s">
        <v>45</v>
      </c>
      <c r="K2306" t="s">
        <v>45</v>
      </c>
      <c r="L2306" t="s">
        <v>46</v>
      </c>
      <c r="M2306" t="s">
        <v>47</v>
      </c>
      <c r="N2306" t="s">
        <v>306</v>
      </c>
      <c r="O2306" t="s">
        <v>51</v>
      </c>
      <c r="P2306" t="s">
        <v>2333</v>
      </c>
      <c r="Q2306" t="s">
        <v>225</v>
      </c>
      <c r="R2306" t="s">
        <v>218</v>
      </c>
      <c r="S2306" t="s">
        <v>52</v>
      </c>
      <c r="T2306" t="s">
        <v>2809</v>
      </c>
      <c r="U2306" t="s">
        <v>2606</v>
      </c>
      <c r="V2306" s="137">
        <v>5.3999999999999999E-2</v>
      </c>
      <c r="W2306" s="137">
        <v>3.9120000000000002E-2</v>
      </c>
      <c r="X2306" t="s">
        <v>272</v>
      </c>
      <c r="Y2306" t="s">
        <v>51</v>
      </c>
      <c r="Z2306" s="133">
        <v>56440</v>
      </c>
      <c r="AA2306" s="135">
        <v>1</v>
      </c>
      <c r="AB2306" s="139">
        <v>106.24</v>
      </c>
      <c r="AD2306" s="133">
        <v>59.962000000000003</v>
      </c>
      <c r="AG2306" t="s">
        <v>261</v>
      </c>
      <c r="AH2306" s="137">
        <v>9.8999999999999994E-5</v>
      </c>
      <c r="AI2306" s="137">
        <v>1.0663904303088801E-3</v>
      </c>
      <c r="AJ2306" s="137">
        <v>2.9069069064448499E-4</v>
      </c>
    </row>
    <row r="2307" spans="1:36">
      <c r="A2307">
        <v>7833</v>
      </c>
      <c r="B2307">
        <v>7986</v>
      </c>
      <c r="C2307" t="s">
        <v>2792</v>
      </c>
      <c r="D2307" t="s">
        <v>2793</v>
      </c>
      <c r="E2307" t="s">
        <v>41</v>
      </c>
      <c r="F2307" t="s">
        <v>2810</v>
      </c>
      <c r="G2307" t="s">
        <v>2811</v>
      </c>
      <c r="H2307" t="s">
        <v>44</v>
      </c>
      <c r="I2307" t="s">
        <v>1542</v>
      </c>
      <c r="J2307" t="s">
        <v>45</v>
      </c>
      <c r="K2307" t="s">
        <v>45</v>
      </c>
      <c r="L2307" t="s">
        <v>46</v>
      </c>
      <c r="M2307" t="s">
        <v>47</v>
      </c>
      <c r="N2307" t="s">
        <v>306</v>
      </c>
      <c r="O2307" t="s">
        <v>51</v>
      </c>
      <c r="P2307" t="s">
        <v>2333</v>
      </c>
      <c r="Q2307" t="s">
        <v>225</v>
      </c>
      <c r="R2307" t="s">
        <v>218</v>
      </c>
      <c r="S2307" t="s">
        <v>52</v>
      </c>
      <c r="T2307" t="s">
        <v>2812</v>
      </c>
      <c r="U2307" t="s">
        <v>2813</v>
      </c>
      <c r="V2307" s="137">
        <v>5.3999999999999999E-2</v>
      </c>
      <c r="W2307" s="137">
        <v>3.9699999999999999E-2</v>
      </c>
      <c r="X2307" t="s">
        <v>272</v>
      </c>
      <c r="Y2307" t="s">
        <v>51</v>
      </c>
      <c r="Z2307" s="133">
        <v>40113</v>
      </c>
      <c r="AA2307" s="135">
        <v>1</v>
      </c>
      <c r="AB2307" s="139">
        <v>107.2</v>
      </c>
      <c r="AD2307" s="133">
        <v>43.000999999999998</v>
      </c>
      <c r="AG2307" t="s">
        <v>261</v>
      </c>
      <c r="AH2307" s="137">
        <v>6.9999999999999994E-5</v>
      </c>
      <c r="AI2307" s="137">
        <v>7.6475284425503302E-4</v>
      </c>
      <c r="AJ2307" s="137">
        <v>2.0846636105355799E-4</v>
      </c>
    </row>
    <row r="2308" spans="1:36">
      <c r="A2308">
        <v>7833</v>
      </c>
      <c r="B2308">
        <v>7986</v>
      </c>
      <c r="C2308" t="s">
        <v>2792</v>
      </c>
      <c r="D2308" t="s">
        <v>2793</v>
      </c>
      <c r="E2308" t="s">
        <v>41</v>
      </c>
      <c r="F2308" t="s">
        <v>2814</v>
      </c>
      <c r="G2308" t="s">
        <v>2815</v>
      </c>
      <c r="H2308" t="s">
        <v>44</v>
      </c>
      <c r="I2308" t="s">
        <v>1542</v>
      </c>
      <c r="J2308" t="s">
        <v>45</v>
      </c>
      <c r="K2308" t="s">
        <v>45</v>
      </c>
      <c r="L2308" t="s">
        <v>46</v>
      </c>
      <c r="M2308" t="s">
        <v>47</v>
      </c>
      <c r="N2308" t="s">
        <v>306</v>
      </c>
      <c r="O2308" t="s">
        <v>51</v>
      </c>
      <c r="P2308" t="s">
        <v>333</v>
      </c>
      <c r="Q2308" t="s">
        <v>217</v>
      </c>
      <c r="R2308" t="s">
        <v>218</v>
      </c>
      <c r="S2308" t="s">
        <v>52</v>
      </c>
      <c r="T2308" t="s">
        <v>2816</v>
      </c>
      <c r="U2308" t="s">
        <v>2514</v>
      </c>
      <c r="V2308" s="137">
        <v>6.0699999999999997E-2</v>
      </c>
      <c r="W2308" s="137">
        <v>4.0140000000000002E-2</v>
      </c>
      <c r="X2308" t="s">
        <v>272</v>
      </c>
      <c r="Y2308" t="s">
        <v>51</v>
      </c>
      <c r="Z2308" s="133">
        <v>160378</v>
      </c>
      <c r="AA2308" s="135">
        <v>1</v>
      </c>
      <c r="AB2308" s="139">
        <v>111.89</v>
      </c>
      <c r="AD2308" s="133">
        <v>179.447</v>
      </c>
      <c r="AG2308" t="s">
        <v>261</v>
      </c>
      <c r="AH2308" s="137">
        <v>2.5500000000000002E-4</v>
      </c>
      <c r="AI2308" s="137">
        <v>3.19137059471694E-3</v>
      </c>
      <c r="AJ2308" s="137">
        <v>8.6994565584394903E-4</v>
      </c>
    </row>
    <row r="2309" spans="1:36">
      <c r="A2309">
        <v>7833</v>
      </c>
      <c r="B2309">
        <v>7986</v>
      </c>
      <c r="C2309" t="s">
        <v>2792</v>
      </c>
      <c r="D2309" t="s">
        <v>2793</v>
      </c>
      <c r="E2309" t="s">
        <v>41</v>
      </c>
      <c r="F2309" t="s">
        <v>3593</v>
      </c>
      <c r="G2309" t="s">
        <v>3594</v>
      </c>
      <c r="H2309" t="s">
        <v>44</v>
      </c>
      <c r="I2309" t="s">
        <v>1542</v>
      </c>
      <c r="J2309" t="s">
        <v>45</v>
      </c>
      <c r="K2309" t="s">
        <v>45</v>
      </c>
      <c r="L2309" t="s">
        <v>46</v>
      </c>
      <c r="M2309" t="s">
        <v>47</v>
      </c>
      <c r="N2309" t="s">
        <v>306</v>
      </c>
      <c r="O2309" t="s">
        <v>51</v>
      </c>
      <c r="P2309" t="s">
        <v>2333</v>
      </c>
      <c r="Q2309" t="s">
        <v>225</v>
      </c>
      <c r="R2309" t="s">
        <v>218</v>
      </c>
      <c r="S2309" t="s">
        <v>52</v>
      </c>
      <c r="T2309" t="s">
        <v>3595</v>
      </c>
      <c r="U2309" t="s">
        <v>3596</v>
      </c>
      <c r="V2309" s="137">
        <v>4.7800000000000002E-2</v>
      </c>
      <c r="W2309" s="137">
        <v>4.2099999999999999E-2</v>
      </c>
      <c r="X2309" t="s">
        <v>272</v>
      </c>
      <c r="Y2309" t="s">
        <v>51</v>
      </c>
      <c r="Z2309" s="133">
        <v>80500</v>
      </c>
      <c r="AA2309" s="135">
        <v>1</v>
      </c>
      <c r="AB2309" s="139">
        <v>104.14</v>
      </c>
      <c r="AD2309" s="133">
        <v>83.832999999999998</v>
      </c>
      <c r="AG2309" t="s">
        <v>261</v>
      </c>
      <c r="AH2309" s="137">
        <v>3.01E-4</v>
      </c>
      <c r="AI2309" s="137">
        <v>1.4909209786127199E-3</v>
      </c>
      <c r="AJ2309" s="137">
        <v>4.0641479579271099E-4</v>
      </c>
    </row>
    <row r="2310" spans="1:36">
      <c r="A2310">
        <v>7833</v>
      </c>
      <c r="B2310">
        <v>7986</v>
      </c>
      <c r="C2310" t="s">
        <v>2792</v>
      </c>
      <c r="D2310" t="s">
        <v>2793</v>
      </c>
      <c r="E2310" t="s">
        <v>41</v>
      </c>
      <c r="F2310" t="s">
        <v>3597</v>
      </c>
      <c r="G2310" t="s">
        <v>3598</v>
      </c>
      <c r="H2310" t="s">
        <v>44</v>
      </c>
      <c r="I2310" t="s">
        <v>1542</v>
      </c>
      <c r="J2310" t="s">
        <v>45</v>
      </c>
      <c r="K2310" t="s">
        <v>45</v>
      </c>
      <c r="L2310" t="s">
        <v>46</v>
      </c>
      <c r="M2310" t="s">
        <v>47</v>
      </c>
      <c r="N2310" t="s">
        <v>306</v>
      </c>
      <c r="O2310" t="s">
        <v>51</v>
      </c>
      <c r="P2310" t="s">
        <v>2333</v>
      </c>
      <c r="Q2310" t="s">
        <v>225</v>
      </c>
      <c r="R2310" t="s">
        <v>218</v>
      </c>
      <c r="S2310" t="s">
        <v>52</v>
      </c>
      <c r="T2310" t="s">
        <v>3599</v>
      </c>
      <c r="U2310" t="s">
        <v>3600</v>
      </c>
      <c r="V2310" s="137">
        <v>4.7800000000000002E-2</v>
      </c>
      <c r="W2310" s="137">
        <v>4.3180000000000003E-2</v>
      </c>
      <c r="X2310" t="s">
        <v>272</v>
      </c>
      <c r="Y2310" t="s">
        <v>51</v>
      </c>
      <c r="Z2310" s="133">
        <v>80500</v>
      </c>
      <c r="AA2310" s="135">
        <v>1</v>
      </c>
      <c r="AB2310" s="139">
        <v>103.75</v>
      </c>
      <c r="AD2310" s="133">
        <v>83.519000000000005</v>
      </c>
      <c r="AG2310" t="s">
        <v>261</v>
      </c>
      <c r="AH2310" s="137">
        <v>3.01E-4</v>
      </c>
      <c r="AI2310" s="137">
        <v>1.4853375411087999E-3</v>
      </c>
      <c r="AJ2310" s="137">
        <v>4.04892789163566E-4</v>
      </c>
    </row>
    <row r="2311" spans="1:36">
      <c r="A2311">
        <v>7833</v>
      </c>
      <c r="B2311">
        <v>7986</v>
      </c>
      <c r="C2311" t="s">
        <v>2817</v>
      </c>
      <c r="D2311" t="s">
        <v>2818</v>
      </c>
      <c r="E2311" t="s">
        <v>41</v>
      </c>
      <c r="F2311" t="s">
        <v>2819</v>
      </c>
      <c r="G2311" t="s">
        <v>2820</v>
      </c>
      <c r="H2311" t="s">
        <v>44</v>
      </c>
      <c r="I2311" t="s">
        <v>1542</v>
      </c>
      <c r="J2311" t="s">
        <v>45</v>
      </c>
      <c r="K2311" t="s">
        <v>45</v>
      </c>
      <c r="L2311" t="s">
        <v>46</v>
      </c>
      <c r="M2311" t="s">
        <v>47</v>
      </c>
      <c r="N2311" t="s">
        <v>49</v>
      </c>
      <c r="O2311" t="s">
        <v>51</v>
      </c>
      <c r="P2311" t="s">
        <v>308</v>
      </c>
      <c r="Q2311" t="s">
        <v>225</v>
      </c>
      <c r="R2311" t="s">
        <v>218</v>
      </c>
      <c r="S2311" t="s">
        <v>52</v>
      </c>
      <c r="T2311" t="s">
        <v>2821</v>
      </c>
      <c r="U2311" t="s">
        <v>2177</v>
      </c>
      <c r="V2311" s="137">
        <v>3.04E-2</v>
      </c>
      <c r="W2311" s="137">
        <v>4.0969999999999999E-2</v>
      </c>
      <c r="X2311" t="s">
        <v>272</v>
      </c>
      <c r="Y2311" t="s">
        <v>51</v>
      </c>
      <c r="Z2311" s="133">
        <v>22800.67</v>
      </c>
      <c r="AA2311" s="135">
        <v>1</v>
      </c>
      <c r="AB2311" s="139">
        <v>97.84</v>
      </c>
      <c r="AD2311" s="133">
        <v>22.308</v>
      </c>
      <c r="AG2311" t="s">
        <v>261</v>
      </c>
      <c r="AH2311" s="137">
        <v>8.8999999999999995E-5</v>
      </c>
      <c r="AI2311" s="137">
        <v>3.9673930207747302E-4</v>
      </c>
      <c r="AJ2311" s="137">
        <v>1.08148402732109E-4</v>
      </c>
    </row>
    <row r="2312" spans="1:36">
      <c r="A2312">
        <v>7833</v>
      </c>
      <c r="B2312">
        <v>7986</v>
      </c>
      <c r="C2312" t="s">
        <v>2817</v>
      </c>
      <c r="D2312" t="s">
        <v>2818</v>
      </c>
      <c r="E2312" t="s">
        <v>41</v>
      </c>
      <c r="F2312" t="s">
        <v>2822</v>
      </c>
      <c r="G2312" t="s">
        <v>2823</v>
      </c>
      <c r="H2312" t="s">
        <v>44</v>
      </c>
      <c r="I2312" t="s">
        <v>1542</v>
      </c>
      <c r="J2312" t="s">
        <v>45</v>
      </c>
      <c r="K2312" t="s">
        <v>45</v>
      </c>
      <c r="L2312" t="s">
        <v>46</v>
      </c>
      <c r="M2312" t="s">
        <v>47</v>
      </c>
      <c r="N2312" t="s">
        <v>49</v>
      </c>
      <c r="O2312" t="s">
        <v>51</v>
      </c>
      <c r="P2312" t="s">
        <v>308</v>
      </c>
      <c r="Q2312" t="s">
        <v>225</v>
      </c>
      <c r="R2312" t="s">
        <v>218</v>
      </c>
      <c r="S2312" t="s">
        <v>52</v>
      </c>
      <c r="T2312" t="s">
        <v>2824</v>
      </c>
      <c r="U2312" t="s">
        <v>2270</v>
      </c>
      <c r="V2312" s="137">
        <v>5.4800000000000001E-2</v>
      </c>
      <c r="W2312" s="137">
        <v>3.9149999999999997E-2</v>
      </c>
      <c r="X2312" t="s">
        <v>272</v>
      </c>
      <c r="Y2312" t="s">
        <v>51</v>
      </c>
      <c r="Z2312" s="133">
        <v>96779</v>
      </c>
      <c r="AA2312" s="135">
        <v>1</v>
      </c>
      <c r="AB2312" s="139">
        <v>106.65</v>
      </c>
      <c r="AD2312" s="133">
        <v>103.215</v>
      </c>
      <c r="AG2312" t="s">
        <v>261</v>
      </c>
      <c r="AH2312" s="137">
        <v>3.2299999999999999E-4</v>
      </c>
      <c r="AI2312" s="137">
        <v>1.83562161115579E-3</v>
      </c>
      <c r="AJ2312" s="137">
        <v>5.0037781542569104E-4</v>
      </c>
    </row>
    <row r="2313" spans="1:36">
      <c r="A2313">
        <v>7833</v>
      </c>
      <c r="B2313">
        <v>7986</v>
      </c>
      <c r="C2313" t="s">
        <v>2817</v>
      </c>
      <c r="D2313" t="s">
        <v>2818</v>
      </c>
      <c r="E2313" t="s">
        <v>41</v>
      </c>
      <c r="F2313" t="s">
        <v>2825</v>
      </c>
      <c r="G2313" t="s">
        <v>2826</v>
      </c>
      <c r="H2313" t="s">
        <v>44</v>
      </c>
      <c r="I2313" t="s">
        <v>1542</v>
      </c>
      <c r="J2313" t="s">
        <v>45</v>
      </c>
      <c r="K2313" t="s">
        <v>45</v>
      </c>
      <c r="L2313" t="s">
        <v>46</v>
      </c>
      <c r="M2313" t="s">
        <v>47</v>
      </c>
      <c r="N2313" t="s">
        <v>49</v>
      </c>
      <c r="O2313" t="s">
        <v>51</v>
      </c>
      <c r="P2313" t="s">
        <v>308</v>
      </c>
      <c r="Q2313" t="s">
        <v>225</v>
      </c>
      <c r="R2313" t="s">
        <v>218</v>
      </c>
      <c r="S2313" t="s">
        <v>52</v>
      </c>
      <c r="T2313" t="s">
        <v>2827</v>
      </c>
      <c r="U2313" t="s">
        <v>2828</v>
      </c>
      <c r="V2313" s="137">
        <v>5.2900000000000003E-2</v>
      </c>
      <c r="W2313" s="137">
        <v>4.1239999999999999E-2</v>
      </c>
      <c r="X2313" t="s">
        <v>272</v>
      </c>
      <c r="Y2313" t="s">
        <v>51</v>
      </c>
      <c r="Z2313" s="133">
        <v>71000</v>
      </c>
      <c r="AA2313" s="135">
        <v>1</v>
      </c>
      <c r="AB2313" s="139">
        <v>107.19</v>
      </c>
      <c r="AD2313" s="133">
        <v>76.105000000000004</v>
      </c>
      <c r="AG2313" t="s">
        <v>261</v>
      </c>
      <c r="AH2313" s="137">
        <v>1.2899999999999999E-4</v>
      </c>
      <c r="AI2313" s="137">
        <v>1.3534860738736E-3</v>
      </c>
      <c r="AJ2313" s="137">
        <v>3.6895098681450901E-4</v>
      </c>
    </row>
    <row r="2314" spans="1:36">
      <c r="A2314">
        <v>7833</v>
      </c>
      <c r="B2314">
        <v>7986</v>
      </c>
      <c r="C2314" t="s">
        <v>2829</v>
      </c>
      <c r="D2314" t="s">
        <v>2830</v>
      </c>
      <c r="E2314" t="s">
        <v>41</v>
      </c>
      <c r="F2314" t="s">
        <v>4004</v>
      </c>
      <c r="G2314" t="s">
        <v>4005</v>
      </c>
      <c r="H2314" t="s">
        <v>44</v>
      </c>
      <c r="I2314" t="s">
        <v>456</v>
      </c>
      <c r="J2314" t="s">
        <v>45</v>
      </c>
      <c r="K2314" t="s">
        <v>45</v>
      </c>
      <c r="L2314" t="s">
        <v>46</v>
      </c>
      <c r="M2314" t="s">
        <v>47</v>
      </c>
      <c r="N2314" t="s">
        <v>49</v>
      </c>
      <c r="O2314" t="s">
        <v>51</v>
      </c>
      <c r="P2314" t="s">
        <v>358</v>
      </c>
      <c r="Q2314" t="s">
        <v>217</v>
      </c>
      <c r="R2314" t="s">
        <v>218</v>
      </c>
      <c r="S2314" t="s">
        <v>52</v>
      </c>
      <c r="T2314" t="s">
        <v>2232</v>
      </c>
      <c r="U2314" t="s">
        <v>85</v>
      </c>
      <c r="V2314" s="137">
        <v>1.4E-2</v>
      </c>
      <c r="W2314" s="137">
        <v>3.8129999999999997E-2</v>
      </c>
      <c r="X2314" t="s">
        <v>272</v>
      </c>
      <c r="Y2314" t="s">
        <v>51</v>
      </c>
      <c r="Z2314" s="133">
        <v>78500</v>
      </c>
      <c r="AA2314" s="135">
        <v>1</v>
      </c>
      <c r="AB2314" s="139">
        <v>118.26</v>
      </c>
      <c r="AD2314" s="133">
        <v>92.834000000000003</v>
      </c>
      <c r="AG2314" t="s">
        <v>261</v>
      </c>
      <c r="AH2314" s="137">
        <v>1.95E-4</v>
      </c>
      <c r="AI2314" s="137">
        <v>1.6510061971119999E-3</v>
      </c>
      <c r="AJ2314" s="137">
        <v>4.5005292438511603E-4</v>
      </c>
    </row>
    <row r="2315" spans="1:36">
      <c r="A2315">
        <v>7833</v>
      </c>
      <c r="B2315">
        <v>7986</v>
      </c>
      <c r="C2315" t="s">
        <v>2829</v>
      </c>
      <c r="D2315" t="s">
        <v>2830</v>
      </c>
      <c r="E2315" t="s">
        <v>41</v>
      </c>
      <c r="F2315" t="s">
        <v>2831</v>
      </c>
      <c r="G2315" t="s">
        <v>2832</v>
      </c>
      <c r="H2315" t="s">
        <v>44</v>
      </c>
      <c r="I2315" t="s">
        <v>456</v>
      </c>
      <c r="J2315" t="s">
        <v>45</v>
      </c>
      <c r="K2315" t="s">
        <v>45</v>
      </c>
      <c r="L2315" t="s">
        <v>46</v>
      </c>
      <c r="M2315" t="s">
        <v>47</v>
      </c>
      <c r="N2315" t="s">
        <v>49</v>
      </c>
      <c r="O2315" t="s">
        <v>51</v>
      </c>
      <c r="P2315" t="s">
        <v>358</v>
      </c>
      <c r="Q2315" t="s">
        <v>217</v>
      </c>
      <c r="R2315" t="s">
        <v>218</v>
      </c>
      <c r="S2315" t="s">
        <v>52</v>
      </c>
      <c r="T2315" t="s">
        <v>2833</v>
      </c>
      <c r="U2315" t="s">
        <v>2697</v>
      </c>
      <c r="V2315" s="137">
        <v>8.3999999999999995E-3</v>
      </c>
      <c r="W2315" s="137">
        <v>2.375E-2</v>
      </c>
      <c r="X2315" t="s">
        <v>272</v>
      </c>
      <c r="Y2315" t="s">
        <v>51</v>
      </c>
      <c r="Z2315" s="133">
        <v>133000</v>
      </c>
      <c r="AA2315" s="135">
        <v>1</v>
      </c>
      <c r="AB2315" s="139">
        <v>114.78</v>
      </c>
      <c r="AD2315" s="133">
        <v>152.65700000000001</v>
      </c>
      <c r="AG2315" t="s">
        <v>261</v>
      </c>
      <c r="AH2315" s="137">
        <v>9.2E-5</v>
      </c>
      <c r="AI2315" s="137">
        <v>2.71493248100651E-3</v>
      </c>
      <c r="AJ2315" s="137">
        <v>7.4007190567936204E-4</v>
      </c>
    </row>
    <row r="2316" spans="1:36">
      <c r="A2316">
        <v>7833</v>
      </c>
      <c r="B2316">
        <v>7986</v>
      </c>
      <c r="C2316" t="s">
        <v>2829</v>
      </c>
      <c r="D2316" t="s">
        <v>2830</v>
      </c>
      <c r="E2316" t="s">
        <v>41</v>
      </c>
      <c r="F2316" t="s">
        <v>2834</v>
      </c>
      <c r="G2316" t="s">
        <v>2835</v>
      </c>
      <c r="H2316" t="s">
        <v>44</v>
      </c>
      <c r="I2316" t="s">
        <v>456</v>
      </c>
      <c r="J2316" t="s">
        <v>45</v>
      </c>
      <c r="K2316" t="s">
        <v>45</v>
      </c>
      <c r="L2316" t="s">
        <v>46</v>
      </c>
      <c r="M2316" t="s">
        <v>47</v>
      </c>
      <c r="N2316" t="s">
        <v>49</v>
      </c>
      <c r="O2316" t="s">
        <v>51</v>
      </c>
      <c r="P2316" t="s">
        <v>358</v>
      </c>
      <c r="Q2316" t="s">
        <v>217</v>
      </c>
      <c r="R2316" t="s">
        <v>218</v>
      </c>
      <c r="S2316" t="s">
        <v>52</v>
      </c>
      <c r="T2316" t="s">
        <v>2836</v>
      </c>
      <c r="U2316" t="s">
        <v>2736</v>
      </c>
      <c r="V2316" s="137">
        <v>9.7000000000000003E-3</v>
      </c>
      <c r="W2316" s="137">
        <v>2.5440000000000001E-2</v>
      </c>
      <c r="X2316" t="s">
        <v>272</v>
      </c>
      <c r="Y2316" t="s">
        <v>51</v>
      </c>
      <c r="Z2316" s="133">
        <v>305000</v>
      </c>
      <c r="AA2316" s="135">
        <v>1</v>
      </c>
      <c r="AB2316" s="139">
        <v>109.96</v>
      </c>
      <c r="AD2316" s="133">
        <v>335.37799999999999</v>
      </c>
      <c r="AG2316" t="s">
        <v>261</v>
      </c>
      <c r="AH2316" s="137">
        <v>2.32E-4</v>
      </c>
      <c r="AI2316" s="137">
        <v>5.9645233419080897E-3</v>
      </c>
      <c r="AJ2316" s="137">
        <v>1.6258880053173501E-3</v>
      </c>
    </row>
    <row r="2317" spans="1:36">
      <c r="A2317">
        <v>7833</v>
      </c>
      <c r="B2317">
        <v>7986</v>
      </c>
      <c r="C2317" t="s">
        <v>2829</v>
      </c>
      <c r="D2317" t="s">
        <v>2830</v>
      </c>
      <c r="E2317" t="s">
        <v>41</v>
      </c>
      <c r="F2317" t="s">
        <v>2837</v>
      </c>
      <c r="G2317" t="s">
        <v>2838</v>
      </c>
      <c r="H2317" t="s">
        <v>44</v>
      </c>
      <c r="I2317" t="s">
        <v>456</v>
      </c>
      <c r="J2317" t="s">
        <v>45</v>
      </c>
      <c r="K2317" t="s">
        <v>45</v>
      </c>
      <c r="L2317" t="s">
        <v>46</v>
      </c>
      <c r="M2317" t="s">
        <v>47</v>
      </c>
      <c r="N2317" t="s">
        <v>49</v>
      </c>
      <c r="O2317" t="s">
        <v>51</v>
      </c>
      <c r="P2317" t="s">
        <v>358</v>
      </c>
      <c r="Q2317" t="s">
        <v>217</v>
      </c>
      <c r="R2317" t="s">
        <v>218</v>
      </c>
      <c r="S2317" t="s">
        <v>52</v>
      </c>
      <c r="T2317" t="s">
        <v>2839</v>
      </c>
      <c r="U2317" t="s">
        <v>2840</v>
      </c>
      <c r="V2317" s="137">
        <v>3.1800000000000002E-2</v>
      </c>
      <c r="W2317" s="137">
        <v>2.426E-2</v>
      </c>
      <c r="X2317" t="s">
        <v>272</v>
      </c>
      <c r="Y2317" t="s">
        <v>51</v>
      </c>
      <c r="Z2317" s="133">
        <v>61000</v>
      </c>
      <c r="AA2317" s="135">
        <v>1</v>
      </c>
      <c r="AB2317" s="139">
        <v>108.33</v>
      </c>
      <c r="AD2317" s="133">
        <v>66.081000000000003</v>
      </c>
      <c r="AG2317" t="s">
        <v>261</v>
      </c>
      <c r="AH2317" s="137">
        <v>1.3300000000000001E-4</v>
      </c>
      <c r="AI2317" s="137">
        <v>1.1752215598925099E-3</v>
      </c>
      <c r="AJ2317" s="137">
        <v>3.2035730741365699E-4</v>
      </c>
    </row>
    <row r="2318" spans="1:36">
      <c r="A2318">
        <v>7833</v>
      </c>
      <c r="B2318">
        <v>7986</v>
      </c>
      <c r="C2318" t="s">
        <v>53</v>
      </c>
      <c r="D2318" t="s">
        <v>54</v>
      </c>
      <c r="E2318" t="s">
        <v>41</v>
      </c>
      <c r="F2318" t="s">
        <v>2841</v>
      </c>
      <c r="G2318" t="s">
        <v>2842</v>
      </c>
      <c r="H2318" t="s">
        <v>44</v>
      </c>
      <c r="I2318" t="s">
        <v>456</v>
      </c>
      <c r="J2318" t="s">
        <v>45</v>
      </c>
      <c r="K2318" t="s">
        <v>45</v>
      </c>
      <c r="L2318" t="s">
        <v>46</v>
      </c>
      <c r="M2318" t="s">
        <v>47</v>
      </c>
      <c r="N2318" t="s">
        <v>49</v>
      </c>
      <c r="O2318" t="s">
        <v>51</v>
      </c>
      <c r="P2318" t="s">
        <v>2843</v>
      </c>
      <c r="Q2318" t="s">
        <v>217</v>
      </c>
      <c r="R2318" t="s">
        <v>218</v>
      </c>
      <c r="S2318" t="s">
        <v>52</v>
      </c>
      <c r="T2318" t="s">
        <v>2844</v>
      </c>
      <c r="U2318" t="s">
        <v>2777</v>
      </c>
      <c r="V2318" s="137">
        <v>5.0000000000000001E-3</v>
      </c>
      <c r="W2318" s="137">
        <v>3.295E-2</v>
      </c>
      <c r="X2318" t="s">
        <v>272</v>
      </c>
      <c r="Y2318" t="s">
        <v>51</v>
      </c>
      <c r="Z2318" s="133">
        <v>256000</v>
      </c>
      <c r="AA2318" s="135">
        <v>1</v>
      </c>
      <c r="AB2318" s="139">
        <v>90.88</v>
      </c>
      <c r="AD2318" s="133">
        <v>232.65299999999999</v>
      </c>
      <c r="AG2318" t="s">
        <v>261</v>
      </c>
      <c r="AH2318" s="137">
        <v>5.1199999999999998E-4</v>
      </c>
      <c r="AI2318" s="137">
        <v>4.13760907441834E-3</v>
      </c>
      <c r="AJ2318" s="137">
        <v>1.1278837518367199E-3</v>
      </c>
    </row>
    <row r="2319" spans="1:36">
      <c r="A2319">
        <v>7833</v>
      </c>
      <c r="B2319">
        <v>7986</v>
      </c>
      <c r="C2319" t="s">
        <v>53</v>
      </c>
      <c r="D2319" t="s">
        <v>54</v>
      </c>
      <c r="E2319" t="s">
        <v>41</v>
      </c>
      <c r="F2319" t="s">
        <v>3603</v>
      </c>
      <c r="G2319" t="s">
        <v>3604</v>
      </c>
      <c r="H2319" t="s">
        <v>248</v>
      </c>
      <c r="I2319" t="s">
        <v>456</v>
      </c>
      <c r="J2319" t="s">
        <v>45</v>
      </c>
      <c r="K2319" t="s">
        <v>45</v>
      </c>
      <c r="L2319" t="s">
        <v>978</v>
      </c>
      <c r="M2319" t="s">
        <v>47</v>
      </c>
      <c r="N2319" t="s">
        <v>49</v>
      </c>
      <c r="O2319" t="s">
        <v>51</v>
      </c>
      <c r="P2319" t="s">
        <v>2843</v>
      </c>
      <c r="Q2319" t="s">
        <v>217</v>
      </c>
      <c r="R2319" t="s">
        <v>218</v>
      </c>
      <c r="S2319" t="s">
        <v>52</v>
      </c>
      <c r="T2319" t="s">
        <v>2111</v>
      </c>
      <c r="U2319" t="s">
        <v>2270</v>
      </c>
      <c r="V2319" s="137">
        <v>5.0000000000000001E-3</v>
      </c>
      <c r="W2319" s="137">
        <v>3.2960000000000003E-2</v>
      </c>
      <c r="X2319" t="s">
        <v>272</v>
      </c>
      <c r="Y2319" t="s">
        <v>51</v>
      </c>
      <c r="Z2319" s="133">
        <v>225000</v>
      </c>
      <c r="AA2319" s="135">
        <v>1</v>
      </c>
      <c r="AB2319" s="139">
        <v>91.69</v>
      </c>
      <c r="AD2319" s="133">
        <v>206.303</v>
      </c>
      <c r="AG2319" t="s">
        <v>261</v>
      </c>
      <c r="AH2319" s="137">
        <v>0</v>
      </c>
      <c r="AI2319" s="137">
        <v>3.6689826904090098E-3</v>
      </c>
      <c r="AJ2319" s="137">
        <v>1.00013942541545E-3</v>
      </c>
    </row>
    <row r="2320" spans="1:36">
      <c r="A2320">
        <v>7833</v>
      </c>
      <c r="B2320">
        <v>7986</v>
      </c>
      <c r="C2320" t="s">
        <v>53</v>
      </c>
      <c r="D2320" t="s">
        <v>54</v>
      </c>
      <c r="E2320" t="s">
        <v>41</v>
      </c>
      <c r="F2320" t="s">
        <v>3608</v>
      </c>
      <c r="G2320" t="s">
        <v>3609</v>
      </c>
      <c r="H2320" t="s">
        <v>44</v>
      </c>
      <c r="I2320" t="s">
        <v>456</v>
      </c>
      <c r="J2320" t="s">
        <v>45</v>
      </c>
      <c r="K2320" t="s">
        <v>45</v>
      </c>
      <c r="L2320" t="s">
        <v>46</v>
      </c>
      <c r="M2320" t="s">
        <v>47</v>
      </c>
      <c r="N2320" t="s">
        <v>49</v>
      </c>
      <c r="O2320" t="s">
        <v>51</v>
      </c>
      <c r="P2320" t="s">
        <v>2486</v>
      </c>
      <c r="Q2320" t="s">
        <v>217</v>
      </c>
      <c r="R2320" t="s">
        <v>218</v>
      </c>
      <c r="S2320" t="s">
        <v>52</v>
      </c>
      <c r="T2320" t="s">
        <v>3610</v>
      </c>
      <c r="U2320" t="s">
        <v>85</v>
      </c>
      <c r="V2320" s="137">
        <v>3.0000000000000001E-3</v>
      </c>
      <c r="W2320" s="137">
        <v>3.984E-2</v>
      </c>
      <c r="X2320" t="s">
        <v>272</v>
      </c>
      <c r="Y2320" t="s">
        <v>51</v>
      </c>
      <c r="Z2320" s="133">
        <v>244783</v>
      </c>
      <c r="AA2320" s="135">
        <v>1</v>
      </c>
      <c r="AB2320" s="139">
        <v>112.2</v>
      </c>
      <c r="AD2320" s="133">
        <v>274.64699999999999</v>
      </c>
      <c r="AG2320" t="s">
        <v>261</v>
      </c>
      <c r="AH2320" s="137">
        <v>4.8099999999999998E-4</v>
      </c>
      <c r="AI2320" s="137">
        <v>4.8844456556511404E-3</v>
      </c>
      <c r="AJ2320" s="137">
        <v>1.33146626291969E-3</v>
      </c>
    </row>
    <row r="2321" spans="1:36">
      <c r="A2321">
        <v>7833</v>
      </c>
      <c r="B2321">
        <v>7986</v>
      </c>
      <c r="C2321" t="s">
        <v>53</v>
      </c>
      <c r="D2321" t="s">
        <v>54</v>
      </c>
      <c r="E2321" t="s">
        <v>41</v>
      </c>
      <c r="F2321" t="s">
        <v>3611</v>
      </c>
      <c r="G2321" t="s">
        <v>3612</v>
      </c>
      <c r="H2321" t="s">
        <v>44</v>
      </c>
      <c r="I2321" t="s">
        <v>456</v>
      </c>
      <c r="J2321" t="s">
        <v>45</v>
      </c>
      <c r="K2321" t="s">
        <v>45</v>
      </c>
      <c r="L2321" t="s">
        <v>46</v>
      </c>
      <c r="M2321" t="s">
        <v>47</v>
      </c>
      <c r="N2321" t="s">
        <v>49</v>
      </c>
      <c r="O2321" t="s">
        <v>51</v>
      </c>
      <c r="P2321" t="s">
        <v>2486</v>
      </c>
      <c r="Q2321" t="s">
        <v>217</v>
      </c>
      <c r="R2321" t="s">
        <v>218</v>
      </c>
      <c r="S2321" t="s">
        <v>52</v>
      </c>
      <c r="T2321" t="s">
        <v>2799</v>
      </c>
      <c r="U2321" t="s">
        <v>283</v>
      </c>
      <c r="V2321" s="137">
        <v>3.0000000000000001E-3</v>
      </c>
      <c r="W2321" s="137">
        <v>3.9940000000000003E-2</v>
      </c>
      <c r="X2321" t="s">
        <v>272</v>
      </c>
      <c r="Y2321" t="s">
        <v>51</v>
      </c>
      <c r="Z2321" s="133">
        <v>60000</v>
      </c>
      <c r="AA2321" s="135">
        <v>1</v>
      </c>
      <c r="AB2321" s="139">
        <v>105.28</v>
      </c>
      <c r="AD2321" s="133">
        <v>63.167999999999999</v>
      </c>
      <c r="AG2321" t="s">
        <v>261</v>
      </c>
      <c r="AH2321" s="137">
        <v>1.66E-4</v>
      </c>
      <c r="AI2321" s="137">
        <v>1.12341003423495E-3</v>
      </c>
      <c r="AJ2321" s="137">
        <v>3.06233842171778E-4</v>
      </c>
    </row>
    <row r="2322" spans="1:36">
      <c r="A2322">
        <v>7833</v>
      </c>
      <c r="B2322">
        <v>7986</v>
      </c>
      <c r="C2322" t="s">
        <v>53</v>
      </c>
      <c r="D2322" t="s">
        <v>54</v>
      </c>
      <c r="E2322" t="s">
        <v>41</v>
      </c>
      <c r="F2322" t="s">
        <v>2851</v>
      </c>
      <c r="G2322" t="s">
        <v>2852</v>
      </c>
      <c r="H2322" t="s">
        <v>44</v>
      </c>
      <c r="I2322" t="s">
        <v>456</v>
      </c>
      <c r="J2322" t="s">
        <v>45</v>
      </c>
      <c r="K2322" t="s">
        <v>45</v>
      </c>
      <c r="L2322" t="s">
        <v>46</v>
      </c>
      <c r="M2322" t="s">
        <v>47</v>
      </c>
      <c r="N2322" t="s">
        <v>49</v>
      </c>
      <c r="O2322" t="s">
        <v>51</v>
      </c>
      <c r="P2322" t="s">
        <v>2843</v>
      </c>
      <c r="Q2322" t="s">
        <v>217</v>
      </c>
      <c r="R2322" t="s">
        <v>218</v>
      </c>
      <c r="S2322" t="s">
        <v>52</v>
      </c>
      <c r="T2322" t="s">
        <v>2853</v>
      </c>
      <c r="U2322" t="s">
        <v>310</v>
      </c>
      <c r="V2322" s="137">
        <v>5.0000000000000001E-3</v>
      </c>
      <c r="W2322" s="137">
        <v>3.5119999999999998E-2</v>
      </c>
      <c r="X2322" t="s">
        <v>272</v>
      </c>
      <c r="Y2322" t="s">
        <v>51</v>
      </c>
      <c r="Z2322" s="133">
        <v>90000</v>
      </c>
      <c r="AA2322" s="135">
        <v>1</v>
      </c>
      <c r="AB2322" s="139">
        <v>87.79</v>
      </c>
      <c r="AD2322" s="133">
        <v>79.010999999999996</v>
      </c>
      <c r="AG2322" t="s">
        <v>261</v>
      </c>
      <c r="AH2322" s="137">
        <v>2.72E-4</v>
      </c>
      <c r="AI2322" s="137">
        <v>1.40516955127498E-3</v>
      </c>
      <c r="AJ2322" s="137">
        <v>3.8303954698319301E-4</v>
      </c>
    </row>
    <row r="2323" spans="1:36">
      <c r="A2323">
        <v>7833</v>
      </c>
      <c r="B2323">
        <v>7986</v>
      </c>
      <c r="C2323" t="s">
        <v>3916</v>
      </c>
      <c r="D2323" t="s">
        <v>3917</v>
      </c>
      <c r="E2323" t="s">
        <v>278</v>
      </c>
      <c r="F2323" t="s">
        <v>3918</v>
      </c>
      <c r="G2323" t="s">
        <v>3919</v>
      </c>
      <c r="H2323" t="s">
        <v>44</v>
      </c>
      <c r="I2323" t="s">
        <v>1542</v>
      </c>
      <c r="J2323" t="s">
        <v>45</v>
      </c>
      <c r="K2323" t="s">
        <v>159</v>
      </c>
      <c r="L2323" t="s">
        <v>46</v>
      </c>
      <c r="M2323" t="s">
        <v>47</v>
      </c>
      <c r="N2323" t="s">
        <v>281</v>
      </c>
      <c r="O2323" t="s">
        <v>51</v>
      </c>
      <c r="P2323" t="s">
        <v>2253</v>
      </c>
      <c r="Q2323" t="s">
        <v>225</v>
      </c>
      <c r="R2323" t="s">
        <v>218</v>
      </c>
      <c r="S2323" t="s">
        <v>52</v>
      </c>
      <c r="T2323" t="s">
        <v>3920</v>
      </c>
      <c r="U2323" t="s">
        <v>2296</v>
      </c>
      <c r="V2323" s="137">
        <v>5.3600000000000002E-2</v>
      </c>
      <c r="W2323" s="137">
        <v>4.9149999999999999E-2</v>
      </c>
      <c r="X2323" t="s">
        <v>272</v>
      </c>
      <c r="Y2323" t="s">
        <v>51</v>
      </c>
      <c r="Z2323" s="133">
        <v>229000</v>
      </c>
      <c r="AA2323" s="135">
        <v>1</v>
      </c>
      <c r="AB2323" s="139">
        <v>101.97</v>
      </c>
      <c r="AD2323" s="133">
        <v>233.511</v>
      </c>
      <c r="AG2323" t="s">
        <v>261</v>
      </c>
      <c r="AH2323" s="137">
        <v>8.1800000000000004E-4</v>
      </c>
      <c r="AI2323" s="137">
        <v>4.1528770505200197E-3</v>
      </c>
      <c r="AJ2323" s="137">
        <v>1.13204569702265E-3</v>
      </c>
    </row>
    <row r="2324" spans="1:36">
      <c r="A2324">
        <v>7833</v>
      </c>
      <c r="B2324">
        <v>7986</v>
      </c>
      <c r="C2324" t="s">
        <v>2854</v>
      </c>
      <c r="D2324" t="s">
        <v>2855</v>
      </c>
      <c r="E2324" t="s">
        <v>41</v>
      </c>
      <c r="F2324" t="s">
        <v>2856</v>
      </c>
      <c r="G2324" t="s">
        <v>2857</v>
      </c>
      <c r="H2324" t="s">
        <v>44</v>
      </c>
      <c r="I2324" t="s">
        <v>456</v>
      </c>
      <c r="J2324" t="s">
        <v>45</v>
      </c>
      <c r="K2324" t="s">
        <v>45</v>
      </c>
      <c r="L2324" t="s">
        <v>46</v>
      </c>
      <c r="M2324" t="s">
        <v>47</v>
      </c>
      <c r="N2324" t="s">
        <v>1084</v>
      </c>
      <c r="O2324" t="s">
        <v>51</v>
      </c>
      <c r="P2324" t="s">
        <v>289</v>
      </c>
      <c r="Q2324" t="s">
        <v>289</v>
      </c>
      <c r="R2324" t="s">
        <v>289</v>
      </c>
      <c r="S2324" t="s">
        <v>52</v>
      </c>
      <c r="T2324" t="s">
        <v>2858</v>
      </c>
      <c r="U2324" t="s">
        <v>2063</v>
      </c>
      <c r="V2324" s="137">
        <v>4.0899999999999999E-2</v>
      </c>
      <c r="W2324" s="137">
        <v>2.775E-2</v>
      </c>
      <c r="X2324" t="s">
        <v>272</v>
      </c>
      <c r="Y2324" t="s">
        <v>51</v>
      </c>
      <c r="Z2324" s="133">
        <v>95000</v>
      </c>
      <c r="AA2324" s="135">
        <v>1</v>
      </c>
      <c r="AB2324" s="139">
        <v>107.74</v>
      </c>
      <c r="AD2324" s="133">
        <v>102.35299999999999</v>
      </c>
      <c r="AG2324" t="s">
        <v>261</v>
      </c>
      <c r="AH2324" s="137">
        <v>2.81E-4</v>
      </c>
      <c r="AI2324" s="137">
        <v>1.8202948840243499E-3</v>
      </c>
      <c r="AJ2324" s="137">
        <v>4.9619985511347396E-4</v>
      </c>
    </row>
    <row r="2325" spans="1:36">
      <c r="A2325">
        <v>7833</v>
      </c>
      <c r="B2325">
        <v>7986</v>
      </c>
      <c r="C2325" t="s">
        <v>2854</v>
      </c>
      <c r="D2325" t="s">
        <v>2855</v>
      </c>
      <c r="E2325" t="s">
        <v>41</v>
      </c>
      <c r="F2325" t="s">
        <v>2859</v>
      </c>
      <c r="G2325" t="s">
        <v>2860</v>
      </c>
      <c r="H2325" t="s">
        <v>44</v>
      </c>
      <c r="I2325" t="s">
        <v>1542</v>
      </c>
      <c r="J2325" t="s">
        <v>45</v>
      </c>
      <c r="K2325" t="s">
        <v>45</v>
      </c>
      <c r="L2325" t="s">
        <v>46</v>
      </c>
      <c r="M2325" t="s">
        <v>47</v>
      </c>
      <c r="N2325" t="s">
        <v>1084</v>
      </c>
      <c r="O2325" t="s">
        <v>51</v>
      </c>
      <c r="P2325" t="s">
        <v>289</v>
      </c>
      <c r="Q2325" t="s">
        <v>289</v>
      </c>
      <c r="R2325" t="s">
        <v>289</v>
      </c>
      <c r="S2325" t="s">
        <v>52</v>
      </c>
      <c r="T2325" t="s">
        <v>2861</v>
      </c>
      <c r="U2325" t="s">
        <v>2499</v>
      </c>
      <c r="V2325" s="137">
        <v>5.2499999999999998E-2</v>
      </c>
      <c r="W2325" s="137">
        <v>5.1860000000000003E-2</v>
      </c>
      <c r="X2325" t="s">
        <v>272</v>
      </c>
      <c r="Y2325" t="s">
        <v>51</v>
      </c>
      <c r="Z2325" s="133">
        <v>272000</v>
      </c>
      <c r="AA2325" s="135">
        <v>1</v>
      </c>
      <c r="AB2325" s="139">
        <v>100.48</v>
      </c>
      <c r="AD2325" s="133">
        <v>273.30599999999998</v>
      </c>
      <c r="AG2325" t="s">
        <v>261</v>
      </c>
      <c r="AH2325" s="137">
        <v>1.073E-3</v>
      </c>
      <c r="AI2325" s="137">
        <v>4.8605979839887997E-3</v>
      </c>
      <c r="AJ2325" s="137">
        <v>1.3249655517835501E-3</v>
      </c>
    </row>
    <row r="2326" spans="1:36">
      <c r="A2326">
        <v>7833</v>
      </c>
      <c r="B2326">
        <v>7986</v>
      </c>
      <c r="C2326" t="s">
        <v>66</v>
      </c>
      <c r="D2326" t="s">
        <v>67</v>
      </c>
      <c r="E2326" t="s">
        <v>41</v>
      </c>
      <c r="F2326" t="s">
        <v>2862</v>
      </c>
      <c r="G2326" t="s">
        <v>2863</v>
      </c>
      <c r="H2326" t="s">
        <v>44</v>
      </c>
      <c r="I2326" t="s">
        <v>1542</v>
      </c>
      <c r="J2326" t="s">
        <v>45</v>
      </c>
      <c r="K2326" t="s">
        <v>45</v>
      </c>
      <c r="L2326" t="s">
        <v>46</v>
      </c>
      <c r="M2326" t="s">
        <v>47</v>
      </c>
      <c r="N2326" t="s">
        <v>306</v>
      </c>
      <c r="O2326" t="s">
        <v>51</v>
      </c>
      <c r="P2326" t="s">
        <v>2333</v>
      </c>
      <c r="Q2326" t="s">
        <v>225</v>
      </c>
      <c r="R2326" t="s">
        <v>218</v>
      </c>
      <c r="S2326" t="s">
        <v>52</v>
      </c>
      <c r="T2326" t="s">
        <v>2605</v>
      </c>
      <c r="U2326" t="s">
        <v>2864</v>
      </c>
      <c r="V2326" s="137">
        <v>0.03</v>
      </c>
      <c r="W2326" s="137">
        <v>4.163E-2</v>
      </c>
      <c r="X2326" t="s">
        <v>272</v>
      </c>
      <c r="Y2326" t="s">
        <v>51</v>
      </c>
      <c r="Z2326" s="133">
        <v>250000</v>
      </c>
      <c r="AA2326" s="135">
        <v>1</v>
      </c>
      <c r="AB2326" s="139">
        <v>96.11</v>
      </c>
      <c r="AD2326" s="133">
        <v>240.27500000000001</v>
      </c>
      <c r="AG2326" t="s">
        <v>261</v>
      </c>
      <c r="AH2326" s="137">
        <v>1E-3</v>
      </c>
      <c r="AI2326" s="137">
        <v>4.2731659380668002E-3</v>
      </c>
      <c r="AJ2326" s="137">
        <v>1.1648356197413901E-3</v>
      </c>
    </row>
    <row r="2327" spans="1:36">
      <c r="A2327">
        <v>7833</v>
      </c>
      <c r="B2327">
        <v>7986</v>
      </c>
      <c r="C2327" t="s">
        <v>2871</v>
      </c>
      <c r="D2327" t="s">
        <v>2872</v>
      </c>
      <c r="E2327" t="s">
        <v>41</v>
      </c>
      <c r="F2327" t="s">
        <v>2873</v>
      </c>
      <c r="G2327" t="s">
        <v>2874</v>
      </c>
      <c r="H2327" t="s">
        <v>44</v>
      </c>
      <c r="I2327" t="s">
        <v>456</v>
      </c>
      <c r="J2327" t="s">
        <v>45</v>
      </c>
      <c r="K2327" t="s">
        <v>45</v>
      </c>
      <c r="L2327" t="s">
        <v>46</v>
      </c>
      <c r="M2327" t="s">
        <v>47</v>
      </c>
      <c r="N2327" t="s">
        <v>457</v>
      </c>
      <c r="O2327" t="s">
        <v>51</v>
      </c>
      <c r="P2327" t="s">
        <v>216</v>
      </c>
      <c r="Q2327" t="s">
        <v>217</v>
      </c>
      <c r="R2327" t="s">
        <v>218</v>
      </c>
      <c r="S2327" t="s">
        <v>52</v>
      </c>
      <c r="T2327" t="s">
        <v>2875</v>
      </c>
      <c r="U2327" t="s">
        <v>2876</v>
      </c>
      <c r="V2327" s="137">
        <v>1.2200000000000001E-2</v>
      </c>
      <c r="W2327" s="137">
        <v>2.1930000000000002E-2</v>
      </c>
      <c r="X2327" t="s">
        <v>272</v>
      </c>
      <c r="Y2327" t="s">
        <v>51</v>
      </c>
      <c r="Z2327" s="133">
        <v>6045</v>
      </c>
      <c r="AA2327" s="135">
        <v>1</v>
      </c>
      <c r="AB2327" s="139">
        <v>120.2</v>
      </c>
      <c r="AD2327" s="133">
        <v>7.266</v>
      </c>
      <c r="AG2327" t="s">
        <v>261</v>
      </c>
      <c r="AH2327" s="137">
        <v>1.9999999999999999E-6</v>
      </c>
      <c r="AI2327" s="137">
        <v>1.2922363246666401E-4</v>
      </c>
      <c r="AJ2327" s="137">
        <v>3.5225472680248399E-5</v>
      </c>
    </row>
    <row r="2328" spans="1:36">
      <c r="A2328">
        <v>7833</v>
      </c>
      <c r="B2328">
        <v>7986</v>
      </c>
      <c r="C2328" t="s">
        <v>2871</v>
      </c>
      <c r="D2328" t="s">
        <v>2872</v>
      </c>
      <c r="E2328" t="s">
        <v>41</v>
      </c>
      <c r="F2328" t="s">
        <v>2877</v>
      </c>
      <c r="G2328" t="s">
        <v>2878</v>
      </c>
      <c r="H2328" t="s">
        <v>44</v>
      </c>
      <c r="I2328" t="s">
        <v>456</v>
      </c>
      <c r="J2328" t="s">
        <v>45</v>
      </c>
      <c r="K2328" t="s">
        <v>45</v>
      </c>
      <c r="L2328" t="s">
        <v>46</v>
      </c>
      <c r="M2328" t="s">
        <v>47</v>
      </c>
      <c r="N2328" t="s">
        <v>457</v>
      </c>
      <c r="O2328" t="s">
        <v>51</v>
      </c>
      <c r="P2328" t="s">
        <v>216</v>
      </c>
      <c r="Q2328" t="s">
        <v>217</v>
      </c>
      <c r="R2328" t="s">
        <v>218</v>
      </c>
      <c r="S2328" t="s">
        <v>52</v>
      </c>
      <c r="T2328" t="s">
        <v>2879</v>
      </c>
      <c r="U2328" t="s">
        <v>50</v>
      </c>
      <c r="V2328" s="137">
        <v>1E-3</v>
      </c>
      <c r="W2328" s="137">
        <v>2.1420000000000002E-2</v>
      </c>
      <c r="X2328" t="s">
        <v>272</v>
      </c>
      <c r="Y2328" t="s">
        <v>51</v>
      </c>
      <c r="Z2328" s="133">
        <v>216850</v>
      </c>
      <c r="AA2328" s="135">
        <v>1</v>
      </c>
      <c r="AB2328" s="139">
        <v>111.29</v>
      </c>
      <c r="AD2328" s="133">
        <v>241.33199999999999</v>
      </c>
      <c r="AG2328" t="s">
        <v>261</v>
      </c>
      <c r="AH2328" s="137">
        <v>6.3999999999999997E-5</v>
      </c>
      <c r="AI2328" s="137">
        <v>4.2919706247886999E-3</v>
      </c>
      <c r="AJ2328" s="137">
        <v>1.1699616478969099E-3</v>
      </c>
    </row>
    <row r="2329" spans="1:36">
      <c r="A2329">
        <v>7833</v>
      </c>
      <c r="B2329">
        <v>7986</v>
      </c>
      <c r="C2329" t="s">
        <v>2871</v>
      </c>
      <c r="D2329" t="s">
        <v>2872</v>
      </c>
      <c r="E2329" t="s">
        <v>41</v>
      </c>
      <c r="F2329" t="s">
        <v>3619</v>
      </c>
      <c r="G2329" t="s">
        <v>3620</v>
      </c>
      <c r="H2329" t="s">
        <v>44</v>
      </c>
      <c r="I2329" t="s">
        <v>1542</v>
      </c>
      <c r="J2329" t="s">
        <v>45</v>
      </c>
      <c r="K2329" t="s">
        <v>45</v>
      </c>
      <c r="L2329" t="s">
        <v>46</v>
      </c>
      <c r="M2329" t="s">
        <v>47</v>
      </c>
      <c r="N2329" t="s">
        <v>457</v>
      </c>
      <c r="O2329" t="s">
        <v>51</v>
      </c>
      <c r="P2329" t="s">
        <v>216</v>
      </c>
      <c r="Q2329" t="s">
        <v>217</v>
      </c>
      <c r="R2329" t="s">
        <v>218</v>
      </c>
      <c r="S2329" t="s">
        <v>52</v>
      </c>
      <c r="T2329" t="s">
        <v>3621</v>
      </c>
      <c r="U2329" t="s">
        <v>2891</v>
      </c>
      <c r="V2329" s="137">
        <v>2.7400000000000001E-2</v>
      </c>
      <c r="W2329" s="137">
        <v>3.6920000000000001E-2</v>
      </c>
      <c r="X2329" t="s">
        <v>272</v>
      </c>
      <c r="Y2329" t="s">
        <v>51</v>
      </c>
      <c r="Z2329" s="133">
        <v>228620.1</v>
      </c>
      <c r="AA2329" s="135">
        <v>1</v>
      </c>
      <c r="AB2329" s="139">
        <v>98.15</v>
      </c>
      <c r="AD2329" s="133">
        <v>224.39099999999999</v>
      </c>
      <c r="AG2329" t="s">
        <v>261</v>
      </c>
      <c r="AH2329" s="137">
        <v>8.7000000000000001E-5</v>
      </c>
      <c r="AI2329" s="137">
        <v>3.9906706441868401E-3</v>
      </c>
      <c r="AJ2329" s="137">
        <v>1.0878293472282299E-3</v>
      </c>
    </row>
    <row r="2330" spans="1:36">
      <c r="A2330">
        <v>7833</v>
      </c>
      <c r="B2330">
        <v>7986</v>
      </c>
      <c r="C2330" t="s">
        <v>2871</v>
      </c>
      <c r="D2330" t="s">
        <v>2872</v>
      </c>
      <c r="E2330" t="s">
        <v>41</v>
      </c>
      <c r="F2330" t="s">
        <v>3622</v>
      </c>
      <c r="G2330" t="s">
        <v>3623</v>
      </c>
      <c r="H2330" t="s">
        <v>44</v>
      </c>
      <c r="I2330" t="s">
        <v>456</v>
      </c>
      <c r="J2330" t="s">
        <v>45</v>
      </c>
      <c r="K2330" t="s">
        <v>45</v>
      </c>
      <c r="L2330" t="s">
        <v>46</v>
      </c>
      <c r="M2330" t="s">
        <v>47</v>
      </c>
      <c r="N2330" t="s">
        <v>457</v>
      </c>
      <c r="O2330" t="s">
        <v>51</v>
      </c>
      <c r="P2330" t="s">
        <v>216</v>
      </c>
      <c r="Q2330" t="s">
        <v>217</v>
      </c>
      <c r="R2330" t="s">
        <v>218</v>
      </c>
      <c r="S2330" t="s">
        <v>52</v>
      </c>
      <c r="T2330" t="s">
        <v>3624</v>
      </c>
      <c r="U2330" t="s">
        <v>2664</v>
      </c>
      <c r="V2330" s="137">
        <v>2.06E-2</v>
      </c>
      <c r="W2330" s="137">
        <v>2.2120000000000001E-2</v>
      </c>
      <c r="X2330" t="s">
        <v>272</v>
      </c>
      <c r="Y2330" t="s">
        <v>51</v>
      </c>
      <c r="Z2330" s="133">
        <v>22007.3</v>
      </c>
      <c r="AA2330" s="135">
        <v>1</v>
      </c>
      <c r="AB2330" s="139">
        <v>107.73</v>
      </c>
      <c r="AD2330" s="133">
        <v>23.707999999999998</v>
      </c>
      <c r="AG2330" t="s">
        <v>261</v>
      </c>
      <c r="AH2330" s="137">
        <v>1.5999999999999999E-5</v>
      </c>
      <c r="AI2330" s="137">
        <v>4.21642709594844E-4</v>
      </c>
      <c r="AJ2330" s="137">
        <v>1.14936900195021E-4</v>
      </c>
    </row>
    <row r="2331" spans="1:36">
      <c r="A2331">
        <v>7833</v>
      </c>
      <c r="B2331">
        <v>7986</v>
      </c>
      <c r="C2331" t="s">
        <v>2871</v>
      </c>
      <c r="D2331" t="s">
        <v>2872</v>
      </c>
      <c r="E2331" t="s">
        <v>41</v>
      </c>
      <c r="F2331" t="s">
        <v>2880</v>
      </c>
      <c r="G2331" t="s">
        <v>2881</v>
      </c>
      <c r="H2331" t="s">
        <v>44</v>
      </c>
      <c r="I2331" t="s">
        <v>456</v>
      </c>
      <c r="J2331" t="s">
        <v>45</v>
      </c>
      <c r="K2331" t="s">
        <v>45</v>
      </c>
      <c r="L2331" t="s">
        <v>46</v>
      </c>
      <c r="M2331" t="s">
        <v>47</v>
      </c>
      <c r="N2331" t="s">
        <v>457</v>
      </c>
      <c r="O2331" t="s">
        <v>51</v>
      </c>
      <c r="P2331" t="s">
        <v>216</v>
      </c>
      <c r="Q2331" t="s">
        <v>217</v>
      </c>
      <c r="R2331" t="s">
        <v>218</v>
      </c>
      <c r="S2331" t="s">
        <v>52</v>
      </c>
      <c r="T2331" t="s">
        <v>2882</v>
      </c>
      <c r="U2331" t="s">
        <v>2883</v>
      </c>
      <c r="V2331" s="137">
        <v>2E-3</v>
      </c>
      <c r="W2331" s="137">
        <v>2.2239999999999999E-2</v>
      </c>
      <c r="X2331" t="s">
        <v>272</v>
      </c>
      <c r="Y2331" t="s">
        <v>51</v>
      </c>
      <c r="Z2331" s="133">
        <v>21608</v>
      </c>
      <c r="AA2331" s="135">
        <v>1</v>
      </c>
      <c r="AB2331" s="139">
        <v>110.28</v>
      </c>
      <c r="AC2331" s="133">
        <v>5.1999999999999998E-2</v>
      </c>
      <c r="AD2331" s="133">
        <v>23.881</v>
      </c>
      <c r="AG2331" t="s">
        <v>261</v>
      </c>
      <c r="AH2331" s="137">
        <v>6.0000000000000002E-6</v>
      </c>
      <c r="AI2331" s="137">
        <v>4.2470960956253099E-4</v>
      </c>
      <c r="AJ2331" s="137">
        <v>1.15772916014749E-4</v>
      </c>
    </row>
    <row r="2332" spans="1:36">
      <c r="A2332">
        <v>7833</v>
      </c>
      <c r="B2332">
        <v>7986</v>
      </c>
      <c r="C2332" t="s">
        <v>2871</v>
      </c>
      <c r="D2332" t="s">
        <v>2872</v>
      </c>
      <c r="E2332" t="s">
        <v>41</v>
      </c>
      <c r="F2332" t="s">
        <v>2884</v>
      </c>
      <c r="G2332" t="s">
        <v>2885</v>
      </c>
      <c r="H2332" t="s">
        <v>44</v>
      </c>
      <c r="I2332" t="s">
        <v>456</v>
      </c>
      <c r="J2332" t="s">
        <v>45</v>
      </c>
      <c r="K2332" t="s">
        <v>45</v>
      </c>
      <c r="L2332" t="s">
        <v>46</v>
      </c>
      <c r="M2332" t="s">
        <v>47</v>
      </c>
      <c r="N2332" t="s">
        <v>457</v>
      </c>
      <c r="O2332" t="s">
        <v>51</v>
      </c>
      <c r="P2332" t="s">
        <v>251</v>
      </c>
      <c r="Q2332" t="s">
        <v>217</v>
      </c>
      <c r="R2332" t="s">
        <v>218</v>
      </c>
      <c r="S2332" t="s">
        <v>52</v>
      </c>
      <c r="T2332" t="s">
        <v>2886</v>
      </c>
      <c r="U2332" t="s">
        <v>2887</v>
      </c>
      <c r="V2332" s="137">
        <v>3.3500000000000002E-2</v>
      </c>
      <c r="W2332" s="137">
        <v>2.4809999999999999E-2</v>
      </c>
      <c r="X2332" t="s">
        <v>272</v>
      </c>
      <c r="Y2332" t="s">
        <v>51</v>
      </c>
      <c r="Z2332" s="133">
        <v>271000</v>
      </c>
      <c r="AA2332" s="135">
        <v>1</v>
      </c>
      <c r="AB2332" s="139">
        <v>109.04</v>
      </c>
      <c r="AD2332" s="133">
        <v>295.49799999999999</v>
      </c>
      <c r="AG2332" t="s">
        <v>261</v>
      </c>
      <c r="AH2332" s="137">
        <v>1.7899999999999999E-4</v>
      </c>
      <c r="AI2332" s="137">
        <v>5.2552853922931599E-3</v>
      </c>
      <c r="AJ2332" s="137">
        <v>1.4325546223976199E-3</v>
      </c>
    </row>
    <row r="2333" spans="1:36">
      <c r="A2333">
        <v>7833</v>
      </c>
      <c r="B2333">
        <v>7986</v>
      </c>
      <c r="C2333" t="s">
        <v>2871</v>
      </c>
      <c r="D2333" t="s">
        <v>2872</v>
      </c>
      <c r="E2333" t="s">
        <v>41</v>
      </c>
      <c r="F2333" t="s">
        <v>2888</v>
      </c>
      <c r="G2333" t="s">
        <v>2889</v>
      </c>
      <c r="H2333" t="s">
        <v>44</v>
      </c>
      <c r="I2333" t="s">
        <v>456</v>
      </c>
      <c r="J2333" t="s">
        <v>45</v>
      </c>
      <c r="K2333" t="s">
        <v>45</v>
      </c>
      <c r="L2333" t="s">
        <v>46</v>
      </c>
      <c r="M2333" t="s">
        <v>47</v>
      </c>
      <c r="N2333" t="s">
        <v>457</v>
      </c>
      <c r="O2333" t="s">
        <v>51</v>
      </c>
      <c r="P2333" t="s">
        <v>216</v>
      </c>
      <c r="Q2333" t="s">
        <v>217</v>
      </c>
      <c r="R2333" t="s">
        <v>218</v>
      </c>
      <c r="S2333" t="s">
        <v>52</v>
      </c>
      <c r="T2333" t="s">
        <v>2890</v>
      </c>
      <c r="U2333" t="s">
        <v>2891</v>
      </c>
      <c r="V2333" s="137">
        <v>1E-3</v>
      </c>
      <c r="W2333" s="137">
        <v>2.1430000000000001E-2</v>
      </c>
      <c r="X2333" t="s">
        <v>272</v>
      </c>
      <c r="Y2333" t="s">
        <v>51</v>
      </c>
      <c r="Z2333" s="133">
        <v>266487.09000000003</v>
      </c>
      <c r="AA2333" s="135">
        <v>1</v>
      </c>
      <c r="AB2333" s="139">
        <v>108.95</v>
      </c>
      <c r="AD2333" s="133">
        <v>290.33800000000002</v>
      </c>
      <c r="AG2333" t="s">
        <v>261</v>
      </c>
      <c r="AH2333" s="137">
        <v>1.4300000000000001E-4</v>
      </c>
      <c r="AI2333" s="137">
        <v>5.1635047515455603E-3</v>
      </c>
      <c r="AJ2333" s="137">
        <v>1.40753585151557E-3</v>
      </c>
    </row>
    <row r="2334" spans="1:36">
      <c r="A2334">
        <v>7833</v>
      </c>
      <c r="B2334">
        <v>7986</v>
      </c>
      <c r="C2334" t="s">
        <v>2892</v>
      </c>
      <c r="D2334" t="s">
        <v>2893</v>
      </c>
      <c r="E2334" t="s">
        <v>41</v>
      </c>
      <c r="F2334" t="s">
        <v>2894</v>
      </c>
      <c r="G2334" t="s">
        <v>2895</v>
      </c>
      <c r="H2334" t="s">
        <v>44</v>
      </c>
      <c r="I2334" t="s">
        <v>1544</v>
      </c>
      <c r="J2334" t="s">
        <v>45</v>
      </c>
      <c r="K2334" t="s">
        <v>45</v>
      </c>
      <c r="L2334" t="s">
        <v>46</v>
      </c>
      <c r="M2334" t="s">
        <v>47</v>
      </c>
      <c r="N2334" t="s">
        <v>515</v>
      </c>
      <c r="O2334" t="s">
        <v>51</v>
      </c>
      <c r="P2334" t="s">
        <v>224</v>
      </c>
      <c r="Q2334" t="s">
        <v>225</v>
      </c>
      <c r="R2334" t="s">
        <v>218</v>
      </c>
      <c r="S2334" t="s">
        <v>52</v>
      </c>
      <c r="T2334" t="s">
        <v>2896</v>
      </c>
      <c r="U2334" t="s">
        <v>2897</v>
      </c>
      <c r="V2334" s="137">
        <v>5.0000000000000001E-3</v>
      </c>
      <c r="W2334" s="137">
        <v>3.2649999999999998E-2</v>
      </c>
      <c r="X2334" t="s">
        <v>272</v>
      </c>
      <c r="Y2334" t="s">
        <v>51</v>
      </c>
      <c r="Z2334" s="133">
        <v>412999</v>
      </c>
      <c r="AA2334" s="135">
        <v>1</v>
      </c>
      <c r="AB2334" s="139">
        <v>88.6</v>
      </c>
      <c r="AD2334" s="133">
        <v>365.91699999999997</v>
      </c>
      <c r="AG2334" t="s">
        <v>261</v>
      </c>
      <c r="AH2334" s="137">
        <v>1.39E-3</v>
      </c>
      <c r="AI2334" s="137">
        <v>6.5076456048299104E-3</v>
      </c>
      <c r="AJ2334" s="137">
        <v>1.77393939552666E-3</v>
      </c>
    </row>
    <row r="2335" spans="1:36">
      <c r="A2335">
        <v>7833</v>
      </c>
      <c r="B2335">
        <v>7986</v>
      </c>
      <c r="C2335" t="s">
        <v>2892</v>
      </c>
      <c r="D2335" t="s">
        <v>2893</v>
      </c>
      <c r="E2335" t="s">
        <v>41</v>
      </c>
      <c r="F2335" t="s">
        <v>2898</v>
      </c>
      <c r="G2335" t="s">
        <v>2899</v>
      </c>
      <c r="H2335" t="s">
        <v>44</v>
      </c>
      <c r="I2335" t="s">
        <v>1542</v>
      </c>
      <c r="J2335" t="s">
        <v>45</v>
      </c>
      <c r="K2335" t="s">
        <v>45</v>
      </c>
      <c r="L2335" t="s">
        <v>46</v>
      </c>
      <c r="M2335" t="s">
        <v>47</v>
      </c>
      <c r="N2335" t="s">
        <v>515</v>
      </c>
      <c r="O2335" t="s">
        <v>51</v>
      </c>
      <c r="P2335" t="s">
        <v>224</v>
      </c>
      <c r="Q2335" t="s">
        <v>225</v>
      </c>
      <c r="R2335" t="s">
        <v>218</v>
      </c>
      <c r="S2335" t="s">
        <v>52</v>
      </c>
      <c r="T2335" t="s">
        <v>2900</v>
      </c>
      <c r="U2335" t="s">
        <v>2901</v>
      </c>
      <c r="V2335" s="137">
        <v>4.1000000000000002E-2</v>
      </c>
      <c r="W2335" s="137">
        <v>3.8210000000000001E-2</v>
      </c>
      <c r="X2335" t="s">
        <v>272</v>
      </c>
      <c r="Y2335" t="s">
        <v>51</v>
      </c>
      <c r="Z2335" s="133">
        <v>117127.13</v>
      </c>
      <c r="AA2335" s="135">
        <v>1</v>
      </c>
      <c r="AB2335" s="139">
        <v>102.24</v>
      </c>
      <c r="AD2335" s="133">
        <v>119.751</v>
      </c>
      <c r="AG2335" t="s">
        <v>261</v>
      </c>
      <c r="AH2335" s="137">
        <v>4.3100000000000001E-4</v>
      </c>
      <c r="AI2335" s="137">
        <v>2.1297053142271399E-3</v>
      </c>
      <c r="AJ2335" s="137">
        <v>5.80543008513872E-4</v>
      </c>
    </row>
    <row r="2336" spans="1:36">
      <c r="A2336">
        <v>7833</v>
      </c>
      <c r="B2336">
        <v>7986</v>
      </c>
      <c r="C2336" t="s">
        <v>2902</v>
      </c>
      <c r="D2336" t="s">
        <v>2903</v>
      </c>
      <c r="E2336" t="s">
        <v>41</v>
      </c>
      <c r="F2336" t="s">
        <v>2904</v>
      </c>
      <c r="G2336" t="s">
        <v>2905</v>
      </c>
      <c r="H2336" t="s">
        <v>44</v>
      </c>
      <c r="I2336" t="s">
        <v>456</v>
      </c>
      <c r="J2336" t="s">
        <v>45</v>
      </c>
      <c r="K2336" t="s">
        <v>45</v>
      </c>
      <c r="L2336" t="s">
        <v>46</v>
      </c>
      <c r="M2336" t="s">
        <v>47</v>
      </c>
      <c r="N2336" t="s">
        <v>1076</v>
      </c>
      <c r="O2336" t="s">
        <v>51</v>
      </c>
      <c r="P2336" t="s">
        <v>2333</v>
      </c>
      <c r="Q2336" t="s">
        <v>225</v>
      </c>
      <c r="R2336" t="s">
        <v>218</v>
      </c>
      <c r="S2336" t="s">
        <v>52</v>
      </c>
      <c r="T2336" t="s">
        <v>2906</v>
      </c>
      <c r="U2336" t="s">
        <v>2067</v>
      </c>
      <c r="V2336" s="137">
        <v>0.01</v>
      </c>
      <c r="W2336" s="137">
        <v>2.606E-2</v>
      </c>
      <c r="X2336" t="s">
        <v>272</v>
      </c>
      <c r="Y2336" t="s">
        <v>51</v>
      </c>
      <c r="Z2336" s="133">
        <v>66207.75</v>
      </c>
      <c r="AA2336" s="135">
        <v>1</v>
      </c>
      <c r="AB2336" s="139">
        <v>112.64</v>
      </c>
      <c r="AD2336" s="133">
        <v>74.575999999999993</v>
      </c>
      <c r="AG2336" t="s">
        <v>261</v>
      </c>
      <c r="AH2336" s="137">
        <v>3.8999999999999999E-5</v>
      </c>
      <c r="AI2336" s="137">
        <v>1.3263026668860201E-3</v>
      </c>
      <c r="AJ2336" s="137">
        <v>3.6154097719073299E-4</v>
      </c>
    </row>
    <row r="2337" spans="1:36">
      <c r="A2337">
        <v>7833</v>
      </c>
      <c r="B2337">
        <v>7986</v>
      </c>
      <c r="C2337" t="s">
        <v>2902</v>
      </c>
      <c r="D2337" t="s">
        <v>2903</v>
      </c>
      <c r="E2337" t="s">
        <v>41</v>
      </c>
      <c r="F2337" t="s">
        <v>2907</v>
      </c>
      <c r="G2337" t="s">
        <v>2908</v>
      </c>
      <c r="H2337" t="s">
        <v>44</v>
      </c>
      <c r="I2337" t="s">
        <v>456</v>
      </c>
      <c r="J2337" t="s">
        <v>45</v>
      </c>
      <c r="K2337" t="s">
        <v>45</v>
      </c>
      <c r="L2337" t="s">
        <v>46</v>
      </c>
      <c r="M2337" t="s">
        <v>47</v>
      </c>
      <c r="N2337" t="s">
        <v>1076</v>
      </c>
      <c r="O2337" t="s">
        <v>51</v>
      </c>
      <c r="P2337" t="s">
        <v>2333</v>
      </c>
      <c r="Q2337" t="s">
        <v>225</v>
      </c>
      <c r="R2337" t="s">
        <v>218</v>
      </c>
      <c r="S2337" t="s">
        <v>52</v>
      </c>
      <c r="T2337" t="s">
        <v>2909</v>
      </c>
      <c r="U2337" t="s">
        <v>85</v>
      </c>
      <c r="V2337" s="137">
        <v>3.5400000000000001E-2</v>
      </c>
      <c r="W2337" s="137">
        <v>3.7019999999999997E-2</v>
      </c>
      <c r="X2337" t="s">
        <v>272</v>
      </c>
      <c r="Y2337" t="s">
        <v>51</v>
      </c>
      <c r="Z2337" s="133">
        <v>48057.5</v>
      </c>
      <c r="AA2337" s="135">
        <v>1</v>
      </c>
      <c r="AB2337" s="139">
        <v>111.7</v>
      </c>
      <c r="AD2337" s="133">
        <v>53.68</v>
      </c>
      <c r="AG2337" t="s">
        <v>261</v>
      </c>
      <c r="AH2337" s="137">
        <v>8.6000000000000003E-5</v>
      </c>
      <c r="AI2337" s="137">
        <v>9.5467493372459295E-4</v>
      </c>
      <c r="AJ2337" s="137">
        <v>2.6023781528590597E-4</v>
      </c>
    </row>
    <row r="2338" spans="1:36">
      <c r="A2338">
        <v>7833</v>
      </c>
      <c r="B2338">
        <v>7986</v>
      </c>
      <c r="C2338" t="s">
        <v>2902</v>
      </c>
      <c r="D2338" t="s">
        <v>2903</v>
      </c>
      <c r="E2338" t="s">
        <v>41</v>
      </c>
      <c r="F2338" t="s">
        <v>2910</v>
      </c>
      <c r="G2338" t="s">
        <v>2911</v>
      </c>
      <c r="H2338" t="s">
        <v>44</v>
      </c>
      <c r="I2338" t="s">
        <v>456</v>
      </c>
      <c r="J2338" t="s">
        <v>45</v>
      </c>
      <c r="K2338" t="s">
        <v>45</v>
      </c>
      <c r="L2338" t="s">
        <v>46</v>
      </c>
      <c r="M2338" t="s">
        <v>47</v>
      </c>
      <c r="N2338" t="s">
        <v>1076</v>
      </c>
      <c r="O2338" t="s">
        <v>51</v>
      </c>
      <c r="P2338" t="s">
        <v>2333</v>
      </c>
      <c r="Q2338" t="s">
        <v>225</v>
      </c>
      <c r="R2338" t="s">
        <v>218</v>
      </c>
      <c r="S2338" t="s">
        <v>52</v>
      </c>
      <c r="T2338" t="s">
        <v>2912</v>
      </c>
      <c r="U2338" t="s">
        <v>2913</v>
      </c>
      <c r="V2338" s="137">
        <v>3.5200000000000002E-2</v>
      </c>
      <c r="W2338" s="137">
        <v>2.826E-2</v>
      </c>
      <c r="X2338" t="s">
        <v>272</v>
      </c>
      <c r="Y2338" t="s">
        <v>51</v>
      </c>
      <c r="Z2338" s="133">
        <v>193000</v>
      </c>
      <c r="AA2338" s="135">
        <v>1</v>
      </c>
      <c r="AB2338" s="139">
        <v>107.5</v>
      </c>
      <c r="AD2338" s="133">
        <v>207.47499999999999</v>
      </c>
      <c r="AG2338" t="s">
        <v>261</v>
      </c>
      <c r="AH2338" s="137">
        <v>2.0599999999999999E-4</v>
      </c>
      <c r="AI2338" s="137">
        <v>3.6898349932386202E-3</v>
      </c>
      <c r="AJ2338" s="137">
        <v>1.0058236196268599E-3</v>
      </c>
    </row>
    <row r="2339" spans="1:36">
      <c r="A2339">
        <v>7833</v>
      </c>
      <c r="B2339">
        <v>7986</v>
      </c>
      <c r="C2339" t="s">
        <v>2925</v>
      </c>
      <c r="D2339" t="s">
        <v>2926</v>
      </c>
      <c r="E2339" t="s">
        <v>41</v>
      </c>
      <c r="F2339" t="s">
        <v>2927</v>
      </c>
      <c r="G2339" t="s">
        <v>2928</v>
      </c>
      <c r="H2339" t="s">
        <v>44</v>
      </c>
      <c r="I2339" t="s">
        <v>456</v>
      </c>
      <c r="J2339" t="s">
        <v>45</v>
      </c>
      <c r="K2339" t="s">
        <v>45</v>
      </c>
      <c r="L2339" t="s">
        <v>46</v>
      </c>
      <c r="M2339" t="s">
        <v>47</v>
      </c>
      <c r="N2339" t="s">
        <v>49</v>
      </c>
      <c r="O2339" t="s">
        <v>51</v>
      </c>
      <c r="P2339" t="s">
        <v>358</v>
      </c>
      <c r="Q2339" t="s">
        <v>217</v>
      </c>
      <c r="R2339" t="s">
        <v>218</v>
      </c>
      <c r="S2339" t="s">
        <v>52</v>
      </c>
      <c r="T2339" t="s">
        <v>2929</v>
      </c>
      <c r="U2339" t="s">
        <v>2177</v>
      </c>
      <c r="V2339" s="137">
        <v>1.43E-2</v>
      </c>
      <c r="W2339" s="137">
        <v>2.2720000000000001E-2</v>
      </c>
      <c r="X2339" t="s">
        <v>272</v>
      </c>
      <c r="Y2339" t="s">
        <v>51</v>
      </c>
      <c r="Z2339" s="133">
        <v>71631.83</v>
      </c>
      <c r="AA2339" s="135">
        <v>1</v>
      </c>
      <c r="AB2339" s="139">
        <v>116.54</v>
      </c>
      <c r="AC2339" s="133">
        <v>1.589</v>
      </c>
      <c r="AD2339" s="133">
        <v>85.069000000000003</v>
      </c>
      <c r="AG2339" t="s">
        <v>261</v>
      </c>
      <c r="AH2339" s="137">
        <v>3.8000000000000002E-5</v>
      </c>
      <c r="AI2339" s="137">
        <v>1.51290783669008E-3</v>
      </c>
      <c r="AJ2339" s="137">
        <v>4.12408261954777E-4</v>
      </c>
    </row>
    <row r="2340" spans="1:36">
      <c r="A2340">
        <v>7833</v>
      </c>
      <c r="B2340">
        <v>7986</v>
      </c>
      <c r="C2340" t="s">
        <v>2925</v>
      </c>
      <c r="D2340" t="s">
        <v>2926</v>
      </c>
      <c r="E2340" t="s">
        <v>41</v>
      </c>
      <c r="F2340" t="s">
        <v>2930</v>
      </c>
      <c r="G2340" t="s">
        <v>2931</v>
      </c>
      <c r="H2340" t="s">
        <v>44</v>
      </c>
      <c r="I2340" t="s">
        <v>456</v>
      </c>
      <c r="J2340" t="s">
        <v>45</v>
      </c>
      <c r="K2340" t="s">
        <v>45</v>
      </c>
      <c r="L2340" t="s">
        <v>46</v>
      </c>
      <c r="M2340" t="s">
        <v>47</v>
      </c>
      <c r="N2340" t="s">
        <v>49</v>
      </c>
      <c r="O2340" t="s">
        <v>51</v>
      </c>
      <c r="P2340" t="s">
        <v>358</v>
      </c>
      <c r="Q2340" t="s">
        <v>217</v>
      </c>
      <c r="R2340" t="s">
        <v>218</v>
      </c>
      <c r="S2340" t="s">
        <v>52</v>
      </c>
      <c r="T2340" t="s">
        <v>2932</v>
      </c>
      <c r="U2340" t="s">
        <v>2933</v>
      </c>
      <c r="V2340" s="137">
        <v>3.61E-2</v>
      </c>
      <c r="W2340" s="137">
        <v>2.5329999999999998E-2</v>
      </c>
      <c r="X2340" t="s">
        <v>272</v>
      </c>
      <c r="Y2340" t="s">
        <v>51</v>
      </c>
      <c r="Z2340" s="133">
        <v>152055.57999999999</v>
      </c>
      <c r="AA2340" s="135">
        <v>1</v>
      </c>
      <c r="AB2340" s="139">
        <v>115.48</v>
      </c>
      <c r="AC2340" s="133">
        <v>6.63</v>
      </c>
      <c r="AD2340" s="133">
        <v>182.22399999999999</v>
      </c>
      <c r="AG2340" t="s">
        <v>261</v>
      </c>
      <c r="AH2340" s="137">
        <v>5.0000000000000002E-5</v>
      </c>
      <c r="AI2340" s="137">
        <v>3.2407641350719199E-3</v>
      </c>
      <c r="AJ2340" s="137">
        <v>8.8340999493690905E-4</v>
      </c>
    </row>
    <row r="2341" spans="1:36">
      <c r="A2341">
        <v>7833</v>
      </c>
      <c r="B2341">
        <v>7986</v>
      </c>
      <c r="C2341" t="s">
        <v>2925</v>
      </c>
      <c r="D2341" t="s">
        <v>2926</v>
      </c>
      <c r="E2341" t="s">
        <v>41</v>
      </c>
      <c r="F2341" t="s">
        <v>2934</v>
      </c>
      <c r="G2341" t="s">
        <v>2935</v>
      </c>
      <c r="H2341" t="s">
        <v>44</v>
      </c>
      <c r="I2341" t="s">
        <v>456</v>
      </c>
      <c r="J2341" t="s">
        <v>45</v>
      </c>
      <c r="K2341" t="s">
        <v>45</v>
      </c>
      <c r="L2341" t="s">
        <v>46</v>
      </c>
      <c r="M2341" t="s">
        <v>47</v>
      </c>
      <c r="N2341" t="s">
        <v>49</v>
      </c>
      <c r="O2341" t="s">
        <v>51</v>
      </c>
      <c r="P2341" t="s">
        <v>358</v>
      </c>
      <c r="Q2341" t="s">
        <v>217</v>
      </c>
      <c r="R2341" t="s">
        <v>218</v>
      </c>
      <c r="S2341" t="s">
        <v>52</v>
      </c>
      <c r="T2341" t="s">
        <v>2936</v>
      </c>
      <c r="U2341" t="s">
        <v>2937</v>
      </c>
      <c r="V2341" s="137">
        <v>2.2499999999999999E-2</v>
      </c>
      <c r="W2341" s="137">
        <v>2.3990000000000001E-2</v>
      </c>
      <c r="X2341" t="s">
        <v>272</v>
      </c>
      <c r="Y2341" t="s">
        <v>51</v>
      </c>
      <c r="Z2341" s="133">
        <v>193670.07</v>
      </c>
      <c r="AA2341" s="135">
        <v>1</v>
      </c>
      <c r="AB2341" s="139">
        <v>120.4</v>
      </c>
      <c r="AC2341" s="133">
        <v>24.154</v>
      </c>
      <c r="AD2341" s="133">
        <v>257.33199999999999</v>
      </c>
      <c r="AG2341" t="s">
        <v>261</v>
      </c>
      <c r="AH2341" s="137">
        <v>1.3200000000000001E-4</v>
      </c>
      <c r="AI2341" s="137">
        <v>4.5765242486806596E-3</v>
      </c>
      <c r="AJ2341" s="137">
        <v>1.2475290070025099E-3</v>
      </c>
    </row>
    <row r="2342" spans="1:36">
      <c r="A2342">
        <v>7833</v>
      </c>
      <c r="B2342">
        <v>7986</v>
      </c>
      <c r="C2342" t="s">
        <v>2925</v>
      </c>
      <c r="D2342" t="s">
        <v>2926</v>
      </c>
      <c r="E2342" t="s">
        <v>41</v>
      </c>
      <c r="F2342" t="s">
        <v>2938</v>
      </c>
      <c r="G2342" t="s">
        <v>2939</v>
      </c>
      <c r="H2342" t="s">
        <v>44</v>
      </c>
      <c r="I2342" t="s">
        <v>456</v>
      </c>
      <c r="J2342" t="s">
        <v>45</v>
      </c>
      <c r="K2342" t="s">
        <v>45</v>
      </c>
      <c r="L2342" t="s">
        <v>46</v>
      </c>
      <c r="M2342" t="s">
        <v>47</v>
      </c>
      <c r="N2342" t="s">
        <v>49</v>
      </c>
      <c r="O2342" t="s">
        <v>51</v>
      </c>
      <c r="P2342" t="s">
        <v>358</v>
      </c>
      <c r="Q2342" t="s">
        <v>217</v>
      </c>
      <c r="R2342" t="s">
        <v>218</v>
      </c>
      <c r="S2342" t="s">
        <v>52</v>
      </c>
      <c r="T2342" t="s">
        <v>2940</v>
      </c>
      <c r="U2342" t="s">
        <v>2883</v>
      </c>
      <c r="V2342" s="137">
        <v>2.5000000000000001E-3</v>
      </c>
      <c r="W2342" s="137">
        <v>2.3900000000000001E-2</v>
      </c>
      <c r="X2342" t="s">
        <v>272</v>
      </c>
      <c r="Y2342" t="s">
        <v>51</v>
      </c>
      <c r="Z2342" s="133">
        <v>159846.85999999999</v>
      </c>
      <c r="AA2342" s="135">
        <v>1</v>
      </c>
      <c r="AB2342" s="139">
        <v>108.03</v>
      </c>
      <c r="AC2342" s="133">
        <v>2.4649999999999999</v>
      </c>
      <c r="AD2342" s="133">
        <v>175.14699999999999</v>
      </c>
      <c r="AG2342" t="s">
        <v>261</v>
      </c>
      <c r="AH2342" s="137">
        <v>1.22E-4</v>
      </c>
      <c r="AI2342" s="137">
        <v>3.1149058432920099E-3</v>
      </c>
      <c r="AJ2342" s="137">
        <v>8.4910189096204297E-4</v>
      </c>
    </row>
    <row r="2343" spans="1:36">
      <c r="A2343">
        <v>7833</v>
      </c>
      <c r="B2343">
        <v>7986</v>
      </c>
      <c r="C2343" t="s">
        <v>2925</v>
      </c>
      <c r="D2343" t="s">
        <v>2926</v>
      </c>
      <c r="E2343" t="s">
        <v>41</v>
      </c>
      <c r="F2343" t="s">
        <v>2941</v>
      </c>
      <c r="G2343" t="s">
        <v>2942</v>
      </c>
      <c r="H2343" t="s">
        <v>44</v>
      </c>
      <c r="I2343" t="s">
        <v>456</v>
      </c>
      <c r="J2343" t="s">
        <v>45</v>
      </c>
      <c r="K2343" t="s">
        <v>45</v>
      </c>
      <c r="L2343" t="s">
        <v>46</v>
      </c>
      <c r="M2343" t="s">
        <v>47</v>
      </c>
      <c r="N2343" t="s">
        <v>49</v>
      </c>
      <c r="O2343" t="s">
        <v>51</v>
      </c>
      <c r="P2343" t="s">
        <v>358</v>
      </c>
      <c r="Q2343" t="s">
        <v>217</v>
      </c>
      <c r="R2343" t="s">
        <v>218</v>
      </c>
      <c r="S2343" t="s">
        <v>52</v>
      </c>
      <c r="T2343" t="s">
        <v>2943</v>
      </c>
      <c r="U2343" t="s">
        <v>2358</v>
      </c>
      <c r="V2343" s="137">
        <v>2.35E-2</v>
      </c>
      <c r="W2343" s="137">
        <v>3.3939999999999998E-2</v>
      </c>
      <c r="X2343" t="s">
        <v>272</v>
      </c>
      <c r="Y2343" t="s">
        <v>51</v>
      </c>
      <c r="Z2343" s="133">
        <v>142448.26</v>
      </c>
      <c r="AA2343" s="135">
        <v>1</v>
      </c>
      <c r="AB2343" s="139">
        <v>120.57</v>
      </c>
      <c r="AD2343" s="133">
        <v>171.75</v>
      </c>
      <c r="AG2343" t="s">
        <v>261</v>
      </c>
      <c r="AH2343" s="137">
        <v>1.5899999999999999E-4</v>
      </c>
      <c r="AI2343" s="137">
        <v>3.0544820804590698E-3</v>
      </c>
      <c r="AJ2343" s="137">
        <v>8.3263078914977504E-4</v>
      </c>
    </row>
    <row r="2344" spans="1:36">
      <c r="A2344">
        <v>7833</v>
      </c>
      <c r="B2344">
        <v>7986</v>
      </c>
      <c r="C2344" t="s">
        <v>73</v>
      </c>
      <c r="D2344" t="s">
        <v>74</v>
      </c>
      <c r="E2344" t="s">
        <v>41</v>
      </c>
      <c r="F2344" t="s">
        <v>2944</v>
      </c>
      <c r="G2344" t="s">
        <v>2945</v>
      </c>
      <c r="H2344" t="s">
        <v>44</v>
      </c>
      <c r="I2344" t="s">
        <v>456</v>
      </c>
      <c r="J2344" t="s">
        <v>45</v>
      </c>
      <c r="K2344" t="s">
        <v>45</v>
      </c>
      <c r="L2344" t="s">
        <v>46</v>
      </c>
      <c r="M2344" t="s">
        <v>47</v>
      </c>
      <c r="N2344" t="s">
        <v>49</v>
      </c>
      <c r="O2344" t="s">
        <v>51</v>
      </c>
      <c r="P2344" t="s">
        <v>2432</v>
      </c>
      <c r="Q2344" t="s">
        <v>225</v>
      </c>
      <c r="R2344" t="s">
        <v>218</v>
      </c>
      <c r="S2344" t="s">
        <v>52</v>
      </c>
      <c r="T2344" t="s">
        <v>2946</v>
      </c>
      <c r="U2344" t="s">
        <v>392</v>
      </c>
      <c r="V2344" s="137">
        <v>8.5000000000000006E-3</v>
      </c>
      <c r="W2344" s="137">
        <v>2.3259999999999999E-2</v>
      </c>
      <c r="X2344" t="s">
        <v>272</v>
      </c>
      <c r="Y2344" t="s">
        <v>51</v>
      </c>
      <c r="Z2344" s="133">
        <v>69300</v>
      </c>
      <c r="AA2344" s="135">
        <v>1</v>
      </c>
      <c r="AB2344" s="139">
        <v>113.2</v>
      </c>
      <c r="AD2344" s="133">
        <v>78.447999999999993</v>
      </c>
      <c r="AG2344" t="s">
        <v>261</v>
      </c>
      <c r="AH2344" s="137">
        <v>1.17E-4</v>
      </c>
      <c r="AI2344" s="137">
        <v>1.3951497752287499E-3</v>
      </c>
      <c r="AJ2344" s="137">
        <v>3.8030822500561602E-4</v>
      </c>
    </row>
    <row r="2345" spans="1:36">
      <c r="A2345">
        <v>7833</v>
      </c>
      <c r="B2345">
        <v>7986</v>
      </c>
      <c r="C2345" t="s">
        <v>73</v>
      </c>
      <c r="D2345" t="s">
        <v>74</v>
      </c>
      <c r="E2345" t="s">
        <v>41</v>
      </c>
      <c r="F2345" t="s">
        <v>2947</v>
      </c>
      <c r="G2345" t="s">
        <v>2948</v>
      </c>
      <c r="H2345" t="s">
        <v>44</v>
      </c>
      <c r="I2345" t="s">
        <v>456</v>
      </c>
      <c r="J2345" t="s">
        <v>45</v>
      </c>
      <c r="K2345" t="s">
        <v>45</v>
      </c>
      <c r="L2345" t="s">
        <v>46</v>
      </c>
      <c r="M2345" t="s">
        <v>47</v>
      </c>
      <c r="N2345" t="s">
        <v>49</v>
      </c>
      <c r="O2345" t="s">
        <v>51</v>
      </c>
      <c r="P2345" t="s">
        <v>2432</v>
      </c>
      <c r="Q2345" t="s">
        <v>225</v>
      </c>
      <c r="R2345" t="s">
        <v>218</v>
      </c>
      <c r="S2345" t="s">
        <v>52</v>
      </c>
      <c r="T2345" t="s">
        <v>2949</v>
      </c>
      <c r="U2345" t="s">
        <v>2813</v>
      </c>
      <c r="V2345" s="137">
        <v>3.1800000000000002E-2</v>
      </c>
      <c r="W2345" s="137">
        <v>2.5590000000000002E-2</v>
      </c>
      <c r="X2345" t="s">
        <v>272</v>
      </c>
      <c r="Y2345" t="s">
        <v>51</v>
      </c>
      <c r="Z2345" s="133">
        <v>154287.79999999999</v>
      </c>
      <c r="AA2345" s="135">
        <v>1</v>
      </c>
      <c r="AB2345" s="139">
        <v>114.87</v>
      </c>
      <c r="AD2345" s="133">
        <v>177.23</v>
      </c>
      <c r="AG2345" t="s">
        <v>261</v>
      </c>
      <c r="AH2345" s="137">
        <v>2.04E-4</v>
      </c>
      <c r="AI2345" s="137">
        <v>3.1519504350392101E-3</v>
      </c>
      <c r="AJ2345" s="137">
        <v>8.5919999167035396E-4</v>
      </c>
    </row>
    <row r="2346" spans="1:36">
      <c r="A2346">
        <v>7833</v>
      </c>
      <c r="B2346">
        <v>7986</v>
      </c>
      <c r="C2346" t="s">
        <v>2953</v>
      </c>
      <c r="D2346" t="s">
        <v>2954</v>
      </c>
      <c r="E2346" t="s">
        <v>41</v>
      </c>
      <c r="F2346" t="s">
        <v>3655</v>
      </c>
      <c r="G2346" t="s">
        <v>3656</v>
      </c>
      <c r="H2346" t="s">
        <v>44</v>
      </c>
      <c r="I2346" t="s">
        <v>1542</v>
      </c>
      <c r="J2346" t="s">
        <v>45</v>
      </c>
      <c r="K2346" t="s">
        <v>45</v>
      </c>
      <c r="L2346" t="s">
        <v>46</v>
      </c>
      <c r="M2346" t="s">
        <v>47</v>
      </c>
      <c r="N2346" t="s">
        <v>1076</v>
      </c>
      <c r="O2346" t="s">
        <v>51</v>
      </c>
      <c r="P2346" t="s">
        <v>2253</v>
      </c>
      <c r="Q2346" t="s">
        <v>225</v>
      </c>
      <c r="R2346" t="s">
        <v>218</v>
      </c>
      <c r="S2346" t="s">
        <v>52</v>
      </c>
      <c r="T2346" t="s">
        <v>3657</v>
      </c>
      <c r="U2346" t="s">
        <v>3658</v>
      </c>
      <c r="V2346" s="137">
        <v>6.4000000000000001E-2</v>
      </c>
      <c r="W2346" s="137">
        <v>5.11E-2</v>
      </c>
      <c r="X2346" t="s">
        <v>272</v>
      </c>
      <c r="Y2346" t="s">
        <v>51</v>
      </c>
      <c r="Z2346" s="133">
        <v>298000</v>
      </c>
      <c r="AA2346" s="135">
        <v>1</v>
      </c>
      <c r="AB2346" s="139">
        <v>103.57</v>
      </c>
      <c r="AD2346" s="133">
        <v>308.63900000000001</v>
      </c>
      <c r="AG2346" t="s">
        <v>261</v>
      </c>
      <c r="AH2346" s="137">
        <v>8.61E-4</v>
      </c>
      <c r="AI2346" s="137">
        <v>5.4889770167209397E-3</v>
      </c>
      <c r="AJ2346" s="137">
        <v>1.4962573505654499E-3</v>
      </c>
    </row>
    <row r="2347" spans="1:36">
      <c r="A2347">
        <v>7833</v>
      </c>
      <c r="B2347">
        <v>7986</v>
      </c>
      <c r="C2347" t="s">
        <v>3659</v>
      </c>
      <c r="D2347" t="s">
        <v>3660</v>
      </c>
      <c r="E2347" t="s">
        <v>41</v>
      </c>
      <c r="F2347" t="s">
        <v>3661</v>
      </c>
      <c r="G2347" t="s">
        <v>3662</v>
      </c>
      <c r="H2347" t="s">
        <v>44</v>
      </c>
      <c r="I2347" t="s">
        <v>456</v>
      </c>
      <c r="J2347" t="s">
        <v>45</v>
      </c>
      <c r="K2347" t="s">
        <v>45</v>
      </c>
      <c r="L2347" t="s">
        <v>46</v>
      </c>
      <c r="M2347" t="s">
        <v>47</v>
      </c>
      <c r="N2347" t="s">
        <v>64</v>
      </c>
      <c r="O2347" t="s">
        <v>51</v>
      </c>
      <c r="P2347" t="s">
        <v>1944</v>
      </c>
      <c r="Q2347" t="s">
        <v>225</v>
      </c>
      <c r="R2347" t="s">
        <v>218</v>
      </c>
      <c r="S2347" t="s">
        <v>52</v>
      </c>
      <c r="T2347" t="s">
        <v>3663</v>
      </c>
      <c r="U2347" t="s">
        <v>3664</v>
      </c>
      <c r="V2347" s="137">
        <v>2.07E-2</v>
      </c>
      <c r="W2347" s="137">
        <v>3.2099999999999997E-2</v>
      </c>
      <c r="X2347" t="s">
        <v>272</v>
      </c>
      <c r="Y2347" t="s">
        <v>51</v>
      </c>
      <c r="Z2347" s="133">
        <v>104605.9</v>
      </c>
      <c r="AA2347" s="135">
        <v>1</v>
      </c>
      <c r="AB2347" s="139">
        <v>112.5</v>
      </c>
      <c r="AD2347" s="133">
        <v>117.682</v>
      </c>
      <c r="AG2347" t="s">
        <v>261</v>
      </c>
      <c r="AH2347" s="137">
        <v>2.92E-4</v>
      </c>
      <c r="AI2347" s="137">
        <v>2.0929067314573902E-3</v>
      </c>
      <c r="AJ2347" s="137">
        <v>5.7051196815937396E-4</v>
      </c>
    </row>
    <row r="2348" spans="1:36">
      <c r="A2348">
        <v>7833</v>
      </c>
      <c r="B2348">
        <v>7986</v>
      </c>
      <c r="C2348" t="s">
        <v>343</v>
      </c>
      <c r="D2348" t="s">
        <v>344</v>
      </c>
      <c r="E2348" t="s">
        <v>41</v>
      </c>
      <c r="F2348" t="s">
        <v>2961</v>
      </c>
      <c r="G2348" t="s">
        <v>2962</v>
      </c>
      <c r="H2348" t="s">
        <v>44</v>
      </c>
      <c r="I2348" t="s">
        <v>456</v>
      </c>
      <c r="J2348" t="s">
        <v>45</v>
      </c>
      <c r="K2348" t="s">
        <v>45</v>
      </c>
      <c r="L2348" t="s">
        <v>46</v>
      </c>
      <c r="M2348" t="s">
        <v>47</v>
      </c>
      <c r="N2348" t="s">
        <v>306</v>
      </c>
      <c r="O2348" t="s">
        <v>51</v>
      </c>
      <c r="P2348" t="s">
        <v>216</v>
      </c>
      <c r="Q2348" t="s">
        <v>217</v>
      </c>
      <c r="R2348" t="s">
        <v>218</v>
      </c>
      <c r="S2348" t="s">
        <v>52</v>
      </c>
      <c r="T2348" t="s">
        <v>2963</v>
      </c>
      <c r="U2348" t="s">
        <v>2964</v>
      </c>
      <c r="V2348" s="137">
        <v>2.07E-2</v>
      </c>
      <c r="W2348" s="137">
        <v>2.7380000000000002E-2</v>
      </c>
      <c r="X2348" t="s">
        <v>272</v>
      </c>
      <c r="Y2348" t="s">
        <v>51</v>
      </c>
      <c r="Z2348" s="133">
        <v>353248.5</v>
      </c>
      <c r="AA2348" s="135">
        <v>1</v>
      </c>
      <c r="AB2348" s="139">
        <v>109.08</v>
      </c>
      <c r="AD2348" s="133">
        <v>385.32299999999998</v>
      </c>
      <c r="AG2348" t="s">
        <v>261</v>
      </c>
      <c r="AH2348" s="137">
        <v>4.3000000000000002E-5</v>
      </c>
      <c r="AI2348" s="137">
        <v>6.8527774452110104E-3</v>
      </c>
      <c r="AJ2348" s="137">
        <v>1.86801995944801E-3</v>
      </c>
    </row>
    <row r="2349" spans="1:36">
      <c r="A2349">
        <v>7833</v>
      </c>
      <c r="B2349">
        <v>7986</v>
      </c>
      <c r="C2349" t="s">
        <v>2965</v>
      </c>
      <c r="D2349" t="s">
        <v>2966</v>
      </c>
      <c r="E2349" t="s">
        <v>41</v>
      </c>
      <c r="F2349" t="s">
        <v>2967</v>
      </c>
      <c r="G2349" t="s">
        <v>2968</v>
      </c>
      <c r="H2349" t="s">
        <v>44</v>
      </c>
      <c r="I2349" t="s">
        <v>456</v>
      </c>
      <c r="J2349" t="s">
        <v>45</v>
      </c>
      <c r="K2349" t="s">
        <v>45</v>
      </c>
      <c r="L2349" t="s">
        <v>46</v>
      </c>
      <c r="M2349" t="s">
        <v>47</v>
      </c>
      <c r="N2349" t="s">
        <v>71</v>
      </c>
      <c r="O2349" t="s">
        <v>51</v>
      </c>
      <c r="P2349" t="s">
        <v>2432</v>
      </c>
      <c r="Q2349" t="s">
        <v>225</v>
      </c>
      <c r="R2349" t="s">
        <v>218</v>
      </c>
      <c r="S2349" t="s">
        <v>52</v>
      </c>
      <c r="T2349" t="s">
        <v>2969</v>
      </c>
      <c r="U2349" t="s">
        <v>2499</v>
      </c>
      <c r="V2349" s="137">
        <v>2.7E-2</v>
      </c>
      <c r="W2349" s="137">
        <v>2.479E-2</v>
      </c>
      <c r="X2349" t="s">
        <v>272</v>
      </c>
      <c r="Y2349" t="s">
        <v>51</v>
      </c>
      <c r="Z2349" s="133">
        <v>143000</v>
      </c>
      <c r="AA2349" s="135">
        <v>1</v>
      </c>
      <c r="AB2349" s="139">
        <v>102.75</v>
      </c>
      <c r="AD2349" s="133">
        <v>146.93299999999999</v>
      </c>
      <c r="AG2349" t="s">
        <v>261</v>
      </c>
      <c r="AH2349" s="137">
        <v>1.9100000000000001E-4</v>
      </c>
      <c r="AI2349" s="137">
        <v>2.6131181113099602E-3</v>
      </c>
      <c r="AJ2349" s="137">
        <v>7.1231800935449502E-4</v>
      </c>
    </row>
    <row r="2350" spans="1:36">
      <c r="A2350">
        <v>7833</v>
      </c>
      <c r="B2350">
        <v>7986</v>
      </c>
      <c r="C2350" t="s">
        <v>2970</v>
      </c>
      <c r="D2350" t="s">
        <v>2971</v>
      </c>
      <c r="E2350" t="s">
        <v>41</v>
      </c>
      <c r="F2350" t="s">
        <v>2972</v>
      </c>
      <c r="G2350" t="s">
        <v>2973</v>
      </c>
      <c r="H2350" t="s">
        <v>44</v>
      </c>
      <c r="I2350" t="s">
        <v>456</v>
      </c>
      <c r="J2350" t="s">
        <v>45</v>
      </c>
      <c r="K2350" t="s">
        <v>45</v>
      </c>
      <c r="L2350" t="s">
        <v>46</v>
      </c>
      <c r="M2350" t="s">
        <v>47</v>
      </c>
      <c r="N2350" t="s">
        <v>1075</v>
      </c>
      <c r="O2350" t="s">
        <v>51</v>
      </c>
      <c r="P2350" t="s">
        <v>289</v>
      </c>
      <c r="Q2350" t="s">
        <v>289</v>
      </c>
      <c r="R2350" t="s">
        <v>289</v>
      </c>
      <c r="S2350" t="s">
        <v>52</v>
      </c>
      <c r="T2350" t="s">
        <v>2974</v>
      </c>
      <c r="U2350" t="s">
        <v>2514</v>
      </c>
      <c r="V2350" s="137">
        <v>4.7800000000000002E-2</v>
      </c>
      <c r="W2350" s="137">
        <v>3.6740000000000002E-2</v>
      </c>
      <c r="X2350" t="s">
        <v>272</v>
      </c>
      <c r="Y2350" t="s">
        <v>51</v>
      </c>
      <c r="Z2350" s="133">
        <v>158000</v>
      </c>
      <c r="AA2350" s="135">
        <v>1</v>
      </c>
      <c r="AB2350" s="139">
        <v>107.54</v>
      </c>
      <c r="AD2350" s="133">
        <v>169.91300000000001</v>
      </c>
      <c r="AG2350" t="s">
        <v>261</v>
      </c>
      <c r="AH2350" s="137">
        <v>2.7099999999999997E-4</v>
      </c>
      <c r="AI2350" s="137">
        <v>3.0218179114262101E-3</v>
      </c>
      <c r="AJ2350" s="137">
        <v>8.2372676152010001E-4</v>
      </c>
    </row>
    <row r="2351" spans="1:36">
      <c r="A2351">
        <v>7833</v>
      </c>
      <c r="B2351">
        <v>7986</v>
      </c>
      <c r="C2351" t="s">
        <v>2970</v>
      </c>
      <c r="D2351" t="s">
        <v>2971</v>
      </c>
      <c r="E2351" t="s">
        <v>41</v>
      </c>
      <c r="F2351" t="s">
        <v>2975</v>
      </c>
      <c r="G2351" t="s">
        <v>2976</v>
      </c>
      <c r="H2351" t="s">
        <v>44</v>
      </c>
      <c r="I2351" t="s">
        <v>456</v>
      </c>
      <c r="J2351" t="s">
        <v>45</v>
      </c>
      <c r="K2351" t="s">
        <v>45</v>
      </c>
      <c r="L2351" t="s">
        <v>46</v>
      </c>
      <c r="M2351" t="s">
        <v>47</v>
      </c>
      <c r="N2351" t="s">
        <v>1075</v>
      </c>
      <c r="O2351" t="s">
        <v>51</v>
      </c>
      <c r="P2351" t="s">
        <v>289</v>
      </c>
      <c r="Q2351" t="s">
        <v>289</v>
      </c>
      <c r="R2351" t="s">
        <v>289</v>
      </c>
      <c r="S2351" t="s">
        <v>52</v>
      </c>
      <c r="T2351" t="s">
        <v>2977</v>
      </c>
      <c r="U2351" t="s">
        <v>2606</v>
      </c>
      <c r="V2351" s="137">
        <v>4.1799999999999997E-2</v>
      </c>
      <c r="W2351" s="137">
        <v>3.3500000000000002E-2</v>
      </c>
      <c r="X2351" t="s">
        <v>272</v>
      </c>
      <c r="Y2351" t="s">
        <v>51</v>
      </c>
      <c r="Z2351" s="133">
        <v>210000</v>
      </c>
      <c r="AA2351" s="135">
        <v>1</v>
      </c>
      <c r="AB2351" s="139">
        <v>106.32</v>
      </c>
      <c r="AD2351" s="133">
        <v>223.27199999999999</v>
      </c>
      <c r="AG2351" t="s">
        <v>261</v>
      </c>
      <c r="AH2351" s="137">
        <v>6.02E-4</v>
      </c>
      <c r="AI2351" s="137">
        <v>3.9707764241974797E-3</v>
      </c>
      <c r="AJ2351" s="137">
        <v>1.0824063198039699E-3</v>
      </c>
    </row>
    <row r="2352" spans="1:36">
      <c r="A2352">
        <v>7833</v>
      </c>
      <c r="B2352">
        <v>7986</v>
      </c>
      <c r="C2352" t="s">
        <v>122</v>
      </c>
      <c r="D2352" t="s">
        <v>123</v>
      </c>
      <c r="E2352" t="s">
        <v>124</v>
      </c>
      <c r="F2352" t="s">
        <v>3671</v>
      </c>
      <c r="G2352" t="s">
        <v>3672</v>
      </c>
      <c r="H2352" t="s">
        <v>44</v>
      </c>
      <c r="I2352" t="s">
        <v>1542</v>
      </c>
      <c r="J2352" t="s">
        <v>45</v>
      </c>
      <c r="K2352" t="s">
        <v>45</v>
      </c>
      <c r="L2352" t="s">
        <v>46</v>
      </c>
      <c r="M2352" t="s">
        <v>47</v>
      </c>
      <c r="N2352" t="s">
        <v>128</v>
      </c>
      <c r="O2352" t="s">
        <v>51</v>
      </c>
      <c r="P2352" t="s">
        <v>2843</v>
      </c>
      <c r="Q2352" t="s">
        <v>217</v>
      </c>
      <c r="R2352" t="s">
        <v>218</v>
      </c>
      <c r="S2352" t="s">
        <v>52</v>
      </c>
      <c r="T2352" t="s">
        <v>3673</v>
      </c>
      <c r="U2352" t="s">
        <v>2063</v>
      </c>
      <c r="V2352" s="137">
        <v>0.06</v>
      </c>
      <c r="W2352" s="137">
        <v>5.0610000000000002E-2</v>
      </c>
      <c r="X2352" t="s">
        <v>272</v>
      </c>
      <c r="Y2352" t="s">
        <v>51</v>
      </c>
      <c r="Z2352" s="133">
        <v>207000</v>
      </c>
      <c r="AA2352" s="135">
        <v>1</v>
      </c>
      <c r="AB2352" s="139">
        <v>103.18</v>
      </c>
      <c r="AD2352" s="133">
        <v>213.583</v>
      </c>
      <c r="AG2352" t="s">
        <v>261</v>
      </c>
      <c r="AH2352" s="137">
        <v>2.0699999999999999E-4</v>
      </c>
      <c r="AI2352" s="137">
        <v>3.79845548344083E-3</v>
      </c>
      <c r="AJ2352" s="137">
        <v>1.03543281755063E-3</v>
      </c>
    </row>
    <row r="2353" spans="1:36">
      <c r="A2353">
        <v>7833</v>
      </c>
      <c r="B2353">
        <v>7986</v>
      </c>
      <c r="C2353" t="s">
        <v>122</v>
      </c>
      <c r="D2353" t="s">
        <v>123</v>
      </c>
      <c r="E2353" t="s">
        <v>124</v>
      </c>
      <c r="F2353" t="s">
        <v>3674</v>
      </c>
      <c r="G2353" t="s">
        <v>3675</v>
      </c>
      <c r="H2353" t="s">
        <v>44</v>
      </c>
      <c r="I2353" t="s">
        <v>1545</v>
      </c>
      <c r="J2353" t="s">
        <v>45</v>
      </c>
      <c r="K2353" t="s">
        <v>159</v>
      </c>
      <c r="L2353" t="s">
        <v>46</v>
      </c>
      <c r="M2353" t="s">
        <v>47</v>
      </c>
      <c r="N2353" t="s">
        <v>128</v>
      </c>
      <c r="O2353" t="s">
        <v>51</v>
      </c>
      <c r="P2353" t="s">
        <v>2253</v>
      </c>
      <c r="Q2353" t="s">
        <v>225</v>
      </c>
      <c r="R2353" t="s">
        <v>218</v>
      </c>
      <c r="S2353" t="s">
        <v>52</v>
      </c>
      <c r="T2353" t="s">
        <v>3676</v>
      </c>
      <c r="U2353" t="s">
        <v>283</v>
      </c>
      <c r="V2353" s="137">
        <v>0.05</v>
      </c>
      <c r="W2353" s="137">
        <v>-0.51942999999999995</v>
      </c>
      <c r="X2353" t="s">
        <v>272</v>
      </c>
      <c r="Y2353" t="s">
        <v>51</v>
      </c>
      <c r="Z2353" s="133">
        <v>13000</v>
      </c>
      <c r="AA2353" s="135">
        <v>1</v>
      </c>
      <c r="AB2353" s="139">
        <v>510.3</v>
      </c>
      <c r="AD2353" s="133">
        <v>66.338999999999999</v>
      </c>
      <c r="AG2353" t="s">
        <v>261</v>
      </c>
      <c r="AH2353" s="137">
        <v>8.8999999999999995E-5</v>
      </c>
      <c r="AI2353" s="137">
        <v>1.1798046203950201E-3</v>
      </c>
      <c r="AJ2353" s="137">
        <v>3.2160661815845899E-4</v>
      </c>
    </row>
    <row r="2354" spans="1:36">
      <c r="A2354">
        <v>7833</v>
      </c>
      <c r="B2354">
        <v>7986</v>
      </c>
      <c r="C2354" t="s">
        <v>122</v>
      </c>
      <c r="D2354" t="s">
        <v>123</v>
      </c>
      <c r="E2354" t="s">
        <v>124</v>
      </c>
      <c r="F2354" t="s">
        <v>3677</v>
      </c>
      <c r="G2354" t="s">
        <v>3678</v>
      </c>
      <c r="H2354" t="s">
        <v>44</v>
      </c>
      <c r="I2354" t="s">
        <v>1542</v>
      </c>
      <c r="J2354" t="s">
        <v>45</v>
      </c>
      <c r="K2354" t="s">
        <v>45</v>
      </c>
      <c r="L2354" t="s">
        <v>46</v>
      </c>
      <c r="M2354" t="s">
        <v>47</v>
      </c>
      <c r="N2354" t="s">
        <v>128</v>
      </c>
      <c r="O2354" t="s">
        <v>51</v>
      </c>
      <c r="P2354" t="s">
        <v>2486</v>
      </c>
      <c r="Q2354" t="s">
        <v>217</v>
      </c>
      <c r="R2354" t="s">
        <v>218</v>
      </c>
      <c r="S2354" t="s">
        <v>52</v>
      </c>
      <c r="T2354" t="s">
        <v>3679</v>
      </c>
      <c r="U2354" t="s">
        <v>2141</v>
      </c>
      <c r="V2354" s="137">
        <v>6.7000000000000004E-2</v>
      </c>
      <c r="W2354" s="137">
        <v>4.1869999999999997E-2</v>
      </c>
      <c r="X2354" t="s">
        <v>272</v>
      </c>
      <c r="Y2354" t="s">
        <v>51</v>
      </c>
      <c r="Z2354" s="133">
        <v>16527.47</v>
      </c>
      <c r="AA2354" s="135">
        <v>1</v>
      </c>
      <c r="AB2354" s="139">
        <v>107.65</v>
      </c>
      <c r="AD2354" s="133">
        <v>17.792000000000002</v>
      </c>
      <c r="AG2354" t="s">
        <v>261</v>
      </c>
      <c r="AH2354" s="137">
        <v>3.4999999999999997E-5</v>
      </c>
      <c r="AI2354" s="137">
        <v>3.1641829327925099E-4</v>
      </c>
      <c r="AJ2354" s="137">
        <v>8.6253448635367899E-5</v>
      </c>
    </row>
    <row r="2355" spans="1:36">
      <c r="A2355">
        <v>7833</v>
      </c>
      <c r="B2355">
        <v>7986</v>
      </c>
      <c r="C2355" t="s">
        <v>2980</v>
      </c>
      <c r="D2355" t="s">
        <v>2981</v>
      </c>
      <c r="E2355" t="s">
        <v>41</v>
      </c>
      <c r="F2355" t="s">
        <v>2982</v>
      </c>
      <c r="G2355" t="s">
        <v>2983</v>
      </c>
      <c r="H2355" t="s">
        <v>44</v>
      </c>
      <c r="I2355" t="s">
        <v>1542</v>
      </c>
      <c r="J2355" t="s">
        <v>45</v>
      </c>
      <c r="K2355" t="s">
        <v>45</v>
      </c>
      <c r="L2355" t="s">
        <v>46</v>
      </c>
      <c r="M2355" t="s">
        <v>47</v>
      </c>
      <c r="N2355" t="s">
        <v>114</v>
      </c>
      <c r="O2355" t="s">
        <v>51</v>
      </c>
      <c r="P2355" t="s">
        <v>2253</v>
      </c>
      <c r="Q2355" t="s">
        <v>225</v>
      </c>
      <c r="R2355" t="s">
        <v>218</v>
      </c>
      <c r="S2355" t="s">
        <v>52</v>
      </c>
      <c r="T2355" t="s">
        <v>2984</v>
      </c>
      <c r="U2355" t="s">
        <v>2296</v>
      </c>
      <c r="V2355" s="137">
        <v>6.6900000000000001E-2</v>
      </c>
      <c r="W2355" s="137">
        <v>5.1180000000000003E-2</v>
      </c>
      <c r="X2355" t="s">
        <v>272</v>
      </c>
      <c r="Y2355" t="s">
        <v>51</v>
      </c>
      <c r="Z2355" s="133">
        <v>435399</v>
      </c>
      <c r="AA2355" s="135">
        <v>1</v>
      </c>
      <c r="AB2355" s="139">
        <v>108.4</v>
      </c>
      <c r="AD2355" s="133">
        <v>471.97300000000001</v>
      </c>
      <c r="AG2355" t="s">
        <v>261</v>
      </c>
      <c r="AH2355" s="137">
        <v>3.9399999999999998E-4</v>
      </c>
      <c r="AI2355" s="137">
        <v>8.3937857832687007E-3</v>
      </c>
      <c r="AJ2355" s="137">
        <v>2.2880882246416002E-3</v>
      </c>
    </row>
    <row r="2356" spans="1:36">
      <c r="A2356">
        <v>7833</v>
      </c>
      <c r="B2356">
        <v>7986</v>
      </c>
      <c r="C2356" t="s">
        <v>2985</v>
      </c>
      <c r="D2356" t="s">
        <v>2986</v>
      </c>
      <c r="E2356" t="s">
        <v>41</v>
      </c>
      <c r="F2356" t="s">
        <v>2987</v>
      </c>
      <c r="G2356" t="s">
        <v>2988</v>
      </c>
      <c r="H2356" t="s">
        <v>44</v>
      </c>
      <c r="I2356" t="s">
        <v>456</v>
      </c>
      <c r="J2356" t="s">
        <v>45</v>
      </c>
      <c r="K2356" t="s">
        <v>45</v>
      </c>
      <c r="L2356" t="s">
        <v>46</v>
      </c>
      <c r="M2356" t="s">
        <v>47</v>
      </c>
      <c r="N2356" t="s">
        <v>281</v>
      </c>
      <c r="O2356" t="s">
        <v>51</v>
      </c>
      <c r="P2356" t="s">
        <v>289</v>
      </c>
      <c r="Q2356" t="s">
        <v>289</v>
      </c>
      <c r="R2356" t="s">
        <v>289</v>
      </c>
      <c r="S2356" t="s">
        <v>52</v>
      </c>
      <c r="T2356" t="s">
        <v>2989</v>
      </c>
      <c r="U2356" t="s">
        <v>2736</v>
      </c>
      <c r="V2356" s="137">
        <v>6.2E-2</v>
      </c>
      <c r="W2356" s="137">
        <v>6.2630000000000005E-2</v>
      </c>
      <c r="X2356" t="s">
        <v>272</v>
      </c>
      <c r="Y2356" t="s">
        <v>51</v>
      </c>
      <c r="Z2356" s="133">
        <v>276306</v>
      </c>
      <c r="AA2356" s="135">
        <v>1</v>
      </c>
      <c r="AB2356" s="139">
        <v>103.33</v>
      </c>
      <c r="AD2356" s="133">
        <v>285.50700000000001</v>
      </c>
      <c r="AG2356" t="s">
        <v>261</v>
      </c>
      <c r="AH2356" s="137">
        <v>2.3149999999999998E-3</v>
      </c>
      <c r="AI2356" s="137">
        <v>5.0775933571671804E-3</v>
      </c>
      <c r="AJ2356" s="137">
        <v>1.3841169967919299E-3</v>
      </c>
    </row>
    <row r="2357" spans="1:36">
      <c r="A2357">
        <v>7833</v>
      </c>
      <c r="B2357">
        <v>7986</v>
      </c>
      <c r="C2357" t="s">
        <v>2985</v>
      </c>
      <c r="D2357" t="s">
        <v>2986</v>
      </c>
      <c r="E2357" t="s">
        <v>41</v>
      </c>
      <c r="F2357" t="s">
        <v>2990</v>
      </c>
      <c r="G2357" t="s">
        <v>2991</v>
      </c>
      <c r="H2357" t="s">
        <v>44</v>
      </c>
      <c r="I2357" t="s">
        <v>456</v>
      </c>
      <c r="J2357" t="s">
        <v>45</v>
      </c>
      <c r="K2357" t="s">
        <v>45</v>
      </c>
      <c r="L2357" t="s">
        <v>46</v>
      </c>
      <c r="M2357" t="s">
        <v>47</v>
      </c>
      <c r="N2357" t="s">
        <v>281</v>
      </c>
      <c r="O2357" t="s">
        <v>51</v>
      </c>
      <c r="P2357" t="s">
        <v>289</v>
      </c>
      <c r="Q2357" t="s">
        <v>289</v>
      </c>
      <c r="R2357" t="s">
        <v>289</v>
      </c>
      <c r="S2357" t="s">
        <v>52</v>
      </c>
      <c r="T2357" t="s">
        <v>2992</v>
      </c>
      <c r="U2357" t="s">
        <v>2993</v>
      </c>
      <c r="V2357" s="137">
        <v>4.7500000000000001E-2</v>
      </c>
      <c r="W2357" s="137">
        <v>5.2659999999999998E-2</v>
      </c>
      <c r="X2357" t="s">
        <v>272</v>
      </c>
      <c r="Y2357" t="s">
        <v>51</v>
      </c>
      <c r="Z2357" s="133">
        <v>149244.45000000001</v>
      </c>
      <c r="AA2357" s="135">
        <v>1</v>
      </c>
      <c r="AB2357" s="139">
        <v>111.1</v>
      </c>
      <c r="AD2357" s="133">
        <v>165.81100000000001</v>
      </c>
      <c r="AG2357" t="s">
        <v>261</v>
      </c>
      <c r="AH2357" s="137">
        <v>4.4000000000000002E-4</v>
      </c>
      <c r="AI2357" s="137">
        <v>2.9488550182337099E-3</v>
      </c>
      <c r="AJ2357" s="137">
        <v>8.0383757908679399E-4</v>
      </c>
    </row>
    <row r="2358" spans="1:36">
      <c r="A2358">
        <v>7833</v>
      </c>
      <c r="B2358">
        <v>7986</v>
      </c>
      <c r="C2358" t="s">
        <v>2994</v>
      </c>
      <c r="D2358" t="s">
        <v>2995</v>
      </c>
      <c r="E2358" t="s">
        <v>41</v>
      </c>
      <c r="F2358" t="s">
        <v>2996</v>
      </c>
      <c r="G2358" t="s">
        <v>2997</v>
      </c>
      <c r="H2358" t="s">
        <v>44</v>
      </c>
      <c r="I2358" t="s">
        <v>456</v>
      </c>
      <c r="J2358" t="s">
        <v>45</v>
      </c>
      <c r="K2358" t="s">
        <v>45</v>
      </c>
      <c r="L2358" t="s">
        <v>46</v>
      </c>
      <c r="M2358" t="s">
        <v>47</v>
      </c>
      <c r="N2358" t="s">
        <v>49</v>
      </c>
      <c r="O2358" t="s">
        <v>51</v>
      </c>
      <c r="P2358" t="s">
        <v>301</v>
      </c>
      <c r="Q2358" t="s">
        <v>217</v>
      </c>
      <c r="R2358" t="s">
        <v>218</v>
      </c>
      <c r="S2358" t="s">
        <v>52</v>
      </c>
      <c r="T2358" t="s">
        <v>2555</v>
      </c>
      <c r="U2358" t="s">
        <v>2177</v>
      </c>
      <c r="V2358" s="137">
        <v>3.6200000000000003E-2</v>
      </c>
      <c r="W2358" s="137">
        <v>2.453E-2</v>
      </c>
      <c r="X2358" t="s">
        <v>272</v>
      </c>
      <c r="Y2358" t="s">
        <v>51</v>
      </c>
      <c r="Z2358" s="133">
        <v>34905</v>
      </c>
      <c r="AA2358" s="135">
        <v>1</v>
      </c>
      <c r="AB2358" s="139">
        <v>113.61</v>
      </c>
      <c r="AD2358" s="133">
        <v>39.655999999999999</v>
      </c>
      <c r="AG2358" t="s">
        <v>261</v>
      </c>
      <c r="AH2358" s="137">
        <v>2.0000000000000002E-5</v>
      </c>
      <c r="AI2358" s="137">
        <v>7.0525370144711901E-4</v>
      </c>
      <c r="AJ2358" s="137">
        <v>1.9224730429535201E-4</v>
      </c>
    </row>
    <row r="2359" spans="1:36">
      <c r="A2359">
        <v>7833</v>
      </c>
      <c r="B2359">
        <v>7986</v>
      </c>
      <c r="C2359" t="s">
        <v>2994</v>
      </c>
      <c r="D2359" t="s">
        <v>2995</v>
      </c>
      <c r="E2359" t="s">
        <v>41</v>
      </c>
      <c r="F2359" t="s">
        <v>3680</v>
      </c>
      <c r="G2359" t="s">
        <v>3681</v>
      </c>
      <c r="H2359" t="s">
        <v>44</v>
      </c>
      <c r="I2359" t="s">
        <v>1542</v>
      </c>
      <c r="J2359" t="s">
        <v>45</v>
      </c>
      <c r="K2359" t="s">
        <v>45</v>
      </c>
      <c r="L2359" t="s">
        <v>46</v>
      </c>
      <c r="M2359" t="s">
        <v>47</v>
      </c>
      <c r="N2359" t="s">
        <v>49</v>
      </c>
      <c r="O2359" t="s">
        <v>51</v>
      </c>
      <c r="P2359" t="s">
        <v>333</v>
      </c>
      <c r="Q2359" t="s">
        <v>217</v>
      </c>
      <c r="R2359" t="s">
        <v>218</v>
      </c>
      <c r="S2359" t="s">
        <v>52</v>
      </c>
      <c r="T2359" t="s">
        <v>3682</v>
      </c>
      <c r="U2359" t="s">
        <v>3683</v>
      </c>
      <c r="V2359" s="137">
        <v>6.6299999999999998E-2</v>
      </c>
      <c r="W2359" s="137">
        <v>4.122E-2</v>
      </c>
      <c r="X2359" t="s">
        <v>272</v>
      </c>
      <c r="Y2359" t="s">
        <v>51</v>
      </c>
      <c r="Z2359" s="133">
        <v>174000</v>
      </c>
      <c r="AA2359" s="135">
        <v>1</v>
      </c>
      <c r="AB2359" s="139">
        <v>103.76</v>
      </c>
      <c r="AD2359" s="133">
        <v>180.542</v>
      </c>
      <c r="AG2359" t="s">
        <v>261</v>
      </c>
      <c r="AH2359" s="137">
        <v>1.3100000000000001E-4</v>
      </c>
      <c r="AI2359" s="137">
        <v>3.2108527065105902E-3</v>
      </c>
      <c r="AJ2359" s="137">
        <v>8.7525634541087203E-4</v>
      </c>
    </row>
    <row r="2360" spans="1:36">
      <c r="A2360">
        <v>7833</v>
      </c>
      <c r="B2360">
        <v>7986</v>
      </c>
      <c r="C2360" t="s">
        <v>2994</v>
      </c>
      <c r="D2360" t="s">
        <v>2995</v>
      </c>
      <c r="E2360" t="s">
        <v>41</v>
      </c>
      <c r="F2360" t="s">
        <v>2998</v>
      </c>
      <c r="G2360" t="s">
        <v>2999</v>
      </c>
      <c r="H2360" t="s">
        <v>44</v>
      </c>
      <c r="I2360" t="s">
        <v>456</v>
      </c>
      <c r="J2360" t="s">
        <v>45</v>
      </c>
      <c r="K2360" t="s">
        <v>45</v>
      </c>
      <c r="L2360" t="s">
        <v>46</v>
      </c>
      <c r="M2360" t="s">
        <v>47</v>
      </c>
      <c r="N2360" t="s">
        <v>49</v>
      </c>
      <c r="O2360" t="s">
        <v>51</v>
      </c>
      <c r="P2360" t="s">
        <v>301</v>
      </c>
      <c r="Q2360" t="s">
        <v>217</v>
      </c>
      <c r="R2360" t="s">
        <v>218</v>
      </c>
      <c r="S2360" t="s">
        <v>52</v>
      </c>
      <c r="T2360" t="s">
        <v>3000</v>
      </c>
      <c r="U2360" t="s">
        <v>2514</v>
      </c>
      <c r="V2360" s="137">
        <v>3.0200000000000001E-2</v>
      </c>
      <c r="W2360" s="137">
        <v>2.801E-2</v>
      </c>
      <c r="X2360" t="s">
        <v>272</v>
      </c>
      <c r="Y2360" t="s">
        <v>51</v>
      </c>
      <c r="Z2360" s="133">
        <v>194000</v>
      </c>
      <c r="AA2360" s="135">
        <v>1</v>
      </c>
      <c r="AB2360" s="139">
        <v>102.45</v>
      </c>
      <c r="AD2360" s="133">
        <v>198.75299999999999</v>
      </c>
      <c r="AG2360" t="s">
        <v>261</v>
      </c>
      <c r="AH2360" s="137">
        <v>6.4599999999999998E-4</v>
      </c>
      <c r="AI2360" s="137">
        <v>3.5347187584583899E-3</v>
      </c>
      <c r="AJ2360" s="137">
        <v>9.6354000179152898E-4</v>
      </c>
    </row>
    <row r="2361" spans="1:36">
      <c r="A2361">
        <v>7833</v>
      </c>
      <c r="B2361">
        <v>7986</v>
      </c>
      <c r="C2361" t="s">
        <v>2994</v>
      </c>
      <c r="D2361" t="s">
        <v>2995</v>
      </c>
      <c r="E2361" t="s">
        <v>41</v>
      </c>
      <c r="F2361" t="s">
        <v>3001</v>
      </c>
      <c r="G2361" t="s">
        <v>3002</v>
      </c>
      <c r="H2361" t="s">
        <v>44</v>
      </c>
      <c r="I2361" t="s">
        <v>1542</v>
      </c>
      <c r="J2361" t="s">
        <v>45</v>
      </c>
      <c r="K2361" t="s">
        <v>45</v>
      </c>
      <c r="L2361" t="s">
        <v>46</v>
      </c>
      <c r="M2361" t="s">
        <v>47</v>
      </c>
      <c r="N2361" t="s">
        <v>49</v>
      </c>
      <c r="O2361" t="s">
        <v>51</v>
      </c>
      <c r="P2361" t="s">
        <v>301</v>
      </c>
      <c r="Q2361" t="s">
        <v>217</v>
      </c>
      <c r="R2361" t="s">
        <v>218</v>
      </c>
      <c r="S2361" t="s">
        <v>52</v>
      </c>
      <c r="T2361" t="s">
        <v>3003</v>
      </c>
      <c r="U2361" t="s">
        <v>2514</v>
      </c>
      <c r="V2361" s="137">
        <v>4.7199999999999999E-2</v>
      </c>
      <c r="W2361" s="137">
        <v>4.5039999999999997E-2</v>
      </c>
      <c r="X2361" t="s">
        <v>272</v>
      </c>
      <c r="Y2361" t="s">
        <v>51</v>
      </c>
      <c r="Z2361" s="133">
        <v>297000</v>
      </c>
      <c r="AA2361" s="135">
        <v>1</v>
      </c>
      <c r="AB2361" s="139">
        <v>101.05</v>
      </c>
      <c r="AD2361" s="133">
        <v>300.11799999999999</v>
      </c>
      <c r="AG2361" t="s">
        <v>261</v>
      </c>
      <c r="AH2361" s="137">
        <v>3.9899999999999999E-4</v>
      </c>
      <c r="AI2361" s="137">
        <v>5.3374514684578099E-3</v>
      </c>
      <c r="AJ2361" s="137">
        <v>1.45495252915765E-3</v>
      </c>
    </row>
    <row r="2362" spans="1:36">
      <c r="A2362">
        <v>7833</v>
      </c>
      <c r="B2362">
        <v>7986</v>
      </c>
      <c r="C2362" t="s">
        <v>3004</v>
      </c>
      <c r="D2362" t="s">
        <v>3005</v>
      </c>
      <c r="E2362" t="s">
        <v>41</v>
      </c>
      <c r="F2362" t="s">
        <v>3006</v>
      </c>
      <c r="G2362" t="s">
        <v>3007</v>
      </c>
      <c r="H2362" t="s">
        <v>44</v>
      </c>
      <c r="I2362" t="s">
        <v>456</v>
      </c>
      <c r="J2362" t="s">
        <v>45</v>
      </c>
      <c r="K2362" t="s">
        <v>45</v>
      </c>
      <c r="L2362" t="s">
        <v>46</v>
      </c>
      <c r="M2362" t="s">
        <v>47</v>
      </c>
      <c r="N2362" t="s">
        <v>49</v>
      </c>
      <c r="O2362" t="s">
        <v>51</v>
      </c>
      <c r="P2362" t="s">
        <v>216</v>
      </c>
      <c r="Q2362" t="s">
        <v>217</v>
      </c>
      <c r="R2362" t="s">
        <v>218</v>
      </c>
      <c r="S2362" t="s">
        <v>52</v>
      </c>
      <c r="T2362" t="s">
        <v>3008</v>
      </c>
      <c r="U2362" t="s">
        <v>2813</v>
      </c>
      <c r="V2362" s="137">
        <v>1.6500000000000001E-2</v>
      </c>
      <c r="W2362" s="137">
        <v>2.1180000000000001E-2</v>
      </c>
      <c r="X2362" t="s">
        <v>272</v>
      </c>
      <c r="Y2362" t="s">
        <v>51</v>
      </c>
      <c r="Z2362" s="133">
        <v>221549</v>
      </c>
      <c r="AA2362" s="135">
        <v>1</v>
      </c>
      <c r="AB2362" s="139">
        <v>118.55</v>
      </c>
      <c r="AD2362" s="133">
        <v>262.64600000000002</v>
      </c>
      <c r="AG2362" t="s">
        <v>261</v>
      </c>
      <c r="AH2362" s="137">
        <v>1.05E-4</v>
      </c>
      <c r="AI2362" s="137">
        <v>4.6710285785426199E-3</v>
      </c>
      <c r="AJ2362" s="137">
        <v>1.2732902367882199E-3</v>
      </c>
    </row>
    <row r="2363" spans="1:36">
      <c r="A2363">
        <v>7833</v>
      </c>
      <c r="B2363">
        <v>7986</v>
      </c>
      <c r="C2363" t="s">
        <v>3004</v>
      </c>
      <c r="D2363" t="s">
        <v>3005</v>
      </c>
      <c r="E2363" t="s">
        <v>41</v>
      </c>
      <c r="F2363" t="s">
        <v>3009</v>
      </c>
      <c r="G2363" t="s">
        <v>3010</v>
      </c>
      <c r="H2363" t="s">
        <v>44</v>
      </c>
      <c r="I2363" t="s">
        <v>456</v>
      </c>
      <c r="J2363" t="s">
        <v>45</v>
      </c>
      <c r="K2363" t="s">
        <v>45</v>
      </c>
      <c r="L2363" t="s">
        <v>46</v>
      </c>
      <c r="M2363" t="s">
        <v>47</v>
      </c>
      <c r="N2363" t="s">
        <v>49</v>
      </c>
      <c r="O2363" t="s">
        <v>51</v>
      </c>
      <c r="P2363" t="s">
        <v>216</v>
      </c>
      <c r="Q2363" t="s">
        <v>217</v>
      </c>
      <c r="R2363" t="s">
        <v>218</v>
      </c>
      <c r="S2363" t="s">
        <v>52</v>
      </c>
      <c r="T2363" t="s">
        <v>3011</v>
      </c>
      <c r="U2363" t="s">
        <v>3012</v>
      </c>
      <c r="V2363" s="137">
        <v>9.5999999999999992E-3</v>
      </c>
      <c r="W2363" s="137">
        <v>2.649E-2</v>
      </c>
      <c r="X2363" t="s">
        <v>272</v>
      </c>
      <c r="Y2363" t="s">
        <v>51</v>
      </c>
      <c r="Z2363" s="133">
        <v>49064</v>
      </c>
      <c r="AA2363" s="135">
        <v>1</v>
      </c>
      <c r="AB2363" s="139">
        <v>96.9</v>
      </c>
      <c r="AD2363" s="133">
        <v>47.542999999999999</v>
      </c>
      <c r="AG2363" t="s">
        <v>261</v>
      </c>
      <c r="AH2363" s="137">
        <v>4.5000000000000003E-5</v>
      </c>
      <c r="AI2363" s="137">
        <v>8.45527818392112E-4</v>
      </c>
      <c r="AJ2363" s="137">
        <v>2.3048506297673301E-4</v>
      </c>
    </row>
    <row r="2364" spans="1:36">
      <c r="A2364">
        <v>7833</v>
      </c>
      <c r="B2364">
        <v>7986</v>
      </c>
      <c r="C2364" t="s">
        <v>3013</v>
      </c>
      <c r="D2364" t="s">
        <v>3014</v>
      </c>
      <c r="E2364" t="s">
        <v>278</v>
      </c>
      <c r="F2364" t="s">
        <v>3015</v>
      </c>
      <c r="G2364" t="s">
        <v>3016</v>
      </c>
      <c r="H2364" t="s">
        <v>44</v>
      </c>
      <c r="I2364" t="s">
        <v>1542</v>
      </c>
      <c r="J2364" t="s">
        <v>45</v>
      </c>
      <c r="K2364" t="s">
        <v>159</v>
      </c>
      <c r="L2364" t="s">
        <v>46</v>
      </c>
      <c r="M2364" t="s">
        <v>47</v>
      </c>
      <c r="N2364" t="s">
        <v>281</v>
      </c>
      <c r="O2364" t="s">
        <v>51</v>
      </c>
      <c r="P2364" t="s">
        <v>251</v>
      </c>
      <c r="Q2364" t="s">
        <v>217</v>
      </c>
      <c r="R2364" t="s">
        <v>218</v>
      </c>
      <c r="S2364" t="s">
        <v>52</v>
      </c>
      <c r="T2364" t="s">
        <v>3017</v>
      </c>
      <c r="U2364" t="s">
        <v>3018</v>
      </c>
      <c r="V2364" s="137">
        <v>4.4999999999999998E-2</v>
      </c>
      <c r="W2364" s="137">
        <v>5.0840000000000003E-2</v>
      </c>
      <c r="X2364" t="s">
        <v>272</v>
      </c>
      <c r="Y2364" t="s">
        <v>51</v>
      </c>
      <c r="Z2364" s="133">
        <v>54534.080000000002</v>
      </c>
      <c r="AA2364" s="135">
        <v>1</v>
      </c>
      <c r="AB2364" s="139">
        <v>99.42</v>
      </c>
      <c r="AD2364" s="133">
        <v>54.218000000000004</v>
      </c>
      <c r="AG2364" t="s">
        <v>261</v>
      </c>
      <c r="AH2364" s="137">
        <v>7.7999999999999999E-5</v>
      </c>
      <c r="AI2364" s="137">
        <v>9.6423506696791204E-4</v>
      </c>
      <c r="AJ2364" s="137">
        <v>2.6284384179942998E-4</v>
      </c>
    </row>
    <row r="2365" spans="1:36">
      <c r="A2365">
        <v>7833</v>
      </c>
      <c r="B2365">
        <v>7986</v>
      </c>
      <c r="C2365" t="s">
        <v>3013</v>
      </c>
      <c r="D2365" t="s">
        <v>3014</v>
      </c>
      <c r="E2365" t="s">
        <v>278</v>
      </c>
      <c r="F2365" t="s">
        <v>3684</v>
      </c>
      <c r="G2365" t="s">
        <v>3685</v>
      </c>
      <c r="H2365" t="s">
        <v>44</v>
      </c>
      <c r="I2365" t="s">
        <v>1542</v>
      </c>
      <c r="J2365" t="s">
        <v>45</v>
      </c>
      <c r="K2365" t="s">
        <v>45</v>
      </c>
      <c r="L2365" t="s">
        <v>46</v>
      </c>
      <c r="M2365" t="s">
        <v>47</v>
      </c>
      <c r="N2365" t="s">
        <v>281</v>
      </c>
      <c r="O2365" t="s">
        <v>51</v>
      </c>
      <c r="P2365" t="s">
        <v>358</v>
      </c>
      <c r="Q2365" t="s">
        <v>217</v>
      </c>
      <c r="R2365" t="s">
        <v>218</v>
      </c>
      <c r="S2365" t="s">
        <v>52</v>
      </c>
      <c r="T2365" t="s">
        <v>3686</v>
      </c>
      <c r="U2365" t="s">
        <v>3687</v>
      </c>
      <c r="V2365" s="137">
        <v>6.25E-2</v>
      </c>
      <c r="W2365" s="137">
        <v>4.8079999999999998E-2</v>
      </c>
      <c r="X2365" t="s">
        <v>272</v>
      </c>
      <c r="Y2365" t="s">
        <v>51</v>
      </c>
      <c r="Z2365" s="133">
        <v>67000</v>
      </c>
      <c r="AA2365" s="135">
        <v>1</v>
      </c>
      <c r="AB2365" s="139">
        <v>105.18</v>
      </c>
      <c r="AD2365" s="133">
        <v>70.471000000000004</v>
      </c>
      <c r="AG2365" t="s">
        <v>261</v>
      </c>
      <c r="AH2365" s="137">
        <v>1.22E-4</v>
      </c>
      <c r="AI2365" s="137">
        <v>1.2532829780673401E-3</v>
      </c>
      <c r="AJ2365" s="137">
        <v>3.4163631266069002E-4</v>
      </c>
    </row>
    <row r="2366" spans="1:36">
      <c r="A2366">
        <v>7833</v>
      </c>
      <c r="B2366">
        <v>7986</v>
      </c>
      <c r="C2366" t="s">
        <v>3013</v>
      </c>
      <c r="D2366" t="s">
        <v>3014</v>
      </c>
      <c r="E2366" t="s">
        <v>278</v>
      </c>
      <c r="F2366" t="s">
        <v>3019</v>
      </c>
      <c r="G2366" t="s">
        <v>3020</v>
      </c>
      <c r="H2366" t="s">
        <v>44</v>
      </c>
      <c r="I2366" t="s">
        <v>1542</v>
      </c>
      <c r="J2366" t="s">
        <v>45</v>
      </c>
      <c r="K2366" t="s">
        <v>45</v>
      </c>
      <c r="L2366" t="s">
        <v>46</v>
      </c>
      <c r="M2366" t="s">
        <v>47</v>
      </c>
      <c r="N2366" t="s">
        <v>281</v>
      </c>
      <c r="O2366" t="s">
        <v>51</v>
      </c>
      <c r="P2366" t="s">
        <v>251</v>
      </c>
      <c r="Q2366" t="s">
        <v>217</v>
      </c>
      <c r="R2366" t="s">
        <v>218</v>
      </c>
      <c r="S2366" t="s">
        <v>52</v>
      </c>
      <c r="T2366" t="s">
        <v>3021</v>
      </c>
      <c r="U2366" t="s">
        <v>3022</v>
      </c>
      <c r="V2366" s="137">
        <v>6.5000000000000002E-2</v>
      </c>
      <c r="W2366" s="137">
        <v>5.876E-2</v>
      </c>
      <c r="X2366" t="s">
        <v>272</v>
      </c>
      <c r="Y2366" t="s">
        <v>51</v>
      </c>
      <c r="Z2366" s="133">
        <v>60507.7</v>
      </c>
      <c r="AA2366" s="135">
        <v>1</v>
      </c>
      <c r="AB2366" s="139">
        <v>105.17</v>
      </c>
      <c r="AD2366" s="133">
        <v>63.636000000000003</v>
      </c>
      <c r="AG2366" t="s">
        <v>261</v>
      </c>
      <c r="AH2366" s="137">
        <v>7.2999999999999999E-5</v>
      </c>
      <c r="AI2366" s="137">
        <v>1.13173224769441E-3</v>
      </c>
      <c r="AJ2366" s="137">
        <v>3.0850242027362698E-4</v>
      </c>
    </row>
    <row r="2367" spans="1:36">
      <c r="A2367">
        <v>7833</v>
      </c>
      <c r="B2367">
        <v>7986</v>
      </c>
      <c r="C2367" t="s">
        <v>3023</v>
      </c>
      <c r="D2367" t="s">
        <v>3024</v>
      </c>
      <c r="E2367" t="s">
        <v>41</v>
      </c>
      <c r="F2367" t="s">
        <v>3025</v>
      </c>
      <c r="G2367" t="s">
        <v>3026</v>
      </c>
      <c r="H2367" t="s">
        <v>44</v>
      </c>
      <c r="I2367" t="s">
        <v>456</v>
      </c>
      <c r="J2367" t="s">
        <v>45</v>
      </c>
      <c r="K2367" t="s">
        <v>45</v>
      </c>
      <c r="L2367" t="s">
        <v>46</v>
      </c>
      <c r="M2367" t="s">
        <v>47</v>
      </c>
      <c r="N2367" t="s">
        <v>347</v>
      </c>
      <c r="O2367" t="s">
        <v>51</v>
      </c>
      <c r="P2367" t="s">
        <v>216</v>
      </c>
      <c r="Q2367" t="s">
        <v>217</v>
      </c>
      <c r="R2367" t="s">
        <v>218</v>
      </c>
      <c r="S2367" t="s">
        <v>52</v>
      </c>
      <c r="T2367" t="s">
        <v>3027</v>
      </c>
      <c r="U2367" t="s">
        <v>2474</v>
      </c>
      <c r="V2367" s="137">
        <v>2.6499999999999999E-2</v>
      </c>
      <c r="W2367" s="137">
        <v>2.1479999999999999E-2</v>
      </c>
      <c r="X2367" t="s">
        <v>272</v>
      </c>
      <c r="Y2367" t="s">
        <v>51</v>
      </c>
      <c r="Z2367" s="133">
        <v>298842.46000000002</v>
      </c>
      <c r="AA2367" s="135">
        <v>1</v>
      </c>
      <c r="AB2367" s="139">
        <v>122.68</v>
      </c>
      <c r="AD2367" s="133">
        <v>366.62</v>
      </c>
      <c r="AG2367" t="s">
        <v>261</v>
      </c>
      <c r="AH2367" s="137">
        <v>2.1900000000000001E-4</v>
      </c>
      <c r="AI2367" s="137">
        <v>6.5201448206628496E-3</v>
      </c>
      <c r="AJ2367" s="137">
        <v>1.7773465957225099E-3</v>
      </c>
    </row>
    <row r="2368" spans="1:36">
      <c r="A2368">
        <v>7833</v>
      </c>
      <c r="B2368">
        <v>7986</v>
      </c>
      <c r="C2368" t="s">
        <v>3028</v>
      </c>
      <c r="D2368" t="s">
        <v>3029</v>
      </c>
      <c r="E2368" t="s">
        <v>41</v>
      </c>
      <c r="F2368" t="s">
        <v>3030</v>
      </c>
      <c r="G2368" t="s">
        <v>3031</v>
      </c>
      <c r="H2368" t="s">
        <v>44</v>
      </c>
      <c r="I2368" t="s">
        <v>1542</v>
      </c>
      <c r="J2368" t="s">
        <v>45</v>
      </c>
      <c r="K2368" t="s">
        <v>45</v>
      </c>
      <c r="L2368" t="s">
        <v>46</v>
      </c>
      <c r="M2368" t="s">
        <v>47</v>
      </c>
      <c r="N2368" t="s">
        <v>64</v>
      </c>
      <c r="O2368" t="s">
        <v>51</v>
      </c>
      <c r="P2368" t="s">
        <v>289</v>
      </c>
      <c r="Q2368" t="s">
        <v>289</v>
      </c>
      <c r="R2368" t="s">
        <v>289</v>
      </c>
      <c r="S2368" t="s">
        <v>52</v>
      </c>
      <c r="T2368" t="s">
        <v>3032</v>
      </c>
      <c r="U2368" t="s">
        <v>2606</v>
      </c>
      <c r="V2368" s="137">
        <v>6.5000000000000002E-2</v>
      </c>
      <c r="W2368" s="137">
        <v>9.1230000000000006E-2</v>
      </c>
      <c r="X2368" t="s">
        <v>272</v>
      </c>
      <c r="Y2368" t="s">
        <v>51</v>
      </c>
      <c r="Z2368" s="133">
        <v>290550</v>
      </c>
      <c r="AA2368" s="135">
        <v>1</v>
      </c>
      <c r="AB2368" s="139">
        <v>93.49</v>
      </c>
      <c r="AD2368" s="133">
        <v>271.63499999999999</v>
      </c>
      <c r="AG2368" t="s">
        <v>261</v>
      </c>
      <c r="AH2368" s="137">
        <v>1.49E-3</v>
      </c>
      <c r="AI2368" s="137">
        <v>4.8308906996322202E-3</v>
      </c>
      <c r="AJ2368" s="137">
        <v>1.31686755056247E-3</v>
      </c>
    </row>
    <row r="2369" spans="1:36">
      <c r="A2369">
        <v>7833</v>
      </c>
      <c r="B2369">
        <v>7986</v>
      </c>
      <c r="C2369" t="s">
        <v>3033</v>
      </c>
      <c r="D2369" t="s">
        <v>3034</v>
      </c>
      <c r="E2369" t="s">
        <v>41</v>
      </c>
      <c r="F2369" t="s">
        <v>3035</v>
      </c>
      <c r="G2369" t="s">
        <v>3036</v>
      </c>
      <c r="H2369" t="s">
        <v>44</v>
      </c>
      <c r="I2369" t="s">
        <v>1542</v>
      </c>
      <c r="J2369" t="s">
        <v>45</v>
      </c>
      <c r="K2369" t="s">
        <v>475</v>
      </c>
      <c r="L2369" t="s">
        <v>46</v>
      </c>
      <c r="M2369" t="s">
        <v>47</v>
      </c>
      <c r="N2369" t="s">
        <v>281</v>
      </c>
      <c r="O2369" t="s">
        <v>51</v>
      </c>
      <c r="P2369" t="s">
        <v>224</v>
      </c>
      <c r="Q2369" t="s">
        <v>225</v>
      </c>
      <c r="R2369" t="s">
        <v>218</v>
      </c>
      <c r="S2369" t="s">
        <v>52</v>
      </c>
      <c r="T2369" t="s">
        <v>3037</v>
      </c>
      <c r="U2369" t="s">
        <v>3038</v>
      </c>
      <c r="V2369" s="137">
        <v>2.8000000000000001E-2</v>
      </c>
      <c r="W2369" s="137">
        <v>4.2000000000000003E-2</v>
      </c>
      <c r="X2369" t="s">
        <v>272</v>
      </c>
      <c r="Y2369" t="s">
        <v>51</v>
      </c>
      <c r="Z2369" s="133">
        <v>411050.21</v>
      </c>
      <c r="AA2369" s="135">
        <v>1</v>
      </c>
      <c r="AB2369" s="139">
        <v>94.73</v>
      </c>
      <c r="AD2369" s="133">
        <v>389.38799999999998</v>
      </c>
      <c r="AG2369" t="s">
        <v>261</v>
      </c>
      <c r="AH2369" s="137">
        <v>5.1400000000000003E-4</v>
      </c>
      <c r="AI2369" s="137">
        <v>6.9250606881909697E-3</v>
      </c>
      <c r="AJ2369" s="137">
        <v>1.88772387391185E-3</v>
      </c>
    </row>
    <row r="2370" spans="1:36">
      <c r="A2370">
        <v>7833</v>
      </c>
      <c r="B2370">
        <v>7986</v>
      </c>
      <c r="C2370" t="s">
        <v>3033</v>
      </c>
      <c r="D2370" t="s">
        <v>3034</v>
      </c>
      <c r="E2370" t="s">
        <v>41</v>
      </c>
      <c r="F2370" t="s">
        <v>3039</v>
      </c>
      <c r="G2370" t="s">
        <v>3040</v>
      </c>
      <c r="H2370" t="s">
        <v>44</v>
      </c>
      <c r="I2370" t="s">
        <v>1542</v>
      </c>
      <c r="J2370" t="s">
        <v>45</v>
      </c>
      <c r="K2370" t="s">
        <v>45</v>
      </c>
      <c r="L2370" t="s">
        <v>46</v>
      </c>
      <c r="M2370" t="s">
        <v>47</v>
      </c>
      <c r="N2370" t="s">
        <v>281</v>
      </c>
      <c r="O2370" t="s">
        <v>51</v>
      </c>
      <c r="P2370" t="s">
        <v>224</v>
      </c>
      <c r="Q2370" t="s">
        <v>225</v>
      </c>
      <c r="R2370" t="s">
        <v>218</v>
      </c>
      <c r="S2370" t="s">
        <v>52</v>
      </c>
      <c r="T2370" t="s">
        <v>3041</v>
      </c>
      <c r="U2370" t="s">
        <v>3042</v>
      </c>
      <c r="V2370" s="137">
        <v>5.1299999999999998E-2</v>
      </c>
      <c r="W2370" s="137">
        <v>4.4949999999999997E-2</v>
      </c>
      <c r="X2370" t="s">
        <v>272</v>
      </c>
      <c r="Y2370" t="s">
        <v>51</v>
      </c>
      <c r="Z2370" s="133">
        <v>321000</v>
      </c>
      <c r="AA2370" s="135">
        <v>1</v>
      </c>
      <c r="AB2370" s="139">
        <v>107.31</v>
      </c>
      <c r="AD2370" s="133">
        <v>344.46499999999997</v>
      </c>
      <c r="AG2370" t="s">
        <v>261</v>
      </c>
      <c r="AH2370" s="137">
        <v>8.7900000000000001E-4</v>
      </c>
      <c r="AI2370" s="137">
        <v>6.1261326903455397E-3</v>
      </c>
      <c r="AJ2370" s="137">
        <v>1.6699416012393199E-3</v>
      </c>
    </row>
    <row r="2371" spans="1:36">
      <c r="A2371">
        <v>7833</v>
      </c>
      <c r="B2371">
        <v>7986</v>
      </c>
      <c r="C2371" t="s">
        <v>3043</v>
      </c>
      <c r="D2371" t="s">
        <v>3044</v>
      </c>
      <c r="E2371" t="s">
        <v>278</v>
      </c>
      <c r="F2371" t="s">
        <v>3045</v>
      </c>
      <c r="G2371" t="s">
        <v>3046</v>
      </c>
      <c r="H2371" t="s">
        <v>44</v>
      </c>
      <c r="I2371" t="s">
        <v>1542</v>
      </c>
      <c r="J2371" t="s">
        <v>45</v>
      </c>
      <c r="K2371" t="s">
        <v>159</v>
      </c>
      <c r="L2371" t="s">
        <v>46</v>
      </c>
      <c r="M2371" t="s">
        <v>47</v>
      </c>
      <c r="N2371" t="s">
        <v>281</v>
      </c>
      <c r="O2371" t="s">
        <v>51</v>
      </c>
      <c r="P2371" t="s">
        <v>358</v>
      </c>
      <c r="Q2371" t="s">
        <v>217</v>
      </c>
      <c r="R2371" t="s">
        <v>218</v>
      </c>
      <c r="S2371" t="s">
        <v>52</v>
      </c>
      <c r="T2371" t="s">
        <v>3047</v>
      </c>
      <c r="U2371" t="s">
        <v>2585</v>
      </c>
      <c r="V2371" s="137">
        <v>3.49E-2</v>
      </c>
      <c r="W2371" s="137">
        <v>4.9430000000000002E-2</v>
      </c>
      <c r="X2371" t="s">
        <v>272</v>
      </c>
      <c r="Y2371" t="s">
        <v>51</v>
      </c>
      <c r="Z2371" s="133">
        <v>79373</v>
      </c>
      <c r="AA2371" s="135">
        <v>1</v>
      </c>
      <c r="AB2371" s="139">
        <v>98.67</v>
      </c>
      <c r="AD2371" s="133">
        <v>78.316999999999993</v>
      </c>
      <c r="AG2371" t="s">
        <v>261</v>
      </c>
      <c r="AH2371" s="137">
        <v>1.26E-4</v>
      </c>
      <c r="AI2371" s="137">
        <v>1.39283315285463E-3</v>
      </c>
      <c r="AJ2371" s="137">
        <v>3.79676729693246E-4</v>
      </c>
    </row>
    <row r="2372" spans="1:36">
      <c r="A2372">
        <v>7833</v>
      </c>
      <c r="B2372">
        <v>7986</v>
      </c>
      <c r="C2372" t="s">
        <v>3048</v>
      </c>
      <c r="D2372" t="s">
        <v>3049</v>
      </c>
      <c r="E2372" t="s">
        <v>41</v>
      </c>
      <c r="F2372" t="s">
        <v>4006</v>
      </c>
      <c r="G2372" t="s">
        <v>4007</v>
      </c>
      <c r="H2372" t="s">
        <v>44</v>
      </c>
      <c r="I2372" t="s">
        <v>456</v>
      </c>
      <c r="J2372" t="s">
        <v>45</v>
      </c>
      <c r="K2372" t="s">
        <v>45</v>
      </c>
      <c r="L2372" t="s">
        <v>46</v>
      </c>
      <c r="M2372" t="s">
        <v>47</v>
      </c>
      <c r="N2372" t="s">
        <v>49</v>
      </c>
      <c r="O2372" t="s">
        <v>51</v>
      </c>
      <c r="P2372" t="s">
        <v>2432</v>
      </c>
      <c r="Q2372" t="s">
        <v>225</v>
      </c>
      <c r="R2372" t="s">
        <v>218</v>
      </c>
      <c r="S2372" t="s">
        <v>52</v>
      </c>
      <c r="T2372" t="s">
        <v>4008</v>
      </c>
      <c r="U2372" t="s">
        <v>4009</v>
      </c>
      <c r="V2372" s="137">
        <v>1.9599999999999999E-2</v>
      </c>
      <c r="W2372" s="137">
        <v>2.4039999999999999E-2</v>
      </c>
      <c r="X2372" t="s">
        <v>272</v>
      </c>
      <c r="Y2372" t="s">
        <v>51</v>
      </c>
      <c r="Z2372" s="133">
        <v>1580.77</v>
      </c>
      <c r="AA2372" s="135">
        <v>1</v>
      </c>
      <c r="AB2372" s="139">
        <v>119.64</v>
      </c>
      <c r="AD2372" s="133">
        <v>1.891</v>
      </c>
      <c r="AG2372" t="s">
        <v>261</v>
      </c>
      <c r="AH2372" s="137">
        <v>1.9999999999999999E-6</v>
      </c>
      <c r="AI2372" s="137">
        <v>3.3634599566453902E-5</v>
      </c>
      <c r="AJ2372" s="137">
        <v>9.16856031302833E-6</v>
      </c>
    </row>
    <row r="2373" spans="1:36">
      <c r="A2373">
        <v>7833</v>
      </c>
      <c r="B2373">
        <v>7986</v>
      </c>
      <c r="C2373" t="s">
        <v>3048</v>
      </c>
      <c r="D2373" t="s">
        <v>3049</v>
      </c>
      <c r="E2373" t="s">
        <v>41</v>
      </c>
      <c r="F2373" t="s">
        <v>3050</v>
      </c>
      <c r="G2373" t="s">
        <v>3051</v>
      </c>
      <c r="H2373" t="s">
        <v>44</v>
      </c>
      <c r="I2373" t="s">
        <v>456</v>
      </c>
      <c r="J2373" t="s">
        <v>45</v>
      </c>
      <c r="K2373" t="s">
        <v>45</v>
      </c>
      <c r="L2373" t="s">
        <v>46</v>
      </c>
      <c r="M2373" t="s">
        <v>47</v>
      </c>
      <c r="N2373" t="s">
        <v>49</v>
      </c>
      <c r="O2373" t="s">
        <v>51</v>
      </c>
      <c r="P2373" t="s">
        <v>2432</v>
      </c>
      <c r="Q2373" t="s">
        <v>225</v>
      </c>
      <c r="R2373" t="s">
        <v>218</v>
      </c>
      <c r="S2373" t="s">
        <v>52</v>
      </c>
      <c r="T2373" t="s">
        <v>3052</v>
      </c>
      <c r="U2373" t="s">
        <v>3053</v>
      </c>
      <c r="V2373" s="137">
        <v>1.5800000000000002E-2</v>
      </c>
      <c r="W2373" s="137">
        <v>2.4719999999999999E-2</v>
      </c>
      <c r="X2373" t="s">
        <v>272</v>
      </c>
      <c r="Y2373" t="s">
        <v>51</v>
      </c>
      <c r="Z2373" s="133">
        <v>133890.89000000001</v>
      </c>
      <c r="AA2373" s="135">
        <v>1</v>
      </c>
      <c r="AB2373" s="139">
        <v>114.82</v>
      </c>
      <c r="AD2373" s="133">
        <v>153.73400000000001</v>
      </c>
      <c r="AG2373" t="s">
        <v>261</v>
      </c>
      <c r="AH2373" s="137">
        <v>1.21E-4</v>
      </c>
      <c r="AI2373" s="137">
        <v>2.73407071383726E-3</v>
      </c>
      <c r="AJ2373" s="137">
        <v>7.45288856208143E-4</v>
      </c>
    </row>
    <row r="2374" spans="1:36">
      <c r="A2374">
        <v>7833</v>
      </c>
      <c r="B2374">
        <v>7986</v>
      </c>
      <c r="C2374" t="s">
        <v>3048</v>
      </c>
      <c r="D2374" t="s">
        <v>3049</v>
      </c>
      <c r="E2374" t="s">
        <v>41</v>
      </c>
      <c r="F2374" t="s">
        <v>3054</v>
      </c>
      <c r="G2374" t="s">
        <v>3055</v>
      </c>
      <c r="H2374" t="s">
        <v>44</v>
      </c>
      <c r="I2374" t="s">
        <v>456</v>
      </c>
      <c r="J2374" t="s">
        <v>45</v>
      </c>
      <c r="K2374" t="s">
        <v>45</v>
      </c>
      <c r="L2374" t="s">
        <v>46</v>
      </c>
      <c r="M2374" t="s">
        <v>47</v>
      </c>
      <c r="N2374" t="s">
        <v>49</v>
      </c>
      <c r="O2374" t="s">
        <v>51</v>
      </c>
      <c r="P2374" t="s">
        <v>358</v>
      </c>
      <c r="Q2374" t="s">
        <v>217</v>
      </c>
      <c r="R2374" t="s">
        <v>218</v>
      </c>
      <c r="S2374" t="s">
        <v>52</v>
      </c>
      <c r="T2374" t="s">
        <v>3056</v>
      </c>
      <c r="U2374" t="s">
        <v>3057</v>
      </c>
      <c r="V2374" s="137">
        <v>0.03</v>
      </c>
      <c r="W2374" s="137">
        <v>2.6859999999999998E-2</v>
      </c>
      <c r="X2374" t="s">
        <v>272</v>
      </c>
      <c r="Y2374" t="s">
        <v>51</v>
      </c>
      <c r="Z2374" s="133">
        <v>50600</v>
      </c>
      <c r="AA2374" s="135">
        <v>1</v>
      </c>
      <c r="AB2374" s="139">
        <v>109.89</v>
      </c>
      <c r="AD2374" s="133">
        <v>55.603999999999999</v>
      </c>
      <c r="AG2374" t="s">
        <v>261</v>
      </c>
      <c r="AH2374" s="137">
        <v>4.6999999999999997E-5</v>
      </c>
      <c r="AI2374" s="137">
        <v>9.8889427404717594E-4</v>
      </c>
      <c r="AJ2374" s="137">
        <v>2.6956577190390498E-4</v>
      </c>
    </row>
    <row r="2375" spans="1:36">
      <c r="A2375">
        <v>7833</v>
      </c>
      <c r="B2375">
        <v>7986</v>
      </c>
      <c r="C2375" t="s">
        <v>3058</v>
      </c>
      <c r="D2375" t="s">
        <v>3059</v>
      </c>
      <c r="E2375" t="s">
        <v>278</v>
      </c>
      <c r="F2375" t="s">
        <v>3921</v>
      </c>
      <c r="G2375" t="s">
        <v>3922</v>
      </c>
      <c r="H2375" t="s">
        <v>44</v>
      </c>
      <c r="I2375" t="s">
        <v>1542</v>
      </c>
      <c r="J2375" t="s">
        <v>45</v>
      </c>
      <c r="K2375" t="s">
        <v>45</v>
      </c>
      <c r="L2375" t="s">
        <v>46</v>
      </c>
      <c r="M2375" t="s">
        <v>47</v>
      </c>
      <c r="N2375" t="s">
        <v>281</v>
      </c>
      <c r="O2375" t="s">
        <v>51</v>
      </c>
      <c r="P2375" t="s">
        <v>333</v>
      </c>
      <c r="Q2375" t="s">
        <v>217</v>
      </c>
      <c r="R2375" t="s">
        <v>218</v>
      </c>
      <c r="S2375" t="s">
        <v>52</v>
      </c>
      <c r="T2375" t="s">
        <v>2312</v>
      </c>
      <c r="U2375" t="s">
        <v>2013</v>
      </c>
      <c r="V2375" s="137">
        <v>6.3899999999999998E-2</v>
      </c>
      <c r="W2375" s="137">
        <v>6.2399999999999997E-2</v>
      </c>
      <c r="X2375" t="s">
        <v>272</v>
      </c>
      <c r="Y2375" t="s">
        <v>51</v>
      </c>
      <c r="Z2375" s="133">
        <v>76242.899999999994</v>
      </c>
      <c r="AA2375" s="135">
        <v>1</v>
      </c>
      <c r="AB2375" s="139">
        <v>102.17</v>
      </c>
      <c r="AD2375" s="133">
        <v>77.897000000000006</v>
      </c>
      <c r="AG2375" t="s">
        <v>261</v>
      </c>
      <c r="AH2375" s="137">
        <v>1.92E-4</v>
      </c>
      <c r="AI2375" s="137">
        <v>1.38536423732403E-3</v>
      </c>
      <c r="AJ2375" s="137">
        <v>3.7764075473299799E-4</v>
      </c>
    </row>
    <row r="2376" spans="1:36">
      <c r="A2376">
        <v>7833</v>
      </c>
      <c r="B2376">
        <v>7986</v>
      </c>
      <c r="C2376" t="s">
        <v>244</v>
      </c>
      <c r="D2376" t="s">
        <v>245</v>
      </c>
      <c r="E2376" t="s">
        <v>41</v>
      </c>
      <c r="F2376" t="s">
        <v>3063</v>
      </c>
      <c r="G2376" t="s">
        <v>3064</v>
      </c>
      <c r="H2376" t="s">
        <v>44</v>
      </c>
      <c r="I2376" t="s">
        <v>456</v>
      </c>
      <c r="J2376" t="s">
        <v>45</v>
      </c>
      <c r="K2376" t="s">
        <v>45</v>
      </c>
      <c r="L2376" t="s">
        <v>46</v>
      </c>
      <c r="M2376" t="s">
        <v>47</v>
      </c>
      <c r="N2376" t="s">
        <v>49</v>
      </c>
      <c r="O2376" t="s">
        <v>51</v>
      </c>
      <c r="P2376" t="s">
        <v>756</v>
      </c>
      <c r="Q2376" t="s">
        <v>217</v>
      </c>
      <c r="R2376" t="s">
        <v>218</v>
      </c>
      <c r="S2376" t="s">
        <v>52</v>
      </c>
      <c r="T2376" t="s">
        <v>3065</v>
      </c>
      <c r="U2376" t="s">
        <v>3066</v>
      </c>
      <c r="V2376" s="137">
        <v>1.34E-2</v>
      </c>
      <c r="W2376" s="137">
        <v>2.307E-2</v>
      </c>
      <c r="X2376" t="s">
        <v>272</v>
      </c>
      <c r="Y2376" t="s">
        <v>51</v>
      </c>
      <c r="Z2376" s="133">
        <v>117652.67</v>
      </c>
      <c r="AA2376" s="135">
        <v>1</v>
      </c>
      <c r="AB2376" s="139">
        <v>118.34</v>
      </c>
      <c r="AC2376" s="133">
        <v>18.847999999999999</v>
      </c>
      <c r="AD2376" s="133">
        <v>158.078</v>
      </c>
      <c r="AG2376" t="s">
        <v>261</v>
      </c>
      <c r="AH2376" s="137">
        <v>6.7000000000000002E-5</v>
      </c>
      <c r="AI2376" s="137">
        <v>2.8113369839975698E-3</v>
      </c>
      <c r="AJ2376" s="137">
        <v>7.6635110957993895E-4</v>
      </c>
    </row>
    <row r="2377" spans="1:36">
      <c r="A2377">
        <v>7833</v>
      </c>
      <c r="B2377">
        <v>7986</v>
      </c>
      <c r="C2377" t="s">
        <v>244</v>
      </c>
      <c r="D2377" t="s">
        <v>245</v>
      </c>
      <c r="E2377" t="s">
        <v>41</v>
      </c>
      <c r="F2377" t="s">
        <v>3067</v>
      </c>
      <c r="G2377" t="s">
        <v>3068</v>
      </c>
      <c r="H2377" t="s">
        <v>44</v>
      </c>
      <c r="I2377" t="s">
        <v>456</v>
      </c>
      <c r="J2377" t="s">
        <v>45</v>
      </c>
      <c r="K2377" t="s">
        <v>45</v>
      </c>
      <c r="L2377" t="s">
        <v>46</v>
      </c>
      <c r="M2377" t="s">
        <v>47</v>
      </c>
      <c r="N2377" t="s">
        <v>49</v>
      </c>
      <c r="O2377" t="s">
        <v>51</v>
      </c>
      <c r="P2377" t="s">
        <v>806</v>
      </c>
      <c r="Q2377" t="s">
        <v>225</v>
      </c>
      <c r="R2377" t="s">
        <v>218</v>
      </c>
      <c r="S2377" t="s">
        <v>52</v>
      </c>
      <c r="T2377" t="s">
        <v>3069</v>
      </c>
      <c r="U2377" t="s">
        <v>303</v>
      </c>
      <c r="V2377" s="137">
        <v>1.77E-2</v>
      </c>
      <c r="W2377" s="137">
        <v>2.2970000000000001E-2</v>
      </c>
      <c r="X2377" t="s">
        <v>272</v>
      </c>
      <c r="Y2377" t="s">
        <v>51</v>
      </c>
      <c r="Z2377" s="133">
        <v>21948</v>
      </c>
      <c r="AA2377" s="135">
        <v>1</v>
      </c>
      <c r="AB2377" s="139">
        <v>118.43</v>
      </c>
      <c r="AD2377" s="133">
        <v>25.992999999999999</v>
      </c>
      <c r="AG2377" t="s">
        <v>261</v>
      </c>
      <c r="AH2377" s="137">
        <v>1.4E-5</v>
      </c>
      <c r="AI2377" s="137">
        <v>4.6227228096178E-4</v>
      </c>
      <c r="AJ2377" s="137">
        <v>1.2601224166992799E-4</v>
      </c>
    </row>
    <row r="2378" spans="1:36">
      <c r="A2378">
        <v>7833</v>
      </c>
      <c r="B2378">
        <v>7986</v>
      </c>
      <c r="C2378" t="s">
        <v>244</v>
      </c>
      <c r="D2378" t="s">
        <v>245</v>
      </c>
      <c r="E2378" t="s">
        <v>41</v>
      </c>
      <c r="F2378" t="s">
        <v>3070</v>
      </c>
      <c r="G2378" t="s">
        <v>3071</v>
      </c>
      <c r="H2378" t="s">
        <v>44</v>
      </c>
      <c r="I2378" t="s">
        <v>456</v>
      </c>
      <c r="J2378" t="s">
        <v>45</v>
      </c>
      <c r="K2378" t="s">
        <v>45</v>
      </c>
      <c r="L2378" t="s">
        <v>46</v>
      </c>
      <c r="M2378" t="s">
        <v>47</v>
      </c>
      <c r="N2378" t="s">
        <v>49</v>
      </c>
      <c r="O2378" t="s">
        <v>51</v>
      </c>
      <c r="P2378" t="s">
        <v>806</v>
      </c>
      <c r="Q2378" t="s">
        <v>225</v>
      </c>
      <c r="R2378" t="s">
        <v>218</v>
      </c>
      <c r="S2378" t="s">
        <v>52</v>
      </c>
      <c r="T2378" t="s">
        <v>3072</v>
      </c>
      <c r="U2378" t="s">
        <v>2514</v>
      </c>
      <c r="V2378" s="137">
        <v>2.4799999999999999E-2</v>
      </c>
      <c r="W2378" s="137">
        <v>2.3980000000000001E-2</v>
      </c>
      <c r="X2378" t="s">
        <v>272</v>
      </c>
      <c r="Y2378" t="s">
        <v>51</v>
      </c>
      <c r="Z2378" s="133">
        <v>171435.22</v>
      </c>
      <c r="AA2378" s="135">
        <v>1</v>
      </c>
      <c r="AB2378" s="139">
        <v>119.78</v>
      </c>
      <c r="AD2378" s="133">
        <v>205.345</v>
      </c>
      <c r="AG2378" t="s">
        <v>261</v>
      </c>
      <c r="AH2378" s="137">
        <v>5.3000000000000001E-5</v>
      </c>
      <c r="AI2378" s="137">
        <v>3.6519559451165099E-3</v>
      </c>
      <c r="AJ2378" s="137">
        <v>9.9549805185485704E-4</v>
      </c>
    </row>
    <row r="2379" spans="1:36">
      <c r="A2379">
        <v>7833</v>
      </c>
      <c r="B2379">
        <v>7986</v>
      </c>
      <c r="C2379" t="s">
        <v>244</v>
      </c>
      <c r="D2379" t="s">
        <v>245</v>
      </c>
      <c r="E2379" t="s">
        <v>41</v>
      </c>
      <c r="F2379" t="s">
        <v>3073</v>
      </c>
      <c r="G2379" t="s">
        <v>3074</v>
      </c>
      <c r="H2379" t="s">
        <v>44</v>
      </c>
      <c r="I2379" t="s">
        <v>456</v>
      </c>
      <c r="J2379" t="s">
        <v>45</v>
      </c>
      <c r="K2379" t="s">
        <v>45</v>
      </c>
      <c r="L2379" t="s">
        <v>46</v>
      </c>
      <c r="M2379" t="s">
        <v>47</v>
      </c>
      <c r="N2379" t="s">
        <v>49</v>
      </c>
      <c r="O2379" t="s">
        <v>51</v>
      </c>
      <c r="P2379" t="s">
        <v>756</v>
      </c>
      <c r="Q2379" t="s">
        <v>217</v>
      </c>
      <c r="R2379" t="s">
        <v>218</v>
      </c>
      <c r="S2379" t="s">
        <v>52</v>
      </c>
      <c r="T2379" t="s">
        <v>3075</v>
      </c>
      <c r="U2379" t="s">
        <v>3076</v>
      </c>
      <c r="V2379" s="137">
        <v>8.9999999999999993E-3</v>
      </c>
      <c r="W2379" s="137">
        <v>2.3550000000000001E-2</v>
      </c>
      <c r="X2379" t="s">
        <v>272</v>
      </c>
      <c r="Y2379" t="s">
        <v>51</v>
      </c>
      <c r="Z2379" s="133">
        <v>284912.28000000003</v>
      </c>
      <c r="AA2379" s="135">
        <v>1</v>
      </c>
      <c r="AB2379" s="139">
        <v>108.4</v>
      </c>
      <c r="AC2379" s="133">
        <v>8.6649999999999991</v>
      </c>
      <c r="AD2379" s="133">
        <v>317.51</v>
      </c>
      <c r="AG2379" t="s">
        <v>261</v>
      </c>
      <c r="AH2379" s="137">
        <v>1.08E-4</v>
      </c>
      <c r="AI2379" s="137">
        <v>5.6467490349357396E-3</v>
      </c>
      <c r="AJ2379" s="137">
        <v>1.53926491668357E-3</v>
      </c>
    </row>
    <row r="2380" spans="1:36">
      <c r="A2380">
        <v>7833</v>
      </c>
      <c r="B2380">
        <v>7986</v>
      </c>
      <c r="C2380" t="s">
        <v>244</v>
      </c>
      <c r="D2380" t="s">
        <v>245</v>
      </c>
      <c r="E2380" t="s">
        <v>41</v>
      </c>
      <c r="F2380" t="s">
        <v>3077</v>
      </c>
      <c r="G2380" t="s">
        <v>3078</v>
      </c>
      <c r="H2380" t="s">
        <v>44</v>
      </c>
      <c r="I2380" t="s">
        <v>456</v>
      </c>
      <c r="J2380" t="s">
        <v>45</v>
      </c>
      <c r="K2380" t="s">
        <v>45</v>
      </c>
      <c r="L2380" t="s">
        <v>46</v>
      </c>
      <c r="M2380" t="s">
        <v>47</v>
      </c>
      <c r="N2380" t="s">
        <v>49</v>
      </c>
      <c r="O2380" t="s">
        <v>51</v>
      </c>
      <c r="P2380" t="s">
        <v>756</v>
      </c>
      <c r="Q2380" t="s">
        <v>217</v>
      </c>
      <c r="R2380" t="s">
        <v>218</v>
      </c>
      <c r="S2380" t="s">
        <v>52</v>
      </c>
      <c r="T2380" t="s">
        <v>3079</v>
      </c>
      <c r="U2380" t="s">
        <v>3080</v>
      </c>
      <c r="V2380" s="137">
        <v>1.6899999999999998E-2</v>
      </c>
      <c r="W2380" s="137">
        <v>2.6409999999999999E-2</v>
      </c>
      <c r="X2380" t="s">
        <v>272</v>
      </c>
      <c r="Y2380" t="s">
        <v>51</v>
      </c>
      <c r="Z2380" s="133">
        <v>451102</v>
      </c>
      <c r="AA2380" s="135">
        <v>1</v>
      </c>
      <c r="AB2380" s="139">
        <v>108.01</v>
      </c>
      <c r="AC2380" s="133">
        <v>4.4809999999999999</v>
      </c>
      <c r="AD2380" s="133">
        <v>491.71600000000001</v>
      </c>
      <c r="AG2380" t="s">
        <v>261</v>
      </c>
      <c r="AH2380" s="137">
        <v>1.03E-4</v>
      </c>
      <c r="AI2380" s="137">
        <v>8.7449144507212306E-3</v>
      </c>
      <c r="AJ2380" s="137">
        <v>2.3838034823425599E-3</v>
      </c>
    </row>
    <row r="2381" spans="1:36">
      <c r="A2381">
        <v>7833</v>
      </c>
      <c r="B2381">
        <v>7986</v>
      </c>
      <c r="C2381" t="s">
        <v>244</v>
      </c>
      <c r="D2381" t="s">
        <v>245</v>
      </c>
      <c r="E2381" t="s">
        <v>41</v>
      </c>
      <c r="F2381" t="s">
        <v>3081</v>
      </c>
      <c r="G2381" t="s">
        <v>3082</v>
      </c>
      <c r="H2381" t="s">
        <v>44</v>
      </c>
      <c r="I2381" t="s">
        <v>456</v>
      </c>
      <c r="J2381" t="s">
        <v>45</v>
      </c>
      <c r="K2381" t="s">
        <v>45</v>
      </c>
      <c r="L2381" t="s">
        <v>46</v>
      </c>
      <c r="M2381" t="s">
        <v>47</v>
      </c>
      <c r="N2381" t="s">
        <v>49</v>
      </c>
      <c r="O2381" t="s">
        <v>51</v>
      </c>
      <c r="P2381" t="s">
        <v>806</v>
      </c>
      <c r="Q2381" t="s">
        <v>225</v>
      </c>
      <c r="R2381" t="s">
        <v>218</v>
      </c>
      <c r="S2381" t="s">
        <v>52</v>
      </c>
      <c r="T2381" t="s">
        <v>3083</v>
      </c>
      <c r="U2381" t="s">
        <v>3084</v>
      </c>
      <c r="V2381" s="137">
        <v>3.6700000000000003E-2</v>
      </c>
      <c r="W2381" s="137">
        <v>2.843E-2</v>
      </c>
      <c r="X2381" t="s">
        <v>272</v>
      </c>
      <c r="Y2381" t="s">
        <v>51</v>
      </c>
      <c r="Z2381" s="133">
        <v>163000</v>
      </c>
      <c r="AA2381" s="135">
        <v>1</v>
      </c>
      <c r="AB2381" s="139">
        <v>115.31</v>
      </c>
      <c r="AC2381" s="133">
        <v>3.14</v>
      </c>
      <c r="AD2381" s="133">
        <v>191.096</v>
      </c>
      <c r="AG2381" t="s">
        <v>261</v>
      </c>
      <c r="AH2381" s="137">
        <v>3.1999999999999999E-5</v>
      </c>
      <c r="AI2381" s="137">
        <v>3.3985389044746501E-3</v>
      </c>
      <c r="AJ2381" s="137">
        <v>9.2641831100991501E-4</v>
      </c>
    </row>
    <row r="2382" spans="1:36">
      <c r="A2382">
        <v>7833</v>
      </c>
      <c r="B2382">
        <v>7986</v>
      </c>
      <c r="C2382" t="s">
        <v>3089</v>
      </c>
      <c r="D2382" t="s">
        <v>3090</v>
      </c>
      <c r="E2382" t="s">
        <v>41</v>
      </c>
      <c r="F2382" t="s">
        <v>3692</v>
      </c>
      <c r="G2382" t="s">
        <v>3693</v>
      </c>
      <c r="H2382" t="s">
        <v>44</v>
      </c>
      <c r="I2382" t="s">
        <v>1542</v>
      </c>
      <c r="J2382" t="s">
        <v>45</v>
      </c>
      <c r="K2382" t="s">
        <v>45</v>
      </c>
      <c r="L2382" t="s">
        <v>46</v>
      </c>
      <c r="M2382" t="s">
        <v>47</v>
      </c>
      <c r="N2382" t="s">
        <v>64</v>
      </c>
      <c r="O2382" t="s">
        <v>51</v>
      </c>
      <c r="P2382" t="s">
        <v>2253</v>
      </c>
      <c r="Q2382" t="s">
        <v>225</v>
      </c>
      <c r="R2382" t="s">
        <v>218</v>
      </c>
      <c r="S2382" t="s">
        <v>52</v>
      </c>
      <c r="T2382" t="s">
        <v>3694</v>
      </c>
      <c r="U2382" t="s">
        <v>2585</v>
      </c>
      <c r="V2382" s="137">
        <v>7.3999999999999996E-2</v>
      </c>
      <c r="W2382" s="137">
        <v>4.129E-2</v>
      </c>
      <c r="X2382" t="s">
        <v>272</v>
      </c>
      <c r="Y2382" t="s">
        <v>51</v>
      </c>
      <c r="Z2382" s="133">
        <v>42400</v>
      </c>
      <c r="AA2382" s="135">
        <v>1</v>
      </c>
      <c r="AB2382" s="139">
        <v>102.81</v>
      </c>
      <c r="AD2382" s="133">
        <v>43.591000000000001</v>
      </c>
      <c r="AG2382" t="s">
        <v>261</v>
      </c>
      <c r="AH2382" s="137">
        <v>4.8000000000000001E-4</v>
      </c>
      <c r="AI2382" s="137">
        <v>7.7525109395185803E-4</v>
      </c>
      <c r="AJ2382" s="137">
        <v>2.1132811165464299E-4</v>
      </c>
    </row>
    <row r="2383" spans="1:36">
      <c r="A2383">
        <v>7833</v>
      </c>
      <c r="B2383">
        <v>7986</v>
      </c>
      <c r="C2383" t="s">
        <v>3089</v>
      </c>
      <c r="D2383" t="s">
        <v>3090</v>
      </c>
      <c r="E2383" t="s">
        <v>41</v>
      </c>
      <c r="F2383" t="s">
        <v>3091</v>
      </c>
      <c r="G2383" t="s">
        <v>3092</v>
      </c>
      <c r="H2383" t="s">
        <v>44</v>
      </c>
      <c r="I2383" t="s">
        <v>1542</v>
      </c>
      <c r="J2383" t="s">
        <v>45</v>
      </c>
      <c r="K2383" t="s">
        <v>45</v>
      </c>
      <c r="L2383" t="s">
        <v>46</v>
      </c>
      <c r="M2383" t="s">
        <v>47</v>
      </c>
      <c r="N2383" t="s">
        <v>64</v>
      </c>
      <c r="O2383" t="s">
        <v>51</v>
      </c>
      <c r="P2383" t="s">
        <v>2253</v>
      </c>
      <c r="Q2383" t="s">
        <v>225</v>
      </c>
      <c r="R2383" t="s">
        <v>218</v>
      </c>
      <c r="S2383" t="s">
        <v>52</v>
      </c>
      <c r="T2383" t="s">
        <v>3093</v>
      </c>
      <c r="U2383" t="s">
        <v>392</v>
      </c>
      <c r="V2383" s="137">
        <v>5.6899999999999999E-2</v>
      </c>
      <c r="W2383" s="137">
        <v>4.6170000000000003E-2</v>
      </c>
      <c r="X2383" t="s">
        <v>272</v>
      </c>
      <c r="Y2383" t="s">
        <v>51</v>
      </c>
      <c r="Z2383" s="133">
        <v>36000</v>
      </c>
      <c r="AA2383" s="135">
        <v>1</v>
      </c>
      <c r="AB2383" s="139">
        <v>102.1</v>
      </c>
      <c r="AD2383" s="133">
        <v>36.756</v>
      </c>
      <c r="AG2383" t="s">
        <v>261</v>
      </c>
      <c r="AH2383" s="137">
        <v>1.16E-4</v>
      </c>
      <c r="AI2383" s="137">
        <v>6.5368634780806696E-4</v>
      </c>
      <c r="AJ2383" s="137">
        <v>1.7819039866492299E-4</v>
      </c>
    </row>
    <row r="2384" spans="1:36">
      <c r="A2384">
        <v>7833</v>
      </c>
      <c r="B2384">
        <v>7986</v>
      </c>
      <c r="C2384" t="s">
        <v>3089</v>
      </c>
      <c r="D2384" t="s">
        <v>3090</v>
      </c>
      <c r="E2384" t="s">
        <v>41</v>
      </c>
      <c r="F2384" t="s">
        <v>3094</v>
      </c>
      <c r="G2384" t="s">
        <v>3095</v>
      </c>
      <c r="H2384" t="s">
        <v>44</v>
      </c>
      <c r="I2384" t="s">
        <v>1542</v>
      </c>
      <c r="J2384" t="s">
        <v>45</v>
      </c>
      <c r="K2384" t="s">
        <v>45</v>
      </c>
      <c r="L2384" t="s">
        <v>46</v>
      </c>
      <c r="M2384" t="s">
        <v>47</v>
      </c>
      <c r="N2384" t="s">
        <v>49</v>
      </c>
      <c r="O2384" t="s">
        <v>51</v>
      </c>
      <c r="P2384" t="s">
        <v>2253</v>
      </c>
      <c r="Q2384" t="s">
        <v>225</v>
      </c>
      <c r="R2384" t="s">
        <v>218</v>
      </c>
      <c r="S2384" t="s">
        <v>52</v>
      </c>
      <c r="T2384" t="s">
        <v>3096</v>
      </c>
      <c r="U2384" t="s">
        <v>2813</v>
      </c>
      <c r="V2384" s="137">
        <v>5.1400000000000001E-2</v>
      </c>
      <c r="W2384" s="137">
        <v>5.0700000000000002E-2</v>
      </c>
      <c r="X2384" t="s">
        <v>272</v>
      </c>
      <c r="Y2384" t="s">
        <v>51</v>
      </c>
      <c r="Z2384" s="133">
        <v>204000</v>
      </c>
      <c r="AA2384" s="135">
        <v>1</v>
      </c>
      <c r="AB2384" s="139">
        <v>101.23</v>
      </c>
      <c r="AD2384" s="133">
        <v>206.50899999999999</v>
      </c>
      <c r="AG2384" t="s">
        <v>261</v>
      </c>
      <c r="AH2384" s="137">
        <v>8.2399999999999997E-4</v>
      </c>
      <c r="AI2384" s="137">
        <v>3.6726587424302298E-3</v>
      </c>
      <c r="AJ2384" s="137">
        <v>1.00114149189178E-3</v>
      </c>
    </row>
    <row r="2385" spans="1:36">
      <c r="A2385">
        <v>7833</v>
      </c>
      <c r="B2385">
        <v>7986</v>
      </c>
      <c r="C2385" t="s">
        <v>816</v>
      </c>
      <c r="D2385" t="s">
        <v>817</v>
      </c>
      <c r="E2385" t="s">
        <v>41</v>
      </c>
      <c r="F2385" t="s">
        <v>3923</v>
      </c>
      <c r="G2385" t="s">
        <v>3924</v>
      </c>
      <c r="H2385" t="s">
        <v>44</v>
      </c>
      <c r="I2385" t="s">
        <v>1542</v>
      </c>
      <c r="J2385" t="s">
        <v>45</v>
      </c>
      <c r="K2385" t="s">
        <v>45</v>
      </c>
      <c r="L2385" t="s">
        <v>46</v>
      </c>
      <c r="M2385" t="s">
        <v>47</v>
      </c>
      <c r="N2385" t="s">
        <v>457</v>
      </c>
      <c r="O2385" t="s">
        <v>51</v>
      </c>
      <c r="P2385" t="s">
        <v>216</v>
      </c>
      <c r="Q2385" t="s">
        <v>217</v>
      </c>
      <c r="R2385" t="s">
        <v>218</v>
      </c>
      <c r="S2385" t="s">
        <v>52</v>
      </c>
      <c r="T2385" t="s">
        <v>3925</v>
      </c>
      <c r="U2385" t="s">
        <v>3926</v>
      </c>
      <c r="V2385" s="137">
        <v>4.8800000000000003E-2</v>
      </c>
      <c r="W2385" s="137">
        <v>3.8870000000000002E-2</v>
      </c>
      <c r="X2385" t="s">
        <v>272</v>
      </c>
      <c r="Y2385" t="s">
        <v>51</v>
      </c>
      <c r="Z2385" s="133">
        <v>383777.1</v>
      </c>
      <c r="AA2385" s="135">
        <v>1</v>
      </c>
      <c r="AB2385" s="139">
        <v>104.48</v>
      </c>
      <c r="AD2385" s="133">
        <v>400.97</v>
      </c>
      <c r="AG2385" t="s">
        <v>261</v>
      </c>
      <c r="AH2385" s="137">
        <v>8.0000000000000007E-5</v>
      </c>
      <c r="AI2385" s="137">
        <v>7.1310485414737401E-3</v>
      </c>
      <c r="AJ2385" s="137">
        <v>1.9438747447686E-3</v>
      </c>
    </row>
    <row r="2386" spans="1:36">
      <c r="A2386">
        <v>7833</v>
      </c>
      <c r="B2386">
        <v>7986</v>
      </c>
      <c r="C2386" t="s">
        <v>816</v>
      </c>
      <c r="D2386" t="s">
        <v>817</v>
      </c>
      <c r="E2386" t="s">
        <v>41</v>
      </c>
      <c r="F2386" t="s">
        <v>3695</v>
      </c>
      <c r="G2386" t="s">
        <v>3696</v>
      </c>
      <c r="H2386" t="s">
        <v>44</v>
      </c>
      <c r="I2386" t="s">
        <v>456</v>
      </c>
      <c r="J2386" t="s">
        <v>45</v>
      </c>
      <c r="K2386" t="s">
        <v>45</v>
      </c>
      <c r="L2386" t="s">
        <v>46</v>
      </c>
      <c r="M2386" t="s">
        <v>47</v>
      </c>
      <c r="N2386" t="s">
        <v>457</v>
      </c>
      <c r="O2386" t="s">
        <v>51</v>
      </c>
      <c r="P2386" t="s">
        <v>216</v>
      </c>
      <c r="Q2386" t="s">
        <v>217</v>
      </c>
      <c r="R2386" t="s">
        <v>218</v>
      </c>
      <c r="S2386" t="s">
        <v>52</v>
      </c>
      <c r="T2386" t="s">
        <v>3697</v>
      </c>
      <c r="U2386" t="s">
        <v>3698</v>
      </c>
      <c r="V2386" s="137">
        <v>1.3899999999999999E-2</v>
      </c>
      <c r="W2386" s="137">
        <v>2.1690000000000001E-2</v>
      </c>
      <c r="X2386" t="s">
        <v>272</v>
      </c>
      <c r="Y2386" t="s">
        <v>51</v>
      </c>
      <c r="Z2386" s="133">
        <v>308659.75</v>
      </c>
      <c r="AA2386" s="135">
        <v>1</v>
      </c>
      <c r="AB2386" s="139">
        <v>108.9</v>
      </c>
      <c r="AD2386" s="133">
        <v>336.13</v>
      </c>
      <c r="AG2386" t="s">
        <v>261</v>
      </c>
      <c r="AH2386" s="137">
        <v>1E-4</v>
      </c>
      <c r="AI2386" s="137">
        <v>5.9779055895776102E-3</v>
      </c>
      <c r="AJ2386" s="137">
        <v>1.62953591391336E-3</v>
      </c>
    </row>
    <row r="2387" spans="1:36">
      <c r="A2387">
        <v>7833</v>
      </c>
      <c r="B2387">
        <v>7986</v>
      </c>
      <c r="C2387" t="s">
        <v>816</v>
      </c>
      <c r="D2387" t="s">
        <v>817</v>
      </c>
      <c r="E2387" t="s">
        <v>41</v>
      </c>
      <c r="F2387" t="s">
        <v>3857</v>
      </c>
      <c r="G2387" t="s">
        <v>3858</v>
      </c>
      <c r="H2387" t="s">
        <v>44</v>
      </c>
      <c r="I2387" t="s">
        <v>456</v>
      </c>
      <c r="J2387" t="s">
        <v>45</v>
      </c>
      <c r="K2387" t="s">
        <v>45</v>
      </c>
      <c r="L2387" t="s">
        <v>46</v>
      </c>
      <c r="M2387" t="s">
        <v>47</v>
      </c>
      <c r="N2387" t="s">
        <v>457</v>
      </c>
      <c r="O2387" t="s">
        <v>51</v>
      </c>
      <c r="P2387" t="s">
        <v>216</v>
      </c>
      <c r="Q2387" t="s">
        <v>217</v>
      </c>
      <c r="R2387" t="s">
        <v>218</v>
      </c>
      <c r="S2387" t="s">
        <v>52</v>
      </c>
      <c r="T2387" t="s">
        <v>3859</v>
      </c>
      <c r="U2387" t="s">
        <v>2767</v>
      </c>
      <c r="V2387" s="137">
        <v>6.0000000000000001E-3</v>
      </c>
      <c r="W2387" s="137">
        <v>2.2159999999999999E-2</v>
      </c>
      <c r="X2387" t="s">
        <v>272</v>
      </c>
      <c r="Y2387" t="s">
        <v>51</v>
      </c>
      <c r="Z2387" s="133">
        <v>349798.02</v>
      </c>
      <c r="AA2387" s="135">
        <v>1</v>
      </c>
      <c r="AB2387" s="139">
        <v>118</v>
      </c>
      <c r="AD2387" s="133">
        <v>412.762</v>
      </c>
      <c r="AG2387" t="s">
        <v>261</v>
      </c>
      <c r="AH2387" s="137">
        <v>7.8600000000000002E-4</v>
      </c>
      <c r="AI2387" s="137">
        <v>7.34075156148291E-3</v>
      </c>
      <c r="AJ2387" s="137">
        <v>2.0010383445010602E-3</v>
      </c>
    </row>
    <row r="2388" spans="1:36">
      <c r="A2388">
        <v>7833</v>
      </c>
      <c r="B2388">
        <v>7986</v>
      </c>
      <c r="C2388" t="s">
        <v>3108</v>
      </c>
      <c r="D2388" t="s">
        <v>3109</v>
      </c>
      <c r="E2388" t="s">
        <v>41</v>
      </c>
      <c r="F2388" t="s">
        <v>3110</v>
      </c>
      <c r="G2388" t="s">
        <v>3111</v>
      </c>
      <c r="H2388" t="s">
        <v>44</v>
      </c>
      <c r="I2388" t="s">
        <v>1542</v>
      </c>
      <c r="J2388" t="s">
        <v>45</v>
      </c>
      <c r="K2388" t="s">
        <v>45</v>
      </c>
      <c r="L2388" t="s">
        <v>46</v>
      </c>
      <c r="M2388" t="s">
        <v>47</v>
      </c>
      <c r="N2388" t="s">
        <v>1097</v>
      </c>
      <c r="O2388" t="s">
        <v>51</v>
      </c>
      <c r="P2388" t="s">
        <v>251</v>
      </c>
      <c r="Q2388" t="s">
        <v>217</v>
      </c>
      <c r="R2388" t="s">
        <v>218</v>
      </c>
      <c r="S2388" t="s">
        <v>52</v>
      </c>
      <c r="T2388" t="s">
        <v>3112</v>
      </c>
      <c r="U2388" t="s">
        <v>428</v>
      </c>
      <c r="V2388" s="137">
        <v>4.3799999999999999E-2</v>
      </c>
      <c r="W2388" s="137">
        <v>4.0899999999999999E-2</v>
      </c>
      <c r="X2388" t="s">
        <v>272</v>
      </c>
      <c r="Y2388" t="s">
        <v>51</v>
      </c>
      <c r="Z2388" s="133">
        <v>267000</v>
      </c>
      <c r="AA2388" s="135">
        <v>1</v>
      </c>
      <c r="AB2388" s="139">
        <v>102.35</v>
      </c>
      <c r="AD2388" s="133">
        <v>273.274</v>
      </c>
      <c r="AG2388" t="s">
        <v>261</v>
      </c>
      <c r="AH2388" s="137">
        <v>4.8099999999999998E-4</v>
      </c>
      <c r="AI2388" s="137">
        <v>4.8600448866600197E-3</v>
      </c>
      <c r="AJ2388" s="137">
        <v>1.32481478125905E-3</v>
      </c>
    </row>
    <row r="2389" spans="1:36">
      <c r="A2389">
        <v>7833</v>
      </c>
      <c r="B2389">
        <v>7986</v>
      </c>
      <c r="C2389" t="s">
        <v>3113</v>
      </c>
      <c r="D2389" t="s">
        <v>3114</v>
      </c>
      <c r="E2389" t="s">
        <v>41</v>
      </c>
      <c r="F2389" t="s">
        <v>3115</v>
      </c>
      <c r="G2389" t="s">
        <v>3116</v>
      </c>
      <c r="H2389" t="s">
        <v>44</v>
      </c>
      <c r="I2389" t="s">
        <v>1542</v>
      </c>
      <c r="J2389" t="s">
        <v>45</v>
      </c>
      <c r="K2389" t="s">
        <v>45</v>
      </c>
      <c r="L2389" t="s">
        <v>46</v>
      </c>
      <c r="M2389" t="s">
        <v>47</v>
      </c>
      <c r="N2389" t="s">
        <v>515</v>
      </c>
      <c r="O2389" t="s">
        <v>51</v>
      </c>
      <c r="P2389" t="s">
        <v>251</v>
      </c>
      <c r="Q2389" t="s">
        <v>217</v>
      </c>
      <c r="R2389" t="s">
        <v>218</v>
      </c>
      <c r="S2389" t="s">
        <v>52</v>
      </c>
      <c r="T2389" t="s">
        <v>3117</v>
      </c>
      <c r="U2389" t="s">
        <v>3118</v>
      </c>
      <c r="V2389" s="137">
        <v>2.29E-2</v>
      </c>
      <c r="W2389" s="137">
        <v>4.394E-2</v>
      </c>
      <c r="X2389" t="s">
        <v>272</v>
      </c>
      <c r="Y2389" t="s">
        <v>51</v>
      </c>
      <c r="Z2389" s="133">
        <v>20222.990000000002</v>
      </c>
      <c r="AA2389" s="135">
        <v>1</v>
      </c>
      <c r="AB2389" s="139">
        <v>99.35</v>
      </c>
      <c r="AD2389" s="133">
        <v>20.091999999999999</v>
      </c>
      <c r="AG2389" t="s">
        <v>261</v>
      </c>
      <c r="AH2389" s="137">
        <v>1.22E-4</v>
      </c>
      <c r="AI2389" s="137">
        <v>3.5731760185473002E-4</v>
      </c>
      <c r="AJ2389" s="137">
        <v>9.7402318616547601E-5</v>
      </c>
    </row>
    <row r="2390" spans="1:36">
      <c r="A2390">
        <v>7833</v>
      </c>
      <c r="B2390">
        <v>7986</v>
      </c>
      <c r="C2390" t="s">
        <v>3113</v>
      </c>
      <c r="D2390" t="s">
        <v>3114</v>
      </c>
      <c r="E2390" t="s">
        <v>41</v>
      </c>
      <c r="F2390" t="s">
        <v>3119</v>
      </c>
      <c r="G2390" t="s">
        <v>3120</v>
      </c>
      <c r="H2390" t="s">
        <v>44</v>
      </c>
      <c r="I2390" t="s">
        <v>1542</v>
      </c>
      <c r="J2390" t="s">
        <v>45</v>
      </c>
      <c r="K2390" t="s">
        <v>45</v>
      </c>
      <c r="L2390" t="s">
        <v>46</v>
      </c>
      <c r="M2390" t="s">
        <v>47</v>
      </c>
      <c r="N2390" t="s">
        <v>515</v>
      </c>
      <c r="O2390" t="s">
        <v>51</v>
      </c>
      <c r="P2390" t="s">
        <v>251</v>
      </c>
      <c r="Q2390" t="s">
        <v>217</v>
      </c>
      <c r="R2390" t="s">
        <v>218</v>
      </c>
      <c r="S2390" t="s">
        <v>52</v>
      </c>
      <c r="T2390" t="s">
        <v>3121</v>
      </c>
      <c r="U2390" t="s">
        <v>3122</v>
      </c>
      <c r="V2390" s="137">
        <v>5.6800000000000003E-2</v>
      </c>
      <c r="W2390" s="137">
        <v>3.884E-2</v>
      </c>
      <c r="X2390" t="s">
        <v>272</v>
      </c>
      <c r="Y2390" t="s">
        <v>51</v>
      </c>
      <c r="Z2390" s="133">
        <v>15718</v>
      </c>
      <c r="AA2390" s="135">
        <v>1</v>
      </c>
      <c r="AB2390" s="139">
        <v>108.65</v>
      </c>
      <c r="AD2390" s="133">
        <v>17.077999999999999</v>
      </c>
      <c r="AG2390" t="s">
        <v>261</v>
      </c>
      <c r="AH2390" s="137">
        <v>1.05E-4</v>
      </c>
      <c r="AI2390" s="137">
        <v>3.0371636057055902E-4</v>
      </c>
      <c r="AJ2390" s="137">
        <v>8.2790989214628395E-5</v>
      </c>
    </row>
    <row r="2391" spans="1:36">
      <c r="A2391">
        <v>7833</v>
      </c>
      <c r="B2391">
        <v>7986</v>
      </c>
      <c r="C2391" t="s">
        <v>2088</v>
      </c>
      <c r="D2391" t="s">
        <v>2089</v>
      </c>
      <c r="E2391" t="s">
        <v>41</v>
      </c>
      <c r="F2391" t="s">
        <v>3123</v>
      </c>
      <c r="G2391" t="s">
        <v>3124</v>
      </c>
      <c r="H2391" t="s">
        <v>44</v>
      </c>
      <c r="I2391" t="s">
        <v>1542</v>
      </c>
      <c r="J2391" t="s">
        <v>45</v>
      </c>
      <c r="K2391" t="s">
        <v>45</v>
      </c>
      <c r="L2391" t="s">
        <v>46</v>
      </c>
      <c r="M2391" t="s">
        <v>47</v>
      </c>
      <c r="N2391" t="s">
        <v>1075</v>
      </c>
      <c r="O2391" t="s">
        <v>51</v>
      </c>
      <c r="P2391" t="s">
        <v>251</v>
      </c>
      <c r="Q2391" t="s">
        <v>217</v>
      </c>
      <c r="R2391" t="s">
        <v>218</v>
      </c>
      <c r="S2391" t="s">
        <v>52</v>
      </c>
      <c r="T2391" t="s">
        <v>3125</v>
      </c>
      <c r="U2391" t="s">
        <v>1852</v>
      </c>
      <c r="V2391" s="137">
        <v>2.4299999999999999E-2</v>
      </c>
      <c r="W2391" s="137">
        <v>3.7909999999999999E-2</v>
      </c>
      <c r="X2391" t="s">
        <v>272</v>
      </c>
      <c r="Y2391" t="s">
        <v>51</v>
      </c>
      <c r="Z2391" s="133">
        <v>302888.65000000002</v>
      </c>
      <c r="AA2391" s="135">
        <v>1</v>
      </c>
      <c r="AB2391" s="139">
        <v>96.64</v>
      </c>
      <c r="AD2391" s="133">
        <v>292.71199999999999</v>
      </c>
      <c r="AG2391" t="s">
        <v>261</v>
      </c>
      <c r="AH2391" s="137">
        <v>2.41E-4</v>
      </c>
      <c r="AI2391" s="137">
        <v>5.2057234497008796E-3</v>
      </c>
      <c r="AJ2391" s="137">
        <v>1.419044378014E-3</v>
      </c>
    </row>
    <row r="2392" spans="1:36">
      <c r="A2392">
        <v>7833</v>
      </c>
      <c r="B2392">
        <v>7986</v>
      </c>
      <c r="C2392" t="s">
        <v>2088</v>
      </c>
      <c r="D2392" t="s">
        <v>2089</v>
      </c>
      <c r="E2392" t="s">
        <v>41</v>
      </c>
      <c r="F2392" t="s">
        <v>3707</v>
      </c>
      <c r="G2392" t="s">
        <v>3708</v>
      </c>
      <c r="H2392" t="s">
        <v>44</v>
      </c>
      <c r="I2392" t="s">
        <v>456</v>
      </c>
      <c r="J2392" t="s">
        <v>45</v>
      </c>
      <c r="K2392" t="s">
        <v>45</v>
      </c>
      <c r="L2392" t="s">
        <v>46</v>
      </c>
      <c r="M2392" t="s">
        <v>47</v>
      </c>
      <c r="N2392" t="s">
        <v>1075</v>
      </c>
      <c r="O2392" t="s">
        <v>51</v>
      </c>
      <c r="P2392" t="s">
        <v>251</v>
      </c>
      <c r="Q2392" t="s">
        <v>217</v>
      </c>
      <c r="R2392" t="s">
        <v>218</v>
      </c>
      <c r="S2392" t="s">
        <v>52</v>
      </c>
      <c r="T2392" t="s">
        <v>3709</v>
      </c>
      <c r="U2392" t="s">
        <v>3710</v>
      </c>
      <c r="V2392" s="137">
        <v>1.9400000000000001E-2</v>
      </c>
      <c r="W2392" s="137">
        <v>2.1940000000000001E-2</v>
      </c>
      <c r="X2392" t="s">
        <v>272</v>
      </c>
      <c r="Y2392" t="s">
        <v>51</v>
      </c>
      <c r="Z2392" s="133">
        <v>13271.45</v>
      </c>
      <c r="AA2392" s="135">
        <v>1</v>
      </c>
      <c r="AB2392" s="139">
        <v>120.06</v>
      </c>
      <c r="AD2392" s="133">
        <v>15.933999999999999</v>
      </c>
      <c r="AG2392" t="s">
        <v>261</v>
      </c>
      <c r="AH2392" s="137">
        <v>7.2999999999999999E-5</v>
      </c>
      <c r="AI2392" s="137">
        <v>2.8337262041977398E-4</v>
      </c>
      <c r="AJ2392" s="137">
        <v>7.7245425688696502E-5</v>
      </c>
    </row>
    <row r="2393" spans="1:36">
      <c r="A2393">
        <v>7833</v>
      </c>
      <c r="B2393">
        <v>7986</v>
      </c>
      <c r="C2393" t="s">
        <v>2088</v>
      </c>
      <c r="D2393" t="s">
        <v>2089</v>
      </c>
      <c r="E2393" t="s">
        <v>41</v>
      </c>
      <c r="F2393" t="s">
        <v>3126</v>
      </c>
      <c r="G2393" t="s">
        <v>3127</v>
      </c>
      <c r="H2393" t="s">
        <v>44</v>
      </c>
      <c r="I2393" t="s">
        <v>456</v>
      </c>
      <c r="J2393" t="s">
        <v>45</v>
      </c>
      <c r="K2393" t="s">
        <v>45</v>
      </c>
      <c r="L2393" t="s">
        <v>46</v>
      </c>
      <c r="M2393" t="s">
        <v>47</v>
      </c>
      <c r="N2393" t="s">
        <v>1075</v>
      </c>
      <c r="O2393" t="s">
        <v>51</v>
      </c>
      <c r="P2393" t="s">
        <v>251</v>
      </c>
      <c r="Q2393" t="s">
        <v>217</v>
      </c>
      <c r="R2393" t="s">
        <v>218</v>
      </c>
      <c r="S2393" t="s">
        <v>52</v>
      </c>
      <c r="T2393" t="s">
        <v>3128</v>
      </c>
      <c r="U2393" t="s">
        <v>3129</v>
      </c>
      <c r="V2393" s="137">
        <v>1.23E-2</v>
      </c>
      <c r="W2393" s="137">
        <v>2.2360000000000001E-2</v>
      </c>
      <c r="X2393" t="s">
        <v>272</v>
      </c>
      <c r="Y2393" t="s">
        <v>51</v>
      </c>
      <c r="Z2393" s="133">
        <v>111913.78</v>
      </c>
      <c r="AA2393" s="135">
        <v>1</v>
      </c>
      <c r="AB2393" s="139">
        <v>117.34</v>
      </c>
      <c r="AD2393" s="133">
        <v>131.32</v>
      </c>
      <c r="AG2393" t="s">
        <v>261</v>
      </c>
      <c r="AH2393" s="137">
        <v>1.3999999999999999E-4</v>
      </c>
      <c r="AI2393" s="137">
        <v>2.33545132691225E-3</v>
      </c>
      <c r="AJ2393" s="137">
        <v>6.3662795528843805E-4</v>
      </c>
    </row>
    <row r="2394" spans="1:36">
      <c r="A2394">
        <v>7833</v>
      </c>
      <c r="B2394">
        <v>7986</v>
      </c>
      <c r="C2394" t="s">
        <v>2088</v>
      </c>
      <c r="D2394" t="s">
        <v>2089</v>
      </c>
      <c r="E2394" t="s">
        <v>41</v>
      </c>
      <c r="F2394" t="s">
        <v>3711</v>
      </c>
      <c r="G2394" t="s">
        <v>3712</v>
      </c>
      <c r="H2394" t="s">
        <v>44</v>
      </c>
      <c r="I2394" t="s">
        <v>1542</v>
      </c>
      <c r="J2394" t="s">
        <v>45</v>
      </c>
      <c r="K2394" t="s">
        <v>45</v>
      </c>
      <c r="L2394" t="s">
        <v>46</v>
      </c>
      <c r="M2394" t="s">
        <v>47</v>
      </c>
      <c r="N2394" t="s">
        <v>1075</v>
      </c>
      <c r="O2394" t="s">
        <v>51</v>
      </c>
      <c r="P2394" t="s">
        <v>251</v>
      </c>
      <c r="Q2394" t="s">
        <v>217</v>
      </c>
      <c r="R2394" t="s">
        <v>218</v>
      </c>
      <c r="S2394" t="s">
        <v>52</v>
      </c>
      <c r="T2394" t="s">
        <v>3713</v>
      </c>
      <c r="U2394" t="s">
        <v>3714</v>
      </c>
      <c r="V2394" s="137">
        <v>5.8599999999999999E-2</v>
      </c>
      <c r="W2394" s="137">
        <v>3.9870000000000003E-2</v>
      </c>
      <c r="X2394" t="s">
        <v>272</v>
      </c>
      <c r="Y2394" t="s">
        <v>51</v>
      </c>
      <c r="Z2394" s="133">
        <v>66000</v>
      </c>
      <c r="AA2394" s="135">
        <v>1</v>
      </c>
      <c r="AB2394" s="139">
        <v>111.55</v>
      </c>
      <c r="AD2394" s="133">
        <v>73.623000000000005</v>
      </c>
      <c r="AG2394" t="s">
        <v>261</v>
      </c>
      <c r="AH2394" s="137">
        <v>3.3100000000000002E-4</v>
      </c>
      <c r="AI2394" s="137">
        <v>1.30934677289894E-3</v>
      </c>
      <c r="AJ2394" s="137">
        <v>3.56918917208282E-4</v>
      </c>
    </row>
    <row r="2395" spans="1:36">
      <c r="A2395">
        <v>7833</v>
      </c>
      <c r="B2395">
        <v>7986</v>
      </c>
      <c r="C2395" t="s">
        <v>3130</v>
      </c>
      <c r="D2395" t="s">
        <v>3131</v>
      </c>
      <c r="E2395" t="s">
        <v>41</v>
      </c>
      <c r="F2395" t="s">
        <v>3132</v>
      </c>
      <c r="G2395" t="s">
        <v>3133</v>
      </c>
      <c r="H2395" t="s">
        <v>44</v>
      </c>
      <c r="I2395" t="s">
        <v>1542</v>
      </c>
      <c r="J2395" t="s">
        <v>45</v>
      </c>
      <c r="K2395" t="s">
        <v>45</v>
      </c>
      <c r="L2395" t="s">
        <v>46</v>
      </c>
      <c r="M2395" t="s">
        <v>47</v>
      </c>
      <c r="N2395" t="s">
        <v>1075</v>
      </c>
      <c r="O2395" t="s">
        <v>51</v>
      </c>
      <c r="P2395" t="s">
        <v>289</v>
      </c>
      <c r="Q2395" t="s">
        <v>289</v>
      </c>
      <c r="R2395" t="s">
        <v>289</v>
      </c>
      <c r="S2395" t="s">
        <v>52</v>
      </c>
      <c r="T2395" t="s">
        <v>3134</v>
      </c>
      <c r="U2395" t="s">
        <v>3135</v>
      </c>
      <c r="V2395" s="137">
        <v>7.4999999999999997E-2</v>
      </c>
      <c r="W2395" s="137">
        <v>6.4890000000000003E-2</v>
      </c>
      <c r="X2395" t="s">
        <v>272</v>
      </c>
      <c r="Y2395" t="s">
        <v>51</v>
      </c>
      <c r="Z2395" s="133">
        <v>549.11</v>
      </c>
      <c r="AA2395" s="135">
        <v>1</v>
      </c>
      <c r="AB2395" s="139">
        <v>127.91</v>
      </c>
      <c r="AD2395" s="133">
        <v>0.70199999999999996</v>
      </c>
      <c r="AG2395" t="s">
        <v>261</v>
      </c>
      <c r="AH2395" s="137">
        <v>5.5999999999999999E-5</v>
      </c>
      <c r="AI2395" s="137">
        <v>1.24912247858868E-5</v>
      </c>
      <c r="AJ2395" s="137">
        <v>3.40502189142227E-6</v>
      </c>
    </row>
    <row r="2396" spans="1:36">
      <c r="A2396">
        <v>7833</v>
      </c>
      <c r="B2396">
        <v>7986</v>
      </c>
      <c r="C2396" t="s">
        <v>3130</v>
      </c>
      <c r="D2396" t="s">
        <v>3131</v>
      </c>
      <c r="E2396" t="s">
        <v>41</v>
      </c>
      <c r="F2396" t="s">
        <v>3136</v>
      </c>
      <c r="G2396" t="s">
        <v>3137</v>
      </c>
      <c r="H2396" t="s">
        <v>44</v>
      </c>
      <c r="I2396" t="s">
        <v>1542</v>
      </c>
      <c r="J2396" t="s">
        <v>45</v>
      </c>
      <c r="K2396" t="s">
        <v>45</v>
      </c>
      <c r="L2396" t="s">
        <v>46</v>
      </c>
      <c r="M2396" t="s">
        <v>47</v>
      </c>
      <c r="N2396" t="s">
        <v>1075</v>
      </c>
      <c r="O2396" t="s">
        <v>51</v>
      </c>
      <c r="P2396" t="s">
        <v>289</v>
      </c>
      <c r="Q2396" t="s">
        <v>289</v>
      </c>
      <c r="R2396" t="s">
        <v>289</v>
      </c>
      <c r="S2396" t="s">
        <v>52</v>
      </c>
      <c r="T2396" t="s">
        <v>3138</v>
      </c>
      <c r="U2396" t="s">
        <v>2813</v>
      </c>
      <c r="V2396" s="137">
        <v>5.5E-2</v>
      </c>
      <c r="W2396" s="137">
        <v>5.5539999999999999E-2</v>
      </c>
      <c r="X2396" t="s">
        <v>272</v>
      </c>
      <c r="Y2396" t="s">
        <v>51</v>
      </c>
      <c r="Z2396" s="133">
        <v>130000</v>
      </c>
      <c r="AA2396" s="135">
        <v>1</v>
      </c>
      <c r="AB2396" s="139">
        <v>101.34</v>
      </c>
      <c r="AD2396" s="133">
        <v>131.74199999999999</v>
      </c>
      <c r="AG2396" t="s">
        <v>261</v>
      </c>
      <c r="AH2396" s="137">
        <v>4.08E-4</v>
      </c>
      <c r="AI2396" s="137">
        <v>2.3429629674864101E-3</v>
      </c>
      <c r="AJ2396" s="137">
        <v>6.3867557680145502E-4</v>
      </c>
    </row>
    <row r="2397" spans="1:36">
      <c r="A2397">
        <v>7833</v>
      </c>
      <c r="B2397">
        <v>7986</v>
      </c>
      <c r="C2397" t="s">
        <v>3144</v>
      </c>
      <c r="D2397" t="s">
        <v>3145</v>
      </c>
      <c r="E2397" t="s">
        <v>41</v>
      </c>
      <c r="F2397" t="s">
        <v>3717</v>
      </c>
      <c r="G2397" t="s">
        <v>3718</v>
      </c>
      <c r="H2397" t="s">
        <v>44</v>
      </c>
      <c r="I2397" t="s">
        <v>1542</v>
      </c>
      <c r="J2397" t="s">
        <v>45</v>
      </c>
      <c r="K2397" t="s">
        <v>45</v>
      </c>
      <c r="L2397" t="s">
        <v>46</v>
      </c>
      <c r="M2397" t="s">
        <v>47</v>
      </c>
      <c r="N2397" t="s">
        <v>306</v>
      </c>
      <c r="O2397" t="s">
        <v>51</v>
      </c>
      <c r="P2397" t="s">
        <v>358</v>
      </c>
      <c r="Q2397" t="s">
        <v>217</v>
      </c>
      <c r="R2397" t="s">
        <v>218</v>
      </c>
      <c r="S2397" t="s">
        <v>52</v>
      </c>
      <c r="T2397" t="s">
        <v>3719</v>
      </c>
      <c r="U2397" t="s">
        <v>2063</v>
      </c>
      <c r="V2397" s="137">
        <v>4.6899999999999997E-2</v>
      </c>
      <c r="W2397" s="137">
        <v>3.7699999999999997E-2</v>
      </c>
      <c r="X2397" t="s">
        <v>272</v>
      </c>
      <c r="Y2397" t="s">
        <v>51</v>
      </c>
      <c r="Z2397" s="133">
        <v>27033</v>
      </c>
      <c r="AA2397" s="135">
        <v>1</v>
      </c>
      <c r="AB2397" s="139">
        <v>103.61</v>
      </c>
      <c r="AD2397" s="133">
        <v>28.009</v>
      </c>
      <c r="AG2397" t="s">
        <v>261</v>
      </c>
      <c r="AH2397" s="137">
        <v>5.3999999999999998E-5</v>
      </c>
      <c r="AI2397" s="137">
        <v>4.9812356785423103E-4</v>
      </c>
      <c r="AJ2397" s="137">
        <v>1.35785055689125E-4</v>
      </c>
    </row>
    <row r="2398" spans="1:36">
      <c r="A2398">
        <v>7833</v>
      </c>
      <c r="B2398">
        <v>7986</v>
      </c>
      <c r="C2398" t="s">
        <v>3144</v>
      </c>
      <c r="D2398" t="s">
        <v>3145</v>
      </c>
      <c r="E2398" t="s">
        <v>41</v>
      </c>
      <c r="F2398" t="s">
        <v>3720</v>
      </c>
      <c r="G2398" t="s">
        <v>3721</v>
      </c>
      <c r="H2398" t="s">
        <v>44</v>
      </c>
      <c r="I2398" t="s">
        <v>1542</v>
      </c>
      <c r="J2398" t="s">
        <v>45</v>
      </c>
      <c r="K2398" t="s">
        <v>45</v>
      </c>
      <c r="L2398" t="s">
        <v>46</v>
      </c>
      <c r="M2398" t="s">
        <v>47</v>
      </c>
      <c r="N2398" t="s">
        <v>306</v>
      </c>
      <c r="O2398" t="s">
        <v>51</v>
      </c>
      <c r="P2398" t="s">
        <v>358</v>
      </c>
      <c r="Q2398" t="s">
        <v>217</v>
      </c>
      <c r="R2398" t="s">
        <v>218</v>
      </c>
      <c r="S2398" t="s">
        <v>52</v>
      </c>
      <c r="T2398" t="s">
        <v>3722</v>
      </c>
      <c r="U2398" t="s">
        <v>3723</v>
      </c>
      <c r="V2398" s="137">
        <v>5.1499999999999997E-2</v>
      </c>
      <c r="W2398" s="137">
        <v>3.8350000000000002E-2</v>
      </c>
      <c r="X2398" t="s">
        <v>272</v>
      </c>
      <c r="Y2398" t="s">
        <v>51</v>
      </c>
      <c r="Z2398" s="133">
        <v>129000</v>
      </c>
      <c r="AA2398" s="135">
        <v>1</v>
      </c>
      <c r="AB2398" s="139">
        <v>107.3</v>
      </c>
      <c r="AD2398" s="133">
        <v>138.417</v>
      </c>
      <c r="AG2398" t="s">
        <v>261</v>
      </c>
      <c r="AH2398" s="137">
        <v>1.2899999999999999E-4</v>
      </c>
      <c r="AI2398" s="137">
        <v>2.4616743716549499E-3</v>
      </c>
      <c r="AJ2398" s="137">
        <v>6.7103548841012804E-4</v>
      </c>
    </row>
    <row r="2399" spans="1:36">
      <c r="A2399">
        <v>7833</v>
      </c>
      <c r="B2399">
        <v>7986</v>
      </c>
      <c r="C2399" t="s">
        <v>3144</v>
      </c>
      <c r="D2399" t="s">
        <v>3145</v>
      </c>
      <c r="E2399" t="s">
        <v>41</v>
      </c>
      <c r="F2399" t="s">
        <v>3146</v>
      </c>
      <c r="G2399" t="s">
        <v>3147</v>
      </c>
      <c r="H2399" t="s">
        <v>44</v>
      </c>
      <c r="I2399" t="s">
        <v>1542</v>
      </c>
      <c r="J2399" t="s">
        <v>45</v>
      </c>
      <c r="K2399" t="s">
        <v>45</v>
      </c>
      <c r="L2399" t="s">
        <v>46</v>
      </c>
      <c r="M2399" t="s">
        <v>47</v>
      </c>
      <c r="N2399" t="s">
        <v>306</v>
      </c>
      <c r="O2399" t="s">
        <v>51</v>
      </c>
      <c r="P2399" t="s">
        <v>358</v>
      </c>
      <c r="Q2399" t="s">
        <v>217</v>
      </c>
      <c r="R2399" t="s">
        <v>218</v>
      </c>
      <c r="S2399" t="s">
        <v>52</v>
      </c>
      <c r="T2399" t="s">
        <v>3148</v>
      </c>
      <c r="U2399" t="s">
        <v>2156</v>
      </c>
      <c r="V2399" s="137">
        <v>2.6200000000000001E-2</v>
      </c>
      <c r="W2399" s="137">
        <v>3.6659999999999998E-2</v>
      </c>
      <c r="X2399" t="s">
        <v>272</v>
      </c>
      <c r="Y2399" t="s">
        <v>51</v>
      </c>
      <c r="Z2399" s="133">
        <v>405811.95</v>
      </c>
      <c r="AA2399" s="135">
        <v>1</v>
      </c>
      <c r="AB2399" s="139">
        <v>97.74</v>
      </c>
      <c r="AD2399" s="133">
        <v>396.64100000000002</v>
      </c>
      <c r="AG2399" t="s">
        <v>261</v>
      </c>
      <c r="AH2399" s="137">
        <v>3.1399999999999999E-4</v>
      </c>
      <c r="AI2399" s="137">
        <v>7.0540468266580203E-3</v>
      </c>
      <c r="AJ2399" s="137">
        <v>1.9228846073626299E-3</v>
      </c>
    </row>
    <row r="2400" spans="1:36">
      <c r="A2400">
        <v>7833</v>
      </c>
      <c r="B2400">
        <v>7986</v>
      </c>
      <c r="C2400" t="s">
        <v>3144</v>
      </c>
      <c r="D2400" t="s">
        <v>3145</v>
      </c>
      <c r="E2400" t="s">
        <v>41</v>
      </c>
      <c r="F2400" t="s">
        <v>3724</v>
      </c>
      <c r="G2400" t="s">
        <v>3725</v>
      </c>
      <c r="H2400" t="s">
        <v>44</v>
      </c>
      <c r="I2400" t="s">
        <v>456</v>
      </c>
      <c r="J2400" t="s">
        <v>45</v>
      </c>
      <c r="K2400" t="s">
        <v>45</v>
      </c>
      <c r="L2400" t="s">
        <v>46</v>
      </c>
      <c r="M2400" t="s">
        <v>47</v>
      </c>
      <c r="N2400" t="s">
        <v>306</v>
      </c>
      <c r="O2400" t="s">
        <v>51</v>
      </c>
      <c r="P2400" t="s">
        <v>358</v>
      </c>
      <c r="Q2400" t="s">
        <v>217</v>
      </c>
      <c r="R2400" t="s">
        <v>218</v>
      </c>
      <c r="S2400" t="s">
        <v>52</v>
      </c>
      <c r="T2400" t="s">
        <v>3726</v>
      </c>
      <c r="U2400" t="s">
        <v>2697</v>
      </c>
      <c r="V2400" s="137">
        <v>2.3099999999999999E-2</v>
      </c>
      <c r="W2400" s="137">
        <v>2.0920000000000001E-2</v>
      </c>
      <c r="X2400" t="s">
        <v>272</v>
      </c>
      <c r="Y2400" t="s">
        <v>51</v>
      </c>
      <c r="Z2400" s="133">
        <v>72631</v>
      </c>
      <c r="AA2400" s="135">
        <v>1</v>
      </c>
      <c r="AB2400" s="139">
        <v>108.19</v>
      </c>
      <c r="AD2400" s="133">
        <v>78.578999999999994</v>
      </c>
      <c r="AG2400" t="s">
        <v>261</v>
      </c>
      <c r="AH2400" s="137">
        <v>2.42E-4</v>
      </c>
      <c r="AI2400" s="137">
        <v>1.3974951728915599E-3</v>
      </c>
      <c r="AJ2400" s="137">
        <v>3.8094756426360098E-4</v>
      </c>
    </row>
    <row r="2401" spans="1:36">
      <c r="A2401">
        <v>7833</v>
      </c>
      <c r="B2401">
        <v>7986</v>
      </c>
      <c r="C2401" t="s">
        <v>3144</v>
      </c>
      <c r="D2401" t="s">
        <v>3145</v>
      </c>
      <c r="E2401" t="s">
        <v>41</v>
      </c>
      <c r="F2401" t="s">
        <v>3727</v>
      </c>
      <c r="G2401" t="s">
        <v>3728</v>
      </c>
      <c r="H2401" t="s">
        <v>44</v>
      </c>
      <c r="I2401" t="s">
        <v>456</v>
      </c>
      <c r="J2401" t="s">
        <v>45</v>
      </c>
      <c r="K2401" t="s">
        <v>45</v>
      </c>
      <c r="L2401" t="s">
        <v>46</v>
      </c>
      <c r="M2401" t="s">
        <v>47</v>
      </c>
      <c r="N2401" t="s">
        <v>306</v>
      </c>
      <c r="O2401" t="s">
        <v>51</v>
      </c>
      <c r="P2401" t="s">
        <v>358</v>
      </c>
      <c r="Q2401" t="s">
        <v>217</v>
      </c>
      <c r="R2401" t="s">
        <v>218</v>
      </c>
      <c r="S2401" t="s">
        <v>52</v>
      </c>
      <c r="T2401" t="s">
        <v>3729</v>
      </c>
      <c r="U2401" t="s">
        <v>3730</v>
      </c>
      <c r="V2401" s="137">
        <v>3.1399999999999997E-2</v>
      </c>
      <c r="W2401" s="137">
        <v>2.307E-2</v>
      </c>
      <c r="X2401" t="s">
        <v>272</v>
      </c>
      <c r="Y2401" t="s">
        <v>51</v>
      </c>
      <c r="Z2401" s="133">
        <v>127000</v>
      </c>
      <c r="AA2401" s="135">
        <v>1</v>
      </c>
      <c r="AB2401" s="139">
        <v>109.14</v>
      </c>
      <c r="AD2401" s="133">
        <v>138.608</v>
      </c>
      <c r="AG2401" t="s">
        <v>261</v>
      </c>
      <c r="AH2401" s="137">
        <v>3.4600000000000001E-4</v>
      </c>
      <c r="AI2401" s="137">
        <v>2.4650676504437601E-3</v>
      </c>
      <c r="AJ2401" s="137">
        <v>6.7196047284981799E-4</v>
      </c>
    </row>
    <row r="2402" spans="1:36">
      <c r="A2402">
        <v>7833</v>
      </c>
      <c r="B2402">
        <v>7986</v>
      </c>
      <c r="C2402" t="s">
        <v>3144</v>
      </c>
      <c r="D2402" t="s">
        <v>3145</v>
      </c>
      <c r="E2402" t="s">
        <v>41</v>
      </c>
      <c r="F2402" t="s">
        <v>3149</v>
      </c>
      <c r="G2402" t="s">
        <v>3150</v>
      </c>
      <c r="H2402" t="s">
        <v>44</v>
      </c>
      <c r="I2402" t="s">
        <v>456</v>
      </c>
      <c r="J2402" t="s">
        <v>45</v>
      </c>
      <c r="K2402" t="s">
        <v>45</v>
      </c>
      <c r="L2402" t="s">
        <v>46</v>
      </c>
      <c r="M2402" t="s">
        <v>47</v>
      </c>
      <c r="N2402" t="s">
        <v>306</v>
      </c>
      <c r="O2402" t="s">
        <v>51</v>
      </c>
      <c r="P2402" t="s">
        <v>251</v>
      </c>
      <c r="Q2402" t="s">
        <v>217</v>
      </c>
      <c r="R2402" t="s">
        <v>218</v>
      </c>
      <c r="S2402" t="s">
        <v>52</v>
      </c>
      <c r="T2402" t="s">
        <v>3151</v>
      </c>
      <c r="U2402" t="s">
        <v>2574</v>
      </c>
      <c r="V2402" s="137">
        <v>2.7900000000000001E-2</v>
      </c>
      <c r="W2402" s="137">
        <v>2.8469999999999999E-2</v>
      </c>
      <c r="X2402" t="s">
        <v>272</v>
      </c>
      <c r="Y2402" t="s">
        <v>51</v>
      </c>
      <c r="Z2402" s="133">
        <v>226000</v>
      </c>
      <c r="AA2402" s="135">
        <v>1</v>
      </c>
      <c r="AB2402" s="139">
        <v>101.52</v>
      </c>
      <c r="AD2402" s="133">
        <v>229.435</v>
      </c>
      <c r="AG2402" t="s">
        <v>261</v>
      </c>
      <c r="AH2402" s="137">
        <v>2.92E-4</v>
      </c>
      <c r="AI2402" s="137">
        <v>4.0803857314890999E-3</v>
      </c>
      <c r="AJ2402" s="137">
        <v>1.1122850624596401E-3</v>
      </c>
    </row>
    <row r="2403" spans="1:36">
      <c r="A2403">
        <v>7833</v>
      </c>
      <c r="B2403">
        <v>7986</v>
      </c>
      <c r="C2403" t="s">
        <v>3927</v>
      </c>
      <c r="D2403" t="s">
        <v>3928</v>
      </c>
      <c r="E2403" t="s">
        <v>41</v>
      </c>
      <c r="F2403" t="s">
        <v>3929</v>
      </c>
      <c r="G2403" t="s">
        <v>3930</v>
      </c>
      <c r="H2403" t="s">
        <v>44</v>
      </c>
      <c r="I2403" t="s">
        <v>1542</v>
      </c>
      <c r="J2403" t="s">
        <v>45</v>
      </c>
      <c r="K2403" t="s">
        <v>45</v>
      </c>
      <c r="L2403" t="s">
        <v>46</v>
      </c>
      <c r="M2403" t="s">
        <v>47</v>
      </c>
      <c r="N2403" t="s">
        <v>493</v>
      </c>
      <c r="O2403" t="s">
        <v>51</v>
      </c>
      <c r="P2403" t="s">
        <v>251</v>
      </c>
      <c r="Q2403" t="s">
        <v>217</v>
      </c>
      <c r="R2403" t="s">
        <v>218</v>
      </c>
      <c r="S2403" t="s">
        <v>52</v>
      </c>
      <c r="T2403" t="s">
        <v>2979</v>
      </c>
      <c r="U2403" t="s">
        <v>3931</v>
      </c>
      <c r="V2403" s="137">
        <v>2.0799999999999999E-2</v>
      </c>
      <c r="W2403" s="137">
        <v>3.6679999999999997E-2</v>
      </c>
      <c r="X2403" t="s">
        <v>272</v>
      </c>
      <c r="Y2403" t="s">
        <v>51</v>
      </c>
      <c r="Z2403" s="133">
        <v>37016</v>
      </c>
      <c r="AA2403" s="135">
        <v>1</v>
      </c>
      <c r="AB2403" s="139">
        <v>95.44</v>
      </c>
      <c r="AD2403" s="133">
        <v>35.328000000000003</v>
      </c>
      <c r="AG2403" t="s">
        <v>261</v>
      </c>
      <c r="AH2403" s="137">
        <v>2.6699999999999998E-4</v>
      </c>
      <c r="AI2403" s="137">
        <v>6.2829136235940399E-4</v>
      </c>
      <c r="AJ2403" s="137">
        <v>1.7126790044179099E-4</v>
      </c>
    </row>
    <row r="2404" spans="1:36">
      <c r="A2404">
        <v>7833</v>
      </c>
      <c r="B2404">
        <v>7986</v>
      </c>
      <c r="C2404" t="s">
        <v>3152</v>
      </c>
      <c r="D2404" t="s">
        <v>3153</v>
      </c>
      <c r="E2404" t="s">
        <v>41</v>
      </c>
      <c r="F2404" t="s">
        <v>3154</v>
      </c>
      <c r="G2404" t="s">
        <v>3155</v>
      </c>
      <c r="H2404" t="s">
        <v>44</v>
      </c>
      <c r="I2404" t="s">
        <v>1542</v>
      </c>
      <c r="J2404" t="s">
        <v>45</v>
      </c>
      <c r="K2404" t="s">
        <v>45</v>
      </c>
      <c r="L2404" t="s">
        <v>46</v>
      </c>
      <c r="M2404" t="s">
        <v>47</v>
      </c>
      <c r="N2404" t="s">
        <v>1083</v>
      </c>
      <c r="O2404" t="s">
        <v>51</v>
      </c>
      <c r="P2404" t="s">
        <v>289</v>
      </c>
      <c r="Q2404" t="s">
        <v>289</v>
      </c>
      <c r="R2404" t="s">
        <v>289</v>
      </c>
      <c r="S2404" t="s">
        <v>52</v>
      </c>
      <c r="T2404" t="s">
        <v>3156</v>
      </c>
      <c r="U2404" t="s">
        <v>2063</v>
      </c>
      <c r="V2404" s="137">
        <v>4.9200000000000001E-2</v>
      </c>
      <c r="W2404" s="137">
        <v>4.1329999999999999E-2</v>
      </c>
      <c r="X2404" t="s">
        <v>272</v>
      </c>
      <c r="Y2404" t="s">
        <v>51</v>
      </c>
      <c r="Z2404" s="133">
        <v>100000</v>
      </c>
      <c r="AA2404" s="135">
        <v>1</v>
      </c>
      <c r="AB2404" s="139">
        <v>103.04</v>
      </c>
      <c r="AD2404" s="133">
        <v>103.04</v>
      </c>
      <c r="AG2404" t="s">
        <v>261</v>
      </c>
      <c r="AH2404" s="137">
        <v>3.3199999999999999E-4</v>
      </c>
      <c r="AI2404" s="137">
        <v>1.8325128218016999E-3</v>
      </c>
      <c r="AJ2404" s="137">
        <v>4.9953038084758099E-4</v>
      </c>
    </row>
    <row r="2405" spans="1:36">
      <c r="A2405">
        <v>7833</v>
      </c>
      <c r="B2405">
        <v>7986</v>
      </c>
      <c r="C2405" t="s">
        <v>3157</v>
      </c>
      <c r="D2405" t="s">
        <v>3158</v>
      </c>
      <c r="E2405" t="s">
        <v>41</v>
      </c>
      <c r="F2405" t="s">
        <v>3731</v>
      </c>
      <c r="G2405" t="s">
        <v>3732</v>
      </c>
      <c r="H2405" t="s">
        <v>44</v>
      </c>
      <c r="I2405" t="s">
        <v>1542</v>
      </c>
      <c r="J2405" t="s">
        <v>45</v>
      </c>
      <c r="K2405" t="s">
        <v>45</v>
      </c>
      <c r="L2405" t="s">
        <v>46</v>
      </c>
      <c r="M2405" t="s">
        <v>47</v>
      </c>
      <c r="N2405" t="s">
        <v>64</v>
      </c>
      <c r="O2405" t="s">
        <v>51</v>
      </c>
      <c r="P2405" t="s">
        <v>308</v>
      </c>
      <c r="Q2405" t="s">
        <v>225</v>
      </c>
      <c r="R2405" t="s">
        <v>218</v>
      </c>
      <c r="S2405" t="s">
        <v>52</v>
      </c>
      <c r="T2405" t="s">
        <v>758</v>
      </c>
      <c r="U2405" t="s">
        <v>2177</v>
      </c>
      <c r="V2405" s="137">
        <v>5.8900000000000001E-2</v>
      </c>
      <c r="W2405" s="137">
        <v>4.2020000000000002E-2</v>
      </c>
      <c r="X2405" t="s">
        <v>272</v>
      </c>
      <c r="Y2405" t="s">
        <v>51</v>
      </c>
      <c r="Z2405" s="133">
        <v>56000</v>
      </c>
      <c r="AA2405" s="135">
        <v>1</v>
      </c>
      <c r="AB2405" s="139">
        <v>104.07</v>
      </c>
      <c r="AD2405" s="133">
        <v>58.279000000000003</v>
      </c>
      <c r="AG2405" t="s">
        <v>261</v>
      </c>
      <c r="AH2405" s="137">
        <v>2.7900000000000001E-4</v>
      </c>
      <c r="AI2405" s="137">
        <v>1.0364652682875099E-3</v>
      </c>
      <c r="AJ2405" s="137">
        <v>2.82533297471781E-4</v>
      </c>
    </row>
    <row r="2406" spans="1:36">
      <c r="A2406">
        <v>7833</v>
      </c>
      <c r="B2406">
        <v>7986</v>
      </c>
      <c r="C2406" t="s">
        <v>3157</v>
      </c>
      <c r="D2406" t="s">
        <v>3158</v>
      </c>
      <c r="E2406" t="s">
        <v>41</v>
      </c>
      <c r="F2406" t="s">
        <v>3162</v>
      </c>
      <c r="G2406" t="s">
        <v>3163</v>
      </c>
      <c r="H2406" t="s">
        <v>44</v>
      </c>
      <c r="I2406" t="s">
        <v>1542</v>
      </c>
      <c r="J2406" t="s">
        <v>45</v>
      </c>
      <c r="K2406" t="s">
        <v>45</v>
      </c>
      <c r="L2406" t="s">
        <v>46</v>
      </c>
      <c r="M2406" t="s">
        <v>47</v>
      </c>
      <c r="N2406" t="s">
        <v>64</v>
      </c>
      <c r="O2406" t="s">
        <v>51</v>
      </c>
      <c r="P2406" t="s">
        <v>308</v>
      </c>
      <c r="Q2406" t="s">
        <v>225</v>
      </c>
      <c r="R2406" t="s">
        <v>218</v>
      </c>
      <c r="S2406" t="s">
        <v>52</v>
      </c>
      <c r="T2406" t="s">
        <v>3164</v>
      </c>
      <c r="U2406" t="s">
        <v>2813</v>
      </c>
      <c r="V2406" s="137">
        <v>5.8799999999999998E-2</v>
      </c>
      <c r="W2406" s="137">
        <v>4.3099999999999999E-2</v>
      </c>
      <c r="X2406" t="s">
        <v>272</v>
      </c>
      <c r="Y2406" t="s">
        <v>51</v>
      </c>
      <c r="Z2406" s="133">
        <v>204000</v>
      </c>
      <c r="AA2406" s="135">
        <v>1</v>
      </c>
      <c r="AB2406" s="139">
        <v>106.54</v>
      </c>
      <c r="AD2406" s="133">
        <v>217.34200000000001</v>
      </c>
      <c r="AG2406" t="s">
        <v>261</v>
      </c>
      <c r="AH2406" s="137">
        <v>6.8000000000000005E-4</v>
      </c>
      <c r="AI2406" s="137">
        <v>3.86530734385574E-3</v>
      </c>
      <c r="AJ2406" s="137">
        <v>1.05365617451497E-3</v>
      </c>
    </row>
    <row r="2407" spans="1:36">
      <c r="A2407">
        <v>7833</v>
      </c>
      <c r="B2407">
        <v>7986</v>
      </c>
      <c r="C2407" t="s">
        <v>3165</v>
      </c>
      <c r="D2407" t="s">
        <v>3166</v>
      </c>
      <c r="E2407" t="s">
        <v>41</v>
      </c>
      <c r="F2407" t="s">
        <v>3167</v>
      </c>
      <c r="G2407" t="s">
        <v>3168</v>
      </c>
      <c r="H2407" t="s">
        <v>44</v>
      </c>
      <c r="I2407" t="s">
        <v>1542</v>
      </c>
      <c r="J2407" t="s">
        <v>45</v>
      </c>
      <c r="K2407" t="s">
        <v>45</v>
      </c>
      <c r="L2407" t="s">
        <v>46</v>
      </c>
      <c r="M2407" t="s">
        <v>47</v>
      </c>
      <c r="N2407" t="s">
        <v>1086</v>
      </c>
      <c r="O2407" t="s">
        <v>51</v>
      </c>
      <c r="P2407" t="s">
        <v>308</v>
      </c>
      <c r="Q2407" t="s">
        <v>225</v>
      </c>
      <c r="R2407" t="s">
        <v>218</v>
      </c>
      <c r="S2407" t="s">
        <v>52</v>
      </c>
      <c r="T2407" t="s">
        <v>3169</v>
      </c>
      <c r="U2407" t="s">
        <v>2166</v>
      </c>
      <c r="V2407" s="137">
        <v>4.65E-2</v>
      </c>
      <c r="W2407" s="137">
        <v>4.6240000000000003E-2</v>
      </c>
      <c r="X2407" t="s">
        <v>272</v>
      </c>
      <c r="Y2407" t="s">
        <v>51</v>
      </c>
      <c r="Z2407" s="133">
        <v>208000</v>
      </c>
      <c r="AA2407" s="135">
        <v>1</v>
      </c>
      <c r="AB2407" s="139">
        <v>100.64</v>
      </c>
      <c r="AD2407" s="133">
        <v>209.33099999999999</v>
      </c>
      <c r="AG2407" t="s">
        <v>261</v>
      </c>
      <c r="AH2407" s="137">
        <v>5.2899999999999996E-4</v>
      </c>
      <c r="AI2407" s="137">
        <v>3.72284654506149E-3</v>
      </c>
      <c r="AJ2407" s="137">
        <v>1.01482234141383E-3</v>
      </c>
    </row>
    <row r="2408" spans="1:36">
      <c r="A2408">
        <v>7833</v>
      </c>
      <c r="B2408">
        <v>7986</v>
      </c>
      <c r="C2408" t="s">
        <v>581</v>
      </c>
      <c r="D2408" t="s">
        <v>582</v>
      </c>
      <c r="E2408" t="s">
        <v>41</v>
      </c>
      <c r="F2408" t="s">
        <v>3170</v>
      </c>
      <c r="G2408" t="s">
        <v>3171</v>
      </c>
      <c r="H2408" t="s">
        <v>44</v>
      </c>
      <c r="I2408" t="s">
        <v>1542</v>
      </c>
      <c r="J2408" t="s">
        <v>45</v>
      </c>
      <c r="K2408" t="s">
        <v>45</v>
      </c>
      <c r="L2408" t="s">
        <v>46</v>
      </c>
      <c r="M2408" t="s">
        <v>47</v>
      </c>
      <c r="N2408" t="s">
        <v>281</v>
      </c>
      <c r="O2408" t="s">
        <v>51</v>
      </c>
      <c r="P2408" t="s">
        <v>308</v>
      </c>
      <c r="Q2408" t="s">
        <v>225</v>
      </c>
      <c r="R2408" t="s">
        <v>218</v>
      </c>
      <c r="S2408" t="s">
        <v>52</v>
      </c>
      <c r="T2408" t="s">
        <v>3172</v>
      </c>
      <c r="U2408" t="s">
        <v>3173</v>
      </c>
      <c r="V2408" s="137">
        <v>5.5899999999999998E-2</v>
      </c>
      <c r="W2408" s="137">
        <v>4.2680000000000003E-2</v>
      </c>
      <c r="X2408" t="s">
        <v>272</v>
      </c>
      <c r="Y2408" t="s">
        <v>51</v>
      </c>
      <c r="Z2408" s="133">
        <v>223000</v>
      </c>
      <c r="AA2408" s="135">
        <v>1</v>
      </c>
      <c r="AB2408" s="139">
        <v>108.32</v>
      </c>
      <c r="AD2408" s="133">
        <v>241.554</v>
      </c>
      <c r="AG2408" t="s">
        <v>261</v>
      </c>
      <c r="AH2408" s="137">
        <v>3.19E-4</v>
      </c>
      <c r="AI2408" s="137">
        <v>4.2959051742270798E-3</v>
      </c>
      <c r="AJ2408" s="137">
        <v>1.1710341789897499E-3</v>
      </c>
    </row>
    <row r="2409" spans="1:36">
      <c r="A2409">
        <v>7833</v>
      </c>
      <c r="B2409">
        <v>7986</v>
      </c>
      <c r="C2409" t="s">
        <v>581</v>
      </c>
      <c r="D2409" t="s">
        <v>582</v>
      </c>
      <c r="E2409" t="s">
        <v>41</v>
      </c>
      <c r="F2409" t="s">
        <v>3174</v>
      </c>
      <c r="G2409" t="s">
        <v>3175</v>
      </c>
      <c r="H2409" t="s">
        <v>44</v>
      </c>
      <c r="I2409" t="s">
        <v>1542</v>
      </c>
      <c r="J2409" t="s">
        <v>45</v>
      </c>
      <c r="K2409" t="s">
        <v>45</v>
      </c>
      <c r="L2409" t="s">
        <v>46</v>
      </c>
      <c r="M2409" t="s">
        <v>47</v>
      </c>
      <c r="N2409" t="s">
        <v>281</v>
      </c>
      <c r="O2409" t="s">
        <v>51</v>
      </c>
      <c r="P2409" t="s">
        <v>308</v>
      </c>
      <c r="Q2409" t="s">
        <v>225</v>
      </c>
      <c r="R2409" t="s">
        <v>218</v>
      </c>
      <c r="S2409" t="s">
        <v>52</v>
      </c>
      <c r="T2409" t="s">
        <v>3176</v>
      </c>
      <c r="U2409" t="s">
        <v>3177</v>
      </c>
      <c r="V2409" s="137">
        <v>2.6499999999999999E-2</v>
      </c>
      <c r="W2409" s="137">
        <v>4.1320000000000003E-2</v>
      </c>
      <c r="X2409" t="s">
        <v>272</v>
      </c>
      <c r="Y2409" t="s">
        <v>51</v>
      </c>
      <c r="Z2409" s="133">
        <v>24274.93</v>
      </c>
      <c r="AA2409" s="135">
        <v>1</v>
      </c>
      <c r="AB2409" s="139">
        <v>99.97</v>
      </c>
      <c r="AD2409" s="133">
        <v>24.268000000000001</v>
      </c>
      <c r="AG2409" t="s">
        <v>261</v>
      </c>
      <c r="AH2409" s="137">
        <v>5.8999999999999998E-5</v>
      </c>
      <c r="AI2409" s="137">
        <v>4.3158749259701801E-4</v>
      </c>
      <c r="AJ2409" s="137">
        <v>1.17647779585015E-4</v>
      </c>
    </row>
    <row r="2410" spans="1:36">
      <c r="A2410">
        <v>7833</v>
      </c>
      <c r="B2410">
        <v>7986</v>
      </c>
      <c r="C2410" t="s">
        <v>3165</v>
      </c>
      <c r="D2410" t="s">
        <v>3166</v>
      </c>
      <c r="E2410" t="s">
        <v>41</v>
      </c>
      <c r="F2410" t="s">
        <v>3733</v>
      </c>
      <c r="G2410" t="s">
        <v>3734</v>
      </c>
      <c r="H2410" t="s">
        <v>44</v>
      </c>
      <c r="I2410" t="s">
        <v>1542</v>
      </c>
      <c r="J2410" t="s">
        <v>45</v>
      </c>
      <c r="K2410" t="s">
        <v>45</v>
      </c>
      <c r="L2410" t="s">
        <v>46</v>
      </c>
      <c r="M2410" t="s">
        <v>47</v>
      </c>
      <c r="N2410" t="s">
        <v>1086</v>
      </c>
      <c r="O2410" t="s">
        <v>51</v>
      </c>
      <c r="P2410" t="s">
        <v>308</v>
      </c>
      <c r="Q2410" t="s">
        <v>225</v>
      </c>
      <c r="R2410" t="s">
        <v>218</v>
      </c>
      <c r="S2410" t="s">
        <v>52</v>
      </c>
      <c r="T2410" t="s">
        <v>3735</v>
      </c>
      <c r="U2410" t="s">
        <v>3736</v>
      </c>
      <c r="V2410" s="137">
        <v>6.3299999999999995E-2</v>
      </c>
      <c r="W2410" s="137">
        <v>4.3049999999999998E-2</v>
      </c>
      <c r="X2410" t="s">
        <v>272</v>
      </c>
      <c r="Y2410" t="s">
        <v>51</v>
      </c>
      <c r="Z2410" s="133">
        <v>40000</v>
      </c>
      <c r="AA2410" s="135">
        <v>1</v>
      </c>
      <c r="AB2410" s="139">
        <v>108.69</v>
      </c>
      <c r="AD2410" s="133">
        <v>43.475999999999999</v>
      </c>
      <c r="AG2410" t="s">
        <v>261</v>
      </c>
      <c r="AH2410" s="137">
        <v>6.0999999999999999E-5</v>
      </c>
      <c r="AI2410" s="137">
        <v>7.7319805357774305E-4</v>
      </c>
      <c r="AJ2410" s="137">
        <v>2.1076846698107001E-4</v>
      </c>
    </row>
    <row r="2411" spans="1:36">
      <c r="A2411">
        <v>7833</v>
      </c>
      <c r="B2411">
        <v>7986</v>
      </c>
      <c r="C2411" t="s">
        <v>3165</v>
      </c>
      <c r="D2411" t="s">
        <v>3166</v>
      </c>
      <c r="E2411" t="s">
        <v>41</v>
      </c>
      <c r="F2411" t="s">
        <v>3178</v>
      </c>
      <c r="G2411" t="s">
        <v>3179</v>
      </c>
      <c r="H2411" t="s">
        <v>44</v>
      </c>
      <c r="I2411" t="s">
        <v>456</v>
      </c>
      <c r="J2411" t="s">
        <v>45</v>
      </c>
      <c r="K2411" t="s">
        <v>45</v>
      </c>
      <c r="L2411" t="s">
        <v>46</v>
      </c>
      <c r="M2411" t="s">
        <v>47</v>
      </c>
      <c r="N2411" t="s">
        <v>1086</v>
      </c>
      <c r="O2411" t="s">
        <v>51</v>
      </c>
      <c r="P2411" t="s">
        <v>308</v>
      </c>
      <c r="Q2411" t="s">
        <v>225</v>
      </c>
      <c r="R2411" t="s">
        <v>218</v>
      </c>
      <c r="S2411" t="s">
        <v>52</v>
      </c>
      <c r="T2411" t="s">
        <v>3180</v>
      </c>
      <c r="U2411" t="s">
        <v>2514</v>
      </c>
      <c r="V2411" s="137">
        <v>3.2500000000000001E-2</v>
      </c>
      <c r="W2411" s="137">
        <v>2.4809999999999999E-2</v>
      </c>
      <c r="X2411" t="s">
        <v>272</v>
      </c>
      <c r="Y2411" t="s">
        <v>51</v>
      </c>
      <c r="Z2411" s="133">
        <v>42900</v>
      </c>
      <c r="AA2411" s="135">
        <v>1</v>
      </c>
      <c r="AB2411" s="139">
        <v>115.28</v>
      </c>
      <c r="AD2411" s="133">
        <v>49.454999999999998</v>
      </c>
      <c r="AG2411" t="s">
        <v>261</v>
      </c>
      <c r="AH2411" s="137">
        <v>1.4300000000000001E-4</v>
      </c>
      <c r="AI2411" s="137">
        <v>8.7953359378631195E-4</v>
      </c>
      <c r="AJ2411" s="137">
        <v>2.39754803265361E-4</v>
      </c>
    </row>
    <row r="2412" spans="1:36">
      <c r="A2412">
        <v>7833</v>
      </c>
      <c r="B2412">
        <v>7986</v>
      </c>
      <c r="C2412" t="s">
        <v>3181</v>
      </c>
      <c r="D2412" t="s">
        <v>3182</v>
      </c>
      <c r="E2412" t="s">
        <v>41</v>
      </c>
      <c r="F2412" t="s">
        <v>3741</v>
      </c>
      <c r="G2412" t="s">
        <v>3742</v>
      </c>
      <c r="H2412" t="s">
        <v>44</v>
      </c>
      <c r="I2412" t="s">
        <v>456</v>
      </c>
      <c r="J2412" t="s">
        <v>45</v>
      </c>
      <c r="K2412" t="s">
        <v>45</v>
      </c>
      <c r="L2412" t="s">
        <v>46</v>
      </c>
      <c r="M2412" t="s">
        <v>47</v>
      </c>
      <c r="N2412" t="s">
        <v>135</v>
      </c>
      <c r="O2412" t="s">
        <v>51</v>
      </c>
      <c r="P2412" t="s">
        <v>289</v>
      </c>
      <c r="Q2412" t="s">
        <v>289</v>
      </c>
      <c r="R2412" t="s">
        <v>289</v>
      </c>
      <c r="S2412" t="s">
        <v>52</v>
      </c>
      <c r="T2412" t="s">
        <v>3743</v>
      </c>
      <c r="U2412" t="s">
        <v>303</v>
      </c>
      <c r="V2412" s="137">
        <v>3.6999999999999998E-2</v>
      </c>
      <c r="W2412" s="137">
        <v>2.7969999999999998E-2</v>
      </c>
      <c r="X2412" t="s">
        <v>272</v>
      </c>
      <c r="Y2412" t="s">
        <v>51</v>
      </c>
      <c r="Z2412" s="133">
        <v>4140</v>
      </c>
      <c r="AA2412" s="135">
        <v>1</v>
      </c>
      <c r="AB2412" s="139">
        <v>121.25</v>
      </c>
      <c r="AD2412" s="133">
        <v>5.0199999999999996</v>
      </c>
      <c r="AG2412" t="s">
        <v>261</v>
      </c>
      <c r="AH2412" s="137">
        <v>1.1E-5</v>
      </c>
      <c r="AI2412" s="137">
        <v>8.92736436067456E-5</v>
      </c>
      <c r="AJ2412" s="137">
        <v>2.43353807187465E-5</v>
      </c>
    </row>
    <row r="2413" spans="1:36">
      <c r="A2413">
        <v>7833</v>
      </c>
      <c r="B2413">
        <v>7986</v>
      </c>
      <c r="C2413" t="s">
        <v>3181</v>
      </c>
      <c r="D2413" t="s">
        <v>3182</v>
      </c>
      <c r="E2413" t="s">
        <v>41</v>
      </c>
      <c r="F2413" t="s">
        <v>3932</v>
      </c>
      <c r="G2413" t="s">
        <v>3933</v>
      </c>
      <c r="H2413" t="s">
        <v>44</v>
      </c>
      <c r="I2413" t="s">
        <v>1542</v>
      </c>
      <c r="J2413" t="s">
        <v>45</v>
      </c>
      <c r="K2413" t="s">
        <v>45</v>
      </c>
      <c r="L2413" t="s">
        <v>46</v>
      </c>
      <c r="M2413" t="s">
        <v>47</v>
      </c>
      <c r="N2413" t="s">
        <v>135</v>
      </c>
      <c r="O2413" t="s">
        <v>51</v>
      </c>
      <c r="P2413" t="s">
        <v>289</v>
      </c>
      <c r="Q2413" t="s">
        <v>289</v>
      </c>
      <c r="R2413" t="s">
        <v>289</v>
      </c>
      <c r="S2413" t="s">
        <v>52</v>
      </c>
      <c r="T2413" t="s">
        <v>3934</v>
      </c>
      <c r="U2413" t="s">
        <v>2828</v>
      </c>
      <c r="V2413" s="137">
        <v>7.5999999999999998E-2</v>
      </c>
      <c r="W2413" s="137">
        <v>5.219E-2</v>
      </c>
      <c r="X2413" t="s">
        <v>272</v>
      </c>
      <c r="Y2413" t="s">
        <v>51</v>
      </c>
      <c r="Z2413" s="133">
        <v>235000</v>
      </c>
      <c r="AA2413" s="135">
        <v>1</v>
      </c>
      <c r="AB2413" s="139">
        <v>113.43</v>
      </c>
      <c r="AD2413" s="133">
        <v>266.56</v>
      </c>
      <c r="AG2413" t="s">
        <v>261</v>
      </c>
      <c r="AH2413" s="137">
        <v>9.2199999999999997E-4</v>
      </c>
      <c r="AI2413" s="137">
        <v>4.7406398877704904E-3</v>
      </c>
      <c r="AJ2413" s="137">
        <v>1.2922658005039001E-3</v>
      </c>
    </row>
    <row r="2414" spans="1:36">
      <c r="A2414">
        <v>7833</v>
      </c>
      <c r="B2414">
        <v>7986</v>
      </c>
      <c r="C2414" t="s">
        <v>3181</v>
      </c>
      <c r="D2414" t="s">
        <v>3182</v>
      </c>
      <c r="E2414" t="s">
        <v>41</v>
      </c>
      <c r="F2414" t="s">
        <v>3183</v>
      </c>
      <c r="G2414" t="s">
        <v>3184</v>
      </c>
      <c r="H2414" t="s">
        <v>44</v>
      </c>
      <c r="I2414" t="s">
        <v>456</v>
      </c>
      <c r="J2414" t="s">
        <v>45</v>
      </c>
      <c r="K2414" t="s">
        <v>45</v>
      </c>
      <c r="L2414" t="s">
        <v>46</v>
      </c>
      <c r="M2414" t="s">
        <v>47</v>
      </c>
      <c r="N2414" t="s">
        <v>135</v>
      </c>
      <c r="O2414" t="s">
        <v>51</v>
      </c>
      <c r="P2414" t="s">
        <v>289</v>
      </c>
      <c r="Q2414" t="s">
        <v>289</v>
      </c>
      <c r="R2414" t="s">
        <v>289</v>
      </c>
      <c r="S2414" t="s">
        <v>52</v>
      </c>
      <c r="T2414" t="s">
        <v>3185</v>
      </c>
      <c r="U2414" t="s">
        <v>2622</v>
      </c>
      <c r="V2414" s="137">
        <v>4.1000000000000002E-2</v>
      </c>
      <c r="W2414" s="137">
        <v>3.6110000000000003E-2</v>
      </c>
      <c r="X2414" t="s">
        <v>272</v>
      </c>
      <c r="Y2414" t="s">
        <v>51</v>
      </c>
      <c r="Z2414" s="133">
        <v>212000</v>
      </c>
      <c r="AA2414" s="135">
        <v>1</v>
      </c>
      <c r="AB2414" s="139">
        <v>105.1</v>
      </c>
      <c r="AD2414" s="133">
        <v>222.81200000000001</v>
      </c>
      <c r="AG2414" t="s">
        <v>261</v>
      </c>
      <c r="AH2414" s="137">
        <v>5.6899999999999995E-4</v>
      </c>
      <c r="AI2414" s="137">
        <v>3.9625955633858703E-3</v>
      </c>
      <c r="AJ2414" s="137">
        <v>1.0801762734608999E-3</v>
      </c>
    </row>
    <row r="2415" spans="1:36">
      <c r="A2415">
        <v>7833</v>
      </c>
      <c r="B2415">
        <v>7986</v>
      </c>
      <c r="C2415" t="s">
        <v>3186</v>
      </c>
      <c r="D2415" t="s">
        <v>3187</v>
      </c>
      <c r="E2415" t="s">
        <v>41</v>
      </c>
      <c r="F2415" t="s">
        <v>3188</v>
      </c>
      <c r="G2415" t="s">
        <v>3189</v>
      </c>
      <c r="H2415" t="s">
        <v>44</v>
      </c>
      <c r="I2415" t="s">
        <v>1542</v>
      </c>
      <c r="J2415" t="s">
        <v>45</v>
      </c>
      <c r="K2415" t="s">
        <v>45</v>
      </c>
      <c r="L2415" t="s">
        <v>46</v>
      </c>
      <c r="M2415" t="s">
        <v>47</v>
      </c>
      <c r="N2415" t="s">
        <v>98</v>
      </c>
      <c r="O2415" t="s">
        <v>51</v>
      </c>
      <c r="P2415" t="s">
        <v>251</v>
      </c>
      <c r="Q2415" t="s">
        <v>217</v>
      </c>
      <c r="R2415" t="s">
        <v>218</v>
      </c>
      <c r="S2415" t="s">
        <v>52</v>
      </c>
      <c r="T2415" t="s">
        <v>3190</v>
      </c>
      <c r="U2415" t="s">
        <v>3191</v>
      </c>
      <c r="V2415" s="137">
        <v>2.3E-2</v>
      </c>
      <c r="W2415" s="137">
        <v>3.8859999999999999E-2</v>
      </c>
      <c r="X2415" t="s">
        <v>272</v>
      </c>
      <c r="Y2415" t="s">
        <v>51</v>
      </c>
      <c r="Z2415" s="133">
        <v>83318.179999999993</v>
      </c>
      <c r="AA2415" s="135">
        <v>1</v>
      </c>
      <c r="AB2415" s="139">
        <v>99.76</v>
      </c>
      <c r="AD2415" s="133">
        <v>83.117999999999995</v>
      </c>
      <c r="AG2415" t="s">
        <v>261</v>
      </c>
      <c r="AH2415" s="137">
        <v>1.01E-4</v>
      </c>
      <c r="AI2415" s="137">
        <v>1.4782142587310501E-3</v>
      </c>
      <c r="AJ2415" s="137">
        <v>4.0295103142157099E-4</v>
      </c>
    </row>
    <row r="2416" spans="1:36">
      <c r="A2416">
        <v>7833</v>
      </c>
      <c r="B2416">
        <v>7986</v>
      </c>
      <c r="C2416" t="s">
        <v>3186</v>
      </c>
      <c r="D2416" t="s">
        <v>3187</v>
      </c>
      <c r="E2416" t="s">
        <v>41</v>
      </c>
      <c r="F2416" t="s">
        <v>3829</v>
      </c>
      <c r="G2416" t="s">
        <v>3830</v>
      </c>
      <c r="H2416" t="s">
        <v>44</v>
      </c>
      <c r="I2416" t="s">
        <v>1542</v>
      </c>
      <c r="J2416" t="s">
        <v>45</v>
      </c>
      <c r="K2416" t="s">
        <v>45</v>
      </c>
      <c r="L2416" t="s">
        <v>46</v>
      </c>
      <c r="M2416" t="s">
        <v>47</v>
      </c>
      <c r="N2416" t="s">
        <v>98</v>
      </c>
      <c r="O2416" t="s">
        <v>51</v>
      </c>
      <c r="P2416" t="s">
        <v>251</v>
      </c>
      <c r="Q2416" t="s">
        <v>217</v>
      </c>
      <c r="R2416" t="s">
        <v>218</v>
      </c>
      <c r="S2416" t="s">
        <v>52</v>
      </c>
      <c r="T2416" t="s">
        <v>2305</v>
      </c>
      <c r="U2416" t="s">
        <v>2306</v>
      </c>
      <c r="V2416" s="137">
        <v>2.75E-2</v>
      </c>
      <c r="W2416" s="137">
        <v>3.6470000000000002E-2</v>
      </c>
      <c r="X2416" t="s">
        <v>272</v>
      </c>
      <c r="Y2416" t="s">
        <v>51</v>
      </c>
      <c r="Z2416" s="133">
        <v>1649.57</v>
      </c>
      <c r="AA2416" s="135">
        <v>1</v>
      </c>
      <c r="AB2416" s="139">
        <v>100.77</v>
      </c>
      <c r="AD2416" s="133">
        <v>1.6619999999999999</v>
      </c>
      <c r="AG2416" t="s">
        <v>261</v>
      </c>
      <c r="AH2416" s="137">
        <v>3.6000000000000001E-5</v>
      </c>
      <c r="AI2416" s="137">
        <v>2.95626376495581E-5</v>
      </c>
      <c r="AJ2416" s="137">
        <v>8.0585715244402207E-6</v>
      </c>
    </row>
    <row r="2417" spans="1:36">
      <c r="A2417">
        <v>7833</v>
      </c>
      <c r="B2417">
        <v>7986</v>
      </c>
      <c r="C2417" t="s">
        <v>3186</v>
      </c>
      <c r="D2417" t="s">
        <v>3187</v>
      </c>
      <c r="E2417" t="s">
        <v>41</v>
      </c>
      <c r="F2417" t="s">
        <v>3192</v>
      </c>
      <c r="G2417" t="s">
        <v>3193</v>
      </c>
      <c r="H2417" t="s">
        <v>44</v>
      </c>
      <c r="I2417" t="s">
        <v>1542</v>
      </c>
      <c r="J2417" t="s">
        <v>45</v>
      </c>
      <c r="K2417" t="s">
        <v>45</v>
      </c>
      <c r="L2417" t="s">
        <v>46</v>
      </c>
      <c r="M2417" t="s">
        <v>47</v>
      </c>
      <c r="N2417" t="s">
        <v>98</v>
      </c>
      <c r="O2417" t="s">
        <v>51</v>
      </c>
      <c r="P2417" t="s">
        <v>251</v>
      </c>
      <c r="Q2417" t="s">
        <v>217</v>
      </c>
      <c r="R2417" t="s">
        <v>218</v>
      </c>
      <c r="S2417" t="s">
        <v>52</v>
      </c>
      <c r="T2417" t="s">
        <v>2875</v>
      </c>
      <c r="U2417" t="s">
        <v>2129</v>
      </c>
      <c r="V2417" s="137">
        <v>2.1499999999999998E-2</v>
      </c>
      <c r="W2417" s="137">
        <v>4.0090000000000001E-2</v>
      </c>
      <c r="X2417" t="s">
        <v>272</v>
      </c>
      <c r="Y2417" t="s">
        <v>51</v>
      </c>
      <c r="Z2417" s="133">
        <v>41681.31</v>
      </c>
      <c r="AA2417" s="135">
        <v>1</v>
      </c>
      <c r="AB2417" s="139">
        <v>97.82</v>
      </c>
      <c r="AC2417" s="133">
        <v>4.8650000000000002</v>
      </c>
      <c r="AD2417" s="133">
        <v>45.637</v>
      </c>
      <c r="AG2417" t="s">
        <v>261</v>
      </c>
      <c r="AH2417" s="137">
        <v>8.5000000000000006E-5</v>
      </c>
      <c r="AI2417" s="137">
        <v>8.1163684967721598E-4</v>
      </c>
      <c r="AJ2417" s="137">
        <v>2.2124661819859499E-4</v>
      </c>
    </row>
    <row r="2418" spans="1:36">
      <c r="A2418">
        <v>7833</v>
      </c>
      <c r="B2418">
        <v>7986</v>
      </c>
      <c r="C2418" t="s">
        <v>3186</v>
      </c>
      <c r="D2418" t="s">
        <v>3187</v>
      </c>
      <c r="E2418" t="s">
        <v>41</v>
      </c>
      <c r="F2418" t="s">
        <v>3194</v>
      </c>
      <c r="G2418" t="s">
        <v>3195</v>
      </c>
      <c r="H2418" t="s">
        <v>44</v>
      </c>
      <c r="I2418" t="s">
        <v>456</v>
      </c>
      <c r="J2418" t="s">
        <v>45</v>
      </c>
      <c r="K2418" t="s">
        <v>45</v>
      </c>
      <c r="L2418" t="s">
        <v>46</v>
      </c>
      <c r="M2418" t="s">
        <v>47</v>
      </c>
      <c r="N2418" t="s">
        <v>98</v>
      </c>
      <c r="O2418" t="s">
        <v>51</v>
      </c>
      <c r="P2418" t="s">
        <v>251</v>
      </c>
      <c r="Q2418" t="s">
        <v>217</v>
      </c>
      <c r="R2418" t="s">
        <v>218</v>
      </c>
      <c r="S2418" t="s">
        <v>52</v>
      </c>
      <c r="T2418" t="s">
        <v>3196</v>
      </c>
      <c r="U2418" t="s">
        <v>3197</v>
      </c>
      <c r="V2418" s="137">
        <v>2.41E-2</v>
      </c>
      <c r="W2418" s="137">
        <v>2.5649999999999999E-2</v>
      </c>
      <c r="X2418" t="s">
        <v>272</v>
      </c>
      <c r="Y2418" t="s">
        <v>51</v>
      </c>
      <c r="Z2418" s="133">
        <v>175479.2</v>
      </c>
      <c r="AA2418" s="135">
        <v>1</v>
      </c>
      <c r="AB2418" s="139">
        <v>101.19</v>
      </c>
      <c r="AD2418" s="133">
        <v>177.56700000000001</v>
      </c>
      <c r="AG2418" t="s">
        <v>261</v>
      </c>
      <c r="AH2418" s="137">
        <v>3.7599999999999998E-4</v>
      </c>
      <c r="AI2418" s="137">
        <v>3.1579439225409801E-3</v>
      </c>
      <c r="AJ2418" s="137">
        <v>8.6083377510627005E-4</v>
      </c>
    </row>
    <row r="2419" spans="1:36">
      <c r="A2419">
        <v>7833</v>
      </c>
      <c r="B2419">
        <v>7986</v>
      </c>
      <c r="C2419" t="s">
        <v>3198</v>
      </c>
      <c r="D2419" t="s">
        <v>3199</v>
      </c>
      <c r="E2419" t="s">
        <v>41</v>
      </c>
      <c r="F2419" t="s">
        <v>3200</v>
      </c>
      <c r="G2419" t="s">
        <v>3201</v>
      </c>
      <c r="H2419" t="s">
        <v>44</v>
      </c>
      <c r="I2419" t="s">
        <v>456</v>
      </c>
      <c r="J2419" t="s">
        <v>45</v>
      </c>
      <c r="K2419" t="s">
        <v>45</v>
      </c>
      <c r="L2419" t="s">
        <v>46</v>
      </c>
      <c r="M2419" t="s">
        <v>47</v>
      </c>
      <c r="N2419" t="s">
        <v>49</v>
      </c>
      <c r="O2419" t="s">
        <v>51</v>
      </c>
      <c r="P2419" t="s">
        <v>358</v>
      </c>
      <c r="Q2419" t="s">
        <v>217</v>
      </c>
      <c r="R2419" t="s">
        <v>218</v>
      </c>
      <c r="S2419" t="s">
        <v>52</v>
      </c>
      <c r="T2419" t="s">
        <v>3202</v>
      </c>
      <c r="U2419" t="s">
        <v>3203</v>
      </c>
      <c r="V2419" s="137">
        <v>2.1499999999999998E-2</v>
      </c>
      <c r="W2419" s="137">
        <v>3.508E-2</v>
      </c>
      <c r="X2419" t="s">
        <v>272</v>
      </c>
      <c r="Y2419" t="s">
        <v>51</v>
      </c>
      <c r="Z2419" s="133">
        <v>71928.75</v>
      </c>
      <c r="AA2419" s="135">
        <v>1</v>
      </c>
      <c r="AB2419" s="139">
        <v>120.56</v>
      </c>
      <c r="AD2419" s="133">
        <v>86.716999999999999</v>
      </c>
      <c r="AG2419" t="s">
        <v>261</v>
      </c>
      <c r="AH2419" s="137">
        <v>1.03E-4</v>
      </c>
      <c r="AI2419" s="137">
        <v>1.5422221074780399E-3</v>
      </c>
      <c r="AJ2419" s="137">
        <v>4.2039913038241701E-4</v>
      </c>
    </row>
    <row r="2420" spans="1:36">
      <c r="A2420">
        <v>7833</v>
      </c>
      <c r="B2420">
        <v>7986</v>
      </c>
      <c r="C2420" t="s">
        <v>3198</v>
      </c>
      <c r="D2420" t="s">
        <v>3199</v>
      </c>
      <c r="E2420" t="s">
        <v>41</v>
      </c>
      <c r="F2420" t="s">
        <v>3204</v>
      </c>
      <c r="G2420" t="s">
        <v>3205</v>
      </c>
      <c r="H2420" t="s">
        <v>44</v>
      </c>
      <c r="I2420" t="s">
        <v>456</v>
      </c>
      <c r="J2420" t="s">
        <v>45</v>
      </c>
      <c r="K2420" t="s">
        <v>45</v>
      </c>
      <c r="L2420" t="s">
        <v>46</v>
      </c>
      <c r="M2420" t="s">
        <v>47</v>
      </c>
      <c r="N2420" t="s">
        <v>49</v>
      </c>
      <c r="O2420" t="s">
        <v>51</v>
      </c>
      <c r="P2420" t="s">
        <v>358</v>
      </c>
      <c r="Q2420" t="s">
        <v>217</v>
      </c>
      <c r="R2420" t="s">
        <v>218</v>
      </c>
      <c r="S2420" t="s">
        <v>52</v>
      </c>
      <c r="T2420" t="s">
        <v>3206</v>
      </c>
      <c r="U2420" t="s">
        <v>1986</v>
      </c>
      <c r="V2420" s="137">
        <v>1.4200000000000001E-2</v>
      </c>
      <c r="W2420" s="137">
        <v>2.4039999999999999E-2</v>
      </c>
      <c r="X2420" t="s">
        <v>272</v>
      </c>
      <c r="Y2420" t="s">
        <v>51</v>
      </c>
      <c r="Z2420" s="133">
        <v>45059.05</v>
      </c>
      <c r="AA2420" s="135">
        <v>1</v>
      </c>
      <c r="AB2420" s="139">
        <v>117.91</v>
      </c>
      <c r="AD2420" s="133">
        <v>53.128999999999998</v>
      </c>
      <c r="AG2420" t="s">
        <v>261</v>
      </c>
      <c r="AH2420" s="137">
        <v>5.3999999999999998E-5</v>
      </c>
      <c r="AI2420" s="137">
        <v>9.4487387752720904E-4</v>
      </c>
      <c r="AJ2420" s="137">
        <v>2.5756611483353199E-4</v>
      </c>
    </row>
    <row r="2421" spans="1:36">
      <c r="A2421">
        <v>7833</v>
      </c>
      <c r="B2421">
        <v>7986</v>
      </c>
      <c r="C2421" t="s">
        <v>3198</v>
      </c>
      <c r="D2421" t="s">
        <v>3199</v>
      </c>
      <c r="E2421" t="s">
        <v>41</v>
      </c>
      <c r="F2421" t="s">
        <v>3207</v>
      </c>
      <c r="G2421" t="s">
        <v>3208</v>
      </c>
      <c r="H2421" t="s">
        <v>44</v>
      </c>
      <c r="I2421" t="s">
        <v>456</v>
      </c>
      <c r="J2421" t="s">
        <v>45</v>
      </c>
      <c r="K2421" t="s">
        <v>45</v>
      </c>
      <c r="L2421" t="s">
        <v>46</v>
      </c>
      <c r="M2421" t="s">
        <v>47</v>
      </c>
      <c r="N2421" t="s">
        <v>49</v>
      </c>
      <c r="O2421" t="s">
        <v>51</v>
      </c>
      <c r="P2421" t="s">
        <v>358</v>
      </c>
      <c r="Q2421" t="s">
        <v>217</v>
      </c>
      <c r="R2421" t="s">
        <v>218</v>
      </c>
      <c r="S2421" t="s">
        <v>52</v>
      </c>
      <c r="T2421" t="s">
        <v>3209</v>
      </c>
      <c r="U2421" t="s">
        <v>3210</v>
      </c>
      <c r="V2421" s="137">
        <v>1.4999999999999999E-2</v>
      </c>
      <c r="W2421" s="137">
        <v>2.504E-2</v>
      </c>
      <c r="X2421" t="s">
        <v>272</v>
      </c>
      <c r="Y2421" t="s">
        <v>51</v>
      </c>
      <c r="Z2421" s="133">
        <v>292000</v>
      </c>
      <c r="AA2421" s="135">
        <v>1</v>
      </c>
      <c r="AB2421" s="139">
        <v>98.97</v>
      </c>
      <c r="AD2421" s="133">
        <v>288.99200000000002</v>
      </c>
      <c r="AG2421" t="s">
        <v>261</v>
      </c>
      <c r="AH2421" s="137">
        <v>3.2499999999999999E-4</v>
      </c>
      <c r="AI2421" s="137">
        <v>5.1395795652488798E-3</v>
      </c>
      <c r="AJ2421" s="137">
        <v>1.4010140104236801E-3</v>
      </c>
    </row>
    <row r="2422" spans="1:36">
      <c r="A2422">
        <v>7833</v>
      </c>
      <c r="B2422">
        <v>7986</v>
      </c>
      <c r="C2422" t="s">
        <v>3935</v>
      </c>
      <c r="D2422" t="s">
        <v>3936</v>
      </c>
      <c r="E2422" t="s">
        <v>41</v>
      </c>
      <c r="F2422" t="s">
        <v>3937</v>
      </c>
      <c r="G2422" t="s">
        <v>3938</v>
      </c>
      <c r="H2422" t="s">
        <v>44</v>
      </c>
      <c r="I2422" t="s">
        <v>456</v>
      </c>
      <c r="J2422" t="s">
        <v>45</v>
      </c>
      <c r="K2422" t="s">
        <v>45</v>
      </c>
      <c r="L2422" t="s">
        <v>46</v>
      </c>
      <c r="M2422" t="s">
        <v>47</v>
      </c>
      <c r="N2422" t="s">
        <v>64</v>
      </c>
      <c r="O2422" t="s">
        <v>51</v>
      </c>
      <c r="P2422" t="s">
        <v>308</v>
      </c>
      <c r="Q2422" t="s">
        <v>225</v>
      </c>
      <c r="R2422" t="s">
        <v>218</v>
      </c>
      <c r="S2422" t="s">
        <v>52</v>
      </c>
      <c r="T2422" t="s">
        <v>3939</v>
      </c>
      <c r="U2422" t="s">
        <v>3940</v>
      </c>
      <c r="V2422" s="137">
        <v>3.4500000000000003E-2</v>
      </c>
      <c r="W2422" s="137">
        <v>2.6610000000000002E-2</v>
      </c>
      <c r="X2422" t="s">
        <v>272</v>
      </c>
      <c r="Y2422" t="s">
        <v>51</v>
      </c>
      <c r="Z2422" s="133">
        <v>22729</v>
      </c>
      <c r="AA2422" s="135">
        <v>1</v>
      </c>
      <c r="AB2422" s="139">
        <v>107.78</v>
      </c>
      <c r="AD2422" s="133">
        <v>24.497</v>
      </c>
      <c r="AG2422" t="s">
        <v>261</v>
      </c>
      <c r="AH2422" s="137">
        <v>2.5099999999999998E-4</v>
      </c>
      <c r="AI2422" s="137">
        <v>4.3567203063111799E-4</v>
      </c>
      <c r="AJ2422" s="137">
        <v>1.18761196536584E-4</v>
      </c>
    </row>
    <row r="2423" spans="1:36">
      <c r="A2423">
        <v>7833</v>
      </c>
      <c r="B2423">
        <v>7986</v>
      </c>
      <c r="C2423" t="s">
        <v>3198</v>
      </c>
      <c r="D2423" t="s">
        <v>3199</v>
      </c>
      <c r="E2423" t="s">
        <v>41</v>
      </c>
      <c r="F2423" t="s">
        <v>3211</v>
      </c>
      <c r="G2423" t="s">
        <v>3212</v>
      </c>
      <c r="H2423" t="s">
        <v>44</v>
      </c>
      <c r="I2423" t="s">
        <v>456</v>
      </c>
      <c r="J2423" t="s">
        <v>45</v>
      </c>
      <c r="K2423" t="s">
        <v>45</v>
      </c>
      <c r="L2423" t="s">
        <v>46</v>
      </c>
      <c r="M2423" t="s">
        <v>47</v>
      </c>
      <c r="N2423" t="s">
        <v>49</v>
      </c>
      <c r="O2423" t="s">
        <v>51</v>
      </c>
      <c r="P2423" t="s">
        <v>358</v>
      </c>
      <c r="Q2423" t="s">
        <v>217</v>
      </c>
      <c r="R2423" t="s">
        <v>218</v>
      </c>
      <c r="S2423" t="s">
        <v>52</v>
      </c>
      <c r="T2423" t="s">
        <v>3213</v>
      </c>
      <c r="U2423" t="s">
        <v>2828</v>
      </c>
      <c r="V2423" s="137">
        <v>1.15E-2</v>
      </c>
      <c r="W2423" s="137">
        <v>2.5649999999999999E-2</v>
      </c>
      <c r="X2423" t="s">
        <v>272</v>
      </c>
      <c r="Y2423" t="s">
        <v>51</v>
      </c>
      <c r="Z2423" s="133">
        <v>393657.9</v>
      </c>
      <c r="AA2423" s="135">
        <v>1</v>
      </c>
      <c r="AB2423" s="139">
        <v>111.54</v>
      </c>
      <c r="AD2423" s="133">
        <v>439.08600000000001</v>
      </c>
      <c r="AG2423" t="s">
        <v>261</v>
      </c>
      <c r="AH2423" s="137">
        <v>1.3899999999999999E-4</v>
      </c>
      <c r="AI2423" s="137">
        <v>7.8089165815784902E-3</v>
      </c>
      <c r="AJ2423" s="137">
        <v>2.1286569062953101E-3</v>
      </c>
    </row>
    <row r="2424" spans="1:36">
      <c r="A2424">
        <v>7833</v>
      </c>
      <c r="B2424">
        <v>7986</v>
      </c>
      <c r="C2424" t="s">
        <v>3214</v>
      </c>
      <c r="D2424" t="s">
        <v>3215</v>
      </c>
      <c r="E2424" t="s">
        <v>41</v>
      </c>
      <c r="F2424" t="s">
        <v>3216</v>
      </c>
      <c r="G2424" t="s">
        <v>3217</v>
      </c>
      <c r="H2424" t="s">
        <v>44</v>
      </c>
      <c r="I2424" t="s">
        <v>456</v>
      </c>
      <c r="J2424" t="s">
        <v>45</v>
      </c>
      <c r="K2424" t="s">
        <v>45</v>
      </c>
      <c r="L2424" t="s">
        <v>46</v>
      </c>
      <c r="M2424" t="s">
        <v>47</v>
      </c>
      <c r="N2424" t="s">
        <v>49</v>
      </c>
      <c r="O2424" t="s">
        <v>51</v>
      </c>
      <c r="P2424" t="s">
        <v>358</v>
      </c>
      <c r="Q2424" t="s">
        <v>217</v>
      </c>
      <c r="R2424" t="s">
        <v>218</v>
      </c>
      <c r="S2424" t="s">
        <v>52</v>
      </c>
      <c r="T2424" t="s">
        <v>3218</v>
      </c>
      <c r="U2424" t="s">
        <v>3219</v>
      </c>
      <c r="V2424" s="137">
        <v>0.04</v>
      </c>
      <c r="W2424" s="137">
        <v>2.6929999999999999E-2</v>
      </c>
      <c r="X2424" t="s">
        <v>272</v>
      </c>
      <c r="Y2424" t="s">
        <v>51</v>
      </c>
      <c r="Z2424" s="133">
        <v>332000</v>
      </c>
      <c r="AA2424" s="135">
        <v>1</v>
      </c>
      <c r="AB2424" s="139">
        <v>113.67</v>
      </c>
      <c r="AD2424" s="133">
        <v>377.38400000000001</v>
      </c>
      <c r="AG2424" t="s">
        <v>261</v>
      </c>
      <c r="AH2424" s="137">
        <v>4.9899999999999999E-4</v>
      </c>
      <c r="AI2424" s="137">
        <v>6.7115853236407296E-3</v>
      </c>
      <c r="AJ2424" s="137">
        <v>1.8295319590249999E-3</v>
      </c>
    </row>
    <row r="2425" spans="1:36">
      <c r="A2425">
        <v>7833</v>
      </c>
      <c r="B2425">
        <v>7986</v>
      </c>
      <c r="C2425" t="s">
        <v>3214</v>
      </c>
      <c r="D2425" t="s">
        <v>3215</v>
      </c>
      <c r="E2425" t="s">
        <v>41</v>
      </c>
      <c r="F2425" t="s">
        <v>3220</v>
      </c>
      <c r="G2425" t="s">
        <v>3221</v>
      </c>
      <c r="H2425" t="s">
        <v>44</v>
      </c>
      <c r="I2425" t="s">
        <v>456</v>
      </c>
      <c r="J2425" t="s">
        <v>45</v>
      </c>
      <c r="K2425" t="s">
        <v>45</v>
      </c>
      <c r="L2425" t="s">
        <v>46</v>
      </c>
      <c r="M2425" t="s">
        <v>47</v>
      </c>
      <c r="N2425" t="s">
        <v>49</v>
      </c>
      <c r="O2425" t="s">
        <v>51</v>
      </c>
      <c r="P2425" t="s">
        <v>358</v>
      </c>
      <c r="Q2425" t="s">
        <v>217</v>
      </c>
      <c r="R2425" t="s">
        <v>218</v>
      </c>
      <c r="S2425" t="s">
        <v>52</v>
      </c>
      <c r="T2425" t="s">
        <v>3222</v>
      </c>
      <c r="U2425" t="s">
        <v>3223</v>
      </c>
      <c r="V2425" s="137">
        <v>3.5000000000000003E-2</v>
      </c>
      <c r="W2425" s="137">
        <v>2.3949999999999999E-2</v>
      </c>
      <c r="X2425" t="s">
        <v>272</v>
      </c>
      <c r="Y2425" t="s">
        <v>51</v>
      </c>
      <c r="Z2425" s="133">
        <v>91169.3</v>
      </c>
      <c r="AA2425" s="135">
        <v>1</v>
      </c>
      <c r="AB2425" s="139">
        <v>125.94</v>
      </c>
      <c r="AD2425" s="133">
        <v>114.819</v>
      </c>
      <c r="AG2425" t="s">
        <v>261</v>
      </c>
      <c r="AH2425" s="137">
        <v>1.35E-4</v>
      </c>
      <c r="AI2425" s="137">
        <v>2.0419893902482601E-3</v>
      </c>
      <c r="AJ2425" s="137">
        <v>5.5663225144288501E-4</v>
      </c>
    </row>
    <row r="2426" spans="1:36">
      <c r="A2426">
        <v>7833</v>
      </c>
      <c r="B2426">
        <v>7986</v>
      </c>
      <c r="C2426" t="s">
        <v>3214</v>
      </c>
      <c r="D2426" t="s">
        <v>3215</v>
      </c>
      <c r="E2426" t="s">
        <v>41</v>
      </c>
      <c r="F2426" t="s">
        <v>3224</v>
      </c>
      <c r="G2426" t="s">
        <v>3225</v>
      </c>
      <c r="H2426" t="s">
        <v>44</v>
      </c>
      <c r="I2426" t="s">
        <v>456</v>
      </c>
      <c r="J2426" t="s">
        <v>45</v>
      </c>
      <c r="K2426" t="s">
        <v>45</v>
      </c>
      <c r="L2426" t="s">
        <v>46</v>
      </c>
      <c r="M2426" t="s">
        <v>47</v>
      </c>
      <c r="N2426" t="s">
        <v>49</v>
      </c>
      <c r="O2426" t="s">
        <v>51</v>
      </c>
      <c r="P2426" t="s">
        <v>358</v>
      </c>
      <c r="Q2426" t="s">
        <v>217</v>
      </c>
      <c r="R2426" t="s">
        <v>218</v>
      </c>
      <c r="S2426" t="s">
        <v>52</v>
      </c>
      <c r="T2426" t="s">
        <v>3226</v>
      </c>
      <c r="U2426" t="s">
        <v>3227</v>
      </c>
      <c r="V2426" s="137">
        <v>2.5000000000000001E-2</v>
      </c>
      <c r="W2426" s="137">
        <v>2.4160000000000001E-2</v>
      </c>
      <c r="X2426" t="s">
        <v>272</v>
      </c>
      <c r="Y2426" t="s">
        <v>51</v>
      </c>
      <c r="Z2426" s="133">
        <v>312597.28000000003</v>
      </c>
      <c r="AA2426" s="135">
        <v>1</v>
      </c>
      <c r="AB2426" s="139">
        <v>120.75</v>
      </c>
      <c r="AD2426" s="133">
        <v>377.46100000000001</v>
      </c>
      <c r="AG2426" t="s">
        <v>261</v>
      </c>
      <c r="AH2426" s="137">
        <v>2.32E-4</v>
      </c>
      <c r="AI2426" s="137">
        <v>6.7129514491445601E-3</v>
      </c>
      <c r="AJ2426" s="137">
        <v>1.82990435543341E-3</v>
      </c>
    </row>
    <row r="2427" spans="1:36">
      <c r="A2427">
        <v>7833</v>
      </c>
      <c r="B2427">
        <v>7986</v>
      </c>
      <c r="C2427" t="s">
        <v>3214</v>
      </c>
      <c r="D2427" t="s">
        <v>3215</v>
      </c>
      <c r="E2427" t="s">
        <v>41</v>
      </c>
      <c r="F2427" t="s">
        <v>3228</v>
      </c>
      <c r="G2427" t="s">
        <v>3229</v>
      </c>
      <c r="H2427" t="s">
        <v>44</v>
      </c>
      <c r="I2427" t="s">
        <v>456</v>
      </c>
      <c r="J2427" t="s">
        <v>45</v>
      </c>
      <c r="K2427" t="s">
        <v>45</v>
      </c>
      <c r="L2427" t="s">
        <v>46</v>
      </c>
      <c r="M2427" t="s">
        <v>47</v>
      </c>
      <c r="N2427" t="s">
        <v>49</v>
      </c>
      <c r="O2427" t="s">
        <v>51</v>
      </c>
      <c r="P2427" t="s">
        <v>358</v>
      </c>
      <c r="Q2427" t="s">
        <v>217</v>
      </c>
      <c r="R2427" t="s">
        <v>218</v>
      </c>
      <c r="S2427" t="s">
        <v>52</v>
      </c>
      <c r="T2427" t="s">
        <v>3062</v>
      </c>
      <c r="U2427" t="s">
        <v>3230</v>
      </c>
      <c r="V2427" s="137">
        <v>0.04</v>
      </c>
      <c r="W2427" s="137">
        <v>2.3550000000000001E-2</v>
      </c>
      <c r="X2427" t="s">
        <v>272</v>
      </c>
      <c r="Y2427" t="s">
        <v>51</v>
      </c>
      <c r="Z2427" s="133">
        <v>23888.68</v>
      </c>
      <c r="AA2427" s="135">
        <v>1</v>
      </c>
      <c r="AB2427" s="139">
        <v>123.73</v>
      </c>
      <c r="AD2427" s="133">
        <v>29.556999999999999</v>
      </c>
      <c r="AG2427" t="s">
        <v>261</v>
      </c>
      <c r="AH2427" s="137">
        <v>4.0000000000000003E-5</v>
      </c>
      <c r="AI2427" s="137">
        <v>5.2566412390789101E-4</v>
      </c>
      <c r="AJ2427" s="137">
        <v>1.4329242168982401E-4</v>
      </c>
    </row>
    <row r="2428" spans="1:36">
      <c r="A2428">
        <v>7833</v>
      </c>
      <c r="B2428">
        <v>7986</v>
      </c>
      <c r="C2428" t="s">
        <v>3231</v>
      </c>
      <c r="D2428" t="s">
        <v>3232</v>
      </c>
      <c r="E2428" t="s">
        <v>41</v>
      </c>
      <c r="F2428" t="s">
        <v>3233</v>
      </c>
      <c r="G2428" t="s">
        <v>3234</v>
      </c>
      <c r="H2428" t="s">
        <v>44</v>
      </c>
      <c r="I2428" t="s">
        <v>1542</v>
      </c>
      <c r="J2428" t="s">
        <v>45</v>
      </c>
      <c r="K2428" t="s">
        <v>45</v>
      </c>
      <c r="L2428" t="s">
        <v>46</v>
      </c>
      <c r="M2428" t="s">
        <v>47</v>
      </c>
      <c r="N2428" t="s">
        <v>64</v>
      </c>
      <c r="O2428" t="s">
        <v>51</v>
      </c>
      <c r="P2428" t="s">
        <v>289</v>
      </c>
      <c r="Q2428" t="s">
        <v>289</v>
      </c>
      <c r="R2428" t="s">
        <v>289</v>
      </c>
      <c r="S2428" t="s">
        <v>52</v>
      </c>
      <c r="T2428" t="s">
        <v>3235</v>
      </c>
      <c r="U2428" t="s">
        <v>2606</v>
      </c>
      <c r="V2428" s="137">
        <v>4.9200000000000001E-2</v>
      </c>
      <c r="W2428" s="137">
        <v>4.446E-2</v>
      </c>
      <c r="X2428" t="s">
        <v>272</v>
      </c>
      <c r="Y2428" t="s">
        <v>51</v>
      </c>
      <c r="Z2428" s="133">
        <v>195000</v>
      </c>
      <c r="AA2428" s="135">
        <v>1</v>
      </c>
      <c r="AB2428" s="139">
        <v>101.87</v>
      </c>
      <c r="AD2428" s="133">
        <v>198.64699999999999</v>
      </c>
      <c r="AG2428" t="s">
        <v>261</v>
      </c>
      <c r="AH2428" s="137">
        <v>6.1899999999999998E-4</v>
      </c>
      <c r="AI2428" s="137">
        <v>3.5328247113356999E-3</v>
      </c>
      <c r="AJ2428" s="137">
        <v>9.6302369758384E-4</v>
      </c>
    </row>
    <row r="2429" spans="1:36">
      <c r="A2429">
        <v>7833</v>
      </c>
      <c r="B2429">
        <v>7986</v>
      </c>
      <c r="C2429" t="s">
        <v>39</v>
      </c>
      <c r="D2429" t="s">
        <v>40</v>
      </c>
      <c r="E2429" t="s">
        <v>41</v>
      </c>
      <c r="F2429" t="s">
        <v>3831</v>
      </c>
      <c r="G2429" t="s">
        <v>3832</v>
      </c>
      <c r="H2429" t="s">
        <v>44</v>
      </c>
      <c r="I2429" t="s">
        <v>456</v>
      </c>
      <c r="J2429" t="s">
        <v>45</v>
      </c>
      <c r="K2429" t="s">
        <v>45</v>
      </c>
      <c r="L2429" t="s">
        <v>46</v>
      </c>
      <c r="M2429" t="s">
        <v>47</v>
      </c>
      <c r="N2429" t="s">
        <v>49</v>
      </c>
      <c r="O2429" t="s">
        <v>51</v>
      </c>
      <c r="P2429" t="s">
        <v>2843</v>
      </c>
      <c r="Q2429" t="s">
        <v>217</v>
      </c>
      <c r="R2429" t="s">
        <v>218</v>
      </c>
      <c r="S2429" t="s">
        <v>52</v>
      </c>
      <c r="T2429" t="s">
        <v>3833</v>
      </c>
      <c r="U2429" t="s">
        <v>2177</v>
      </c>
      <c r="V2429" s="137">
        <v>9.4000000000000004E-3</v>
      </c>
      <c r="W2429" s="137">
        <v>3.6790000000000003E-2</v>
      </c>
      <c r="X2429" t="s">
        <v>272</v>
      </c>
      <c r="Y2429" t="s">
        <v>51</v>
      </c>
      <c r="Z2429" s="133">
        <v>164280.01999999999</v>
      </c>
      <c r="AA2429" s="135">
        <v>1</v>
      </c>
      <c r="AB2429" s="139">
        <v>109.08</v>
      </c>
      <c r="AC2429" s="133">
        <v>13.72</v>
      </c>
      <c r="AD2429" s="133">
        <v>192.917</v>
      </c>
      <c r="AG2429" t="s">
        <v>261</v>
      </c>
      <c r="AH2429" s="137">
        <v>4.5399999999999998E-4</v>
      </c>
      <c r="AI2429" s="137">
        <v>3.4309304149135801E-3</v>
      </c>
      <c r="AJ2429" s="137">
        <v>9.3524801378376803E-4</v>
      </c>
    </row>
    <row r="2430" spans="1:36">
      <c r="A2430">
        <v>7833</v>
      </c>
      <c r="B2430">
        <v>7986</v>
      </c>
      <c r="C2430" t="s">
        <v>3239</v>
      </c>
      <c r="D2430" t="s">
        <v>3240</v>
      </c>
      <c r="E2430" t="s">
        <v>41</v>
      </c>
      <c r="F2430" t="s">
        <v>3241</v>
      </c>
      <c r="G2430" t="s">
        <v>3242</v>
      </c>
      <c r="H2430" t="s">
        <v>44</v>
      </c>
      <c r="I2430" t="s">
        <v>456</v>
      </c>
      <c r="J2430" t="s">
        <v>45</v>
      </c>
      <c r="K2430" t="s">
        <v>45</v>
      </c>
      <c r="L2430" t="s">
        <v>46</v>
      </c>
      <c r="M2430" t="s">
        <v>47</v>
      </c>
      <c r="N2430" t="s">
        <v>1097</v>
      </c>
      <c r="O2430" t="s">
        <v>51</v>
      </c>
      <c r="P2430" t="s">
        <v>358</v>
      </c>
      <c r="Q2430" t="s">
        <v>217</v>
      </c>
      <c r="R2430" t="s">
        <v>218</v>
      </c>
      <c r="S2430" t="s">
        <v>52</v>
      </c>
      <c r="T2430" t="s">
        <v>3243</v>
      </c>
      <c r="U2430" t="s">
        <v>3244</v>
      </c>
      <c r="V2430" s="137">
        <v>2.9899999999999999E-2</v>
      </c>
      <c r="W2430" s="137">
        <v>2.2759999999999999E-2</v>
      </c>
      <c r="X2430" t="s">
        <v>272</v>
      </c>
      <c r="Y2430" t="s">
        <v>51</v>
      </c>
      <c r="Z2430" s="133">
        <v>22612.15</v>
      </c>
      <c r="AA2430" s="135">
        <v>1</v>
      </c>
      <c r="AB2430" s="139">
        <v>123.11</v>
      </c>
      <c r="AD2430" s="133">
        <v>27.838000000000001</v>
      </c>
      <c r="AG2430" t="s">
        <v>261</v>
      </c>
      <c r="AH2430" s="137">
        <v>1.9100000000000001E-4</v>
      </c>
      <c r="AI2430" s="137">
        <v>4.9508111576662304E-4</v>
      </c>
      <c r="AJ2430" s="137">
        <v>1.34955704193217E-4</v>
      </c>
    </row>
    <row r="2431" spans="1:36">
      <c r="A2431">
        <v>7833</v>
      </c>
      <c r="B2431">
        <v>7986</v>
      </c>
      <c r="C2431" t="s">
        <v>3239</v>
      </c>
      <c r="D2431" t="s">
        <v>3240</v>
      </c>
      <c r="E2431" t="s">
        <v>41</v>
      </c>
      <c r="F2431" t="s">
        <v>3245</v>
      </c>
      <c r="G2431" t="s">
        <v>3246</v>
      </c>
      <c r="H2431" t="s">
        <v>44</v>
      </c>
      <c r="I2431" t="s">
        <v>1542</v>
      </c>
      <c r="J2431" t="s">
        <v>45</v>
      </c>
      <c r="K2431" t="s">
        <v>45</v>
      </c>
      <c r="L2431" t="s">
        <v>46</v>
      </c>
      <c r="M2431" t="s">
        <v>47</v>
      </c>
      <c r="N2431" t="s">
        <v>1097</v>
      </c>
      <c r="O2431" t="s">
        <v>51</v>
      </c>
      <c r="P2431" t="s">
        <v>358</v>
      </c>
      <c r="Q2431" t="s">
        <v>217</v>
      </c>
      <c r="R2431" t="s">
        <v>218</v>
      </c>
      <c r="S2431" t="s">
        <v>52</v>
      </c>
      <c r="T2431" t="s">
        <v>3247</v>
      </c>
      <c r="U2431" t="s">
        <v>3244</v>
      </c>
      <c r="V2431" s="137">
        <v>5.0900000000000001E-2</v>
      </c>
      <c r="W2431" s="137">
        <v>3.705E-2</v>
      </c>
      <c r="X2431" t="s">
        <v>272</v>
      </c>
      <c r="Y2431" t="s">
        <v>51</v>
      </c>
      <c r="Z2431" s="133">
        <v>72416.98</v>
      </c>
      <c r="AA2431" s="135">
        <v>1</v>
      </c>
      <c r="AB2431" s="139">
        <v>106</v>
      </c>
      <c r="AD2431" s="133">
        <v>76.762</v>
      </c>
      <c r="AG2431" t="s">
        <v>261</v>
      </c>
      <c r="AH2431" s="137">
        <v>1.75E-4</v>
      </c>
      <c r="AI2431" s="137">
        <v>1.36517223435682E-3</v>
      </c>
      <c r="AJ2431" s="137">
        <v>3.7213655371880401E-4</v>
      </c>
    </row>
    <row r="2432" spans="1:36">
      <c r="A2432">
        <v>7833</v>
      </c>
      <c r="B2432">
        <v>7986</v>
      </c>
      <c r="C2432" t="s">
        <v>3239</v>
      </c>
      <c r="D2432" t="s">
        <v>3240</v>
      </c>
      <c r="E2432" t="s">
        <v>41</v>
      </c>
      <c r="F2432" t="s">
        <v>3248</v>
      </c>
      <c r="G2432" t="s">
        <v>3249</v>
      </c>
      <c r="H2432" t="s">
        <v>44</v>
      </c>
      <c r="I2432" t="s">
        <v>456</v>
      </c>
      <c r="J2432" t="s">
        <v>45</v>
      </c>
      <c r="K2432" t="s">
        <v>45</v>
      </c>
      <c r="L2432" t="s">
        <v>46</v>
      </c>
      <c r="M2432" t="s">
        <v>47</v>
      </c>
      <c r="N2432" t="s">
        <v>1097</v>
      </c>
      <c r="O2432" t="s">
        <v>51</v>
      </c>
      <c r="P2432" t="s">
        <v>358</v>
      </c>
      <c r="Q2432" t="s">
        <v>217</v>
      </c>
      <c r="R2432" t="s">
        <v>218</v>
      </c>
      <c r="S2432" t="s">
        <v>52</v>
      </c>
      <c r="T2432" t="s">
        <v>3250</v>
      </c>
      <c r="U2432" t="s">
        <v>3251</v>
      </c>
      <c r="V2432" s="137">
        <v>4.2999999999999997E-2</v>
      </c>
      <c r="W2432" s="137">
        <v>2.222E-2</v>
      </c>
      <c r="X2432" t="s">
        <v>272</v>
      </c>
      <c r="Y2432" t="s">
        <v>51</v>
      </c>
      <c r="Z2432" s="133">
        <v>28260.39</v>
      </c>
      <c r="AA2432" s="135">
        <v>1</v>
      </c>
      <c r="AB2432" s="139">
        <v>126.09</v>
      </c>
      <c r="AD2432" s="133">
        <v>35.634</v>
      </c>
      <c r="AG2432" t="s">
        <v>261</v>
      </c>
      <c r="AH2432" s="137">
        <v>9.2E-5</v>
      </c>
      <c r="AI2432" s="137">
        <v>6.3372372694786897E-4</v>
      </c>
      <c r="AJ2432" s="137">
        <v>1.7274872563411399E-4</v>
      </c>
    </row>
    <row r="2433" spans="1:36">
      <c r="A2433">
        <v>7833</v>
      </c>
      <c r="B2433">
        <v>7986</v>
      </c>
      <c r="C2433" t="s">
        <v>3239</v>
      </c>
      <c r="D2433" t="s">
        <v>3240</v>
      </c>
      <c r="E2433" t="s">
        <v>41</v>
      </c>
      <c r="F2433" t="s">
        <v>3252</v>
      </c>
      <c r="G2433" t="s">
        <v>3253</v>
      </c>
      <c r="H2433" t="s">
        <v>44</v>
      </c>
      <c r="I2433" t="s">
        <v>1542</v>
      </c>
      <c r="J2433" t="s">
        <v>45</v>
      </c>
      <c r="K2433" t="s">
        <v>45</v>
      </c>
      <c r="L2433" t="s">
        <v>46</v>
      </c>
      <c r="M2433" t="s">
        <v>47</v>
      </c>
      <c r="N2433" t="s">
        <v>1097</v>
      </c>
      <c r="O2433" t="s">
        <v>51</v>
      </c>
      <c r="P2433" t="s">
        <v>358</v>
      </c>
      <c r="Q2433" t="s">
        <v>217</v>
      </c>
      <c r="R2433" t="s">
        <v>218</v>
      </c>
      <c r="S2433" t="s">
        <v>52</v>
      </c>
      <c r="T2433" t="s">
        <v>3254</v>
      </c>
      <c r="U2433" t="s">
        <v>3255</v>
      </c>
      <c r="V2433" s="137">
        <v>3.5200000000000002E-2</v>
      </c>
      <c r="W2433" s="137">
        <v>3.7519999999999998E-2</v>
      </c>
      <c r="X2433" t="s">
        <v>272</v>
      </c>
      <c r="Y2433" t="s">
        <v>51</v>
      </c>
      <c r="Z2433" s="133">
        <v>62633.72</v>
      </c>
      <c r="AA2433" s="135">
        <v>1</v>
      </c>
      <c r="AB2433" s="139">
        <v>100.84</v>
      </c>
      <c r="AD2433" s="133">
        <v>63.16</v>
      </c>
      <c r="AG2433" t="s">
        <v>261</v>
      </c>
      <c r="AH2433" s="137">
        <v>9.6000000000000002E-5</v>
      </c>
      <c r="AI2433" s="137">
        <v>1.12326497064194E-3</v>
      </c>
      <c r="AJ2433" s="137">
        <v>3.0619429883488899E-4</v>
      </c>
    </row>
    <row r="2434" spans="1:36">
      <c r="A2434">
        <v>7833</v>
      </c>
      <c r="B2434">
        <v>7986</v>
      </c>
      <c r="C2434" t="s">
        <v>3256</v>
      </c>
      <c r="D2434" t="s">
        <v>3257</v>
      </c>
      <c r="E2434" t="s">
        <v>41</v>
      </c>
      <c r="F2434" t="s">
        <v>3258</v>
      </c>
      <c r="G2434" t="s">
        <v>3259</v>
      </c>
      <c r="H2434" t="s">
        <v>44</v>
      </c>
      <c r="I2434" t="s">
        <v>1542</v>
      </c>
      <c r="J2434" t="s">
        <v>45</v>
      </c>
      <c r="K2434" t="s">
        <v>45</v>
      </c>
      <c r="L2434" t="s">
        <v>46</v>
      </c>
      <c r="M2434" t="s">
        <v>47</v>
      </c>
      <c r="N2434" t="s">
        <v>1084</v>
      </c>
      <c r="O2434" t="s">
        <v>51</v>
      </c>
      <c r="P2434" t="s">
        <v>756</v>
      </c>
      <c r="Q2434" t="s">
        <v>217</v>
      </c>
      <c r="R2434" t="s">
        <v>218</v>
      </c>
      <c r="S2434" t="s">
        <v>52</v>
      </c>
      <c r="T2434" t="s">
        <v>3260</v>
      </c>
      <c r="U2434" t="s">
        <v>78</v>
      </c>
      <c r="V2434" s="137">
        <v>2.6100000000000002E-2</v>
      </c>
      <c r="W2434" s="137">
        <v>3.3419999999999998E-2</v>
      </c>
      <c r="X2434" t="s">
        <v>272</v>
      </c>
      <c r="Y2434" t="s">
        <v>51</v>
      </c>
      <c r="Z2434" s="133">
        <v>29755.200000000001</v>
      </c>
      <c r="AA2434" s="135">
        <v>1</v>
      </c>
      <c r="AB2434" s="139">
        <v>99.33</v>
      </c>
      <c r="AD2434" s="133">
        <v>29.556000000000001</v>
      </c>
      <c r="AG2434" t="s">
        <v>261</v>
      </c>
      <c r="AH2434" s="137">
        <v>2.4699999999999999E-4</v>
      </c>
      <c r="AI2434" s="137">
        <v>5.2563524895498401E-4</v>
      </c>
      <c r="AJ2434" s="137">
        <v>1.4328455057642701E-4</v>
      </c>
    </row>
    <row r="2435" spans="1:36">
      <c r="A2435">
        <v>7833</v>
      </c>
      <c r="B2435">
        <v>7986</v>
      </c>
      <c r="C2435" t="s">
        <v>3256</v>
      </c>
      <c r="D2435" t="s">
        <v>3257</v>
      </c>
      <c r="E2435" t="s">
        <v>41</v>
      </c>
      <c r="F2435" t="s">
        <v>3261</v>
      </c>
      <c r="G2435" t="s">
        <v>3262</v>
      </c>
      <c r="H2435" t="s">
        <v>44</v>
      </c>
      <c r="I2435" t="s">
        <v>1542</v>
      </c>
      <c r="J2435" t="s">
        <v>45</v>
      </c>
      <c r="K2435" t="s">
        <v>45</v>
      </c>
      <c r="L2435" t="s">
        <v>46</v>
      </c>
      <c r="M2435" t="s">
        <v>47</v>
      </c>
      <c r="N2435" t="s">
        <v>1084</v>
      </c>
      <c r="O2435" t="s">
        <v>51</v>
      </c>
      <c r="P2435" t="s">
        <v>756</v>
      </c>
      <c r="Q2435" t="s">
        <v>217</v>
      </c>
      <c r="R2435" t="s">
        <v>218</v>
      </c>
      <c r="S2435" t="s">
        <v>52</v>
      </c>
      <c r="T2435" t="s">
        <v>3263</v>
      </c>
      <c r="U2435" t="s">
        <v>2622</v>
      </c>
      <c r="V2435" s="137">
        <v>1.9E-2</v>
      </c>
      <c r="W2435" s="137">
        <v>3.918E-2</v>
      </c>
      <c r="X2435" t="s">
        <v>272</v>
      </c>
      <c r="Y2435" t="s">
        <v>51</v>
      </c>
      <c r="Z2435" s="133">
        <v>398676.14</v>
      </c>
      <c r="AA2435" s="135">
        <v>1</v>
      </c>
      <c r="AB2435" s="139">
        <v>89.5</v>
      </c>
      <c r="AD2435" s="133">
        <v>356.815</v>
      </c>
      <c r="AG2435" t="s">
        <v>261</v>
      </c>
      <c r="AH2435" s="137">
        <v>1.9599999999999999E-4</v>
      </c>
      <c r="AI2435" s="137">
        <v>6.3457718242943099E-3</v>
      </c>
      <c r="AJ2435" s="137">
        <v>1.7298137172349899E-3</v>
      </c>
    </row>
    <row r="2436" spans="1:36">
      <c r="A2436">
        <v>7833</v>
      </c>
      <c r="B2436">
        <v>7986</v>
      </c>
      <c r="C2436" t="s">
        <v>3264</v>
      </c>
      <c r="D2436" t="s">
        <v>3265</v>
      </c>
      <c r="E2436" t="s">
        <v>41</v>
      </c>
      <c r="F2436" t="s">
        <v>3266</v>
      </c>
      <c r="G2436" t="s">
        <v>3267</v>
      </c>
      <c r="H2436" t="s">
        <v>44</v>
      </c>
      <c r="I2436" t="s">
        <v>456</v>
      </c>
      <c r="J2436" t="s">
        <v>45</v>
      </c>
      <c r="K2436" t="s">
        <v>45</v>
      </c>
      <c r="L2436" t="s">
        <v>46</v>
      </c>
      <c r="M2436" t="s">
        <v>47</v>
      </c>
      <c r="N2436" t="s">
        <v>64</v>
      </c>
      <c r="O2436" t="s">
        <v>51</v>
      </c>
      <c r="P2436" t="s">
        <v>301</v>
      </c>
      <c r="Q2436" t="s">
        <v>217</v>
      </c>
      <c r="R2436" t="s">
        <v>218</v>
      </c>
      <c r="S2436" t="s">
        <v>52</v>
      </c>
      <c r="T2436" t="s">
        <v>3268</v>
      </c>
      <c r="U2436" t="s">
        <v>3269</v>
      </c>
      <c r="V2436" s="137">
        <v>3.9E-2</v>
      </c>
      <c r="W2436" s="137">
        <v>2.6579999999999999E-2</v>
      </c>
      <c r="X2436" t="s">
        <v>272</v>
      </c>
      <c r="Y2436" t="s">
        <v>51</v>
      </c>
      <c r="Z2436" s="133">
        <v>147539.37</v>
      </c>
      <c r="AA2436" s="135">
        <v>1</v>
      </c>
      <c r="AB2436" s="139">
        <v>123.35</v>
      </c>
      <c r="AD2436" s="133">
        <v>181.99</v>
      </c>
      <c r="AG2436" t="s">
        <v>261</v>
      </c>
      <c r="AH2436" s="137">
        <v>1.4300000000000001E-4</v>
      </c>
      <c r="AI2436" s="137">
        <v>3.2365941922299999E-3</v>
      </c>
      <c r="AJ2436" s="137">
        <v>8.8227329722262503E-4</v>
      </c>
    </row>
    <row r="2437" spans="1:36">
      <c r="A2437">
        <v>7833</v>
      </c>
      <c r="B2437">
        <v>7986</v>
      </c>
      <c r="C2437" t="s">
        <v>3270</v>
      </c>
      <c r="D2437" t="s">
        <v>3271</v>
      </c>
      <c r="E2437" t="s">
        <v>41</v>
      </c>
      <c r="F2437" t="s">
        <v>3272</v>
      </c>
      <c r="G2437" t="s">
        <v>3273</v>
      </c>
      <c r="H2437" t="s">
        <v>44</v>
      </c>
      <c r="I2437" t="s">
        <v>1542</v>
      </c>
      <c r="J2437" t="s">
        <v>45</v>
      </c>
      <c r="K2437" t="s">
        <v>45</v>
      </c>
      <c r="L2437" t="s">
        <v>46</v>
      </c>
      <c r="M2437" t="s">
        <v>47</v>
      </c>
      <c r="N2437" t="s">
        <v>347</v>
      </c>
      <c r="O2437" t="s">
        <v>51</v>
      </c>
      <c r="P2437" t="s">
        <v>358</v>
      </c>
      <c r="Q2437" t="s">
        <v>217</v>
      </c>
      <c r="R2437" t="s">
        <v>218</v>
      </c>
      <c r="S2437" t="s">
        <v>52</v>
      </c>
      <c r="T2437" t="s">
        <v>3274</v>
      </c>
      <c r="U2437" t="s">
        <v>3275</v>
      </c>
      <c r="V2437" s="137">
        <v>4.5600000000000002E-2</v>
      </c>
      <c r="W2437" s="137">
        <v>3.9329999999999997E-2</v>
      </c>
      <c r="X2437" t="s">
        <v>272</v>
      </c>
      <c r="Y2437" t="s">
        <v>51</v>
      </c>
      <c r="Z2437" s="133">
        <v>24444.46</v>
      </c>
      <c r="AA2437" s="135">
        <v>1</v>
      </c>
      <c r="AB2437" s="139">
        <v>101.94</v>
      </c>
      <c r="AD2437" s="133">
        <v>24.919</v>
      </c>
      <c r="AG2437" t="s">
        <v>261</v>
      </c>
      <c r="AH2437" s="137">
        <v>2.9E-5</v>
      </c>
      <c r="AI2437" s="137">
        <v>4.43165811603609E-4</v>
      </c>
      <c r="AJ2437" s="137">
        <v>1.20803949645125E-4</v>
      </c>
    </row>
    <row r="2438" spans="1:36">
      <c r="A2438">
        <v>7833</v>
      </c>
      <c r="B2438">
        <v>7986</v>
      </c>
      <c r="C2438" t="s">
        <v>3270</v>
      </c>
      <c r="D2438" t="s">
        <v>3271</v>
      </c>
      <c r="E2438" t="s">
        <v>41</v>
      </c>
      <c r="F2438" t="s">
        <v>3276</v>
      </c>
      <c r="G2438" t="s">
        <v>3277</v>
      </c>
      <c r="H2438" t="s">
        <v>44</v>
      </c>
      <c r="I2438" t="s">
        <v>456</v>
      </c>
      <c r="J2438" t="s">
        <v>45</v>
      </c>
      <c r="K2438" t="s">
        <v>45</v>
      </c>
      <c r="L2438" t="s">
        <v>46</v>
      </c>
      <c r="M2438" t="s">
        <v>47</v>
      </c>
      <c r="N2438" t="s">
        <v>347</v>
      </c>
      <c r="O2438" t="s">
        <v>51</v>
      </c>
      <c r="P2438" t="s">
        <v>358</v>
      </c>
      <c r="Q2438" t="s">
        <v>217</v>
      </c>
      <c r="R2438" t="s">
        <v>218</v>
      </c>
      <c r="S2438" t="s">
        <v>52</v>
      </c>
      <c r="T2438" t="s">
        <v>3148</v>
      </c>
      <c r="U2438" t="s">
        <v>3275</v>
      </c>
      <c r="V2438" s="137">
        <v>2.1999999999999999E-2</v>
      </c>
      <c r="W2438" s="137">
        <v>2.4150000000000001E-2</v>
      </c>
      <c r="X2438" t="s">
        <v>272</v>
      </c>
      <c r="Y2438" t="s">
        <v>51</v>
      </c>
      <c r="Z2438" s="133">
        <v>25055.59</v>
      </c>
      <c r="AA2438" s="135">
        <v>1</v>
      </c>
      <c r="AB2438" s="139">
        <v>109.86</v>
      </c>
      <c r="AD2438" s="133">
        <v>27.526</v>
      </c>
      <c r="AG2438" t="s">
        <v>261</v>
      </c>
      <c r="AH2438" s="137">
        <v>2.5999999999999998E-5</v>
      </c>
      <c r="AI2438" s="137">
        <v>4.8953686296759598E-4</v>
      </c>
      <c r="AJ2438" s="137">
        <v>1.33444379044894E-4</v>
      </c>
    </row>
    <row r="2439" spans="1:36">
      <c r="A2439">
        <v>7833</v>
      </c>
      <c r="B2439">
        <v>7986</v>
      </c>
      <c r="C2439" t="s">
        <v>3278</v>
      </c>
      <c r="D2439" t="s">
        <v>3279</v>
      </c>
      <c r="E2439" t="s">
        <v>278</v>
      </c>
      <c r="F2439" t="s">
        <v>3280</v>
      </c>
      <c r="G2439" t="s">
        <v>3281</v>
      </c>
      <c r="H2439" t="s">
        <v>44</v>
      </c>
      <c r="I2439" t="s">
        <v>1363</v>
      </c>
      <c r="J2439" t="s">
        <v>45</v>
      </c>
      <c r="K2439" t="s">
        <v>902</v>
      </c>
      <c r="L2439" t="s">
        <v>46</v>
      </c>
      <c r="M2439" t="s">
        <v>47</v>
      </c>
      <c r="N2439" t="s">
        <v>281</v>
      </c>
      <c r="O2439" t="s">
        <v>51</v>
      </c>
      <c r="P2439" t="s">
        <v>2432</v>
      </c>
      <c r="Q2439" t="s">
        <v>225</v>
      </c>
      <c r="R2439" t="s">
        <v>218</v>
      </c>
      <c r="S2439" t="s">
        <v>52</v>
      </c>
      <c r="T2439" t="s">
        <v>3282</v>
      </c>
      <c r="U2439" t="s">
        <v>3283</v>
      </c>
      <c r="V2439" s="137">
        <v>4.2999999999999997E-2</v>
      </c>
      <c r="W2439" s="137">
        <v>9.0759999999999993E-2</v>
      </c>
      <c r="X2439" t="s">
        <v>272</v>
      </c>
      <c r="Y2439" t="s">
        <v>51</v>
      </c>
      <c r="Z2439" s="133">
        <v>32179.279999999999</v>
      </c>
      <c r="AA2439" s="135">
        <v>1</v>
      </c>
      <c r="AB2439" s="139">
        <v>77.11</v>
      </c>
      <c r="AD2439" s="133">
        <v>24.812999999999999</v>
      </c>
      <c r="AG2439" t="s">
        <v>261</v>
      </c>
      <c r="AH2439" s="137">
        <v>3.0000000000000001E-5</v>
      </c>
      <c r="AI2439" s="137">
        <v>4.4129417797654399E-4</v>
      </c>
      <c r="AJ2439" s="137">
        <v>1.20293755202056E-4</v>
      </c>
    </row>
    <row r="2440" spans="1:36">
      <c r="A2440">
        <v>7833</v>
      </c>
      <c r="B2440">
        <v>7986</v>
      </c>
      <c r="C2440" t="s">
        <v>3284</v>
      </c>
      <c r="D2440" t="s">
        <v>3285</v>
      </c>
      <c r="E2440" t="s">
        <v>41</v>
      </c>
      <c r="F2440" t="s">
        <v>3286</v>
      </c>
      <c r="G2440" t="s">
        <v>3287</v>
      </c>
      <c r="H2440" t="s">
        <v>44</v>
      </c>
      <c r="I2440" t="s">
        <v>1542</v>
      </c>
      <c r="J2440" t="s">
        <v>45</v>
      </c>
      <c r="K2440" t="s">
        <v>45</v>
      </c>
      <c r="L2440" t="s">
        <v>46</v>
      </c>
      <c r="M2440" t="s">
        <v>47</v>
      </c>
      <c r="N2440" t="s">
        <v>1087</v>
      </c>
      <c r="O2440" t="s">
        <v>51</v>
      </c>
      <c r="P2440" t="s">
        <v>333</v>
      </c>
      <c r="Q2440" t="s">
        <v>217</v>
      </c>
      <c r="R2440" t="s">
        <v>218</v>
      </c>
      <c r="S2440" t="s">
        <v>52</v>
      </c>
      <c r="T2440" t="s">
        <v>3288</v>
      </c>
      <c r="U2440" t="s">
        <v>3289</v>
      </c>
      <c r="V2440" s="137">
        <v>5.2200000000000003E-2</v>
      </c>
      <c r="W2440" s="137">
        <v>4.3540000000000002E-2</v>
      </c>
      <c r="X2440" t="s">
        <v>272</v>
      </c>
      <c r="Y2440" t="s">
        <v>51</v>
      </c>
      <c r="Z2440" s="133">
        <v>311000</v>
      </c>
      <c r="AA2440" s="135">
        <v>1</v>
      </c>
      <c r="AB2440" s="139">
        <v>107.46</v>
      </c>
      <c r="AD2440" s="133">
        <v>334.20100000000002</v>
      </c>
      <c r="AG2440" t="s">
        <v>261</v>
      </c>
      <c r="AH2440" s="137">
        <v>3.8200000000000002E-4</v>
      </c>
      <c r="AI2440" s="137">
        <v>5.9435838951263599E-3</v>
      </c>
      <c r="AJ2440" s="137">
        <v>1.62018005626446E-3</v>
      </c>
    </row>
    <row r="2441" spans="1:36">
      <c r="A2441">
        <v>7833</v>
      </c>
      <c r="B2441">
        <v>7986</v>
      </c>
      <c r="C2441" t="s">
        <v>3290</v>
      </c>
      <c r="D2441" t="s">
        <v>3291</v>
      </c>
      <c r="E2441" t="s">
        <v>41</v>
      </c>
      <c r="F2441" t="s">
        <v>3292</v>
      </c>
      <c r="G2441" t="s">
        <v>3293</v>
      </c>
      <c r="H2441" t="s">
        <v>44</v>
      </c>
      <c r="I2441" t="s">
        <v>1542</v>
      </c>
      <c r="J2441" t="s">
        <v>45</v>
      </c>
      <c r="K2441" t="s">
        <v>45</v>
      </c>
      <c r="L2441" t="s">
        <v>46</v>
      </c>
      <c r="M2441" t="s">
        <v>47</v>
      </c>
      <c r="N2441" t="s">
        <v>98</v>
      </c>
      <c r="O2441" t="s">
        <v>51</v>
      </c>
      <c r="P2441" t="s">
        <v>333</v>
      </c>
      <c r="Q2441" t="s">
        <v>217</v>
      </c>
      <c r="R2441" t="s">
        <v>218</v>
      </c>
      <c r="S2441" t="s">
        <v>52</v>
      </c>
      <c r="T2441" t="s">
        <v>2200</v>
      </c>
      <c r="U2441" t="s">
        <v>303</v>
      </c>
      <c r="V2441" s="137">
        <v>1.7500000000000002E-2</v>
      </c>
      <c r="W2441" s="137">
        <v>3.9870000000000003E-2</v>
      </c>
      <c r="X2441" t="s">
        <v>272</v>
      </c>
      <c r="Y2441" t="s">
        <v>51</v>
      </c>
      <c r="Z2441" s="133">
        <v>15646.58</v>
      </c>
      <c r="AA2441" s="135">
        <v>1</v>
      </c>
      <c r="AB2441" s="139">
        <v>95.79</v>
      </c>
      <c r="AD2441" s="133">
        <v>14.988</v>
      </c>
      <c r="AG2441" t="s">
        <v>261</v>
      </c>
      <c r="AH2441" s="137">
        <v>4.6200000000000001E-4</v>
      </c>
      <c r="AI2441" s="137">
        <v>2.6655127868663401E-4</v>
      </c>
      <c r="AJ2441" s="137">
        <v>7.2660043724459395E-5</v>
      </c>
    </row>
    <row r="2442" spans="1:36">
      <c r="A2442">
        <v>7833</v>
      </c>
      <c r="B2442">
        <v>7986</v>
      </c>
      <c r="C2442" t="s">
        <v>3290</v>
      </c>
      <c r="D2442" t="s">
        <v>3291</v>
      </c>
      <c r="E2442" t="s">
        <v>41</v>
      </c>
      <c r="F2442" t="s">
        <v>3763</v>
      </c>
      <c r="G2442" t="s">
        <v>3764</v>
      </c>
      <c r="H2442" t="s">
        <v>44</v>
      </c>
      <c r="I2442" t="s">
        <v>1542</v>
      </c>
      <c r="J2442" t="s">
        <v>45</v>
      </c>
      <c r="K2442" t="s">
        <v>45</v>
      </c>
      <c r="L2442" t="s">
        <v>46</v>
      </c>
      <c r="M2442" t="s">
        <v>47</v>
      </c>
      <c r="N2442" t="s">
        <v>98</v>
      </c>
      <c r="O2442" t="s">
        <v>51</v>
      </c>
      <c r="P2442" t="s">
        <v>333</v>
      </c>
      <c r="Q2442" t="s">
        <v>217</v>
      </c>
      <c r="R2442" t="s">
        <v>218</v>
      </c>
      <c r="S2442" t="s">
        <v>52</v>
      </c>
      <c r="T2442" t="s">
        <v>3765</v>
      </c>
      <c r="U2442" t="s">
        <v>310</v>
      </c>
      <c r="V2442" s="137">
        <v>5.8500000000000003E-2</v>
      </c>
      <c r="W2442" s="137">
        <v>4.1430000000000002E-2</v>
      </c>
      <c r="X2442" t="s">
        <v>272</v>
      </c>
      <c r="Y2442" t="s">
        <v>51</v>
      </c>
      <c r="Z2442" s="133">
        <v>46383</v>
      </c>
      <c r="AA2442" s="135">
        <v>1</v>
      </c>
      <c r="AB2442" s="139">
        <v>106.74</v>
      </c>
      <c r="AD2442" s="133">
        <v>49.509</v>
      </c>
      <c r="AG2442" t="s">
        <v>261</v>
      </c>
      <c r="AH2442" s="137">
        <v>2.99E-4</v>
      </c>
      <c r="AI2442" s="137">
        <v>8.80495631005694E-4</v>
      </c>
      <c r="AJ2442" s="137">
        <v>2.4001704798903801E-4</v>
      </c>
    </row>
    <row r="2443" spans="1:36">
      <c r="A2443">
        <v>7833</v>
      </c>
      <c r="B2443">
        <v>7986</v>
      </c>
      <c r="C2443" t="s">
        <v>3294</v>
      </c>
      <c r="D2443" t="s">
        <v>3295</v>
      </c>
      <c r="E2443" t="s">
        <v>154</v>
      </c>
      <c r="F2443" t="s">
        <v>3296</v>
      </c>
      <c r="G2443" t="s">
        <v>3297</v>
      </c>
      <c r="H2443" t="s">
        <v>44</v>
      </c>
      <c r="I2443" t="s">
        <v>1363</v>
      </c>
      <c r="J2443" t="s">
        <v>158</v>
      </c>
      <c r="K2443" t="s">
        <v>475</v>
      </c>
      <c r="L2443" t="s">
        <v>46</v>
      </c>
      <c r="M2443" t="s">
        <v>147</v>
      </c>
      <c r="N2443" t="s">
        <v>1142</v>
      </c>
      <c r="O2443" t="s">
        <v>51</v>
      </c>
      <c r="P2443" t="s">
        <v>2486</v>
      </c>
      <c r="Q2443" t="s">
        <v>1069</v>
      </c>
      <c r="R2443" t="s">
        <v>218</v>
      </c>
      <c r="S2443" t="s">
        <v>161</v>
      </c>
      <c r="T2443" t="s">
        <v>3298</v>
      </c>
      <c r="U2443" t="s">
        <v>3299</v>
      </c>
      <c r="V2443" s="137">
        <v>4.7E-2</v>
      </c>
      <c r="W2443" s="137">
        <v>5.0160000000000003E-2</v>
      </c>
      <c r="X2443" t="s">
        <v>272</v>
      </c>
      <c r="Y2443" t="s">
        <v>51</v>
      </c>
      <c r="Z2443" s="133">
        <v>24000</v>
      </c>
      <c r="AA2443" s="135">
        <v>2.9780000000000002</v>
      </c>
      <c r="AB2443" s="139">
        <v>99.161000000000001</v>
      </c>
      <c r="AD2443" s="133">
        <v>70.873000000000005</v>
      </c>
      <c r="AG2443" t="s">
        <v>261</v>
      </c>
      <c r="AH2443" s="137">
        <v>3.9999999999999998E-6</v>
      </c>
      <c r="AI2443" s="137">
        <v>1.2604320860995001E-3</v>
      </c>
      <c r="AJ2443" s="137">
        <v>3.4358511029830498E-4</v>
      </c>
    </row>
    <row r="2444" spans="1:36">
      <c r="A2444">
        <v>7833</v>
      </c>
      <c r="B2444">
        <v>7986</v>
      </c>
      <c r="C2444" t="s">
        <v>3772</v>
      </c>
      <c r="D2444" t="s">
        <v>3773</v>
      </c>
      <c r="E2444" t="s">
        <v>154</v>
      </c>
      <c r="F2444" t="s">
        <v>3774</v>
      </c>
      <c r="G2444" t="s">
        <v>3775</v>
      </c>
      <c r="H2444" t="s">
        <v>44</v>
      </c>
      <c r="I2444" t="s">
        <v>1363</v>
      </c>
      <c r="J2444" t="s">
        <v>158</v>
      </c>
      <c r="K2444" t="s">
        <v>159</v>
      </c>
      <c r="L2444" t="s">
        <v>46</v>
      </c>
      <c r="M2444" t="s">
        <v>147</v>
      </c>
      <c r="N2444" t="s">
        <v>1181</v>
      </c>
      <c r="O2444" t="s">
        <v>51</v>
      </c>
      <c r="P2444" t="s">
        <v>2333</v>
      </c>
      <c r="Q2444" t="s">
        <v>1067</v>
      </c>
      <c r="R2444" t="s">
        <v>218</v>
      </c>
      <c r="S2444" t="s">
        <v>161</v>
      </c>
      <c r="T2444" t="s">
        <v>3776</v>
      </c>
      <c r="U2444" t="s">
        <v>3777</v>
      </c>
      <c r="V2444" s="137">
        <v>4.8000000000000001E-2</v>
      </c>
      <c r="W2444" s="137">
        <v>4.7460000000000002E-2</v>
      </c>
      <c r="X2444" t="s">
        <v>272</v>
      </c>
      <c r="Y2444" t="s">
        <v>51</v>
      </c>
      <c r="Z2444" s="133">
        <v>60000</v>
      </c>
      <c r="AA2444" s="135">
        <v>2.9780000000000002</v>
      </c>
      <c r="AB2444" s="139">
        <v>100.324</v>
      </c>
      <c r="AD2444" s="133">
        <v>179.25800000000001</v>
      </c>
      <c r="AG2444" t="s">
        <v>261</v>
      </c>
      <c r="AH2444" s="137">
        <v>4.8000000000000001E-5</v>
      </c>
      <c r="AI2444" s="137">
        <v>3.1880177725007899E-3</v>
      </c>
      <c r="AJ2444" s="137">
        <v>8.6903169958747696E-4</v>
      </c>
    </row>
    <row r="2445" spans="1:36">
      <c r="A2445">
        <v>7833</v>
      </c>
      <c r="B2445">
        <v>7986</v>
      </c>
      <c r="C2445" t="s">
        <v>3300</v>
      </c>
      <c r="D2445" t="s">
        <v>3301</v>
      </c>
      <c r="E2445" t="s">
        <v>154</v>
      </c>
      <c r="F2445" t="s">
        <v>3306</v>
      </c>
      <c r="G2445" t="s">
        <v>3307</v>
      </c>
      <c r="H2445" t="s">
        <v>44</v>
      </c>
      <c r="I2445" t="s">
        <v>1363</v>
      </c>
      <c r="J2445" t="s">
        <v>158</v>
      </c>
      <c r="K2445" t="s">
        <v>475</v>
      </c>
      <c r="L2445" t="s">
        <v>46</v>
      </c>
      <c r="M2445" t="s">
        <v>147</v>
      </c>
      <c r="N2445" t="s">
        <v>1163</v>
      </c>
      <c r="O2445" t="s">
        <v>51</v>
      </c>
      <c r="P2445" t="s">
        <v>2486</v>
      </c>
      <c r="Q2445" t="s">
        <v>1069</v>
      </c>
      <c r="R2445" t="s">
        <v>218</v>
      </c>
      <c r="S2445" t="s">
        <v>161</v>
      </c>
      <c r="T2445" t="s">
        <v>3308</v>
      </c>
      <c r="U2445" t="s">
        <v>3309</v>
      </c>
      <c r="V2445" s="137">
        <v>4.2999999999999997E-2</v>
      </c>
      <c r="W2445" s="137">
        <v>4.8379999999999999E-2</v>
      </c>
      <c r="X2445" t="s">
        <v>272</v>
      </c>
      <c r="Y2445" t="s">
        <v>51</v>
      </c>
      <c r="Z2445" s="133">
        <v>83000</v>
      </c>
      <c r="AA2445" s="135">
        <v>2.9780000000000002</v>
      </c>
      <c r="AB2445" s="139">
        <v>97.284999999999997</v>
      </c>
      <c r="AD2445" s="133">
        <v>240.464</v>
      </c>
      <c r="AG2445" t="s">
        <v>261</v>
      </c>
      <c r="AH2445" s="137">
        <v>4.1999999999999998E-5</v>
      </c>
      <c r="AI2445" s="137">
        <v>4.27652217128932E-3</v>
      </c>
      <c r="AJ2445" s="137">
        <v>1.1657505058147099E-3</v>
      </c>
    </row>
    <row r="2446" spans="1:36">
      <c r="A2446">
        <v>7833</v>
      </c>
      <c r="B2446">
        <v>7986</v>
      </c>
      <c r="C2446" t="s">
        <v>3941</v>
      </c>
      <c r="D2446" t="s">
        <v>3942</v>
      </c>
      <c r="E2446" t="s">
        <v>154</v>
      </c>
      <c r="F2446" t="s">
        <v>3943</v>
      </c>
      <c r="G2446" t="s">
        <v>3944</v>
      </c>
      <c r="H2446" t="s">
        <v>44</v>
      </c>
      <c r="I2446" t="s">
        <v>1363</v>
      </c>
      <c r="J2446" t="s">
        <v>158</v>
      </c>
      <c r="K2446" t="s">
        <v>159</v>
      </c>
      <c r="L2446" t="s">
        <v>46</v>
      </c>
      <c r="M2446" t="s">
        <v>147</v>
      </c>
      <c r="N2446" t="s">
        <v>1143</v>
      </c>
      <c r="O2446" t="s">
        <v>51</v>
      </c>
      <c r="P2446" t="s">
        <v>2843</v>
      </c>
      <c r="Q2446" t="s">
        <v>1069</v>
      </c>
      <c r="R2446" t="s">
        <v>218</v>
      </c>
      <c r="S2446" t="s">
        <v>161</v>
      </c>
      <c r="T2446" t="s">
        <v>3945</v>
      </c>
      <c r="U2446" t="s">
        <v>3946</v>
      </c>
      <c r="V2446" s="137">
        <v>7.0790000000000006E-2</v>
      </c>
      <c r="W2446" s="137">
        <v>5.953E-2</v>
      </c>
      <c r="X2446" t="s">
        <v>272</v>
      </c>
      <c r="Y2446" t="s">
        <v>51</v>
      </c>
      <c r="Z2446" s="133">
        <v>100000</v>
      </c>
      <c r="AA2446" s="135">
        <v>2.9780000000000002</v>
      </c>
      <c r="AB2446" s="139">
        <v>114.23699999999999</v>
      </c>
      <c r="AD2446" s="133">
        <v>340.197</v>
      </c>
      <c r="AG2446" t="s">
        <v>261</v>
      </c>
      <c r="AH2446" s="137">
        <v>1.3300000000000001E-4</v>
      </c>
      <c r="AI2446" s="137">
        <v>6.0502189622944702E-3</v>
      </c>
      <c r="AJ2446" s="137">
        <v>1.64924804153608E-3</v>
      </c>
    </row>
    <row r="2447" spans="1:36">
      <c r="A2447">
        <v>7833</v>
      </c>
      <c r="B2447">
        <v>7986</v>
      </c>
      <c r="C2447" t="s">
        <v>3947</v>
      </c>
      <c r="D2447" t="s">
        <v>3948</v>
      </c>
      <c r="E2447" t="s">
        <v>154</v>
      </c>
      <c r="F2447" t="s">
        <v>3949</v>
      </c>
      <c r="G2447" t="s">
        <v>3950</v>
      </c>
      <c r="H2447" t="s">
        <v>44</v>
      </c>
      <c r="I2447" t="s">
        <v>1363</v>
      </c>
      <c r="J2447" t="s">
        <v>158</v>
      </c>
      <c r="K2447" t="s">
        <v>159</v>
      </c>
      <c r="L2447" t="s">
        <v>46</v>
      </c>
      <c r="M2447" t="s">
        <v>147</v>
      </c>
      <c r="N2447" t="s">
        <v>1105</v>
      </c>
      <c r="O2447" t="s">
        <v>51</v>
      </c>
      <c r="P2447" t="s">
        <v>2544</v>
      </c>
      <c r="Q2447" t="s">
        <v>1069</v>
      </c>
      <c r="R2447" t="s">
        <v>218</v>
      </c>
      <c r="S2447" t="s">
        <v>161</v>
      </c>
      <c r="T2447" t="s">
        <v>3951</v>
      </c>
      <c r="U2447" t="s">
        <v>3952</v>
      </c>
      <c r="V2447" s="137">
        <v>5.2999999999999999E-2</v>
      </c>
      <c r="W2447" s="137">
        <v>5.2999999999999999E-2</v>
      </c>
      <c r="X2447" t="s">
        <v>272</v>
      </c>
      <c r="Y2447" t="s">
        <v>51</v>
      </c>
      <c r="Z2447" s="133">
        <v>100000</v>
      </c>
      <c r="AA2447" s="135">
        <v>2.9780000000000002</v>
      </c>
      <c r="AB2447" s="139">
        <v>100.318</v>
      </c>
      <c r="AD2447" s="133">
        <v>298.74799999999999</v>
      </c>
      <c r="AG2447" t="s">
        <v>261</v>
      </c>
      <c r="AH2447" s="137">
        <v>1E-4</v>
      </c>
      <c r="AI2447" s="137">
        <v>5.3130717345512904E-3</v>
      </c>
      <c r="AJ2447" s="137">
        <v>1.44830678151627E-3</v>
      </c>
    </row>
    <row r="2448" spans="1:36">
      <c r="A2448">
        <v>7833</v>
      </c>
      <c r="B2448">
        <v>7986</v>
      </c>
      <c r="C2448" t="s">
        <v>3310</v>
      </c>
      <c r="D2448" t="s">
        <v>3311</v>
      </c>
      <c r="E2448" t="s">
        <v>154</v>
      </c>
      <c r="F2448" t="s">
        <v>3312</v>
      </c>
      <c r="G2448" t="s">
        <v>3313</v>
      </c>
      <c r="H2448" t="s">
        <v>44</v>
      </c>
      <c r="I2448" t="s">
        <v>1363</v>
      </c>
      <c r="J2448" t="s">
        <v>158</v>
      </c>
      <c r="K2448" t="s">
        <v>159</v>
      </c>
      <c r="L2448" t="s">
        <v>46</v>
      </c>
      <c r="M2448" t="s">
        <v>147</v>
      </c>
      <c r="N2448" t="s">
        <v>1147</v>
      </c>
      <c r="O2448" t="s">
        <v>51</v>
      </c>
      <c r="P2448" t="s">
        <v>3314</v>
      </c>
      <c r="Q2448" t="s">
        <v>1067</v>
      </c>
      <c r="R2448" t="s">
        <v>218</v>
      </c>
      <c r="S2448" t="s">
        <v>161</v>
      </c>
      <c r="T2448" t="s">
        <v>3315</v>
      </c>
      <c r="U2448" t="s">
        <v>3316</v>
      </c>
      <c r="V2448" s="137">
        <v>0.03</v>
      </c>
      <c r="W2448" s="137">
        <v>5.4899999999999997E-2</v>
      </c>
      <c r="X2448" t="s">
        <v>272</v>
      </c>
      <c r="Y2448" t="s">
        <v>51</v>
      </c>
      <c r="Z2448" s="133">
        <v>25000</v>
      </c>
      <c r="AA2448" s="135">
        <v>2.9780000000000002</v>
      </c>
      <c r="AB2448" s="139">
        <v>90.796000000000006</v>
      </c>
      <c r="AD2448" s="133">
        <v>67.597999999999999</v>
      </c>
      <c r="AG2448" t="s">
        <v>261</v>
      </c>
      <c r="AH2448" s="137">
        <v>1.1E-5</v>
      </c>
      <c r="AI2448" s="137">
        <v>1.2021898822679E-3</v>
      </c>
      <c r="AJ2448" s="137">
        <v>3.2770868645271402E-4</v>
      </c>
    </row>
    <row r="2449" spans="1:36">
      <c r="A2449">
        <v>7833</v>
      </c>
      <c r="B2449">
        <v>7986</v>
      </c>
      <c r="C2449" t="s">
        <v>3310</v>
      </c>
      <c r="D2449" t="s">
        <v>3311</v>
      </c>
      <c r="E2449" t="s">
        <v>154</v>
      </c>
      <c r="F2449" t="s">
        <v>4010</v>
      </c>
      <c r="G2449" t="s">
        <v>4011</v>
      </c>
      <c r="H2449" t="s">
        <v>44</v>
      </c>
      <c r="I2449" t="s">
        <v>1363</v>
      </c>
      <c r="J2449" t="s">
        <v>158</v>
      </c>
      <c r="K2449" t="s">
        <v>475</v>
      </c>
      <c r="L2449" t="s">
        <v>46</v>
      </c>
      <c r="M2449" t="s">
        <v>147</v>
      </c>
      <c r="N2449" t="s">
        <v>1148</v>
      </c>
      <c r="O2449" t="s">
        <v>51</v>
      </c>
      <c r="P2449" t="s">
        <v>3314</v>
      </c>
      <c r="Q2449" t="s">
        <v>1067</v>
      </c>
      <c r="R2449" t="s">
        <v>218</v>
      </c>
      <c r="S2449" t="s">
        <v>161</v>
      </c>
      <c r="T2449" t="s">
        <v>4012</v>
      </c>
      <c r="U2449" t="s">
        <v>3433</v>
      </c>
      <c r="V2449" s="137">
        <v>4.6249999999999999E-2</v>
      </c>
      <c r="W2449" s="137">
        <v>5.7489999999999999E-2</v>
      </c>
      <c r="X2449" t="s">
        <v>272</v>
      </c>
      <c r="Y2449" t="s">
        <v>51</v>
      </c>
      <c r="Z2449" s="133">
        <v>16000</v>
      </c>
      <c r="AA2449" s="135">
        <v>2.9780000000000002</v>
      </c>
      <c r="AB2449" s="139">
        <v>97.251999999999995</v>
      </c>
      <c r="AD2449" s="133">
        <v>46.338000000000001</v>
      </c>
      <c r="AG2449" t="s">
        <v>261</v>
      </c>
      <c r="AH2449" s="137">
        <v>5.0000000000000004E-6</v>
      </c>
      <c r="AI2449" s="137">
        <v>8.2410568527886295E-4</v>
      </c>
      <c r="AJ2449" s="137">
        <v>2.2464553695251301E-4</v>
      </c>
    </row>
    <row r="2450" spans="1:36">
      <c r="A2450">
        <v>7833</v>
      </c>
      <c r="B2450">
        <v>7986</v>
      </c>
      <c r="C2450" t="s">
        <v>3317</v>
      </c>
      <c r="D2450" t="s">
        <v>3318</v>
      </c>
      <c r="E2450" t="s">
        <v>154</v>
      </c>
      <c r="F2450" t="s">
        <v>3319</v>
      </c>
      <c r="G2450" t="s">
        <v>3320</v>
      </c>
      <c r="H2450" t="s">
        <v>44</v>
      </c>
      <c r="I2450" t="s">
        <v>1363</v>
      </c>
      <c r="J2450" t="s">
        <v>158</v>
      </c>
      <c r="K2450" t="s">
        <v>159</v>
      </c>
      <c r="L2450" t="s">
        <v>46</v>
      </c>
      <c r="M2450" t="s">
        <v>147</v>
      </c>
      <c r="N2450" t="s">
        <v>1139</v>
      </c>
      <c r="O2450" t="s">
        <v>51</v>
      </c>
      <c r="P2450" t="s">
        <v>2432</v>
      </c>
      <c r="Q2450" t="s">
        <v>1067</v>
      </c>
      <c r="R2450" t="s">
        <v>218</v>
      </c>
      <c r="S2450" t="s">
        <v>161</v>
      </c>
      <c r="T2450" t="s">
        <v>1910</v>
      </c>
      <c r="U2450" t="s">
        <v>3321</v>
      </c>
      <c r="V2450" s="137">
        <v>1.6E-2</v>
      </c>
      <c r="W2450" s="137">
        <v>4.3409999999999997E-2</v>
      </c>
      <c r="X2450" t="s">
        <v>272</v>
      </c>
      <c r="Y2450" t="s">
        <v>51</v>
      </c>
      <c r="Z2450" s="133">
        <v>50000</v>
      </c>
      <c r="AA2450" s="135">
        <v>2.9780000000000002</v>
      </c>
      <c r="AB2450" s="139">
        <v>90.667000000000002</v>
      </c>
      <c r="AD2450" s="133">
        <v>135.00399999999999</v>
      </c>
      <c r="AG2450" t="s">
        <v>261</v>
      </c>
      <c r="AH2450" s="137">
        <v>2.9E-5</v>
      </c>
      <c r="AI2450" s="137">
        <v>2.4009672205169202E-3</v>
      </c>
      <c r="AJ2450" s="137">
        <v>6.5448713689663805E-4</v>
      </c>
    </row>
    <row r="2451" spans="1:36">
      <c r="A2451">
        <v>7833</v>
      </c>
      <c r="B2451">
        <v>7986</v>
      </c>
      <c r="C2451" t="s">
        <v>3328</v>
      </c>
      <c r="D2451" t="s">
        <v>3329</v>
      </c>
      <c r="E2451" t="s">
        <v>154</v>
      </c>
      <c r="F2451" t="s">
        <v>3330</v>
      </c>
      <c r="G2451" t="s">
        <v>3331</v>
      </c>
      <c r="H2451" t="s">
        <v>44</v>
      </c>
      <c r="I2451" t="s">
        <v>1363</v>
      </c>
      <c r="J2451" t="s">
        <v>158</v>
      </c>
      <c r="K2451" t="s">
        <v>159</v>
      </c>
      <c r="L2451" t="s">
        <v>46</v>
      </c>
      <c r="M2451" t="s">
        <v>147</v>
      </c>
      <c r="N2451" t="s">
        <v>1155</v>
      </c>
      <c r="O2451" t="s">
        <v>51</v>
      </c>
      <c r="P2451" t="s">
        <v>2544</v>
      </c>
      <c r="Q2451" t="s">
        <v>1069</v>
      </c>
      <c r="R2451" t="s">
        <v>218</v>
      </c>
      <c r="S2451" t="s">
        <v>161</v>
      </c>
      <c r="T2451" t="s">
        <v>3332</v>
      </c>
      <c r="U2451" t="s">
        <v>3333</v>
      </c>
      <c r="V2451" s="137">
        <v>2.6499999999999999E-2</v>
      </c>
      <c r="W2451" s="137">
        <v>5.0470000000000001E-2</v>
      </c>
      <c r="X2451" t="s">
        <v>272</v>
      </c>
      <c r="Y2451" t="s">
        <v>51</v>
      </c>
      <c r="Z2451" s="133">
        <v>84000</v>
      </c>
      <c r="AA2451" s="135">
        <v>2.9780000000000002</v>
      </c>
      <c r="AB2451" s="139">
        <v>91.608999999999995</v>
      </c>
      <c r="AD2451" s="133">
        <v>229.16200000000001</v>
      </c>
      <c r="AG2451" t="s">
        <v>261</v>
      </c>
      <c r="AH2451" s="137">
        <v>8.3999999999999995E-5</v>
      </c>
      <c r="AI2451" s="137">
        <v>4.0755257034016598E-3</v>
      </c>
      <c r="AJ2451" s="137">
        <v>1.1109602522577299E-3</v>
      </c>
    </row>
    <row r="2452" spans="1:36">
      <c r="A2452">
        <v>7833</v>
      </c>
      <c r="B2452">
        <v>7986</v>
      </c>
      <c r="C2452" t="s">
        <v>3843</v>
      </c>
      <c r="D2452" t="s">
        <v>3844</v>
      </c>
      <c r="E2452" t="s">
        <v>154</v>
      </c>
      <c r="F2452" t="s">
        <v>3845</v>
      </c>
      <c r="G2452" t="s">
        <v>3846</v>
      </c>
      <c r="H2452" t="s">
        <v>44</v>
      </c>
      <c r="I2452" t="s">
        <v>1363</v>
      </c>
      <c r="J2452" t="s">
        <v>158</v>
      </c>
      <c r="K2452" t="s">
        <v>159</v>
      </c>
      <c r="L2452" t="s">
        <v>46</v>
      </c>
      <c r="M2452" t="s">
        <v>147</v>
      </c>
      <c r="N2452" t="s">
        <v>1153</v>
      </c>
      <c r="O2452" t="s">
        <v>51</v>
      </c>
      <c r="P2452" t="s">
        <v>301</v>
      </c>
      <c r="Q2452" t="s">
        <v>1069</v>
      </c>
      <c r="R2452" t="s">
        <v>218</v>
      </c>
      <c r="S2452" t="s">
        <v>161</v>
      </c>
      <c r="T2452" t="s">
        <v>3847</v>
      </c>
      <c r="U2452" t="s">
        <v>3848</v>
      </c>
      <c r="V2452" s="137">
        <v>4.4929999999999998E-2</v>
      </c>
      <c r="W2452" s="137">
        <v>5.28E-2</v>
      </c>
      <c r="X2452" t="s">
        <v>272</v>
      </c>
      <c r="Y2452" t="s">
        <v>51</v>
      </c>
      <c r="Z2452" s="133">
        <v>96000</v>
      </c>
      <c r="AA2452" s="135">
        <v>2.9780000000000002</v>
      </c>
      <c r="AB2452" s="139">
        <v>100.499</v>
      </c>
      <c r="AD2452" s="133">
        <v>287.31299999999999</v>
      </c>
      <c r="AG2452" t="s">
        <v>261</v>
      </c>
      <c r="AH2452" s="137">
        <v>3.1999999999999999E-5</v>
      </c>
      <c r="AI2452" s="137">
        <v>5.1097167018342203E-3</v>
      </c>
      <c r="AJ2452" s="137">
        <v>1.3928735994223199E-3</v>
      </c>
    </row>
    <row r="2453" spans="1:36">
      <c r="A2453">
        <v>7833</v>
      </c>
      <c r="B2453">
        <v>7986</v>
      </c>
      <c r="C2453" t="s">
        <v>3340</v>
      </c>
      <c r="D2453" t="s">
        <v>3341</v>
      </c>
      <c r="E2453" t="s">
        <v>154</v>
      </c>
      <c r="F2453" t="s">
        <v>3342</v>
      </c>
      <c r="G2453" t="s">
        <v>3343</v>
      </c>
      <c r="H2453" t="s">
        <v>44</v>
      </c>
      <c r="I2453" t="s">
        <v>1363</v>
      </c>
      <c r="J2453" t="s">
        <v>158</v>
      </c>
      <c r="K2453" t="s">
        <v>475</v>
      </c>
      <c r="L2453" t="s">
        <v>46</v>
      </c>
      <c r="M2453" t="s">
        <v>147</v>
      </c>
      <c r="N2453" t="s">
        <v>1142</v>
      </c>
      <c r="O2453" t="s">
        <v>51</v>
      </c>
      <c r="P2453" t="s">
        <v>333</v>
      </c>
      <c r="Q2453" t="s">
        <v>1069</v>
      </c>
      <c r="R2453" t="s">
        <v>218</v>
      </c>
      <c r="S2453" t="s">
        <v>161</v>
      </c>
      <c r="T2453" t="s">
        <v>3344</v>
      </c>
      <c r="U2453" t="s">
        <v>3345</v>
      </c>
      <c r="V2453" s="137">
        <v>1.375E-2</v>
      </c>
      <c r="W2453" s="137">
        <v>4.3270000000000003E-2</v>
      </c>
      <c r="X2453" t="s">
        <v>272</v>
      </c>
      <c r="Y2453" t="s">
        <v>51</v>
      </c>
      <c r="Z2453" s="133">
        <v>113000</v>
      </c>
      <c r="AA2453" s="135">
        <v>2.9780000000000002</v>
      </c>
      <c r="AB2453" s="139">
        <v>87.582999999999998</v>
      </c>
      <c r="AD2453" s="133">
        <v>294.72899999999998</v>
      </c>
      <c r="AG2453" t="s">
        <v>261</v>
      </c>
      <c r="AH2453" s="137">
        <v>8.7000000000000001E-5</v>
      </c>
      <c r="AI2453" s="137">
        <v>5.2415940008594796E-3</v>
      </c>
      <c r="AJ2453" s="137">
        <v>1.42882244333953E-3</v>
      </c>
    </row>
    <row r="2454" spans="1:36">
      <c r="A2454">
        <v>7833</v>
      </c>
      <c r="B2454">
        <v>7986</v>
      </c>
      <c r="C2454" t="s">
        <v>3346</v>
      </c>
      <c r="D2454" t="s">
        <v>3347</v>
      </c>
      <c r="E2454" t="s">
        <v>154</v>
      </c>
      <c r="F2454" t="s">
        <v>3348</v>
      </c>
      <c r="G2454" t="s">
        <v>3349</v>
      </c>
      <c r="H2454" t="s">
        <v>44</v>
      </c>
      <c r="I2454" t="s">
        <v>1363</v>
      </c>
      <c r="J2454" t="s">
        <v>158</v>
      </c>
      <c r="K2454" t="s">
        <v>159</v>
      </c>
      <c r="L2454" t="s">
        <v>46</v>
      </c>
      <c r="M2454" t="s">
        <v>147</v>
      </c>
      <c r="N2454" t="s">
        <v>1151</v>
      </c>
      <c r="O2454" t="s">
        <v>51</v>
      </c>
      <c r="P2454" t="s">
        <v>251</v>
      </c>
      <c r="Q2454" t="s">
        <v>1069</v>
      </c>
      <c r="R2454" t="s">
        <v>218</v>
      </c>
      <c r="S2454" t="s">
        <v>161</v>
      </c>
      <c r="T2454" t="s">
        <v>3350</v>
      </c>
      <c r="U2454" t="s">
        <v>3351</v>
      </c>
      <c r="V2454" s="137">
        <v>4.7E-2</v>
      </c>
      <c r="W2454" s="137">
        <v>4.6030000000000001E-2</v>
      </c>
      <c r="X2454" t="s">
        <v>272</v>
      </c>
      <c r="Y2454" t="s">
        <v>51</v>
      </c>
      <c r="Z2454" s="133">
        <v>70000</v>
      </c>
      <c r="AA2454" s="135">
        <v>2.9780000000000002</v>
      </c>
      <c r="AB2454" s="139">
        <v>101.80200000000001</v>
      </c>
      <c r="AD2454" s="133">
        <v>212.21700000000001</v>
      </c>
      <c r="AG2454" t="s">
        <v>261</v>
      </c>
      <c r="AH2454" s="137">
        <v>6.9999999999999994E-5</v>
      </c>
      <c r="AI2454" s="137">
        <v>3.77417362342878E-3</v>
      </c>
      <c r="AJ2454" s="137">
        <v>1.02881374965915E-3</v>
      </c>
    </row>
    <row r="2455" spans="1:36">
      <c r="A2455">
        <v>7833</v>
      </c>
      <c r="B2455">
        <v>7986</v>
      </c>
      <c r="C2455" t="s">
        <v>452</v>
      </c>
      <c r="D2455" t="s">
        <v>453</v>
      </c>
      <c r="E2455" t="s">
        <v>41</v>
      </c>
      <c r="F2455" t="s">
        <v>3352</v>
      </c>
      <c r="G2455" t="s">
        <v>3353</v>
      </c>
      <c r="H2455" t="s">
        <v>44</v>
      </c>
      <c r="I2455" t="s">
        <v>1363</v>
      </c>
      <c r="J2455" t="s">
        <v>158</v>
      </c>
      <c r="K2455" t="s">
        <v>45</v>
      </c>
      <c r="L2455" t="s">
        <v>46</v>
      </c>
      <c r="M2455" t="s">
        <v>147</v>
      </c>
      <c r="N2455" t="s">
        <v>1153</v>
      </c>
      <c r="O2455" t="s">
        <v>51</v>
      </c>
      <c r="P2455" t="s">
        <v>2843</v>
      </c>
      <c r="Q2455" t="s">
        <v>1069</v>
      </c>
      <c r="R2455" t="s">
        <v>218</v>
      </c>
      <c r="S2455" t="s">
        <v>161</v>
      </c>
      <c r="T2455" t="s">
        <v>3354</v>
      </c>
      <c r="U2455" t="s">
        <v>3355</v>
      </c>
      <c r="V2455" s="137">
        <v>5.1249999999999997E-2</v>
      </c>
      <c r="W2455" s="137">
        <v>5.1790000000000003E-2</v>
      </c>
      <c r="X2455" t="s">
        <v>272</v>
      </c>
      <c r="Y2455" t="s">
        <v>51</v>
      </c>
      <c r="Z2455" s="133">
        <v>10000</v>
      </c>
      <c r="AA2455" s="135">
        <v>2.9780000000000002</v>
      </c>
      <c r="AB2455" s="139">
        <v>102.17</v>
      </c>
      <c r="AD2455" s="133">
        <v>30.425999999999998</v>
      </c>
      <c r="AG2455" t="s">
        <v>261</v>
      </c>
      <c r="AH2455" s="137">
        <v>2.0000000000000002E-5</v>
      </c>
      <c r="AI2455" s="137">
        <v>5.4111580018980797E-4</v>
      </c>
      <c r="AJ2455" s="137">
        <v>1.4750444228035401E-4</v>
      </c>
    </row>
    <row r="2456" spans="1:36">
      <c r="A2456">
        <v>7833</v>
      </c>
      <c r="B2456">
        <v>7986</v>
      </c>
      <c r="C2456" t="s">
        <v>3356</v>
      </c>
      <c r="D2456" t="s">
        <v>3357</v>
      </c>
      <c r="E2456" t="s">
        <v>154</v>
      </c>
      <c r="F2456" t="s">
        <v>3358</v>
      </c>
      <c r="G2456" t="s">
        <v>3359</v>
      </c>
      <c r="H2456" t="s">
        <v>44</v>
      </c>
      <c r="I2456" t="s">
        <v>1363</v>
      </c>
      <c r="J2456" t="s">
        <v>158</v>
      </c>
      <c r="K2456" t="s">
        <v>159</v>
      </c>
      <c r="L2456" t="s">
        <v>46</v>
      </c>
      <c r="M2456" t="s">
        <v>147</v>
      </c>
      <c r="N2456" t="s">
        <v>1155</v>
      </c>
      <c r="O2456" t="s">
        <v>51</v>
      </c>
      <c r="P2456" t="s">
        <v>333</v>
      </c>
      <c r="Q2456" t="s">
        <v>1069</v>
      </c>
      <c r="R2456" t="s">
        <v>218</v>
      </c>
      <c r="S2456" t="s">
        <v>161</v>
      </c>
      <c r="T2456" t="s">
        <v>3360</v>
      </c>
      <c r="U2456" t="s">
        <v>3361</v>
      </c>
      <c r="V2456" s="137">
        <v>3.5000000000000003E-2</v>
      </c>
      <c r="W2456" s="137">
        <v>4.2139999999999997E-2</v>
      </c>
      <c r="X2456" t="s">
        <v>272</v>
      </c>
      <c r="Y2456" t="s">
        <v>51</v>
      </c>
      <c r="Z2456" s="133">
        <v>97000</v>
      </c>
      <c r="AA2456" s="135">
        <v>2.9780000000000002</v>
      </c>
      <c r="AB2456" s="139">
        <v>100.048</v>
      </c>
      <c r="AD2456" s="133">
        <v>289.005</v>
      </c>
      <c r="AG2456" t="s">
        <v>261</v>
      </c>
      <c r="AH2456" s="137">
        <v>1.94E-4</v>
      </c>
      <c r="AI2456" s="137">
        <v>5.1398078008082502E-3</v>
      </c>
      <c r="AJ2456" s="137">
        <v>1.40107622586607E-3</v>
      </c>
    </row>
    <row r="2457" spans="1:36">
      <c r="A2457">
        <v>7833</v>
      </c>
      <c r="B2457">
        <v>7986</v>
      </c>
      <c r="C2457" t="s">
        <v>3356</v>
      </c>
      <c r="D2457" t="s">
        <v>3357</v>
      </c>
      <c r="E2457" t="s">
        <v>154</v>
      </c>
      <c r="F2457" t="s">
        <v>3778</v>
      </c>
      <c r="G2457" t="s">
        <v>3779</v>
      </c>
      <c r="H2457" t="s">
        <v>44</v>
      </c>
      <c r="I2457" t="s">
        <v>1363</v>
      </c>
      <c r="J2457" t="s">
        <v>158</v>
      </c>
      <c r="K2457" t="s">
        <v>159</v>
      </c>
      <c r="L2457" t="s">
        <v>46</v>
      </c>
      <c r="M2457" t="s">
        <v>147</v>
      </c>
      <c r="N2457" t="s">
        <v>476</v>
      </c>
      <c r="O2457" t="s">
        <v>51</v>
      </c>
      <c r="P2457" t="s">
        <v>333</v>
      </c>
      <c r="Q2457" t="s">
        <v>1069</v>
      </c>
      <c r="R2457" t="s">
        <v>218</v>
      </c>
      <c r="S2457" t="s">
        <v>161</v>
      </c>
      <c r="T2457" t="s">
        <v>3780</v>
      </c>
      <c r="U2457" t="s">
        <v>3781</v>
      </c>
      <c r="V2457" s="137">
        <v>4.8750000000000002E-2</v>
      </c>
      <c r="W2457" s="137">
        <v>4.8009999999999997E-2</v>
      </c>
      <c r="X2457" t="s">
        <v>272</v>
      </c>
      <c r="Y2457" t="s">
        <v>51</v>
      </c>
      <c r="Z2457" s="133">
        <v>100000</v>
      </c>
      <c r="AA2457" s="135">
        <v>2.9780000000000002</v>
      </c>
      <c r="AB2457" s="139">
        <v>101.03400000000001</v>
      </c>
      <c r="AD2457" s="133">
        <v>300.87799999999999</v>
      </c>
      <c r="AG2457" t="s">
        <v>261</v>
      </c>
      <c r="AH2457" s="137">
        <v>1E-4</v>
      </c>
      <c r="AI2457" s="137">
        <v>5.3509563085709904E-3</v>
      </c>
      <c r="AJ2457" s="137">
        <v>1.4586338556099199E-3</v>
      </c>
    </row>
    <row r="2458" spans="1:36">
      <c r="A2458">
        <v>7833</v>
      </c>
      <c r="B2458">
        <v>7986</v>
      </c>
      <c r="C2458" t="s">
        <v>3362</v>
      </c>
      <c r="D2458" t="s">
        <v>3363</v>
      </c>
      <c r="E2458" t="s">
        <v>154</v>
      </c>
      <c r="F2458" t="s">
        <v>3364</v>
      </c>
      <c r="G2458" t="s">
        <v>3365</v>
      </c>
      <c r="H2458" t="s">
        <v>44</v>
      </c>
      <c r="I2458" t="s">
        <v>1363</v>
      </c>
      <c r="J2458" t="s">
        <v>158</v>
      </c>
      <c r="K2458" t="s">
        <v>159</v>
      </c>
      <c r="L2458" t="s">
        <v>46</v>
      </c>
      <c r="M2458" t="s">
        <v>147</v>
      </c>
      <c r="N2458" t="s">
        <v>1142</v>
      </c>
      <c r="O2458" t="s">
        <v>51</v>
      </c>
      <c r="P2458" t="s">
        <v>2843</v>
      </c>
      <c r="Q2458" t="s">
        <v>1069</v>
      </c>
      <c r="R2458" t="s">
        <v>218</v>
      </c>
      <c r="S2458" t="s">
        <v>161</v>
      </c>
      <c r="T2458" t="s">
        <v>3366</v>
      </c>
      <c r="U2458" t="s">
        <v>3367</v>
      </c>
      <c r="V2458" s="137">
        <v>3.4000000000000002E-2</v>
      </c>
      <c r="W2458" s="137">
        <v>4.6469999999999997E-2</v>
      </c>
      <c r="X2458" t="s">
        <v>272</v>
      </c>
      <c r="Y2458" t="s">
        <v>51</v>
      </c>
      <c r="Z2458" s="133">
        <v>66000</v>
      </c>
      <c r="AA2458" s="135">
        <v>2.9780000000000002</v>
      </c>
      <c r="AB2458" s="139">
        <v>96.006</v>
      </c>
      <c r="AD2458" s="133">
        <v>188.69800000000001</v>
      </c>
      <c r="AG2458" t="s">
        <v>261</v>
      </c>
      <c r="AH2458" s="137">
        <v>8.7999999999999998E-5</v>
      </c>
      <c r="AI2458" s="137">
        <v>3.35589005553743E-3</v>
      </c>
      <c r="AJ2458" s="137">
        <v>9.1479252836934599E-4</v>
      </c>
    </row>
    <row r="2459" spans="1:36">
      <c r="A2459">
        <v>7833</v>
      </c>
      <c r="B2459">
        <v>7986</v>
      </c>
      <c r="C2459" t="s">
        <v>3368</v>
      </c>
      <c r="D2459" t="s">
        <v>3369</v>
      </c>
      <c r="E2459" t="s">
        <v>154</v>
      </c>
      <c r="F2459" t="s">
        <v>3370</v>
      </c>
      <c r="G2459" t="s">
        <v>3371</v>
      </c>
      <c r="H2459" t="s">
        <v>44</v>
      </c>
      <c r="I2459" t="s">
        <v>1363</v>
      </c>
      <c r="J2459" t="s">
        <v>158</v>
      </c>
      <c r="K2459" t="s">
        <v>475</v>
      </c>
      <c r="L2459" t="s">
        <v>46</v>
      </c>
      <c r="M2459" t="s">
        <v>147</v>
      </c>
      <c r="N2459" t="s">
        <v>1151</v>
      </c>
      <c r="O2459" t="s">
        <v>51</v>
      </c>
      <c r="P2459" t="s">
        <v>333</v>
      </c>
      <c r="Q2459" t="s">
        <v>1069</v>
      </c>
      <c r="R2459" t="s">
        <v>218</v>
      </c>
      <c r="S2459" t="s">
        <v>161</v>
      </c>
      <c r="T2459" t="s">
        <v>3372</v>
      </c>
      <c r="U2459" t="s">
        <v>3373</v>
      </c>
      <c r="V2459" s="137">
        <v>1.9E-2</v>
      </c>
      <c r="W2459" s="137">
        <v>4.3400000000000001E-2</v>
      </c>
      <c r="X2459" t="s">
        <v>272</v>
      </c>
      <c r="Y2459" t="s">
        <v>51</v>
      </c>
      <c r="Z2459" s="133">
        <v>25000</v>
      </c>
      <c r="AA2459" s="135">
        <v>2.9780000000000002</v>
      </c>
      <c r="AB2459" s="139">
        <v>94.412999999999997</v>
      </c>
      <c r="AD2459" s="133">
        <v>70.290000000000006</v>
      </c>
      <c r="AG2459" t="s">
        <v>261</v>
      </c>
      <c r="AH2459" s="137">
        <v>2.5000000000000001E-5</v>
      </c>
      <c r="AI2459" s="137">
        <v>1.25007576579409E-3</v>
      </c>
      <c r="AJ2459" s="137">
        <v>3.4076204867232798E-4</v>
      </c>
    </row>
    <row r="2460" spans="1:36">
      <c r="A2460">
        <v>7833</v>
      </c>
      <c r="B2460">
        <v>7986</v>
      </c>
      <c r="C2460" t="s">
        <v>3374</v>
      </c>
      <c r="D2460" t="s">
        <v>3375</v>
      </c>
      <c r="E2460" t="s">
        <v>154</v>
      </c>
      <c r="F2460" t="s">
        <v>3376</v>
      </c>
      <c r="G2460" t="s">
        <v>3377</v>
      </c>
      <c r="H2460" t="s">
        <v>44</v>
      </c>
      <c r="I2460" t="s">
        <v>1363</v>
      </c>
      <c r="J2460" t="s">
        <v>158</v>
      </c>
      <c r="K2460" t="s">
        <v>159</v>
      </c>
      <c r="L2460" t="s">
        <v>46</v>
      </c>
      <c r="M2460" t="s">
        <v>147</v>
      </c>
      <c r="N2460" t="s">
        <v>1155</v>
      </c>
      <c r="O2460" t="s">
        <v>51</v>
      </c>
      <c r="P2460" t="s">
        <v>3378</v>
      </c>
      <c r="Q2460" t="s">
        <v>1069</v>
      </c>
      <c r="R2460" t="s">
        <v>218</v>
      </c>
      <c r="S2460" t="s">
        <v>161</v>
      </c>
      <c r="T2460" t="s">
        <v>3379</v>
      </c>
      <c r="U2460" t="s">
        <v>3380</v>
      </c>
      <c r="V2460" s="137">
        <v>3.875E-2</v>
      </c>
      <c r="W2460" s="137">
        <v>5.1279999999999999E-2</v>
      </c>
      <c r="X2460" t="s">
        <v>272</v>
      </c>
      <c r="Y2460" t="s">
        <v>51</v>
      </c>
      <c r="Z2460" s="133">
        <v>25000</v>
      </c>
      <c r="AA2460" s="135">
        <v>2.9780000000000002</v>
      </c>
      <c r="AB2460" s="139">
        <v>95.364999999999995</v>
      </c>
      <c r="AD2460" s="133">
        <v>70.998999999999995</v>
      </c>
      <c r="AG2460" t="s">
        <v>261</v>
      </c>
      <c r="AH2460" s="137">
        <v>2.5000000000000001E-5</v>
      </c>
      <c r="AI2460" s="137">
        <v>1.2626800129317301E-3</v>
      </c>
      <c r="AJ2460" s="137">
        <v>3.44197879678831E-4</v>
      </c>
    </row>
    <row r="2461" spans="1:36">
      <c r="A2461">
        <v>7833</v>
      </c>
      <c r="B2461">
        <v>7986</v>
      </c>
      <c r="C2461" t="s">
        <v>3387</v>
      </c>
      <c r="D2461" t="s">
        <v>3388</v>
      </c>
      <c r="E2461" t="s">
        <v>154</v>
      </c>
      <c r="F2461" t="s">
        <v>3389</v>
      </c>
      <c r="G2461" t="s">
        <v>3390</v>
      </c>
      <c r="H2461" t="s">
        <v>44</v>
      </c>
      <c r="I2461" t="s">
        <v>1363</v>
      </c>
      <c r="J2461" t="s">
        <v>158</v>
      </c>
      <c r="K2461" t="s">
        <v>159</v>
      </c>
      <c r="L2461" t="s">
        <v>46</v>
      </c>
      <c r="M2461" t="s">
        <v>147</v>
      </c>
      <c r="N2461" t="s">
        <v>1163</v>
      </c>
      <c r="O2461" t="s">
        <v>51</v>
      </c>
      <c r="P2461" t="s">
        <v>358</v>
      </c>
      <c r="Q2461" t="s">
        <v>1069</v>
      </c>
      <c r="R2461" t="s">
        <v>218</v>
      </c>
      <c r="S2461" t="s">
        <v>161</v>
      </c>
      <c r="T2461" t="s">
        <v>2171</v>
      </c>
      <c r="U2461" t="s">
        <v>3391</v>
      </c>
      <c r="V2461" s="137">
        <v>1.55E-2</v>
      </c>
      <c r="W2461" s="137">
        <v>4.3490000000000001E-2</v>
      </c>
      <c r="X2461" t="s">
        <v>272</v>
      </c>
      <c r="Y2461" t="s">
        <v>51</v>
      </c>
      <c r="Z2461" s="133">
        <v>27000</v>
      </c>
      <c r="AA2461" s="135">
        <v>2.9780000000000002</v>
      </c>
      <c r="AB2461" s="139">
        <v>94.825999999999993</v>
      </c>
      <c r="AD2461" s="133">
        <v>76.245999999999995</v>
      </c>
      <c r="AG2461" t="s">
        <v>261</v>
      </c>
      <c r="AH2461" s="137">
        <v>2.1999999999999999E-5</v>
      </c>
      <c r="AI2461" s="137">
        <v>1.35598726431059E-3</v>
      </c>
      <c r="AJ2461" s="137">
        <v>3.6963279411031402E-4</v>
      </c>
    </row>
    <row r="2462" spans="1:36">
      <c r="A2462">
        <v>7833</v>
      </c>
      <c r="B2462">
        <v>7986</v>
      </c>
      <c r="C2462" t="s">
        <v>3392</v>
      </c>
      <c r="D2462" t="s">
        <v>3393</v>
      </c>
      <c r="E2462" t="s">
        <v>154</v>
      </c>
      <c r="F2462" t="s">
        <v>3394</v>
      </c>
      <c r="G2462" t="s">
        <v>3395</v>
      </c>
      <c r="H2462" t="s">
        <v>44</v>
      </c>
      <c r="I2462" t="s">
        <v>1363</v>
      </c>
      <c r="J2462" t="s">
        <v>158</v>
      </c>
      <c r="K2462" t="s">
        <v>159</v>
      </c>
      <c r="L2462" t="s">
        <v>46</v>
      </c>
      <c r="M2462" t="s">
        <v>147</v>
      </c>
      <c r="N2462" t="s">
        <v>1160</v>
      </c>
      <c r="O2462" t="s">
        <v>51</v>
      </c>
      <c r="P2462" t="s">
        <v>2544</v>
      </c>
      <c r="Q2462" t="s">
        <v>1069</v>
      </c>
      <c r="R2462" t="s">
        <v>218</v>
      </c>
      <c r="S2462" t="s">
        <v>161</v>
      </c>
      <c r="T2462" t="s">
        <v>3396</v>
      </c>
      <c r="U2462" t="s">
        <v>3397</v>
      </c>
      <c r="V2462" s="137">
        <v>3.5999999999999997E-2</v>
      </c>
      <c r="W2462" s="137">
        <v>6.9379999999999997E-2</v>
      </c>
      <c r="X2462" t="s">
        <v>272</v>
      </c>
      <c r="Y2462" t="s">
        <v>51</v>
      </c>
      <c r="Z2462" s="133">
        <v>22000</v>
      </c>
      <c r="AA2462" s="135">
        <v>2.9780000000000002</v>
      </c>
      <c r="AB2462" s="139">
        <v>61.698</v>
      </c>
      <c r="AD2462" s="133">
        <v>40.421999999999997</v>
      </c>
      <c r="AG2462" t="s">
        <v>261</v>
      </c>
      <c r="AH2462" s="137">
        <v>5.0000000000000004E-6</v>
      </c>
      <c r="AI2462" s="137">
        <v>7.1888884403133895E-4</v>
      </c>
      <c r="AJ2462" s="137">
        <v>1.9596415030427101E-4</v>
      </c>
    </row>
    <row r="2463" spans="1:36">
      <c r="A2463">
        <v>7833</v>
      </c>
      <c r="B2463">
        <v>7986</v>
      </c>
      <c r="C2463" t="s">
        <v>3404</v>
      </c>
      <c r="D2463" t="s">
        <v>3405</v>
      </c>
      <c r="E2463" t="s">
        <v>154</v>
      </c>
      <c r="F2463" t="s">
        <v>3406</v>
      </c>
      <c r="G2463" t="s">
        <v>3407</v>
      </c>
      <c r="H2463" t="s">
        <v>44</v>
      </c>
      <c r="I2463" t="s">
        <v>1363</v>
      </c>
      <c r="J2463" t="s">
        <v>158</v>
      </c>
      <c r="K2463" t="s">
        <v>159</v>
      </c>
      <c r="L2463" t="s">
        <v>46</v>
      </c>
      <c r="M2463" t="s">
        <v>147</v>
      </c>
      <c r="N2463" t="s">
        <v>1139</v>
      </c>
      <c r="O2463" t="s">
        <v>51</v>
      </c>
      <c r="P2463" t="s">
        <v>251</v>
      </c>
      <c r="Q2463" t="s">
        <v>1069</v>
      </c>
      <c r="R2463" t="s">
        <v>218</v>
      </c>
      <c r="S2463" t="s">
        <v>161</v>
      </c>
      <c r="T2463" t="s">
        <v>3408</v>
      </c>
      <c r="U2463" t="s">
        <v>3409</v>
      </c>
      <c r="V2463" s="137">
        <v>0.03</v>
      </c>
      <c r="W2463" s="137">
        <v>4.3700000000000003E-2</v>
      </c>
      <c r="X2463" t="s">
        <v>272</v>
      </c>
      <c r="Y2463" t="s">
        <v>51</v>
      </c>
      <c r="Z2463" s="133">
        <v>100000</v>
      </c>
      <c r="AA2463" s="135">
        <v>2.9780000000000002</v>
      </c>
      <c r="AB2463" s="139">
        <v>96.067999999999998</v>
      </c>
      <c r="AD2463" s="133">
        <v>286.09100000000001</v>
      </c>
      <c r="AG2463" t="s">
        <v>261</v>
      </c>
      <c r="AH2463" s="137">
        <v>6.7000000000000002E-5</v>
      </c>
      <c r="AI2463" s="137">
        <v>5.0879760863312903E-3</v>
      </c>
      <c r="AJ2463" s="137">
        <v>1.3869472572910001E-3</v>
      </c>
    </row>
    <row r="2464" spans="1:36">
      <c r="A2464">
        <v>7833</v>
      </c>
      <c r="B2464">
        <v>7986</v>
      </c>
      <c r="C2464" t="s">
        <v>3410</v>
      </c>
      <c r="D2464" t="s">
        <v>3411</v>
      </c>
      <c r="E2464" t="s">
        <v>154</v>
      </c>
      <c r="F2464" t="s">
        <v>3412</v>
      </c>
      <c r="G2464" t="s">
        <v>3413</v>
      </c>
      <c r="H2464" t="s">
        <v>44</v>
      </c>
      <c r="I2464" t="s">
        <v>1363</v>
      </c>
      <c r="J2464" t="s">
        <v>158</v>
      </c>
      <c r="K2464" t="s">
        <v>159</v>
      </c>
      <c r="L2464" t="s">
        <v>46</v>
      </c>
      <c r="M2464" t="s">
        <v>147</v>
      </c>
      <c r="N2464" t="s">
        <v>1158</v>
      </c>
      <c r="O2464" t="s">
        <v>51</v>
      </c>
      <c r="P2464" t="s">
        <v>2544</v>
      </c>
      <c r="Q2464" t="s">
        <v>1059</v>
      </c>
      <c r="R2464" t="s">
        <v>218</v>
      </c>
      <c r="S2464" t="s">
        <v>161</v>
      </c>
      <c r="T2464" t="s">
        <v>3414</v>
      </c>
      <c r="U2464" t="s">
        <v>3415</v>
      </c>
      <c r="V2464" s="137">
        <v>3.6999999999999998E-2</v>
      </c>
      <c r="W2464" s="137">
        <v>6.7059999999999995E-2</v>
      </c>
      <c r="X2464" t="s">
        <v>272</v>
      </c>
      <c r="Y2464" t="s">
        <v>51</v>
      </c>
      <c r="Z2464" s="133">
        <v>92000</v>
      </c>
      <c r="AA2464" s="135">
        <v>2.9780000000000002</v>
      </c>
      <c r="AB2464" s="139">
        <v>93.533000000000001</v>
      </c>
      <c r="AD2464" s="133">
        <v>256.25799999999998</v>
      </c>
      <c r="AG2464" t="s">
        <v>261</v>
      </c>
      <c r="AH2464" s="137">
        <v>1.15E-4</v>
      </c>
      <c r="AI2464" s="137">
        <v>4.5574207387168797E-3</v>
      </c>
      <c r="AJ2464" s="137">
        <v>1.2423215216882399E-3</v>
      </c>
    </row>
    <row r="2465" spans="1:36">
      <c r="A2465">
        <v>7833</v>
      </c>
      <c r="B2465">
        <v>7986</v>
      </c>
      <c r="C2465" t="s">
        <v>3410</v>
      </c>
      <c r="D2465" t="s">
        <v>3411</v>
      </c>
      <c r="E2465" t="s">
        <v>154</v>
      </c>
      <c r="F2465" t="s">
        <v>4013</v>
      </c>
      <c r="G2465" t="s">
        <v>4014</v>
      </c>
      <c r="H2465" t="s">
        <v>44</v>
      </c>
      <c r="I2465" t="s">
        <v>1363</v>
      </c>
      <c r="J2465" t="s">
        <v>158</v>
      </c>
      <c r="K2465" t="s">
        <v>475</v>
      </c>
      <c r="L2465" t="s">
        <v>46</v>
      </c>
      <c r="M2465" t="s">
        <v>147</v>
      </c>
      <c r="N2465" t="s">
        <v>1152</v>
      </c>
      <c r="O2465" t="s">
        <v>51</v>
      </c>
      <c r="P2465" t="s">
        <v>301</v>
      </c>
      <c r="Q2465" t="s">
        <v>1069</v>
      </c>
      <c r="R2465" t="s">
        <v>218</v>
      </c>
      <c r="S2465" t="s">
        <v>161</v>
      </c>
      <c r="T2465" t="s">
        <v>4015</v>
      </c>
      <c r="U2465" t="s">
        <v>4016</v>
      </c>
      <c r="V2465" s="137">
        <v>3.125E-2</v>
      </c>
      <c r="W2465" s="137">
        <v>4.6039999999999998E-2</v>
      </c>
      <c r="X2465" t="s">
        <v>272</v>
      </c>
      <c r="Y2465" t="s">
        <v>51</v>
      </c>
      <c r="Z2465" s="133">
        <v>52000</v>
      </c>
      <c r="AA2465" s="135">
        <v>2.9780000000000002</v>
      </c>
      <c r="AB2465" s="139">
        <v>95.453999999999994</v>
      </c>
      <c r="AD2465" s="133">
        <v>147.816</v>
      </c>
      <c r="AG2465" t="s">
        <v>261</v>
      </c>
      <c r="AH2465" s="137">
        <v>5.1999999999999997E-5</v>
      </c>
      <c r="AI2465" s="137">
        <v>2.6288336063139801E-3</v>
      </c>
      <c r="AJ2465" s="137">
        <v>7.1660194511263603E-4</v>
      </c>
    </row>
    <row r="2466" spans="1:36">
      <c r="A2466">
        <v>7833</v>
      </c>
      <c r="B2466">
        <v>7986</v>
      </c>
      <c r="C2466" t="s">
        <v>3416</v>
      </c>
      <c r="D2466" t="s">
        <v>3417</v>
      </c>
      <c r="E2466" t="s">
        <v>154</v>
      </c>
      <c r="F2466" t="s">
        <v>3418</v>
      </c>
      <c r="G2466" t="s">
        <v>3419</v>
      </c>
      <c r="H2466" t="s">
        <v>44</v>
      </c>
      <c r="I2466" t="s">
        <v>1363</v>
      </c>
      <c r="J2466" t="s">
        <v>158</v>
      </c>
      <c r="K2466" t="s">
        <v>159</v>
      </c>
      <c r="L2466" t="s">
        <v>46</v>
      </c>
      <c r="M2466" t="s">
        <v>147</v>
      </c>
      <c r="N2466" t="s">
        <v>1165</v>
      </c>
      <c r="O2466" t="s">
        <v>51</v>
      </c>
      <c r="P2466" t="s">
        <v>2544</v>
      </c>
      <c r="Q2466" t="s">
        <v>1069</v>
      </c>
      <c r="R2466" t="s">
        <v>218</v>
      </c>
      <c r="S2466" t="s">
        <v>161</v>
      </c>
      <c r="T2466" t="s">
        <v>3420</v>
      </c>
      <c r="U2466" t="s">
        <v>3421</v>
      </c>
      <c r="V2466" s="137">
        <v>4.2999999999999997E-2</v>
      </c>
      <c r="W2466" s="137">
        <v>4.6269999999999999E-2</v>
      </c>
      <c r="X2466" t="s">
        <v>272</v>
      </c>
      <c r="Y2466" t="s">
        <v>51</v>
      </c>
      <c r="Z2466" s="133">
        <v>27000</v>
      </c>
      <c r="AA2466" s="135">
        <v>2.9780000000000002</v>
      </c>
      <c r="AB2466" s="139">
        <v>100.352</v>
      </c>
      <c r="AD2466" s="133">
        <v>80.688999999999993</v>
      </c>
      <c r="AG2466" t="s">
        <v>261</v>
      </c>
      <c r="AH2466" s="137">
        <v>9.0000000000000002E-6</v>
      </c>
      <c r="AI2466" s="137">
        <v>1.4350073422719799E-3</v>
      </c>
      <c r="AJ2466" s="137">
        <v>3.9117312341608701E-4</v>
      </c>
    </row>
    <row r="2467" spans="1:36">
      <c r="A2467">
        <v>7833</v>
      </c>
      <c r="B2467">
        <v>7986</v>
      </c>
      <c r="C2467" t="s">
        <v>3422</v>
      </c>
      <c r="D2467" t="s">
        <v>3423</v>
      </c>
      <c r="E2467" t="s">
        <v>154</v>
      </c>
      <c r="F2467" t="s">
        <v>3424</v>
      </c>
      <c r="G2467" t="s">
        <v>3425</v>
      </c>
      <c r="H2467" t="s">
        <v>44</v>
      </c>
      <c r="I2467" t="s">
        <v>1363</v>
      </c>
      <c r="J2467" t="s">
        <v>158</v>
      </c>
      <c r="K2467" t="s">
        <v>159</v>
      </c>
      <c r="L2467" t="s">
        <v>46</v>
      </c>
      <c r="M2467" t="s">
        <v>147</v>
      </c>
      <c r="N2467" t="s">
        <v>1165</v>
      </c>
      <c r="O2467" t="s">
        <v>51</v>
      </c>
      <c r="P2467" t="s">
        <v>2843</v>
      </c>
      <c r="Q2467" t="s">
        <v>1069</v>
      </c>
      <c r="R2467" t="s">
        <v>218</v>
      </c>
      <c r="S2467" t="s">
        <v>161</v>
      </c>
      <c r="T2467" t="s">
        <v>3426</v>
      </c>
      <c r="U2467" t="s">
        <v>3427</v>
      </c>
      <c r="V2467" s="137">
        <v>3.875E-2</v>
      </c>
      <c r="W2467" s="137">
        <v>4.7640000000000002E-2</v>
      </c>
      <c r="X2467" t="s">
        <v>272</v>
      </c>
      <c r="Y2467" t="s">
        <v>51</v>
      </c>
      <c r="Z2467" s="133">
        <v>85000</v>
      </c>
      <c r="AA2467" s="135">
        <v>2.9780000000000002</v>
      </c>
      <c r="AB2467" s="139">
        <v>97.703999999999994</v>
      </c>
      <c r="AD2467" s="133">
        <v>247.31700000000001</v>
      </c>
      <c r="AG2467" t="s">
        <v>261</v>
      </c>
      <c r="AH2467" s="137">
        <v>1.2E-5</v>
      </c>
      <c r="AI2467" s="137">
        <v>4.3984105539585502E-3</v>
      </c>
      <c r="AJ2467" s="137">
        <v>1.19897643989347E-3</v>
      </c>
    </row>
    <row r="2468" spans="1:36">
      <c r="A2468">
        <v>7833</v>
      </c>
      <c r="B2468">
        <v>7986</v>
      </c>
      <c r="C2468" t="s">
        <v>3428</v>
      </c>
      <c r="D2468" t="s">
        <v>3429</v>
      </c>
      <c r="E2468" t="s">
        <v>154</v>
      </c>
      <c r="F2468" t="s">
        <v>3430</v>
      </c>
      <c r="G2468" t="s">
        <v>3431</v>
      </c>
      <c r="H2468" t="s">
        <v>44</v>
      </c>
      <c r="I2468" t="s">
        <v>1363</v>
      </c>
      <c r="J2468" t="s">
        <v>158</v>
      </c>
      <c r="K2468" t="s">
        <v>159</v>
      </c>
      <c r="L2468" t="s">
        <v>46</v>
      </c>
      <c r="M2468" t="s">
        <v>147</v>
      </c>
      <c r="N2468" t="s">
        <v>254</v>
      </c>
      <c r="O2468" t="s">
        <v>51</v>
      </c>
      <c r="P2468" t="s">
        <v>3378</v>
      </c>
      <c r="Q2468" t="s">
        <v>1069</v>
      </c>
      <c r="R2468" t="s">
        <v>218</v>
      </c>
      <c r="S2468" t="s">
        <v>161</v>
      </c>
      <c r="T2468" t="s">
        <v>3432</v>
      </c>
      <c r="U2468" t="s">
        <v>3433</v>
      </c>
      <c r="V2468" s="137">
        <v>0.06</v>
      </c>
      <c r="W2468" s="137">
        <v>5.5559999999999998E-2</v>
      </c>
      <c r="X2468" t="s">
        <v>272</v>
      </c>
      <c r="Y2468" t="s">
        <v>51</v>
      </c>
      <c r="Z2468" s="133">
        <v>12000</v>
      </c>
      <c r="AA2468" s="135">
        <v>2.9780000000000002</v>
      </c>
      <c r="AB2468" s="139">
        <v>101.688</v>
      </c>
      <c r="AD2468" s="133">
        <v>36.338999999999999</v>
      </c>
      <c r="AG2468" t="s">
        <v>261</v>
      </c>
      <c r="AH2468" s="137">
        <v>7.9999999999999996E-6</v>
      </c>
      <c r="AI2468" s="137">
        <v>6.4627483321620801E-4</v>
      </c>
      <c r="AJ2468" s="137">
        <v>1.76170070805449E-4</v>
      </c>
    </row>
    <row r="2469" spans="1:36">
      <c r="A2469">
        <v>7833</v>
      </c>
      <c r="B2469">
        <v>7986</v>
      </c>
      <c r="C2469" t="s">
        <v>3434</v>
      </c>
      <c r="D2469" t="s">
        <v>3435</v>
      </c>
      <c r="E2469" t="s">
        <v>154</v>
      </c>
      <c r="F2469" t="s">
        <v>3436</v>
      </c>
      <c r="G2469" t="s">
        <v>3437</v>
      </c>
      <c r="H2469" t="s">
        <v>44</v>
      </c>
      <c r="I2469" t="s">
        <v>1363</v>
      </c>
      <c r="J2469" t="s">
        <v>158</v>
      </c>
      <c r="K2469" t="s">
        <v>159</v>
      </c>
      <c r="L2469" t="s">
        <v>46</v>
      </c>
      <c r="M2469" t="s">
        <v>147</v>
      </c>
      <c r="N2469" t="s">
        <v>1160</v>
      </c>
      <c r="O2469" t="s">
        <v>51</v>
      </c>
      <c r="P2469" t="s">
        <v>2544</v>
      </c>
      <c r="Q2469" t="s">
        <v>1069</v>
      </c>
      <c r="R2469" t="s">
        <v>218</v>
      </c>
      <c r="S2469" t="s">
        <v>161</v>
      </c>
      <c r="T2469" t="s">
        <v>3438</v>
      </c>
      <c r="U2469" t="s">
        <v>3439</v>
      </c>
      <c r="V2469" s="137">
        <v>4.7500000000000001E-2</v>
      </c>
      <c r="W2469" s="137">
        <v>4.7260000000000003E-2</v>
      </c>
      <c r="X2469" t="s">
        <v>272</v>
      </c>
      <c r="Y2469" t="s">
        <v>51</v>
      </c>
      <c r="Z2469" s="133">
        <v>30000</v>
      </c>
      <c r="AA2469" s="135">
        <v>2.9780000000000002</v>
      </c>
      <c r="AB2469" s="139">
        <v>102.42700000000001</v>
      </c>
      <c r="AD2469" s="133">
        <v>91.507999999999996</v>
      </c>
      <c r="AG2469" t="s">
        <v>261</v>
      </c>
      <c r="AH2469" s="137">
        <v>5.5000000000000002E-5</v>
      </c>
      <c r="AI2469" s="137">
        <v>1.6274285338715301E-3</v>
      </c>
      <c r="AJ2469" s="137">
        <v>4.4362581568612803E-4</v>
      </c>
    </row>
    <row r="2470" spans="1:36">
      <c r="A2470">
        <v>7833</v>
      </c>
      <c r="B2470">
        <v>7986</v>
      </c>
      <c r="C2470" t="s">
        <v>3445</v>
      </c>
      <c r="D2470" t="s">
        <v>3446</v>
      </c>
      <c r="E2470" t="s">
        <v>154</v>
      </c>
      <c r="F2470" t="s">
        <v>3447</v>
      </c>
      <c r="G2470" t="s">
        <v>3448</v>
      </c>
      <c r="H2470" t="s">
        <v>44</v>
      </c>
      <c r="I2470" t="s">
        <v>1363</v>
      </c>
      <c r="J2470" t="s">
        <v>158</v>
      </c>
      <c r="K2470" t="s">
        <v>159</v>
      </c>
      <c r="L2470" t="s">
        <v>46</v>
      </c>
      <c r="M2470" t="s">
        <v>147</v>
      </c>
      <c r="N2470" t="s">
        <v>1139</v>
      </c>
      <c r="O2470" t="s">
        <v>51</v>
      </c>
      <c r="P2470" t="s">
        <v>358</v>
      </c>
      <c r="Q2470" t="s">
        <v>1069</v>
      </c>
      <c r="R2470" t="s">
        <v>218</v>
      </c>
      <c r="S2470" t="s">
        <v>161</v>
      </c>
      <c r="T2470" t="s">
        <v>2171</v>
      </c>
      <c r="U2470" t="s">
        <v>3449</v>
      </c>
      <c r="V2470" s="137">
        <v>3.6999999999999998E-2</v>
      </c>
      <c r="W2470" s="137">
        <v>4.1430000000000002E-2</v>
      </c>
      <c r="X2470" t="s">
        <v>272</v>
      </c>
      <c r="Y2470" t="s">
        <v>51</v>
      </c>
      <c r="Z2470" s="133">
        <v>70000</v>
      </c>
      <c r="AA2470" s="135">
        <v>2.9780000000000002</v>
      </c>
      <c r="AB2470" s="139">
        <v>98.994</v>
      </c>
      <c r="AD2470" s="133">
        <v>206.363</v>
      </c>
      <c r="AG2470" t="s">
        <v>261</v>
      </c>
      <c r="AH2470" s="137">
        <v>4.6999999999999997E-5</v>
      </c>
      <c r="AI2470" s="137">
        <v>3.6700511026643802E-3</v>
      </c>
      <c r="AJ2470" s="137">
        <v>1.0004306672416899E-3</v>
      </c>
    </row>
    <row r="2471" spans="1:36">
      <c r="A2471">
        <v>7833</v>
      </c>
      <c r="B2471">
        <v>7986</v>
      </c>
      <c r="C2471" t="s">
        <v>3450</v>
      </c>
      <c r="D2471" t="s">
        <v>3451</v>
      </c>
      <c r="E2471" t="s">
        <v>154</v>
      </c>
      <c r="F2471" t="s">
        <v>3452</v>
      </c>
      <c r="G2471" t="s">
        <v>3453</v>
      </c>
      <c r="H2471" t="s">
        <v>44</v>
      </c>
      <c r="I2471" t="s">
        <v>1363</v>
      </c>
      <c r="J2471" t="s">
        <v>158</v>
      </c>
      <c r="K2471" t="s">
        <v>879</v>
      </c>
      <c r="L2471" t="s">
        <v>46</v>
      </c>
      <c r="M2471" t="s">
        <v>147</v>
      </c>
      <c r="N2471" t="s">
        <v>1103</v>
      </c>
      <c r="O2471" t="s">
        <v>51</v>
      </c>
      <c r="P2471" t="s">
        <v>2843</v>
      </c>
      <c r="Q2471" t="s">
        <v>1069</v>
      </c>
      <c r="R2471" t="s">
        <v>218</v>
      </c>
      <c r="S2471" t="s">
        <v>161</v>
      </c>
      <c r="T2471" t="s">
        <v>3454</v>
      </c>
      <c r="U2471" t="s">
        <v>3455</v>
      </c>
      <c r="V2471" s="137">
        <v>4.4999999999999998E-2</v>
      </c>
      <c r="W2471" s="137">
        <v>4.8000000000000001E-2</v>
      </c>
      <c r="X2471" t="s">
        <v>272</v>
      </c>
      <c r="Y2471" t="s">
        <v>51</v>
      </c>
      <c r="Z2471" s="133">
        <v>54000</v>
      </c>
      <c r="AA2471" s="135">
        <v>2.9780000000000002</v>
      </c>
      <c r="AB2471" s="139">
        <v>100.824</v>
      </c>
      <c r="AD2471" s="133">
        <v>162.137</v>
      </c>
      <c r="AG2471" t="s">
        <v>261</v>
      </c>
      <c r="AH2471" s="137">
        <v>3.6000000000000001E-5</v>
      </c>
      <c r="AI2471" s="137">
        <v>2.8835267140652101E-3</v>
      </c>
      <c r="AJ2471" s="137">
        <v>7.8602953306759304E-4</v>
      </c>
    </row>
    <row r="2472" spans="1:36">
      <c r="A2472">
        <v>7833</v>
      </c>
      <c r="B2472">
        <v>7986</v>
      </c>
      <c r="C2472" t="s">
        <v>2249</v>
      </c>
      <c r="D2472" t="s">
        <v>2250</v>
      </c>
      <c r="E2472" t="s">
        <v>41</v>
      </c>
      <c r="F2472" t="s">
        <v>3456</v>
      </c>
      <c r="G2472" t="s">
        <v>3457</v>
      </c>
      <c r="H2472" t="s">
        <v>44</v>
      </c>
      <c r="I2472" t="s">
        <v>1542</v>
      </c>
      <c r="J2472" t="s">
        <v>45</v>
      </c>
      <c r="K2472" t="s">
        <v>45</v>
      </c>
      <c r="L2472" t="s">
        <v>46</v>
      </c>
      <c r="M2472" t="s">
        <v>47</v>
      </c>
      <c r="N2472" t="s">
        <v>281</v>
      </c>
      <c r="O2472" t="s">
        <v>51</v>
      </c>
      <c r="P2472" t="s">
        <v>2253</v>
      </c>
      <c r="Q2472" t="s">
        <v>225</v>
      </c>
      <c r="R2472" t="s">
        <v>218</v>
      </c>
      <c r="S2472" t="s">
        <v>52</v>
      </c>
      <c r="T2472" t="s">
        <v>3458</v>
      </c>
      <c r="U2472" t="s">
        <v>3459</v>
      </c>
      <c r="V2472" s="137">
        <v>2.8500000000000001E-2</v>
      </c>
      <c r="W2472" s="137">
        <v>4.641E-2</v>
      </c>
      <c r="X2472" t="s">
        <v>272</v>
      </c>
      <c r="Y2472" t="s">
        <v>51</v>
      </c>
      <c r="Z2472" s="133">
        <v>83199.210000000006</v>
      </c>
      <c r="AA2472" s="135">
        <v>1</v>
      </c>
      <c r="AB2472" s="139">
        <v>96.75</v>
      </c>
      <c r="AD2472" s="133">
        <v>80.495000000000005</v>
      </c>
      <c r="AG2472" t="s">
        <v>261</v>
      </c>
      <c r="AH2472" s="137">
        <v>2.6400000000000002E-4</v>
      </c>
      <c r="AI2472" s="137">
        <v>1.43156591098978E-3</v>
      </c>
      <c r="AJ2472" s="137">
        <v>3.9023501293816498E-4</v>
      </c>
    </row>
    <row r="2473" spans="1:36">
      <c r="A2473">
        <v>7833</v>
      </c>
      <c r="B2473">
        <v>7986</v>
      </c>
      <c r="C2473" t="s">
        <v>3157</v>
      </c>
      <c r="D2473" t="s">
        <v>3158</v>
      </c>
      <c r="E2473" t="s">
        <v>41</v>
      </c>
      <c r="F2473" t="s">
        <v>3855</v>
      </c>
      <c r="G2473" t="s">
        <v>3856</v>
      </c>
      <c r="H2473" t="s">
        <v>44</v>
      </c>
      <c r="I2473" t="s">
        <v>1542</v>
      </c>
      <c r="J2473" t="s">
        <v>45</v>
      </c>
      <c r="K2473" t="s">
        <v>45</v>
      </c>
      <c r="L2473" t="s">
        <v>46</v>
      </c>
      <c r="M2473" t="s">
        <v>47</v>
      </c>
      <c r="N2473" t="s">
        <v>64</v>
      </c>
      <c r="O2473" t="s">
        <v>51</v>
      </c>
      <c r="P2473" t="s">
        <v>308</v>
      </c>
      <c r="Q2473" t="s">
        <v>225</v>
      </c>
      <c r="R2473" t="s">
        <v>218</v>
      </c>
      <c r="S2473" t="s">
        <v>52</v>
      </c>
      <c r="T2473" t="s">
        <v>2799</v>
      </c>
      <c r="U2473" t="s">
        <v>283</v>
      </c>
      <c r="V2473" s="137">
        <v>0.02</v>
      </c>
      <c r="W2473" s="137">
        <v>4.7070000000000001E-2</v>
      </c>
      <c r="X2473" t="s">
        <v>272</v>
      </c>
      <c r="Y2473" t="s">
        <v>51</v>
      </c>
      <c r="Z2473" s="133">
        <v>47578.58</v>
      </c>
      <c r="AA2473" s="135">
        <v>1</v>
      </c>
      <c r="AB2473" s="139">
        <v>98.71</v>
      </c>
      <c r="AD2473" s="133">
        <v>46.965000000000003</v>
      </c>
      <c r="AG2473" t="s">
        <v>261</v>
      </c>
      <c r="AH2473" s="137">
        <v>4.0000000000000002E-4</v>
      </c>
      <c r="AI2473" s="137">
        <v>8.3524483769697804E-4</v>
      </c>
      <c r="AJ2473" s="137">
        <v>2.2768199322367201E-4</v>
      </c>
    </row>
    <row r="2474" spans="1:36">
      <c r="A2474">
        <v>811</v>
      </c>
      <c r="B2474">
        <v>813</v>
      </c>
      <c r="C2474" t="s">
        <v>2101</v>
      </c>
      <c r="D2474" t="s">
        <v>2102</v>
      </c>
      <c r="E2474" t="s">
        <v>41</v>
      </c>
      <c r="F2474" t="s">
        <v>2103</v>
      </c>
      <c r="G2474" t="s">
        <v>2104</v>
      </c>
      <c r="H2474" t="s">
        <v>44</v>
      </c>
      <c r="I2474" t="s">
        <v>1542</v>
      </c>
      <c r="J2474" t="s">
        <v>45</v>
      </c>
      <c r="K2474" t="s">
        <v>45</v>
      </c>
      <c r="L2474" t="s">
        <v>978</v>
      </c>
      <c r="M2474" t="s">
        <v>47</v>
      </c>
      <c r="N2474" t="s">
        <v>64</v>
      </c>
      <c r="O2474" t="s">
        <v>51</v>
      </c>
      <c r="P2474" t="s">
        <v>308</v>
      </c>
      <c r="Q2474" t="s">
        <v>225</v>
      </c>
      <c r="R2474" t="s">
        <v>218</v>
      </c>
      <c r="S2474" t="s">
        <v>52</v>
      </c>
      <c r="T2474" t="s">
        <v>2105</v>
      </c>
      <c r="U2474" t="s">
        <v>392</v>
      </c>
      <c r="V2474" s="137">
        <v>6.1499999999999999E-2</v>
      </c>
      <c r="W2474" s="137">
        <v>4.4220000000000002E-2</v>
      </c>
      <c r="X2474" t="s">
        <v>272</v>
      </c>
      <c r="Y2474" t="s">
        <v>51</v>
      </c>
      <c r="Z2474" s="133">
        <v>109000</v>
      </c>
      <c r="AA2474" s="135">
        <v>1</v>
      </c>
      <c r="AB2474" s="139">
        <v>104.08</v>
      </c>
      <c r="AD2474" s="133">
        <v>113.447</v>
      </c>
      <c r="AG2474" t="s">
        <v>261</v>
      </c>
      <c r="AH2474" s="137">
        <v>4.0400000000000001E-4</v>
      </c>
      <c r="AI2474" s="137">
        <v>1.06270808071061E-3</v>
      </c>
      <c r="AJ2474" s="137">
        <v>4.0880326836225203E-4</v>
      </c>
    </row>
    <row r="2475" spans="1:36">
      <c r="A2475">
        <v>811</v>
      </c>
      <c r="B2475">
        <v>813</v>
      </c>
      <c r="C2475" t="s">
        <v>2101</v>
      </c>
      <c r="D2475" t="s">
        <v>2102</v>
      </c>
      <c r="E2475" t="s">
        <v>41</v>
      </c>
      <c r="F2475" t="s">
        <v>3460</v>
      </c>
      <c r="G2475" t="s">
        <v>2104</v>
      </c>
      <c r="H2475" t="s">
        <v>44</v>
      </c>
      <c r="I2475" t="s">
        <v>1542</v>
      </c>
      <c r="J2475" t="s">
        <v>45</v>
      </c>
      <c r="K2475" t="s">
        <v>45</v>
      </c>
      <c r="L2475" t="s">
        <v>46</v>
      </c>
      <c r="M2475" t="s">
        <v>47</v>
      </c>
      <c r="N2475" t="s">
        <v>64</v>
      </c>
      <c r="O2475" t="s">
        <v>51</v>
      </c>
      <c r="P2475" t="s">
        <v>308</v>
      </c>
      <c r="Q2475" t="s">
        <v>225</v>
      </c>
      <c r="R2475" t="s">
        <v>218</v>
      </c>
      <c r="S2475" t="s">
        <v>52</v>
      </c>
      <c r="T2475" t="s">
        <v>3461</v>
      </c>
      <c r="U2475" t="s">
        <v>392</v>
      </c>
      <c r="V2475" s="137">
        <v>6.1499999999999999E-2</v>
      </c>
      <c r="W2475" s="137">
        <v>4.4220000000000002E-2</v>
      </c>
      <c r="X2475" t="s">
        <v>272</v>
      </c>
      <c r="Y2475" t="s">
        <v>51</v>
      </c>
      <c r="Z2475" s="133">
        <v>107900</v>
      </c>
      <c r="AA2475" s="135">
        <v>1</v>
      </c>
      <c r="AB2475" s="139">
        <v>104.08</v>
      </c>
      <c r="AD2475" s="133">
        <v>112.30200000000001</v>
      </c>
      <c r="AG2475" t="s">
        <v>261</v>
      </c>
      <c r="AH2475" s="137">
        <v>4.0000000000000002E-4</v>
      </c>
      <c r="AI2475" s="137">
        <v>1.0519835037493101E-3</v>
      </c>
      <c r="AJ2475" s="137">
        <v>4.0467773079162398E-4</v>
      </c>
    </row>
    <row r="2476" spans="1:36">
      <c r="A2476">
        <v>811</v>
      </c>
      <c r="B2476">
        <v>813</v>
      </c>
      <c r="C2476" t="s">
        <v>2101</v>
      </c>
      <c r="D2476" t="s">
        <v>2102</v>
      </c>
      <c r="E2476" t="s">
        <v>41</v>
      </c>
      <c r="F2476" t="s">
        <v>2106</v>
      </c>
      <c r="G2476" t="s">
        <v>2107</v>
      </c>
      <c r="H2476" t="s">
        <v>44</v>
      </c>
      <c r="I2476" t="s">
        <v>1542</v>
      </c>
      <c r="J2476" t="s">
        <v>45</v>
      </c>
      <c r="K2476" t="s">
        <v>45</v>
      </c>
      <c r="L2476" t="s">
        <v>46</v>
      </c>
      <c r="M2476" t="s">
        <v>47</v>
      </c>
      <c r="N2476" t="s">
        <v>64</v>
      </c>
      <c r="O2476" t="s">
        <v>51</v>
      </c>
      <c r="P2476" t="s">
        <v>308</v>
      </c>
      <c r="Q2476" t="s">
        <v>225</v>
      </c>
      <c r="R2476" t="s">
        <v>218</v>
      </c>
      <c r="S2476" t="s">
        <v>52</v>
      </c>
      <c r="T2476" t="s">
        <v>2108</v>
      </c>
      <c r="U2476" t="s">
        <v>2109</v>
      </c>
      <c r="V2476" s="137">
        <v>5.8000000000000003E-2</v>
      </c>
      <c r="W2476" s="137">
        <v>4.5249999999999999E-2</v>
      </c>
      <c r="X2476" t="s">
        <v>272</v>
      </c>
      <c r="Y2476" t="s">
        <v>51</v>
      </c>
      <c r="Z2476" s="133">
        <v>143000</v>
      </c>
      <c r="AA2476" s="135">
        <v>1</v>
      </c>
      <c r="AB2476" s="139">
        <v>107.43</v>
      </c>
      <c r="AD2476" s="133">
        <v>153.625</v>
      </c>
      <c r="AG2476" t="s">
        <v>261</v>
      </c>
      <c r="AH2476" s="137">
        <v>2.8600000000000001E-4</v>
      </c>
      <c r="AI2476" s="137">
        <v>1.43906965203512E-3</v>
      </c>
      <c r="AJ2476" s="137">
        <v>5.5358229398190701E-4</v>
      </c>
    </row>
    <row r="2477" spans="1:36">
      <c r="A2477">
        <v>811</v>
      </c>
      <c r="B2477">
        <v>813</v>
      </c>
      <c r="C2477" t="s">
        <v>2101</v>
      </c>
      <c r="D2477" t="s">
        <v>2102</v>
      </c>
      <c r="E2477" t="s">
        <v>41</v>
      </c>
      <c r="F2477" t="s">
        <v>2110</v>
      </c>
      <c r="G2477" t="s">
        <v>2107</v>
      </c>
      <c r="H2477" t="s">
        <v>44</v>
      </c>
      <c r="I2477" t="s">
        <v>1542</v>
      </c>
      <c r="J2477" t="s">
        <v>45</v>
      </c>
      <c r="K2477" t="s">
        <v>45</v>
      </c>
      <c r="L2477" t="s">
        <v>978</v>
      </c>
      <c r="M2477" t="s">
        <v>47</v>
      </c>
      <c r="N2477" t="s">
        <v>64</v>
      </c>
      <c r="O2477" t="s">
        <v>51</v>
      </c>
      <c r="P2477" t="s">
        <v>308</v>
      </c>
      <c r="Q2477" t="s">
        <v>225</v>
      </c>
      <c r="R2477" t="s">
        <v>218</v>
      </c>
      <c r="S2477" t="s">
        <v>52</v>
      </c>
      <c r="T2477" t="s">
        <v>2111</v>
      </c>
      <c r="U2477" t="s">
        <v>2109</v>
      </c>
      <c r="V2477" s="137">
        <v>5.8000000000000003E-2</v>
      </c>
      <c r="W2477" s="137">
        <v>4.5249999999999999E-2</v>
      </c>
      <c r="X2477" t="s">
        <v>272</v>
      </c>
      <c r="Y2477" t="s">
        <v>51</v>
      </c>
      <c r="Z2477" s="133">
        <v>219000</v>
      </c>
      <c r="AA2477" s="135">
        <v>1</v>
      </c>
      <c r="AB2477" s="139">
        <v>107.43</v>
      </c>
      <c r="AD2477" s="133">
        <v>235.27199999999999</v>
      </c>
      <c r="AG2477" t="s">
        <v>261</v>
      </c>
      <c r="AH2477" s="137">
        <v>0</v>
      </c>
      <c r="AI2477" s="137">
        <v>2.2038898866831602E-3</v>
      </c>
      <c r="AJ2477" s="137">
        <v>8.4779386281145196E-4</v>
      </c>
    </row>
    <row r="2478" spans="1:36">
      <c r="A2478">
        <v>811</v>
      </c>
      <c r="B2478">
        <v>813</v>
      </c>
      <c r="C2478" t="s">
        <v>2118</v>
      </c>
      <c r="D2478" t="s">
        <v>2119</v>
      </c>
      <c r="E2478" t="s">
        <v>41</v>
      </c>
      <c r="F2478" t="s">
        <v>2120</v>
      </c>
      <c r="G2478" t="s">
        <v>2121</v>
      </c>
      <c r="H2478" t="s">
        <v>44</v>
      </c>
      <c r="I2478" t="s">
        <v>456</v>
      </c>
      <c r="J2478" t="s">
        <v>45</v>
      </c>
      <c r="K2478" t="s">
        <v>45</v>
      </c>
      <c r="L2478" t="s">
        <v>46</v>
      </c>
      <c r="M2478" t="s">
        <v>47</v>
      </c>
      <c r="N2478" t="s">
        <v>520</v>
      </c>
      <c r="O2478" t="s">
        <v>51</v>
      </c>
      <c r="P2478" t="s">
        <v>251</v>
      </c>
      <c r="Q2478" t="s">
        <v>217</v>
      </c>
      <c r="R2478" t="s">
        <v>218</v>
      </c>
      <c r="S2478" t="s">
        <v>52</v>
      </c>
      <c r="T2478" t="s">
        <v>2122</v>
      </c>
      <c r="U2478" t="s">
        <v>2123</v>
      </c>
      <c r="V2478" s="137">
        <v>5.1499999999999997E-2</v>
      </c>
      <c r="W2478" s="137">
        <v>3.0419999999999999E-2</v>
      </c>
      <c r="X2478" t="s">
        <v>272</v>
      </c>
      <c r="Y2478" t="s">
        <v>51</v>
      </c>
      <c r="Z2478" s="133">
        <v>705037.37</v>
      </c>
      <c r="AA2478" s="135">
        <v>1</v>
      </c>
      <c r="AB2478" s="139">
        <v>159.30000000000001</v>
      </c>
      <c r="AD2478" s="133">
        <v>1123.125</v>
      </c>
      <c r="AG2478" t="s">
        <v>261</v>
      </c>
      <c r="AH2478" s="137">
        <v>4.0099999999999999E-4</v>
      </c>
      <c r="AI2478" s="137">
        <v>1.05207842424583E-2</v>
      </c>
      <c r="AJ2478" s="137">
        <v>4.0471424487288198E-3</v>
      </c>
    </row>
    <row r="2479" spans="1:36">
      <c r="A2479">
        <v>811</v>
      </c>
      <c r="B2479">
        <v>813</v>
      </c>
      <c r="C2479" t="s">
        <v>2124</v>
      </c>
      <c r="D2479" t="s">
        <v>2125</v>
      </c>
      <c r="E2479" t="s">
        <v>41</v>
      </c>
      <c r="F2479" t="s">
        <v>2126</v>
      </c>
      <c r="G2479" t="s">
        <v>2127</v>
      </c>
      <c r="H2479" t="s">
        <v>44</v>
      </c>
      <c r="I2479" t="s">
        <v>456</v>
      </c>
      <c r="J2479" t="s">
        <v>45</v>
      </c>
      <c r="K2479" t="s">
        <v>45</v>
      </c>
      <c r="L2479" t="s">
        <v>46</v>
      </c>
      <c r="M2479" t="s">
        <v>47</v>
      </c>
      <c r="N2479" t="s">
        <v>1075</v>
      </c>
      <c r="O2479" t="s">
        <v>51</v>
      </c>
      <c r="P2479" t="s">
        <v>333</v>
      </c>
      <c r="Q2479" t="s">
        <v>217</v>
      </c>
      <c r="R2479" t="s">
        <v>218</v>
      </c>
      <c r="S2479" t="s">
        <v>52</v>
      </c>
      <c r="T2479" t="s">
        <v>2128</v>
      </c>
      <c r="U2479" t="s">
        <v>2129</v>
      </c>
      <c r="V2479" s="137">
        <v>2.75E-2</v>
      </c>
      <c r="W2479" s="137">
        <v>2.2720000000000001E-2</v>
      </c>
      <c r="X2479" t="s">
        <v>272</v>
      </c>
      <c r="Y2479" t="s">
        <v>51</v>
      </c>
      <c r="Z2479" s="133">
        <v>31010.3</v>
      </c>
      <c r="AA2479" s="135">
        <v>1</v>
      </c>
      <c r="AB2479" s="139">
        <v>120.6</v>
      </c>
      <c r="AD2479" s="133">
        <v>37.398000000000003</v>
      </c>
      <c r="AG2479" t="s">
        <v>261</v>
      </c>
      <c r="AH2479" s="137">
        <v>1.27E-4</v>
      </c>
      <c r="AI2479" s="137">
        <v>3.5032689262215098E-4</v>
      </c>
      <c r="AJ2479" s="137">
        <v>1.3476398768264101E-4</v>
      </c>
    </row>
    <row r="2480" spans="1:36">
      <c r="A2480">
        <v>811</v>
      </c>
      <c r="B2480">
        <v>813</v>
      </c>
      <c r="C2480" t="s">
        <v>2124</v>
      </c>
      <c r="D2480" t="s">
        <v>2125</v>
      </c>
      <c r="E2480" t="s">
        <v>41</v>
      </c>
      <c r="F2480" t="s">
        <v>2130</v>
      </c>
      <c r="G2480" t="s">
        <v>2131</v>
      </c>
      <c r="H2480" t="s">
        <v>44</v>
      </c>
      <c r="I2480" t="s">
        <v>1542</v>
      </c>
      <c r="J2480" t="s">
        <v>45</v>
      </c>
      <c r="K2480" t="s">
        <v>45</v>
      </c>
      <c r="L2480" t="s">
        <v>46</v>
      </c>
      <c r="M2480" t="s">
        <v>47</v>
      </c>
      <c r="N2480" t="s">
        <v>1075</v>
      </c>
      <c r="O2480" t="s">
        <v>51</v>
      </c>
      <c r="P2480" t="s">
        <v>333</v>
      </c>
      <c r="Q2480" t="s">
        <v>217</v>
      </c>
      <c r="R2480" t="s">
        <v>218</v>
      </c>
      <c r="S2480" t="s">
        <v>52</v>
      </c>
      <c r="T2480" t="s">
        <v>2132</v>
      </c>
      <c r="U2480" t="s">
        <v>2133</v>
      </c>
      <c r="V2480" s="137">
        <v>2.5000000000000001E-2</v>
      </c>
      <c r="W2480" s="137">
        <v>4.0480000000000002E-2</v>
      </c>
      <c r="X2480" t="s">
        <v>272</v>
      </c>
      <c r="Y2480" t="s">
        <v>51</v>
      </c>
      <c r="Z2480" s="133">
        <v>307999.96999999997</v>
      </c>
      <c r="AA2480" s="135">
        <v>1</v>
      </c>
      <c r="AB2480" s="139">
        <v>97.29</v>
      </c>
      <c r="AD2480" s="133">
        <v>299.65300000000002</v>
      </c>
      <c r="AG2480" t="s">
        <v>261</v>
      </c>
      <c r="AH2480" s="137">
        <v>5.1699999999999999E-4</v>
      </c>
      <c r="AI2480" s="137">
        <v>2.8069784537082501E-3</v>
      </c>
      <c r="AJ2480" s="137">
        <v>1.0797903835746199E-3</v>
      </c>
    </row>
    <row r="2481" spans="1:36">
      <c r="A2481">
        <v>811</v>
      </c>
      <c r="B2481">
        <v>813</v>
      </c>
      <c r="C2481" t="s">
        <v>2142</v>
      </c>
      <c r="D2481" t="s">
        <v>2143</v>
      </c>
      <c r="E2481" t="s">
        <v>41</v>
      </c>
      <c r="F2481" t="s">
        <v>2144</v>
      </c>
      <c r="G2481" t="s">
        <v>2145</v>
      </c>
      <c r="H2481" t="s">
        <v>44</v>
      </c>
      <c r="I2481" t="s">
        <v>1542</v>
      </c>
      <c r="J2481" t="s">
        <v>45</v>
      </c>
      <c r="K2481" t="s">
        <v>475</v>
      </c>
      <c r="L2481" t="s">
        <v>46</v>
      </c>
      <c r="M2481" t="s">
        <v>47</v>
      </c>
      <c r="N2481" t="s">
        <v>520</v>
      </c>
      <c r="O2481" t="s">
        <v>51</v>
      </c>
      <c r="P2481" t="s">
        <v>358</v>
      </c>
      <c r="Q2481" t="s">
        <v>217</v>
      </c>
      <c r="R2481" t="s">
        <v>218</v>
      </c>
      <c r="S2481" t="s">
        <v>52</v>
      </c>
      <c r="T2481" t="s">
        <v>2146</v>
      </c>
      <c r="U2481" t="s">
        <v>2147</v>
      </c>
      <c r="V2481" s="137">
        <v>2.4E-2</v>
      </c>
      <c r="W2481" s="137">
        <v>4.0280000000000003E-2</v>
      </c>
      <c r="X2481" t="s">
        <v>272</v>
      </c>
      <c r="Y2481" t="s">
        <v>51</v>
      </c>
      <c r="Z2481" s="133">
        <v>889890.38</v>
      </c>
      <c r="AA2481" s="135">
        <v>1</v>
      </c>
      <c r="AB2481" s="139">
        <v>89.93</v>
      </c>
      <c r="AD2481" s="133">
        <v>800.27800000000002</v>
      </c>
      <c r="AG2481" t="s">
        <v>261</v>
      </c>
      <c r="AH2481" s="137">
        <v>5.7899999999999998E-4</v>
      </c>
      <c r="AI2481" s="137">
        <v>7.4965476662881801E-3</v>
      </c>
      <c r="AJ2481" s="137">
        <v>2.8837770626179799E-3</v>
      </c>
    </row>
    <row r="2482" spans="1:36">
      <c r="A2482">
        <v>811</v>
      </c>
      <c r="B2482">
        <v>813</v>
      </c>
      <c r="C2482" t="s">
        <v>2148</v>
      </c>
      <c r="D2482" t="s">
        <v>2149</v>
      </c>
      <c r="E2482" t="s">
        <v>41</v>
      </c>
      <c r="F2482" t="s">
        <v>2150</v>
      </c>
      <c r="G2482" t="s">
        <v>2151</v>
      </c>
      <c r="H2482" t="s">
        <v>44</v>
      </c>
      <c r="I2482" t="s">
        <v>456</v>
      </c>
      <c r="J2482" t="s">
        <v>45</v>
      </c>
      <c r="K2482" t="s">
        <v>45</v>
      </c>
      <c r="L2482" t="s">
        <v>46</v>
      </c>
      <c r="M2482" t="s">
        <v>47</v>
      </c>
      <c r="N2482" t="s">
        <v>49</v>
      </c>
      <c r="O2482" t="s">
        <v>51</v>
      </c>
      <c r="P2482" t="s">
        <v>358</v>
      </c>
      <c r="Q2482" t="s">
        <v>217</v>
      </c>
      <c r="R2482" t="s">
        <v>218</v>
      </c>
      <c r="S2482" t="s">
        <v>52</v>
      </c>
      <c r="T2482" t="s">
        <v>2152</v>
      </c>
      <c r="U2482" t="s">
        <v>1860</v>
      </c>
      <c r="V2482" s="137">
        <v>2.3400000000000001E-2</v>
      </c>
      <c r="W2482" s="137">
        <v>2.4379999999999999E-2</v>
      </c>
      <c r="X2482" t="s">
        <v>272</v>
      </c>
      <c r="Y2482" t="s">
        <v>51</v>
      </c>
      <c r="Z2482" s="133">
        <v>67465.460000000006</v>
      </c>
      <c r="AA2482" s="135">
        <v>1</v>
      </c>
      <c r="AB2482" s="139">
        <v>119.82</v>
      </c>
      <c r="AD2482" s="133">
        <v>80.837000000000003</v>
      </c>
      <c r="AG2482" t="s">
        <v>261</v>
      </c>
      <c r="AH2482" s="137">
        <v>5.8999999999999998E-5</v>
      </c>
      <c r="AI2482" s="137">
        <v>7.5723556378571005E-4</v>
      </c>
      <c r="AJ2482" s="137">
        <v>2.9129389247584901E-4</v>
      </c>
    </row>
    <row r="2483" spans="1:36">
      <c r="A2483">
        <v>811</v>
      </c>
      <c r="B2483">
        <v>813</v>
      </c>
      <c r="C2483" t="s">
        <v>2148</v>
      </c>
      <c r="D2483" t="s">
        <v>2149</v>
      </c>
      <c r="E2483" t="s">
        <v>41</v>
      </c>
      <c r="F2483" t="s">
        <v>2153</v>
      </c>
      <c r="G2483" t="s">
        <v>2154</v>
      </c>
      <c r="H2483" t="s">
        <v>44</v>
      </c>
      <c r="I2483" t="s">
        <v>1542</v>
      </c>
      <c r="J2483" t="s">
        <v>45</v>
      </c>
      <c r="K2483" t="s">
        <v>45</v>
      </c>
      <c r="L2483" t="s">
        <v>46</v>
      </c>
      <c r="M2483" t="s">
        <v>47</v>
      </c>
      <c r="N2483" t="s">
        <v>49</v>
      </c>
      <c r="O2483" t="s">
        <v>51</v>
      </c>
      <c r="P2483" t="s">
        <v>358</v>
      </c>
      <c r="Q2483" t="s">
        <v>217</v>
      </c>
      <c r="R2483" t="s">
        <v>218</v>
      </c>
      <c r="S2483" t="s">
        <v>52</v>
      </c>
      <c r="T2483" t="s">
        <v>2155</v>
      </c>
      <c r="U2483" t="s">
        <v>2156</v>
      </c>
      <c r="V2483" s="137">
        <v>0.05</v>
      </c>
      <c r="W2483" s="137">
        <v>3.8219999999999997E-2</v>
      </c>
      <c r="X2483" t="s">
        <v>272</v>
      </c>
      <c r="Y2483" t="s">
        <v>51</v>
      </c>
      <c r="Z2483" s="133">
        <v>225000.01</v>
      </c>
      <c r="AA2483" s="135">
        <v>1</v>
      </c>
      <c r="AB2483" s="139">
        <v>102.96</v>
      </c>
      <c r="AD2483" s="133">
        <v>231.66</v>
      </c>
      <c r="AG2483" t="s">
        <v>261</v>
      </c>
      <c r="AH2483" s="137">
        <v>5.3200000000000003E-4</v>
      </c>
      <c r="AI2483" s="137">
        <v>2.17005765606433E-3</v>
      </c>
      <c r="AJ2483" s="137">
        <v>8.3477925729183097E-4</v>
      </c>
    </row>
    <row r="2484" spans="1:36">
      <c r="A2484">
        <v>811</v>
      </c>
      <c r="B2484">
        <v>813</v>
      </c>
      <c r="C2484" t="s">
        <v>2148</v>
      </c>
      <c r="D2484" t="s">
        <v>2149</v>
      </c>
      <c r="E2484" t="s">
        <v>41</v>
      </c>
      <c r="F2484" t="s">
        <v>3782</v>
      </c>
      <c r="G2484" t="s">
        <v>3783</v>
      </c>
      <c r="H2484" t="s">
        <v>44</v>
      </c>
      <c r="I2484" t="s">
        <v>1542</v>
      </c>
      <c r="J2484" t="s">
        <v>45</v>
      </c>
      <c r="K2484" t="s">
        <v>45</v>
      </c>
      <c r="L2484" t="s">
        <v>46</v>
      </c>
      <c r="M2484" t="s">
        <v>47</v>
      </c>
      <c r="N2484" t="s">
        <v>49</v>
      </c>
      <c r="O2484" t="s">
        <v>51</v>
      </c>
      <c r="P2484" t="s">
        <v>358</v>
      </c>
      <c r="Q2484" t="s">
        <v>217</v>
      </c>
      <c r="R2484" t="s">
        <v>218</v>
      </c>
      <c r="S2484" t="s">
        <v>52</v>
      </c>
      <c r="T2484" t="s">
        <v>3784</v>
      </c>
      <c r="U2484" t="s">
        <v>2840</v>
      </c>
      <c r="V2484" s="137">
        <v>4.4400000000000002E-2</v>
      </c>
      <c r="W2484" s="137">
        <v>4.0919999999999998E-2</v>
      </c>
      <c r="X2484" t="s">
        <v>272</v>
      </c>
      <c r="Y2484" t="s">
        <v>51</v>
      </c>
      <c r="Z2484" s="133">
        <v>415000</v>
      </c>
      <c r="AA2484" s="135">
        <v>1</v>
      </c>
      <c r="AB2484" s="139">
        <v>102.42</v>
      </c>
      <c r="AD2484" s="133">
        <v>425.04300000000001</v>
      </c>
      <c r="AG2484" t="s">
        <v>261</v>
      </c>
      <c r="AH2484" s="137">
        <v>8.9700000000000001E-4</v>
      </c>
      <c r="AI2484" s="137">
        <v>3.9815582116568601E-3</v>
      </c>
      <c r="AJ2484" s="137">
        <v>1.53162852493933E-3</v>
      </c>
    </row>
    <row r="2485" spans="1:36">
      <c r="A2485">
        <v>811</v>
      </c>
      <c r="B2485">
        <v>813</v>
      </c>
      <c r="C2485" t="s">
        <v>2161</v>
      </c>
      <c r="D2485" t="s">
        <v>2162</v>
      </c>
      <c r="E2485" t="s">
        <v>41</v>
      </c>
      <c r="F2485" t="s">
        <v>2163</v>
      </c>
      <c r="G2485" t="s">
        <v>2164</v>
      </c>
      <c r="H2485" t="s">
        <v>44</v>
      </c>
      <c r="I2485" t="s">
        <v>1542</v>
      </c>
      <c r="J2485" t="s">
        <v>45</v>
      </c>
      <c r="K2485" t="s">
        <v>45</v>
      </c>
      <c r="L2485" t="s">
        <v>46</v>
      </c>
      <c r="M2485" t="s">
        <v>47</v>
      </c>
      <c r="N2485" t="s">
        <v>64</v>
      </c>
      <c r="O2485" t="s">
        <v>51</v>
      </c>
      <c r="P2485" t="s">
        <v>251</v>
      </c>
      <c r="Q2485" t="s">
        <v>217</v>
      </c>
      <c r="R2485" t="s">
        <v>218</v>
      </c>
      <c r="S2485" t="s">
        <v>52</v>
      </c>
      <c r="T2485" t="s">
        <v>2165</v>
      </c>
      <c r="U2485" t="s">
        <v>2166</v>
      </c>
      <c r="V2485" s="137">
        <v>4.5600000000000002E-2</v>
      </c>
      <c r="W2485" s="137">
        <v>4.0550000000000003E-2</v>
      </c>
      <c r="X2485" t="s">
        <v>272</v>
      </c>
      <c r="Y2485" t="s">
        <v>51</v>
      </c>
      <c r="Z2485" s="133">
        <v>69000</v>
      </c>
      <c r="AA2485" s="135">
        <v>1</v>
      </c>
      <c r="AB2485" s="139">
        <v>102.6</v>
      </c>
      <c r="AD2485" s="133">
        <v>70.793999999999997</v>
      </c>
      <c r="AG2485" t="s">
        <v>261</v>
      </c>
      <c r="AH2485" s="137">
        <v>4.1100000000000002E-4</v>
      </c>
      <c r="AI2485" s="137">
        <v>6.6315745003690395E-4</v>
      </c>
      <c r="AJ2485" s="137">
        <v>2.5510385959668698E-4</v>
      </c>
    </row>
    <row r="2486" spans="1:36">
      <c r="A2486">
        <v>811</v>
      </c>
      <c r="B2486">
        <v>813</v>
      </c>
      <c r="C2486" t="s">
        <v>2172</v>
      </c>
      <c r="D2486" t="s">
        <v>2173</v>
      </c>
      <c r="E2486" t="s">
        <v>41</v>
      </c>
      <c r="F2486" t="s">
        <v>3785</v>
      </c>
      <c r="G2486" t="s">
        <v>3786</v>
      </c>
      <c r="H2486" t="s">
        <v>44</v>
      </c>
      <c r="I2486" t="s">
        <v>1363</v>
      </c>
      <c r="J2486" t="s">
        <v>45</v>
      </c>
      <c r="K2486" t="s">
        <v>45</v>
      </c>
      <c r="L2486" t="s">
        <v>46</v>
      </c>
      <c r="M2486" t="s">
        <v>47</v>
      </c>
      <c r="N2486" t="s">
        <v>383</v>
      </c>
      <c r="O2486" t="s">
        <v>51</v>
      </c>
      <c r="P2486" t="s">
        <v>216</v>
      </c>
      <c r="Q2486" t="s">
        <v>217</v>
      </c>
      <c r="R2486" t="s">
        <v>218</v>
      </c>
      <c r="S2486" t="s">
        <v>52</v>
      </c>
      <c r="T2486" t="s">
        <v>3787</v>
      </c>
      <c r="U2486" t="s">
        <v>3505</v>
      </c>
      <c r="V2486" s="137">
        <v>2.12E-2</v>
      </c>
      <c r="W2486" s="137">
        <v>4.5830000000000003E-2</v>
      </c>
      <c r="X2486" t="s">
        <v>272</v>
      </c>
      <c r="Y2486" t="s">
        <v>51</v>
      </c>
      <c r="Z2486" s="133">
        <v>56250</v>
      </c>
      <c r="AA2486" s="135">
        <v>1</v>
      </c>
      <c r="AB2486" s="139">
        <v>86.9</v>
      </c>
      <c r="AD2486" s="133">
        <v>48.881</v>
      </c>
      <c r="AG2486" t="s">
        <v>261</v>
      </c>
      <c r="AH2486" s="137">
        <v>4.4999999999999999E-4</v>
      </c>
      <c r="AI2486" s="137">
        <v>4.5789141882951099E-4</v>
      </c>
      <c r="AJ2486" s="137">
        <v>1.7614198289276701E-4</v>
      </c>
    </row>
    <row r="2487" spans="1:36">
      <c r="A2487">
        <v>811</v>
      </c>
      <c r="B2487">
        <v>813</v>
      </c>
      <c r="C2487" t="s">
        <v>2172</v>
      </c>
      <c r="D2487" t="s">
        <v>2173</v>
      </c>
      <c r="E2487" t="s">
        <v>41</v>
      </c>
      <c r="F2487" t="s">
        <v>2174</v>
      </c>
      <c r="G2487" t="s">
        <v>2175</v>
      </c>
      <c r="H2487" t="s">
        <v>44</v>
      </c>
      <c r="I2487" t="s">
        <v>1542</v>
      </c>
      <c r="J2487" t="s">
        <v>45</v>
      </c>
      <c r="K2487" t="s">
        <v>475</v>
      </c>
      <c r="L2487" t="s">
        <v>46</v>
      </c>
      <c r="M2487" t="s">
        <v>47</v>
      </c>
      <c r="N2487" t="s">
        <v>383</v>
      </c>
      <c r="O2487" t="s">
        <v>51</v>
      </c>
      <c r="P2487" t="s">
        <v>216</v>
      </c>
      <c r="Q2487" t="s">
        <v>217</v>
      </c>
      <c r="R2487" t="s">
        <v>218</v>
      </c>
      <c r="S2487" t="s">
        <v>52</v>
      </c>
      <c r="T2487" t="s">
        <v>2176</v>
      </c>
      <c r="U2487" t="s">
        <v>2177</v>
      </c>
      <c r="V2487" s="137">
        <v>1.0800000000000001E-2</v>
      </c>
      <c r="W2487" s="137">
        <v>3.6580000000000001E-2</v>
      </c>
      <c r="X2487" t="s">
        <v>272</v>
      </c>
      <c r="Y2487" t="s">
        <v>51</v>
      </c>
      <c r="Z2487" s="133">
        <v>333079.51</v>
      </c>
      <c r="AA2487" s="135">
        <v>1</v>
      </c>
      <c r="AB2487" s="139">
        <v>95.17</v>
      </c>
      <c r="AD2487" s="133">
        <v>316.99200000000002</v>
      </c>
      <c r="AG2487" t="s">
        <v>261</v>
      </c>
      <c r="AH2487" s="137">
        <v>5.9199999999999997E-4</v>
      </c>
      <c r="AI2487" s="137">
        <v>2.9693964694049398E-3</v>
      </c>
      <c r="AJ2487" s="137">
        <v>1.14226945648552E-3</v>
      </c>
    </row>
    <row r="2488" spans="1:36">
      <c r="A2488">
        <v>811</v>
      </c>
      <c r="B2488">
        <v>813</v>
      </c>
      <c r="C2488" t="s">
        <v>2178</v>
      </c>
      <c r="D2488" t="s">
        <v>2179</v>
      </c>
      <c r="E2488" t="s">
        <v>41</v>
      </c>
      <c r="F2488" t="s">
        <v>3788</v>
      </c>
      <c r="G2488" t="s">
        <v>3789</v>
      </c>
      <c r="H2488" t="s">
        <v>44</v>
      </c>
      <c r="I2488" t="s">
        <v>456</v>
      </c>
      <c r="J2488" t="s">
        <v>45</v>
      </c>
      <c r="K2488" t="s">
        <v>45</v>
      </c>
      <c r="L2488" t="s">
        <v>46</v>
      </c>
      <c r="M2488" t="s">
        <v>47</v>
      </c>
      <c r="N2488" t="s">
        <v>347</v>
      </c>
      <c r="O2488" t="s">
        <v>51</v>
      </c>
      <c r="P2488" t="s">
        <v>333</v>
      </c>
      <c r="Q2488" t="s">
        <v>217</v>
      </c>
      <c r="R2488" t="s">
        <v>218</v>
      </c>
      <c r="S2488" t="s">
        <v>52</v>
      </c>
      <c r="T2488" t="s">
        <v>3790</v>
      </c>
      <c r="U2488" t="s">
        <v>3791</v>
      </c>
      <c r="V2488" s="137">
        <v>1.8499999999999999E-2</v>
      </c>
      <c r="W2488" s="137">
        <v>4.6219999999999997E-2</v>
      </c>
      <c r="X2488" t="s">
        <v>272</v>
      </c>
      <c r="Y2488" t="s">
        <v>51</v>
      </c>
      <c r="Z2488" s="133">
        <v>11080.48</v>
      </c>
      <c r="AA2488" s="135">
        <v>1</v>
      </c>
      <c r="AB2488" s="139">
        <v>117.04</v>
      </c>
      <c r="AD2488" s="133">
        <v>12.968999999999999</v>
      </c>
      <c r="AG2488" t="s">
        <v>261</v>
      </c>
      <c r="AH2488" s="137">
        <v>6.6000000000000005E-5</v>
      </c>
      <c r="AI2488" s="137">
        <v>1.2148232321478E-4</v>
      </c>
      <c r="AJ2488" s="137">
        <v>4.67319028431906E-5</v>
      </c>
    </row>
    <row r="2489" spans="1:36">
      <c r="A2489">
        <v>811</v>
      </c>
      <c r="B2489">
        <v>813</v>
      </c>
      <c r="C2489" t="s">
        <v>2178</v>
      </c>
      <c r="D2489" t="s">
        <v>2179</v>
      </c>
      <c r="E2489" t="s">
        <v>41</v>
      </c>
      <c r="F2489" t="s">
        <v>3468</v>
      </c>
      <c r="G2489" t="s">
        <v>3469</v>
      </c>
      <c r="H2489" t="s">
        <v>44</v>
      </c>
      <c r="I2489" t="s">
        <v>1542</v>
      </c>
      <c r="J2489" t="s">
        <v>45</v>
      </c>
      <c r="K2489" t="s">
        <v>45</v>
      </c>
      <c r="L2489" t="s">
        <v>46</v>
      </c>
      <c r="M2489" t="s">
        <v>47</v>
      </c>
      <c r="N2489" t="s">
        <v>347</v>
      </c>
      <c r="O2489" t="s">
        <v>51</v>
      </c>
      <c r="P2489" t="s">
        <v>333</v>
      </c>
      <c r="Q2489" t="s">
        <v>217</v>
      </c>
      <c r="R2489" t="s">
        <v>218</v>
      </c>
      <c r="S2489" t="s">
        <v>52</v>
      </c>
      <c r="T2489" t="s">
        <v>3470</v>
      </c>
      <c r="U2489" t="s">
        <v>3471</v>
      </c>
      <c r="V2489" s="137">
        <v>5.7000000000000002E-2</v>
      </c>
      <c r="W2489" s="137">
        <v>4.2000000000000003E-2</v>
      </c>
      <c r="X2489" t="s">
        <v>272</v>
      </c>
      <c r="Y2489" t="s">
        <v>51</v>
      </c>
      <c r="Z2489" s="133">
        <v>41200</v>
      </c>
      <c r="AA2489" s="135">
        <v>1</v>
      </c>
      <c r="AB2489" s="139">
        <v>101.83</v>
      </c>
      <c r="AD2489" s="133">
        <v>41.954000000000001</v>
      </c>
      <c r="AG2489" t="s">
        <v>261</v>
      </c>
      <c r="AH2489" s="137">
        <v>7.7999999999999999E-5</v>
      </c>
      <c r="AI2489" s="137">
        <v>3.9300055276648098E-4</v>
      </c>
      <c r="AJ2489" s="137">
        <v>1.51179720334563E-4</v>
      </c>
    </row>
    <row r="2490" spans="1:36">
      <c r="A2490">
        <v>811</v>
      </c>
      <c r="B2490">
        <v>813</v>
      </c>
      <c r="C2490" t="s">
        <v>2178</v>
      </c>
      <c r="D2490" t="s">
        <v>2179</v>
      </c>
      <c r="E2490" t="s">
        <v>41</v>
      </c>
      <c r="F2490" t="s">
        <v>2184</v>
      </c>
      <c r="G2490" t="s">
        <v>2185</v>
      </c>
      <c r="H2490" t="s">
        <v>44</v>
      </c>
      <c r="I2490" t="s">
        <v>1542</v>
      </c>
      <c r="J2490" t="s">
        <v>45</v>
      </c>
      <c r="K2490" t="s">
        <v>45</v>
      </c>
      <c r="L2490" t="s">
        <v>46</v>
      </c>
      <c r="M2490" t="s">
        <v>47</v>
      </c>
      <c r="N2490" t="s">
        <v>347</v>
      </c>
      <c r="O2490" t="s">
        <v>51</v>
      </c>
      <c r="P2490" t="s">
        <v>333</v>
      </c>
      <c r="Q2490" t="s">
        <v>217</v>
      </c>
      <c r="R2490" t="s">
        <v>218</v>
      </c>
      <c r="S2490" t="s">
        <v>52</v>
      </c>
      <c r="T2490" t="s">
        <v>2186</v>
      </c>
      <c r="U2490" t="s">
        <v>2183</v>
      </c>
      <c r="V2490" s="137">
        <v>5.45E-2</v>
      </c>
      <c r="W2490" s="137">
        <v>4.4450000000000003E-2</v>
      </c>
      <c r="X2490" t="s">
        <v>272</v>
      </c>
      <c r="Y2490" t="s">
        <v>51</v>
      </c>
      <c r="Z2490" s="133">
        <v>682243.23</v>
      </c>
      <c r="AA2490" s="135">
        <v>1</v>
      </c>
      <c r="AB2490" s="139">
        <v>104.18</v>
      </c>
      <c r="AD2490" s="133">
        <v>710.76099999999997</v>
      </c>
      <c r="AG2490" t="s">
        <v>261</v>
      </c>
      <c r="AH2490" s="137">
        <v>6.4899999999999995E-4</v>
      </c>
      <c r="AI2490" s="137">
        <v>6.6579999769117697E-3</v>
      </c>
      <c r="AJ2490" s="137">
        <v>2.5612039662833101E-3</v>
      </c>
    </row>
    <row r="2491" spans="1:36">
      <c r="A2491">
        <v>811</v>
      </c>
      <c r="B2491">
        <v>813</v>
      </c>
      <c r="C2491" t="s">
        <v>2187</v>
      </c>
      <c r="D2491" t="s">
        <v>2188</v>
      </c>
      <c r="E2491" t="s">
        <v>41</v>
      </c>
      <c r="F2491" t="s">
        <v>3792</v>
      </c>
      <c r="G2491" t="s">
        <v>3793</v>
      </c>
      <c r="H2491" t="s">
        <v>44</v>
      </c>
      <c r="I2491" t="s">
        <v>1542</v>
      </c>
      <c r="J2491" t="s">
        <v>45</v>
      </c>
      <c r="K2491" t="s">
        <v>45</v>
      </c>
      <c r="L2491" t="s">
        <v>46</v>
      </c>
      <c r="M2491" t="s">
        <v>47</v>
      </c>
      <c r="N2491" t="s">
        <v>347</v>
      </c>
      <c r="O2491" t="s">
        <v>51</v>
      </c>
      <c r="P2491" t="s">
        <v>333</v>
      </c>
      <c r="Q2491" t="s">
        <v>217</v>
      </c>
      <c r="R2491" t="s">
        <v>218</v>
      </c>
      <c r="S2491" t="s">
        <v>52</v>
      </c>
      <c r="T2491" t="s">
        <v>3794</v>
      </c>
      <c r="U2491" t="s">
        <v>2565</v>
      </c>
      <c r="V2491" s="137">
        <v>5.6500000000000002E-2</v>
      </c>
      <c r="W2491" s="137">
        <v>4.1660000000000003E-2</v>
      </c>
      <c r="X2491" t="s">
        <v>272</v>
      </c>
      <c r="Y2491" t="s">
        <v>51</v>
      </c>
      <c r="Z2491" s="133">
        <v>111097.96</v>
      </c>
      <c r="AA2491" s="135">
        <v>1</v>
      </c>
      <c r="AB2491" s="139">
        <v>104.24</v>
      </c>
      <c r="AD2491" s="133">
        <v>115.809</v>
      </c>
      <c r="AG2491" t="s">
        <v>261</v>
      </c>
      <c r="AH2491" s="137">
        <v>2.8499999999999999E-4</v>
      </c>
      <c r="AI2491" s="137">
        <v>1.0848275066796199E-3</v>
      </c>
      <c r="AJ2491" s="137">
        <v>4.17312184210886E-4</v>
      </c>
    </row>
    <row r="2492" spans="1:36">
      <c r="A2492">
        <v>811</v>
      </c>
      <c r="B2492">
        <v>813</v>
      </c>
      <c r="C2492" t="s">
        <v>2196</v>
      </c>
      <c r="D2492" t="s">
        <v>2197</v>
      </c>
      <c r="E2492" t="s">
        <v>41</v>
      </c>
      <c r="F2492" t="s">
        <v>2198</v>
      </c>
      <c r="G2492" t="s">
        <v>2199</v>
      </c>
      <c r="H2492" t="s">
        <v>44</v>
      </c>
      <c r="I2492" t="s">
        <v>456</v>
      </c>
      <c r="J2492" t="s">
        <v>45</v>
      </c>
      <c r="K2492" t="s">
        <v>45</v>
      </c>
      <c r="L2492" t="s">
        <v>46</v>
      </c>
      <c r="M2492" t="s">
        <v>47</v>
      </c>
      <c r="N2492" t="s">
        <v>135</v>
      </c>
      <c r="O2492" t="s">
        <v>51</v>
      </c>
      <c r="P2492" t="s">
        <v>251</v>
      </c>
      <c r="Q2492" t="s">
        <v>217</v>
      </c>
      <c r="R2492" t="s">
        <v>218</v>
      </c>
      <c r="S2492" t="s">
        <v>52</v>
      </c>
      <c r="T2492" t="s">
        <v>2200</v>
      </c>
      <c r="U2492" t="s">
        <v>2177</v>
      </c>
      <c r="V2492" s="137">
        <v>1E-3</v>
      </c>
      <c r="W2492" s="137">
        <v>2.487E-2</v>
      </c>
      <c r="X2492" t="s">
        <v>272</v>
      </c>
      <c r="Y2492" t="s">
        <v>51</v>
      </c>
      <c r="Z2492" s="133">
        <v>248999.99</v>
      </c>
      <c r="AA2492" s="135">
        <v>1</v>
      </c>
      <c r="AB2492" s="139">
        <v>110.86</v>
      </c>
      <c r="AD2492" s="133">
        <v>276.041</v>
      </c>
      <c r="AG2492" t="s">
        <v>261</v>
      </c>
      <c r="AH2492" s="137">
        <v>5.9299999999999999E-4</v>
      </c>
      <c r="AI2492" s="137">
        <v>2.5857968694642701E-3</v>
      </c>
      <c r="AJ2492" s="137">
        <v>9.9470610108754408E-4</v>
      </c>
    </row>
    <row r="2493" spans="1:36">
      <c r="A2493">
        <v>811</v>
      </c>
      <c r="B2493">
        <v>813</v>
      </c>
      <c r="C2493" t="s">
        <v>2196</v>
      </c>
      <c r="D2493" t="s">
        <v>2197</v>
      </c>
      <c r="E2493" t="s">
        <v>41</v>
      </c>
      <c r="F2493" t="s">
        <v>2201</v>
      </c>
      <c r="G2493" t="s">
        <v>2202</v>
      </c>
      <c r="H2493" t="s">
        <v>44</v>
      </c>
      <c r="I2493" t="s">
        <v>456</v>
      </c>
      <c r="J2493" t="s">
        <v>45</v>
      </c>
      <c r="K2493" t="s">
        <v>45</v>
      </c>
      <c r="L2493" t="s">
        <v>46</v>
      </c>
      <c r="M2493" t="s">
        <v>47</v>
      </c>
      <c r="N2493" t="s">
        <v>135</v>
      </c>
      <c r="O2493" t="s">
        <v>51</v>
      </c>
      <c r="P2493" t="s">
        <v>251</v>
      </c>
      <c r="Q2493" t="s">
        <v>217</v>
      </c>
      <c r="R2493" t="s">
        <v>218</v>
      </c>
      <c r="S2493" t="s">
        <v>52</v>
      </c>
      <c r="T2493" t="s">
        <v>2203</v>
      </c>
      <c r="U2493" t="s">
        <v>2063</v>
      </c>
      <c r="V2493" s="137">
        <v>0.03</v>
      </c>
      <c r="W2493" s="137">
        <v>2.5309999999999999E-2</v>
      </c>
      <c r="X2493" t="s">
        <v>272</v>
      </c>
      <c r="Y2493" t="s">
        <v>51</v>
      </c>
      <c r="Z2493" s="133">
        <v>645829.91</v>
      </c>
      <c r="AA2493" s="135">
        <v>1</v>
      </c>
      <c r="AB2493" s="139">
        <v>109.33</v>
      </c>
      <c r="AD2493" s="133">
        <v>706.08600000000001</v>
      </c>
      <c r="AG2493" t="s">
        <v>261</v>
      </c>
      <c r="AH2493" s="137">
        <v>4.86E-4</v>
      </c>
      <c r="AI2493" s="137">
        <v>6.6142058022071E-3</v>
      </c>
      <c r="AJ2493" s="137">
        <v>2.5443571933270702E-3</v>
      </c>
    </row>
    <row r="2494" spans="1:36">
      <c r="A2494">
        <v>811</v>
      </c>
      <c r="B2494">
        <v>813</v>
      </c>
      <c r="C2494" t="s">
        <v>2196</v>
      </c>
      <c r="D2494" t="s">
        <v>2197</v>
      </c>
      <c r="E2494" t="s">
        <v>41</v>
      </c>
      <c r="F2494" t="s">
        <v>2204</v>
      </c>
      <c r="G2494" t="s">
        <v>2205</v>
      </c>
      <c r="H2494" t="s">
        <v>44</v>
      </c>
      <c r="I2494" t="s">
        <v>1542</v>
      </c>
      <c r="J2494" t="s">
        <v>45</v>
      </c>
      <c r="K2494" t="s">
        <v>45</v>
      </c>
      <c r="L2494" t="s">
        <v>46</v>
      </c>
      <c r="M2494" t="s">
        <v>47</v>
      </c>
      <c r="N2494" t="s">
        <v>135</v>
      </c>
      <c r="O2494" t="s">
        <v>51</v>
      </c>
      <c r="P2494" t="s">
        <v>251</v>
      </c>
      <c r="Q2494" t="s">
        <v>217</v>
      </c>
      <c r="R2494" t="s">
        <v>218</v>
      </c>
      <c r="S2494" t="s">
        <v>52</v>
      </c>
      <c r="T2494" t="s">
        <v>2206</v>
      </c>
      <c r="U2494" t="s">
        <v>115</v>
      </c>
      <c r="V2494" s="137">
        <v>3.9E-2</v>
      </c>
      <c r="W2494" s="137">
        <v>4.3720000000000002E-2</v>
      </c>
      <c r="X2494" t="s">
        <v>272</v>
      </c>
      <c r="Y2494" t="s">
        <v>51</v>
      </c>
      <c r="Z2494" s="133">
        <v>29400</v>
      </c>
      <c r="AA2494" s="135">
        <v>1</v>
      </c>
      <c r="AB2494" s="139">
        <v>100.88</v>
      </c>
      <c r="AD2494" s="133">
        <v>29.658999999999999</v>
      </c>
      <c r="AG2494" t="s">
        <v>261</v>
      </c>
      <c r="AH2494" s="137">
        <v>1.02E-4</v>
      </c>
      <c r="AI2494" s="137">
        <v>2.7782582035989697E-4</v>
      </c>
      <c r="AJ2494" s="137">
        <v>1.06874225819949E-4</v>
      </c>
    </row>
    <row r="2495" spans="1:36">
      <c r="A2495">
        <v>811</v>
      </c>
      <c r="B2495">
        <v>813</v>
      </c>
      <c r="C2495" t="s">
        <v>2196</v>
      </c>
      <c r="D2495" t="s">
        <v>2197</v>
      </c>
      <c r="E2495" t="s">
        <v>41</v>
      </c>
      <c r="F2495" t="s">
        <v>2207</v>
      </c>
      <c r="G2495" t="s">
        <v>2208</v>
      </c>
      <c r="H2495" t="s">
        <v>44</v>
      </c>
      <c r="I2495" t="s">
        <v>1542</v>
      </c>
      <c r="J2495" t="s">
        <v>45</v>
      </c>
      <c r="K2495" t="s">
        <v>45</v>
      </c>
      <c r="L2495" t="s">
        <v>46</v>
      </c>
      <c r="M2495" t="s">
        <v>47</v>
      </c>
      <c r="N2495" t="s">
        <v>135</v>
      </c>
      <c r="O2495" t="s">
        <v>51</v>
      </c>
      <c r="P2495" t="s">
        <v>251</v>
      </c>
      <c r="Q2495" t="s">
        <v>217</v>
      </c>
      <c r="R2495" t="s">
        <v>218</v>
      </c>
      <c r="S2495" t="s">
        <v>52</v>
      </c>
      <c r="T2495" t="s">
        <v>2209</v>
      </c>
      <c r="U2495" t="s">
        <v>2063</v>
      </c>
      <c r="V2495" s="137">
        <v>5.5E-2</v>
      </c>
      <c r="W2495" s="137">
        <v>4.1250000000000002E-2</v>
      </c>
      <c r="X2495" t="s">
        <v>272</v>
      </c>
      <c r="Y2495" t="s">
        <v>51</v>
      </c>
      <c r="Z2495" s="133">
        <v>252840</v>
      </c>
      <c r="AA2495" s="135">
        <v>1</v>
      </c>
      <c r="AB2495" s="139">
        <v>103.45</v>
      </c>
      <c r="AD2495" s="133">
        <v>261.56299999999999</v>
      </c>
      <c r="AG2495" t="s">
        <v>261</v>
      </c>
      <c r="AH2495" s="137">
        <v>1.6799999999999999E-4</v>
      </c>
      <c r="AI2495" s="137">
        <v>2.4501714670855401E-3</v>
      </c>
      <c r="AJ2495" s="137">
        <v>9.4253362891786197E-4</v>
      </c>
    </row>
    <row r="2496" spans="1:36">
      <c r="A2496">
        <v>811</v>
      </c>
      <c r="B2496">
        <v>813</v>
      </c>
      <c r="C2496" t="s">
        <v>2210</v>
      </c>
      <c r="D2496" t="s">
        <v>2211</v>
      </c>
      <c r="E2496" t="s">
        <v>41</v>
      </c>
      <c r="F2496" t="s">
        <v>2212</v>
      </c>
      <c r="G2496" t="s">
        <v>2213</v>
      </c>
      <c r="H2496" t="s">
        <v>44</v>
      </c>
      <c r="I2496" t="s">
        <v>1542</v>
      </c>
      <c r="J2496" t="s">
        <v>45</v>
      </c>
      <c r="K2496" t="s">
        <v>45</v>
      </c>
      <c r="L2496" t="s">
        <v>46</v>
      </c>
      <c r="M2496" t="s">
        <v>47</v>
      </c>
      <c r="N2496" t="s">
        <v>49</v>
      </c>
      <c r="O2496" t="s">
        <v>51</v>
      </c>
      <c r="P2496" t="s">
        <v>251</v>
      </c>
      <c r="Q2496" t="s">
        <v>217</v>
      </c>
      <c r="R2496" t="s">
        <v>218</v>
      </c>
      <c r="S2496" t="s">
        <v>52</v>
      </c>
      <c r="T2496" t="s">
        <v>2214</v>
      </c>
      <c r="U2496" t="s">
        <v>2215</v>
      </c>
      <c r="V2496" s="137">
        <v>3.85E-2</v>
      </c>
      <c r="W2496" s="137">
        <v>3.9300000000000002E-2</v>
      </c>
      <c r="X2496" t="s">
        <v>272</v>
      </c>
      <c r="Y2496" t="s">
        <v>51</v>
      </c>
      <c r="Z2496" s="133">
        <v>29249.25</v>
      </c>
      <c r="AA2496" s="135">
        <v>1</v>
      </c>
      <c r="AB2496" s="139">
        <v>101.24</v>
      </c>
      <c r="AD2496" s="133">
        <v>29.611999999999998</v>
      </c>
      <c r="AG2496" t="s">
        <v>261</v>
      </c>
      <c r="AH2496" s="137">
        <v>1.8799999999999999E-4</v>
      </c>
      <c r="AI2496" s="137">
        <v>2.7738761879899401E-4</v>
      </c>
      <c r="AJ2496" s="137">
        <v>1.06705658145016E-4</v>
      </c>
    </row>
    <row r="2497" spans="1:36">
      <c r="A2497">
        <v>811</v>
      </c>
      <c r="B2497">
        <v>813</v>
      </c>
      <c r="C2497" t="s">
        <v>2210</v>
      </c>
      <c r="D2497" t="s">
        <v>2211</v>
      </c>
      <c r="E2497" t="s">
        <v>41</v>
      </c>
      <c r="F2497" t="s">
        <v>2216</v>
      </c>
      <c r="G2497" t="s">
        <v>2217</v>
      </c>
      <c r="H2497" t="s">
        <v>44</v>
      </c>
      <c r="I2497" t="s">
        <v>456</v>
      </c>
      <c r="J2497" t="s">
        <v>45</v>
      </c>
      <c r="K2497" t="s">
        <v>45</v>
      </c>
      <c r="L2497" t="s">
        <v>46</v>
      </c>
      <c r="M2497" t="s">
        <v>47</v>
      </c>
      <c r="N2497" t="s">
        <v>49</v>
      </c>
      <c r="O2497" t="s">
        <v>51</v>
      </c>
      <c r="P2497" t="s">
        <v>251</v>
      </c>
      <c r="Q2497" t="s">
        <v>217</v>
      </c>
      <c r="R2497" t="s">
        <v>218</v>
      </c>
      <c r="S2497" t="s">
        <v>52</v>
      </c>
      <c r="T2497" t="s">
        <v>2218</v>
      </c>
      <c r="U2497" t="s">
        <v>2219</v>
      </c>
      <c r="V2497" s="137">
        <v>2.5600000000000001E-2</v>
      </c>
      <c r="W2497" s="137">
        <v>2.69E-2</v>
      </c>
      <c r="X2497" t="s">
        <v>272</v>
      </c>
      <c r="Y2497" t="s">
        <v>51</v>
      </c>
      <c r="Z2497" s="133">
        <v>602766</v>
      </c>
      <c r="AA2497" s="135">
        <v>1</v>
      </c>
      <c r="AB2497" s="139">
        <v>111.44</v>
      </c>
      <c r="AD2497" s="133">
        <v>671.72199999999998</v>
      </c>
      <c r="AG2497" t="s">
        <v>261</v>
      </c>
      <c r="AH2497" s="137">
        <v>5.7399999999999997E-4</v>
      </c>
      <c r="AI2497" s="137">
        <v>6.29230915157578E-3</v>
      </c>
      <c r="AJ2497" s="137">
        <v>2.4205297704990099E-3</v>
      </c>
    </row>
    <row r="2498" spans="1:36">
      <c r="A2498">
        <v>811</v>
      </c>
      <c r="B2498">
        <v>813</v>
      </c>
      <c r="C2498" t="s">
        <v>2210</v>
      </c>
      <c r="D2498" t="s">
        <v>2211</v>
      </c>
      <c r="E2498" t="s">
        <v>41</v>
      </c>
      <c r="F2498" t="s">
        <v>3477</v>
      </c>
      <c r="G2498" t="s">
        <v>3478</v>
      </c>
      <c r="H2498" t="s">
        <v>44</v>
      </c>
      <c r="I2498" t="s">
        <v>456</v>
      </c>
      <c r="J2498" t="s">
        <v>45</v>
      </c>
      <c r="K2498" t="s">
        <v>45</v>
      </c>
      <c r="L2498" t="s">
        <v>46</v>
      </c>
      <c r="M2498" t="s">
        <v>47</v>
      </c>
      <c r="N2498" t="s">
        <v>49</v>
      </c>
      <c r="O2498" t="s">
        <v>51</v>
      </c>
      <c r="P2498" t="s">
        <v>251</v>
      </c>
      <c r="Q2498" t="s">
        <v>217</v>
      </c>
      <c r="R2498" t="s">
        <v>218</v>
      </c>
      <c r="S2498" t="s">
        <v>52</v>
      </c>
      <c r="T2498" t="s">
        <v>3479</v>
      </c>
      <c r="U2498" t="s">
        <v>3480</v>
      </c>
      <c r="V2498" s="137">
        <v>3.6799999999999999E-2</v>
      </c>
      <c r="W2498" s="137">
        <v>2.8660000000000001E-2</v>
      </c>
      <c r="X2498" t="s">
        <v>272</v>
      </c>
      <c r="Y2498" t="s">
        <v>51</v>
      </c>
      <c r="Z2498" s="133">
        <v>224000</v>
      </c>
      <c r="AA2498" s="135">
        <v>1</v>
      </c>
      <c r="AB2498" s="139">
        <v>108.78</v>
      </c>
      <c r="AD2498" s="133">
        <v>243.667</v>
      </c>
      <c r="AG2498" t="s">
        <v>261</v>
      </c>
      <c r="AH2498" s="137">
        <v>2.189E-3</v>
      </c>
      <c r="AI2498" s="137">
        <v>2.2825340990709998E-3</v>
      </c>
      <c r="AJ2498" s="137">
        <v>8.78046772002118E-4</v>
      </c>
    </row>
    <row r="2499" spans="1:36">
      <c r="A2499">
        <v>811</v>
      </c>
      <c r="B2499">
        <v>813</v>
      </c>
      <c r="C2499" t="s">
        <v>2210</v>
      </c>
      <c r="D2499" t="s">
        <v>2211</v>
      </c>
      <c r="E2499" t="s">
        <v>41</v>
      </c>
      <c r="F2499" t="s">
        <v>3795</v>
      </c>
      <c r="G2499" t="s">
        <v>3796</v>
      </c>
      <c r="H2499" t="s">
        <v>44</v>
      </c>
      <c r="I2499" t="s">
        <v>1542</v>
      </c>
      <c r="J2499" t="s">
        <v>45</v>
      </c>
      <c r="K2499" t="s">
        <v>45</v>
      </c>
      <c r="L2499" t="s">
        <v>46</v>
      </c>
      <c r="M2499" t="s">
        <v>47</v>
      </c>
      <c r="N2499" t="s">
        <v>49</v>
      </c>
      <c r="O2499" t="s">
        <v>51</v>
      </c>
      <c r="P2499" t="s">
        <v>251</v>
      </c>
      <c r="Q2499" t="s">
        <v>217</v>
      </c>
      <c r="R2499" t="s">
        <v>218</v>
      </c>
      <c r="S2499" t="s">
        <v>52</v>
      </c>
      <c r="T2499" t="s">
        <v>3797</v>
      </c>
      <c r="U2499" t="s">
        <v>2223</v>
      </c>
      <c r="V2499" s="137">
        <v>2.6599999999999999E-2</v>
      </c>
      <c r="W2499" s="137">
        <v>4.2110000000000002E-2</v>
      </c>
      <c r="X2499" t="s">
        <v>272</v>
      </c>
      <c r="Y2499" t="s">
        <v>51</v>
      </c>
      <c r="Z2499" s="133">
        <v>5165.6000000000004</v>
      </c>
      <c r="AA2499" s="135">
        <v>1</v>
      </c>
      <c r="AB2499" s="139">
        <v>96.75</v>
      </c>
      <c r="AD2499" s="133">
        <v>4.9980000000000002</v>
      </c>
      <c r="AG2499" t="s">
        <v>261</v>
      </c>
      <c r="AH2499" s="137">
        <v>3.1999999999999999E-5</v>
      </c>
      <c r="AI2499" s="137">
        <v>4.6815746036154699E-5</v>
      </c>
      <c r="AJ2499" s="137">
        <v>1.8009113074213001E-5</v>
      </c>
    </row>
    <row r="2500" spans="1:36">
      <c r="A2500">
        <v>811</v>
      </c>
      <c r="B2500">
        <v>813</v>
      </c>
      <c r="C2500" t="s">
        <v>2210</v>
      </c>
      <c r="D2500" t="s">
        <v>2211</v>
      </c>
      <c r="E2500" t="s">
        <v>41</v>
      </c>
      <c r="F2500" t="s">
        <v>2220</v>
      </c>
      <c r="G2500" t="s">
        <v>2221</v>
      </c>
      <c r="H2500" t="s">
        <v>44</v>
      </c>
      <c r="I2500" t="s">
        <v>1542</v>
      </c>
      <c r="J2500" t="s">
        <v>45</v>
      </c>
      <c r="K2500" t="s">
        <v>45</v>
      </c>
      <c r="L2500" t="s">
        <v>46</v>
      </c>
      <c r="M2500" t="s">
        <v>47</v>
      </c>
      <c r="N2500" t="s">
        <v>49</v>
      </c>
      <c r="O2500" t="s">
        <v>51</v>
      </c>
      <c r="P2500" t="s">
        <v>251</v>
      </c>
      <c r="Q2500" t="s">
        <v>217</v>
      </c>
      <c r="R2500" t="s">
        <v>218</v>
      </c>
      <c r="S2500" t="s">
        <v>52</v>
      </c>
      <c r="T2500" t="s">
        <v>2222</v>
      </c>
      <c r="U2500" t="s">
        <v>2223</v>
      </c>
      <c r="V2500" s="137">
        <v>2.41E-2</v>
      </c>
      <c r="W2500" s="137">
        <v>3.9440000000000003E-2</v>
      </c>
      <c r="X2500" t="s">
        <v>272</v>
      </c>
      <c r="Y2500" t="s">
        <v>51</v>
      </c>
      <c r="Z2500" s="133">
        <v>641312.6</v>
      </c>
      <c r="AA2500" s="135">
        <v>1</v>
      </c>
      <c r="AB2500" s="139">
        <v>96.69</v>
      </c>
      <c r="AD2500" s="133">
        <v>620.08500000000004</v>
      </c>
      <c r="AG2500" t="s">
        <v>261</v>
      </c>
      <c r="AH2500" s="137">
        <v>3.1199999999999999E-4</v>
      </c>
      <c r="AI2500" s="137">
        <v>5.8086008535954197E-3</v>
      </c>
      <c r="AJ2500" s="137">
        <v>2.23445653294907E-3</v>
      </c>
    </row>
    <row r="2501" spans="1:36">
      <c r="A2501">
        <v>811</v>
      </c>
      <c r="B2501">
        <v>813</v>
      </c>
      <c r="C2501" t="s">
        <v>2210</v>
      </c>
      <c r="D2501" t="s">
        <v>2211</v>
      </c>
      <c r="E2501" t="s">
        <v>41</v>
      </c>
      <c r="F2501" t="s">
        <v>2224</v>
      </c>
      <c r="G2501" t="s">
        <v>2225</v>
      </c>
      <c r="H2501" t="s">
        <v>44</v>
      </c>
      <c r="I2501" t="s">
        <v>1542</v>
      </c>
      <c r="J2501" t="s">
        <v>45</v>
      </c>
      <c r="K2501" t="s">
        <v>45</v>
      </c>
      <c r="L2501" t="s">
        <v>46</v>
      </c>
      <c r="M2501" t="s">
        <v>47</v>
      </c>
      <c r="N2501" t="s">
        <v>49</v>
      </c>
      <c r="O2501" t="s">
        <v>51</v>
      </c>
      <c r="P2501" t="s">
        <v>251</v>
      </c>
      <c r="Q2501" t="s">
        <v>217</v>
      </c>
      <c r="R2501" t="s">
        <v>218</v>
      </c>
      <c r="S2501" t="s">
        <v>52</v>
      </c>
      <c r="T2501" t="s">
        <v>2226</v>
      </c>
      <c r="U2501" t="s">
        <v>2227</v>
      </c>
      <c r="V2501" s="137">
        <v>4.9399999999999999E-2</v>
      </c>
      <c r="W2501" s="137">
        <v>4.1599999999999998E-2</v>
      </c>
      <c r="X2501" t="s">
        <v>272</v>
      </c>
      <c r="Y2501" t="s">
        <v>51</v>
      </c>
      <c r="Z2501" s="133">
        <v>659448</v>
      </c>
      <c r="AA2501" s="135">
        <v>1</v>
      </c>
      <c r="AB2501" s="139">
        <v>105.7</v>
      </c>
      <c r="AD2501" s="133">
        <v>697.03700000000003</v>
      </c>
      <c r="AG2501" t="s">
        <v>261</v>
      </c>
      <c r="AH2501" s="137">
        <v>3.5399999999999999E-4</v>
      </c>
      <c r="AI2501" s="137">
        <v>6.5294371245630499E-3</v>
      </c>
      <c r="AJ2501" s="137">
        <v>2.5117483206699002E-3</v>
      </c>
    </row>
    <row r="2502" spans="1:36">
      <c r="A2502">
        <v>811</v>
      </c>
      <c r="B2502">
        <v>813</v>
      </c>
      <c r="C2502" t="s">
        <v>2210</v>
      </c>
      <c r="D2502" t="s">
        <v>2211</v>
      </c>
      <c r="E2502" t="s">
        <v>41</v>
      </c>
      <c r="F2502" t="s">
        <v>3481</v>
      </c>
      <c r="G2502" t="s">
        <v>3482</v>
      </c>
      <c r="H2502" t="s">
        <v>44</v>
      </c>
      <c r="I2502" t="s">
        <v>1542</v>
      </c>
      <c r="J2502" t="s">
        <v>45</v>
      </c>
      <c r="K2502" t="s">
        <v>45</v>
      </c>
      <c r="L2502" t="s">
        <v>46</v>
      </c>
      <c r="M2502" t="s">
        <v>47</v>
      </c>
      <c r="N2502" t="s">
        <v>49</v>
      </c>
      <c r="O2502" t="s">
        <v>51</v>
      </c>
      <c r="P2502" t="s">
        <v>251</v>
      </c>
      <c r="Q2502" t="s">
        <v>217</v>
      </c>
      <c r="R2502" t="s">
        <v>218</v>
      </c>
      <c r="S2502" t="s">
        <v>52</v>
      </c>
      <c r="T2502" t="s">
        <v>3483</v>
      </c>
      <c r="U2502" t="s">
        <v>3480</v>
      </c>
      <c r="V2502" s="137">
        <v>5.7000000000000002E-2</v>
      </c>
      <c r="W2502" s="137">
        <v>4.5690000000000001E-2</v>
      </c>
      <c r="X2502" t="s">
        <v>272</v>
      </c>
      <c r="Y2502" t="s">
        <v>51</v>
      </c>
      <c r="Z2502" s="133">
        <v>694987</v>
      </c>
      <c r="AA2502" s="135">
        <v>1</v>
      </c>
      <c r="AB2502" s="139">
        <v>110.69</v>
      </c>
      <c r="AD2502" s="133">
        <v>769.28099999999995</v>
      </c>
      <c r="AG2502" t="s">
        <v>261</v>
      </c>
      <c r="AH2502" s="137">
        <v>1.3090000000000001E-3</v>
      </c>
      <c r="AI2502" s="137">
        <v>7.2061827198365101E-3</v>
      </c>
      <c r="AJ2502" s="137">
        <v>2.7720792772319E-3</v>
      </c>
    </row>
    <row r="2503" spans="1:36">
      <c r="A2503">
        <v>811</v>
      </c>
      <c r="B2503">
        <v>813</v>
      </c>
      <c r="C2503" t="s">
        <v>2228</v>
      </c>
      <c r="D2503" t="s">
        <v>2229</v>
      </c>
      <c r="E2503" t="s">
        <v>41</v>
      </c>
      <c r="F2503" t="s">
        <v>2230</v>
      </c>
      <c r="G2503" t="s">
        <v>2231</v>
      </c>
      <c r="H2503" t="s">
        <v>44</v>
      </c>
      <c r="I2503" t="s">
        <v>1542</v>
      </c>
      <c r="J2503" t="s">
        <v>45</v>
      </c>
      <c r="K2503" t="s">
        <v>45</v>
      </c>
      <c r="L2503" t="s">
        <v>46</v>
      </c>
      <c r="M2503" t="s">
        <v>47</v>
      </c>
      <c r="N2503" t="s">
        <v>64</v>
      </c>
      <c r="O2503" t="s">
        <v>51</v>
      </c>
      <c r="P2503" t="s">
        <v>289</v>
      </c>
      <c r="Q2503" t="s">
        <v>289</v>
      </c>
      <c r="R2503" t="s">
        <v>289</v>
      </c>
      <c r="S2503" t="s">
        <v>52</v>
      </c>
      <c r="T2503" t="s">
        <v>2232</v>
      </c>
      <c r="U2503" t="s">
        <v>78</v>
      </c>
      <c r="V2503" s="137">
        <v>6.6500000000000004E-2</v>
      </c>
      <c r="W2503" s="137">
        <v>1.7430000000000001E-2</v>
      </c>
      <c r="X2503" t="s">
        <v>272</v>
      </c>
      <c r="Y2503" t="s">
        <v>51</v>
      </c>
      <c r="Z2503" s="133">
        <v>49335.8</v>
      </c>
      <c r="AA2503" s="135">
        <v>1</v>
      </c>
      <c r="AB2503" s="139">
        <v>103.65</v>
      </c>
      <c r="AD2503" s="133">
        <v>51.137</v>
      </c>
      <c r="AG2503" t="s">
        <v>261</v>
      </c>
      <c r="AH2503" s="137">
        <v>1.031E-3</v>
      </c>
      <c r="AI2503" s="137">
        <v>4.7901783406559202E-4</v>
      </c>
      <c r="AJ2503" s="137">
        <v>1.8426890669625699E-4</v>
      </c>
    </row>
    <row r="2504" spans="1:36">
      <c r="A2504">
        <v>811</v>
      </c>
      <c r="B2504">
        <v>813</v>
      </c>
      <c r="C2504" t="s">
        <v>2228</v>
      </c>
      <c r="D2504" t="s">
        <v>2229</v>
      </c>
      <c r="E2504" t="s">
        <v>41</v>
      </c>
      <c r="F2504" t="s">
        <v>3484</v>
      </c>
      <c r="G2504" t="s">
        <v>3485</v>
      </c>
      <c r="H2504" t="s">
        <v>44</v>
      </c>
      <c r="I2504" t="s">
        <v>1542</v>
      </c>
      <c r="J2504" t="s">
        <v>45</v>
      </c>
      <c r="K2504" t="s">
        <v>45</v>
      </c>
      <c r="L2504" t="s">
        <v>46</v>
      </c>
      <c r="M2504" t="s">
        <v>47</v>
      </c>
      <c r="N2504" t="s">
        <v>64</v>
      </c>
      <c r="O2504" t="s">
        <v>51</v>
      </c>
      <c r="P2504" t="s">
        <v>289</v>
      </c>
      <c r="Q2504" t="s">
        <v>289</v>
      </c>
      <c r="R2504" t="s">
        <v>289</v>
      </c>
      <c r="S2504" t="s">
        <v>52</v>
      </c>
      <c r="T2504" t="s">
        <v>3486</v>
      </c>
      <c r="U2504" t="s">
        <v>2499</v>
      </c>
      <c r="V2504" s="137">
        <v>6.59E-2</v>
      </c>
      <c r="W2504" s="137">
        <v>6.5949999999999995E-2</v>
      </c>
      <c r="X2504" t="s">
        <v>272</v>
      </c>
      <c r="Y2504" t="s">
        <v>51</v>
      </c>
      <c r="Z2504" s="133">
        <v>188000</v>
      </c>
      <c r="AA2504" s="135">
        <v>1</v>
      </c>
      <c r="AB2504" s="139">
        <v>100.28</v>
      </c>
      <c r="AD2504" s="133">
        <v>188.52600000000001</v>
      </c>
      <c r="AG2504" t="s">
        <v>261</v>
      </c>
      <c r="AH2504" s="137">
        <v>6.2699999999999995E-4</v>
      </c>
      <c r="AI2504" s="137">
        <v>1.76600681821394E-3</v>
      </c>
      <c r="AJ2504" s="137">
        <v>6.7934870576417397E-4</v>
      </c>
    </row>
    <row r="2505" spans="1:36">
      <c r="A2505">
        <v>811</v>
      </c>
      <c r="B2505">
        <v>813</v>
      </c>
      <c r="C2505" t="s">
        <v>2233</v>
      </c>
      <c r="D2505" t="s">
        <v>2234</v>
      </c>
      <c r="E2505" t="s">
        <v>41</v>
      </c>
      <c r="F2505" t="s">
        <v>2235</v>
      </c>
      <c r="G2505" t="s">
        <v>2236</v>
      </c>
      <c r="H2505" t="s">
        <v>44</v>
      </c>
      <c r="I2505" t="s">
        <v>1542</v>
      </c>
      <c r="J2505" t="s">
        <v>45</v>
      </c>
      <c r="K2505" t="s">
        <v>45</v>
      </c>
      <c r="L2505" t="s">
        <v>46</v>
      </c>
      <c r="M2505" t="s">
        <v>47</v>
      </c>
      <c r="N2505" t="s">
        <v>135</v>
      </c>
      <c r="O2505" t="s">
        <v>51</v>
      </c>
      <c r="P2505" t="s">
        <v>251</v>
      </c>
      <c r="Q2505" t="s">
        <v>217</v>
      </c>
      <c r="R2505" t="s">
        <v>218</v>
      </c>
      <c r="S2505" t="s">
        <v>52</v>
      </c>
      <c r="T2505" t="s">
        <v>2237</v>
      </c>
      <c r="U2505" t="s">
        <v>2238</v>
      </c>
      <c r="V2505" s="137">
        <v>2.0400000000000001E-2</v>
      </c>
      <c r="W2505" s="137">
        <v>3.8940000000000002E-2</v>
      </c>
      <c r="X2505" t="s">
        <v>272</v>
      </c>
      <c r="Y2505" t="s">
        <v>51</v>
      </c>
      <c r="Z2505" s="133">
        <v>34611</v>
      </c>
      <c r="AA2505" s="135">
        <v>1</v>
      </c>
      <c r="AB2505" s="139">
        <v>97.66</v>
      </c>
      <c r="AD2505" s="133">
        <v>33.801000000000002</v>
      </c>
      <c r="AG2505" t="s">
        <v>261</v>
      </c>
      <c r="AH2505" s="137">
        <v>1.15E-4</v>
      </c>
      <c r="AI2505" s="137">
        <v>3.1662927661456802E-4</v>
      </c>
      <c r="AJ2505" s="137">
        <v>1.2180116580336801E-4</v>
      </c>
    </row>
    <row r="2506" spans="1:36">
      <c r="A2506">
        <v>811</v>
      </c>
      <c r="B2506">
        <v>813</v>
      </c>
      <c r="C2506" t="s">
        <v>2239</v>
      </c>
      <c r="D2506" t="s">
        <v>2240</v>
      </c>
      <c r="E2506" t="s">
        <v>41</v>
      </c>
      <c r="F2506" t="s">
        <v>2241</v>
      </c>
      <c r="G2506" t="s">
        <v>2242</v>
      </c>
      <c r="H2506" t="s">
        <v>44</v>
      </c>
      <c r="I2506" t="s">
        <v>1542</v>
      </c>
      <c r="J2506" t="s">
        <v>45</v>
      </c>
      <c r="K2506" t="s">
        <v>45</v>
      </c>
      <c r="L2506" t="s">
        <v>46</v>
      </c>
      <c r="M2506" t="s">
        <v>47</v>
      </c>
      <c r="N2506" t="s">
        <v>135</v>
      </c>
      <c r="O2506" t="s">
        <v>51</v>
      </c>
      <c r="P2506" t="s">
        <v>333</v>
      </c>
      <c r="Q2506" t="s">
        <v>217</v>
      </c>
      <c r="R2506" t="s">
        <v>218</v>
      </c>
      <c r="S2506" t="s">
        <v>52</v>
      </c>
      <c r="T2506" t="s">
        <v>2243</v>
      </c>
      <c r="U2506" t="s">
        <v>2244</v>
      </c>
      <c r="V2506" s="137">
        <v>0.04</v>
      </c>
      <c r="W2506" s="137">
        <v>4.0140000000000002E-2</v>
      </c>
      <c r="X2506" t="s">
        <v>272</v>
      </c>
      <c r="Y2506" t="s">
        <v>51</v>
      </c>
      <c r="Z2506" s="133">
        <v>108947.57</v>
      </c>
      <c r="AA2506" s="135">
        <v>1</v>
      </c>
      <c r="AB2506" s="139">
        <v>101.95</v>
      </c>
      <c r="AD2506" s="133">
        <v>111.072</v>
      </c>
      <c r="AG2506" t="s">
        <v>261</v>
      </c>
      <c r="AH2506" s="137">
        <v>2.2499999999999999E-4</v>
      </c>
      <c r="AI2506" s="137">
        <v>1.0404590200686599E-3</v>
      </c>
      <c r="AJ2506" s="137">
        <v>4.0024448455933402E-4</v>
      </c>
    </row>
    <row r="2507" spans="1:36">
      <c r="A2507">
        <v>811</v>
      </c>
      <c r="B2507">
        <v>813</v>
      </c>
      <c r="C2507" t="s">
        <v>2239</v>
      </c>
      <c r="D2507" t="s">
        <v>2240</v>
      </c>
      <c r="E2507" t="s">
        <v>41</v>
      </c>
      <c r="F2507" t="s">
        <v>2245</v>
      </c>
      <c r="G2507" t="s">
        <v>2246</v>
      </c>
      <c r="H2507" t="s">
        <v>44</v>
      </c>
      <c r="I2507" t="s">
        <v>1542</v>
      </c>
      <c r="J2507" t="s">
        <v>45</v>
      </c>
      <c r="K2507" t="s">
        <v>45</v>
      </c>
      <c r="L2507" t="s">
        <v>46</v>
      </c>
      <c r="M2507" t="s">
        <v>47</v>
      </c>
      <c r="N2507" t="s">
        <v>135</v>
      </c>
      <c r="O2507" t="s">
        <v>51</v>
      </c>
      <c r="P2507" t="s">
        <v>333</v>
      </c>
      <c r="Q2507" t="s">
        <v>217</v>
      </c>
      <c r="R2507" t="s">
        <v>218</v>
      </c>
      <c r="S2507" t="s">
        <v>52</v>
      </c>
      <c r="T2507" t="s">
        <v>2247</v>
      </c>
      <c r="U2507" t="s">
        <v>2248</v>
      </c>
      <c r="V2507" s="137">
        <v>2.07E-2</v>
      </c>
      <c r="W2507" s="137">
        <v>4.0820000000000002E-2</v>
      </c>
      <c r="X2507" t="s">
        <v>272</v>
      </c>
      <c r="Y2507" t="s">
        <v>51</v>
      </c>
      <c r="Z2507" s="133">
        <v>322302.17</v>
      </c>
      <c r="AA2507" s="135">
        <v>1</v>
      </c>
      <c r="AB2507" s="139">
        <v>91.69</v>
      </c>
      <c r="AD2507" s="133">
        <v>295.51900000000001</v>
      </c>
      <c r="AG2507" t="s">
        <v>261</v>
      </c>
      <c r="AH2507" s="137">
        <v>3.0400000000000002E-4</v>
      </c>
      <c r="AI2507" s="137">
        <v>2.7682506062457301E-3</v>
      </c>
      <c r="AJ2507" s="137">
        <v>1.0648925288328701E-3</v>
      </c>
    </row>
    <row r="2508" spans="1:36">
      <c r="A2508">
        <v>811</v>
      </c>
      <c r="B2508">
        <v>813</v>
      </c>
      <c r="C2508" t="s">
        <v>2239</v>
      </c>
      <c r="D2508" t="s">
        <v>2240</v>
      </c>
      <c r="E2508" t="s">
        <v>41</v>
      </c>
      <c r="F2508" t="s">
        <v>3487</v>
      </c>
      <c r="G2508" t="s">
        <v>2246</v>
      </c>
      <c r="H2508" t="s">
        <v>44</v>
      </c>
      <c r="I2508" t="s">
        <v>1542</v>
      </c>
      <c r="J2508" t="s">
        <v>45</v>
      </c>
      <c r="K2508" t="s">
        <v>45</v>
      </c>
      <c r="L2508" t="s">
        <v>978</v>
      </c>
      <c r="M2508" t="s">
        <v>47</v>
      </c>
      <c r="N2508" t="s">
        <v>135</v>
      </c>
      <c r="O2508" t="s">
        <v>51</v>
      </c>
      <c r="P2508" t="s">
        <v>333</v>
      </c>
      <c r="Q2508" t="s">
        <v>217</v>
      </c>
      <c r="R2508" t="s">
        <v>218</v>
      </c>
      <c r="S2508" t="s">
        <v>52</v>
      </c>
      <c r="T2508" t="s">
        <v>2111</v>
      </c>
      <c r="U2508" t="s">
        <v>2248</v>
      </c>
      <c r="V2508" s="137">
        <v>2.07E-2</v>
      </c>
      <c r="W2508" s="137">
        <v>4.0820000000000002E-2</v>
      </c>
      <c r="X2508" t="s">
        <v>272</v>
      </c>
      <c r="Y2508" t="s">
        <v>51</v>
      </c>
      <c r="Z2508" s="133">
        <v>552000</v>
      </c>
      <c r="AA2508" s="135">
        <v>1</v>
      </c>
      <c r="AB2508" s="139">
        <v>91.671999999999997</v>
      </c>
      <c r="AD2508" s="133">
        <v>506.02800000000002</v>
      </c>
      <c r="AG2508" t="s">
        <v>261</v>
      </c>
      <c r="AH2508" s="137">
        <v>8.3699999999999996E-4</v>
      </c>
      <c r="AI2508" s="137">
        <v>4.7401750964962902E-3</v>
      </c>
      <c r="AJ2508" s="137">
        <v>1.8234537849390201E-3</v>
      </c>
    </row>
    <row r="2509" spans="1:36">
      <c r="A2509">
        <v>811</v>
      </c>
      <c r="B2509">
        <v>813</v>
      </c>
      <c r="C2509" t="s">
        <v>2256</v>
      </c>
      <c r="D2509" t="s">
        <v>2257</v>
      </c>
      <c r="E2509" t="s">
        <v>41</v>
      </c>
      <c r="F2509" t="s">
        <v>2258</v>
      </c>
      <c r="G2509" t="s">
        <v>2259</v>
      </c>
      <c r="H2509" t="s">
        <v>44</v>
      </c>
      <c r="I2509" t="s">
        <v>1542</v>
      </c>
      <c r="J2509" t="s">
        <v>45</v>
      </c>
      <c r="K2509" t="s">
        <v>45</v>
      </c>
      <c r="L2509" t="s">
        <v>46</v>
      </c>
      <c r="M2509" t="s">
        <v>47</v>
      </c>
      <c r="N2509" t="s">
        <v>1097</v>
      </c>
      <c r="O2509" t="s">
        <v>51</v>
      </c>
      <c r="P2509" t="s">
        <v>251</v>
      </c>
      <c r="Q2509" t="s">
        <v>217</v>
      </c>
      <c r="R2509" t="s">
        <v>218</v>
      </c>
      <c r="S2509" t="s">
        <v>52</v>
      </c>
      <c r="T2509" t="s">
        <v>2260</v>
      </c>
      <c r="U2509" t="s">
        <v>392</v>
      </c>
      <c r="V2509" s="137">
        <v>2.1000000000000001E-2</v>
      </c>
      <c r="W2509" s="137">
        <v>3.9239999999999997E-2</v>
      </c>
      <c r="X2509" t="s">
        <v>272</v>
      </c>
      <c r="Y2509" t="s">
        <v>51</v>
      </c>
      <c r="Z2509" s="133">
        <v>215023.22</v>
      </c>
      <c r="AA2509" s="135">
        <v>1</v>
      </c>
      <c r="AB2509" s="139">
        <v>96.34</v>
      </c>
      <c r="AD2509" s="133">
        <v>207.15299999999999</v>
      </c>
      <c r="AG2509" t="s">
        <v>261</v>
      </c>
      <c r="AH2509" s="137">
        <v>5.2400000000000005E-4</v>
      </c>
      <c r="AI2509" s="137">
        <v>1.94049355473484E-3</v>
      </c>
      <c r="AJ2509" s="137">
        <v>7.4647038242246495E-4</v>
      </c>
    </row>
    <row r="2510" spans="1:36">
      <c r="A2510">
        <v>811</v>
      </c>
      <c r="B2510">
        <v>813</v>
      </c>
      <c r="C2510" t="s">
        <v>2261</v>
      </c>
      <c r="D2510" t="s">
        <v>2262</v>
      </c>
      <c r="E2510" t="s">
        <v>41</v>
      </c>
      <c r="F2510" t="s">
        <v>3493</v>
      </c>
      <c r="G2510" t="s">
        <v>3494</v>
      </c>
      <c r="H2510" t="s">
        <v>44</v>
      </c>
      <c r="I2510" t="s">
        <v>456</v>
      </c>
      <c r="J2510" t="s">
        <v>45</v>
      </c>
      <c r="K2510" t="s">
        <v>45</v>
      </c>
      <c r="L2510" t="s">
        <v>46</v>
      </c>
      <c r="M2510" t="s">
        <v>47</v>
      </c>
      <c r="N2510" t="s">
        <v>281</v>
      </c>
      <c r="O2510" t="s">
        <v>51</v>
      </c>
      <c r="P2510" t="s">
        <v>251</v>
      </c>
      <c r="Q2510" t="s">
        <v>217</v>
      </c>
      <c r="R2510" t="s">
        <v>218</v>
      </c>
      <c r="S2510" t="s">
        <v>52</v>
      </c>
      <c r="T2510" t="s">
        <v>354</v>
      </c>
      <c r="U2510" t="s">
        <v>2585</v>
      </c>
      <c r="V2510" s="137">
        <v>1.4999999999999999E-2</v>
      </c>
      <c r="W2510" s="137">
        <v>2.8299999999999999E-2</v>
      </c>
      <c r="X2510" t="s">
        <v>272</v>
      </c>
      <c r="Y2510" t="s">
        <v>51</v>
      </c>
      <c r="Z2510" s="133">
        <v>25983.15</v>
      </c>
      <c r="AA2510" s="135">
        <v>1</v>
      </c>
      <c r="AB2510" s="139">
        <v>116.63</v>
      </c>
      <c r="AD2510" s="133">
        <v>30.303999999999998</v>
      </c>
      <c r="AG2510" t="s">
        <v>261</v>
      </c>
      <c r="AH2510" s="137">
        <v>1.3799999999999999E-4</v>
      </c>
      <c r="AI2510" s="137">
        <v>2.8387181696798501E-4</v>
      </c>
      <c r="AJ2510" s="137">
        <v>1.0920000391344099E-4</v>
      </c>
    </row>
    <row r="2511" spans="1:36">
      <c r="A2511">
        <v>811</v>
      </c>
      <c r="B2511">
        <v>813</v>
      </c>
      <c r="C2511" t="s">
        <v>2261</v>
      </c>
      <c r="D2511" t="s">
        <v>2262</v>
      </c>
      <c r="E2511" t="s">
        <v>41</v>
      </c>
      <c r="F2511" t="s">
        <v>2263</v>
      </c>
      <c r="G2511" t="s">
        <v>2264</v>
      </c>
      <c r="H2511" t="s">
        <v>44</v>
      </c>
      <c r="I2511" t="s">
        <v>456</v>
      </c>
      <c r="J2511" t="s">
        <v>45</v>
      </c>
      <c r="K2511" t="s">
        <v>45</v>
      </c>
      <c r="L2511" t="s">
        <v>46</v>
      </c>
      <c r="M2511" t="s">
        <v>47</v>
      </c>
      <c r="N2511" t="s">
        <v>281</v>
      </c>
      <c r="O2511" t="s">
        <v>51</v>
      </c>
      <c r="P2511" t="s">
        <v>358</v>
      </c>
      <c r="Q2511" t="s">
        <v>217</v>
      </c>
      <c r="R2511" t="s">
        <v>218</v>
      </c>
      <c r="S2511" t="s">
        <v>52</v>
      </c>
      <c r="T2511" t="s">
        <v>2265</v>
      </c>
      <c r="U2511" t="s">
        <v>2266</v>
      </c>
      <c r="V2511" s="137">
        <v>5.0000000000000001E-3</v>
      </c>
      <c r="W2511" s="137">
        <v>2.6360000000000001E-2</v>
      </c>
      <c r="X2511" t="s">
        <v>272</v>
      </c>
      <c r="Y2511" t="s">
        <v>51</v>
      </c>
      <c r="Z2511" s="133">
        <v>254800</v>
      </c>
      <c r="AA2511" s="135">
        <v>1</v>
      </c>
      <c r="AB2511" s="139">
        <v>113.56</v>
      </c>
      <c r="AD2511" s="133">
        <v>289.351</v>
      </c>
      <c r="AG2511" t="s">
        <v>261</v>
      </c>
      <c r="AH2511" s="137">
        <v>3.8000000000000002E-4</v>
      </c>
      <c r="AI2511" s="137">
        <v>2.71047252234277E-3</v>
      </c>
      <c r="AJ2511" s="137">
        <v>1.0426664161609399E-3</v>
      </c>
    </row>
    <row r="2512" spans="1:36">
      <c r="A2512">
        <v>811</v>
      </c>
      <c r="B2512">
        <v>813</v>
      </c>
      <c r="C2512" t="s">
        <v>2261</v>
      </c>
      <c r="D2512" t="s">
        <v>2262</v>
      </c>
      <c r="E2512" t="s">
        <v>41</v>
      </c>
      <c r="F2512" t="s">
        <v>2267</v>
      </c>
      <c r="G2512" t="s">
        <v>2268</v>
      </c>
      <c r="H2512" t="s">
        <v>44</v>
      </c>
      <c r="I2512" t="s">
        <v>456</v>
      </c>
      <c r="J2512" t="s">
        <v>45</v>
      </c>
      <c r="K2512" t="s">
        <v>45</v>
      </c>
      <c r="L2512" t="s">
        <v>46</v>
      </c>
      <c r="M2512" t="s">
        <v>47</v>
      </c>
      <c r="N2512" t="s">
        <v>281</v>
      </c>
      <c r="O2512" t="s">
        <v>51</v>
      </c>
      <c r="P2512" t="s">
        <v>251</v>
      </c>
      <c r="Q2512" t="s">
        <v>217</v>
      </c>
      <c r="R2512" t="s">
        <v>218</v>
      </c>
      <c r="S2512" t="s">
        <v>52</v>
      </c>
      <c r="T2512" t="s">
        <v>2269</v>
      </c>
      <c r="U2512" t="s">
        <v>2270</v>
      </c>
      <c r="V2512" s="137">
        <v>3.4700000000000002E-2</v>
      </c>
      <c r="W2512" s="137">
        <v>2.5899999999999999E-2</v>
      </c>
      <c r="X2512" t="s">
        <v>272</v>
      </c>
      <c r="Y2512" t="s">
        <v>51</v>
      </c>
      <c r="Z2512" s="133">
        <v>512100</v>
      </c>
      <c r="AA2512" s="135">
        <v>1</v>
      </c>
      <c r="AB2512" s="139">
        <v>108.55</v>
      </c>
      <c r="AD2512" s="133">
        <v>555.88499999999999</v>
      </c>
      <c r="AG2512" t="s">
        <v>261</v>
      </c>
      <c r="AH2512" s="137">
        <v>1.536E-3</v>
      </c>
      <c r="AI2512" s="137">
        <v>5.2072065527150801E-3</v>
      </c>
      <c r="AJ2512" s="137">
        <v>2.0031117636405298E-3</v>
      </c>
    </row>
    <row r="2513" spans="1:36">
      <c r="A2513">
        <v>811</v>
      </c>
      <c r="B2513">
        <v>813</v>
      </c>
      <c r="C2513" t="s">
        <v>2271</v>
      </c>
      <c r="D2513" t="s">
        <v>2272</v>
      </c>
      <c r="E2513" t="s">
        <v>41</v>
      </c>
      <c r="F2513" t="s">
        <v>2273</v>
      </c>
      <c r="G2513" t="s">
        <v>2274</v>
      </c>
      <c r="H2513" t="s">
        <v>44</v>
      </c>
      <c r="I2513" t="s">
        <v>456</v>
      </c>
      <c r="J2513" t="s">
        <v>45</v>
      </c>
      <c r="K2513" t="s">
        <v>45</v>
      </c>
      <c r="L2513" t="s">
        <v>46</v>
      </c>
      <c r="M2513" t="s">
        <v>47</v>
      </c>
      <c r="N2513" t="s">
        <v>49</v>
      </c>
      <c r="O2513" t="s">
        <v>51</v>
      </c>
      <c r="P2513" t="s">
        <v>358</v>
      </c>
      <c r="Q2513" t="s">
        <v>217</v>
      </c>
      <c r="R2513" t="s">
        <v>218</v>
      </c>
      <c r="S2513" t="s">
        <v>52</v>
      </c>
      <c r="T2513" t="s">
        <v>2275</v>
      </c>
      <c r="U2513" t="s">
        <v>2276</v>
      </c>
      <c r="V2513" s="137">
        <v>1.14E-2</v>
      </c>
      <c r="W2513" s="137">
        <v>2.376E-2</v>
      </c>
      <c r="X2513" t="s">
        <v>272</v>
      </c>
      <c r="Y2513" t="s">
        <v>51</v>
      </c>
      <c r="Z2513" s="133">
        <v>429836.4</v>
      </c>
      <c r="AA2513" s="135">
        <v>1</v>
      </c>
      <c r="AB2513" s="139">
        <v>115.86</v>
      </c>
      <c r="AD2513" s="133">
        <v>498.00799999999998</v>
      </c>
      <c r="AG2513" t="s">
        <v>261</v>
      </c>
      <c r="AH2513" s="137">
        <v>2.02E-4</v>
      </c>
      <c r="AI2513" s="137">
        <v>4.6650565841007702E-3</v>
      </c>
      <c r="AJ2513" s="137">
        <v>1.7945571444229699E-3</v>
      </c>
    </row>
    <row r="2514" spans="1:36">
      <c r="A2514">
        <v>811</v>
      </c>
      <c r="B2514">
        <v>813</v>
      </c>
      <c r="C2514" t="s">
        <v>2271</v>
      </c>
      <c r="D2514" t="s">
        <v>2272</v>
      </c>
      <c r="E2514" t="s">
        <v>41</v>
      </c>
      <c r="F2514" t="s">
        <v>2277</v>
      </c>
      <c r="G2514" t="s">
        <v>2278</v>
      </c>
      <c r="H2514" t="s">
        <v>44</v>
      </c>
      <c r="I2514" t="s">
        <v>1542</v>
      </c>
      <c r="J2514" t="s">
        <v>45</v>
      </c>
      <c r="K2514" t="s">
        <v>45</v>
      </c>
      <c r="L2514" t="s">
        <v>46</v>
      </c>
      <c r="M2514" t="s">
        <v>47</v>
      </c>
      <c r="N2514" t="s">
        <v>49</v>
      </c>
      <c r="O2514" t="s">
        <v>51</v>
      </c>
      <c r="P2514" t="s">
        <v>358</v>
      </c>
      <c r="Q2514" t="s">
        <v>217</v>
      </c>
      <c r="R2514" t="s">
        <v>218</v>
      </c>
      <c r="S2514" t="s">
        <v>52</v>
      </c>
      <c r="T2514" t="s">
        <v>2279</v>
      </c>
      <c r="U2514" t="s">
        <v>2280</v>
      </c>
      <c r="V2514" s="137">
        <v>2.4400000000000002E-2</v>
      </c>
      <c r="W2514" s="137">
        <v>3.9309999999999998E-2</v>
      </c>
      <c r="X2514" t="s">
        <v>272</v>
      </c>
      <c r="Y2514" t="s">
        <v>51</v>
      </c>
      <c r="Z2514" s="133">
        <v>243405</v>
      </c>
      <c r="AA2514" s="135">
        <v>1</v>
      </c>
      <c r="AB2514" s="139">
        <v>95.76</v>
      </c>
      <c r="AD2514" s="133">
        <v>233.08500000000001</v>
      </c>
      <c r="AG2514" t="s">
        <v>261</v>
      </c>
      <c r="AH2514" s="137">
        <v>2.0000000000000001E-4</v>
      </c>
      <c r="AI2514" s="137">
        <v>2.1834026548475899E-3</v>
      </c>
      <c r="AJ2514" s="137">
        <v>8.3991282051385798E-4</v>
      </c>
    </row>
    <row r="2515" spans="1:36">
      <c r="A2515">
        <v>811</v>
      </c>
      <c r="B2515">
        <v>813</v>
      </c>
      <c r="C2515" t="s">
        <v>2271</v>
      </c>
      <c r="D2515" t="s">
        <v>2272</v>
      </c>
      <c r="E2515" t="s">
        <v>41</v>
      </c>
      <c r="F2515" t="s">
        <v>2281</v>
      </c>
      <c r="G2515" t="s">
        <v>2282</v>
      </c>
      <c r="H2515" t="s">
        <v>44</v>
      </c>
      <c r="I2515" t="s">
        <v>456</v>
      </c>
      <c r="J2515" t="s">
        <v>45</v>
      </c>
      <c r="K2515" t="s">
        <v>45</v>
      </c>
      <c r="L2515" t="s">
        <v>46</v>
      </c>
      <c r="M2515" t="s">
        <v>47</v>
      </c>
      <c r="N2515" t="s">
        <v>49</v>
      </c>
      <c r="O2515" t="s">
        <v>51</v>
      </c>
      <c r="P2515" t="s">
        <v>358</v>
      </c>
      <c r="Q2515" t="s">
        <v>217</v>
      </c>
      <c r="R2515" t="s">
        <v>218</v>
      </c>
      <c r="S2515" t="s">
        <v>52</v>
      </c>
      <c r="T2515" t="s">
        <v>2283</v>
      </c>
      <c r="U2515" t="s">
        <v>2280</v>
      </c>
      <c r="V2515" s="137">
        <v>9.1999999999999998E-3</v>
      </c>
      <c r="W2515" s="137">
        <v>2.402E-2</v>
      </c>
      <c r="X2515" t="s">
        <v>272</v>
      </c>
      <c r="Y2515" t="s">
        <v>51</v>
      </c>
      <c r="Z2515" s="133">
        <v>522116</v>
      </c>
      <c r="AA2515" s="135">
        <v>1</v>
      </c>
      <c r="AB2515" s="139">
        <v>113.4</v>
      </c>
      <c r="AD2515" s="133">
        <v>592.08000000000004</v>
      </c>
      <c r="AG2515" t="s">
        <v>261</v>
      </c>
      <c r="AH2515" s="137">
        <v>2.02E-4</v>
      </c>
      <c r="AI2515" s="137">
        <v>5.54626042627981E-3</v>
      </c>
      <c r="AJ2515" s="137">
        <v>2.1335392386734298E-3</v>
      </c>
    </row>
    <row r="2516" spans="1:36">
      <c r="A2516">
        <v>811</v>
      </c>
      <c r="B2516">
        <v>813</v>
      </c>
      <c r="C2516" t="s">
        <v>2271</v>
      </c>
      <c r="D2516" t="s">
        <v>2272</v>
      </c>
      <c r="E2516" t="s">
        <v>41</v>
      </c>
      <c r="F2516" t="s">
        <v>2284</v>
      </c>
      <c r="G2516" t="s">
        <v>2285</v>
      </c>
      <c r="H2516" t="s">
        <v>44</v>
      </c>
      <c r="I2516" t="s">
        <v>456</v>
      </c>
      <c r="J2516" t="s">
        <v>45</v>
      </c>
      <c r="K2516" t="s">
        <v>45</v>
      </c>
      <c r="L2516" t="s">
        <v>46</v>
      </c>
      <c r="M2516" t="s">
        <v>47</v>
      </c>
      <c r="N2516" t="s">
        <v>49</v>
      </c>
      <c r="O2516" t="s">
        <v>51</v>
      </c>
      <c r="P2516" t="s">
        <v>358</v>
      </c>
      <c r="Q2516" t="s">
        <v>217</v>
      </c>
      <c r="R2516" t="s">
        <v>218</v>
      </c>
      <c r="S2516" t="s">
        <v>52</v>
      </c>
      <c r="T2516" t="s">
        <v>2286</v>
      </c>
      <c r="U2516" t="s">
        <v>2287</v>
      </c>
      <c r="V2516" s="137">
        <v>3.1953000000000002E-2</v>
      </c>
      <c r="W2516" s="137">
        <v>2.6800000000000001E-2</v>
      </c>
      <c r="X2516" t="s">
        <v>272</v>
      </c>
      <c r="Y2516" t="s">
        <v>51</v>
      </c>
      <c r="Z2516" s="133">
        <v>1392932</v>
      </c>
      <c r="AA2516" s="135">
        <v>1</v>
      </c>
      <c r="AB2516" s="139">
        <v>112.59</v>
      </c>
      <c r="AD2516" s="133">
        <v>1568.3019999999999</v>
      </c>
      <c r="AG2516" t="s">
        <v>261</v>
      </c>
      <c r="AH2516" s="137">
        <v>1.0790000000000001E-3</v>
      </c>
      <c r="AI2516" s="137">
        <v>1.4690951878040899E-2</v>
      </c>
      <c r="AJ2516" s="137">
        <v>5.6513253753371698E-3</v>
      </c>
    </row>
    <row r="2517" spans="1:36">
      <c r="A2517">
        <v>811</v>
      </c>
      <c r="B2517">
        <v>813</v>
      </c>
      <c r="C2517" t="s">
        <v>2271</v>
      </c>
      <c r="D2517" t="s">
        <v>2272</v>
      </c>
      <c r="E2517" t="s">
        <v>41</v>
      </c>
      <c r="F2517" t="s">
        <v>2288</v>
      </c>
      <c r="G2517" t="s">
        <v>2289</v>
      </c>
      <c r="H2517" t="s">
        <v>44</v>
      </c>
      <c r="I2517" t="s">
        <v>1542</v>
      </c>
      <c r="J2517" t="s">
        <v>45</v>
      </c>
      <c r="K2517" t="s">
        <v>45</v>
      </c>
      <c r="L2517" t="s">
        <v>46</v>
      </c>
      <c r="M2517" t="s">
        <v>47</v>
      </c>
      <c r="N2517" t="s">
        <v>49</v>
      </c>
      <c r="O2517" t="s">
        <v>51</v>
      </c>
      <c r="P2517" t="s">
        <v>358</v>
      </c>
      <c r="Q2517" t="s">
        <v>217</v>
      </c>
      <c r="R2517" t="s">
        <v>218</v>
      </c>
      <c r="S2517" t="s">
        <v>52</v>
      </c>
      <c r="T2517" t="s">
        <v>2290</v>
      </c>
      <c r="U2517" t="s">
        <v>2287</v>
      </c>
      <c r="V2517" s="137">
        <v>5.79E-2</v>
      </c>
      <c r="W2517" s="137">
        <v>4.2520000000000002E-2</v>
      </c>
      <c r="X2517" t="s">
        <v>272</v>
      </c>
      <c r="Y2517" t="s">
        <v>51</v>
      </c>
      <c r="Z2517" s="133">
        <v>517517</v>
      </c>
      <c r="AA2517" s="135">
        <v>1</v>
      </c>
      <c r="AB2517" s="139">
        <v>113.52</v>
      </c>
      <c r="AD2517" s="133">
        <v>587.48500000000001</v>
      </c>
      <c r="AG2517" t="s">
        <v>261</v>
      </c>
      <c r="AH2517" s="137">
        <v>4.5399999999999998E-4</v>
      </c>
      <c r="AI2517" s="137">
        <v>5.5032241774884E-3</v>
      </c>
      <c r="AJ2517" s="137">
        <v>2.1169840251737599E-3</v>
      </c>
    </row>
    <row r="2518" spans="1:36">
      <c r="A2518">
        <v>811</v>
      </c>
      <c r="B2518">
        <v>813</v>
      </c>
      <c r="C2518" t="s">
        <v>2291</v>
      </c>
      <c r="D2518" t="s">
        <v>2292</v>
      </c>
      <c r="E2518" t="s">
        <v>41</v>
      </c>
      <c r="F2518" t="s">
        <v>2293</v>
      </c>
      <c r="G2518" t="s">
        <v>2294</v>
      </c>
      <c r="H2518" t="s">
        <v>44</v>
      </c>
      <c r="I2518" t="s">
        <v>456</v>
      </c>
      <c r="J2518" t="s">
        <v>45</v>
      </c>
      <c r="K2518" t="s">
        <v>45</v>
      </c>
      <c r="L2518" t="s">
        <v>46</v>
      </c>
      <c r="M2518" t="s">
        <v>47</v>
      </c>
      <c r="N2518" t="s">
        <v>49</v>
      </c>
      <c r="O2518" t="s">
        <v>51</v>
      </c>
      <c r="P2518" t="s">
        <v>358</v>
      </c>
      <c r="Q2518" t="s">
        <v>217</v>
      </c>
      <c r="R2518" t="s">
        <v>218</v>
      </c>
      <c r="S2518" t="s">
        <v>52</v>
      </c>
      <c r="T2518" t="s">
        <v>2295</v>
      </c>
      <c r="U2518" t="s">
        <v>2296</v>
      </c>
      <c r="V2518" s="137">
        <v>3.32E-2</v>
      </c>
      <c r="W2518" s="137">
        <v>2.5219999999999999E-2</v>
      </c>
      <c r="X2518" t="s">
        <v>272</v>
      </c>
      <c r="Y2518" t="s">
        <v>51</v>
      </c>
      <c r="Z2518" s="133">
        <v>448000</v>
      </c>
      <c r="AA2518" s="135">
        <v>1</v>
      </c>
      <c r="AB2518" s="139">
        <v>104.43</v>
      </c>
      <c r="AD2518" s="133">
        <v>467.846</v>
      </c>
      <c r="AG2518" t="s">
        <v>261</v>
      </c>
      <c r="AH2518" s="137">
        <v>2.5599999999999999E-4</v>
      </c>
      <c r="AI2518" s="137">
        <v>4.3825158294904304E-3</v>
      </c>
      <c r="AJ2518" s="137">
        <v>1.6858691744839299E-3</v>
      </c>
    </row>
    <row r="2519" spans="1:36">
      <c r="A2519">
        <v>811</v>
      </c>
      <c r="B2519">
        <v>813</v>
      </c>
      <c r="C2519" t="s">
        <v>2297</v>
      </c>
      <c r="D2519" t="s">
        <v>2298</v>
      </c>
      <c r="E2519" t="s">
        <v>41</v>
      </c>
      <c r="F2519" t="s">
        <v>2299</v>
      </c>
      <c r="G2519" t="s">
        <v>2300</v>
      </c>
      <c r="H2519" t="s">
        <v>44</v>
      </c>
      <c r="I2519" t="s">
        <v>1544</v>
      </c>
      <c r="J2519" t="s">
        <v>45</v>
      </c>
      <c r="K2519" t="s">
        <v>45</v>
      </c>
      <c r="L2519" t="s">
        <v>46</v>
      </c>
      <c r="M2519" t="s">
        <v>47</v>
      </c>
      <c r="N2519" t="s">
        <v>114</v>
      </c>
      <c r="O2519" t="s">
        <v>51</v>
      </c>
      <c r="P2519" t="s">
        <v>301</v>
      </c>
      <c r="Q2519" t="s">
        <v>217</v>
      </c>
      <c r="R2519" t="s">
        <v>218</v>
      </c>
      <c r="S2519" t="s">
        <v>52</v>
      </c>
      <c r="T2519" t="s">
        <v>2301</v>
      </c>
      <c r="U2519" t="s">
        <v>2302</v>
      </c>
      <c r="V2519" s="137">
        <v>0.04</v>
      </c>
      <c r="W2519" s="137">
        <v>-0.16717000000000001</v>
      </c>
      <c r="X2519" t="s">
        <v>272</v>
      </c>
      <c r="Y2519" t="s">
        <v>51</v>
      </c>
      <c r="Z2519" s="133">
        <v>1097170</v>
      </c>
      <c r="AA2519" s="135">
        <v>1</v>
      </c>
      <c r="AB2519" s="139">
        <v>332.5</v>
      </c>
      <c r="AD2519" s="133">
        <v>3648.09</v>
      </c>
      <c r="AG2519" t="s">
        <v>261</v>
      </c>
      <c r="AH2519" s="137">
        <v>2.7699999999999999E-3</v>
      </c>
      <c r="AI2519" s="137">
        <v>3.4173209985231698E-2</v>
      </c>
      <c r="AJ2519" s="137">
        <v>1.3145773694551E-2</v>
      </c>
    </row>
    <row r="2520" spans="1:36">
      <c r="A2520">
        <v>811</v>
      </c>
      <c r="B2520">
        <v>813</v>
      </c>
      <c r="C2520" t="s">
        <v>2297</v>
      </c>
      <c r="D2520" t="s">
        <v>2298</v>
      </c>
      <c r="E2520" t="s">
        <v>41</v>
      </c>
      <c r="F2520" t="s">
        <v>2303</v>
      </c>
      <c r="G2520" t="s">
        <v>2304</v>
      </c>
      <c r="H2520" t="s">
        <v>44</v>
      </c>
      <c r="I2520" t="s">
        <v>1542</v>
      </c>
      <c r="J2520" t="s">
        <v>45</v>
      </c>
      <c r="K2520" t="s">
        <v>159</v>
      </c>
      <c r="L2520" t="s">
        <v>46</v>
      </c>
      <c r="M2520" t="s">
        <v>47</v>
      </c>
      <c r="N2520" t="s">
        <v>114</v>
      </c>
      <c r="O2520" t="s">
        <v>51</v>
      </c>
      <c r="P2520" t="s">
        <v>301</v>
      </c>
      <c r="Q2520" t="s">
        <v>217</v>
      </c>
      <c r="R2520" t="s">
        <v>218</v>
      </c>
      <c r="S2520" t="s">
        <v>52</v>
      </c>
      <c r="T2520" t="s">
        <v>2305</v>
      </c>
      <c r="U2520" t="s">
        <v>2306</v>
      </c>
      <c r="V2520" s="137">
        <v>3.4500000000000003E-2</v>
      </c>
      <c r="W2520" s="137">
        <v>5.1799999999999999E-2</v>
      </c>
      <c r="X2520" t="s">
        <v>272</v>
      </c>
      <c r="Y2520" t="s">
        <v>51</v>
      </c>
      <c r="Z2520" s="133">
        <v>5427.24</v>
      </c>
      <c r="AA2520" s="135">
        <v>1</v>
      </c>
      <c r="AB2520" s="139">
        <v>100.87</v>
      </c>
      <c r="AD2520" s="133">
        <v>5.4740000000000002</v>
      </c>
      <c r="AG2520" t="s">
        <v>261</v>
      </c>
      <c r="AH2520" s="137">
        <v>1.0000000000000001E-5</v>
      </c>
      <c r="AI2520" s="137">
        <v>5.1281562512342701E-5</v>
      </c>
      <c r="AJ2520" s="137">
        <v>1.9727026398209701E-5</v>
      </c>
    </row>
    <row r="2521" spans="1:36">
      <c r="A2521">
        <v>811</v>
      </c>
      <c r="B2521">
        <v>813</v>
      </c>
      <c r="C2521" t="s">
        <v>2297</v>
      </c>
      <c r="D2521" t="s">
        <v>2298</v>
      </c>
      <c r="E2521" t="s">
        <v>41</v>
      </c>
      <c r="F2521" t="s">
        <v>2310</v>
      </c>
      <c r="G2521" t="s">
        <v>2311</v>
      </c>
      <c r="H2521" t="s">
        <v>44</v>
      </c>
      <c r="I2521" t="s">
        <v>1542</v>
      </c>
      <c r="J2521" t="s">
        <v>45</v>
      </c>
      <c r="K2521" t="s">
        <v>159</v>
      </c>
      <c r="L2521" t="s">
        <v>46</v>
      </c>
      <c r="M2521" t="s">
        <v>47</v>
      </c>
      <c r="N2521" t="s">
        <v>114</v>
      </c>
      <c r="O2521" t="s">
        <v>51</v>
      </c>
      <c r="P2521" t="s">
        <v>301</v>
      </c>
      <c r="Q2521" t="s">
        <v>217</v>
      </c>
      <c r="R2521" t="s">
        <v>218</v>
      </c>
      <c r="S2521" t="s">
        <v>52</v>
      </c>
      <c r="T2521" t="s">
        <v>2312</v>
      </c>
      <c r="U2521" t="s">
        <v>2313</v>
      </c>
      <c r="V2521" s="137">
        <v>1.4999999999999999E-2</v>
      </c>
      <c r="W2521" s="137">
        <v>4.0779999999999997E-2</v>
      </c>
      <c r="X2521" t="s">
        <v>272</v>
      </c>
      <c r="Y2521" t="s">
        <v>51</v>
      </c>
      <c r="Z2521" s="133">
        <v>365539</v>
      </c>
      <c r="AA2521" s="135">
        <v>1</v>
      </c>
      <c r="AB2521" s="139">
        <v>95.32</v>
      </c>
      <c r="AD2521" s="133">
        <v>348.43200000000002</v>
      </c>
      <c r="AG2521" t="s">
        <v>261</v>
      </c>
      <c r="AH2521" s="137">
        <v>3.1100000000000002E-4</v>
      </c>
      <c r="AI2521" s="137">
        <v>3.2639083437607801E-3</v>
      </c>
      <c r="AJ2521" s="137">
        <v>1.2555624849224999E-3</v>
      </c>
    </row>
    <row r="2522" spans="1:36">
      <c r="A2522">
        <v>811</v>
      </c>
      <c r="B2522">
        <v>813</v>
      </c>
      <c r="C2522" t="s">
        <v>109</v>
      </c>
      <c r="D2522" t="s">
        <v>110</v>
      </c>
      <c r="E2522" t="s">
        <v>41</v>
      </c>
      <c r="F2522" t="s">
        <v>2314</v>
      </c>
      <c r="G2522" t="s">
        <v>2315</v>
      </c>
      <c r="H2522" t="s">
        <v>44</v>
      </c>
      <c r="I2522" t="s">
        <v>1542</v>
      </c>
      <c r="J2522" t="s">
        <v>45</v>
      </c>
      <c r="K2522" t="s">
        <v>45</v>
      </c>
      <c r="L2522" t="s">
        <v>46</v>
      </c>
      <c r="M2522" t="s">
        <v>47</v>
      </c>
      <c r="N2522" t="s">
        <v>114</v>
      </c>
      <c r="O2522" t="s">
        <v>51</v>
      </c>
      <c r="P2522" t="s">
        <v>301</v>
      </c>
      <c r="Q2522" t="s">
        <v>217</v>
      </c>
      <c r="R2522" t="s">
        <v>218</v>
      </c>
      <c r="S2522" t="s">
        <v>52</v>
      </c>
      <c r="T2522" t="s">
        <v>2316</v>
      </c>
      <c r="U2522" t="s">
        <v>2317</v>
      </c>
      <c r="V2522" s="137">
        <v>2.0500000000000001E-2</v>
      </c>
      <c r="W2522" s="137">
        <v>4.0890000000000003E-2</v>
      </c>
      <c r="X2522" t="s">
        <v>272</v>
      </c>
      <c r="Y2522" t="s">
        <v>51</v>
      </c>
      <c r="Z2522" s="133">
        <v>370151.61</v>
      </c>
      <c r="AA2522" s="135">
        <v>1</v>
      </c>
      <c r="AB2522" s="139">
        <v>96.95</v>
      </c>
      <c r="AD2522" s="133">
        <v>358.86200000000002</v>
      </c>
      <c r="AG2522" t="s">
        <v>261</v>
      </c>
      <c r="AH2522" s="137">
        <v>4.7199999999999998E-4</v>
      </c>
      <c r="AI2522" s="137">
        <v>3.3616125587098799E-3</v>
      </c>
      <c r="AJ2522" s="137">
        <v>1.2931474088813499E-3</v>
      </c>
    </row>
    <row r="2523" spans="1:36">
      <c r="A2523">
        <v>811</v>
      </c>
      <c r="B2523">
        <v>813</v>
      </c>
      <c r="C2523" t="s">
        <v>109</v>
      </c>
      <c r="D2523" t="s">
        <v>110</v>
      </c>
      <c r="E2523" t="s">
        <v>41</v>
      </c>
      <c r="F2523" t="s">
        <v>2318</v>
      </c>
      <c r="G2523" t="s">
        <v>2319</v>
      </c>
      <c r="H2523" t="s">
        <v>44</v>
      </c>
      <c r="I2523" t="s">
        <v>1544</v>
      </c>
      <c r="J2523" t="s">
        <v>45</v>
      </c>
      <c r="K2523" t="s">
        <v>45</v>
      </c>
      <c r="L2523" t="s">
        <v>46</v>
      </c>
      <c r="M2523" t="s">
        <v>47</v>
      </c>
      <c r="N2523" t="s">
        <v>114</v>
      </c>
      <c r="O2523" t="s">
        <v>51</v>
      </c>
      <c r="P2523" t="s">
        <v>301</v>
      </c>
      <c r="Q2523" t="s">
        <v>217</v>
      </c>
      <c r="R2523" t="s">
        <v>218</v>
      </c>
      <c r="S2523" t="s">
        <v>52</v>
      </c>
      <c r="T2523" t="s">
        <v>2320</v>
      </c>
      <c r="U2523" t="s">
        <v>2321</v>
      </c>
      <c r="V2523" s="137">
        <v>1.25E-3</v>
      </c>
      <c r="W2523" s="137">
        <v>4.3119999999999999E-2</v>
      </c>
      <c r="X2523" t="s">
        <v>272</v>
      </c>
      <c r="Y2523" t="s">
        <v>51</v>
      </c>
      <c r="Z2523" s="133">
        <v>123946</v>
      </c>
      <c r="AA2523" s="135">
        <v>1</v>
      </c>
      <c r="AB2523" s="139">
        <v>95.9</v>
      </c>
      <c r="AD2523" s="133">
        <v>118.864</v>
      </c>
      <c r="AG2523" t="s">
        <v>261</v>
      </c>
      <c r="AH2523" s="137">
        <v>2.1900000000000001E-4</v>
      </c>
      <c r="AI2523" s="137">
        <v>1.1134515503698199E-3</v>
      </c>
      <c r="AJ2523" s="137">
        <v>4.2832330083519197E-4</v>
      </c>
    </row>
    <row r="2524" spans="1:36">
      <c r="A2524">
        <v>811</v>
      </c>
      <c r="B2524">
        <v>813</v>
      </c>
      <c r="C2524" t="s">
        <v>2322</v>
      </c>
      <c r="D2524" t="s">
        <v>2323</v>
      </c>
      <c r="E2524" t="s">
        <v>41</v>
      </c>
      <c r="F2524" t="s">
        <v>2324</v>
      </c>
      <c r="G2524" t="s">
        <v>2325</v>
      </c>
      <c r="H2524" t="s">
        <v>44</v>
      </c>
      <c r="I2524" t="s">
        <v>456</v>
      </c>
      <c r="J2524" t="s">
        <v>45</v>
      </c>
      <c r="K2524" t="s">
        <v>45</v>
      </c>
      <c r="L2524" t="s">
        <v>46</v>
      </c>
      <c r="M2524" t="s">
        <v>47</v>
      </c>
      <c r="N2524" t="s">
        <v>281</v>
      </c>
      <c r="O2524" t="s">
        <v>51</v>
      </c>
      <c r="P2524" t="s">
        <v>333</v>
      </c>
      <c r="Q2524" t="s">
        <v>217</v>
      </c>
      <c r="R2524" t="s">
        <v>218</v>
      </c>
      <c r="S2524" t="s">
        <v>52</v>
      </c>
      <c r="T2524" t="s">
        <v>2326</v>
      </c>
      <c r="U2524" t="s">
        <v>2327</v>
      </c>
      <c r="V2524" s="137">
        <v>2.5700000000000001E-2</v>
      </c>
      <c r="W2524" s="137">
        <v>3.304E-2</v>
      </c>
      <c r="X2524" t="s">
        <v>272</v>
      </c>
      <c r="Y2524" t="s">
        <v>51</v>
      </c>
      <c r="Z2524" s="133">
        <v>364675.11</v>
      </c>
      <c r="AA2524" s="135">
        <v>1</v>
      </c>
      <c r="AB2524" s="139">
        <v>120.8</v>
      </c>
      <c r="AD2524" s="133">
        <v>440.52800000000002</v>
      </c>
      <c r="AG2524" t="s">
        <v>261</v>
      </c>
      <c r="AH2524" s="137">
        <v>4.3899999999999999E-4</v>
      </c>
      <c r="AI2524" s="137">
        <v>4.12660840432451E-3</v>
      </c>
      <c r="AJ2524" s="137">
        <v>1.58742653185714E-3</v>
      </c>
    </row>
    <row r="2525" spans="1:36">
      <c r="A2525">
        <v>811</v>
      </c>
      <c r="B2525">
        <v>813</v>
      </c>
      <c r="C2525" t="s">
        <v>2322</v>
      </c>
      <c r="D2525" t="s">
        <v>2323</v>
      </c>
      <c r="E2525" t="s">
        <v>41</v>
      </c>
      <c r="F2525" t="s">
        <v>2331</v>
      </c>
      <c r="G2525" t="s">
        <v>2332</v>
      </c>
      <c r="H2525" t="s">
        <v>44</v>
      </c>
      <c r="I2525" t="s">
        <v>1542</v>
      </c>
      <c r="J2525" t="s">
        <v>45</v>
      </c>
      <c r="K2525" t="s">
        <v>45</v>
      </c>
      <c r="L2525" t="s">
        <v>46</v>
      </c>
      <c r="M2525" t="s">
        <v>47</v>
      </c>
      <c r="N2525" t="s">
        <v>281</v>
      </c>
      <c r="O2525" t="s">
        <v>51</v>
      </c>
      <c r="P2525" t="s">
        <v>2333</v>
      </c>
      <c r="Q2525" t="s">
        <v>225</v>
      </c>
      <c r="R2525" t="s">
        <v>218</v>
      </c>
      <c r="S2525" t="s">
        <v>52</v>
      </c>
      <c r="T2525" t="s">
        <v>2334</v>
      </c>
      <c r="U2525" t="s">
        <v>2335</v>
      </c>
      <c r="V2525" s="137">
        <v>5.5E-2</v>
      </c>
      <c r="W2525" s="137">
        <v>4.2009999999999999E-2</v>
      </c>
      <c r="X2525" t="s">
        <v>272</v>
      </c>
      <c r="Y2525" t="s">
        <v>51</v>
      </c>
      <c r="Z2525" s="133">
        <v>449000</v>
      </c>
      <c r="AA2525" s="135">
        <v>1</v>
      </c>
      <c r="AB2525" s="139">
        <v>106.82</v>
      </c>
      <c r="AD2525" s="133">
        <v>479.62200000000001</v>
      </c>
      <c r="AG2525" t="s">
        <v>261</v>
      </c>
      <c r="AH2525" s="137">
        <v>4.4900000000000002E-4</v>
      </c>
      <c r="AI2525" s="137">
        <v>4.4928209999450502E-3</v>
      </c>
      <c r="AJ2525" s="137">
        <v>1.72830144258991E-3</v>
      </c>
    </row>
    <row r="2526" spans="1:36">
      <c r="A2526">
        <v>811</v>
      </c>
      <c r="B2526">
        <v>813</v>
      </c>
      <c r="C2526" t="s">
        <v>2322</v>
      </c>
      <c r="D2526" t="s">
        <v>2323</v>
      </c>
      <c r="E2526" t="s">
        <v>41</v>
      </c>
      <c r="F2526" t="s">
        <v>2336</v>
      </c>
      <c r="G2526" t="s">
        <v>2337</v>
      </c>
      <c r="H2526" t="s">
        <v>44</v>
      </c>
      <c r="I2526" t="s">
        <v>1542</v>
      </c>
      <c r="J2526" t="s">
        <v>45</v>
      </c>
      <c r="K2526" t="s">
        <v>45</v>
      </c>
      <c r="L2526" t="s">
        <v>46</v>
      </c>
      <c r="M2526" t="s">
        <v>47</v>
      </c>
      <c r="N2526" t="s">
        <v>281</v>
      </c>
      <c r="O2526" t="s">
        <v>51</v>
      </c>
      <c r="P2526" t="s">
        <v>333</v>
      </c>
      <c r="Q2526" t="s">
        <v>217</v>
      </c>
      <c r="R2526" t="s">
        <v>218</v>
      </c>
      <c r="S2526" t="s">
        <v>52</v>
      </c>
      <c r="T2526" t="s">
        <v>2338</v>
      </c>
      <c r="U2526" t="s">
        <v>2255</v>
      </c>
      <c r="V2526" s="137">
        <v>4.48E-2</v>
      </c>
      <c r="W2526" s="137">
        <v>4.4069999999999998E-2</v>
      </c>
      <c r="X2526" t="s">
        <v>272</v>
      </c>
      <c r="Y2526" t="s">
        <v>51</v>
      </c>
      <c r="Z2526" s="133">
        <v>832000</v>
      </c>
      <c r="AA2526" s="135">
        <v>1</v>
      </c>
      <c r="AB2526" s="139">
        <v>101.01</v>
      </c>
      <c r="AD2526" s="133">
        <v>840.40300000000002</v>
      </c>
      <c r="AG2526" t="s">
        <v>261</v>
      </c>
      <c r="AH2526" s="137">
        <v>1.0399999999999999E-3</v>
      </c>
      <c r="AI2526" s="137">
        <v>7.8724135253673208E-3</v>
      </c>
      <c r="AJ2526" s="137">
        <v>3.0283653973134299E-3</v>
      </c>
    </row>
    <row r="2527" spans="1:36">
      <c r="A2527">
        <v>811</v>
      </c>
      <c r="B2527">
        <v>813</v>
      </c>
      <c r="C2527" t="s">
        <v>2343</v>
      </c>
      <c r="D2527" t="s">
        <v>2344</v>
      </c>
      <c r="E2527" t="s">
        <v>41</v>
      </c>
      <c r="F2527" t="s">
        <v>2345</v>
      </c>
      <c r="G2527" t="s">
        <v>2346</v>
      </c>
      <c r="H2527" t="s">
        <v>44</v>
      </c>
      <c r="I2527" t="s">
        <v>1542</v>
      </c>
      <c r="J2527" t="s">
        <v>45</v>
      </c>
      <c r="K2527" t="s">
        <v>45</v>
      </c>
      <c r="L2527" t="s">
        <v>46</v>
      </c>
      <c r="M2527" t="s">
        <v>47</v>
      </c>
      <c r="N2527" t="s">
        <v>135</v>
      </c>
      <c r="O2527" t="s">
        <v>51</v>
      </c>
      <c r="P2527" t="s">
        <v>358</v>
      </c>
      <c r="Q2527" t="s">
        <v>217</v>
      </c>
      <c r="R2527" t="s">
        <v>218</v>
      </c>
      <c r="S2527" t="s">
        <v>52</v>
      </c>
      <c r="T2527" t="s">
        <v>2347</v>
      </c>
      <c r="U2527" t="s">
        <v>2348</v>
      </c>
      <c r="V2527" s="137">
        <v>1.6400000000000001E-2</v>
      </c>
      <c r="W2527" s="137">
        <v>3.977E-2</v>
      </c>
      <c r="X2527" t="s">
        <v>272</v>
      </c>
      <c r="Y2527" t="s">
        <v>51</v>
      </c>
      <c r="Z2527" s="133">
        <v>394833.01</v>
      </c>
      <c r="AA2527" s="135">
        <v>1</v>
      </c>
      <c r="AB2527" s="139">
        <v>95.32</v>
      </c>
      <c r="AD2527" s="133">
        <v>376.35500000000002</v>
      </c>
      <c r="AG2527" t="s">
        <v>261</v>
      </c>
      <c r="AH2527" s="137">
        <v>1.8220000000000001E-3</v>
      </c>
      <c r="AI2527" s="137">
        <v>3.52547540954914E-3</v>
      </c>
      <c r="AJ2527" s="137">
        <v>1.3561822819590601E-3</v>
      </c>
    </row>
    <row r="2528" spans="1:36">
      <c r="A2528">
        <v>811</v>
      </c>
      <c r="B2528">
        <v>813</v>
      </c>
      <c r="C2528" t="s">
        <v>3495</v>
      </c>
      <c r="D2528" t="s">
        <v>3496</v>
      </c>
      <c r="E2528" t="s">
        <v>278</v>
      </c>
      <c r="F2528" t="s">
        <v>3497</v>
      </c>
      <c r="G2528" t="s">
        <v>3498</v>
      </c>
      <c r="H2528" t="s">
        <v>44</v>
      </c>
      <c r="I2528" t="s">
        <v>1542</v>
      </c>
      <c r="J2528" t="s">
        <v>45</v>
      </c>
      <c r="K2528" t="s">
        <v>45</v>
      </c>
      <c r="L2528" t="s">
        <v>46</v>
      </c>
      <c r="M2528" t="s">
        <v>47</v>
      </c>
      <c r="N2528" t="s">
        <v>281</v>
      </c>
      <c r="O2528" t="s">
        <v>51</v>
      </c>
      <c r="P2528" t="s">
        <v>308</v>
      </c>
      <c r="Q2528" t="s">
        <v>225</v>
      </c>
      <c r="R2528" t="s">
        <v>218</v>
      </c>
      <c r="S2528" t="s">
        <v>52</v>
      </c>
      <c r="T2528" t="s">
        <v>3499</v>
      </c>
      <c r="U2528" t="s">
        <v>2993</v>
      </c>
      <c r="V2528" s="137">
        <v>6.0199999999999997E-2</v>
      </c>
      <c r="W2528" s="137">
        <v>6.3299999999999995E-2</v>
      </c>
      <c r="X2528" t="s">
        <v>272</v>
      </c>
      <c r="Y2528" t="s">
        <v>51</v>
      </c>
      <c r="Z2528" s="133">
        <v>365198.05</v>
      </c>
      <c r="AA2528" s="135">
        <v>1</v>
      </c>
      <c r="AB2528" s="139">
        <v>101.16</v>
      </c>
      <c r="AD2528" s="133">
        <v>369.43400000000003</v>
      </c>
      <c r="AG2528" t="s">
        <v>261</v>
      </c>
      <c r="AH2528" s="137">
        <v>4.66E-4</v>
      </c>
      <c r="AI2528" s="137">
        <v>3.4606483567049301E-3</v>
      </c>
      <c r="AJ2528" s="137">
        <v>1.3312445671133299E-3</v>
      </c>
    </row>
    <row r="2529" spans="1:36">
      <c r="A2529">
        <v>811</v>
      </c>
      <c r="B2529">
        <v>813</v>
      </c>
      <c r="C2529" t="s">
        <v>2353</v>
      </c>
      <c r="D2529" t="s">
        <v>2354</v>
      </c>
      <c r="E2529" t="s">
        <v>41</v>
      </c>
      <c r="F2529" t="s">
        <v>2355</v>
      </c>
      <c r="G2529" t="s">
        <v>2356</v>
      </c>
      <c r="H2529" t="s">
        <v>44</v>
      </c>
      <c r="I2529" t="s">
        <v>456</v>
      </c>
      <c r="J2529" t="s">
        <v>45</v>
      </c>
      <c r="K2529" t="s">
        <v>45</v>
      </c>
      <c r="L2529" t="s">
        <v>46</v>
      </c>
      <c r="M2529" t="s">
        <v>47</v>
      </c>
      <c r="N2529" t="s">
        <v>49</v>
      </c>
      <c r="O2529" t="s">
        <v>51</v>
      </c>
      <c r="P2529" t="s">
        <v>289</v>
      </c>
      <c r="Q2529" t="s">
        <v>289</v>
      </c>
      <c r="R2529" t="s">
        <v>289</v>
      </c>
      <c r="S2529" t="s">
        <v>52</v>
      </c>
      <c r="T2529" t="s">
        <v>2357</v>
      </c>
      <c r="U2529" t="s">
        <v>2358</v>
      </c>
      <c r="V2529" s="137">
        <v>1.9E-2</v>
      </c>
      <c r="W2529" s="137">
        <v>3.2719999999999999E-2</v>
      </c>
      <c r="X2529" t="s">
        <v>272</v>
      </c>
      <c r="Y2529" t="s">
        <v>51</v>
      </c>
      <c r="Z2529" s="133">
        <v>48230</v>
      </c>
      <c r="AA2529" s="135">
        <v>1</v>
      </c>
      <c r="AB2529" s="139">
        <v>113.93</v>
      </c>
      <c r="AD2529" s="133">
        <v>54.948</v>
      </c>
      <c r="AG2529" t="s">
        <v>261</v>
      </c>
      <c r="AH2529" s="137">
        <v>7.2999999999999999E-5</v>
      </c>
      <c r="AI2529" s="137">
        <v>5.1472535371286201E-4</v>
      </c>
      <c r="AJ2529" s="137">
        <v>1.9800489967671201E-4</v>
      </c>
    </row>
    <row r="2530" spans="1:36">
      <c r="A2530">
        <v>811</v>
      </c>
      <c r="B2530">
        <v>813</v>
      </c>
      <c r="C2530" t="s">
        <v>2148</v>
      </c>
      <c r="D2530" t="s">
        <v>2149</v>
      </c>
      <c r="E2530" t="s">
        <v>41</v>
      </c>
      <c r="F2530" t="s">
        <v>2359</v>
      </c>
      <c r="G2530" t="s">
        <v>2360</v>
      </c>
      <c r="H2530" t="s">
        <v>44</v>
      </c>
      <c r="I2530" t="s">
        <v>456</v>
      </c>
      <c r="J2530" t="s">
        <v>45</v>
      </c>
      <c r="K2530" t="s">
        <v>45</v>
      </c>
      <c r="L2530" t="s">
        <v>46</v>
      </c>
      <c r="M2530" t="s">
        <v>47</v>
      </c>
      <c r="N2530" t="s">
        <v>49</v>
      </c>
      <c r="O2530" t="s">
        <v>51</v>
      </c>
      <c r="P2530" t="s">
        <v>358</v>
      </c>
      <c r="Q2530" t="s">
        <v>217</v>
      </c>
      <c r="R2530" t="s">
        <v>218</v>
      </c>
      <c r="S2530" t="s">
        <v>52</v>
      </c>
      <c r="T2530" t="s">
        <v>2361</v>
      </c>
      <c r="U2530" t="s">
        <v>2362</v>
      </c>
      <c r="V2530" s="137">
        <v>6.4999999999999997E-3</v>
      </c>
      <c r="W2530" s="137">
        <v>2.4910000000000002E-2</v>
      </c>
      <c r="X2530" t="s">
        <v>272</v>
      </c>
      <c r="Y2530" t="s">
        <v>51</v>
      </c>
      <c r="Z2530" s="133">
        <v>224169.89</v>
      </c>
      <c r="AA2530" s="135">
        <v>1</v>
      </c>
      <c r="AB2530" s="139">
        <v>110.1</v>
      </c>
      <c r="AD2530" s="133">
        <v>246.81100000000001</v>
      </c>
      <c r="AG2530" t="s">
        <v>261</v>
      </c>
      <c r="AH2530" s="137">
        <v>1.08E-4</v>
      </c>
      <c r="AI2530" s="137">
        <v>2.31198386618677E-3</v>
      </c>
      <c r="AJ2530" s="137">
        <v>8.8937552847622196E-4</v>
      </c>
    </row>
    <row r="2531" spans="1:36">
      <c r="A2531">
        <v>811</v>
      </c>
      <c r="B2531">
        <v>813</v>
      </c>
      <c r="C2531" t="s">
        <v>2148</v>
      </c>
      <c r="D2531" t="s">
        <v>2149</v>
      </c>
      <c r="E2531" t="s">
        <v>41</v>
      </c>
      <c r="F2531" t="s">
        <v>2363</v>
      </c>
      <c r="G2531" t="s">
        <v>2364</v>
      </c>
      <c r="H2531" t="s">
        <v>44</v>
      </c>
      <c r="I2531" t="s">
        <v>456</v>
      </c>
      <c r="J2531" t="s">
        <v>45</v>
      </c>
      <c r="K2531" t="s">
        <v>45</v>
      </c>
      <c r="L2531" t="s">
        <v>46</v>
      </c>
      <c r="M2531" t="s">
        <v>47</v>
      </c>
      <c r="N2531" t="s">
        <v>49</v>
      </c>
      <c r="O2531" t="s">
        <v>51</v>
      </c>
      <c r="P2531" t="s">
        <v>358</v>
      </c>
      <c r="Q2531" t="s">
        <v>217</v>
      </c>
      <c r="R2531" t="s">
        <v>218</v>
      </c>
      <c r="S2531" t="s">
        <v>52</v>
      </c>
      <c r="T2531" t="s">
        <v>2365</v>
      </c>
      <c r="U2531" t="s">
        <v>2366</v>
      </c>
      <c r="V2531" s="137">
        <v>3.5999999999999997E-2</v>
      </c>
      <c r="W2531" s="137">
        <v>2.504E-2</v>
      </c>
      <c r="X2531" t="s">
        <v>272</v>
      </c>
      <c r="Y2531" t="s">
        <v>51</v>
      </c>
      <c r="Z2531" s="133">
        <v>352000</v>
      </c>
      <c r="AA2531" s="135">
        <v>1</v>
      </c>
      <c r="AB2531" s="139">
        <v>111.67</v>
      </c>
      <c r="AD2531" s="133">
        <v>393.07799999999997</v>
      </c>
      <c r="AG2531" t="s">
        <v>261</v>
      </c>
      <c r="AH2531" s="137">
        <v>4.0200000000000001E-4</v>
      </c>
      <c r="AI2531" s="137">
        <v>3.68213223449143E-3</v>
      </c>
      <c r="AJ2531" s="137">
        <v>1.41644513608626E-3</v>
      </c>
    </row>
    <row r="2532" spans="1:36">
      <c r="A2532">
        <v>811</v>
      </c>
      <c r="B2532">
        <v>813</v>
      </c>
      <c r="C2532" t="s">
        <v>2367</v>
      </c>
      <c r="D2532" t="s">
        <v>2368</v>
      </c>
      <c r="E2532" t="s">
        <v>41</v>
      </c>
      <c r="F2532" t="s">
        <v>2369</v>
      </c>
      <c r="G2532" t="s">
        <v>2370</v>
      </c>
      <c r="H2532" t="s">
        <v>44</v>
      </c>
      <c r="I2532" t="s">
        <v>456</v>
      </c>
      <c r="J2532" t="s">
        <v>45</v>
      </c>
      <c r="K2532" t="s">
        <v>45</v>
      </c>
      <c r="L2532" t="s">
        <v>46</v>
      </c>
      <c r="M2532" t="s">
        <v>47</v>
      </c>
      <c r="N2532" t="s">
        <v>49</v>
      </c>
      <c r="O2532" t="s">
        <v>51</v>
      </c>
      <c r="P2532" t="s">
        <v>333</v>
      </c>
      <c r="Q2532" t="s">
        <v>217</v>
      </c>
      <c r="R2532" t="s">
        <v>218</v>
      </c>
      <c r="S2532" t="s">
        <v>52</v>
      </c>
      <c r="T2532" t="s">
        <v>2371</v>
      </c>
      <c r="U2532" t="s">
        <v>2372</v>
      </c>
      <c r="V2532" s="137">
        <v>1.83E-2</v>
      </c>
      <c r="W2532" s="137">
        <v>2.4580000000000001E-2</v>
      </c>
      <c r="X2532" t="s">
        <v>272</v>
      </c>
      <c r="Y2532" t="s">
        <v>51</v>
      </c>
      <c r="Z2532" s="133">
        <v>105857.14</v>
      </c>
      <c r="AA2532" s="135">
        <v>1</v>
      </c>
      <c r="AB2532" s="139">
        <v>118</v>
      </c>
      <c r="AD2532" s="133">
        <v>124.911</v>
      </c>
      <c r="AG2532" t="s">
        <v>261</v>
      </c>
      <c r="AH2532" s="137">
        <v>4.5199999999999998E-4</v>
      </c>
      <c r="AI2532" s="137">
        <v>1.17009834472E-3</v>
      </c>
      <c r="AJ2532" s="137">
        <v>4.5011422827136399E-4</v>
      </c>
    </row>
    <row r="2533" spans="1:36">
      <c r="A2533">
        <v>811</v>
      </c>
      <c r="B2533">
        <v>813</v>
      </c>
      <c r="C2533" t="s">
        <v>2367</v>
      </c>
      <c r="D2533" t="s">
        <v>2368</v>
      </c>
      <c r="E2533" t="s">
        <v>41</v>
      </c>
      <c r="F2533" t="s">
        <v>2381</v>
      </c>
      <c r="G2533" t="s">
        <v>2382</v>
      </c>
      <c r="H2533" t="s">
        <v>44</v>
      </c>
      <c r="I2533" t="s">
        <v>1542</v>
      </c>
      <c r="J2533" t="s">
        <v>45</v>
      </c>
      <c r="K2533" t="s">
        <v>45</v>
      </c>
      <c r="L2533" t="s">
        <v>46</v>
      </c>
      <c r="M2533" t="s">
        <v>47</v>
      </c>
      <c r="N2533" t="s">
        <v>64</v>
      </c>
      <c r="O2533" t="s">
        <v>51</v>
      </c>
      <c r="P2533" t="s">
        <v>301</v>
      </c>
      <c r="Q2533" t="s">
        <v>217</v>
      </c>
      <c r="R2533" t="s">
        <v>218</v>
      </c>
      <c r="S2533" t="s">
        <v>52</v>
      </c>
      <c r="T2533" t="s">
        <v>2383</v>
      </c>
      <c r="U2533" t="s">
        <v>2384</v>
      </c>
      <c r="V2533" s="137">
        <v>5.2999999999999999E-2</v>
      </c>
      <c r="W2533" s="137">
        <v>4.1980000000000003E-2</v>
      </c>
      <c r="X2533" t="s">
        <v>272</v>
      </c>
      <c r="Y2533" t="s">
        <v>51</v>
      </c>
      <c r="Z2533" s="133">
        <v>70344.600000000006</v>
      </c>
      <c r="AA2533" s="135">
        <v>1</v>
      </c>
      <c r="AB2533" s="139">
        <v>103.2</v>
      </c>
      <c r="AD2533" s="133">
        <v>72.596000000000004</v>
      </c>
      <c r="AG2533" t="s">
        <v>261</v>
      </c>
      <c r="AH2533" s="137">
        <v>2.32E-4</v>
      </c>
      <c r="AI2533" s="137">
        <v>6.8003405680964102E-4</v>
      </c>
      <c r="AJ2533" s="137">
        <v>2.6159596418569699E-4</v>
      </c>
    </row>
    <row r="2534" spans="1:36">
      <c r="A2534">
        <v>811</v>
      </c>
      <c r="B2534">
        <v>813</v>
      </c>
      <c r="C2534" t="s">
        <v>2385</v>
      </c>
      <c r="D2534" t="s">
        <v>2386</v>
      </c>
      <c r="E2534" t="s">
        <v>41</v>
      </c>
      <c r="F2534" t="s">
        <v>2387</v>
      </c>
      <c r="G2534" t="s">
        <v>2388</v>
      </c>
      <c r="H2534" t="s">
        <v>44</v>
      </c>
      <c r="I2534" t="s">
        <v>1542</v>
      </c>
      <c r="J2534" t="s">
        <v>45</v>
      </c>
      <c r="K2534" t="s">
        <v>45</v>
      </c>
      <c r="L2534" t="s">
        <v>46</v>
      </c>
      <c r="M2534" t="s">
        <v>47</v>
      </c>
      <c r="N2534" t="s">
        <v>1075</v>
      </c>
      <c r="O2534" t="s">
        <v>51</v>
      </c>
      <c r="P2534" t="s">
        <v>333</v>
      </c>
      <c r="Q2534" t="s">
        <v>217</v>
      </c>
      <c r="R2534" t="s">
        <v>218</v>
      </c>
      <c r="S2534" t="s">
        <v>52</v>
      </c>
      <c r="T2534" t="s">
        <v>2389</v>
      </c>
      <c r="U2534" t="s">
        <v>2390</v>
      </c>
      <c r="V2534" s="137">
        <v>4.4999999999999998E-2</v>
      </c>
      <c r="W2534" s="137">
        <v>4.6399999999999997E-2</v>
      </c>
      <c r="X2534" t="s">
        <v>272</v>
      </c>
      <c r="Y2534" t="s">
        <v>51</v>
      </c>
      <c r="Z2534" s="133">
        <v>276000</v>
      </c>
      <c r="AA2534" s="135">
        <v>1</v>
      </c>
      <c r="AB2534" s="139">
        <v>99.8</v>
      </c>
      <c r="AD2534" s="133">
        <v>275.44799999999998</v>
      </c>
      <c r="AG2534" t="s">
        <v>261</v>
      </c>
      <c r="AH2534" s="137">
        <v>6.8999999999999997E-4</v>
      </c>
      <c r="AI2534" s="137">
        <v>2.5802383436133699E-3</v>
      </c>
      <c r="AJ2534" s="137">
        <v>9.9256784357697409E-4</v>
      </c>
    </row>
    <row r="2535" spans="1:36">
      <c r="A2535">
        <v>811</v>
      </c>
      <c r="B2535">
        <v>813</v>
      </c>
      <c r="C2535" t="s">
        <v>2385</v>
      </c>
      <c r="D2535" t="s">
        <v>2386</v>
      </c>
      <c r="E2535" t="s">
        <v>41</v>
      </c>
      <c r="F2535" t="s">
        <v>2391</v>
      </c>
      <c r="G2535" t="s">
        <v>2392</v>
      </c>
      <c r="H2535" t="s">
        <v>44</v>
      </c>
      <c r="I2535" t="s">
        <v>1542</v>
      </c>
      <c r="J2535" t="s">
        <v>45</v>
      </c>
      <c r="K2535" t="s">
        <v>45</v>
      </c>
      <c r="L2535" t="s">
        <v>46</v>
      </c>
      <c r="M2535" t="s">
        <v>47</v>
      </c>
      <c r="N2535" t="s">
        <v>1075</v>
      </c>
      <c r="O2535" t="s">
        <v>51</v>
      </c>
      <c r="P2535" t="s">
        <v>333</v>
      </c>
      <c r="Q2535" t="s">
        <v>217</v>
      </c>
      <c r="R2535" t="s">
        <v>218</v>
      </c>
      <c r="S2535" t="s">
        <v>52</v>
      </c>
      <c r="T2535" t="s">
        <v>2393</v>
      </c>
      <c r="U2535" t="s">
        <v>2394</v>
      </c>
      <c r="V2535" s="137">
        <v>5.2499999999999998E-2</v>
      </c>
      <c r="W2535" s="137">
        <v>4.4209999999999999E-2</v>
      </c>
      <c r="X2535" t="s">
        <v>272</v>
      </c>
      <c r="Y2535" t="s">
        <v>51</v>
      </c>
      <c r="Z2535" s="133">
        <v>72000</v>
      </c>
      <c r="AA2535" s="135">
        <v>1</v>
      </c>
      <c r="AB2535" s="139">
        <v>104.71</v>
      </c>
      <c r="AD2535" s="133">
        <v>75.391000000000005</v>
      </c>
      <c r="AG2535" t="s">
        <v>261</v>
      </c>
      <c r="AH2535" s="137">
        <v>1.1E-4</v>
      </c>
      <c r="AI2535" s="137">
        <v>7.0622137394725797E-4</v>
      </c>
      <c r="AJ2535" s="137">
        <v>2.7166971917995598E-4</v>
      </c>
    </row>
    <row r="2536" spans="1:36">
      <c r="A2536">
        <v>811</v>
      </c>
      <c r="B2536">
        <v>813</v>
      </c>
      <c r="C2536" t="s">
        <v>2385</v>
      </c>
      <c r="D2536" t="s">
        <v>2386</v>
      </c>
      <c r="E2536" t="s">
        <v>41</v>
      </c>
      <c r="F2536" t="s">
        <v>3506</v>
      </c>
      <c r="G2536" t="s">
        <v>3507</v>
      </c>
      <c r="H2536" t="s">
        <v>44</v>
      </c>
      <c r="I2536" t="s">
        <v>1542</v>
      </c>
      <c r="J2536" t="s">
        <v>45</v>
      </c>
      <c r="K2536" t="s">
        <v>45</v>
      </c>
      <c r="L2536" t="s">
        <v>46</v>
      </c>
      <c r="M2536" t="s">
        <v>47</v>
      </c>
      <c r="N2536" t="s">
        <v>1075</v>
      </c>
      <c r="O2536" t="s">
        <v>51</v>
      </c>
      <c r="P2536" t="s">
        <v>333</v>
      </c>
      <c r="Q2536" t="s">
        <v>217</v>
      </c>
      <c r="R2536" t="s">
        <v>218</v>
      </c>
      <c r="S2536" t="s">
        <v>52</v>
      </c>
      <c r="T2536" t="s">
        <v>3508</v>
      </c>
      <c r="U2536" t="s">
        <v>3509</v>
      </c>
      <c r="V2536" s="137">
        <v>2.7E-2</v>
      </c>
      <c r="W2536" s="137">
        <v>4.0739999999999998E-2</v>
      </c>
      <c r="X2536" t="s">
        <v>272</v>
      </c>
      <c r="Y2536" t="s">
        <v>51</v>
      </c>
      <c r="Z2536" s="133">
        <v>33104</v>
      </c>
      <c r="AA2536" s="135">
        <v>1</v>
      </c>
      <c r="AB2536" s="139">
        <v>97.94</v>
      </c>
      <c r="AD2536" s="133">
        <v>32.421999999999997</v>
      </c>
      <c r="AG2536" t="s">
        <v>261</v>
      </c>
      <c r="AH2536" s="137">
        <v>9.3999999999999994E-5</v>
      </c>
      <c r="AI2536" s="137">
        <v>3.0371117669528001E-4</v>
      </c>
      <c r="AJ2536" s="137">
        <v>1.1683182232712001E-4</v>
      </c>
    </row>
    <row r="2537" spans="1:36">
      <c r="A2537">
        <v>811</v>
      </c>
      <c r="B2537">
        <v>813</v>
      </c>
      <c r="C2537" t="s">
        <v>2385</v>
      </c>
      <c r="D2537" t="s">
        <v>2386</v>
      </c>
      <c r="E2537" t="s">
        <v>41</v>
      </c>
      <c r="F2537" t="s">
        <v>2395</v>
      </c>
      <c r="G2537" t="s">
        <v>2396</v>
      </c>
      <c r="H2537" t="s">
        <v>44</v>
      </c>
      <c r="I2537" t="s">
        <v>1542</v>
      </c>
      <c r="J2537" t="s">
        <v>45</v>
      </c>
      <c r="K2537" t="s">
        <v>45</v>
      </c>
      <c r="L2537" t="s">
        <v>46</v>
      </c>
      <c r="M2537" t="s">
        <v>47</v>
      </c>
      <c r="N2537" t="s">
        <v>1075</v>
      </c>
      <c r="O2537" t="s">
        <v>51</v>
      </c>
      <c r="P2537" t="s">
        <v>333</v>
      </c>
      <c r="Q2537" t="s">
        <v>217</v>
      </c>
      <c r="R2537" t="s">
        <v>218</v>
      </c>
      <c r="S2537" t="s">
        <v>52</v>
      </c>
      <c r="T2537" t="s">
        <v>2397</v>
      </c>
      <c r="U2537" t="s">
        <v>2398</v>
      </c>
      <c r="V2537" s="137">
        <v>0.05</v>
      </c>
      <c r="W2537" s="137">
        <v>4.1860000000000001E-2</v>
      </c>
      <c r="X2537" t="s">
        <v>272</v>
      </c>
      <c r="Y2537" t="s">
        <v>51</v>
      </c>
      <c r="Z2537" s="133">
        <v>56889.29</v>
      </c>
      <c r="AA2537" s="135">
        <v>1</v>
      </c>
      <c r="AB2537" s="139">
        <v>102.94</v>
      </c>
      <c r="AD2537" s="133">
        <v>58.561999999999998</v>
      </c>
      <c r="AG2537" t="s">
        <v>261</v>
      </c>
      <c r="AH2537" s="137">
        <v>6.0999999999999999E-5</v>
      </c>
      <c r="AI2537" s="137">
        <v>5.4857356911093796E-4</v>
      </c>
      <c r="AJ2537" s="137">
        <v>2.11025654232102E-4</v>
      </c>
    </row>
    <row r="2538" spans="1:36">
      <c r="A2538">
        <v>811</v>
      </c>
      <c r="B2538">
        <v>813</v>
      </c>
      <c r="C2538" t="s">
        <v>2399</v>
      </c>
      <c r="D2538" t="s">
        <v>2400</v>
      </c>
      <c r="E2538" t="s">
        <v>41</v>
      </c>
      <c r="F2538" t="s">
        <v>3510</v>
      </c>
      <c r="G2538" t="s">
        <v>3511</v>
      </c>
      <c r="H2538" t="s">
        <v>44</v>
      </c>
      <c r="I2538" t="s">
        <v>1542</v>
      </c>
      <c r="J2538" t="s">
        <v>45</v>
      </c>
      <c r="K2538" t="s">
        <v>45</v>
      </c>
      <c r="L2538" t="s">
        <v>46</v>
      </c>
      <c r="M2538" t="s">
        <v>47</v>
      </c>
      <c r="N2538" t="s">
        <v>493</v>
      </c>
      <c r="O2538" t="s">
        <v>51</v>
      </c>
      <c r="P2538" t="s">
        <v>358</v>
      </c>
      <c r="Q2538" t="s">
        <v>217</v>
      </c>
      <c r="R2538" t="s">
        <v>218</v>
      </c>
      <c r="S2538" t="s">
        <v>52</v>
      </c>
      <c r="T2538" t="s">
        <v>3512</v>
      </c>
      <c r="U2538" t="s">
        <v>2403</v>
      </c>
      <c r="V2538" s="137">
        <v>3.2000000000000001E-2</v>
      </c>
      <c r="W2538" s="137">
        <v>3.619E-2</v>
      </c>
      <c r="X2538" t="s">
        <v>272</v>
      </c>
      <c r="Y2538" t="s">
        <v>51</v>
      </c>
      <c r="Z2538" s="133">
        <v>237600</v>
      </c>
      <c r="AA2538" s="135">
        <v>1</v>
      </c>
      <c r="AB2538" s="139">
        <v>99.38</v>
      </c>
      <c r="AD2538" s="133">
        <v>236.12700000000001</v>
      </c>
      <c r="AG2538" t="s">
        <v>261</v>
      </c>
      <c r="AH2538" s="137">
        <v>2.12E-4</v>
      </c>
      <c r="AI2538" s="137">
        <v>2.21190072076687E-3</v>
      </c>
      <c r="AJ2538" s="137">
        <v>8.5087547592343701E-4</v>
      </c>
    </row>
    <row r="2539" spans="1:36">
      <c r="A2539">
        <v>811</v>
      </c>
      <c r="B2539">
        <v>813</v>
      </c>
      <c r="C2539" t="s">
        <v>2399</v>
      </c>
      <c r="D2539" t="s">
        <v>2400</v>
      </c>
      <c r="E2539" t="s">
        <v>41</v>
      </c>
      <c r="F2539" t="s">
        <v>2401</v>
      </c>
      <c r="G2539" t="s">
        <v>2402</v>
      </c>
      <c r="H2539" t="s">
        <v>44</v>
      </c>
      <c r="I2539" t="s">
        <v>456</v>
      </c>
      <c r="J2539" t="s">
        <v>45</v>
      </c>
      <c r="K2539" t="s">
        <v>45</v>
      </c>
      <c r="L2539" t="s">
        <v>46</v>
      </c>
      <c r="M2539" t="s">
        <v>47</v>
      </c>
      <c r="N2539" t="s">
        <v>493</v>
      </c>
      <c r="O2539" t="s">
        <v>51</v>
      </c>
      <c r="P2539" t="s">
        <v>358</v>
      </c>
      <c r="Q2539" t="s">
        <v>217</v>
      </c>
      <c r="R2539" t="s">
        <v>218</v>
      </c>
      <c r="S2539" t="s">
        <v>52</v>
      </c>
      <c r="T2539" t="s">
        <v>758</v>
      </c>
      <c r="U2539" t="s">
        <v>2403</v>
      </c>
      <c r="V2539" s="137">
        <v>1.7000000000000001E-2</v>
      </c>
      <c r="W2539" s="137">
        <v>2.205E-2</v>
      </c>
      <c r="X2539" t="s">
        <v>272</v>
      </c>
      <c r="Y2539" t="s">
        <v>51</v>
      </c>
      <c r="Z2539" s="133">
        <v>936617.6</v>
      </c>
      <c r="AA2539" s="135">
        <v>1</v>
      </c>
      <c r="AB2539" s="139">
        <v>116.37</v>
      </c>
      <c r="AD2539" s="133">
        <v>1089.942</v>
      </c>
      <c r="AG2539" t="s">
        <v>261</v>
      </c>
      <c r="AH2539" s="137">
        <v>9.2199999999999997E-4</v>
      </c>
      <c r="AI2539" s="137">
        <v>1.02099484678802E-2</v>
      </c>
      <c r="AJ2539" s="137">
        <v>3.9275699312351703E-3</v>
      </c>
    </row>
    <row r="2540" spans="1:36">
      <c r="A2540">
        <v>811</v>
      </c>
      <c r="B2540">
        <v>813</v>
      </c>
      <c r="C2540" t="s">
        <v>2399</v>
      </c>
      <c r="D2540" t="s">
        <v>2400</v>
      </c>
      <c r="E2540" t="s">
        <v>41</v>
      </c>
      <c r="F2540" t="s">
        <v>2404</v>
      </c>
      <c r="G2540" t="s">
        <v>2405</v>
      </c>
      <c r="H2540" t="s">
        <v>44</v>
      </c>
      <c r="I2540" t="s">
        <v>1542</v>
      </c>
      <c r="J2540" t="s">
        <v>45</v>
      </c>
      <c r="K2540" t="s">
        <v>45</v>
      </c>
      <c r="L2540" t="s">
        <v>46</v>
      </c>
      <c r="M2540" t="s">
        <v>47</v>
      </c>
      <c r="N2540" t="s">
        <v>493</v>
      </c>
      <c r="O2540" t="s">
        <v>51</v>
      </c>
      <c r="P2540" t="s">
        <v>358</v>
      </c>
      <c r="Q2540" t="s">
        <v>217</v>
      </c>
      <c r="R2540" t="s">
        <v>218</v>
      </c>
      <c r="S2540" t="s">
        <v>52</v>
      </c>
      <c r="T2540" t="s">
        <v>2406</v>
      </c>
      <c r="U2540" t="s">
        <v>2407</v>
      </c>
      <c r="V2540" s="137">
        <v>2.7900000000000001E-2</v>
      </c>
      <c r="W2540" s="137">
        <v>4.0480000000000002E-2</v>
      </c>
      <c r="X2540" t="s">
        <v>272</v>
      </c>
      <c r="Y2540" t="s">
        <v>51</v>
      </c>
      <c r="Z2540" s="133">
        <v>596000</v>
      </c>
      <c r="AA2540" s="135">
        <v>1</v>
      </c>
      <c r="AB2540" s="139">
        <v>92.5</v>
      </c>
      <c r="AD2540" s="133">
        <v>551.29999999999995</v>
      </c>
      <c r="AG2540" t="s">
        <v>261</v>
      </c>
      <c r="AH2540" s="137">
        <v>2.5799999999999998E-4</v>
      </c>
      <c r="AI2540" s="137">
        <v>5.1642611267246497E-3</v>
      </c>
      <c r="AJ2540" s="137">
        <v>1.9865914879178101E-3</v>
      </c>
    </row>
    <row r="2541" spans="1:36">
      <c r="A2541">
        <v>811</v>
      </c>
      <c r="B2541">
        <v>813</v>
      </c>
      <c r="C2541" t="s">
        <v>2412</v>
      </c>
      <c r="D2541" t="s">
        <v>2413</v>
      </c>
      <c r="E2541" t="s">
        <v>41</v>
      </c>
      <c r="F2541" t="s">
        <v>2414</v>
      </c>
      <c r="G2541" t="s">
        <v>2415</v>
      </c>
      <c r="H2541" t="s">
        <v>44</v>
      </c>
      <c r="I2541" t="s">
        <v>456</v>
      </c>
      <c r="J2541" t="s">
        <v>45</v>
      </c>
      <c r="K2541" t="s">
        <v>45</v>
      </c>
      <c r="L2541" t="s">
        <v>46</v>
      </c>
      <c r="M2541" t="s">
        <v>47</v>
      </c>
      <c r="N2541" t="s">
        <v>49</v>
      </c>
      <c r="O2541" t="s">
        <v>51</v>
      </c>
      <c r="P2541" t="s">
        <v>358</v>
      </c>
      <c r="Q2541" t="s">
        <v>217</v>
      </c>
      <c r="R2541" t="s">
        <v>218</v>
      </c>
      <c r="S2541" t="s">
        <v>52</v>
      </c>
      <c r="T2541" t="s">
        <v>2416</v>
      </c>
      <c r="U2541" t="s">
        <v>2417</v>
      </c>
      <c r="V2541" s="137">
        <v>2.3699999999999999E-2</v>
      </c>
      <c r="W2541" s="137">
        <v>2.418E-2</v>
      </c>
      <c r="X2541" t="s">
        <v>272</v>
      </c>
      <c r="Y2541" t="s">
        <v>51</v>
      </c>
      <c r="Z2541" s="133">
        <v>625000</v>
      </c>
      <c r="AA2541" s="135">
        <v>1</v>
      </c>
      <c r="AB2541" s="139">
        <v>101.21</v>
      </c>
      <c r="AD2541" s="133">
        <v>632.56299999999999</v>
      </c>
      <c r="AG2541" t="s">
        <v>261</v>
      </c>
      <c r="AH2541" s="137">
        <v>6.2500000000000001E-4</v>
      </c>
      <c r="AI2541" s="137">
        <v>5.9254814601374297E-3</v>
      </c>
      <c r="AJ2541" s="137">
        <v>2.2794182442880699E-3</v>
      </c>
    </row>
    <row r="2542" spans="1:36">
      <c r="A2542">
        <v>811</v>
      </c>
      <c r="B2542">
        <v>813</v>
      </c>
      <c r="C2542" t="s">
        <v>2412</v>
      </c>
      <c r="D2542" t="s">
        <v>2413</v>
      </c>
      <c r="E2542" t="s">
        <v>41</v>
      </c>
      <c r="F2542" t="s">
        <v>2418</v>
      </c>
      <c r="G2542" t="s">
        <v>2419</v>
      </c>
      <c r="H2542" t="s">
        <v>44</v>
      </c>
      <c r="I2542" t="s">
        <v>456</v>
      </c>
      <c r="J2542" t="s">
        <v>45</v>
      </c>
      <c r="K2542" t="s">
        <v>45</v>
      </c>
      <c r="L2542" t="s">
        <v>46</v>
      </c>
      <c r="M2542" t="s">
        <v>47</v>
      </c>
      <c r="N2542" t="s">
        <v>49</v>
      </c>
      <c r="O2542" t="s">
        <v>51</v>
      </c>
      <c r="P2542" t="s">
        <v>358</v>
      </c>
      <c r="Q2542" t="s">
        <v>217</v>
      </c>
      <c r="R2542" t="s">
        <v>218</v>
      </c>
      <c r="S2542" t="s">
        <v>52</v>
      </c>
      <c r="T2542" t="s">
        <v>2420</v>
      </c>
      <c r="U2542" t="s">
        <v>2421</v>
      </c>
      <c r="V2542" s="137">
        <v>7.7999999999999996E-3</v>
      </c>
      <c r="W2542" s="137">
        <v>2.35E-2</v>
      </c>
      <c r="X2542" t="s">
        <v>272</v>
      </c>
      <c r="Y2542" t="s">
        <v>51</v>
      </c>
      <c r="Z2542" s="133">
        <v>75015.28</v>
      </c>
      <c r="AA2542" s="135">
        <v>1</v>
      </c>
      <c r="AB2542" s="139">
        <v>114.51</v>
      </c>
      <c r="AD2542" s="133">
        <v>85.9</v>
      </c>
      <c r="AG2542" t="s">
        <v>261</v>
      </c>
      <c r="AH2542" s="137">
        <v>1.4300000000000001E-4</v>
      </c>
      <c r="AI2542" s="137">
        <v>8.0466173762722604E-4</v>
      </c>
      <c r="AJ2542" s="137">
        <v>3.0953782533402798E-4</v>
      </c>
    </row>
    <row r="2543" spans="1:36">
      <c r="A2543">
        <v>811</v>
      </c>
      <c r="B2543">
        <v>813</v>
      </c>
      <c r="C2543" t="s">
        <v>2412</v>
      </c>
      <c r="D2543" t="s">
        <v>2413</v>
      </c>
      <c r="E2543" t="s">
        <v>41</v>
      </c>
      <c r="F2543" t="s">
        <v>2422</v>
      </c>
      <c r="G2543" t="s">
        <v>2423</v>
      </c>
      <c r="H2543" t="s">
        <v>44</v>
      </c>
      <c r="I2543" t="s">
        <v>456</v>
      </c>
      <c r="J2543" t="s">
        <v>45</v>
      </c>
      <c r="K2543" t="s">
        <v>45</v>
      </c>
      <c r="L2543" t="s">
        <v>46</v>
      </c>
      <c r="M2543" t="s">
        <v>47</v>
      </c>
      <c r="N2543" t="s">
        <v>49</v>
      </c>
      <c r="O2543" t="s">
        <v>51</v>
      </c>
      <c r="P2543" t="s">
        <v>251</v>
      </c>
      <c r="Q2543" t="s">
        <v>217</v>
      </c>
      <c r="R2543" t="s">
        <v>218</v>
      </c>
      <c r="S2543" t="s">
        <v>52</v>
      </c>
      <c r="T2543" t="s">
        <v>2424</v>
      </c>
      <c r="U2543" t="s">
        <v>2425</v>
      </c>
      <c r="V2543" s="137">
        <v>1.95E-2</v>
      </c>
      <c r="W2543" s="137">
        <v>3.8300000000000001E-2</v>
      </c>
      <c r="X2543" t="s">
        <v>272</v>
      </c>
      <c r="Y2543" t="s">
        <v>51</v>
      </c>
      <c r="Z2543" s="133">
        <v>139589.35</v>
      </c>
      <c r="AA2543" s="135">
        <v>1</v>
      </c>
      <c r="AB2543" s="139">
        <v>119.44</v>
      </c>
      <c r="AD2543" s="133">
        <v>166.726</v>
      </c>
      <c r="AG2543" t="s">
        <v>261</v>
      </c>
      <c r="AH2543" s="137">
        <v>8.2899999999999998E-4</v>
      </c>
      <c r="AI2543" s="137">
        <v>1.5617887174130601E-3</v>
      </c>
      <c r="AJ2543" s="137">
        <v>6.0078994764284105E-4</v>
      </c>
    </row>
    <row r="2544" spans="1:36">
      <c r="A2544">
        <v>811</v>
      </c>
      <c r="B2544">
        <v>813</v>
      </c>
      <c r="C2544" t="s">
        <v>2412</v>
      </c>
      <c r="D2544" t="s">
        <v>2413</v>
      </c>
      <c r="E2544" t="s">
        <v>41</v>
      </c>
      <c r="F2544" t="s">
        <v>2426</v>
      </c>
      <c r="G2544" t="s">
        <v>2427</v>
      </c>
      <c r="H2544" t="s">
        <v>44</v>
      </c>
      <c r="I2544" t="s">
        <v>456</v>
      </c>
      <c r="J2544" t="s">
        <v>45</v>
      </c>
      <c r="K2544" t="s">
        <v>45</v>
      </c>
      <c r="L2544" t="s">
        <v>46</v>
      </c>
      <c r="M2544" t="s">
        <v>47</v>
      </c>
      <c r="N2544" t="s">
        <v>49</v>
      </c>
      <c r="O2544" t="s">
        <v>51</v>
      </c>
      <c r="P2544" t="s">
        <v>358</v>
      </c>
      <c r="Q2544" t="s">
        <v>217</v>
      </c>
      <c r="R2544" t="s">
        <v>218</v>
      </c>
      <c r="S2544" t="s">
        <v>52</v>
      </c>
      <c r="T2544" t="s">
        <v>2428</v>
      </c>
      <c r="U2544" t="s">
        <v>2429</v>
      </c>
      <c r="V2544" s="137">
        <v>2.5999999999999999E-2</v>
      </c>
      <c r="W2544" s="137">
        <v>2.3230000000000001E-2</v>
      </c>
      <c r="X2544" t="s">
        <v>272</v>
      </c>
      <c r="Y2544" t="s">
        <v>51</v>
      </c>
      <c r="Z2544" s="133">
        <v>120176</v>
      </c>
      <c r="AA2544" s="135">
        <v>1</v>
      </c>
      <c r="AB2544" s="139">
        <v>108.26</v>
      </c>
      <c r="AC2544" s="133">
        <v>1.673</v>
      </c>
      <c r="AD2544" s="133">
        <v>131.77600000000001</v>
      </c>
      <c r="AG2544" t="s">
        <v>261</v>
      </c>
      <c r="AH2544" s="137">
        <v>2.24E-4</v>
      </c>
      <c r="AI2544" s="137">
        <v>1.2343984298016401E-3</v>
      </c>
      <c r="AJ2544" s="137">
        <v>4.7484922879923401E-4</v>
      </c>
    </row>
    <row r="2545" spans="1:36">
      <c r="A2545">
        <v>811</v>
      </c>
      <c r="B2545">
        <v>813</v>
      </c>
      <c r="C2545" t="s">
        <v>2412</v>
      </c>
      <c r="D2545" t="s">
        <v>2413</v>
      </c>
      <c r="E2545" t="s">
        <v>41</v>
      </c>
      <c r="F2545" t="s">
        <v>2430</v>
      </c>
      <c r="G2545" t="s">
        <v>2431</v>
      </c>
      <c r="H2545" t="s">
        <v>44</v>
      </c>
      <c r="I2545" t="s">
        <v>456</v>
      </c>
      <c r="J2545" t="s">
        <v>45</v>
      </c>
      <c r="K2545" t="s">
        <v>45</v>
      </c>
      <c r="L2545" t="s">
        <v>46</v>
      </c>
      <c r="M2545" t="s">
        <v>47</v>
      </c>
      <c r="N2545" t="s">
        <v>49</v>
      </c>
      <c r="O2545" t="s">
        <v>51</v>
      </c>
      <c r="P2545" t="s">
        <v>2432</v>
      </c>
      <c r="Q2545" t="s">
        <v>225</v>
      </c>
      <c r="R2545" t="s">
        <v>218</v>
      </c>
      <c r="S2545" t="s">
        <v>52</v>
      </c>
      <c r="T2545" t="s">
        <v>2433</v>
      </c>
      <c r="U2545" t="s">
        <v>2434</v>
      </c>
      <c r="V2545" s="137">
        <v>1.17E-2</v>
      </c>
      <c r="W2545" s="137">
        <v>2.265E-2</v>
      </c>
      <c r="X2545" t="s">
        <v>272</v>
      </c>
      <c r="Y2545" t="s">
        <v>51</v>
      </c>
      <c r="Z2545" s="133">
        <v>418244.15</v>
      </c>
      <c r="AA2545" s="135">
        <v>1</v>
      </c>
      <c r="AB2545" s="139">
        <v>115.65</v>
      </c>
      <c r="AD2545" s="133">
        <v>483.69900000000001</v>
      </c>
      <c r="AG2545" t="s">
        <v>261</v>
      </c>
      <c r="AH2545" s="137">
        <v>6.0700000000000001E-4</v>
      </c>
      <c r="AI2545" s="137">
        <v>4.53101723047045E-3</v>
      </c>
      <c r="AJ2545" s="137">
        <v>1.7429947945661801E-3</v>
      </c>
    </row>
    <row r="2546" spans="1:36">
      <c r="A2546">
        <v>811</v>
      </c>
      <c r="B2546">
        <v>813</v>
      </c>
      <c r="C2546" t="s">
        <v>2412</v>
      </c>
      <c r="D2546" t="s">
        <v>2413</v>
      </c>
      <c r="E2546" t="s">
        <v>41</v>
      </c>
      <c r="F2546" t="s">
        <v>4017</v>
      </c>
      <c r="G2546" t="s">
        <v>4018</v>
      </c>
      <c r="H2546" t="s">
        <v>44</v>
      </c>
      <c r="I2546" t="s">
        <v>456</v>
      </c>
      <c r="J2546" t="s">
        <v>45</v>
      </c>
      <c r="K2546" t="s">
        <v>45</v>
      </c>
      <c r="L2546" t="s">
        <v>46</v>
      </c>
      <c r="M2546" t="s">
        <v>47</v>
      </c>
      <c r="N2546" t="s">
        <v>49</v>
      </c>
      <c r="O2546" t="s">
        <v>51</v>
      </c>
      <c r="P2546" t="s">
        <v>358</v>
      </c>
      <c r="Q2546" t="s">
        <v>217</v>
      </c>
      <c r="R2546" t="s">
        <v>218</v>
      </c>
      <c r="S2546" t="s">
        <v>52</v>
      </c>
      <c r="T2546" t="s">
        <v>4019</v>
      </c>
      <c r="U2546" t="s">
        <v>4020</v>
      </c>
      <c r="V2546" s="137">
        <v>1.8200000000000001E-2</v>
      </c>
      <c r="W2546" s="137">
        <v>2.3460000000000002E-2</v>
      </c>
      <c r="X2546" t="s">
        <v>272</v>
      </c>
      <c r="Y2546" t="s">
        <v>51</v>
      </c>
      <c r="Z2546" s="133">
        <v>140625</v>
      </c>
      <c r="AA2546" s="135">
        <v>1</v>
      </c>
      <c r="AB2546" s="139">
        <v>118.89</v>
      </c>
      <c r="AD2546" s="133">
        <v>167.18899999999999</v>
      </c>
      <c r="AG2546" t="s">
        <v>261</v>
      </c>
      <c r="AH2546" s="137">
        <v>2.81E-4</v>
      </c>
      <c r="AI2546" s="137">
        <v>1.56613092015652E-3</v>
      </c>
      <c r="AJ2546" s="137">
        <v>6.0246030915193103E-4</v>
      </c>
    </row>
    <row r="2547" spans="1:36">
      <c r="A2547">
        <v>811</v>
      </c>
      <c r="B2547">
        <v>813</v>
      </c>
      <c r="C2547" t="s">
        <v>2412</v>
      </c>
      <c r="D2547" t="s">
        <v>2413</v>
      </c>
      <c r="E2547" t="s">
        <v>41</v>
      </c>
      <c r="F2547" t="s">
        <v>2435</v>
      </c>
      <c r="G2547" t="s">
        <v>2436</v>
      </c>
      <c r="H2547" t="s">
        <v>44</v>
      </c>
      <c r="I2547" t="s">
        <v>456</v>
      </c>
      <c r="J2547" t="s">
        <v>45</v>
      </c>
      <c r="K2547" t="s">
        <v>45</v>
      </c>
      <c r="L2547" t="s">
        <v>46</v>
      </c>
      <c r="M2547" t="s">
        <v>47</v>
      </c>
      <c r="N2547" t="s">
        <v>49</v>
      </c>
      <c r="O2547" t="s">
        <v>51</v>
      </c>
      <c r="P2547" t="s">
        <v>2432</v>
      </c>
      <c r="Q2547" t="s">
        <v>225</v>
      </c>
      <c r="R2547" t="s">
        <v>218</v>
      </c>
      <c r="S2547" t="s">
        <v>52</v>
      </c>
      <c r="T2547" t="s">
        <v>2437</v>
      </c>
      <c r="U2547" t="s">
        <v>2438</v>
      </c>
      <c r="V2547" s="137">
        <v>1.3299999999999999E-2</v>
      </c>
      <c r="W2547" s="137">
        <v>2.4670000000000001E-2</v>
      </c>
      <c r="X2547" t="s">
        <v>272</v>
      </c>
      <c r="Y2547" t="s">
        <v>51</v>
      </c>
      <c r="Z2547" s="133">
        <v>251190.66</v>
      </c>
      <c r="AA2547" s="135">
        <v>1</v>
      </c>
      <c r="AB2547" s="139">
        <v>115.22</v>
      </c>
      <c r="AD2547" s="133">
        <v>289.42200000000003</v>
      </c>
      <c r="AG2547" t="s">
        <v>261</v>
      </c>
      <c r="AH2547" s="137">
        <v>2.5900000000000001E-4</v>
      </c>
      <c r="AI2547" s="137">
        <v>2.7111375949814801E-3</v>
      </c>
      <c r="AJ2547" s="137">
        <v>1.04292225675662E-3</v>
      </c>
    </row>
    <row r="2548" spans="1:36">
      <c r="A2548">
        <v>811</v>
      </c>
      <c r="B2548">
        <v>813</v>
      </c>
      <c r="C2548" t="s">
        <v>2412</v>
      </c>
      <c r="D2548" t="s">
        <v>2413</v>
      </c>
      <c r="E2548" t="s">
        <v>41</v>
      </c>
      <c r="F2548" t="s">
        <v>2439</v>
      </c>
      <c r="G2548" t="s">
        <v>2440</v>
      </c>
      <c r="H2548" t="s">
        <v>44</v>
      </c>
      <c r="I2548" t="s">
        <v>1542</v>
      </c>
      <c r="J2548" t="s">
        <v>45</v>
      </c>
      <c r="K2548" t="s">
        <v>475</v>
      </c>
      <c r="L2548" t="s">
        <v>46</v>
      </c>
      <c r="M2548" t="s">
        <v>47</v>
      </c>
      <c r="N2548" t="s">
        <v>49</v>
      </c>
      <c r="O2548" t="s">
        <v>51</v>
      </c>
      <c r="P2548" t="s">
        <v>358</v>
      </c>
      <c r="Q2548" t="s">
        <v>217</v>
      </c>
      <c r="R2548" t="s">
        <v>218</v>
      </c>
      <c r="S2548" t="s">
        <v>52</v>
      </c>
      <c r="T2548" t="s">
        <v>2441</v>
      </c>
      <c r="U2548" t="s">
        <v>2442</v>
      </c>
      <c r="V2548" s="137">
        <v>2.0899999999999998E-2</v>
      </c>
      <c r="W2548" s="137">
        <v>3.6459999999999999E-2</v>
      </c>
      <c r="X2548" t="s">
        <v>272</v>
      </c>
      <c r="Y2548" t="s">
        <v>51</v>
      </c>
      <c r="Z2548" s="133">
        <v>41348.559999999998</v>
      </c>
      <c r="AA2548" s="135">
        <v>1</v>
      </c>
      <c r="AB2548" s="139">
        <v>95.99</v>
      </c>
      <c r="AD2548" s="133">
        <v>39.69</v>
      </c>
      <c r="AG2548" t="s">
        <v>261</v>
      </c>
      <c r="AH2548" s="137">
        <v>1.2999999999999999E-4</v>
      </c>
      <c r="AI2548" s="137">
        <v>3.7179760046394798E-4</v>
      </c>
      <c r="AJ2548" s="137">
        <v>1.4302335420021599E-4</v>
      </c>
    </row>
    <row r="2549" spans="1:36">
      <c r="A2549">
        <v>811</v>
      </c>
      <c r="B2549">
        <v>813</v>
      </c>
      <c r="C2549" t="s">
        <v>2412</v>
      </c>
      <c r="D2549" t="s">
        <v>2413</v>
      </c>
      <c r="E2549" t="s">
        <v>41</v>
      </c>
      <c r="F2549" t="s">
        <v>2447</v>
      </c>
      <c r="G2549" t="s">
        <v>2448</v>
      </c>
      <c r="H2549" t="s">
        <v>44</v>
      </c>
      <c r="I2549" t="s">
        <v>456</v>
      </c>
      <c r="J2549" t="s">
        <v>45</v>
      </c>
      <c r="K2549" t="s">
        <v>45</v>
      </c>
      <c r="L2549" t="s">
        <v>46</v>
      </c>
      <c r="M2549" t="s">
        <v>47</v>
      </c>
      <c r="N2549" t="s">
        <v>49</v>
      </c>
      <c r="O2549" t="s">
        <v>51</v>
      </c>
      <c r="P2549" t="s">
        <v>358</v>
      </c>
      <c r="Q2549" t="s">
        <v>217</v>
      </c>
      <c r="R2549" t="s">
        <v>218</v>
      </c>
      <c r="S2549" t="s">
        <v>52</v>
      </c>
      <c r="T2549" t="s">
        <v>2449</v>
      </c>
      <c r="U2549" t="s">
        <v>2450</v>
      </c>
      <c r="V2549" s="137">
        <v>2.7400000000000001E-2</v>
      </c>
      <c r="W2549" s="137">
        <v>2.274E-2</v>
      </c>
      <c r="X2549" t="s">
        <v>272</v>
      </c>
      <c r="Y2549" t="s">
        <v>51</v>
      </c>
      <c r="Z2549" s="133">
        <v>202000</v>
      </c>
      <c r="AA2549" s="135">
        <v>1</v>
      </c>
      <c r="AB2549" s="139">
        <v>103.71</v>
      </c>
      <c r="AD2549" s="133">
        <v>209.494</v>
      </c>
      <c r="AG2549" t="s">
        <v>261</v>
      </c>
      <c r="AH2549" s="137">
        <v>8.5999999999999998E-4</v>
      </c>
      <c r="AI2549" s="137">
        <v>1.9624211016402702E-3</v>
      </c>
      <c r="AJ2549" s="137">
        <v>7.5490548610221701E-4</v>
      </c>
    </row>
    <row r="2550" spans="1:36">
      <c r="A2550">
        <v>811</v>
      </c>
      <c r="B2550">
        <v>813</v>
      </c>
      <c r="C2550" t="s">
        <v>2412</v>
      </c>
      <c r="D2550" t="s">
        <v>2413</v>
      </c>
      <c r="E2550" t="s">
        <v>41</v>
      </c>
      <c r="F2550" t="s">
        <v>2451</v>
      </c>
      <c r="G2550" t="s">
        <v>2452</v>
      </c>
      <c r="H2550" t="s">
        <v>44</v>
      </c>
      <c r="I2550" t="s">
        <v>456</v>
      </c>
      <c r="J2550" t="s">
        <v>45</v>
      </c>
      <c r="K2550" t="s">
        <v>45</v>
      </c>
      <c r="L2550" t="s">
        <v>46</v>
      </c>
      <c r="M2550" t="s">
        <v>47</v>
      </c>
      <c r="N2550" t="s">
        <v>49</v>
      </c>
      <c r="O2550" t="s">
        <v>51</v>
      </c>
      <c r="P2550" t="s">
        <v>224</v>
      </c>
      <c r="Q2550" t="s">
        <v>225</v>
      </c>
      <c r="R2550" t="s">
        <v>218</v>
      </c>
      <c r="S2550" t="s">
        <v>52</v>
      </c>
      <c r="T2550" t="s">
        <v>2453</v>
      </c>
      <c r="U2550" t="s">
        <v>2244</v>
      </c>
      <c r="V2550" s="137">
        <v>2.7799999999999998E-2</v>
      </c>
      <c r="W2550" s="137">
        <v>2.4289999999999999E-2</v>
      </c>
      <c r="X2550" t="s">
        <v>272</v>
      </c>
      <c r="Y2550" t="s">
        <v>51</v>
      </c>
      <c r="Z2550" s="133">
        <v>209000</v>
      </c>
      <c r="AA2550" s="135">
        <v>1</v>
      </c>
      <c r="AB2550" s="139">
        <v>104.87</v>
      </c>
      <c r="AD2550" s="133">
        <v>219.178</v>
      </c>
      <c r="AG2550" t="s">
        <v>261</v>
      </c>
      <c r="AH2550" s="137">
        <v>6.0899999999999995E-4</v>
      </c>
      <c r="AI2550" s="137">
        <v>2.05313617723852E-3</v>
      </c>
      <c r="AJ2550" s="137">
        <v>7.8980182317485404E-4</v>
      </c>
    </row>
    <row r="2551" spans="1:36">
      <c r="A2551">
        <v>811</v>
      </c>
      <c r="B2551">
        <v>813</v>
      </c>
      <c r="C2551" t="s">
        <v>2412</v>
      </c>
      <c r="D2551" t="s">
        <v>2413</v>
      </c>
      <c r="E2551" t="s">
        <v>41</v>
      </c>
      <c r="F2551" t="s">
        <v>2454</v>
      </c>
      <c r="G2551" t="s">
        <v>2455</v>
      </c>
      <c r="H2551" t="s">
        <v>44</v>
      </c>
      <c r="I2551" t="s">
        <v>456</v>
      </c>
      <c r="J2551" t="s">
        <v>45</v>
      </c>
      <c r="K2551" t="s">
        <v>45</v>
      </c>
      <c r="L2551" t="s">
        <v>46</v>
      </c>
      <c r="M2551" t="s">
        <v>47</v>
      </c>
      <c r="N2551" t="s">
        <v>49</v>
      </c>
      <c r="O2551" t="s">
        <v>51</v>
      </c>
      <c r="P2551" t="s">
        <v>251</v>
      </c>
      <c r="Q2551" t="s">
        <v>217</v>
      </c>
      <c r="R2551" t="s">
        <v>218</v>
      </c>
      <c r="S2551" t="s">
        <v>52</v>
      </c>
      <c r="T2551" t="s">
        <v>2456</v>
      </c>
      <c r="U2551" t="s">
        <v>2457</v>
      </c>
      <c r="V2551" s="137">
        <v>3.3500000000000002E-2</v>
      </c>
      <c r="W2551" s="137">
        <v>2.7390000000000001E-2</v>
      </c>
      <c r="X2551" t="s">
        <v>272</v>
      </c>
      <c r="Y2551" t="s">
        <v>51</v>
      </c>
      <c r="Z2551" s="133">
        <v>41639.760000000002</v>
      </c>
      <c r="AA2551" s="135">
        <v>1</v>
      </c>
      <c r="AB2551" s="139">
        <v>121.33</v>
      </c>
      <c r="AD2551" s="133">
        <v>50.521999999999998</v>
      </c>
      <c r="AG2551" t="s">
        <v>261</v>
      </c>
      <c r="AH2551" s="137">
        <v>7.2999999999999999E-5</v>
      </c>
      <c r="AI2551" s="137">
        <v>4.7325653178263201E-4</v>
      </c>
      <c r="AJ2551" s="137">
        <v>1.82052645009678E-4</v>
      </c>
    </row>
    <row r="2552" spans="1:36">
      <c r="A2552">
        <v>811</v>
      </c>
      <c r="B2552">
        <v>813</v>
      </c>
      <c r="C2552" t="s">
        <v>2458</v>
      </c>
      <c r="D2552" t="s">
        <v>2459</v>
      </c>
      <c r="E2552" t="s">
        <v>41</v>
      </c>
      <c r="F2552" t="s">
        <v>2460</v>
      </c>
      <c r="G2552" t="s">
        <v>2461</v>
      </c>
      <c r="H2552" t="s">
        <v>44</v>
      </c>
      <c r="I2552" t="s">
        <v>1542</v>
      </c>
      <c r="J2552" t="s">
        <v>45</v>
      </c>
      <c r="K2552" t="s">
        <v>45</v>
      </c>
      <c r="L2552" t="s">
        <v>46</v>
      </c>
      <c r="M2552" t="s">
        <v>47</v>
      </c>
      <c r="N2552" t="s">
        <v>1075</v>
      </c>
      <c r="O2552" t="s">
        <v>51</v>
      </c>
      <c r="P2552" t="s">
        <v>1944</v>
      </c>
      <c r="Q2552" t="s">
        <v>225</v>
      </c>
      <c r="R2552" t="s">
        <v>218</v>
      </c>
      <c r="S2552" t="s">
        <v>52</v>
      </c>
      <c r="T2552" t="s">
        <v>2012</v>
      </c>
      <c r="U2552" t="s">
        <v>2156</v>
      </c>
      <c r="V2552" s="137">
        <v>7.2499999999999995E-2</v>
      </c>
      <c r="W2552" s="137">
        <v>5.0259999999999999E-2</v>
      </c>
      <c r="X2552" t="s">
        <v>272</v>
      </c>
      <c r="Y2552" t="s">
        <v>51</v>
      </c>
      <c r="Z2552" s="133">
        <v>51100</v>
      </c>
      <c r="AA2552" s="135">
        <v>1</v>
      </c>
      <c r="AB2552" s="139">
        <v>106.91</v>
      </c>
      <c r="AD2552" s="133">
        <v>54.631</v>
      </c>
      <c r="AG2552" t="s">
        <v>261</v>
      </c>
      <c r="AH2552" s="137">
        <v>9.1000000000000003E-5</v>
      </c>
      <c r="AI2552" s="137">
        <v>5.1175186152132397E-4</v>
      </c>
      <c r="AJ2552" s="137">
        <v>1.9686105467504601E-4</v>
      </c>
    </row>
    <row r="2553" spans="1:36">
      <c r="A2553">
        <v>811</v>
      </c>
      <c r="B2553">
        <v>813</v>
      </c>
      <c r="C2553" t="s">
        <v>2466</v>
      </c>
      <c r="D2553" t="s">
        <v>2467</v>
      </c>
      <c r="E2553" t="s">
        <v>41</v>
      </c>
      <c r="F2553" t="s">
        <v>2468</v>
      </c>
      <c r="G2553" t="s">
        <v>2469</v>
      </c>
      <c r="H2553" t="s">
        <v>44</v>
      </c>
      <c r="I2553" t="s">
        <v>1542</v>
      </c>
      <c r="J2553" t="s">
        <v>45</v>
      </c>
      <c r="K2553" t="s">
        <v>45</v>
      </c>
      <c r="L2553" t="s">
        <v>46</v>
      </c>
      <c r="M2553" t="s">
        <v>47</v>
      </c>
      <c r="N2553" t="s">
        <v>49</v>
      </c>
      <c r="O2553" t="s">
        <v>51</v>
      </c>
      <c r="P2553" t="s">
        <v>358</v>
      </c>
      <c r="Q2553" t="s">
        <v>217</v>
      </c>
      <c r="R2553" t="s">
        <v>218</v>
      </c>
      <c r="S2553" t="s">
        <v>52</v>
      </c>
      <c r="T2553" t="s">
        <v>2470</v>
      </c>
      <c r="U2553" t="s">
        <v>310</v>
      </c>
      <c r="V2553" s="137">
        <v>2.5499999999999998E-2</v>
      </c>
      <c r="W2553" s="137">
        <v>4.1480000000000003E-2</v>
      </c>
      <c r="X2553" t="s">
        <v>272</v>
      </c>
      <c r="Y2553" t="s">
        <v>51</v>
      </c>
      <c r="Z2553" s="133">
        <v>977554.8</v>
      </c>
      <c r="AA2553" s="135">
        <v>1</v>
      </c>
      <c r="AB2553" s="139">
        <v>93.81</v>
      </c>
      <c r="AD2553" s="133">
        <v>917.04399999999998</v>
      </c>
      <c r="AG2553" t="s">
        <v>261</v>
      </c>
      <c r="AH2553" s="137">
        <v>2.5999999999999998E-4</v>
      </c>
      <c r="AI2553" s="137">
        <v>8.5903419118984799E-3</v>
      </c>
      <c r="AJ2553" s="137">
        <v>3.3045385780685098E-3</v>
      </c>
    </row>
    <row r="2554" spans="1:36">
      <c r="A2554">
        <v>811</v>
      </c>
      <c r="B2554">
        <v>813</v>
      </c>
      <c r="C2554" t="s">
        <v>2466</v>
      </c>
      <c r="D2554" t="s">
        <v>2467</v>
      </c>
      <c r="E2554" t="s">
        <v>41</v>
      </c>
      <c r="F2554" t="s">
        <v>2471</v>
      </c>
      <c r="G2554" t="s">
        <v>2472</v>
      </c>
      <c r="H2554" t="s">
        <v>44</v>
      </c>
      <c r="I2554" t="s">
        <v>456</v>
      </c>
      <c r="J2554" t="s">
        <v>45</v>
      </c>
      <c r="K2554" t="s">
        <v>45</v>
      </c>
      <c r="L2554" t="s">
        <v>46</v>
      </c>
      <c r="M2554" t="s">
        <v>47</v>
      </c>
      <c r="N2554" t="s">
        <v>49</v>
      </c>
      <c r="O2554" t="s">
        <v>51</v>
      </c>
      <c r="P2554" t="s">
        <v>358</v>
      </c>
      <c r="Q2554" t="s">
        <v>217</v>
      </c>
      <c r="R2554" t="s">
        <v>218</v>
      </c>
      <c r="S2554" t="s">
        <v>52</v>
      </c>
      <c r="T2554" t="s">
        <v>2473</v>
      </c>
      <c r="U2554" t="s">
        <v>2474</v>
      </c>
      <c r="V2554" s="137">
        <v>5.0000000000000001E-3</v>
      </c>
      <c r="W2554" s="137">
        <v>2.5080000000000002E-2</v>
      </c>
      <c r="X2554" t="s">
        <v>272</v>
      </c>
      <c r="Y2554" t="s">
        <v>51</v>
      </c>
      <c r="Z2554" s="133">
        <v>455669.81</v>
      </c>
      <c r="AA2554" s="135">
        <v>1</v>
      </c>
      <c r="AB2554" s="139">
        <v>110.21</v>
      </c>
      <c r="AD2554" s="133">
        <v>502.19400000000002</v>
      </c>
      <c r="AG2554" t="s">
        <v>261</v>
      </c>
      <c r="AH2554" s="137">
        <v>4.2900000000000002E-4</v>
      </c>
      <c r="AI2554" s="137">
        <v>4.7042615465390202E-3</v>
      </c>
      <c r="AJ2554" s="137">
        <v>1.8096385360785801E-3</v>
      </c>
    </row>
    <row r="2555" spans="1:36">
      <c r="A2555">
        <v>811</v>
      </c>
      <c r="B2555">
        <v>813</v>
      </c>
      <c r="C2555" t="s">
        <v>2466</v>
      </c>
      <c r="D2555" t="s">
        <v>2467</v>
      </c>
      <c r="E2555" t="s">
        <v>41</v>
      </c>
      <c r="F2555" t="s">
        <v>3517</v>
      </c>
      <c r="G2555" t="s">
        <v>3518</v>
      </c>
      <c r="H2555" t="s">
        <v>44</v>
      </c>
      <c r="I2555" t="s">
        <v>456</v>
      </c>
      <c r="J2555" t="s">
        <v>45</v>
      </c>
      <c r="K2555" t="s">
        <v>45</v>
      </c>
      <c r="L2555" t="s">
        <v>46</v>
      </c>
      <c r="M2555" t="s">
        <v>47</v>
      </c>
      <c r="N2555" t="s">
        <v>49</v>
      </c>
      <c r="O2555" t="s">
        <v>51</v>
      </c>
      <c r="P2555" t="s">
        <v>358</v>
      </c>
      <c r="Q2555" t="s">
        <v>217</v>
      </c>
      <c r="R2555" t="s">
        <v>218</v>
      </c>
      <c r="S2555" t="s">
        <v>52</v>
      </c>
      <c r="T2555" t="s">
        <v>3519</v>
      </c>
      <c r="U2555" t="s">
        <v>2828</v>
      </c>
      <c r="V2555" s="137">
        <v>5.8999999999999999E-3</v>
      </c>
      <c r="W2555" s="137">
        <v>2.597E-2</v>
      </c>
      <c r="X2555" t="s">
        <v>272</v>
      </c>
      <c r="Y2555" t="s">
        <v>51</v>
      </c>
      <c r="Z2555" s="133">
        <v>386500.1</v>
      </c>
      <c r="AA2555" s="135">
        <v>1</v>
      </c>
      <c r="AB2555" s="139">
        <v>106.67</v>
      </c>
      <c r="AD2555" s="133">
        <v>412.28</v>
      </c>
      <c r="AG2555" t="s">
        <v>261</v>
      </c>
      <c r="AH2555" s="137">
        <v>3.2499999999999999E-4</v>
      </c>
      <c r="AI2555" s="137">
        <v>3.8619985566484098E-3</v>
      </c>
      <c r="AJ2555" s="137">
        <v>1.4856362354113901E-3</v>
      </c>
    </row>
    <row r="2556" spans="1:36">
      <c r="A2556">
        <v>811</v>
      </c>
      <c r="B2556">
        <v>813</v>
      </c>
      <c r="C2556" t="s">
        <v>2466</v>
      </c>
      <c r="D2556" t="s">
        <v>2467</v>
      </c>
      <c r="E2556" t="s">
        <v>41</v>
      </c>
      <c r="F2556" t="s">
        <v>2475</v>
      </c>
      <c r="G2556" t="s">
        <v>2476</v>
      </c>
      <c r="H2556" t="s">
        <v>44</v>
      </c>
      <c r="I2556" t="s">
        <v>456</v>
      </c>
      <c r="J2556" t="s">
        <v>45</v>
      </c>
      <c r="K2556" t="s">
        <v>45</v>
      </c>
      <c r="L2556" t="s">
        <v>46</v>
      </c>
      <c r="M2556" t="s">
        <v>47</v>
      </c>
      <c r="N2556" t="s">
        <v>49</v>
      </c>
      <c r="O2556" t="s">
        <v>51</v>
      </c>
      <c r="P2556" t="s">
        <v>358</v>
      </c>
      <c r="Q2556" t="s">
        <v>217</v>
      </c>
      <c r="R2556" t="s">
        <v>218</v>
      </c>
      <c r="S2556" t="s">
        <v>52</v>
      </c>
      <c r="T2556" t="s">
        <v>2477</v>
      </c>
      <c r="U2556" t="s">
        <v>1911</v>
      </c>
      <c r="V2556" s="137">
        <v>3.3399999999999999E-2</v>
      </c>
      <c r="W2556" s="137">
        <v>2.503E-2</v>
      </c>
      <c r="X2556" t="s">
        <v>272</v>
      </c>
      <c r="Y2556" t="s">
        <v>51</v>
      </c>
      <c r="Z2556" s="133">
        <v>311000</v>
      </c>
      <c r="AA2556" s="135">
        <v>1</v>
      </c>
      <c r="AB2556" s="139">
        <v>107.91</v>
      </c>
      <c r="AD2556" s="133">
        <v>335.6</v>
      </c>
      <c r="AG2556" t="s">
        <v>261</v>
      </c>
      <c r="AH2556" s="137">
        <v>2.8899999999999998E-4</v>
      </c>
      <c r="AI2556" s="137">
        <v>3.1437085988661501E-3</v>
      </c>
      <c r="AJ2556" s="137">
        <v>1.2093239651811501E-3</v>
      </c>
    </row>
    <row r="2557" spans="1:36">
      <c r="A2557">
        <v>811</v>
      </c>
      <c r="B2557">
        <v>813</v>
      </c>
      <c r="C2557" t="s">
        <v>2482</v>
      </c>
      <c r="D2557" t="s">
        <v>2483</v>
      </c>
      <c r="E2557" t="s">
        <v>41</v>
      </c>
      <c r="F2557" t="s">
        <v>2484</v>
      </c>
      <c r="G2557" t="s">
        <v>2485</v>
      </c>
      <c r="H2557" t="s">
        <v>44</v>
      </c>
      <c r="I2557" t="s">
        <v>456</v>
      </c>
      <c r="J2557" t="s">
        <v>45</v>
      </c>
      <c r="K2557" t="s">
        <v>475</v>
      </c>
      <c r="L2557" t="s">
        <v>46</v>
      </c>
      <c r="M2557" t="s">
        <v>47</v>
      </c>
      <c r="N2557" t="s">
        <v>281</v>
      </c>
      <c r="O2557" t="s">
        <v>51</v>
      </c>
      <c r="P2557" t="s">
        <v>2486</v>
      </c>
      <c r="Q2557" t="s">
        <v>217</v>
      </c>
      <c r="R2557" t="s">
        <v>218</v>
      </c>
      <c r="S2557" t="s">
        <v>52</v>
      </c>
      <c r="T2557" t="s">
        <v>2487</v>
      </c>
      <c r="U2557" t="s">
        <v>2488</v>
      </c>
      <c r="V2557" s="137">
        <v>1.7500000000000002E-2</v>
      </c>
      <c r="W2557" s="137">
        <v>4.564E-2</v>
      </c>
      <c r="X2557" t="s">
        <v>272</v>
      </c>
      <c r="Y2557" t="s">
        <v>51</v>
      </c>
      <c r="Z2557" s="133">
        <v>100324.87</v>
      </c>
      <c r="AA2557" s="135">
        <v>1</v>
      </c>
      <c r="AB2557" s="139">
        <v>111.68</v>
      </c>
      <c r="AD2557" s="133">
        <v>112.04300000000001</v>
      </c>
      <c r="AG2557" t="s">
        <v>261</v>
      </c>
      <c r="AH2557" s="137">
        <v>6.0000000000000002E-5</v>
      </c>
      <c r="AI2557" s="137">
        <v>1.04955260853089E-3</v>
      </c>
      <c r="AJ2557" s="137">
        <v>4.0374261236317298E-4</v>
      </c>
    </row>
    <row r="2558" spans="1:36">
      <c r="A2558">
        <v>811</v>
      </c>
      <c r="B2558">
        <v>813</v>
      </c>
      <c r="C2558" t="s">
        <v>2482</v>
      </c>
      <c r="D2558" t="s">
        <v>2483</v>
      </c>
      <c r="E2558" t="s">
        <v>41</v>
      </c>
      <c r="F2558" t="s">
        <v>3520</v>
      </c>
      <c r="G2558" t="s">
        <v>3521</v>
      </c>
      <c r="H2558" t="s">
        <v>44</v>
      </c>
      <c r="I2558" t="s">
        <v>456</v>
      </c>
      <c r="J2558" t="s">
        <v>45</v>
      </c>
      <c r="K2558" t="s">
        <v>475</v>
      </c>
      <c r="L2558" t="s">
        <v>46</v>
      </c>
      <c r="M2558" t="s">
        <v>47</v>
      </c>
      <c r="N2558" t="s">
        <v>281</v>
      </c>
      <c r="O2558" t="s">
        <v>51</v>
      </c>
      <c r="P2558" t="s">
        <v>2486</v>
      </c>
      <c r="Q2558" t="s">
        <v>217</v>
      </c>
      <c r="R2558" t="s">
        <v>218</v>
      </c>
      <c r="S2558" t="s">
        <v>52</v>
      </c>
      <c r="T2558" t="s">
        <v>3522</v>
      </c>
      <c r="U2558" t="s">
        <v>303</v>
      </c>
      <c r="V2558" s="137">
        <v>3.2800000000000003E-2</v>
      </c>
      <c r="W2558" s="137">
        <v>4.5019999999999998E-2</v>
      </c>
      <c r="X2558" t="s">
        <v>272</v>
      </c>
      <c r="Y2558" t="s">
        <v>51</v>
      </c>
      <c r="Z2558" s="133">
        <v>181249</v>
      </c>
      <c r="AA2558" s="135">
        <v>1</v>
      </c>
      <c r="AB2558" s="139">
        <v>118.2</v>
      </c>
      <c r="AD2558" s="133">
        <v>214.23599999999999</v>
      </c>
      <c r="AG2558" t="s">
        <v>261</v>
      </c>
      <c r="AH2558" s="137">
        <v>1.73E-4</v>
      </c>
      <c r="AI2558" s="137">
        <v>2.0068425339742802E-3</v>
      </c>
      <c r="AJ2558" s="137">
        <v>7.7199355295057802E-4</v>
      </c>
    </row>
    <row r="2559" spans="1:36">
      <c r="A2559">
        <v>811</v>
      </c>
      <c r="B2559">
        <v>813</v>
      </c>
      <c r="C2559" t="s">
        <v>130</v>
      </c>
      <c r="D2559" t="s">
        <v>131</v>
      </c>
      <c r="E2559" t="s">
        <v>41</v>
      </c>
      <c r="F2559" t="s">
        <v>2496</v>
      </c>
      <c r="G2559" t="s">
        <v>2497</v>
      </c>
      <c r="H2559" t="s">
        <v>44</v>
      </c>
      <c r="I2559" t="s">
        <v>456</v>
      </c>
      <c r="J2559" t="s">
        <v>45</v>
      </c>
      <c r="K2559" t="s">
        <v>45</v>
      </c>
      <c r="L2559" t="s">
        <v>46</v>
      </c>
      <c r="M2559" t="s">
        <v>47</v>
      </c>
      <c r="N2559" t="s">
        <v>135</v>
      </c>
      <c r="O2559" t="s">
        <v>51</v>
      </c>
      <c r="P2559" t="s">
        <v>333</v>
      </c>
      <c r="Q2559" t="s">
        <v>217</v>
      </c>
      <c r="R2559" t="s">
        <v>218</v>
      </c>
      <c r="S2559" t="s">
        <v>52</v>
      </c>
      <c r="T2559" t="s">
        <v>2498</v>
      </c>
      <c r="U2559" t="s">
        <v>2499</v>
      </c>
      <c r="V2559" s="137">
        <v>7.4999999999999997E-3</v>
      </c>
      <c r="W2559" s="137">
        <v>2.4850000000000001E-2</v>
      </c>
      <c r="X2559" t="s">
        <v>272</v>
      </c>
      <c r="Y2559" t="s">
        <v>51</v>
      </c>
      <c r="Z2559" s="133">
        <v>258720</v>
      </c>
      <c r="AA2559" s="135">
        <v>1</v>
      </c>
      <c r="AB2559" s="139">
        <v>111.86</v>
      </c>
      <c r="AD2559" s="133">
        <v>289.404</v>
      </c>
      <c r="AG2559" t="s">
        <v>261</v>
      </c>
      <c r="AH2559" s="137">
        <v>7.4600000000000003E-4</v>
      </c>
      <c r="AI2559" s="137">
        <v>2.7109719184777001E-3</v>
      </c>
      <c r="AJ2559" s="137">
        <v>1.0428585242062999E-3</v>
      </c>
    </row>
    <row r="2560" spans="1:36">
      <c r="A2560">
        <v>811</v>
      </c>
      <c r="B2560">
        <v>813</v>
      </c>
      <c r="C2560" t="s">
        <v>2500</v>
      </c>
      <c r="D2560" t="s">
        <v>2501</v>
      </c>
      <c r="E2560" t="s">
        <v>278</v>
      </c>
      <c r="F2560" t="s">
        <v>2502</v>
      </c>
      <c r="G2560" t="s">
        <v>2503</v>
      </c>
      <c r="H2560" t="s">
        <v>44</v>
      </c>
      <c r="I2560" t="s">
        <v>1542</v>
      </c>
      <c r="J2560" t="s">
        <v>45</v>
      </c>
      <c r="K2560" t="s">
        <v>159</v>
      </c>
      <c r="L2560" t="s">
        <v>46</v>
      </c>
      <c r="M2560" t="s">
        <v>47</v>
      </c>
      <c r="N2560" t="s">
        <v>281</v>
      </c>
      <c r="O2560" t="s">
        <v>51</v>
      </c>
      <c r="P2560" t="s">
        <v>269</v>
      </c>
      <c r="Q2560" t="s">
        <v>217</v>
      </c>
      <c r="R2560" t="s">
        <v>218</v>
      </c>
      <c r="S2560" t="s">
        <v>52</v>
      </c>
      <c r="T2560" t="s">
        <v>2504</v>
      </c>
      <c r="U2560" t="s">
        <v>2505</v>
      </c>
      <c r="V2560" s="137">
        <v>0.08</v>
      </c>
      <c r="W2560" s="137">
        <v>1.0000000000000001E-5</v>
      </c>
      <c r="X2560" t="s">
        <v>272</v>
      </c>
      <c r="Y2560" t="s">
        <v>51</v>
      </c>
      <c r="Z2560" s="133">
        <v>221206.54</v>
      </c>
      <c r="AA2560" s="135">
        <v>1</v>
      </c>
      <c r="AB2560" s="139">
        <v>24.62</v>
      </c>
      <c r="AD2560" s="133">
        <v>54.460999999999999</v>
      </c>
      <c r="AG2560" t="s">
        <v>261</v>
      </c>
      <c r="AH2560" s="137">
        <v>3.0600000000000001E-4</v>
      </c>
      <c r="AI2560" s="137">
        <v>5.1015977543972105E-4</v>
      </c>
      <c r="AJ2560" s="137">
        <v>1.9624860991670999E-4</v>
      </c>
    </row>
    <row r="2561" spans="1:36">
      <c r="A2561">
        <v>811</v>
      </c>
      <c r="B2561">
        <v>813</v>
      </c>
      <c r="C2561" t="s">
        <v>2500</v>
      </c>
      <c r="D2561" t="s">
        <v>2501</v>
      </c>
      <c r="E2561" t="s">
        <v>278</v>
      </c>
      <c r="F2561" t="s">
        <v>2506</v>
      </c>
      <c r="G2561" t="s">
        <v>2507</v>
      </c>
      <c r="H2561" t="s">
        <v>44</v>
      </c>
      <c r="I2561" t="s">
        <v>1542</v>
      </c>
      <c r="J2561" t="s">
        <v>45</v>
      </c>
      <c r="K2561" t="s">
        <v>159</v>
      </c>
      <c r="L2561" t="s">
        <v>46</v>
      </c>
      <c r="M2561" t="s">
        <v>47</v>
      </c>
      <c r="N2561" t="s">
        <v>281</v>
      </c>
      <c r="O2561" t="s">
        <v>51</v>
      </c>
      <c r="P2561" t="s">
        <v>289</v>
      </c>
      <c r="Q2561" t="s">
        <v>289</v>
      </c>
      <c r="R2561" t="s">
        <v>289</v>
      </c>
      <c r="S2561" t="s">
        <v>52</v>
      </c>
      <c r="T2561" t="s">
        <v>2111</v>
      </c>
      <c r="U2561" t="s">
        <v>2508</v>
      </c>
      <c r="V2561" s="137">
        <v>0</v>
      </c>
      <c r="W2561" s="137">
        <v>0</v>
      </c>
      <c r="X2561" t="s">
        <v>272</v>
      </c>
      <c r="Y2561" t="s">
        <v>51</v>
      </c>
      <c r="Z2561" s="133">
        <v>54442.02</v>
      </c>
      <c r="AA2561" s="135">
        <v>1</v>
      </c>
      <c r="AB2561" s="139">
        <v>24.62</v>
      </c>
      <c r="AD2561" s="133">
        <v>13.404</v>
      </c>
      <c r="AG2561" t="s">
        <v>261</v>
      </c>
      <c r="AH2561" s="137">
        <v>3.0600000000000001E-4</v>
      </c>
      <c r="AI2561" s="137">
        <v>1.2555744824581001E-4</v>
      </c>
      <c r="AJ2561" s="137">
        <v>4.8299524715940599E-5</v>
      </c>
    </row>
    <row r="2562" spans="1:36">
      <c r="A2562">
        <v>811</v>
      </c>
      <c r="B2562">
        <v>813</v>
      </c>
      <c r="C2562" t="s">
        <v>2500</v>
      </c>
      <c r="D2562" t="s">
        <v>2501</v>
      </c>
      <c r="E2562" t="s">
        <v>278</v>
      </c>
      <c r="F2562" t="s">
        <v>3798</v>
      </c>
      <c r="G2562" t="s">
        <v>3799</v>
      </c>
      <c r="H2562" t="s">
        <v>44</v>
      </c>
      <c r="I2562" t="s">
        <v>1542</v>
      </c>
      <c r="J2562" t="s">
        <v>45</v>
      </c>
      <c r="K2562" t="s">
        <v>159</v>
      </c>
      <c r="L2562" t="s">
        <v>46</v>
      </c>
      <c r="M2562" t="s">
        <v>47</v>
      </c>
      <c r="N2562" t="s">
        <v>281</v>
      </c>
      <c r="O2562" t="s">
        <v>51</v>
      </c>
      <c r="P2562" t="s">
        <v>289</v>
      </c>
      <c r="Q2562" t="s">
        <v>289</v>
      </c>
      <c r="R2562" t="s">
        <v>289</v>
      </c>
      <c r="S2562" t="s">
        <v>52</v>
      </c>
      <c r="T2562" t="s">
        <v>270</v>
      </c>
      <c r="U2562" t="s">
        <v>283</v>
      </c>
      <c r="V2562" s="137">
        <v>2.6499999999999999E-2</v>
      </c>
      <c r="W2562" s="137">
        <v>1.0000000000000001E-5</v>
      </c>
      <c r="X2562" t="s">
        <v>272</v>
      </c>
      <c r="Y2562" t="s">
        <v>273</v>
      </c>
      <c r="Z2562" s="133">
        <v>96047</v>
      </c>
      <c r="AA2562" s="135">
        <v>1</v>
      </c>
      <c r="AB2562" s="139">
        <v>55</v>
      </c>
      <c r="AD2562" s="133">
        <v>52.826000000000001</v>
      </c>
      <c r="AG2562" t="s">
        <v>261</v>
      </c>
      <c r="AH2562" s="137">
        <v>3.4699999999999998E-4</v>
      </c>
      <c r="AI2562" s="137">
        <v>4.9484216151131398E-4</v>
      </c>
      <c r="AJ2562" s="137">
        <v>1.9035621975698001E-4</v>
      </c>
    </row>
    <row r="2563" spans="1:36">
      <c r="A2563">
        <v>811</v>
      </c>
      <c r="B2563">
        <v>813</v>
      </c>
      <c r="C2563" t="s">
        <v>2509</v>
      </c>
      <c r="D2563" t="s">
        <v>2510</v>
      </c>
      <c r="E2563" t="s">
        <v>41</v>
      </c>
      <c r="F2563" t="s">
        <v>2511</v>
      </c>
      <c r="G2563" t="s">
        <v>2512</v>
      </c>
      <c r="H2563" t="s">
        <v>44</v>
      </c>
      <c r="I2563" t="s">
        <v>456</v>
      </c>
      <c r="J2563" t="s">
        <v>45</v>
      </c>
      <c r="K2563" t="s">
        <v>45</v>
      </c>
      <c r="L2563" t="s">
        <v>46</v>
      </c>
      <c r="M2563" t="s">
        <v>47</v>
      </c>
      <c r="N2563" t="s">
        <v>1075</v>
      </c>
      <c r="O2563" t="s">
        <v>51</v>
      </c>
      <c r="P2563" t="s">
        <v>308</v>
      </c>
      <c r="Q2563" t="s">
        <v>225</v>
      </c>
      <c r="R2563" t="s">
        <v>218</v>
      </c>
      <c r="S2563" t="s">
        <v>52</v>
      </c>
      <c r="T2563" t="s">
        <v>2513</v>
      </c>
      <c r="U2563" t="s">
        <v>2514</v>
      </c>
      <c r="V2563" s="137">
        <v>6.0000000000000001E-3</v>
      </c>
      <c r="W2563" s="137">
        <v>2.529E-2</v>
      </c>
      <c r="X2563" t="s">
        <v>272</v>
      </c>
      <c r="Y2563" t="s">
        <v>51</v>
      </c>
      <c r="Z2563" s="133">
        <v>282690.90000000002</v>
      </c>
      <c r="AA2563" s="135">
        <v>1</v>
      </c>
      <c r="AB2563" s="139">
        <v>110.17</v>
      </c>
      <c r="AD2563" s="133">
        <v>311.44099999999997</v>
      </c>
      <c r="AG2563" t="s">
        <v>261</v>
      </c>
      <c r="AH2563" s="137">
        <v>4.4799999999999999E-4</v>
      </c>
      <c r="AI2563" s="137">
        <v>2.9173959744013401E-3</v>
      </c>
      <c r="AJ2563" s="137">
        <v>1.1222658706468601E-3</v>
      </c>
    </row>
    <row r="2564" spans="1:36">
      <c r="A2564">
        <v>811</v>
      </c>
      <c r="B2564">
        <v>813</v>
      </c>
      <c r="C2564" t="s">
        <v>2509</v>
      </c>
      <c r="D2564" t="s">
        <v>2510</v>
      </c>
      <c r="E2564" t="s">
        <v>41</v>
      </c>
      <c r="F2564" t="s">
        <v>2515</v>
      </c>
      <c r="G2564" t="s">
        <v>2516</v>
      </c>
      <c r="H2564" t="s">
        <v>44</v>
      </c>
      <c r="I2564" t="s">
        <v>1542</v>
      </c>
      <c r="J2564" t="s">
        <v>45</v>
      </c>
      <c r="K2564" t="s">
        <v>45</v>
      </c>
      <c r="L2564" t="s">
        <v>46</v>
      </c>
      <c r="M2564" t="s">
        <v>47</v>
      </c>
      <c r="N2564" t="s">
        <v>1075</v>
      </c>
      <c r="O2564" t="s">
        <v>51</v>
      </c>
      <c r="P2564" t="s">
        <v>308</v>
      </c>
      <c r="Q2564" t="s">
        <v>225</v>
      </c>
      <c r="R2564" t="s">
        <v>218</v>
      </c>
      <c r="S2564" t="s">
        <v>52</v>
      </c>
      <c r="T2564" t="s">
        <v>2517</v>
      </c>
      <c r="U2564" t="s">
        <v>1994</v>
      </c>
      <c r="V2564" s="137">
        <v>3.2899999999999999E-2</v>
      </c>
      <c r="W2564" s="137">
        <v>4.1340000000000002E-2</v>
      </c>
      <c r="X2564" t="s">
        <v>272</v>
      </c>
      <c r="Y2564" t="s">
        <v>51</v>
      </c>
      <c r="Z2564" s="133">
        <v>12030.75</v>
      </c>
      <c r="AA2564" s="135">
        <v>1</v>
      </c>
      <c r="AB2564" s="139">
        <v>100.25</v>
      </c>
      <c r="AD2564" s="133">
        <v>12.061</v>
      </c>
      <c r="AG2564" t="s">
        <v>261</v>
      </c>
      <c r="AH2564" s="137">
        <v>2.5000000000000001E-5</v>
      </c>
      <c r="AI2564" s="137">
        <v>1.12978885156391E-4</v>
      </c>
      <c r="AJ2564" s="137">
        <v>4.34607944986857E-5</v>
      </c>
    </row>
    <row r="2565" spans="1:36">
      <c r="A2565">
        <v>811</v>
      </c>
      <c r="B2565">
        <v>813</v>
      </c>
      <c r="C2565" t="s">
        <v>3529</v>
      </c>
      <c r="D2565" t="s">
        <v>3530</v>
      </c>
      <c r="E2565" t="s">
        <v>41</v>
      </c>
      <c r="F2565" t="s">
        <v>3531</v>
      </c>
      <c r="G2565" t="s">
        <v>3532</v>
      </c>
      <c r="H2565" t="s">
        <v>44</v>
      </c>
      <c r="I2565" t="s">
        <v>1542</v>
      </c>
      <c r="J2565" t="s">
        <v>45</v>
      </c>
      <c r="K2565" t="s">
        <v>45</v>
      </c>
      <c r="L2565" t="s">
        <v>46</v>
      </c>
      <c r="M2565" t="s">
        <v>47</v>
      </c>
      <c r="N2565" t="s">
        <v>49</v>
      </c>
      <c r="O2565" t="s">
        <v>51</v>
      </c>
      <c r="P2565" t="s">
        <v>301</v>
      </c>
      <c r="Q2565" t="s">
        <v>217</v>
      </c>
      <c r="R2565" t="s">
        <v>218</v>
      </c>
      <c r="S2565" t="s">
        <v>52</v>
      </c>
      <c r="T2565" t="s">
        <v>3533</v>
      </c>
      <c r="U2565" t="s">
        <v>335</v>
      </c>
      <c r="V2565" s="137">
        <v>0.03</v>
      </c>
      <c r="W2565" s="137">
        <v>4.4490000000000002E-2</v>
      </c>
      <c r="X2565" t="s">
        <v>272</v>
      </c>
      <c r="Y2565" t="s">
        <v>51</v>
      </c>
      <c r="Z2565" s="133">
        <v>46800</v>
      </c>
      <c r="AA2565" s="135">
        <v>1</v>
      </c>
      <c r="AB2565" s="139">
        <v>98.01</v>
      </c>
      <c r="AD2565" s="133">
        <v>45.869</v>
      </c>
      <c r="AG2565" t="s">
        <v>261</v>
      </c>
      <c r="AH2565" s="137">
        <v>5.1999999999999995E-4</v>
      </c>
      <c r="AI2565" s="137">
        <v>4.2967139680423098E-4</v>
      </c>
      <c r="AJ2565" s="137">
        <v>1.65286285597726E-4</v>
      </c>
    </row>
    <row r="2566" spans="1:36">
      <c r="A2566">
        <v>811</v>
      </c>
      <c r="B2566">
        <v>813</v>
      </c>
      <c r="C2566" t="s">
        <v>2527</v>
      </c>
      <c r="D2566" t="s">
        <v>2528</v>
      </c>
      <c r="E2566" t="s">
        <v>41</v>
      </c>
      <c r="F2566" t="s">
        <v>3534</v>
      </c>
      <c r="G2566" t="s">
        <v>3535</v>
      </c>
      <c r="H2566" t="s">
        <v>44</v>
      </c>
      <c r="I2566" t="s">
        <v>456</v>
      </c>
      <c r="J2566" t="s">
        <v>45</v>
      </c>
      <c r="K2566" t="s">
        <v>45</v>
      </c>
      <c r="L2566" t="s">
        <v>46</v>
      </c>
      <c r="M2566" t="s">
        <v>47</v>
      </c>
      <c r="N2566" t="s">
        <v>457</v>
      </c>
      <c r="O2566" t="s">
        <v>51</v>
      </c>
      <c r="P2566" t="s">
        <v>216</v>
      </c>
      <c r="Q2566" t="s">
        <v>217</v>
      </c>
      <c r="R2566" t="s">
        <v>218</v>
      </c>
      <c r="S2566" t="s">
        <v>52</v>
      </c>
      <c r="T2566" t="s">
        <v>3536</v>
      </c>
      <c r="U2566" t="s">
        <v>3537</v>
      </c>
      <c r="V2566" s="137">
        <v>2E-3</v>
      </c>
      <c r="W2566" s="137">
        <v>2.1569999999999999E-2</v>
      </c>
      <c r="X2566" t="s">
        <v>272</v>
      </c>
      <c r="Y2566" t="s">
        <v>51</v>
      </c>
      <c r="Z2566" s="133">
        <v>97499.99</v>
      </c>
      <c r="AA2566" s="135">
        <v>1</v>
      </c>
      <c r="AB2566" s="139">
        <v>109.76</v>
      </c>
      <c r="AD2566" s="133">
        <v>107.01600000000001</v>
      </c>
      <c r="AG2566" t="s">
        <v>261</v>
      </c>
      <c r="AH2566" s="137">
        <v>3.3000000000000003E-5</v>
      </c>
      <c r="AI2566" s="137">
        <v>1.00246419745082E-3</v>
      </c>
      <c r="AJ2566" s="137">
        <v>3.8562861031413902E-4</v>
      </c>
    </row>
    <row r="2567" spans="1:36">
      <c r="A2567">
        <v>811</v>
      </c>
      <c r="B2567">
        <v>813</v>
      </c>
      <c r="C2567" t="s">
        <v>2527</v>
      </c>
      <c r="D2567" t="s">
        <v>2528</v>
      </c>
      <c r="E2567" t="s">
        <v>41</v>
      </c>
      <c r="F2567" t="s">
        <v>2529</v>
      </c>
      <c r="G2567" t="s">
        <v>2530</v>
      </c>
      <c r="H2567" t="s">
        <v>44</v>
      </c>
      <c r="I2567" t="s">
        <v>456</v>
      </c>
      <c r="J2567" t="s">
        <v>45</v>
      </c>
      <c r="K2567" t="s">
        <v>45</v>
      </c>
      <c r="L2567" t="s">
        <v>46</v>
      </c>
      <c r="M2567" t="s">
        <v>47</v>
      </c>
      <c r="N2567" t="s">
        <v>457</v>
      </c>
      <c r="O2567" t="s">
        <v>51</v>
      </c>
      <c r="P2567" t="s">
        <v>216</v>
      </c>
      <c r="Q2567" t="s">
        <v>217</v>
      </c>
      <c r="R2567" t="s">
        <v>218</v>
      </c>
      <c r="S2567" t="s">
        <v>52</v>
      </c>
      <c r="T2567" t="s">
        <v>2531</v>
      </c>
      <c r="U2567" t="s">
        <v>2532</v>
      </c>
      <c r="V2567" s="137">
        <v>2.47E-2</v>
      </c>
      <c r="W2567" s="137">
        <v>2.2849999999999999E-2</v>
      </c>
      <c r="X2567" t="s">
        <v>272</v>
      </c>
      <c r="Y2567" t="s">
        <v>51</v>
      </c>
      <c r="Z2567" s="133">
        <v>595900.56000000006</v>
      </c>
      <c r="AA2567" s="135">
        <v>1</v>
      </c>
      <c r="AB2567" s="139">
        <v>107</v>
      </c>
      <c r="AD2567" s="133">
        <v>637.61400000000003</v>
      </c>
      <c r="AG2567" t="s">
        <v>261</v>
      </c>
      <c r="AH2567" s="137">
        <v>2.5399999999999999E-4</v>
      </c>
      <c r="AI2567" s="137">
        <v>5.9727972505342897E-3</v>
      </c>
      <c r="AJ2567" s="137">
        <v>2.2976197147675701E-3</v>
      </c>
    </row>
    <row r="2568" spans="1:36">
      <c r="A2568">
        <v>811</v>
      </c>
      <c r="B2568">
        <v>813</v>
      </c>
      <c r="C2568" t="s">
        <v>2527</v>
      </c>
      <c r="D2568" t="s">
        <v>2528</v>
      </c>
      <c r="E2568" t="s">
        <v>41</v>
      </c>
      <c r="F2568" t="s">
        <v>2533</v>
      </c>
      <c r="G2568" t="s">
        <v>2534</v>
      </c>
      <c r="H2568" t="s">
        <v>44</v>
      </c>
      <c r="I2568" t="s">
        <v>456</v>
      </c>
      <c r="J2568" t="s">
        <v>45</v>
      </c>
      <c r="K2568" t="s">
        <v>45</v>
      </c>
      <c r="L2568" t="s">
        <v>46</v>
      </c>
      <c r="M2568" t="s">
        <v>47</v>
      </c>
      <c r="N2568" t="s">
        <v>457</v>
      </c>
      <c r="O2568" t="s">
        <v>51</v>
      </c>
      <c r="P2568" t="s">
        <v>216</v>
      </c>
      <c r="Q2568" t="s">
        <v>217</v>
      </c>
      <c r="R2568" t="s">
        <v>218</v>
      </c>
      <c r="S2568" t="s">
        <v>52</v>
      </c>
      <c r="T2568" t="s">
        <v>2535</v>
      </c>
      <c r="U2568" t="s">
        <v>2532</v>
      </c>
      <c r="V2568" s="137">
        <v>2.4E-2</v>
      </c>
      <c r="W2568" s="137">
        <v>2.3019999999999999E-2</v>
      </c>
      <c r="X2568" t="s">
        <v>272</v>
      </c>
      <c r="Y2568" t="s">
        <v>51</v>
      </c>
      <c r="Z2568" s="133">
        <v>774000</v>
      </c>
      <c r="AA2568" s="135">
        <v>1</v>
      </c>
      <c r="AB2568" s="139">
        <v>104.68</v>
      </c>
      <c r="AD2568" s="133">
        <v>810.22299999999996</v>
      </c>
      <c r="AG2568" t="s">
        <v>261</v>
      </c>
      <c r="AH2568" s="137">
        <v>2.05E-4</v>
      </c>
      <c r="AI2568" s="137">
        <v>7.5897046539641798E-3</v>
      </c>
      <c r="AJ2568" s="137">
        <v>2.91961275609202E-3</v>
      </c>
    </row>
    <row r="2569" spans="1:36">
      <c r="A2569">
        <v>811</v>
      </c>
      <c r="B2569">
        <v>813</v>
      </c>
      <c r="C2569" t="s">
        <v>2527</v>
      </c>
      <c r="D2569" t="s">
        <v>2528</v>
      </c>
      <c r="E2569" t="s">
        <v>41</v>
      </c>
      <c r="F2569" t="s">
        <v>2536</v>
      </c>
      <c r="G2569" t="s">
        <v>2537</v>
      </c>
      <c r="H2569" t="s">
        <v>44</v>
      </c>
      <c r="I2569" t="s">
        <v>1542</v>
      </c>
      <c r="J2569" t="s">
        <v>45</v>
      </c>
      <c r="K2569" t="s">
        <v>45</v>
      </c>
      <c r="L2569" t="s">
        <v>46</v>
      </c>
      <c r="M2569" t="s">
        <v>47</v>
      </c>
      <c r="N2569" t="s">
        <v>457</v>
      </c>
      <c r="O2569" t="s">
        <v>51</v>
      </c>
      <c r="P2569" t="s">
        <v>216</v>
      </c>
      <c r="Q2569" t="s">
        <v>217</v>
      </c>
      <c r="R2569" t="s">
        <v>218</v>
      </c>
      <c r="S2569" t="s">
        <v>52</v>
      </c>
      <c r="T2569" t="s">
        <v>2538</v>
      </c>
      <c r="U2569" t="s">
        <v>2539</v>
      </c>
      <c r="V2569" s="137">
        <v>2.6800000000000001E-2</v>
      </c>
      <c r="W2569" s="137">
        <v>3.6639999999999999E-2</v>
      </c>
      <c r="X2569" t="s">
        <v>272</v>
      </c>
      <c r="Y2569" t="s">
        <v>51</v>
      </c>
      <c r="Z2569" s="133">
        <v>461787.35</v>
      </c>
      <c r="AA2569" s="135">
        <v>1</v>
      </c>
      <c r="AB2569" s="139">
        <v>99.3</v>
      </c>
      <c r="AD2569" s="133">
        <v>458.55500000000001</v>
      </c>
      <c r="AG2569" t="s">
        <v>261</v>
      </c>
      <c r="AH2569" s="137">
        <v>1.9699999999999999E-4</v>
      </c>
      <c r="AI2569" s="137">
        <v>4.2954778291225499E-3</v>
      </c>
      <c r="AJ2569" s="137">
        <v>1.65238733721559E-3</v>
      </c>
    </row>
    <row r="2570" spans="1:36">
      <c r="A2570">
        <v>811</v>
      </c>
      <c r="B2570">
        <v>813</v>
      </c>
      <c r="C2570" t="s">
        <v>2540</v>
      </c>
      <c r="D2570" t="s">
        <v>2541</v>
      </c>
      <c r="E2570" t="s">
        <v>41</v>
      </c>
      <c r="F2570" t="s">
        <v>2542</v>
      </c>
      <c r="G2570" t="s">
        <v>2543</v>
      </c>
      <c r="H2570" t="s">
        <v>44</v>
      </c>
      <c r="I2570" t="s">
        <v>1542</v>
      </c>
      <c r="J2570" t="s">
        <v>45</v>
      </c>
      <c r="K2570" t="s">
        <v>45</v>
      </c>
      <c r="L2570" t="s">
        <v>46</v>
      </c>
      <c r="M2570" t="s">
        <v>47</v>
      </c>
      <c r="N2570" t="s">
        <v>135</v>
      </c>
      <c r="O2570" t="s">
        <v>51</v>
      </c>
      <c r="P2570" t="s">
        <v>2544</v>
      </c>
      <c r="Q2570" t="s">
        <v>217</v>
      </c>
      <c r="R2570" t="s">
        <v>218</v>
      </c>
      <c r="S2570" t="s">
        <v>52</v>
      </c>
      <c r="T2570" t="s">
        <v>2545</v>
      </c>
      <c r="U2570" t="s">
        <v>2546</v>
      </c>
      <c r="V2570" s="137">
        <v>5.8000000000000003E-2</v>
      </c>
      <c r="W2570" s="137">
        <v>4.7129999999999998E-2</v>
      </c>
      <c r="X2570" t="s">
        <v>272</v>
      </c>
      <c r="Y2570" t="s">
        <v>51</v>
      </c>
      <c r="Z2570" s="133">
        <v>68420.27</v>
      </c>
      <c r="AA2570" s="135">
        <v>1</v>
      </c>
      <c r="AB2570" s="139">
        <v>100.21</v>
      </c>
      <c r="AD2570" s="133">
        <v>68.563999999999993</v>
      </c>
      <c r="AG2570" t="s">
        <v>261</v>
      </c>
      <c r="AH2570" s="137">
        <v>2.41E-4</v>
      </c>
      <c r="AI2570" s="137">
        <v>6.4226764907736398E-4</v>
      </c>
      <c r="AJ2570" s="137">
        <v>2.4706795673427E-4</v>
      </c>
    </row>
    <row r="2571" spans="1:36">
      <c r="A2571">
        <v>811</v>
      </c>
      <c r="B2571">
        <v>813</v>
      </c>
      <c r="C2571" t="s">
        <v>2527</v>
      </c>
      <c r="D2571" t="s">
        <v>2528</v>
      </c>
      <c r="E2571" t="s">
        <v>41</v>
      </c>
      <c r="F2571" t="s">
        <v>2547</v>
      </c>
      <c r="G2571" t="s">
        <v>2548</v>
      </c>
      <c r="H2571" t="s">
        <v>44</v>
      </c>
      <c r="I2571" t="s">
        <v>456</v>
      </c>
      <c r="J2571" t="s">
        <v>45</v>
      </c>
      <c r="K2571" t="s">
        <v>45</v>
      </c>
      <c r="L2571" t="s">
        <v>46</v>
      </c>
      <c r="M2571" t="s">
        <v>47</v>
      </c>
      <c r="N2571" t="s">
        <v>457</v>
      </c>
      <c r="O2571" t="s">
        <v>51</v>
      </c>
      <c r="P2571" t="s">
        <v>251</v>
      </c>
      <c r="Q2571" t="s">
        <v>217</v>
      </c>
      <c r="R2571" t="s">
        <v>218</v>
      </c>
      <c r="S2571" t="s">
        <v>52</v>
      </c>
      <c r="T2571" t="s">
        <v>2549</v>
      </c>
      <c r="U2571" t="s">
        <v>2550</v>
      </c>
      <c r="V2571" s="137">
        <v>2.5000000000000001E-2</v>
      </c>
      <c r="W2571" s="137">
        <v>2.5770000000000001E-2</v>
      </c>
      <c r="X2571" t="s">
        <v>272</v>
      </c>
      <c r="Y2571" t="s">
        <v>51</v>
      </c>
      <c r="Z2571" s="133">
        <v>828000</v>
      </c>
      <c r="AA2571" s="135">
        <v>1</v>
      </c>
      <c r="AB2571" s="139">
        <v>101.95</v>
      </c>
      <c r="AD2571" s="133">
        <v>844.14599999999996</v>
      </c>
      <c r="AG2571" t="s">
        <v>261</v>
      </c>
      <c r="AH2571" s="137">
        <v>8.1899999999999996E-4</v>
      </c>
      <c r="AI2571" s="137">
        <v>7.9074739217850701E-3</v>
      </c>
      <c r="AJ2571" s="137">
        <v>3.0418524544891501E-3</v>
      </c>
    </row>
    <row r="2572" spans="1:36">
      <c r="A2572">
        <v>811</v>
      </c>
      <c r="B2572">
        <v>813</v>
      </c>
      <c r="C2572" t="s">
        <v>2551</v>
      </c>
      <c r="D2572" t="s">
        <v>2552</v>
      </c>
      <c r="E2572" t="s">
        <v>41</v>
      </c>
      <c r="F2572" t="s">
        <v>2553</v>
      </c>
      <c r="G2572" t="s">
        <v>2554</v>
      </c>
      <c r="H2572" t="s">
        <v>44</v>
      </c>
      <c r="I2572" t="s">
        <v>456</v>
      </c>
      <c r="J2572" t="s">
        <v>45</v>
      </c>
      <c r="K2572" t="s">
        <v>45</v>
      </c>
      <c r="L2572" t="s">
        <v>46</v>
      </c>
      <c r="M2572" t="s">
        <v>47</v>
      </c>
      <c r="N2572" t="s">
        <v>1075</v>
      </c>
      <c r="O2572" t="s">
        <v>51</v>
      </c>
      <c r="P2572" t="s">
        <v>2253</v>
      </c>
      <c r="Q2572" t="s">
        <v>225</v>
      </c>
      <c r="R2572" t="s">
        <v>218</v>
      </c>
      <c r="S2572" t="s">
        <v>52</v>
      </c>
      <c r="T2572" t="s">
        <v>2555</v>
      </c>
      <c r="U2572" t="s">
        <v>2495</v>
      </c>
      <c r="V2572" s="137">
        <v>1.7999999999999999E-2</v>
      </c>
      <c r="W2572" s="137">
        <v>2.5000000000000001E-2</v>
      </c>
      <c r="X2572" t="s">
        <v>272</v>
      </c>
      <c r="Y2572" t="s">
        <v>51</v>
      </c>
      <c r="Z2572" s="133">
        <v>155399.99</v>
      </c>
      <c r="AA2572" s="135">
        <v>1</v>
      </c>
      <c r="AB2572" s="139">
        <v>117.63</v>
      </c>
      <c r="AD2572" s="133">
        <v>182.797</v>
      </c>
      <c r="AG2572" t="s">
        <v>261</v>
      </c>
      <c r="AH2572" s="137">
        <v>2.0599999999999999E-4</v>
      </c>
      <c r="AI2572" s="137">
        <v>1.7123371734444101E-3</v>
      </c>
      <c r="AJ2572" s="137">
        <v>6.5870303025660599E-4</v>
      </c>
    </row>
    <row r="2573" spans="1:36">
      <c r="A2573">
        <v>811</v>
      </c>
      <c r="B2573">
        <v>813</v>
      </c>
      <c r="C2573" t="s">
        <v>2551</v>
      </c>
      <c r="D2573" t="s">
        <v>2552</v>
      </c>
      <c r="E2573" t="s">
        <v>41</v>
      </c>
      <c r="F2573" t="s">
        <v>3538</v>
      </c>
      <c r="G2573" t="s">
        <v>3539</v>
      </c>
      <c r="H2573" t="s">
        <v>44</v>
      </c>
      <c r="I2573" t="s">
        <v>456</v>
      </c>
      <c r="J2573" t="s">
        <v>45</v>
      </c>
      <c r="K2573" t="s">
        <v>45</v>
      </c>
      <c r="L2573" t="s">
        <v>46</v>
      </c>
      <c r="M2573" t="s">
        <v>47</v>
      </c>
      <c r="N2573" t="s">
        <v>1075</v>
      </c>
      <c r="O2573" t="s">
        <v>51</v>
      </c>
      <c r="P2573" t="s">
        <v>2486</v>
      </c>
      <c r="Q2573" t="s">
        <v>217</v>
      </c>
      <c r="R2573" t="s">
        <v>218</v>
      </c>
      <c r="S2573" t="s">
        <v>52</v>
      </c>
      <c r="T2573" t="s">
        <v>3540</v>
      </c>
      <c r="U2573" t="s">
        <v>3173</v>
      </c>
      <c r="V2573" s="137">
        <v>3.3000000000000002E-2</v>
      </c>
      <c r="W2573" s="137">
        <v>2.6210000000000001E-2</v>
      </c>
      <c r="X2573" t="s">
        <v>272</v>
      </c>
      <c r="Y2573" t="s">
        <v>51</v>
      </c>
      <c r="Z2573" s="133">
        <v>170000.01</v>
      </c>
      <c r="AA2573" s="135">
        <v>1</v>
      </c>
      <c r="AB2573" s="139">
        <v>115.2</v>
      </c>
      <c r="AD2573" s="133">
        <v>195.84</v>
      </c>
      <c r="AG2573" t="s">
        <v>261</v>
      </c>
      <c r="AH2573" s="137">
        <v>1.5200000000000001E-4</v>
      </c>
      <c r="AI2573" s="137">
        <v>1.8345165219481999E-3</v>
      </c>
      <c r="AJ2573" s="137">
        <v>7.05703065262758E-4</v>
      </c>
    </row>
    <row r="2574" spans="1:36">
      <c r="A2574">
        <v>811</v>
      </c>
      <c r="B2574">
        <v>813</v>
      </c>
      <c r="C2574" t="s">
        <v>2566</v>
      </c>
      <c r="D2574" t="s">
        <v>2567</v>
      </c>
      <c r="E2574" t="s">
        <v>41</v>
      </c>
      <c r="F2574" t="s">
        <v>3541</v>
      </c>
      <c r="G2574" t="s">
        <v>2569</v>
      </c>
      <c r="H2574" t="s">
        <v>44</v>
      </c>
      <c r="I2574" t="s">
        <v>1542</v>
      </c>
      <c r="J2574" t="s">
        <v>45</v>
      </c>
      <c r="K2574" t="s">
        <v>45</v>
      </c>
      <c r="L2574" t="s">
        <v>978</v>
      </c>
      <c r="M2574" t="s">
        <v>47</v>
      </c>
      <c r="N2574" t="s">
        <v>128</v>
      </c>
      <c r="O2574" t="s">
        <v>51</v>
      </c>
      <c r="P2574" t="s">
        <v>2486</v>
      </c>
      <c r="Q2574" t="s">
        <v>217</v>
      </c>
      <c r="R2574" t="s">
        <v>218</v>
      </c>
      <c r="S2574" t="s">
        <v>52</v>
      </c>
      <c r="T2574" t="s">
        <v>3542</v>
      </c>
      <c r="U2574" t="s">
        <v>2474</v>
      </c>
      <c r="V2574" s="137">
        <v>5.6899999999999999E-2</v>
      </c>
      <c r="W2574" s="137">
        <v>4.419E-2</v>
      </c>
      <c r="X2574" t="s">
        <v>272</v>
      </c>
      <c r="Y2574" t="s">
        <v>51</v>
      </c>
      <c r="Z2574" s="133">
        <v>138000</v>
      </c>
      <c r="AA2574" s="135">
        <v>1</v>
      </c>
      <c r="AB2574" s="139">
        <v>106.49</v>
      </c>
      <c r="AD2574" s="133">
        <v>146.95599999999999</v>
      </c>
      <c r="AG2574" t="s">
        <v>261</v>
      </c>
      <c r="AH2574" s="137">
        <v>8.7999999999999998E-5</v>
      </c>
      <c r="AI2574" s="137">
        <v>1.3766011082734901E-3</v>
      </c>
      <c r="AJ2574" s="137">
        <v>5.2955185201659298E-4</v>
      </c>
    </row>
    <row r="2575" spans="1:36">
      <c r="A2575">
        <v>811</v>
      </c>
      <c r="B2575">
        <v>813</v>
      </c>
      <c r="C2575" t="s">
        <v>2566</v>
      </c>
      <c r="D2575" t="s">
        <v>2567</v>
      </c>
      <c r="E2575" t="s">
        <v>41</v>
      </c>
      <c r="F2575" t="s">
        <v>3543</v>
      </c>
      <c r="G2575" t="s">
        <v>3544</v>
      </c>
      <c r="H2575" t="s">
        <v>44</v>
      </c>
      <c r="I2575" t="s">
        <v>1542</v>
      </c>
      <c r="J2575" t="s">
        <v>45</v>
      </c>
      <c r="K2575" t="s">
        <v>45</v>
      </c>
      <c r="L2575" t="s">
        <v>978</v>
      </c>
      <c r="M2575" t="s">
        <v>47</v>
      </c>
      <c r="N2575" t="s">
        <v>128</v>
      </c>
      <c r="O2575" t="s">
        <v>51</v>
      </c>
      <c r="P2575" t="s">
        <v>308</v>
      </c>
      <c r="Q2575" t="s">
        <v>225</v>
      </c>
      <c r="R2575" t="s">
        <v>218</v>
      </c>
      <c r="S2575" t="s">
        <v>52</v>
      </c>
      <c r="T2575" t="s">
        <v>2111</v>
      </c>
      <c r="U2575" t="s">
        <v>2913</v>
      </c>
      <c r="V2575" s="137">
        <v>5.6800000000000003E-2</v>
      </c>
      <c r="W2575" s="137">
        <v>4.5089999999999998E-2</v>
      </c>
      <c r="X2575" t="s">
        <v>272</v>
      </c>
      <c r="Y2575" t="s">
        <v>51</v>
      </c>
      <c r="Z2575" s="133">
        <v>546000</v>
      </c>
      <c r="AA2575" s="135">
        <v>1</v>
      </c>
      <c r="AB2575" s="139">
        <v>108.6</v>
      </c>
      <c r="AD2575" s="133">
        <v>592.95600000000002</v>
      </c>
      <c r="AG2575" t="s">
        <v>261</v>
      </c>
      <c r="AH2575" s="137">
        <v>3.1399999999999999E-4</v>
      </c>
      <c r="AI2575" s="137">
        <v>5.55447056168718E-3</v>
      </c>
      <c r="AJ2575" s="137">
        <v>2.1366975191543501E-3</v>
      </c>
    </row>
    <row r="2576" spans="1:36">
      <c r="A2576">
        <v>811</v>
      </c>
      <c r="B2576">
        <v>813</v>
      </c>
      <c r="C2576" t="s">
        <v>2566</v>
      </c>
      <c r="D2576" t="s">
        <v>2567</v>
      </c>
      <c r="E2576" t="s">
        <v>41</v>
      </c>
      <c r="F2576" t="s">
        <v>2568</v>
      </c>
      <c r="G2576" t="s">
        <v>2569</v>
      </c>
      <c r="H2576" t="s">
        <v>44</v>
      </c>
      <c r="I2576" t="s">
        <v>1542</v>
      </c>
      <c r="J2576" t="s">
        <v>45</v>
      </c>
      <c r="K2576" t="s">
        <v>45</v>
      </c>
      <c r="L2576" t="s">
        <v>46</v>
      </c>
      <c r="M2576" t="s">
        <v>47</v>
      </c>
      <c r="N2576" t="s">
        <v>128</v>
      </c>
      <c r="O2576" t="s">
        <v>51</v>
      </c>
      <c r="P2576" t="s">
        <v>2486</v>
      </c>
      <c r="Q2576" t="s">
        <v>217</v>
      </c>
      <c r="R2576" t="s">
        <v>218</v>
      </c>
      <c r="S2576" t="s">
        <v>52</v>
      </c>
      <c r="T2576" t="s">
        <v>2570</v>
      </c>
      <c r="U2576" t="s">
        <v>2474</v>
      </c>
      <c r="V2576" s="137">
        <v>5.6899999999999999E-2</v>
      </c>
      <c r="W2576" s="137">
        <v>4.419E-2</v>
      </c>
      <c r="X2576" t="s">
        <v>272</v>
      </c>
      <c r="Y2576" t="s">
        <v>51</v>
      </c>
      <c r="Z2576" s="133">
        <v>271000</v>
      </c>
      <c r="AA2576" s="135">
        <v>1</v>
      </c>
      <c r="AB2576" s="139">
        <v>106.49</v>
      </c>
      <c r="AD2576" s="133">
        <v>288.58800000000002</v>
      </c>
      <c r="AG2576" t="s">
        <v>261</v>
      </c>
      <c r="AH2576" s="137">
        <v>1.4999999999999999E-4</v>
      </c>
      <c r="AI2576" s="137">
        <v>2.7033253647979301E-3</v>
      </c>
      <c r="AJ2576" s="137">
        <v>1.03991704272824E-3</v>
      </c>
    </row>
    <row r="2577" spans="1:36">
      <c r="A2577">
        <v>811</v>
      </c>
      <c r="B2577">
        <v>813</v>
      </c>
      <c r="C2577" t="s">
        <v>2575</v>
      </c>
      <c r="D2577" t="s">
        <v>2576</v>
      </c>
      <c r="E2577" t="s">
        <v>41</v>
      </c>
      <c r="F2577" t="s">
        <v>3545</v>
      </c>
      <c r="G2577" t="s">
        <v>3546</v>
      </c>
      <c r="H2577" t="s">
        <v>44</v>
      </c>
      <c r="I2577" t="s">
        <v>1363</v>
      </c>
      <c r="J2577" t="s">
        <v>45</v>
      </c>
      <c r="K2577" t="s">
        <v>45</v>
      </c>
      <c r="L2577" t="s">
        <v>46</v>
      </c>
      <c r="M2577" t="s">
        <v>47</v>
      </c>
      <c r="N2577" t="s">
        <v>1074</v>
      </c>
      <c r="O2577" t="s">
        <v>51</v>
      </c>
      <c r="P2577" t="s">
        <v>251</v>
      </c>
      <c r="Q2577" t="s">
        <v>217</v>
      </c>
      <c r="R2577" t="s">
        <v>218</v>
      </c>
      <c r="S2577" t="s">
        <v>52</v>
      </c>
      <c r="T2577" t="s">
        <v>2799</v>
      </c>
      <c r="U2577" t="s">
        <v>283</v>
      </c>
      <c r="V2577" s="137">
        <v>3.85E-2</v>
      </c>
      <c r="W2577" s="137">
        <v>3.9300000000000002E-2</v>
      </c>
      <c r="X2577" t="s">
        <v>272</v>
      </c>
      <c r="Y2577" t="s">
        <v>51</v>
      </c>
      <c r="Z2577" s="133">
        <v>8117.6</v>
      </c>
      <c r="AA2577" s="135">
        <v>1</v>
      </c>
      <c r="AB2577" s="139">
        <v>82.32</v>
      </c>
      <c r="AD2577" s="133">
        <v>6.6820000000000004</v>
      </c>
      <c r="AG2577" t="s">
        <v>261</v>
      </c>
      <c r="AH2577" s="137">
        <v>7.3999999999999996E-5</v>
      </c>
      <c r="AI2577" s="137">
        <v>6.2596955414252495E-5</v>
      </c>
      <c r="AJ2577" s="137">
        <v>2.4079839447312098E-5</v>
      </c>
    </row>
    <row r="2578" spans="1:36">
      <c r="A2578">
        <v>811</v>
      </c>
      <c r="B2578">
        <v>813</v>
      </c>
      <c r="C2578" t="s">
        <v>2580</v>
      </c>
      <c r="D2578" t="s">
        <v>2581</v>
      </c>
      <c r="E2578" t="s">
        <v>41</v>
      </c>
      <c r="F2578" t="s">
        <v>2582</v>
      </c>
      <c r="G2578" t="s">
        <v>2583</v>
      </c>
      <c r="H2578" t="s">
        <v>44</v>
      </c>
      <c r="I2578" t="s">
        <v>1542</v>
      </c>
      <c r="J2578" t="s">
        <v>45</v>
      </c>
      <c r="K2578" t="s">
        <v>45</v>
      </c>
      <c r="L2578" t="s">
        <v>46</v>
      </c>
      <c r="M2578" t="s">
        <v>47</v>
      </c>
      <c r="N2578" t="s">
        <v>64</v>
      </c>
      <c r="O2578" t="s">
        <v>51</v>
      </c>
      <c r="P2578" t="s">
        <v>2333</v>
      </c>
      <c r="Q2578" t="s">
        <v>225</v>
      </c>
      <c r="R2578" t="s">
        <v>218</v>
      </c>
      <c r="S2578" t="s">
        <v>52</v>
      </c>
      <c r="T2578" t="s">
        <v>2584</v>
      </c>
      <c r="U2578" t="s">
        <v>2585</v>
      </c>
      <c r="V2578" s="137">
        <v>2.58E-2</v>
      </c>
      <c r="W2578" s="137">
        <v>3.7130000000000003E-2</v>
      </c>
      <c r="X2578" t="s">
        <v>272</v>
      </c>
      <c r="Y2578" t="s">
        <v>51</v>
      </c>
      <c r="Z2578" s="133">
        <v>78300</v>
      </c>
      <c r="AA2578" s="135">
        <v>1</v>
      </c>
      <c r="AB2578" s="139">
        <v>98.94</v>
      </c>
      <c r="AD2578" s="133">
        <v>77.47</v>
      </c>
      <c r="AG2578" t="s">
        <v>261</v>
      </c>
      <c r="AH2578" s="137">
        <v>4.1100000000000002E-4</v>
      </c>
      <c r="AI2578" s="137">
        <v>7.2569456334587595E-4</v>
      </c>
      <c r="AJ2578" s="137">
        <v>2.7916067894217801E-4</v>
      </c>
    </row>
    <row r="2579" spans="1:36">
      <c r="A2579">
        <v>811</v>
      </c>
      <c r="B2579">
        <v>813</v>
      </c>
      <c r="C2579" t="s">
        <v>2580</v>
      </c>
      <c r="D2579" t="s">
        <v>2581</v>
      </c>
      <c r="E2579" t="s">
        <v>41</v>
      </c>
      <c r="F2579" t="s">
        <v>2586</v>
      </c>
      <c r="G2579" t="s">
        <v>2587</v>
      </c>
      <c r="H2579" t="s">
        <v>44</v>
      </c>
      <c r="I2579" t="s">
        <v>1542</v>
      </c>
      <c r="J2579" t="s">
        <v>45</v>
      </c>
      <c r="K2579" t="s">
        <v>45</v>
      </c>
      <c r="L2579" t="s">
        <v>46</v>
      </c>
      <c r="M2579" t="s">
        <v>47</v>
      </c>
      <c r="N2579" t="s">
        <v>64</v>
      </c>
      <c r="O2579" t="s">
        <v>51</v>
      </c>
      <c r="P2579" t="s">
        <v>2333</v>
      </c>
      <c r="Q2579" t="s">
        <v>225</v>
      </c>
      <c r="R2579" t="s">
        <v>218</v>
      </c>
      <c r="S2579" t="s">
        <v>52</v>
      </c>
      <c r="T2579" t="s">
        <v>2588</v>
      </c>
      <c r="U2579" t="s">
        <v>2270</v>
      </c>
      <c r="V2579" s="137">
        <v>6.1199999999999997E-2</v>
      </c>
      <c r="W2579" s="137">
        <v>4.0969999999999999E-2</v>
      </c>
      <c r="X2579" t="s">
        <v>272</v>
      </c>
      <c r="Y2579" t="s">
        <v>51</v>
      </c>
      <c r="Z2579" s="133">
        <v>109000</v>
      </c>
      <c r="AA2579" s="135">
        <v>1</v>
      </c>
      <c r="AB2579" s="139">
        <v>107.46</v>
      </c>
      <c r="AD2579" s="133">
        <v>117.131</v>
      </c>
      <c r="AG2579" t="s">
        <v>261</v>
      </c>
      <c r="AH2579" s="137">
        <v>3.8400000000000001E-4</v>
      </c>
      <c r="AI2579" s="137">
        <v>1.0972195460526701E-3</v>
      </c>
      <c r="AJ2579" s="137">
        <v>4.2207916235787498E-4</v>
      </c>
    </row>
    <row r="2580" spans="1:36">
      <c r="A2580">
        <v>811</v>
      </c>
      <c r="B2580">
        <v>813</v>
      </c>
      <c r="C2580" t="s">
        <v>3547</v>
      </c>
      <c r="D2580" t="s">
        <v>3548</v>
      </c>
      <c r="E2580" t="s">
        <v>41</v>
      </c>
      <c r="F2580" t="s">
        <v>3549</v>
      </c>
      <c r="G2580" t="s">
        <v>3550</v>
      </c>
      <c r="H2580" t="s">
        <v>44</v>
      </c>
      <c r="I2580" t="s">
        <v>1542</v>
      </c>
      <c r="J2580" t="s">
        <v>45</v>
      </c>
      <c r="K2580" t="s">
        <v>45</v>
      </c>
      <c r="L2580" t="s">
        <v>46</v>
      </c>
      <c r="M2580" t="s">
        <v>47</v>
      </c>
      <c r="N2580" t="s">
        <v>49</v>
      </c>
      <c r="O2580" t="s">
        <v>51</v>
      </c>
      <c r="P2580" t="s">
        <v>2432</v>
      </c>
      <c r="Q2580" t="s">
        <v>225</v>
      </c>
      <c r="R2580" t="s">
        <v>218</v>
      </c>
      <c r="S2580" t="s">
        <v>52</v>
      </c>
      <c r="T2580" t="s">
        <v>3551</v>
      </c>
      <c r="U2580" t="s">
        <v>335</v>
      </c>
      <c r="V2580" s="137">
        <v>5.1900000000000002E-2</v>
      </c>
      <c r="W2580" s="137">
        <v>4.0399999999999998E-2</v>
      </c>
      <c r="X2580" t="s">
        <v>272</v>
      </c>
      <c r="Y2580" t="s">
        <v>51</v>
      </c>
      <c r="Z2580" s="133">
        <v>94940</v>
      </c>
      <c r="AA2580" s="135">
        <v>1</v>
      </c>
      <c r="AB2580" s="139">
        <v>102.38</v>
      </c>
      <c r="AD2580" s="133">
        <v>97.2</v>
      </c>
      <c r="AG2580" t="s">
        <v>261</v>
      </c>
      <c r="AH2580" s="137">
        <v>5.1500000000000005E-4</v>
      </c>
      <c r="AI2580" s="137">
        <v>9.1050965212021405E-4</v>
      </c>
      <c r="AJ2580" s="137">
        <v>3.5025547318058201E-4</v>
      </c>
    </row>
    <row r="2581" spans="1:36">
      <c r="A2581">
        <v>811</v>
      </c>
      <c r="B2581">
        <v>813</v>
      </c>
      <c r="C2581" t="s">
        <v>2589</v>
      </c>
      <c r="D2581" t="s">
        <v>2590</v>
      </c>
      <c r="E2581" t="s">
        <v>41</v>
      </c>
      <c r="F2581" t="s">
        <v>2594</v>
      </c>
      <c r="G2581" t="s">
        <v>2595</v>
      </c>
      <c r="H2581" t="s">
        <v>44</v>
      </c>
      <c r="I2581" t="s">
        <v>456</v>
      </c>
      <c r="J2581" t="s">
        <v>45</v>
      </c>
      <c r="K2581" t="s">
        <v>45</v>
      </c>
      <c r="L2581" t="s">
        <v>46</v>
      </c>
      <c r="M2581" t="s">
        <v>47</v>
      </c>
      <c r="N2581" t="s">
        <v>306</v>
      </c>
      <c r="O2581" t="s">
        <v>51</v>
      </c>
      <c r="P2581" t="s">
        <v>358</v>
      </c>
      <c r="Q2581" t="s">
        <v>217</v>
      </c>
      <c r="R2581" t="s">
        <v>218</v>
      </c>
      <c r="S2581" t="s">
        <v>52</v>
      </c>
      <c r="T2581" t="s">
        <v>2596</v>
      </c>
      <c r="U2581" t="s">
        <v>2597</v>
      </c>
      <c r="V2581" s="137">
        <v>4.4000000000000003E-3</v>
      </c>
      <c r="W2581" s="137">
        <v>2.3140000000000001E-2</v>
      </c>
      <c r="X2581" t="s">
        <v>272</v>
      </c>
      <c r="Y2581" t="s">
        <v>51</v>
      </c>
      <c r="Z2581" s="133">
        <v>947539.74</v>
      </c>
      <c r="AA2581" s="135">
        <v>1</v>
      </c>
      <c r="AB2581" s="139">
        <v>113.09</v>
      </c>
      <c r="AD2581" s="133">
        <v>1071.5730000000001</v>
      </c>
      <c r="AG2581" t="s">
        <v>261</v>
      </c>
      <c r="AH2581" s="137">
        <v>7.0699999999999995E-4</v>
      </c>
      <c r="AI2581" s="137">
        <v>1.00378762880096E-2</v>
      </c>
      <c r="AJ2581" s="137">
        <v>3.8613770878738098E-3</v>
      </c>
    </row>
    <row r="2582" spans="1:36">
      <c r="A2582">
        <v>811</v>
      </c>
      <c r="B2582">
        <v>813</v>
      </c>
      <c r="C2582" t="s">
        <v>2589</v>
      </c>
      <c r="D2582" t="s">
        <v>2590</v>
      </c>
      <c r="E2582" t="s">
        <v>41</v>
      </c>
      <c r="F2582" t="s">
        <v>2598</v>
      </c>
      <c r="G2582" t="s">
        <v>2599</v>
      </c>
      <c r="H2582" t="s">
        <v>44</v>
      </c>
      <c r="I2582" t="s">
        <v>1542</v>
      </c>
      <c r="J2582" t="s">
        <v>45</v>
      </c>
      <c r="K2582" t="s">
        <v>45</v>
      </c>
      <c r="L2582" t="s">
        <v>46</v>
      </c>
      <c r="M2582" t="s">
        <v>47</v>
      </c>
      <c r="N2582" t="s">
        <v>306</v>
      </c>
      <c r="O2582" t="s">
        <v>51</v>
      </c>
      <c r="P2582" t="s">
        <v>358</v>
      </c>
      <c r="Q2582" t="s">
        <v>217</v>
      </c>
      <c r="R2582" t="s">
        <v>218</v>
      </c>
      <c r="S2582" t="s">
        <v>52</v>
      </c>
      <c r="T2582" t="s">
        <v>2600</v>
      </c>
      <c r="U2582" t="s">
        <v>2514</v>
      </c>
      <c r="V2582" s="137">
        <v>1.9400000000000001E-2</v>
      </c>
      <c r="W2582" s="137">
        <v>3.8969999999999998E-2</v>
      </c>
      <c r="X2582" t="s">
        <v>272</v>
      </c>
      <c r="Y2582" t="s">
        <v>51</v>
      </c>
      <c r="Z2582" s="133">
        <v>1246219.55</v>
      </c>
      <c r="AA2582" s="135">
        <v>1</v>
      </c>
      <c r="AB2582" s="139">
        <v>93.61</v>
      </c>
      <c r="AD2582" s="133">
        <v>1166.586</v>
      </c>
      <c r="AG2582" t="s">
        <v>261</v>
      </c>
      <c r="AH2582" s="137">
        <v>7.3300000000000004E-4</v>
      </c>
      <c r="AI2582" s="137">
        <v>1.09279074086551E-2</v>
      </c>
      <c r="AJ2582" s="137">
        <v>4.2037548656175304E-3</v>
      </c>
    </row>
    <row r="2583" spans="1:36">
      <c r="A2583">
        <v>811</v>
      </c>
      <c r="B2583">
        <v>813</v>
      </c>
      <c r="C2583" t="s">
        <v>2601</v>
      </c>
      <c r="D2583" t="s">
        <v>2602</v>
      </c>
      <c r="E2583" t="s">
        <v>41</v>
      </c>
      <c r="F2583" t="s">
        <v>3557</v>
      </c>
      <c r="G2583" t="s">
        <v>3558</v>
      </c>
      <c r="H2583" t="s">
        <v>44</v>
      </c>
      <c r="I2583" t="s">
        <v>1542</v>
      </c>
      <c r="J2583" t="s">
        <v>45</v>
      </c>
      <c r="K2583" t="s">
        <v>45</v>
      </c>
      <c r="L2583" t="s">
        <v>46</v>
      </c>
      <c r="M2583" t="s">
        <v>47</v>
      </c>
      <c r="N2583" t="s">
        <v>306</v>
      </c>
      <c r="O2583" t="s">
        <v>51</v>
      </c>
      <c r="P2583" t="s">
        <v>358</v>
      </c>
      <c r="Q2583" t="s">
        <v>217</v>
      </c>
      <c r="R2583" t="s">
        <v>218</v>
      </c>
      <c r="S2583" t="s">
        <v>52</v>
      </c>
      <c r="T2583" t="s">
        <v>3559</v>
      </c>
      <c r="U2583" t="s">
        <v>2813</v>
      </c>
      <c r="V2583" s="137">
        <v>3.0499999999999999E-2</v>
      </c>
      <c r="W2583" s="137">
        <v>3.8800000000000001E-2</v>
      </c>
      <c r="X2583" t="s">
        <v>272</v>
      </c>
      <c r="Y2583" t="s">
        <v>51</v>
      </c>
      <c r="Z2583" s="133">
        <v>354379</v>
      </c>
      <c r="AA2583" s="135">
        <v>1</v>
      </c>
      <c r="AB2583" s="139">
        <v>96.1</v>
      </c>
      <c r="AD2583" s="133">
        <v>340.55799999999999</v>
      </c>
      <c r="AG2583" t="s">
        <v>261</v>
      </c>
      <c r="AH2583" s="137">
        <v>5.1900000000000004E-4</v>
      </c>
      <c r="AI2583" s="137">
        <v>3.1901534042595302E-3</v>
      </c>
      <c r="AJ2583" s="137">
        <v>1.2271903845562299E-3</v>
      </c>
    </row>
    <row r="2584" spans="1:36">
      <c r="A2584">
        <v>811</v>
      </c>
      <c r="B2584">
        <v>813</v>
      </c>
      <c r="C2584" t="s">
        <v>2601</v>
      </c>
      <c r="D2584" t="s">
        <v>2602</v>
      </c>
      <c r="E2584" t="s">
        <v>41</v>
      </c>
      <c r="F2584" t="s">
        <v>2603</v>
      </c>
      <c r="G2584" t="s">
        <v>2604</v>
      </c>
      <c r="H2584" t="s">
        <v>44</v>
      </c>
      <c r="I2584" t="s">
        <v>1542</v>
      </c>
      <c r="J2584" t="s">
        <v>45</v>
      </c>
      <c r="K2584" t="s">
        <v>45</v>
      </c>
      <c r="L2584" t="s">
        <v>46</v>
      </c>
      <c r="M2584" t="s">
        <v>47</v>
      </c>
      <c r="N2584" t="s">
        <v>306</v>
      </c>
      <c r="O2584" t="s">
        <v>51</v>
      </c>
      <c r="P2584" t="s">
        <v>358</v>
      </c>
      <c r="Q2584" t="s">
        <v>217</v>
      </c>
      <c r="R2584" t="s">
        <v>218</v>
      </c>
      <c r="S2584" t="s">
        <v>52</v>
      </c>
      <c r="T2584" t="s">
        <v>2605</v>
      </c>
      <c r="U2584" t="s">
        <v>2606</v>
      </c>
      <c r="V2584" s="137">
        <v>3.0499999999999999E-2</v>
      </c>
      <c r="W2584" s="137">
        <v>3.7810000000000003E-2</v>
      </c>
      <c r="X2584" t="s">
        <v>272</v>
      </c>
      <c r="Y2584" t="s">
        <v>51</v>
      </c>
      <c r="Z2584" s="133">
        <v>522844</v>
      </c>
      <c r="AA2584" s="135">
        <v>1</v>
      </c>
      <c r="AB2584" s="139">
        <v>97.14</v>
      </c>
      <c r="AD2584" s="133">
        <v>507.89100000000002</v>
      </c>
      <c r="AG2584" t="s">
        <v>261</v>
      </c>
      <c r="AH2584" s="137">
        <v>7.1699999999999997E-4</v>
      </c>
      <c r="AI2584" s="137">
        <v>4.7576274266775704E-3</v>
      </c>
      <c r="AJ2584" s="137">
        <v>1.8301673592009901E-3</v>
      </c>
    </row>
    <row r="2585" spans="1:36">
      <c r="A2585">
        <v>811</v>
      </c>
      <c r="B2585">
        <v>813</v>
      </c>
      <c r="C2585" t="s">
        <v>2601</v>
      </c>
      <c r="D2585" t="s">
        <v>2602</v>
      </c>
      <c r="E2585" t="s">
        <v>41</v>
      </c>
      <c r="F2585" t="s">
        <v>2607</v>
      </c>
      <c r="G2585" t="s">
        <v>2608</v>
      </c>
      <c r="H2585" t="s">
        <v>44</v>
      </c>
      <c r="I2585" t="s">
        <v>1542</v>
      </c>
      <c r="J2585" t="s">
        <v>45</v>
      </c>
      <c r="K2585" t="s">
        <v>45</v>
      </c>
      <c r="L2585" t="s">
        <v>46</v>
      </c>
      <c r="M2585" t="s">
        <v>47</v>
      </c>
      <c r="N2585" t="s">
        <v>306</v>
      </c>
      <c r="O2585" t="s">
        <v>51</v>
      </c>
      <c r="P2585" t="s">
        <v>358</v>
      </c>
      <c r="Q2585" t="s">
        <v>217</v>
      </c>
      <c r="R2585" t="s">
        <v>218</v>
      </c>
      <c r="S2585" t="s">
        <v>52</v>
      </c>
      <c r="T2585" t="s">
        <v>2609</v>
      </c>
      <c r="U2585" t="s">
        <v>2514</v>
      </c>
      <c r="V2585" s="137">
        <v>2.63E-2</v>
      </c>
      <c r="W2585" s="137">
        <v>3.9690000000000003E-2</v>
      </c>
      <c r="X2585" t="s">
        <v>272</v>
      </c>
      <c r="Y2585" t="s">
        <v>51</v>
      </c>
      <c r="Z2585" s="133">
        <v>232042</v>
      </c>
      <c r="AA2585" s="135">
        <v>1</v>
      </c>
      <c r="AB2585" s="139">
        <v>92.59</v>
      </c>
      <c r="AD2585" s="133">
        <v>214.84800000000001</v>
      </c>
      <c r="AG2585" t="s">
        <v>261</v>
      </c>
      <c r="AH2585" s="137">
        <v>3.3500000000000001E-4</v>
      </c>
      <c r="AI2585" s="137">
        <v>2.0125694944172199E-3</v>
      </c>
      <c r="AJ2585" s="137">
        <v>7.7419660399474701E-4</v>
      </c>
    </row>
    <row r="2586" spans="1:36">
      <c r="A2586">
        <v>811</v>
      </c>
      <c r="B2586">
        <v>813</v>
      </c>
      <c r="C2586" t="s">
        <v>2601</v>
      </c>
      <c r="D2586" t="s">
        <v>2602</v>
      </c>
      <c r="E2586" t="s">
        <v>41</v>
      </c>
      <c r="F2586" t="s">
        <v>3803</v>
      </c>
      <c r="G2586" t="s">
        <v>3804</v>
      </c>
      <c r="H2586" t="s">
        <v>44</v>
      </c>
      <c r="I2586" t="s">
        <v>1542</v>
      </c>
      <c r="J2586" t="s">
        <v>45</v>
      </c>
      <c r="K2586" t="s">
        <v>45</v>
      </c>
      <c r="L2586" t="s">
        <v>46</v>
      </c>
      <c r="M2586" t="s">
        <v>47</v>
      </c>
      <c r="N2586" t="s">
        <v>306</v>
      </c>
      <c r="O2586" t="s">
        <v>51</v>
      </c>
      <c r="P2586" t="s">
        <v>358</v>
      </c>
      <c r="Q2586" t="s">
        <v>217</v>
      </c>
      <c r="R2586" t="s">
        <v>218</v>
      </c>
      <c r="S2586" t="s">
        <v>52</v>
      </c>
      <c r="T2586" t="s">
        <v>3805</v>
      </c>
      <c r="U2586" t="s">
        <v>392</v>
      </c>
      <c r="V2586" s="137">
        <v>4.3799999999999999E-2</v>
      </c>
      <c r="W2586" s="137">
        <v>3.7620000000000001E-2</v>
      </c>
      <c r="X2586" t="s">
        <v>272</v>
      </c>
      <c r="Y2586" t="s">
        <v>51</v>
      </c>
      <c r="Z2586" s="133">
        <v>150000</v>
      </c>
      <c r="AA2586" s="135">
        <v>1</v>
      </c>
      <c r="AB2586" s="139">
        <v>102.12</v>
      </c>
      <c r="AD2586" s="133">
        <v>153.18</v>
      </c>
      <c r="AG2586" t="s">
        <v>261</v>
      </c>
      <c r="AH2586" s="137">
        <v>2.9999999999999997E-4</v>
      </c>
      <c r="AI2586" s="137">
        <v>1.4349020848751701E-3</v>
      </c>
      <c r="AJ2586" s="137">
        <v>5.5197911140803695E-4</v>
      </c>
    </row>
    <row r="2587" spans="1:36">
      <c r="A2587">
        <v>811</v>
      </c>
      <c r="B2587">
        <v>813</v>
      </c>
      <c r="C2587" t="s">
        <v>2601</v>
      </c>
      <c r="D2587" t="s">
        <v>2602</v>
      </c>
      <c r="E2587" t="s">
        <v>41</v>
      </c>
      <c r="F2587" t="s">
        <v>2613</v>
      </c>
      <c r="G2587" t="s">
        <v>2614</v>
      </c>
      <c r="H2587" t="s">
        <v>44</v>
      </c>
      <c r="I2587" t="s">
        <v>1542</v>
      </c>
      <c r="J2587" t="s">
        <v>45</v>
      </c>
      <c r="K2587" t="s">
        <v>45</v>
      </c>
      <c r="L2587" t="s">
        <v>46</v>
      </c>
      <c r="M2587" t="s">
        <v>47</v>
      </c>
      <c r="N2587" t="s">
        <v>306</v>
      </c>
      <c r="O2587" t="s">
        <v>51</v>
      </c>
      <c r="P2587" t="s">
        <v>358</v>
      </c>
      <c r="Q2587" t="s">
        <v>217</v>
      </c>
      <c r="R2587" t="s">
        <v>218</v>
      </c>
      <c r="S2587" t="s">
        <v>52</v>
      </c>
      <c r="T2587" t="s">
        <v>2615</v>
      </c>
      <c r="U2587" t="s">
        <v>335</v>
      </c>
      <c r="V2587" s="137">
        <v>3.95E-2</v>
      </c>
      <c r="W2587" s="137">
        <v>3.354E-2</v>
      </c>
      <c r="X2587" t="s">
        <v>272</v>
      </c>
      <c r="Y2587" t="s">
        <v>51</v>
      </c>
      <c r="Z2587" s="133">
        <v>65028</v>
      </c>
      <c r="AA2587" s="135">
        <v>1</v>
      </c>
      <c r="AB2587" s="139">
        <v>101.48</v>
      </c>
      <c r="AD2587" s="133">
        <v>65.989999999999995</v>
      </c>
      <c r="AG2587" t="s">
        <v>261</v>
      </c>
      <c r="AH2587" s="137">
        <v>2.7099999999999997E-4</v>
      </c>
      <c r="AI2587" s="137">
        <v>6.1816022460070899E-4</v>
      </c>
      <c r="AJ2587" s="137">
        <v>2.3779429626557099E-4</v>
      </c>
    </row>
    <row r="2588" spans="1:36">
      <c r="A2588">
        <v>811</v>
      </c>
      <c r="B2588">
        <v>813</v>
      </c>
      <c r="C2588" t="s">
        <v>2601</v>
      </c>
      <c r="D2588" t="s">
        <v>2602</v>
      </c>
      <c r="E2588" t="s">
        <v>41</v>
      </c>
      <c r="F2588" t="s">
        <v>2616</v>
      </c>
      <c r="G2588" t="s">
        <v>2617</v>
      </c>
      <c r="H2588" t="s">
        <v>44</v>
      </c>
      <c r="I2588" t="s">
        <v>1542</v>
      </c>
      <c r="J2588" t="s">
        <v>45</v>
      </c>
      <c r="K2588" t="s">
        <v>45</v>
      </c>
      <c r="L2588" t="s">
        <v>46</v>
      </c>
      <c r="M2588" t="s">
        <v>47</v>
      </c>
      <c r="N2588" t="s">
        <v>306</v>
      </c>
      <c r="O2588" t="s">
        <v>51</v>
      </c>
      <c r="P2588" t="s">
        <v>358</v>
      </c>
      <c r="Q2588" t="s">
        <v>217</v>
      </c>
      <c r="R2588" t="s">
        <v>218</v>
      </c>
      <c r="S2588" t="s">
        <v>52</v>
      </c>
      <c r="T2588" t="s">
        <v>2618</v>
      </c>
      <c r="U2588" t="s">
        <v>392</v>
      </c>
      <c r="V2588" s="137">
        <v>3.95E-2</v>
      </c>
      <c r="W2588" s="137">
        <v>3.6220000000000002E-2</v>
      </c>
      <c r="X2588" t="s">
        <v>272</v>
      </c>
      <c r="Y2588" t="s">
        <v>51</v>
      </c>
      <c r="Z2588" s="133">
        <v>74277</v>
      </c>
      <c r="AA2588" s="135">
        <v>1</v>
      </c>
      <c r="AB2588" s="139">
        <v>101.17</v>
      </c>
      <c r="AD2588" s="133">
        <v>75.146000000000001</v>
      </c>
      <c r="AG2588" t="s">
        <v>261</v>
      </c>
      <c r="AH2588" s="137">
        <v>3.0899999999999998E-4</v>
      </c>
      <c r="AI2588" s="137">
        <v>7.0392486458757599E-4</v>
      </c>
      <c r="AJ2588" s="137">
        <v>2.7078629639518202E-4</v>
      </c>
    </row>
    <row r="2589" spans="1:36">
      <c r="A2589">
        <v>811</v>
      </c>
      <c r="B2589">
        <v>813</v>
      </c>
      <c r="C2589" t="s">
        <v>3560</v>
      </c>
      <c r="D2589" t="s">
        <v>3561</v>
      </c>
      <c r="E2589" t="s">
        <v>41</v>
      </c>
      <c r="F2589" t="s">
        <v>3562</v>
      </c>
      <c r="G2589" t="s">
        <v>3563</v>
      </c>
      <c r="H2589" t="s">
        <v>44</v>
      </c>
      <c r="I2589" t="s">
        <v>1542</v>
      </c>
      <c r="J2589" t="s">
        <v>45</v>
      </c>
      <c r="K2589" t="s">
        <v>45</v>
      </c>
      <c r="L2589" t="s">
        <v>46</v>
      </c>
      <c r="M2589" t="s">
        <v>47</v>
      </c>
      <c r="N2589" t="s">
        <v>306</v>
      </c>
      <c r="O2589" t="s">
        <v>51</v>
      </c>
      <c r="P2589" t="s">
        <v>224</v>
      </c>
      <c r="Q2589" t="s">
        <v>225</v>
      </c>
      <c r="R2589" t="s">
        <v>218</v>
      </c>
      <c r="S2589" t="s">
        <v>52</v>
      </c>
      <c r="T2589" t="s">
        <v>3564</v>
      </c>
      <c r="U2589" t="s">
        <v>2521</v>
      </c>
      <c r="V2589" s="137">
        <v>1.95E-2</v>
      </c>
      <c r="W2589" s="137">
        <v>3.8159999999999999E-2</v>
      </c>
      <c r="X2589" t="s">
        <v>272</v>
      </c>
      <c r="Y2589" t="s">
        <v>51</v>
      </c>
      <c r="Z2589" s="133">
        <v>109632.78</v>
      </c>
      <c r="AA2589" s="135">
        <v>1</v>
      </c>
      <c r="AB2589" s="139">
        <v>91.94</v>
      </c>
      <c r="AD2589" s="133">
        <v>100.79600000000001</v>
      </c>
      <c r="AG2589" t="s">
        <v>261</v>
      </c>
      <c r="AH2589" s="137">
        <v>1.27E-4</v>
      </c>
      <c r="AI2589" s="137">
        <v>9.4420246012855797E-4</v>
      </c>
      <c r="AJ2589" s="137">
        <v>3.63216445515433E-4</v>
      </c>
    </row>
    <row r="2590" spans="1:36">
      <c r="A2590">
        <v>811</v>
      </c>
      <c r="B2590">
        <v>813</v>
      </c>
      <c r="C2590" t="s">
        <v>2623</v>
      </c>
      <c r="D2590" t="s">
        <v>2624</v>
      </c>
      <c r="E2590" t="s">
        <v>41</v>
      </c>
      <c r="F2590" t="s">
        <v>2625</v>
      </c>
      <c r="G2590" t="s">
        <v>2626</v>
      </c>
      <c r="H2590" t="s">
        <v>44</v>
      </c>
      <c r="I2590" t="s">
        <v>1542</v>
      </c>
      <c r="J2590" t="s">
        <v>45</v>
      </c>
      <c r="K2590" t="s">
        <v>45</v>
      </c>
      <c r="L2590" t="s">
        <v>46</v>
      </c>
      <c r="M2590" t="s">
        <v>47</v>
      </c>
      <c r="N2590" t="s">
        <v>49</v>
      </c>
      <c r="O2590" t="s">
        <v>51</v>
      </c>
      <c r="P2590" t="s">
        <v>358</v>
      </c>
      <c r="Q2590" t="s">
        <v>217</v>
      </c>
      <c r="R2590" t="s">
        <v>218</v>
      </c>
      <c r="S2590" t="s">
        <v>52</v>
      </c>
      <c r="T2590" t="s">
        <v>2627</v>
      </c>
      <c r="U2590" t="s">
        <v>360</v>
      </c>
      <c r="V2590" s="137">
        <v>5.2900000000000003E-2</v>
      </c>
      <c r="W2590" s="137">
        <v>4.1790000000000001E-2</v>
      </c>
      <c r="X2590" t="s">
        <v>272</v>
      </c>
      <c r="Y2590" t="s">
        <v>51</v>
      </c>
      <c r="Z2590" s="133">
        <v>628000</v>
      </c>
      <c r="AA2590" s="135">
        <v>1</v>
      </c>
      <c r="AB2590" s="139">
        <v>107.35</v>
      </c>
      <c r="AD2590" s="133">
        <v>674.15800000000002</v>
      </c>
      <c r="AG2590" t="s">
        <v>261</v>
      </c>
      <c r="AH2590" s="137">
        <v>1.2849999999999999E-3</v>
      </c>
      <c r="AI2590" s="137">
        <v>6.3151241659177198E-3</v>
      </c>
      <c r="AJ2590" s="137">
        <v>2.4293062657567499E-3</v>
      </c>
    </row>
    <row r="2591" spans="1:36">
      <c r="A2591">
        <v>811</v>
      </c>
      <c r="B2591">
        <v>813</v>
      </c>
      <c r="C2591" t="s">
        <v>2623</v>
      </c>
      <c r="D2591" t="s">
        <v>2624</v>
      </c>
      <c r="E2591" t="s">
        <v>41</v>
      </c>
      <c r="F2591" t="s">
        <v>2628</v>
      </c>
      <c r="G2591" t="s">
        <v>2629</v>
      </c>
      <c r="H2591" t="s">
        <v>44</v>
      </c>
      <c r="I2591" t="s">
        <v>456</v>
      </c>
      <c r="J2591" t="s">
        <v>45</v>
      </c>
      <c r="K2591" t="s">
        <v>45</v>
      </c>
      <c r="L2591" t="s">
        <v>46</v>
      </c>
      <c r="M2591" t="s">
        <v>47</v>
      </c>
      <c r="N2591" t="s">
        <v>49</v>
      </c>
      <c r="O2591" t="s">
        <v>51</v>
      </c>
      <c r="P2591" t="s">
        <v>358</v>
      </c>
      <c r="Q2591" t="s">
        <v>217</v>
      </c>
      <c r="R2591" t="s">
        <v>218</v>
      </c>
      <c r="S2591" t="s">
        <v>52</v>
      </c>
      <c r="T2591" t="s">
        <v>2630</v>
      </c>
      <c r="U2591" t="s">
        <v>428</v>
      </c>
      <c r="V2591" s="137">
        <v>2.4799999999999999E-2</v>
      </c>
      <c r="W2591" s="137">
        <v>2.401E-2</v>
      </c>
      <c r="X2591" t="s">
        <v>272</v>
      </c>
      <c r="Y2591" t="s">
        <v>51</v>
      </c>
      <c r="Z2591" s="133">
        <v>628000</v>
      </c>
      <c r="AA2591" s="135">
        <v>1</v>
      </c>
      <c r="AB2591" s="139">
        <v>101.79</v>
      </c>
      <c r="AD2591" s="133">
        <v>639.24099999999999</v>
      </c>
      <c r="AG2591" t="s">
        <v>261</v>
      </c>
      <c r="AH2591" s="137">
        <v>1.8370000000000001E-3</v>
      </c>
      <c r="AI2591" s="137">
        <v>5.9880436781440602E-3</v>
      </c>
      <c r="AJ2591" s="137">
        <v>2.3034847209257598E-3</v>
      </c>
    </row>
    <row r="2592" spans="1:36">
      <c r="A2592">
        <v>811</v>
      </c>
      <c r="B2592">
        <v>813</v>
      </c>
      <c r="C2592" t="s">
        <v>2631</v>
      </c>
      <c r="D2592" t="s">
        <v>2632</v>
      </c>
      <c r="E2592" t="s">
        <v>41</v>
      </c>
      <c r="F2592" t="s">
        <v>2633</v>
      </c>
      <c r="G2592" t="s">
        <v>2634</v>
      </c>
      <c r="H2592" t="s">
        <v>44</v>
      </c>
      <c r="I2592" t="s">
        <v>1542</v>
      </c>
      <c r="J2592" t="s">
        <v>45</v>
      </c>
      <c r="K2592" t="s">
        <v>45</v>
      </c>
      <c r="L2592" t="s">
        <v>46</v>
      </c>
      <c r="M2592" t="s">
        <v>47</v>
      </c>
      <c r="N2592" t="s">
        <v>1097</v>
      </c>
      <c r="O2592" t="s">
        <v>51</v>
      </c>
      <c r="P2592" t="s">
        <v>308</v>
      </c>
      <c r="Q2592" t="s">
        <v>225</v>
      </c>
      <c r="R2592" t="s">
        <v>218</v>
      </c>
      <c r="S2592" t="s">
        <v>52</v>
      </c>
      <c r="T2592" t="s">
        <v>2635</v>
      </c>
      <c r="U2592" t="s">
        <v>2636</v>
      </c>
      <c r="V2592" s="137">
        <v>1.4999999999999999E-2</v>
      </c>
      <c r="W2592" s="137">
        <v>9.4820000000000002E-2</v>
      </c>
      <c r="X2592" t="s">
        <v>272</v>
      </c>
      <c r="Y2592" t="s">
        <v>51</v>
      </c>
      <c r="Z2592" s="133">
        <v>0</v>
      </c>
      <c r="AA2592" s="135">
        <v>1</v>
      </c>
      <c r="AB2592" s="139">
        <v>0</v>
      </c>
      <c r="AC2592" s="133">
        <v>2.2679999999999998</v>
      </c>
      <c r="AD2592" s="133">
        <v>2.2679999999999998</v>
      </c>
      <c r="AG2592" t="s">
        <v>261</v>
      </c>
      <c r="AH2592" s="137">
        <v>0</v>
      </c>
      <c r="AI2592" s="137">
        <v>2.1244101000299401E-5</v>
      </c>
      <c r="AJ2592" s="137">
        <v>8.1721952434321995E-6</v>
      </c>
    </row>
    <row r="2593" spans="1:36">
      <c r="A2593">
        <v>811</v>
      </c>
      <c r="B2593">
        <v>813</v>
      </c>
      <c r="C2593" t="s">
        <v>2637</v>
      </c>
      <c r="D2593" t="s">
        <v>2638</v>
      </c>
      <c r="E2593" t="s">
        <v>41</v>
      </c>
      <c r="F2593" t="s">
        <v>2639</v>
      </c>
      <c r="G2593" t="s">
        <v>2640</v>
      </c>
      <c r="H2593" t="s">
        <v>44</v>
      </c>
      <c r="I2593" t="s">
        <v>1542</v>
      </c>
      <c r="J2593" t="s">
        <v>45</v>
      </c>
      <c r="K2593" t="s">
        <v>45</v>
      </c>
      <c r="L2593" t="s">
        <v>46</v>
      </c>
      <c r="M2593" t="s">
        <v>47</v>
      </c>
      <c r="N2593" t="s">
        <v>520</v>
      </c>
      <c r="O2593" t="s">
        <v>51</v>
      </c>
      <c r="P2593" t="s">
        <v>333</v>
      </c>
      <c r="Q2593" t="s">
        <v>217</v>
      </c>
      <c r="R2593" t="s">
        <v>218</v>
      </c>
      <c r="S2593" t="s">
        <v>52</v>
      </c>
      <c r="T2593" t="s">
        <v>2206</v>
      </c>
      <c r="U2593" t="s">
        <v>115</v>
      </c>
      <c r="V2593" s="137">
        <v>3.5999999999999997E-2</v>
      </c>
      <c r="W2593" s="137">
        <v>4.5469999999999997E-2</v>
      </c>
      <c r="X2593" t="s">
        <v>272</v>
      </c>
      <c r="Y2593" t="s">
        <v>51</v>
      </c>
      <c r="Z2593" s="133">
        <v>4934</v>
      </c>
      <c r="AA2593" s="135">
        <v>1</v>
      </c>
      <c r="AB2593" s="139">
        <v>100.69</v>
      </c>
      <c r="AD2593" s="133">
        <v>4.968</v>
      </c>
      <c r="AG2593" t="s">
        <v>261</v>
      </c>
      <c r="AH2593" s="137">
        <v>4.5000000000000003E-5</v>
      </c>
      <c r="AI2593" s="137">
        <v>4.6537782702003103E-5</v>
      </c>
      <c r="AJ2593" s="137">
        <v>1.7902185949494002E-5</v>
      </c>
    </row>
    <row r="2594" spans="1:36">
      <c r="A2594">
        <v>811</v>
      </c>
      <c r="B2594">
        <v>813</v>
      </c>
      <c r="C2594" t="s">
        <v>2637</v>
      </c>
      <c r="D2594" t="s">
        <v>2638</v>
      </c>
      <c r="E2594" t="s">
        <v>41</v>
      </c>
      <c r="F2594" t="s">
        <v>2641</v>
      </c>
      <c r="G2594" t="s">
        <v>2642</v>
      </c>
      <c r="H2594" t="s">
        <v>44</v>
      </c>
      <c r="I2594" t="s">
        <v>1542</v>
      </c>
      <c r="J2594" t="s">
        <v>45</v>
      </c>
      <c r="K2594" t="s">
        <v>45</v>
      </c>
      <c r="L2594" t="s">
        <v>46</v>
      </c>
      <c r="M2594" t="s">
        <v>47</v>
      </c>
      <c r="N2594" t="s">
        <v>520</v>
      </c>
      <c r="O2594" t="s">
        <v>51</v>
      </c>
      <c r="P2594" t="s">
        <v>333</v>
      </c>
      <c r="Q2594" t="s">
        <v>217</v>
      </c>
      <c r="R2594" t="s">
        <v>218</v>
      </c>
      <c r="S2594" t="s">
        <v>52</v>
      </c>
      <c r="T2594" t="s">
        <v>2643</v>
      </c>
      <c r="U2594" t="s">
        <v>303</v>
      </c>
      <c r="V2594" s="137">
        <v>2.1999999999999999E-2</v>
      </c>
      <c r="W2594" s="137">
        <v>3.959E-2</v>
      </c>
      <c r="X2594" t="s">
        <v>272</v>
      </c>
      <c r="Y2594" t="s">
        <v>51</v>
      </c>
      <c r="Z2594" s="133">
        <v>34412.85</v>
      </c>
      <c r="AA2594" s="135">
        <v>1</v>
      </c>
      <c r="AB2594" s="139">
        <v>97.54</v>
      </c>
      <c r="AD2594" s="133">
        <v>33.566000000000003</v>
      </c>
      <c r="AG2594" t="s">
        <v>261</v>
      </c>
      <c r="AH2594" s="137">
        <v>5.3000000000000001E-5</v>
      </c>
      <c r="AI2594" s="137">
        <v>3.1442972375175402E-4</v>
      </c>
      <c r="AJ2594" s="137">
        <v>1.20955040309853E-4</v>
      </c>
    </row>
    <row r="2595" spans="1:36">
      <c r="A2595">
        <v>811</v>
      </c>
      <c r="B2595">
        <v>813</v>
      </c>
      <c r="C2595" t="s">
        <v>2637</v>
      </c>
      <c r="D2595" t="s">
        <v>2638</v>
      </c>
      <c r="E2595" t="s">
        <v>41</v>
      </c>
      <c r="F2595" t="s">
        <v>2644</v>
      </c>
      <c r="G2595" t="s">
        <v>2645</v>
      </c>
      <c r="H2595" t="s">
        <v>44</v>
      </c>
      <c r="I2595" t="s">
        <v>1542</v>
      </c>
      <c r="J2595" t="s">
        <v>45</v>
      </c>
      <c r="K2595" t="s">
        <v>45</v>
      </c>
      <c r="L2595" t="s">
        <v>46</v>
      </c>
      <c r="M2595" t="s">
        <v>47</v>
      </c>
      <c r="N2595" t="s">
        <v>135</v>
      </c>
      <c r="O2595" t="s">
        <v>51</v>
      </c>
      <c r="P2595" t="s">
        <v>333</v>
      </c>
      <c r="Q2595" t="s">
        <v>217</v>
      </c>
      <c r="R2595" t="s">
        <v>218</v>
      </c>
      <c r="S2595" t="s">
        <v>52</v>
      </c>
      <c r="T2595" t="s">
        <v>2646</v>
      </c>
      <c r="U2595" t="s">
        <v>2647</v>
      </c>
      <c r="V2595" s="137">
        <v>2.7400000000000001E-2</v>
      </c>
      <c r="W2595" s="137">
        <v>4.0160000000000001E-2</v>
      </c>
      <c r="X2595" t="s">
        <v>272</v>
      </c>
      <c r="Y2595" t="s">
        <v>51</v>
      </c>
      <c r="Z2595" s="133">
        <v>339010.2</v>
      </c>
      <c r="AA2595" s="135">
        <v>1</v>
      </c>
      <c r="AB2595" s="139">
        <v>98.24</v>
      </c>
      <c r="AD2595" s="133">
        <v>333.04399999999998</v>
      </c>
      <c r="AG2595" t="s">
        <v>261</v>
      </c>
      <c r="AH2595" s="137">
        <v>5.0199999999999995E-4</v>
      </c>
      <c r="AI2595" s="137">
        <v>3.1197609699773299E-3</v>
      </c>
      <c r="AJ2595" s="137">
        <v>1.2001117749880299E-3</v>
      </c>
    </row>
    <row r="2596" spans="1:36">
      <c r="A2596">
        <v>811</v>
      </c>
      <c r="B2596">
        <v>813</v>
      </c>
      <c r="C2596" t="s">
        <v>2648</v>
      </c>
      <c r="D2596" t="s">
        <v>2649</v>
      </c>
      <c r="E2596" t="s">
        <v>41</v>
      </c>
      <c r="F2596" t="s">
        <v>2650</v>
      </c>
      <c r="G2596" t="s">
        <v>2651</v>
      </c>
      <c r="H2596" t="s">
        <v>44</v>
      </c>
      <c r="I2596" t="s">
        <v>456</v>
      </c>
      <c r="J2596" t="s">
        <v>45</v>
      </c>
      <c r="K2596" t="s">
        <v>45</v>
      </c>
      <c r="L2596" t="s">
        <v>46</v>
      </c>
      <c r="M2596" t="s">
        <v>47</v>
      </c>
      <c r="N2596" t="s">
        <v>1075</v>
      </c>
      <c r="O2596" t="s">
        <v>51</v>
      </c>
      <c r="P2596" t="s">
        <v>216</v>
      </c>
      <c r="Q2596" t="s">
        <v>217</v>
      </c>
      <c r="R2596" t="s">
        <v>218</v>
      </c>
      <c r="S2596" t="s">
        <v>52</v>
      </c>
      <c r="T2596" t="s">
        <v>2652</v>
      </c>
      <c r="U2596" t="s">
        <v>2653</v>
      </c>
      <c r="V2596" s="137">
        <v>3.85E-2</v>
      </c>
      <c r="W2596" s="137">
        <v>2.2429999999999999E-2</v>
      </c>
      <c r="X2596" t="s">
        <v>272</v>
      </c>
      <c r="Y2596" t="s">
        <v>51</v>
      </c>
      <c r="Z2596" s="133">
        <v>1346057.52</v>
      </c>
      <c r="AA2596" s="135">
        <v>1</v>
      </c>
      <c r="AB2596" s="139">
        <v>124.83</v>
      </c>
      <c r="AD2596" s="133">
        <v>1680.2840000000001</v>
      </c>
      <c r="AG2596" t="s">
        <v>261</v>
      </c>
      <c r="AH2596" s="137">
        <v>5.3899999999999998E-4</v>
      </c>
      <c r="AI2596" s="137">
        <v>1.5739929781964399E-2</v>
      </c>
      <c r="AJ2596" s="137">
        <v>6.0548469099404797E-3</v>
      </c>
    </row>
    <row r="2597" spans="1:36">
      <c r="A2597">
        <v>811</v>
      </c>
      <c r="B2597">
        <v>813</v>
      </c>
      <c r="C2597" t="s">
        <v>2648</v>
      </c>
      <c r="D2597" t="s">
        <v>2649</v>
      </c>
      <c r="E2597" t="s">
        <v>41</v>
      </c>
      <c r="F2597" t="s">
        <v>2654</v>
      </c>
      <c r="G2597" t="s">
        <v>2655</v>
      </c>
      <c r="H2597" t="s">
        <v>44</v>
      </c>
      <c r="I2597" t="s">
        <v>456</v>
      </c>
      <c r="J2597" t="s">
        <v>45</v>
      </c>
      <c r="K2597" t="s">
        <v>45</v>
      </c>
      <c r="L2597" t="s">
        <v>46</v>
      </c>
      <c r="M2597" t="s">
        <v>47</v>
      </c>
      <c r="N2597" t="s">
        <v>1075</v>
      </c>
      <c r="O2597" t="s">
        <v>51</v>
      </c>
      <c r="P2597" t="s">
        <v>216</v>
      </c>
      <c r="Q2597" t="s">
        <v>217</v>
      </c>
      <c r="R2597" t="s">
        <v>218</v>
      </c>
      <c r="S2597" t="s">
        <v>52</v>
      </c>
      <c r="T2597" t="s">
        <v>2656</v>
      </c>
      <c r="U2597" t="s">
        <v>2657</v>
      </c>
      <c r="V2597" s="137">
        <v>2.3900000000000001E-2</v>
      </c>
      <c r="W2597" s="137">
        <v>2.2329999999999999E-2</v>
      </c>
      <c r="X2597" t="s">
        <v>272</v>
      </c>
      <c r="Y2597" t="s">
        <v>51</v>
      </c>
      <c r="Z2597" s="133">
        <v>468484</v>
      </c>
      <c r="AA2597" s="135">
        <v>1</v>
      </c>
      <c r="AB2597" s="139">
        <v>120.6</v>
      </c>
      <c r="AD2597" s="133">
        <v>564.99199999999996</v>
      </c>
      <c r="AG2597" t="s">
        <v>261</v>
      </c>
      <c r="AH2597" s="137">
        <v>1.2E-4</v>
      </c>
      <c r="AI2597" s="137">
        <v>5.2925171302178903E-3</v>
      </c>
      <c r="AJ2597" s="137">
        <v>2.0359290947044801E-3</v>
      </c>
    </row>
    <row r="2598" spans="1:36">
      <c r="A2598">
        <v>811</v>
      </c>
      <c r="B2598">
        <v>813</v>
      </c>
      <c r="C2598" t="s">
        <v>2648</v>
      </c>
      <c r="D2598" t="s">
        <v>2649</v>
      </c>
      <c r="E2598" t="s">
        <v>41</v>
      </c>
      <c r="F2598" t="s">
        <v>2658</v>
      </c>
      <c r="G2598" t="s">
        <v>2659</v>
      </c>
      <c r="H2598" t="s">
        <v>44</v>
      </c>
      <c r="I2598" t="s">
        <v>456</v>
      </c>
      <c r="J2598" t="s">
        <v>45</v>
      </c>
      <c r="K2598" t="s">
        <v>45</v>
      </c>
      <c r="L2598" t="s">
        <v>46</v>
      </c>
      <c r="M2598" t="s">
        <v>47</v>
      </c>
      <c r="N2598" t="s">
        <v>1075</v>
      </c>
      <c r="O2598" t="s">
        <v>51</v>
      </c>
      <c r="P2598" t="s">
        <v>216</v>
      </c>
      <c r="Q2598" t="s">
        <v>217</v>
      </c>
      <c r="R2598" t="s">
        <v>218</v>
      </c>
      <c r="S2598" t="s">
        <v>52</v>
      </c>
      <c r="T2598" t="s">
        <v>2660</v>
      </c>
      <c r="U2598" t="s">
        <v>1883</v>
      </c>
      <c r="V2598" s="137">
        <v>1.2500000000000001E-2</v>
      </c>
      <c r="W2598" s="137">
        <v>2.5190000000000001E-2</v>
      </c>
      <c r="X2598" t="s">
        <v>272</v>
      </c>
      <c r="Y2598" t="s">
        <v>51</v>
      </c>
      <c r="Z2598" s="133">
        <v>709279</v>
      </c>
      <c r="AA2598" s="135">
        <v>1</v>
      </c>
      <c r="AB2598" s="139">
        <v>104.72</v>
      </c>
      <c r="AD2598" s="133">
        <v>742.75699999999995</v>
      </c>
      <c r="AG2598" t="s">
        <v>261</v>
      </c>
      <c r="AH2598" s="137">
        <v>1.65E-4</v>
      </c>
      <c r="AI2598" s="137">
        <v>6.9577198269139802E-3</v>
      </c>
      <c r="AJ2598" s="137">
        <v>2.6765004023394101E-3</v>
      </c>
    </row>
    <row r="2599" spans="1:36">
      <c r="A2599">
        <v>811</v>
      </c>
      <c r="B2599">
        <v>813</v>
      </c>
      <c r="C2599" t="s">
        <v>2648</v>
      </c>
      <c r="D2599" t="s">
        <v>2649</v>
      </c>
      <c r="E2599" t="s">
        <v>41</v>
      </c>
      <c r="F2599" t="s">
        <v>2661</v>
      </c>
      <c r="G2599" t="s">
        <v>2662</v>
      </c>
      <c r="H2599" t="s">
        <v>44</v>
      </c>
      <c r="I2599" t="s">
        <v>456</v>
      </c>
      <c r="J2599" t="s">
        <v>45</v>
      </c>
      <c r="K2599" t="s">
        <v>45</v>
      </c>
      <c r="L2599" t="s">
        <v>46</v>
      </c>
      <c r="M2599" t="s">
        <v>47</v>
      </c>
      <c r="N2599" t="s">
        <v>1075</v>
      </c>
      <c r="O2599" t="s">
        <v>51</v>
      </c>
      <c r="P2599" t="s">
        <v>216</v>
      </c>
      <c r="Q2599" t="s">
        <v>217</v>
      </c>
      <c r="R2599" t="s">
        <v>218</v>
      </c>
      <c r="S2599" t="s">
        <v>52</v>
      </c>
      <c r="T2599" t="s">
        <v>2663</v>
      </c>
      <c r="U2599" t="s">
        <v>2664</v>
      </c>
      <c r="V2599" s="137">
        <v>0.03</v>
      </c>
      <c r="W2599" s="137">
        <v>2.2460000000000001E-2</v>
      </c>
      <c r="X2599" t="s">
        <v>272</v>
      </c>
      <c r="Y2599" t="s">
        <v>51</v>
      </c>
      <c r="Z2599" s="133">
        <v>190666</v>
      </c>
      <c r="AA2599" s="135">
        <v>1</v>
      </c>
      <c r="AB2599" s="139">
        <v>113.7</v>
      </c>
      <c r="AD2599" s="133">
        <v>216.78700000000001</v>
      </c>
      <c r="AG2599" t="s">
        <v>261</v>
      </c>
      <c r="AH2599" s="137">
        <v>4.6999999999999997E-5</v>
      </c>
      <c r="AI2599" s="137">
        <v>2.0307381219489399E-3</v>
      </c>
      <c r="AJ2599" s="137">
        <v>7.8118572400939399E-4</v>
      </c>
    </row>
    <row r="2600" spans="1:36">
      <c r="A2600">
        <v>811</v>
      </c>
      <c r="B2600">
        <v>813</v>
      </c>
      <c r="C2600" t="s">
        <v>2648</v>
      </c>
      <c r="D2600" t="s">
        <v>2649</v>
      </c>
      <c r="E2600" t="s">
        <v>41</v>
      </c>
      <c r="F2600" t="s">
        <v>3806</v>
      </c>
      <c r="G2600" t="s">
        <v>3807</v>
      </c>
      <c r="H2600" t="s">
        <v>44</v>
      </c>
      <c r="I2600" t="s">
        <v>456</v>
      </c>
      <c r="J2600" t="s">
        <v>45</v>
      </c>
      <c r="K2600" t="s">
        <v>45</v>
      </c>
      <c r="L2600" t="s">
        <v>46</v>
      </c>
      <c r="M2600" t="s">
        <v>47</v>
      </c>
      <c r="N2600" t="s">
        <v>1075</v>
      </c>
      <c r="O2600" t="s">
        <v>51</v>
      </c>
      <c r="P2600" t="s">
        <v>216</v>
      </c>
      <c r="Q2600" t="s">
        <v>217</v>
      </c>
      <c r="R2600" t="s">
        <v>218</v>
      </c>
      <c r="S2600" t="s">
        <v>52</v>
      </c>
      <c r="T2600" t="s">
        <v>3808</v>
      </c>
      <c r="U2600" t="s">
        <v>3809</v>
      </c>
      <c r="V2600" s="137">
        <v>3.2000000000000001E-2</v>
      </c>
      <c r="W2600" s="137">
        <v>2.5319999999999999E-2</v>
      </c>
      <c r="X2600" t="s">
        <v>272</v>
      </c>
      <c r="Y2600" t="s">
        <v>51</v>
      </c>
      <c r="Z2600" s="133">
        <v>284220</v>
      </c>
      <c r="AA2600" s="135">
        <v>1</v>
      </c>
      <c r="AB2600" s="139">
        <v>115.44</v>
      </c>
      <c r="AD2600" s="133">
        <v>328.10399999999998</v>
      </c>
      <c r="AG2600" t="s">
        <v>261</v>
      </c>
      <c r="AH2600" s="137">
        <v>5.8E-5</v>
      </c>
      <c r="AI2600" s="137">
        <v>3.0734854013460202E-3</v>
      </c>
      <c r="AJ2600" s="137">
        <v>1.1823104577258501E-3</v>
      </c>
    </row>
    <row r="2601" spans="1:36">
      <c r="A2601">
        <v>811</v>
      </c>
      <c r="B2601">
        <v>813</v>
      </c>
      <c r="C2601" t="s">
        <v>2648</v>
      </c>
      <c r="D2601" t="s">
        <v>2649</v>
      </c>
      <c r="E2601" t="s">
        <v>41</v>
      </c>
      <c r="F2601" t="s">
        <v>2665</v>
      </c>
      <c r="G2601" t="s">
        <v>2666</v>
      </c>
      <c r="H2601" t="s">
        <v>44</v>
      </c>
      <c r="I2601" t="s">
        <v>456</v>
      </c>
      <c r="J2601" t="s">
        <v>45</v>
      </c>
      <c r="K2601" t="s">
        <v>45</v>
      </c>
      <c r="L2601" t="s">
        <v>46</v>
      </c>
      <c r="M2601" t="s">
        <v>47</v>
      </c>
      <c r="N2601" t="s">
        <v>1075</v>
      </c>
      <c r="O2601" t="s">
        <v>51</v>
      </c>
      <c r="P2601" t="s">
        <v>216</v>
      </c>
      <c r="Q2601" t="s">
        <v>217</v>
      </c>
      <c r="R2601" t="s">
        <v>218</v>
      </c>
      <c r="S2601" t="s">
        <v>52</v>
      </c>
      <c r="T2601" t="s">
        <v>2667</v>
      </c>
      <c r="U2601" t="s">
        <v>2668</v>
      </c>
      <c r="V2601" s="137">
        <v>2.9899999999999999E-2</v>
      </c>
      <c r="W2601" s="137">
        <v>2.435E-2</v>
      </c>
      <c r="X2601" t="s">
        <v>272</v>
      </c>
      <c r="Y2601" t="s">
        <v>51</v>
      </c>
      <c r="Z2601" s="133">
        <v>202000</v>
      </c>
      <c r="AA2601" s="135">
        <v>1</v>
      </c>
      <c r="AB2601" s="139">
        <v>107.33</v>
      </c>
      <c r="AD2601" s="133">
        <v>216.80699999999999</v>
      </c>
      <c r="AG2601" t="s">
        <v>261</v>
      </c>
      <c r="AH2601" s="137">
        <v>5.22E-4</v>
      </c>
      <c r="AI2601" s="137">
        <v>2.03091945655241E-3</v>
      </c>
      <c r="AJ2601" s="137">
        <v>7.8125547992817404E-4</v>
      </c>
    </row>
    <row r="2602" spans="1:36">
      <c r="A2602">
        <v>811</v>
      </c>
      <c r="B2602">
        <v>813</v>
      </c>
      <c r="C2602" t="s">
        <v>2648</v>
      </c>
      <c r="D2602" t="s">
        <v>2649</v>
      </c>
      <c r="E2602" t="s">
        <v>41</v>
      </c>
      <c r="F2602" t="s">
        <v>2669</v>
      </c>
      <c r="G2602" t="s">
        <v>2670</v>
      </c>
      <c r="H2602" t="s">
        <v>44</v>
      </c>
      <c r="I2602" t="s">
        <v>456</v>
      </c>
      <c r="J2602" t="s">
        <v>45</v>
      </c>
      <c r="K2602" t="s">
        <v>45</v>
      </c>
      <c r="L2602" t="s">
        <v>46</v>
      </c>
      <c r="M2602" t="s">
        <v>47</v>
      </c>
      <c r="N2602" t="s">
        <v>1075</v>
      </c>
      <c r="O2602" t="s">
        <v>51</v>
      </c>
      <c r="P2602" t="s">
        <v>216</v>
      </c>
      <c r="Q2602" t="s">
        <v>217</v>
      </c>
      <c r="R2602" t="s">
        <v>218</v>
      </c>
      <c r="S2602" t="s">
        <v>52</v>
      </c>
      <c r="T2602" t="s">
        <v>2671</v>
      </c>
      <c r="U2602" t="s">
        <v>2672</v>
      </c>
      <c r="V2602" s="137">
        <v>3.2599999999999997E-2</v>
      </c>
      <c r="W2602" s="137">
        <v>2.615E-2</v>
      </c>
      <c r="X2602" t="s">
        <v>272</v>
      </c>
      <c r="Y2602" t="s">
        <v>51</v>
      </c>
      <c r="Z2602" s="133">
        <v>202000</v>
      </c>
      <c r="AA2602" s="135">
        <v>1</v>
      </c>
      <c r="AB2602" s="139">
        <v>111.52</v>
      </c>
      <c r="AD2602" s="133">
        <v>225.27</v>
      </c>
      <c r="AG2602" t="s">
        <v>261</v>
      </c>
      <c r="AH2602" s="137">
        <v>3.5300000000000002E-4</v>
      </c>
      <c r="AI2602" s="137">
        <v>2.11020346403358E-3</v>
      </c>
      <c r="AJ2602" s="137">
        <v>8.1175450593114597E-4</v>
      </c>
    </row>
    <row r="2603" spans="1:36">
      <c r="A2603">
        <v>811</v>
      </c>
      <c r="B2603">
        <v>813</v>
      </c>
      <c r="C2603" t="s">
        <v>2648</v>
      </c>
      <c r="D2603" t="s">
        <v>2649</v>
      </c>
      <c r="E2603" t="s">
        <v>41</v>
      </c>
      <c r="F2603" t="s">
        <v>2677</v>
      </c>
      <c r="G2603" t="s">
        <v>2678</v>
      </c>
      <c r="H2603" t="s">
        <v>44</v>
      </c>
      <c r="I2603" t="s">
        <v>456</v>
      </c>
      <c r="J2603" t="s">
        <v>45</v>
      </c>
      <c r="K2603" t="s">
        <v>45</v>
      </c>
      <c r="L2603" t="s">
        <v>46</v>
      </c>
      <c r="M2603" t="s">
        <v>47</v>
      </c>
      <c r="N2603" t="s">
        <v>1081</v>
      </c>
      <c r="O2603" t="s">
        <v>51</v>
      </c>
      <c r="P2603" t="s">
        <v>216</v>
      </c>
      <c r="Q2603" t="s">
        <v>217</v>
      </c>
      <c r="R2603" t="s">
        <v>218</v>
      </c>
      <c r="S2603" t="s">
        <v>52</v>
      </c>
      <c r="T2603" t="s">
        <v>2679</v>
      </c>
      <c r="U2603" t="s">
        <v>2680</v>
      </c>
      <c r="V2603" s="137">
        <v>3.2399999999999998E-2</v>
      </c>
      <c r="W2603" s="137">
        <v>3.0370000000000001E-2</v>
      </c>
      <c r="X2603" t="s">
        <v>272</v>
      </c>
      <c r="Y2603" t="s">
        <v>51</v>
      </c>
      <c r="Z2603" s="133">
        <v>1993620</v>
      </c>
      <c r="AA2603" s="135">
        <v>1</v>
      </c>
      <c r="AB2603" s="139">
        <v>105.9</v>
      </c>
      <c r="AD2603" s="133">
        <v>2111.2440000000001</v>
      </c>
      <c r="AG2603" t="s">
        <v>261</v>
      </c>
      <c r="AH2603" s="137">
        <v>9.0600000000000001E-4</v>
      </c>
      <c r="AI2603" s="137">
        <v>1.9776914836279701E-2</v>
      </c>
      <c r="AJ2603" s="137">
        <v>7.6077970704682201E-3</v>
      </c>
    </row>
    <row r="2604" spans="1:36">
      <c r="A2604">
        <v>811</v>
      </c>
      <c r="B2604">
        <v>813</v>
      </c>
      <c r="C2604" t="s">
        <v>2681</v>
      </c>
      <c r="D2604" t="s">
        <v>2682</v>
      </c>
      <c r="E2604" t="s">
        <v>41</v>
      </c>
      <c r="F2604" t="s">
        <v>2683</v>
      </c>
      <c r="G2604" t="s">
        <v>2684</v>
      </c>
      <c r="H2604" t="s">
        <v>44</v>
      </c>
      <c r="I2604" t="s">
        <v>1542</v>
      </c>
      <c r="J2604" t="s">
        <v>45</v>
      </c>
      <c r="K2604" t="s">
        <v>45</v>
      </c>
      <c r="L2604" t="s">
        <v>46</v>
      </c>
      <c r="M2604" t="s">
        <v>47</v>
      </c>
      <c r="N2604" t="s">
        <v>1084</v>
      </c>
      <c r="O2604" t="s">
        <v>51</v>
      </c>
      <c r="P2604" t="s">
        <v>2333</v>
      </c>
      <c r="Q2604" t="s">
        <v>225</v>
      </c>
      <c r="R2604" t="s">
        <v>218</v>
      </c>
      <c r="S2604" t="s">
        <v>52</v>
      </c>
      <c r="T2604" t="s">
        <v>2685</v>
      </c>
      <c r="U2604" t="s">
        <v>2488</v>
      </c>
      <c r="V2604" s="137">
        <v>1.5800000000000002E-2</v>
      </c>
      <c r="W2604" s="137">
        <v>4.224E-2</v>
      </c>
      <c r="X2604" t="s">
        <v>272</v>
      </c>
      <c r="Y2604" t="s">
        <v>51</v>
      </c>
      <c r="Z2604" s="133">
        <v>64530.57</v>
      </c>
      <c r="AA2604" s="135">
        <v>1</v>
      </c>
      <c r="AB2604" s="139">
        <v>96.09</v>
      </c>
      <c r="AD2604" s="133">
        <v>62.006999999999998</v>
      </c>
      <c r="AG2604" t="s">
        <v>261</v>
      </c>
      <c r="AH2604" s="137">
        <v>9.68E-4</v>
      </c>
      <c r="AI2604" s="137">
        <v>5.8084986942436305E-4</v>
      </c>
      <c r="AJ2604" s="137">
        <v>2.23441723422003E-4</v>
      </c>
    </row>
    <row r="2605" spans="1:36">
      <c r="A2605">
        <v>811</v>
      </c>
      <c r="B2605">
        <v>813</v>
      </c>
      <c r="C2605" t="s">
        <v>3810</v>
      </c>
      <c r="D2605" t="s">
        <v>3811</v>
      </c>
      <c r="E2605" t="s">
        <v>41</v>
      </c>
      <c r="F2605" t="s">
        <v>3812</v>
      </c>
      <c r="G2605" t="s">
        <v>3813</v>
      </c>
      <c r="H2605" t="s">
        <v>44</v>
      </c>
      <c r="I2605" t="s">
        <v>456</v>
      </c>
      <c r="J2605" t="s">
        <v>45</v>
      </c>
      <c r="K2605" t="s">
        <v>45</v>
      </c>
      <c r="L2605" t="s">
        <v>46</v>
      </c>
      <c r="M2605" t="s">
        <v>47</v>
      </c>
      <c r="N2605" t="s">
        <v>457</v>
      </c>
      <c r="O2605" t="s">
        <v>51</v>
      </c>
      <c r="P2605" t="s">
        <v>251</v>
      </c>
      <c r="Q2605" t="s">
        <v>217</v>
      </c>
      <c r="R2605" t="s">
        <v>218</v>
      </c>
      <c r="S2605" t="s">
        <v>52</v>
      </c>
      <c r="T2605" t="s">
        <v>3814</v>
      </c>
      <c r="U2605" t="s">
        <v>2141</v>
      </c>
      <c r="V2605" s="137">
        <v>2E-3</v>
      </c>
      <c r="W2605" s="137">
        <v>2.367E-2</v>
      </c>
      <c r="X2605" t="s">
        <v>272</v>
      </c>
      <c r="Y2605" t="s">
        <v>51</v>
      </c>
      <c r="Z2605" s="133">
        <v>93600</v>
      </c>
      <c r="AA2605" s="135">
        <v>1</v>
      </c>
      <c r="AB2605" s="139">
        <v>112.34</v>
      </c>
      <c r="AD2605" s="133">
        <v>105.15</v>
      </c>
      <c r="AG2605" t="s">
        <v>261</v>
      </c>
      <c r="AH2605" s="137">
        <v>1.45E-4</v>
      </c>
      <c r="AI2605" s="137">
        <v>9.8498693433297208E-4</v>
      </c>
      <c r="AJ2605" s="137">
        <v>3.7890544483314901E-4</v>
      </c>
    </row>
    <row r="2606" spans="1:36">
      <c r="A2606">
        <v>811</v>
      </c>
      <c r="B2606">
        <v>813</v>
      </c>
      <c r="C2606" t="s">
        <v>3569</v>
      </c>
      <c r="D2606" t="s">
        <v>3570</v>
      </c>
      <c r="E2606" t="s">
        <v>124</v>
      </c>
      <c r="F2606" t="s">
        <v>3575</v>
      </c>
      <c r="G2606" t="s">
        <v>3576</v>
      </c>
      <c r="H2606" t="s">
        <v>44</v>
      </c>
      <c r="I2606" t="s">
        <v>1542</v>
      </c>
      <c r="J2606" t="s">
        <v>45</v>
      </c>
      <c r="K2606" t="s">
        <v>45</v>
      </c>
      <c r="L2606" t="s">
        <v>46</v>
      </c>
      <c r="M2606" t="s">
        <v>47</v>
      </c>
      <c r="N2606" t="s">
        <v>128</v>
      </c>
      <c r="O2606" t="s">
        <v>51</v>
      </c>
      <c r="P2606" t="s">
        <v>358</v>
      </c>
      <c r="Q2606" t="s">
        <v>217</v>
      </c>
      <c r="R2606" t="s">
        <v>218</v>
      </c>
      <c r="S2606" t="s">
        <v>52</v>
      </c>
      <c r="T2606" t="s">
        <v>3577</v>
      </c>
      <c r="U2606" t="s">
        <v>3578</v>
      </c>
      <c r="V2606" s="137">
        <v>5.0099999999999999E-2</v>
      </c>
      <c r="W2606" s="137">
        <v>4.0529999999999997E-2</v>
      </c>
      <c r="X2606" t="s">
        <v>272</v>
      </c>
      <c r="Y2606" t="s">
        <v>51</v>
      </c>
      <c r="Z2606" s="133">
        <v>448000</v>
      </c>
      <c r="AA2606" s="135">
        <v>1</v>
      </c>
      <c r="AB2606" s="139">
        <v>108.02</v>
      </c>
      <c r="AD2606" s="133">
        <v>483.93</v>
      </c>
      <c r="AG2606" t="s">
        <v>261</v>
      </c>
      <c r="AH2606" s="137">
        <v>1.067E-3</v>
      </c>
      <c r="AI2606" s="137">
        <v>4.5331739912051697E-3</v>
      </c>
      <c r="AJ2606" s="137">
        <v>1.7438244587547099E-3</v>
      </c>
    </row>
    <row r="2607" spans="1:36">
      <c r="A2607">
        <v>811</v>
      </c>
      <c r="B2607">
        <v>813</v>
      </c>
      <c r="C2607" t="s">
        <v>2700</v>
      </c>
      <c r="D2607" t="s">
        <v>2701</v>
      </c>
      <c r="E2607" t="s">
        <v>41</v>
      </c>
      <c r="F2607" t="s">
        <v>2702</v>
      </c>
      <c r="G2607" t="s">
        <v>2703</v>
      </c>
      <c r="H2607" t="s">
        <v>44</v>
      </c>
      <c r="I2607" t="s">
        <v>456</v>
      </c>
      <c r="J2607" t="s">
        <v>45</v>
      </c>
      <c r="K2607" t="s">
        <v>45</v>
      </c>
      <c r="L2607" t="s">
        <v>46</v>
      </c>
      <c r="M2607" t="s">
        <v>47</v>
      </c>
      <c r="N2607" t="s">
        <v>49</v>
      </c>
      <c r="O2607" t="s">
        <v>51</v>
      </c>
      <c r="P2607" t="s">
        <v>251</v>
      </c>
      <c r="Q2607" t="s">
        <v>217</v>
      </c>
      <c r="R2607" t="s">
        <v>218</v>
      </c>
      <c r="S2607" t="s">
        <v>52</v>
      </c>
      <c r="T2607" t="s">
        <v>2704</v>
      </c>
      <c r="U2607" t="s">
        <v>2705</v>
      </c>
      <c r="V2607" s="137">
        <v>2.4E-2</v>
      </c>
      <c r="W2607" s="137">
        <v>2.359E-2</v>
      </c>
      <c r="X2607" t="s">
        <v>272</v>
      </c>
      <c r="Y2607" t="s">
        <v>51</v>
      </c>
      <c r="Z2607" s="133">
        <v>161653.56</v>
      </c>
      <c r="AA2607" s="135">
        <v>1</v>
      </c>
      <c r="AB2607" s="139">
        <v>121.77</v>
      </c>
      <c r="AD2607" s="133">
        <v>196.846</v>
      </c>
      <c r="AG2607" t="s">
        <v>261</v>
      </c>
      <c r="AH2607" s="137">
        <v>1.5699999999999999E-4</v>
      </c>
      <c r="AI2607" s="137">
        <v>1.8439357341793799E-3</v>
      </c>
      <c r="AJ2607" s="137">
        <v>7.0932645423984098E-4</v>
      </c>
    </row>
    <row r="2608" spans="1:36">
      <c r="A2608">
        <v>811</v>
      </c>
      <c r="B2608">
        <v>813</v>
      </c>
      <c r="C2608" t="s">
        <v>2700</v>
      </c>
      <c r="D2608" t="s">
        <v>2701</v>
      </c>
      <c r="E2608" t="s">
        <v>41</v>
      </c>
      <c r="F2608" t="s">
        <v>2706</v>
      </c>
      <c r="G2608" t="s">
        <v>2707</v>
      </c>
      <c r="H2608" t="s">
        <v>44</v>
      </c>
      <c r="I2608" t="s">
        <v>1542</v>
      </c>
      <c r="J2608" t="s">
        <v>45</v>
      </c>
      <c r="K2608" t="s">
        <v>45</v>
      </c>
      <c r="L2608" t="s">
        <v>46</v>
      </c>
      <c r="M2608" t="s">
        <v>47</v>
      </c>
      <c r="N2608" t="s">
        <v>49</v>
      </c>
      <c r="O2608" t="s">
        <v>51</v>
      </c>
      <c r="P2608" t="s">
        <v>251</v>
      </c>
      <c r="Q2608" t="s">
        <v>217</v>
      </c>
      <c r="R2608" t="s">
        <v>218</v>
      </c>
      <c r="S2608" t="s">
        <v>52</v>
      </c>
      <c r="T2608" t="s">
        <v>2708</v>
      </c>
      <c r="U2608" t="s">
        <v>2709</v>
      </c>
      <c r="V2608" s="137">
        <v>5.0500000000000003E-2</v>
      </c>
      <c r="W2608" s="137">
        <v>4.1590000000000002E-2</v>
      </c>
      <c r="X2608" t="s">
        <v>272</v>
      </c>
      <c r="Y2608" t="s">
        <v>51</v>
      </c>
      <c r="Z2608" s="133">
        <v>27129.040000000001</v>
      </c>
      <c r="AA2608" s="135">
        <v>1</v>
      </c>
      <c r="AB2608" s="139">
        <v>102.3</v>
      </c>
      <c r="AD2608" s="133">
        <v>27.753</v>
      </c>
      <c r="AG2608" t="s">
        <v>261</v>
      </c>
      <c r="AH2608" s="137">
        <v>2.9300000000000002E-4</v>
      </c>
      <c r="AI2608" s="137">
        <v>2.59974206332192E-4</v>
      </c>
      <c r="AJ2608" s="137">
        <v>1.00007054775962E-4</v>
      </c>
    </row>
    <row r="2609" spans="1:36">
      <c r="A2609">
        <v>811</v>
      </c>
      <c r="B2609">
        <v>813</v>
      </c>
      <c r="C2609" t="s">
        <v>2700</v>
      </c>
      <c r="D2609" t="s">
        <v>2701</v>
      </c>
      <c r="E2609" t="s">
        <v>41</v>
      </c>
      <c r="F2609" t="s">
        <v>2710</v>
      </c>
      <c r="G2609" t="s">
        <v>2711</v>
      </c>
      <c r="H2609" t="s">
        <v>44</v>
      </c>
      <c r="I2609" t="s">
        <v>456</v>
      </c>
      <c r="J2609" t="s">
        <v>45</v>
      </c>
      <c r="K2609" t="s">
        <v>45</v>
      </c>
      <c r="L2609" t="s">
        <v>46</v>
      </c>
      <c r="M2609" t="s">
        <v>47</v>
      </c>
      <c r="N2609" t="s">
        <v>49</v>
      </c>
      <c r="O2609" t="s">
        <v>51</v>
      </c>
      <c r="P2609" t="s">
        <v>358</v>
      </c>
      <c r="Q2609" t="s">
        <v>217</v>
      </c>
      <c r="R2609" t="s">
        <v>218</v>
      </c>
      <c r="S2609" t="s">
        <v>52</v>
      </c>
      <c r="T2609" t="s">
        <v>2712</v>
      </c>
      <c r="U2609" t="s">
        <v>2713</v>
      </c>
      <c r="V2609" s="137">
        <v>8.3999999999999995E-3</v>
      </c>
      <c r="W2609" s="137">
        <v>2.3349999999999999E-2</v>
      </c>
      <c r="X2609" t="s">
        <v>272</v>
      </c>
      <c r="Y2609" t="s">
        <v>51</v>
      </c>
      <c r="Z2609" s="133">
        <v>65391.28</v>
      </c>
      <c r="AA2609" s="135">
        <v>1</v>
      </c>
      <c r="AB2609" s="139">
        <v>112.77</v>
      </c>
      <c r="AD2609" s="133">
        <v>73.742000000000004</v>
      </c>
      <c r="AG2609" t="s">
        <v>261</v>
      </c>
      <c r="AH2609" s="137">
        <v>8.7999999999999998E-5</v>
      </c>
      <c r="AI2609" s="137">
        <v>6.9077024240795596E-4</v>
      </c>
      <c r="AJ2609" s="137">
        <v>2.6572596737472001E-4</v>
      </c>
    </row>
    <row r="2610" spans="1:36">
      <c r="A2610">
        <v>811</v>
      </c>
      <c r="B2610">
        <v>813</v>
      </c>
      <c r="C2610" t="s">
        <v>2700</v>
      </c>
      <c r="D2610" t="s">
        <v>2701</v>
      </c>
      <c r="E2610" t="s">
        <v>41</v>
      </c>
      <c r="F2610" t="s">
        <v>2714</v>
      </c>
      <c r="G2610" t="s">
        <v>2715</v>
      </c>
      <c r="H2610" t="s">
        <v>44</v>
      </c>
      <c r="I2610" t="s">
        <v>456</v>
      </c>
      <c r="J2610" t="s">
        <v>45</v>
      </c>
      <c r="K2610" t="s">
        <v>45</v>
      </c>
      <c r="L2610" t="s">
        <v>46</v>
      </c>
      <c r="M2610" t="s">
        <v>47</v>
      </c>
      <c r="N2610" t="s">
        <v>49</v>
      </c>
      <c r="O2610" t="s">
        <v>51</v>
      </c>
      <c r="P2610" t="s">
        <v>251</v>
      </c>
      <c r="Q2610" t="s">
        <v>217</v>
      </c>
      <c r="R2610" t="s">
        <v>218</v>
      </c>
      <c r="S2610" t="s">
        <v>52</v>
      </c>
      <c r="T2610" t="s">
        <v>2716</v>
      </c>
      <c r="U2610" t="s">
        <v>2481</v>
      </c>
      <c r="V2610" s="137">
        <v>1.4999999999999999E-2</v>
      </c>
      <c r="W2610" s="137">
        <v>2.486E-2</v>
      </c>
      <c r="X2610" t="s">
        <v>272</v>
      </c>
      <c r="Y2610" t="s">
        <v>51</v>
      </c>
      <c r="Z2610" s="133">
        <v>510261.66</v>
      </c>
      <c r="AA2610" s="135">
        <v>1</v>
      </c>
      <c r="AB2610" s="139">
        <v>110.01</v>
      </c>
      <c r="AD2610" s="133">
        <v>561.33900000000006</v>
      </c>
      <c r="AG2610" t="s">
        <v>261</v>
      </c>
      <c r="AH2610" s="137">
        <v>5.2599999999999999E-4</v>
      </c>
      <c r="AI2610" s="137">
        <v>5.2582993164540402E-3</v>
      </c>
      <c r="AJ2610" s="137">
        <v>2.02276616279799E-3</v>
      </c>
    </row>
    <row r="2611" spans="1:36">
      <c r="A2611">
        <v>811</v>
      </c>
      <c r="B2611">
        <v>813</v>
      </c>
      <c r="C2611" t="s">
        <v>2717</v>
      </c>
      <c r="D2611" t="s">
        <v>2718</v>
      </c>
      <c r="E2611" t="s">
        <v>41</v>
      </c>
      <c r="F2611" t="s">
        <v>2719</v>
      </c>
      <c r="G2611" t="s">
        <v>2720</v>
      </c>
      <c r="H2611" t="s">
        <v>44</v>
      </c>
      <c r="I2611" t="s">
        <v>1542</v>
      </c>
      <c r="J2611" t="s">
        <v>45</v>
      </c>
      <c r="K2611" t="s">
        <v>45</v>
      </c>
      <c r="L2611" t="s">
        <v>46</v>
      </c>
      <c r="M2611" t="s">
        <v>47</v>
      </c>
      <c r="N2611" t="s">
        <v>306</v>
      </c>
      <c r="O2611" t="s">
        <v>51</v>
      </c>
      <c r="P2611" t="s">
        <v>251</v>
      </c>
      <c r="Q2611" t="s">
        <v>217</v>
      </c>
      <c r="R2611" t="s">
        <v>218</v>
      </c>
      <c r="S2611" t="s">
        <v>52</v>
      </c>
      <c r="T2611" t="s">
        <v>2721</v>
      </c>
      <c r="U2611" t="s">
        <v>1911</v>
      </c>
      <c r="V2611" s="137">
        <v>2.64E-2</v>
      </c>
      <c r="W2611" s="137">
        <v>3.7929999999999998E-2</v>
      </c>
      <c r="X2611" t="s">
        <v>272</v>
      </c>
      <c r="Y2611" t="s">
        <v>51</v>
      </c>
      <c r="Z2611" s="133">
        <v>603889</v>
      </c>
      <c r="AA2611" s="135">
        <v>1</v>
      </c>
      <c r="AB2611" s="139">
        <v>96.79</v>
      </c>
      <c r="AD2611" s="133">
        <v>584.50400000000002</v>
      </c>
      <c r="AG2611" t="s">
        <v>261</v>
      </c>
      <c r="AH2611" s="137">
        <v>3.6900000000000002E-4</v>
      </c>
      <c r="AI2611" s="137">
        <v>5.4752986176420399E-3</v>
      </c>
      <c r="AJ2611" s="137">
        <v>2.1062416017902899E-3</v>
      </c>
    </row>
    <row r="2612" spans="1:36">
      <c r="A2612">
        <v>811</v>
      </c>
      <c r="B2612">
        <v>813</v>
      </c>
      <c r="C2612" t="s">
        <v>2722</v>
      </c>
      <c r="D2612" t="s">
        <v>2723</v>
      </c>
      <c r="E2612" t="s">
        <v>41</v>
      </c>
      <c r="F2612" t="s">
        <v>2724</v>
      </c>
      <c r="G2612" t="s">
        <v>2725</v>
      </c>
      <c r="H2612" t="s">
        <v>44</v>
      </c>
      <c r="I2612" t="s">
        <v>1542</v>
      </c>
      <c r="J2612" t="s">
        <v>45</v>
      </c>
      <c r="K2612" t="s">
        <v>45</v>
      </c>
      <c r="L2612" t="s">
        <v>46</v>
      </c>
      <c r="M2612" t="s">
        <v>47</v>
      </c>
      <c r="N2612" t="s">
        <v>306</v>
      </c>
      <c r="O2612" t="s">
        <v>51</v>
      </c>
      <c r="P2612" t="s">
        <v>251</v>
      </c>
      <c r="Q2612" t="s">
        <v>217</v>
      </c>
      <c r="R2612" t="s">
        <v>218</v>
      </c>
      <c r="S2612" t="s">
        <v>52</v>
      </c>
      <c r="T2612" t="s">
        <v>2726</v>
      </c>
      <c r="U2612" t="s">
        <v>2727</v>
      </c>
      <c r="V2612" s="137">
        <v>5.2499999999999998E-2</v>
      </c>
      <c r="W2612" s="137">
        <v>3.8469999999999997E-2</v>
      </c>
      <c r="X2612" t="s">
        <v>272</v>
      </c>
      <c r="Y2612" t="s">
        <v>51</v>
      </c>
      <c r="Z2612" s="133">
        <v>601000</v>
      </c>
      <c r="AA2612" s="135">
        <v>1</v>
      </c>
      <c r="AB2612" s="139">
        <v>106.55</v>
      </c>
      <c r="AD2612" s="133">
        <v>640.36500000000001</v>
      </c>
      <c r="AG2612" t="s">
        <v>261</v>
      </c>
      <c r="AH2612" s="137">
        <v>7.0699999999999995E-4</v>
      </c>
      <c r="AI2612" s="137">
        <v>5.9985754735091502E-3</v>
      </c>
      <c r="AJ2612" s="137">
        <v>2.3075360991406399E-3</v>
      </c>
    </row>
    <row r="2613" spans="1:36">
      <c r="A2613">
        <v>811</v>
      </c>
      <c r="B2613">
        <v>813</v>
      </c>
      <c r="C2613" t="s">
        <v>1730</v>
      </c>
      <c r="D2613" t="s">
        <v>2728</v>
      </c>
      <c r="E2613" t="s">
        <v>41</v>
      </c>
      <c r="F2613" t="s">
        <v>2729</v>
      </c>
      <c r="G2613" t="s">
        <v>2730</v>
      </c>
      <c r="H2613" t="s">
        <v>44</v>
      </c>
      <c r="I2613" t="s">
        <v>1542</v>
      </c>
      <c r="J2613" t="s">
        <v>45</v>
      </c>
      <c r="K2613" t="s">
        <v>45</v>
      </c>
      <c r="L2613" t="s">
        <v>46</v>
      </c>
      <c r="M2613" t="s">
        <v>47</v>
      </c>
      <c r="N2613" t="s">
        <v>306</v>
      </c>
      <c r="O2613" t="s">
        <v>51</v>
      </c>
      <c r="P2613" t="s">
        <v>251</v>
      </c>
      <c r="Q2613" t="s">
        <v>217</v>
      </c>
      <c r="R2613" t="s">
        <v>218</v>
      </c>
      <c r="S2613" t="s">
        <v>52</v>
      </c>
      <c r="T2613" t="s">
        <v>2731</v>
      </c>
      <c r="U2613" t="s">
        <v>2732</v>
      </c>
      <c r="V2613" s="137">
        <v>4.5400000000000003E-2</v>
      </c>
      <c r="W2613" s="137">
        <v>4.1320000000000003E-2</v>
      </c>
      <c r="X2613" t="s">
        <v>272</v>
      </c>
      <c r="Y2613" t="s">
        <v>51</v>
      </c>
      <c r="Z2613" s="133">
        <v>401000</v>
      </c>
      <c r="AA2613" s="135">
        <v>1</v>
      </c>
      <c r="AB2613" s="139">
        <v>103.56</v>
      </c>
      <c r="AD2613" s="133">
        <v>415.27600000000001</v>
      </c>
      <c r="AG2613" t="s">
        <v>261</v>
      </c>
      <c r="AH2613" s="137">
        <v>6.6299999999999996E-4</v>
      </c>
      <c r="AI2613" s="137">
        <v>3.8900628295977799E-3</v>
      </c>
      <c r="AJ2613" s="137">
        <v>1.4964320190458201E-3</v>
      </c>
    </row>
    <row r="2614" spans="1:36">
      <c r="A2614">
        <v>811</v>
      </c>
      <c r="B2614">
        <v>813</v>
      </c>
      <c r="C2614" t="s">
        <v>1730</v>
      </c>
      <c r="D2614" t="s">
        <v>2728</v>
      </c>
      <c r="E2614" t="s">
        <v>41</v>
      </c>
      <c r="F2614" t="s">
        <v>3582</v>
      </c>
      <c r="G2614" t="s">
        <v>3583</v>
      </c>
      <c r="H2614" t="s">
        <v>44</v>
      </c>
      <c r="I2614" t="s">
        <v>1542</v>
      </c>
      <c r="J2614" t="s">
        <v>45</v>
      </c>
      <c r="K2614" t="s">
        <v>45</v>
      </c>
      <c r="L2614" t="s">
        <v>46</v>
      </c>
      <c r="M2614" t="s">
        <v>47</v>
      </c>
      <c r="N2614" t="s">
        <v>306</v>
      </c>
      <c r="O2614" t="s">
        <v>51</v>
      </c>
      <c r="P2614" t="s">
        <v>333</v>
      </c>
      <c r="Q2614" t="s">
        <v>217</v>
      </c>
      <c r="R2614" t="s">
        <v>218</v>
      </c>
      <c r="S2614" t="s">
        <v>52</v>
      </c>
      <c r="T2614" t="s">
        <v>3584</v>
      </c>
      <c r="U2614" t="s">
        <v>3585</v>
      </c>
      <c r="V2614" s="137">
        <v>5.1200000000000002E-2</v>
      </c>
      <c r="W2614" s="137">
        <v>4.5830000000000003E-2</v>
      </c>
      <c r="X2614" t="s">
        <v>272</v>
      </c>
      <c r="Y2614" t="s">
        <v>51</v>
      </c>
      <c r="Z2614" s="133">
        <v>345000</v>
      </c>
      <c r="AA2614" s="135">
        <v>1</v>
      </c>
      <c r="AB2614" s="139">
        <v>105.64</v>
      </c>
      <c r="AD2614" s="133">
        <v>364.45800000000003</v>
      </c>
      <c r="AG2614" t="s">
        <v>261</v>
      </c>
      <c r="AH2614" s="137">
        <v>1.5100000000000001E-4</v>
      </c>
      <c r="AI2614" s="137">
        <v>3.41403279833814E-3</v>
      </c>
      <c r="AJ2614" s="137">
        <v>1.31331246236813E-3</v>
      </c>
    </row>
    <row r="2615" spans="1:36">
      <c r="A2615">
        <v>811</v>
      </c>
      <c r="B2615">
        <v>813</v>
      </c>
      <c r="C2615" t="s">
        <v>2717</v>
      </c>
      <c r="D2615" t="s">
        <v>2718</v>
      </c>
      <c r="E2615" t="s">
        <v>41</v>
      </c>
      <c r="F2615" t="s">
        <v>2733</v>
      </c>
      <c r="G2615" t="s">
        <v>2734</v>
      </c>
      <c r="H2615" t="s">
        <v>44</v>
      </c>
      <c r="I2615" t="s">
        <v>1542</v>
      </c>
      <c r="J2615" t="s">
        <v>45</v>
      </c>
      <c r="K2615" t="s">
        <v>45</v>
      </c>
      <c r="L2615" t="s">
        <v>46</v>
      </c>
      <c r="M2615" t="s">
        <v>47</v>
      </c>
      <c r="N2615" t="s">
        <v>306</v>
      </c>
      <c r="O2615" t="s">
        <v>51</v>
      </c>
      <c r="P2615" t="s">
        <v>251</v>
      </c>
      <c r="Q2615" t="s">
        <v>217</v>
      </c>
      <c r="R2615" t="s">
        <v>218</v>
      </c>
      <c r="S2615" t="s">
        <v>52</v>
      </c>
      <c r="T2615" t="s">
        <v>2735</v>
      </c>
      <c r="U2615" t="s">
        <v>2736</v>
      </c>
      <c r="V2615" s="137">
        <v>2.5000000000000001E-2</v>
      </c>
      <c r="W2615" s="137">
        <v>3.9969999999999999E-2</v>
      </c>
      <c r="X2615" t="s">
        <v>272</v>
      </c>
      <c r="Y2615" t="s">
        <v>51</v>
      </c>
      <c r="Z2615" s="133">
        <v>94371</v>
      </c>
      <c r="AA2615" s="135">
        <v>1</v>
      </c>
      <c r="AB2615" s="139">
        <v>93.19</v>
      </c>
      <c r="AD2615" s="133">
        <v>87.944000000000003</v>
      </c>
      <c r="AG2615" t="s">
        <v>261</v>
      </c>
      <c r="AH2615" s="137">
        <v>7.1000000000000005E-5</v>
      </c>
      <c r="AI2615" s="137">
        <v>8.2381191735847003E-4</v>
      </c>
      <c r="AJ2615" s="137">
        <v>3.16904529517384E-4</v>
      </c>
    </row>
    <row r="2616" spans="1:36">
      <c r="A2616">
        <v>811</v>
      </c>
      <c r="B2616">
        <v>813</v>
      </c>
      <c r="C2616" t="s">
        <v>2717</v>
      </c>
      <c r="D2616" t="s">
        <v>2718</v>
      </c>
      <c r="E2616" t="s">
        <v>41</v>
      </c>
      <c r="F2616" t="s">
        <v>2737</v>
      </c>
      <c r="G2616" t="s">
        <v>2738</v>
      </c>
      <c r="H2616" t="s">
        <v>44</v>
      </c>
      <c r="I2616" t="s">
        <v>1542</v>
      </c>
      <c r="J2616" t="s">
        <v>45</v>
      </c>
      <c r="K2616" t="s">
        <v>45</v>
      </c>
      <c r="L2616" t="s">
        <v>46</v>
      </c>
      <c r="M2616" t="s">
        <v>47</v>
      </c>
      <c r="N2616" t="s">
        <v>306</v>
      </c>
      <c r="O2616" t="s">
        <v>51</v>
      </c>
      <c r="P2616" t="s">
        <v>251</v>
      </c>
      <c r="Q2616" t="s">
        <v>217</v>
      </c>
      <c r="R2616" t="s">
        <v>218</v>
      </c>
      <c r="S2616" t="s">
        <v>52</v>
      </c>
      <c r="T2616" t="s">
        <v>2739</v>
      </c>
      <c r="U2616" t="s">
        <v>2740</v>
      </c>
      <c r="V2616" s="137">
        <v>5.3100000000000001E-2</v>
      </c>
      <c r="W2616" s="137">
        <v>4.1090000000000002E-2</v>
      </c>
      <c r="X2616" t="s">
        <v>272</v>
      </c>
      <c r="Y2616" t="s">
        <v>51</v>
      </c>
      <c r="Z2616" s="133">
        <v>191974</v>
      </c>
      <c r="AA2616" s="135">
        <v>1</v>
      </c>
      <c r="AB2616" s="139">
        <v>110.69</v>
      </c>
      <c r="AD2616" s="133">
        <v>212.49600000000001</v>
      </c>
      <c r="AG2616" t="s">
        <v>261</v>
      </c>
      <c r="AH2616" s="137">
        <v>1.5100000000000001E-4</v>
      </c>
      <c r="AI2616" s="137">
        <v>1.99054042947263E-3</v>
      </c>
      <c r="AJ2616" s="137">
        <v>7.6572244828653803E-4</v>
      </c>
    </row>
    <row r="2617" spans="1:36">
      <c r="A2617">
        <v>811</v>
      </c>
      <c r="B2617">
        <v>813</v>
      </c>
      <c r="C2617" t="s">
        <v>452</v>
      </c>
      <c r="D2617" t="s">
        <v>453</v>
      </c>
      <c r="E2617" t="s">
        <v>41</v>
      </c>
      <c r="F2617" t="s">
        <v>3902</v>
      </c>
      <c r="G2617" t="s">
        <v>3903</v>
      </c>
      <c r="H2617" t="s">
        <v>44</v>
      </c>
      <c r="I2617" t="s">
        <v>456</v>
      </c>
      <c r="J2617" t="s">
        <v>45</v>
      </c>
      <c r="K2617" t="s">
        <v>45</v>
      </c>
      <c r="L2617" t="s">
        <v>46</v>
      </c>
      <c r="M2617" t="s">
        <v>47</v>
      </c>
      <c r="N2617" t="s">
        <v>457</v>
      </c>
      <c r="O2617" t="s">
        <v>51</v>
      </c>
      <c r="P2617" t="s">
        <v>216</v>
      </c>
      <c r="Q2617" t="s">
        <v>217</v>
      </c>
      <c r="R2617" t="s">
        <v>218</v>
      </c>
      <c r="S2617" t="s">
        <v>52</v>
      </c>
      <c r="T2617" t="s">
        <v>3904</v>
      </c>
      <c r="U2617" t="s">
        <v>1998</v>
      </c>
      <c r="V2617" s="137">
        <v>1.8599999999999998E-2</v>
      </c>
      <c r="W2617" s="137">
        <v>2.215E-2</v>
      </c>
      <c r="X2617" t="s">
        <v>272</v>
      </c>
      <c r="Y2617" t="s">
        <v>51</v>
      </c>
      <c r="Z2617" s="133">
        <v>102389</v>
      </c>
      <c r="AA2617" s="135">
        <v>1</v>
      </c>
      <c r="AB2617" s="139">
        <v>107.17</v>
      </c>
      <c r="AD2617" s="133">
        <v>109.73</v>
      </c>
      <c r="AG2617" t="s">
        <v>261</v>
      </c>
      <c r="AH2617" s="137">
        <v>4.6E-5</v>
      </c>
      <c r="AI2617" s="137">
        <v>1.02789021909081E-3</v>
      </c>
      <c r="AJ2617" s="137">
        <v>3.9540950963780499E-4</v>
      </c>
    </row>
    <row r="2618" spans="1:36">
      <c r="A2618">
        <v>811</v>
      </c>
      <c r="B2618">
        <v>813</v>
      </c>
      <c r="C2618" t="s">
        <v>452</v>
      </c>
      <c r="D2618" t="s">
        <v>453</v>
      </c>
      <c r="E2618" t="s">
        <v>41</v>
      </c>
      <c r="F2618" t="s">
        <v>3586</v>
      </c>
      <c r="G2618" t="s">
        <v>3587</v>
      </c>
      <c r="H2618" t="s">
        <v>44</v>
      </c>
      <c r="I2618" t="s">
        <v>456</v>
      </c>
      <c r="J2618" t="s">
        <v>45</v>
      </c>
      <c r="K2618" t="s">
        <v>45</v>
      </c>
      <c r="L2618" t="s">
        <v>46</v>
      </c>
      <c r="M2618" t="s">
        <v>47</v>
      </c>
      <c r="N2618" t="s">
        <v>457</v>
      </c>
      <c r="O2618" t="s">
        <v>51</v>
      </c>
      <c r="P2618" t="s">
        <v>216</v>
      </c>
      <c r="Q2618" t="s">
        <v>217</v>
      </c>
      <c r="R2618" t="s">
        <v>218</v>
      </c>
      <c r="S2618" t="s">
        <v>52</v>
      </c>
      <c r="T2618" t="s">
        <v>3588</v>
      </c>
      <c r="U2618" t="s">
        <v>3589</v>
      </c>
      <c r="V2618" s="137">
        <v>1E-3</v>
      </c>
      <c r="W2618" s="137">
        <v>2.0889999999999999E-2</v>
      </c>
      <c r="X2618" t="s">
        <v>272</v>
      </c>
      <c r="Y2618" t="s">
        <v>51</v>
      </c>
      <c r="Z2618" s="133">
        <v>905008</v>
      </c>
      <c r="AA2618" s="135">
        <v>1</v>
      </c>
      <c r="AB2618" s="139">
        <v>113.31</v>
      </c>
      <c r="AD2618" s="133">
        <v>1025.4649999999999</v>
      </c>
      <c r="AG2618" t="s">
        <v>261</v>
      </c>
      <c r="AH2618" s="137">
        <v>2.8800000000000001E-4</v>
      </c>
      <c r="AI2618" s="137">
        <v>9.6059618879561996E-3</v>
      </c>
      <c r="AJ2618" s="137">
        <v>3.69522796225834E-3</v>
      </c>
    </row>
    <row r="2619" spans="1:36">
      <c r="A2619">
        <v>811</v>
      </c>
      <c r="B2619">
        <v>813</v>
      </c>
      <c r="C2619" t="s">
        <v>452</v>
      </c>
      <c r="D2619" t="s">
        <v>453</v>
      </c>
      <c r="E2619" t="s">
        <v>41</v>
      </c>
      <c r="F2619" t="s">
        <v>2745</v>
      </c>
      <c r="G2619" t="s">
        <v>2746</v>
      </c>
      <c r="H2619" t="s">
        <v>44</v>
      </c>
      <c r="I2619" t="s">
        <v>456</v>
      </c>
      <c r="J2619" t="s">
        <v>45</v>
      </c>
      <c r="K2619" t="s">
        <v>45</v>
      </c>
      <c r="L2619" t="s">
        <v>46</v>
      </c>
      <c r="M2619" t="s">
        <v>47</v>
      </c>
      <c r="N2619" t="s">
        <v>457</v>
      </c>
      <c r="O2619" t="s">
        <v>51</v>
      </c>
      <c r="P2619" t="s">
        <v>216</v>
      </c>
      <c r="Q2619" t="s">
        <v>217</v>
      </c>
      <c r="R2619" t="s">
        <v>218</v>
      </c>
      <c r="S2619" t="s">
        <v>52</v>
      </c>
      <c r="T2619" t="s">
        <v>2747</v>
      </c>
      <c r="U2619" t="s">
        <v>2748</v>
      </c>
      <c r="V2619" s="137">
        <v>2.0199999999999999E-2</v>
      </c>
      <c r="W2619" s="137">
        <v>2.223E-2</v>
      </c>
      <c r="X2619" t="s">
        <v>272</v>
      </c>
      <c r="Y2619" t="s">
        <v>51</v>
      </c>
      <c r="Z2619" s="133">
        <v>1161346.8700000001</v>
      </c>
      <c r="AA2619" s="135">
        <v>1</v>
      </c>
      <c r="AB2619" s="139">
        <v>106.52</v>
      </c>
      <c r="AD2619" s="133">
        <v>1237.067</v>
      </c>
      <c r="AG2619" t="s">
        <v>261</v>
      </c>
      <c r="AH2619" s="137">
        <v>2.31E-4</v>
      </c>
      <c r="AI2619" s="137">
        <v>1.1588128781577001E-2</v>
      </c>
      <c r="AJ2619" s="137">
        <v>4.4577292730696898E-3</v>
      </c>
    </row>
    <row r="2620" spans="1:36">
      <c r="A2620">
        <v>811</v>
      </c>
      <c r="B2620">
        <v>813</v>
      </c>
      <c r="C2620" t="s">
        <v>452</v>
      </c>
      <c r="D2620" t="s">
        <v>453</v>
      </c>
      <c r="E2620" t="s">
        <v>41</v>
      </c>
      <c r="F2620" t="s">
        <v>2749</v>
      </c>
      <c r="G2620" t="s">
        <v>2750</v>
      </c>
      <c r="H2620" t="s">
        <v>44</v>
      </c>
      <c r="I2620" t="s">
        <v>456</v>
      </c>
      <c r="J2620" t="s">
        <v>45</v>
      </c>
      <c r="K2620" t="s">
        <v>45</v>
      </c>
      <c r="L2620" t="s">
        <v>46</v>
      </c>
      <c r="M2620" t="s">
        <v>47</v>
      </c>
      <c r="N2620" t="s">
        <v>457</v>
      </c>
      <c r="O2620" t="s">
        <v>51</v>
      </c>
      <c r="P2620" t="s">
        <v>216</v>
      </c>
      <c r="Q2620" t="s">
        <v>217</v>
      </c>
      <c r="R2620" t="s">
        <v>218</v>
      </c>
      <c r="S2620" t="s">
        <v>52</v>
      </c>
      <c r="T2620" t="s">
        <v>2751</v>
      </c>
      <c r="U2620" t="s">
        <v>2752</v>
      </c>
      <c r="V2620" s="137">
        <v>1E-3</v>
      </c>
      <c r="W2620" s="137">
        <v>2.145E-2</v>
      </c>
      <c r="X2620" t="s">
        <v>272</v>
      </c>
      <c r="Y2620" t="s">
        <v>51</v>
      </c>
      <c r="Z2620" s="133">
        <v>1707671</v>
      </c>
      <c r="AA2620" s="135">
        <v>1</v>
      </c>
      <c r="AB2620" s="139">
        <v>108.74</v>
      </c>
      <c r="AD2620" s="133">
        <v>1856.921</v>
      </c>
      <c r="AG2620" t="s">
        <v>261</v>
      </c>
      <c r="AH2620" s="137">
        <v>3.9800000000000002E-4</v>
      </c>
      <c r="AI2620" s="137">
        <v>1.73945714417932E-2</v>
      </c>
      <c r="AJ2620" s="137">
        <v>6.6913555907195396E-3</v>
      </c>
    </row>
    <row r="2621" spans="1:36">
      <c r="A2621">
        <v>811</v>
      </c>
      <c r="B2621">
        <v>813</v>
      </c>
      <c r="C2621" t="s">
        <v>452</v>
      </c>
      <c r="D2621" t="s">
        <v>453</v>
      </c>
      <c r="E2621" t="s">
        <v>41</v>
      </c>
      <c r="F2621" t="s">
        <v>2753</v>
      </c>
      <c r="G2621" t="s">
        <v>2754</v>
      </c>
      <c r="H2621" t="s">
        <v>44</v>
      </c>
      <c r="I2621" t="s">
        <v>1542</v>
      </c>
      <c r="J2621" t="s">
        <v>45</v>
      </c>
      <c r="K2621" t="s">
        <v>45</v>
      </c>
      <c r="L2621" t="s">
        <v>46</v>
      </c>
      <c r="M2621" t="s">
        <v>47</v>
      </c>
      <c r="N2621" t="s">
        <v>457</v>
      </c>
      <c r="O2621" t="s">
        <v>51</v>
      </c>
      <c r="P2621" t="s">
        <v>2755</v>
      </c>
      <c r="Q2621" t="s">
        <v>225</v>
      </c>
      <c r="R2621" t="s">
        <v>218</v>
      </c>
      <c r="S2621" t="s">
        <v>52</v>
      </c>
      <c r="T2621" t="s">
        <v>2756</v>
      </c>
      <c r="U2621" t="s">
        <v>2757</v>
      </c>
      <c r="V2621" s="137">
        <v>4.5900000000000003E-2</v>
      </c>
      <c r="W2621" s="137">
        <v>3.9699999999999999E-2</v>
      </c>
      <c r="X2621" t="s">
        <v>272</v>
      </c>
      <c r="Y2621" t="s">
        <v>51</v>
      </c>
      <c r="Z2621" s="133">
        <v>1767000</v>
      </c>
      <c r="AA2621" s="135">
        <v>1</v>
      </c>
      <c r="AB2621" s="139">
        <v>103.9</v>
      </c>
      <c r="AD2621" s="133">
        <v>1835.913</v>
      </c>
      <c r="AG2621" t="s">
        <v>261</v>
      </c>
      <c r="AH2621" s="137">
        <v>2.4899999999999998E-4</v>
      </c>
      <c r="AI2621" s="137">
        <v>1.7197776415651098E-2</v>
      </c>
      <c r="AJ2621" s="137">
        <v>6.6156523460142499E-3</v>
      </c>
    </row>
    <row r="2622" spans="1:36">
      <c r="A2622">
        <v>811</v>
      </c>
      <c r="B2622">
        <v>813</v>
      </c>
      <c r="C2622" t="s">
        <v>452</v>
      </c>
      <c r="D2622" t="s">
        <v>453</v>
      </c>
      <c r="E2622" t="s">
        <v>41</v>
      </c>
      <c r="F2622" t="s">
        <v>2758</v>
      </c>
      <c r="G2622" t="s">
        <v>2759</v>
      </c>
      <c r="H2622" t="s">
        <v>44</v>
      </c>
      <c r="I2622" t="s">
        <v>456</v>
      </c>
      <c r="J2622" t="s">
        <v>45</v>
      </c>
      <c r="K2622" t="s">
        <v>45</v>
      </c>
      <c r="L2622" t="s">
        <v>46</v>
      </c>
      <c r="M2622" t="s">
        <v>47</v>
      </c>
      <c r="N2622" t="s">
        <v>457</v>
      </c>
      <c r="O2622" t="s">
        <v>51</v>
      </c>
      <c r="P2622" t="s">
        <v>251</v>
      </c>
      <c r="Q2622" t="s">
        <v>217</v>
      </c>
      <c r="R2622" t="s">
        <v>218</v>
      </c>
      <c r="S2622" t="s">
        <v>52</v>
      </c>
      <c r="T2622" t="s">
        <v>2760</v>
      </c>
      <c r="U2622" t="s">
        <v>2761</v>
      </c>
      <c r="V2622" s="137">
        <v>3.1E-2</v>
      </c>
      <c r="W2622" s="137">
        <v>2.4590000000000001E-2</v>
      </c>
      <c r="X2622" t="s">
        <v>272</v>
      </c>
      <c r="Y2622" t="s">
        <v>51</v>
      </c>
      <c r="Z2622" s="133">
        <v>179000</v>
      </c>
      <c r="AA2622" s="135">
        <v>1</v>
      </c>
      <c r="AB2622" s="139">
        <v>107.81</v>
      </c>
      <c r="AD2622" s="133">
        <v>192.98</v>
      </c>
      <c r="AG2622" t="s">
        <v>261</v>
      </c>
      <c r="AH2622" s="137">
        <v>7.8999999999999996E-5</v>
      </c>
      <c r="AI2622" s="137">
        <v>1.80772464322367E-3</v>
      </c>
      <c r="AJ2622" s="137">
        <v>6.9539674710544298E-4</v>
      </c>
    </row>
    <row r="2623" spans="1:36">
      <c r="A2623">
        <v>811</v>
      </c>
      <c r="B2623">
        <v>813</v>
      </c>
      <c r="C2623" t="s">
        <v>2762</v>
      </c>
      <c r="D2623" t="s">
        <v>2763</v>
      </c>
      <c r="E2623" t="s">
        <v>41</v>
      </c>
      <c r="F2623" t="s">
        <v>2764</v>
      </c>
      <c r="G2623" t="s">
        <v>2765</v>
      </c>
      <c r="H2623" t="s">
        <v>44</v>
      </c>
      <c r="I2623" t="s">
        <v>1542</v>
      </c>
      <c r="J2623" t="s">
        <v>45</v>
      </c>
      <c r="K2623" t="s">
        <v>159</v>
      </c>
      <c r="L2623" t="s">
        <v>46</v>
      </c>
      <c r="M2623" t="s">
        <v>47</v>
      </c>
      <c r="N2623" t="s">
        <v>281</v>
      </c>
      <c r="O2623" t="s">
        <v>51</v>
      </c>
      <c r="P2623" t="s">
        <v>333</v>
      </c>
      <c r="Q2623" t="s">
        <v>217</v>
      </c>
      <c r="R2623" t="s">
        <v>218</v>
      </c>
      <c r="S2623" t="s">
        <v>52</v>
      </c>
      <c r="T2623" t="s">
        <v>2766</v>
      </c>
      <c r="U2623" t="s">
        <v>2767</v>
      </c>
      <c r="V2623" s="137">
        <v>5.7500000000000002E-2</v>
      </c>
      <c r="W2623" s="137">
        <v>5.5120000000000002E-2</v>
      </c>
      <c r="X2623" t="s">
        <v>272</v>
      </c>
      <c r="Y2623" t="s">
        <v>51</v>
      </c>
      <c r="Z2623" s="133">
        <v>102300</v>
      </c>
      <c r="AA2623" s="135">
        <v>1</v>
      </c>
      <c r="AB2623" s="139">
        <v>101.37</v>
      </c>
      <c r="AD2623" s="133">
        <v>103.702</v>
      </c>
      <c r="AG2623" t="s">
        <v>261</v>
      </c>
      <c r="AH2623" s="137">
        <v>1.7200000000000001E-4</v>
      </c>
      <c r="AI2623" s="137">
        <v>9.71416065437417E-4</v>
      </c>
      <c r="AJ2623" s="137">
        <v>3.7368499374247101E-4</v>
      </c>
    </row>
    <row r="2624" spans="1:36">
      <c r="A2624">
        <v>811</v>
      </c>
      <c r="B2624">
        <v>813</v>
      </c>
      <c r="C2624" t="s">
        <v>2762</v>
      </c>
      <c r="D2624" t="s">
        <v>2763</v>
      </c>
      <c r="E2624" t="s">
        <v>41</v>
      </c>
      <c r="F2624" t="s">
        <v>2768</v>
      </c>
      <c r="G2624" t="s">
        <v>2769</v>
      </c>
      <c r="H2624" t="s">
        <v>44</v>
      </c>
      <c r="I2624" t="s">
        <v>1542</v>
      </c>
      <c r="J2624" t="s">
        <v>45</v>
      </c>
      <c r="K2624" t="s">
        <v>159</v>
      </c>
      <c r="L2624" t="s">
        <v>46</v>
      </c>
      <c r="M2624" t="s">
        <v>47</v>
      </c>
      <c r="N2624" t="s">
        <v>281</v>
      </c>
      <c r="O2624" t="s">
        <v>51</v>
      </c>
      <c r="P2624" t="s">
        <v>358</v>
      </c>
      <c r="Q2624" t="s">
        <v>217</v>
      </c>
      <c r="R2624" t="s">
        <v>218</v>
      </c>
      <c r="S2624" t="s">
        <v>52</v>
      </c>
      <c r="T2624" t="s">
        <v>2770</v>
      </c>
      <c r="U2624" t="s">
        <v>2771</v>
      </c>
      <c r="V2624" s="137">
        <v>5.5300000000000002E-2</v>
      </c>
      <c r="W2624" s="137">
        <v>5.2380000000000003E-2</v>
      </c>
      <c r="X2624" t="s">
        <v>272</v>
      </c>
      <c r="Y2624" t="s">
        <v>51</v>
      </c>
      <c r="Z2624" s="133">
        <v>93000</v>
      </c>
      <c r="AA2624" s="135">
        <v>1</v>
      </c>
      <c r="AB2624" s="139">
        <v>103.08</v>
      </c>
      <c r="AD2624" s="133">
        <v>95.864000000000004</v>
      </c>
      <c r="AG2624" t="s">
        <v>261</v>
      </c>
      <c r="AH2624" s="137">
        <v>8.8999999999999995E-5</v>
      </c>
      <c r="AI2624" s="137">
        <v>8.9800252921600399E-4</v>
      </c>
      <c r="AJ2624" s="137">
        <v>3.45444224622435E-4</v>
      </c>
    </row>
    <row r="2625" spans="1:36">
      <c r="A2625">
        <v>811</v>
      </c>
      <c r="B2625">
        <v>813</v>
      </c>
      <c r="C2625" t="s">
        <v>2772</v>
      </c>
      <c r="D2625" t="s">
        <v>2773</v>
      </c>
      <c r="E2625" t="s">
        <v>41</v>
      </c>
      <c r="F2625" t="s">
        <v>2774</v>
      </c>
      <c r="G2625" t="s">
        <v>2775</v>
      </c>
      <c r="H2625" t="s">
        <v>44</v>
      </c>
      <c r="I2625" t="s">
        <v>456</v>
      </c>
      <c r="J2625" t="s">
        <v>45</v>
      </c>
      <c r="K2625" t="s">
        <v>45</v>
      </c>
      <c r="L2625" t="s">
        <v>46</v>
      </c>
      <c r="M2625" t="s">
        <v>47</v>
      </c>
      <c r="N2625" t="s">
        <v>49</v>
      </c>
      <c r="O2625" t="s">
        <v>51</v>
      </c>
      <c r="P2625" t="s">
        <v>358</v>
      </c>
      <c r="Q2625" t="s">
        <v>217</v>
      </c>
      <c r="R2625" t="s">
        <v>218</v>
      </c>
      <c r="S2625" t="s">
        <v>52</v>
      </c>
      <c r="T2625" t="s">
        <v>2776</v>
      </c>
      <c r="U2625" t="s">
        <v>2777</v>
      </c>
      <c r="V2625" s="137">
        <v>3.5000000000000001E-3</v>
      </c>
      <c r="W2625" s="137">
        <v>2.4830000000000001E-2</v>
      </c>
      <c r="X2625" t="s">
        <v>272</v>
      </c>
      <c r="Y2625" t="s">
        <v>51</v>
      </c>
      <c r="Z2625" s="133">
        <v>466287.29</v>
      </c>
      <c r="AA2625" s="135">
        <v>1</v>
      </c>
      <c r="AB2625" s="139">
        <v>106.09</v>
      </c>
      <c r="AD2625" s="133">
        <v>494.68400000000003</v>
      </c>
      <c r="AG2625" t="s">
        <v>261</v>
      </c>
      <c r="AH2625" s="137">
        <v>1.4100000000000001E-4</v>
      </c>
      <c r="AI2625" s="137">
        <v>4.6339167632211504E-3</v>
      </c>
      <c r="AJ2625" s="137">
        <v>1.78257825691579E-3</v>
      </c>
    </row>
    <row r="2626" spans="1:36">
      <c r="A2626">
        <v>811</v>
      </c>
      <c r="B2626">
        <v>813</v>
      </c>
      <c r="C2626" t="s">
        <v>2772</v>
      </c>
      <c r="D2626" t="s">
        <v>2773</v>
      </c>
      <c r="E2626" t="s">
        <v>41</v>
      </c>
      <c r="F2626" t="s">
        <v>2778</v>
      </c>
      <c r="G2626" t="s">
        <v>2779</v>
      </c>
      <c r="H2626" t="s">
        <v>44</v>
      </c>
      <c r="I2626" t="s">
        <v>456</v>
      </c>
      <c r="J2626" t="s">
        <v>45</v>
      </c>
      <c r="K2626" t="s">
        <v>45</v>
      </c>
      <c r="L2626" t="s">
        <v>46</v>
      </c>
      <c r="M2626" t="s">
        <v>47</v>
      </c>
      <c r="N2626" t="s">
        <v>49</v>
      </c>
      <c r="O2626" t="s">
        <v>51</v>
      </c>
      <c r="P2626" t="s">
        <v>358</v>
      </c>
      <c r="Q2626" t="s">
        <v>217</v>
      </c>
      <c r="R2626" t="s">
        <v>218</v>
      </c>
      <c r="S2626" t="s">
        <v>52</v>
      </c>
      <c r="T2626" t="s">
        <v>2780</v>
      </c>
      <c r="U2626" t="s">
        <v>2781</v>
      </c>
      <c r="V2626" s="137">
        <v>3.2399999999999998E-2</v>
      </c>
      <c r="W2626" s="137">
        <v>2.5690000000000001E-2</v>
      </c>
      <c r="X2626" t="s">
        <v>272</v>
      </c>
      <c r="Y2626" t="s">
        <v>51</v>
      </c>
      <c r="Z2626" s="133">
        <v>463000</v>
      </c>
      <c r="AA2626" s="135">
        <v>1</v>
      </c>
      <c r="AB2626" s="139">
        <v>108.09</v>
      </c>
      <c r="AD2626" s="133">
        <v>500.45699999999999</v>
      </c>
      <c r="AG2626" t="s">
        <v>261</v>
      </c>
      <c r="AH2626" s="137">
        <v>3.57E-4</v>
      </c>
      <c r="AI2626" s="137">
        <v>4.6879903526553602E-3</v>
      </c>
      <c r="AJ2626" s="137">
        <v>1.8033793221321199E-3</v>
      </c>
    </row>
    <row r="2627" spans="1:36">
      <c r="A2627">
        <v>811</v>
      </c>
      <c r="B2627">
        <v>813</v>
      </c>
      <c r="C2627" t="s">
        <v>2772</v>
      </c>
      <c r="D2627" t="s">
        <v>2773</v>
      </c>
      <c r="E2627" t="s">
        <v>41</v>
      </c>
      <c r="F2627" t="s">
        <v>2782</v>
      </c>
      <c r="G2627" t="s">
        <v>2783</v>
      </c>
      <c r="H2627" t="s">
        <v>44</v>
      </c>
      <c r="I2627" t="s">
        <v>456</v>
      </c>
      <c r="J2627" t="s">
        <v>45</v>
      </c>
      <c r="K2627" t="s">
        <v>45</v>
      </c>
      <c r="L2627" t="s">
        <v>46</v>
      </c>
      <c r="M2627" t="s">
        <v>47</v>
      </c>
      <c r="N2627" t="s">
        <v>49</v>
      </c>
      <c r="O2627" t="s">
        <v>51</v>
      </c>
      <c r="P2627" t="s">
        <v>358</v>
      </c>
      <c r="Q2627" t="s">
        <v>217</v>
      </c>
      <c r="R2627" t="s">
        <v>218</v>
      </c>
      <c r="S2627" t="s">
        <v>52</v>
      </c>
      <c r="T2627" t="s">
        <v>2784</v>
      </c>
      <c r="U2627" t="s">
        <v>2785</v>
      </c>
      <c r="V2627" s="137">
        <v>2.7300000000000001E-2</v>
      </c>
      <c r="W2627" s="137">
        <v>2.751E-2</v>
      </c>
      <c r="X2627" t="s">
        <v>272</v>
      </c>
      <c r="Y2627" t="s">
        <v>51</v>
      </c>
      <c r="Z2627" s="133">
        <v>207000</v>
      </c>
      <c r="AA2627" s="135">
        <v>1</v>
      </c>
      <c r="AB2627" s="139">
        <v>99.79</v>
      </c>
      <c r="AD2627" s="133">
        <v>206.565</v>
      </c>
      <c r="AG2627" t="s">
        <v>261</v>
      </c>
      <c r="AH2627" s="137">
        <v>2.6899999999999998E-4</v>
      </c>
      <c r="AI2627" s="137">
        <v>1.93498485202288E-3</v>
      </c>
      <c r="AJ2627" s="137">
        <v>7.4435129091091903E-4</v>
      </c>
    </row>
    <row r="2628" spans="1:36">
      <c r="A2628">
        <v>811</v>
      </c>
      <c r="B2628">
        <v>813</v>
      </c>
      <c r="C2628" t="s">
        <v>2772</v>
      </c>
      <c r="D2628" t="s">
        <v>2773</v>
      </c>
      <c r="E2628" t="s">
        <v>41</v>
      </c>
      <c r="F2628" t="s">
        <v>3815</v>
      </c>
      <c r="G2628" t="s">
        <v>3816</v>
      </c>
      <c r="H2628" t="s">
        <v>44</v>
      </c>
      <c r="I2628" t="s">
        <v>456</v>
      </c>
      <c r="J2628" t="s">
        <v>45</v>
      </c>
      <c r="K2628" t="s">
        <v>45</v>
      </c>
      <c r="L2628" t="s">
        <v>46</v>
      </c>
      <c r="M2628" t="s">
        <v>47</v>
      </c>
      <c r="N2628" t="s">
        <v>49</v>
      </c>
      <c r="O2628" t="s">
        <v>51</v>
      </c>
      <c r="P2628" t="s">
        <v>358</v>
      </c>
      <c r="Q2628" t="s">
        <v>217</v>
      </c>
      <c r="R2628" t="s">
        <v>218</v>
      </c>
      <c r="S2628" t="s">
        <v>52</v>
      </c>
      <c r="T2628" t="s">
        <v>3817</v>
      </c>
      <c r="U2628" t="s">
        <v>85</v>
      </c>
      <c r="V2628" s="137">
        <v>2.5999999999999999E-2</v>
      </c>
      <c r="W2628" s="137">
        <v>3.7150000000000002E-2</v>
      </c>
      <c r="X2628" t="s">
        <v>272</v>
      </c>
      <c r="Y2628" t="s">
        <v>51</v>
      </c>
      <c r="Z2628" s="133">
        <v>175497.57</v>
      </c>
      <c r="AA2628" s="135">
        <v>1</v>
      </c>
      <c r="AB2628" s="139">
        <v>120.23</v>
      </c>
      <c r="AD2628" s="133">
        <v>211.001</v>
      </c>
      <c r="AG2628" t="s">
        <v>261</v>
      </c>
      <c r="AH2628" s="137">
        <v>5.5699999999999999E-4</v>
      </c>
      <c r="AI2628" s="137">
        <v>1.9765333927870702E-3</v>
      </c>
      <c r="AJ2628" s="137">
        <v>7.6033421187330101E-4</v>
      </c>
    </row>
    <row r="2629" spans="1:36">
      <c r="A2629">
        <v>811</v>
      </c>
      <c r="B2629">
        <v>813</v>
      </c>
      <c r="C2629" t="s">
        <v>2772</v>
      </c>
      <c r="D2629" t="s">
        <v>2773</v>
      </c>
      <c r="E2629" t="s">
        <v>41</v>
      </c>
      <c r="F2629" t="s">
        <v>2786</v>
      </c>
      <c r="G2629" t="s">
        <v>2787</v>
      </c>
      <c r="H2629" t="s">
        <v>44</v>
      </c>
      <c r="I2629" t="s">
        <v>456</v>
      </c>
      <c r="J2629" t="s">
        <v>45</v>
      </c>
      <c r="K2629" t="s">
        <v>45</v>
      </c>
      <c r="L2629" t="s">
        <v>46</v>
      </c>
      <c r="M2629" t="s">
        <v>47</v>
      </c>
      <c r="N2629" t="s">
        <v>49</v>
      </c>
      <c r="O2629" t="s">
        <v>51</v>
      </c>
      <c r="P2629" t="s">
        <v>358</v>
      </c>
      <c r="Q2629" t="s">
        <v>217</v>
      </c>
      <c r="R2629" t="s">
        <v>218</v>
      </c>
      <c r="S2629" t="s">
        <v>52</v>
      </c>
      <c r="T2629" t="s">
        <v>2788</v>
      </c>
      <c r="U2629" t="s">
        <v>392</v>
      </c>
      <c r="V2629" s="137">
        <v>2.81E-2</v>
      </c>
      <c r="W2629" s="137">
        <v>2.3630000000000002E-2</v>
      </c>
      <c r="X2629" t="s">
        <v>272</v>
      </c>
      <c r="Y2629" t="s">
        <v>51</v>
      </c>
      <c r="Z2629" s="133">
        <v>205399.19</v>
      </c>
      <c r="AA2629" s="135">
        <v>1</v>
      </c>
      <c r="AB2629" s="139">
        <v>121.96</v>
      </c>
      <c r="AD2629" s="133">
        <v>250.505</v>
      </c>
      <c r="AG2629" t="s">
        <v>261</v>
      </c>
      <c r="AH2629" s="137">
        <v>1.7200000000000001E-4</v>
      </c>
      <c r="AI2629" s="137">
        <v>2.34658528909828E-3</v>
      </c>
      <c r="AJ2629" s="137">
        <v>9.0268602741093603E-4</v>
      </c>
    </row>
    <row r="2630" spans="1:36">
      <c r="A2630">
        <v>811</v>
      </c>
      <c r="B2630">
        <v>813</v>
      </c>
      <c r="C2630" t="s">
        <v>2772</v>
      </c>
      <c r="D2630" t="s">
        <v>2773</v>
      </c>
      <c r="E2630" t="s">
        <v>41</v>
      </c>
      <c r="F2630" t="s">
        <v>3818</v>
      </c>
      <c r="G2630" t="s">
        <v>3819</v>
      </c>
      <c r="H2630" t="s">
        <v>44</v>
      </c>
      <c r="I2630" t="s">
        <v>1542</v>
      </c>
      <c r="J2630" t="s">
        <v>45</v>
      </c>
      <c r="K2630" t="s">
        <v>45</v>
      </c>
      <c r="L2630" t="s">
        <v>46</v>
      </c>
      <c r="M2630" t="s">
        <v>47</v>
      </c>
      <c r="N2630" t="s">
        <v>49</v>
      </c>
      <c r="O2630" t="s">
        <v>51</v>
      </c>
      <c r="P2630" t="s">
        <v>358</v>
      </c>
      <c r="Q2630" t="s">
        <v>217</v>
      </c>
      <c r="R2630" t="s">
        <v>218</v>
      </c>
      <c r="S2630" t="s">
        <v>52</v>
      </c>
      <c r="T2630" t="s">
        <v>3820</v>
      </c>
      <c r="U2630" t="s">
        <v>303</v>
      </c>
      <c r="V2630" s="137">
        <v>5.6500000000000002E-2</v>
      </c>
      <c r="W2630" s="137">
        <v>4.0460000000000003E-2</v>
      </c>
      <c r="X2630" t="s">
        <v>272</v>
      </c>
      <c r="Y2630" t="s">
        <v>51</v>
      </c>
      <c r="Z2630" s="133">
        <v>4837.2</v>
      </c>
      <c r="AA2630" s="135">
        <v>1</v>
      </c>
      <c r="AB2630" s="139">
        <v>102.38</v>
      </c>
      <c r="AD2630" s="133">
        <v>4.952</v>
      </c>
      <c r="AG2630" t="s">
        <v>261</v>
      </c>
      <c r="AH2630" s="137">
        <v>6.2000000000000003E-5</v>
      </c>
      <c r="AI2630" s="137">
        <v>4.6390533908109301E-5</v>
      </c>
      <c r="AJ2630" s="137">
        <v>1.78455421831589E-5</v>
      </c>
    </row>
    <row r="2631" spans="1:36">
      <c r="A2631">
        <v>811</v>
      </c>
      <c r="B2631">
        <v>813</v>
      </c>
      <c r="C2631" t="s">
        <v>2792</v>
      </c>
      <c r="D2631" t="s">
        <v>2793</v>
      </c>
      <c r="E2631" t="s">
        <v>41</v>
      </c>
      <c r="F2631" t="s">
        <v>2794</v>
      </c>
      <c r="G2631" t="s">
        <v>2795</v>
      </c>
      <c r="H2631" t="s">
        <v>44</v>
      </c>
      <c r="I2631" t="s">
        <v>1542</v>
      </c>
      <c r="J2631" t="s">
        <v>45</v>
      </c>
      <c r="K2631" t="s">
        <v>45</v>
      </c>
      <c r="L2631" t="s">
        <v>46</v>
      </c>
      <c r="M2631" t="s">
        <v>47</v>
      </c>
      <c r="N2631" t="s">
        <v>306</v>
      </c>
      <c r="O2631" t="s">
        <v>51</v>
      </c>
      <c r="P2631" t="s">
        <v>2333</v>
      </c>
      <c r="Q2631" t="s">
        <v>225</v>
      </c>
      <c r="R2631" t="s">
        <v>218</v>
      </c>
      <c r="S2631" t="s">
        <v>52</v>
      </c>
      <c r="T2631" t="s">
        <v>2796</v>
      </c>
      <c r="U2631" t="s">
        <v>2376</v>
      </c>
      <c r="V2631" s="137">
        <v>6.0699999999999997E-2</v>
      </c>
      <c r="W2631" s="137">
        <v>4.0960000000000003E-2</v>
      </c>
      <c r="X2631" t="s">
        <v>272</v>
      </c>
      <c r="Y2631" t="s">
        <v>51</v>
      </c>
      <c r="Z2631" s="133">
        <v>302812</v>
      </c>
      <c r="AA2631" s="135">
        <v>1</v>
      </c>
      <c r="AB2631" s="139">
        <v>112.9</v>
      </c>
      <c r="AD2631" s="133">
        <v>341.875</v>
      </c>
      <c r="AG2631" t="s">
        <v>261</v>
      </c>
      <c r="AH2631" s="137">
        <v>4.8200000000000001E-4</v>
      </c>
      <c r="AI2631" s="137">
        <v>3.2024858902687998E-3</v>
      </c>
      <c r="AJ2631" s="137">
        <v>1.2319344536746699E-3</v>
      </c>
    </row>
    <row r="2632" spans="1:36">
      <c r="A2632">
        <v>811</v>
      </c>
      <c r="B2632">
        <v>813</v>
      </c>
      <c r="C2632" t="s">
        <v>2792</v>
      </c>
      <c r="D2632" t="s">
        <v>2793</v>
      </c>
      <c r="E2632" t="s">
        <v>41</v>
      </c>
      <c r="F2632" t="s">
        <v>2797</v>
      </c>
      <c r="G2632" t="s">
        <v>2798</v>
      </c>
      <c r="H2632" t="s">
        <v>44</v>
      </c>
      <c r="I2632" t="s">
        <v>1542</v>
      </c>
      <c r="J2632" t="s">
        <v>45</v>
      </c>
      <c r="K2632" t="s">
        <v>45</v>
      </c>
      <c r="L2632" t="s">
        <v>46</v>
      </c>
      <c r="M2632" t="s">
        <v>47</v>
      </c>
      <c r="N2632" t="s">
        <v>306</v>
      </c>
      <c r="O2632" t="s">
        <v>51</v>
      </c>
      <c r="P2632" t="s">
        <v>2333</v>
      </c>
      <c r="Q2632" t="s">
        <v>225</v>
      </c>
      <c r="R2632" t="s">
        <v>218</v>
      </c>
      <c r="S2632" t="s">
        <v>52</v>
      </c>
      <c r="T2632" t="s">
        <v>2799</v>
      </c>
      <c r="U2632" t="s">
        <v>283</v>
      </c>
      <c r="V2632" s="137">
        <v>4.1000000000000002E-2</v>
      </c>
      <c r="W2632" s="137">
        <v>4.3560000000000001E-2</v>
      </c>
      <c r="X2632" t="s">
        <v>272</v>
      </c>
      <c r="Y2632" t="s">
        <v>51</v>
      </c>
      <c r="Z2632" s="133">
        <v>375000</v>
      </c>
      <c r="AA2632" s="135">
        <v>1</v>
      </c>
      <c r="AB2632" s="139">
        <v>101.91</v>
      </c>
      <c r="AD2632" s="133">
        <v>382.16300000000001</v>
      </c>
      <c r="AG2632" t="s">
        <v>261</v>
      </c>
      <c r="AH2632" s="137">
        <v>5.2599999999999999E-4</v>
      </c>
      <c r="AI2632" s="137">
        <v>3.57987836539436E-3</v>
      </c>
      <c r="AJ2632" s="137">
        <v>1.3771100480707301E-3</v>
      </c>
    </row>
    <row r="2633" spans="1:36">
      <c r="A2633">
        <v>811</v>
      </c>
      <c r="B2633">
        <v>813</v>
      </c>
      <c r="C2633" t="s">
        <v>2792</v>
      </c>
      <c r="D2633" t="s">
        <v>2793</v>
      </c>
      <c r="E2633" t="s">
        <v>41</v>
      </c>
      <c r="F2633" t="s">
        <v>3590</v>
      </c>
      <c r="G2633" t="s">
        <v>3591</v>
      </c>
      <c r="H2633" t="s">
        <v>44</v>
      </c>
      <c r="I2633" t="s">
        <v>1542</v>
      </c>
      <c r="J2633" t="s">
        <v>45</v>
      </c>
      <c r="K2633" t="s">
        <v>45</v>
      </c>
      <c r="L2633" t="s">
        <v>46</v>
      </c>
      <c r="M2633" t="s">
        <v>47</v>
      </c>
      <c r="N2633" t="s">
        <v>306</v>
      </c>
      <c r="O2633" t="s">
        <v>51</v>
      </c>
      <c r="P2633" t="s">
        <v>2333</v>
      </c>
      <c r="Q2633" t="s">
        <v>225</v>
      </c>
      <c r="R2633" t="s">
        <v>218</v>
      </c>
      <c r="S2633" t="s">
        <v>52</v>
      </c>
      <c r="T2633" t="s">
        <v>3592</v>
      </c>
      <c r="U2633" t="s">
        <v>2993</v>
      </c>
      <c r="V2633" s="137">
        <v>3.2599999999999997E-2</v>
      </c>
      <c r="W2633" s="137">
        <v>3.7539999999999997E-2</v>
      </c>
      <c r="X2633" t="s">
        <v>272</v>
      </c>
      <c r="Y2633" t="s">
        <v>51</v>
      </c>
      <c r="Z2633" s="133">
        <v>381951</v>
      </c>
      <c r="AA2633" s="135">
        <v>1</v>
      </c>
      <c r="AB2633" s="139">
        <v>99.99</v>
      </c>
      <c r="AD2633" s="133">
        <v>381.91300000000001</v>
      </c>
      <c r="AG2633" t="s">
        <v>261</v>
      </c>
      <c r="AH2633" s="137">
        <v>3.8699999999999997E-4</v>
      </c>
      <c r="AI2633" s="137">
        <v>3.5775393653971498E-3</v>
      </c>
      <c r="AJ2633" s="137">
        <v>1.3762102799585599E-3</v>
      </c>
    </row>
    <row r="2634" spans="1:36">
      <c r="A2634">
        <v>811</v>
      </c>
      <c r="B2634">
        <v>813</v>
      </c>
      <c r="C2634" t="s">
        <v>2792</v>
      </c>
      <c r="D2634" t="s">
        <v>2793</v>
      </c>
      <c r="E2634" t="s">
        <v>41</v>
      </c>
      <c r="F2634" t="s">
        <v>2807</v>
      </c>
      <c r="G2634" t="s">
        <v>2808</v>
      </c>
      <c r="H2634" t="s">
        <v>44</v>
      </c>
      <c r="I2634" t="s">
        <v>1542</v>
      </c>
      <c r="J2634" t="s">
        <v>45</v>
      </c>
      <c r="K2634" t="s">
        <v>45</v>
      </c>
      <c r="L2634" t="s">
        <v>46</v>
      </c>
      <c r="M2634" t="s">
        <v>47</v>
      </c>
      <c r="N2634" t="s">
        <v>306</v>
      </c>
      <c r="O2634" t="s">
        <v>51</v>
      </c>
      <c r="P2634" t="s">
        <v>2333</v>
      </c>
      <c r="Q2634" t="s">
        <v>225</v>
      </c>
      <c r="R2634" t="s">
        <v>218</v>
      </c>
      <c r="S2634" t="s">
        <v>52</v>
      </c>
      <c r="T2634" t="s">
        <v>2809</v>
      </c>
      <c r="U2634" t="s">
        <v>2606</v>
      </c>
      <c r="V2634" s="137">
        <v>5.3999999999999999E-2</v>
      </c>
      <c r="W2634" s="137">
        <v>3.9120000000000002E-2</v>
      </c>
      <c r="X2634" t="s">
        <v>272</v>
      </c>
      <c r="Y2634" t="s">
        <v>51</v>
      </c>
      <c r="Z2634" s="133">
        <v>499935</v>
      </c>
      <c r="AA2634" s="135">
        <v>1</v>
      </c>
      <c r="AB2634" s="139">
        <v>106.24</v>
      </c>
      <c r="AD2634" s="133">
        <v>531.13099999999997</v>
      </c>
      <c r="AG2634" t="s">
        <v>261</v>
      </c>
      <c r="AH2634" s="137">
        <v>8.7500000000000002E-4</v>
      </c>
      <c r="AI2634" s="137">
        <v>4.9753290174129701E-3</v>
      </c>
      <c r="AJ2634" s="137">
        <v>1.91391295541475E-3</v>
      </c>
    </row>
    <row r="2635" spans="1:36">
      <c r="A2635">
        <v>811</v>
      </c>
      <c r="B2635">
        <v>813</v>
      </c>
      <c r="C2635" t="s">
        <v>2792</v>
      </c>
      <c r="D2635" t="s">
        <v>2793</v>
      </c>
      <c r="E2635" t="s">
        <v>41</v>
      </c>
      <c r="F2635" t="s">
        <v>2810</v>
      </c>
      <c r="G2635" t="s">
        <v>2811</v>
      </c>
      <c r="H2635" t="s">
        <v>44</v>
      </c>
      <c r="I2635" t="s">
        <v>1542</v>
      </c>
      <c r="J2635" t="s">
        <v>45</v>
      </c>
      <c r="K2635" t="s">
        <v>45</v>
      </c>
      <c r="L2635" t="s">
        <v>46</v>
      </c>
      <c r="M2635" t="s">
        <v>47</v>
      </c>
      <c r="N2635" t="s">
        <v>306</v>
      </c>
      <c r="O2635" t="s">
        <v>51</v>
      </c>
      <c r="P2635" t="s">
        <v>2333</v>
      </c>
      <c r="Q2635" t="s">
        <v>225</v>
      </c>
      <c r="R2635" t="s">
        <v>218</v>
      </c>
      <c r="S2635" t="s">
        <v>52</v>
      </c>
      <c r="T2635" t="s">
        <v>2812</v>
      </c>
      <c r="U2635" t="s">
        <v>2813</v>
      </c>
      <c r="V2635" s="137">
        <v>5.3999999999999999E-2</v>
      </c>
      <c r="W2635" s="137">
        <v>3.9699999999999999E-2</v>
      </c>
      <c r="X2635" t="s">
        <v>272</v>
      </c>
      <c r="Y2635" t="s">
        <v>51</v>
      </c>
      <c r="Z2635" s="133">
        <v>499935</v>
      </c>
      <c r="AA2635" s="135">
        <v>1</v>
      </c>
      <c r="AB2635" s="139">
        <v>107.2</v>
      </c>
      <c r="AD2635" s="133">
        <v>535.92999999999995</v>
      </c>
      <c r="AG2635" t="s">
        <v>261</v>
      </c>
      <c r="AH2635" s="137">
        <v>8.7500000000000002E-4</v>
      </c>
      <c r="AI2635" s="137">
        <v>5.0202868097389899E-3</v>
      </c>
      <c r="AJ2635" s="137">
        <v>1.93120734959019E-3</v>
      </c>
    </row>
    <row r="2636" spans="1:36">
      <c r="A2636">
        <v>811</v>
      </c>
      <c r="B2636">
        <v>813</v>
      </c>
      <c r="C2636" t="s">
        <v>2792</v>
      </c>
      <c r="D2636" t="s">
        <v>2793</v>
      </c>
      <c r="E2636" t="s">
        <v>41</v>
      </c>
      <c r="F2636" t="s">
        <v>2814</v>
      </c>
      <c r="G2636" t="s">
        <v>2815</v>
      </c>
      <c r="H2636" t="s">
        <v>44</v>
      </c>
      <c r="I2636" t="s">
        <v>1542</v>
      </c>
      <c r="J2636" t="s">
        <v>45</v>
      </c>
      <c r="K2636" t="s">
        <v>45</v>
      </c>
      <c r="L2636" t="s">
        <v>46</v>
      </c>
      <c r="M2636" t="s">
        <v>47</v>
      </c>
      <c r="N2636" t="s">
        <v>306</v>
      </c>
      <c r="O2636" t="s">
        <v>51</v>
      </c>
      <c r="P2636" t="s">
        <v>333</v>
      </c>
      <c r="Q2636" t="s">
        <v>217</v>
      </c>
      <c r="R2636" t="s">
        <v>218</v>
      </c>
      <c r="S2636" t="s">
        <v>52</v>
      </c>
      <c r="T2636" t="s">
        <v>2816</v>
      </c>
      <c r="U2636" t="s">
        <v>2514</v>
      </c>
      <c r="V2636" s="137">
        <v>6.0699999999999997E-2</v>
      </c>
      <c r="W2636" s="137">
        <v>4.0140000000000002E-2</v>
      </c>
      <c r="X2636" t="s">
        <v>272</v>
      </c>
      <c r="Y2636" t="s">
        <v>51</v>
      </c>
      <c r="Z2636" s="133">
        <v>302812</v>
      </c>
      <c r="AA2636" s="135">
        <v>1</v>
      </c>
      <c r="AB2636" s="139">
        <v>111.89</v>
      </c>
      <c r="AD2636" s="133">
        <v>338.81599999999997</v>
      </c>
      <c r="AG2636" t="s">
        <v>261</v>
      </c>
      <c r="AH2636" s="137">
        <v>4.8200000000000001E-4</v>
      </c>
      <c r="AI2636" s="137">
        <v>3.17383654793778E-3</v>
      </c>
      <c r="AJ2636" s="137">
        <v>1.2209136051519901E-3</v>
      </c>
    </row>
    <row r="2637" spans="1:36">
      <c r="A2637">
        <v>811</v>
      </c>
      <c r="B2637">
        <v>813</v>
      </c>
      <c r="C2637" t="s">
        <v>2792</v>
      </c>
      <c r="D2637" t="s">
        <v>2793</v>
      </c>
      <c r="E2637" t="s">
        <v>41</v>
      </c>
      <c r="F2637" t="s">
        <v>3593</v>
      </c>
      <c r="G2637" t="s">
        <v>3594</v>
      </c>
      <c r="H2637" t="s">
        <v>44</v>
      </c>
      <c r="I2637" t="s">
        <v>1542</v>
      </c>
      <c r="J2637" t="s">
        <v>45</v>
      </c>
      <c r="K2637" t="s">
        <v>45</v>
      </c>
      <c r="L2637" t="s">
        <v>46</v>
      </c>
      <c r="M2637" t="s">
        <v>47</v>
      </c>
      <c r="N2637" t="s">
        <v>306</v>
      </c>
      <c r="O2637" t="s">
        <v>51</v>
      </c>
      <c r="P2637" t="s">
        <v>2333</v>
      </c>
      <c r="Q2637" t="s">
        <v>225</v>
      </c>
      <c r="R2637" t="s">
        <v>218</v>
      </c>
      <c r="S2637" t="s">
        <v>52</v>
      </c>
      <c r="T2637" t="s">
        <v>3595</v>
      </c>
      <c r="U2637" t="s">
        <v>3596</v>
      </c>
      <c r="V2637" s="137">
        <v>4.7800000000000002E-2</v>
      </c>
      <c r="W2637" s="137">
        <v>4.2099999999999999E-2</v>
      </c>
      <c r="X2637" t="s">
        <v>272</v>
      </c>
      <c r="Y2637" t="s">
        <v>51</v>
      </c>
      <c r="Z2637" s="133">
        <v>178000</v>
      </c>
      <c r="AA2637" s="135">
        <v>1</v>
      </c>
      <c r="AB2637" s="139">
        <v>104.14</v>
      </c>
      <c r="AD2637" s="133">
        <v>185.369</v>
      </c>
      <c r="AG2637" t="s">
        <v>261</v>
      </c>
      <c r="AH2637" s="137">
        <v>6.6600000000000003E-4</v>
      </c>
      <c r="AI2637" s="137">
        <v>1.7364319855832501E-3</v>
      </c>
      <c r="AJ2637" s="137">
        <v>6.6797183900260302E-4</v>
      </c>
    </row>
    <row r="2638" spans="1:36">
      <c r="A2638">
        <v>811</v>
      </c>
      <c r="B2638">
        <v>813</v>
      </c>
      <c r="C2638" t="s">
        <v>2792</v>
      </c>
      <c r="D2638" t="s">
        <v>2793</v>
      </c>
      <c r="E2638" t="s">
        <v>41</v>
      </c>
      <c r="F2638" t="s">
        <v>3597</v>
      </c>
      <c r="G2638" t="s">
        <v>3598</v>
      </c>
      <c r="H2638" t="s">
        <v>44</v>
      </c>
      <c r="I2638" t="s">
        <v>1542</v>
      </c>
      <c r="J2638" t="s">
        <v>45</v>
      </c>
      <c r="K2638" t="s">
        <v>45</v>
      </c>
      <c r="L2638" t="s">
        <v>46</v>
      </c>
      <c r="M2638" t="s">
        <v>47</v>
      </c>
      <c r="N2638" t="s">
        <v>306</v>
      </c>
      <c r="O2638" t="s">
        <v>51</v>
      </c>
      <c r="P2638" t="s">
        <v>2333</v>
      </c>
      <c r="Q2638" t="s">
        <v>225</v>
      </c>
      <c r="R2638" t="s">
        <v>218</v>
      </c>
      <c r="S2638" t="s">
        <v>52</v>
      </c>
      <c r="T2638" t="s">
        <v>3599</v>
      </c>
      <c r="U2638" t="s">
        <v>3600</v>
      </c>
      <c r="V2638" s="137">
        <v>4.7800000000000002E-2</v>
      </c>
      <c r="W2638" s="137">
        <v>4.3180000000000003E-2</v>
      </c>
      <c r="X2638" t="s">
        <v>272</v>
      </c>
      <c r="Y2638" t="s">
        <v>51</v>
      </c>
      <c r="Z2638" s="133">
        <v>178000</v>
      </c>
      <c r="AA2638" s="135">
        <v>1</v>
      </c>
      <c r="AB2638" s="139">
        <v>103.75</v>
      </c>
      <c r="AD2638" s="133">
        <v>184.67500000000001</v>
      </c>
      <c r="AG2638" t="s">
        <v>261</v>
      </c>
      <c r="AH2638" s="137">
        <v>6.6600000000000003E-4</v>
      </c>
      <c r="AI2638" s="137">
        <v>1.7299291194955099E-3</v>
      </c>
      <c r="AJ2638" s="137">
        <v>6.6547031204647604E-4</v>
      </c>
    </row>
    <row r="2639" spans="1:36">
      <c r="A2639">
        <v>811</v>
      </c>
      <c r="B2639">
        <v>813</v>
      </c>
      <c r="C2639" t="s">
        <v>2817</v>
      </c>
      <c r="D2639" t="s">
        <v>2818</v>
      </c>
      <c r="E2639" t="s">
        <v>41</v>
      </c>
      <c r="F2639" t="s">
        <v>2819</v>
      </c>
      <c r="G2639" t="s">
        <v>2820</v>
      </c>
      <c r="H2639" t="s">
        <v>44</v>
      </c>
      <c r="I2639" t="s">
        <v>1542</v>
      </c>
      <c r="J2639" t="s">
        <v>45</v>
      </c>
      <c r="K2639" t="s">
        <v>45</v>
      </c>
      <c r="L2639" t="s">
        <v>46</v>
      </c>
      <c r="M2639" t="s">
        <v>47</v>
      </c>
      <c r="N2639" t="s">
        <v>49</v>
      </c>
      <c r="O2639" t="s">
        <v>51</v>
      </c>
      <c r="P2639" t="s">
        <v>308</v>
      </c>
      <c r="Q2639" t="s">
        <v>225</v>
      </c>
      <c r="R2639" t="s">
        <v>218</v>
      </c>
      <c r="S2639" t="s">
        <v>52</v>
      </c>
      <c r="T2639" t="s">
        <v>2821</v>
      </c>
      <c r="U2639" t="s">
        <v>2177</v>
      </c>
      <c r="V2639" s="137">
        <v>3.04E-2</v>
      </c>
      <c r="W2639" s="137">
        <v>4.0969999999999999E-2</v>
      </c>
      <c r="X2639" t="s">
        <v>272</v>
      </c>
      <c r="Y2639" t="s">
        <v>51</v>
      </c>
      <c r="Z2639" s="133">
        <v>24541.74</v>
      </c>
      <c r="AA2639" s="135">
        <v>1</v>
      </c>
      <c r="AB2639" s="139">
        <v>97.84</v>
      </c>
      <c r="AD2639" s="133">
        <v>24.012</v>
      </c>
      <c r="AG2639" t="s">
        <v>261</v>
      </c>
      <c r="AH2639" s="137">
        <v>9.6000000000000002E-5</v>
      </c>
      <c r="AI2639" s="137">
        <v>2.2492720997772001E-4</v>
      </c>
      <c r="AJ2639" s="137">
        <v>8.6525152345702801E-5</v>
      </c>
    </row>
    <row r="2640" spans="1:36">
      <c r="A2640">
        <v>811</v>
      </c>
      <c r="B2640">
        <v>813</v>
      </c>
      <c r="C2640" t="s">
        <v>2817</v>
      </c>
      <c r="D2640" t="s">
        <v>2818</v>
      </c>
      <c r="E2640" t="s">
        <v>41</v>
      </c>
      <c r="F2640" t="s">
        <v>2825</v>
      </c>
      <c r="G2640" t="s">
        <v>2826</v>
      </c>
      <c r="H2640" t="s">
        <v>44</v>
      </c>
      <c r="I2640" t="s">
        <v>1542</v>
      </c>
      <c r="J2640" t="s">
        <v>45</v>
      </c>
      <c r="K2640" t="s">
        <v>45</v>
      </c>
      <c r="L2640" t="s">
        <v>46</v>
      </c>
      <c r="M2640" t="s">
        <v>47</v>
      </c>
      <c r="N2640" t="s">
        <v>49</v>
      </c>
      <c r="O2640" t="s">
        <v>51</v>
      </c>
      <c r="P2640" t="s">
        <v>308</v>
      </c>
      <c r="Q2640" t="s">
        <v>225</v>
      </c>
      <c r="R2640" t="s">
        <v>218</v>
      </c>
      <c r="S2640" t="s">
        <v>52</v>
      </c>
      <c r="T2640" t="s">
        <v>2827</v>
      </c>
      <c r="U2640" t="s">
        <v>2828</v>
      </c>
      <c r="V2640" s="137">
        <v>5.2900000000000003E-2</v>
      </c>
      <c r="W2640" s="137">
        <v>4.1239999999999999E-2</v>
      </c>
      <c r="X2640" t="s">
        <v>272</v>
      </c>
      <c r="Y2640" t="s">
        <v>51</v>
      </c>
      <c r="Z2640" s="133">
        <v>252000</v>
      </c>
      <c r="AA2640" s="135">
        <v>1</v>
      </c>
      <c r="AB2640" s="139">
        <v>107.19</v>
      </c>
      <c r="AD2640" s="133">
        <v>270.11900000000003</v>
      </c>
      <c r="AG2640" t="s">
        <v>261</v>
      </c>
      <c r="AH2640" s="137">
        <v>4.5899999999999999E-4</v>
      </c>
      <c r="AI2640" s="137">
        <v>2.5303174649691802E-3</v>
      </c>
      <c r="AJ2640" s="137">
        <v>9.7336424597600996E-4</v>
      </c>
    </row>
    <row r="2641" spans="1:36">
      <c r="A2641">
        <v>811</v>
      </c>
      <c r="B2641">
        <v>813</v>
      </c>
      <c r="C2641" t="s">
        <v>2829</v>
      </c>
      <c r="D2641" t="s">
        <v>2830</v>
      </c>
      <c r="E2641" t="s">
        <v>41</v>
      </c>
      <c r="F2641" t="s">
        <v>3601</v>
      </c>
      <c r="G2641" t="s">
        <v>3602</v>
      </c>
      <c r="H2641" t="s">
        <v>44</v>
      </c>
      <c r="I2641" t="s">
        <v>456</v>
      </c>
      <c r="J2641" t="s">
        <v>45</v>
      </c>
      <c r="K2641" t="s">
        <v>45</v>
      </c>
      <c r="L2641" t="s">
        <v>46</v>
      </c>
      <c r="M2641" t="s">
        <v>47</v>
      </c>
      <c r="N2641" t="s">
        <v>49</v>
      </c>
      <c r="O2641" t="s">
        <v>51</v>
      </c>
      <c r="P2641" t="s">
        <v>358</v>
      </c>
      <c r="Q2641" t="s">
        <v>217</v>
      </c>
      <c r="R2641" t="s">
        <v>218</v>
      </c>
      <c r="S2641" t="s">
        <v>52</v>
      </c>
      <c r="T2641" t="s">
        <v>2708</v>
      </c>
      <c r="U2641" t="s">
        <v>3177</v>
      </c>
      <c r="V2641" s="137">
        <v>2.0500000000000001E-2</v>
      </c>
      <c r="W2641" s="137">
        <v>3.3419999999999998E-2</v>
      </c>
      <c r="X2641" t="s">
        <v>272</v>
      </c>
      <c r="Y2641" t="s">
        <v>51</v>
      </c>
      <c r="Z2641" s="133">
        <v>85714.29</v>
      </c>
      <c r="AA2641" s="135">
        <v>1</v>
      </c>
      <c r="AB2641" s="139">
        <v>120.72</v>
      </c>
      <c r="AD2641" s="133">
        <v>103.474</v>
      </c>
      <c r="AG2641" t="s">
        <v>261</v>
      </c>
      <c r="AH2641" s="137">
        <v>1.7000000000000001E-4</v>
      </c>
      <c r="AI2641" s="137">
        <v>9.6928760756085101E-4</v>
      </c>
      <c r="AJ2641" s="137">
        <v>3.7286621711669199E-4</v>
      </c>
    </row>
    <row r="2642" spans="1:36">
      <c r="A2642">
        <v>811</v>
      </c>
      <c r="B2642">
        <v>813</v>
      </c>
      <c r="C2642" t="s">
        <v>2829</v>
      </c>
      <c r="D2642" t="s">
        <v>2830</v>
      </c>
      <c r="E2642" t="s">
        <v>41</v>
      </c>
      <c r="F2642" t="s">
        <v>2831</v>
      </c>
      <c r="G2642" t="s">
        <v>2832</v>
      </c>
      <c r="H2642" t="s">
        <v>44</v>
      </c>
      <c r="I2642" t="s">
        <v>456</v>
      </c>
      <c r="J2642" t="s">
        <v>45</v>
      </c>
      <c r="K2642" t="s">
        <v>45</v>
      </c>
      <c r="L2642" t="s">
        <v>46</v>
      </c>
      <c r="M2642" t="s">
        <v>47</v>
      </c>
      <c r="N2642" t="s">
        <v>49</v>
      </c>
      <c r="O2642" t="s">
        <v>51</v>
      </c>
      <c r="P2642" t="s">
        <v>358</v>
      </c>
      <c r="Q2642" t="s">
        <v>217</v>
      </c>
      <c r="R2642" t="s">
        <v>218</v>
      </c>
      <c r="S2642" t="s">
        <v>52</v>
      </c>
      <c r="T2642" t="s">
        <v>2833</v>
      </c>
      <c r="U2642" t="s">
        <v>2697</v>
      </c>
      <c r="V2642" s="137">
        <v>8.3999999999999995E-3</v>
      </c>
      <c r="W2642" s="137">
        <v>2.375E-2</v>
      </c>
      <c r="X2642" t="s">
        <v>272</v>
      </c>
      <c r="Y2642" t="s">
        <v>51</v>
      </c>
      <c r="Z2642" s="133">
        <v>300000</v>
      </c>
      <c r="AA2642" s="135">
        <v>1</v>
      </c>
      <c r="AB2642" s="139">
        <v>114.78</v>
      </c>
      <c r="AD2642" s="133">
        <v>344.34</v>
      </c>
      <c r="AG2642" t="s">
        <v>261</v>
      </c>
      <c r="AH2642" s="137">
        <v>2.0699999999999999E-4</v>
      </c>
      <c r="AI2642" s="137">
        <v>3.22557895225171E-3</v>
      </c>
      <c r="AJ2642" s="137">
        <v>1.2408179084883401E-3</v>
      </c>
    </row>
    <row r="2643" spans="1:36">
      <c r="A2643">
        <v>811</v>
      </c>
      <c r="B2643">
        <v>813</v>
      </c>
      <c r="C2643" t="s">
        <v>2829</v>
      </c>
      <c r="D2643" t="s">
        <v>2830</v>
      </c>
      <c r="E2643" t="s">
        <v>41</v>
      </c>
      <c r="F2643" t="s">
        <v>2834</v>
      </c>
      <c r="G2643" t="s">
        <v>2835</v>
      </c>
      <c r="H2643" t="s">
        <v>44</v>
      </c>
      <c r="I2643" t="s">
        <v>456</v>
      </c>
      <c r="J2643" t="s">
        <v>45</v>
      </c>
      <c r="K2643" t="s">
        <v>45</v>
      </c>
      <c r="L2643" t="s">
        <v>46</v>
      </c>
      <c r="M2643" t="s">
        <v>47</v>
      </c>
      <c r="N2643" t="s">
        <v>49</v>
      </c>
      <c r="O2643" t="s">
        <v>51</v>
      </c>
      <c r="P2643" t="s">
        <v>358</v>
      </c>
      <c r="Q2643" t="s">
        <v>217</v>
      </c>
      <c r="R2643" t="s">
        <v>218</v>
      </c>
      <c r="S2643" t="s">
        <v>52</v>
      </c>
      <c r="T2643" t="s">
        <v>2836</v>
      </c>
      <c r="U2643" t="s">
        <v>2736</v>
      </c>
      <c r="V2643" s="137">
        <v>9.7000000000000003E-3</v>
      </c>
      <c r="W2643" s="137">
        <v>2.5440000000000001E-2</v>
      </c>
      <c r="X2643" t="s">
        <v>272</v>
      </c>
      <c r="Y2643" t="s">
        <v>51</v>
      </c>
      <c r="Z2643" s="133">
        <v>1138983</v>
      </c>
      <c r="AA2643" s="135">
        <v>1</v>
      </c>
      <c r="AB2643" s="139">
        <v>109.96</v>
      </c>
      <c r="AD2643" s="133">
        <v>1252.4259999999999</v>
      </c>
      <c r="AG2643" t="s">
        <v>261</v>
      </c>
      <c r="AH2643" s="137">
        <v>8.6499999999999999E-4</v>
      </c>
      <c r="AI2643" s="137">
        <v>1.1732003250023401E-2</v>
      </c>
      <c r="AJ2643" s="137">
        <v>4.5130750015931996E-3</v>
      </c>
    </row>
    <row r="2644" spans="1:36">
      <c r="A2644">
        <v>811</v>
      </c>
      <c r="B2644">
        <v>813</v>
      </c>
      <c r="C2644" t="s">
        <v>2829</v>
      </c>
      <c r="D2644" t="s">
        <v>2830</v>
      </c>
      <c r="E2644" t="s">
        <v>41</v>
      </c>
      <c r="F2644" t="s">
        <v>2837</v>
      </c>
      <c r="G2644" t="s">
        <v>2838</v>
      </c>
      <c r="H2644" t="s">
        <v>44</v>
      </c>
      <c r="I2644" t="s">
        <v>456</v>
      </c>
      <c r="J2644" t="s">
        <v>45</v>
      </c>
      <c r="K2644" t="s">
        <v>45</v>
      </c>
      <c r="L2644" t="s">
        <v>46</v>
      </c>
      <c r="M2644" t="s">
        <v>47</v>
      </c>
      <c r="N2644" t="s">
        <v>49</v>
      </c>
      <c r="O2644" t="s">
        <v>51</v>
      </c>
      <c r="P2644" t="s">
        <v>358</v>
      </c>
      <c r="Q2644" t="s">
        <v>217</v>
      </c>
      <c r="R2644" t="s">
        <v>218</v>
      </c>
      <c r="S2644" t="s">
        <v>52</v>
      </c>
      <c r="T2644" t="s">
        <v>2839</v>
      </c>
      <c r="U2644" t="s">
        <v>2840</v>
      </c>
      <c r="V2644" s="137">
        <v>3.1800000000000002E-2</v>
      </c>
      <c r="W2644" s="137">
        <v>2.426E-2</v>
      </c>
      <c r="X2644" t="s">
        <v>272</v>
      </c>
      <c r="Y2644" t="s">
        <v>51</v>
      </c>
      <c r="Z2644" s="133">
        <v>165000</v>
      </c>
      <c r="AA2644" s="135">
        <v>1</v>
      </c>
      <c r="AB2644" s="139">
        <v>108.33</v>
      </c>
      <c r="AD2644" s="133">
        <v>178.744</v>
      </c>
      <c r="AG2644" t="s">
        <v>261</v>
      </c>
      <c r="AH2644" s="137">
        <v>3.6099999999999999E-4</v>
      </c>
      <c r="AI2644" s="137">
        <v>1.6743756084996099E-3</v>
      </c>
      <c r="AJ2644" s="137">
        <v>6.4409994959572895E-4</v>
      </c>
    </row>
    <row r="2645" spans="1:36">
      <c r="A2645">
        <v>811</v>
      </c>
      <c r="B2645">
        <v>813</v>
      </c>
      <c r="C2645" t="s">
        <v>53</v>
      </c>
      <c r="D2645" t="s">
        <v>54</v>
      </c>
      <c r="E2645" t="s">
        <v>41</v>
      </c>
      <c r="F2645" t="s">
        <v>3608</v>
      </c>
      <c r="G2645" t="s">
        <v>3609</v>
      </c>
      <c r="H2645" t="s">
        <v>44</v>
      </c>
      <c r="I2645" t="s">
        <v>456</v>
      </c>
      <c r="J2645" t="s">
        <v>45</v>
      </c>
      <c r="K2645" t="s">
        <v>45</v>
      </c>
      <c r="L2645" t="s">
        <v>46</v>
      </c>
      <c r="M2645" t="s">
        <v>47</v>
      </c>
      <c r="N2645" t="s">
        <v>49</v>
      </c>
      <c r="O2645" t="s">
        <v>51</v>
      </c>
      <c r="P2645" t="s">
        <v>2486</v>
      </c>
      <c r="Q2645" t="s">
        <v>217</v>
      </c>
      <c r="R2645" t="s">
        <v>218</v>
      </c>
      <c r="S2645" t="s">
        <v>52</v>
      </c>
      <c r="T2645" t="s">
        <v>3610</v>
      </c>
      <c r="U2645" t="s">
        <v>85</v>
      </c>
      <c r="V2645" s="137">
        <v>3.0000000000000001E-3</v>
      </c>
      <c r="W2645" s="137">
        <v>3.984E-2</v>
      </c>
      <c r="X2645" t="s">
        <v>272</v>
      </c>
      <c r="Y2645" t="s">
        <v>51</v>
      </c>
      <c r="Z2645" s="133">
        <v>163000</v>
      </c>
      <c r="AA2645" s="135">
        <v>1</v>
      </c>
      <c r="AB2645" s="139">
        <v>112.2</v>
      </c>
      <c r="AD2645" s="133">
        <v>182.886</v>
      </c>
      <c r="AG2645" t="s">
        <v>261</v>
      </c>
      <c r="AH2645" s="137">
        <v>3.2000000000000003E-4</v>
      </c>
      <c r="AI2645" s="137">
        <v>1.7131707970654199E-3</v>
      </c>
      <c r="AJ2645" s="137">
        <v>6.5902370915896496E-4</v>
      </c>
    </row>
    <row r="2646" spans="1:36">
      <c r="A2646">
        <v>811</v>
      </c>
      <c r="B2646">
        <v>813</v>
      </c>
      <c r="C2646" t="s">
        <v>53</v>
      </c>
      <c r="D2646" t="s">
        <v>54</v>
      </c>
      <c r="E2646" t="s">
        <v>41</v>
      </c>
      <c r="F2646" t="s">
        <v>2848</v>
      </c>
      <c r="G2646" t="s">
        <v>2849</v>
      </c>
      <c r="H2646" t="s">
        <v>44</v>
      </c>
      <c r="I2646" t="s">
        <v>456</v>
      </c>
      <c r="J2646" t="s">
        <v>45</v>
      </c>
      <c r="K2646" t="s">
        <v>45</v>
      </c>
      <c r="L2646" t="s">
        <v>46</v>
      </c>
      <c r="M2646" t="s">
        <v>47</v>
      </c>
      <c r="N2646" t="s">
        <v>49</v>
      </c>
      <c r="O2646" t="s">
        <v>51</v>
      </c>
      <c r="P2646" t="s">
        <v>2486</v>
      </c>
      <c r="Q2646" t="s">
        <v>217</v>
      </c>
      <c r="R2646" t="s">
        <v>218</v>
      </c>
      <c r="S2646" t="s">
        <v>52</v>
      </c>
      <c r="T2646" t="s">
        <v>2850</v>
      </c>
      <c r="U2646" t="s">
        <v>392</v>
      </c>
      <c r="V2646" s="137">
        <v>5.0000000000000001E-3</v>
      </c>
      <c r="W2646" s="137">
        <v>2.511E-2</v>
      </c>
      <c r="X2646" t="s">
        <v>272</v>
      </c>
      <c r="Y2646" t="s">
        <v>51</v>
      </c>
      <c r="Z2646" s="133">
        <v>183000</v>
      </c>
      <c r="AA2646" s="135">
        <v>1</v>
      </c>
      <c r="AB2646" s="139">
        <v>94.43</v>
      </c>
      <c r="AD2646" s="133">
        <v>172.80699999999999</v>
      </c>
      <c r="AG2646" t="s">
        <v>261</v>
      </c>
      <c r="AH2646" s="137">
        <v>3.0499999999999999E-4</v>
      </c>
      <c r="AI2646" s="137">
        <v>1.6187555887897599E-3</v>
      </c>
      <c r="AJ2646" s="137">
        <v>6.22704002527598E-4</v>
      </c>
    </row>
    <row r="2647" spans="1:36">
      <c r="A2647">
        <v>811</v>
      </c>
      <c r="B2647">
        <v>813</v>
      </c>
      <c r="C2647" t="s">
        <v>2854</v>
      </c>
      <c r="D2647" t="s">
        <v>2855</v>
      </c>
      <c r="E2647" t="s">
        <v>41</v>
      </c>
      <c r="F2647" t="s">
        <v>2856</v>
      </c>
      <c r="G2647" t="s">
        <v>2857</v>
      </c>
      <c r="H2647" t="s">
        <v>44</v>
      </c>
      <c r="I2647" t="s">
        <v>456</v>
      </c>
      <c r="J2647" t="s">
        <v>45</v>
      </c>
      <c r="K2647" t="s">
        <v>45</v>
      </c>
      <c r="L2647" t="s">
        <v>46</v>
      </c>
      <c r="M2647" t="s">
        <v>47</v>
      </c>
      <c r="N2647" t="s">
        <v>1084</v>
      </c>
      <c r="O2647" t="s">
        <v>51</v>
      </c>
      <c r="P2647" t="s">
        <v>289</v>
      </c>
      <c r="Q2647" t="s">
        <v>289</v>
      </c>
      <c r="R2647" t="s">
        <v>289</v>
      </c>
      <c r="S2647" t="s">
        <v>52</v>
      </c>
      <c r="T2647" t="s">
        <v>2858</v>
      </c>
      <c r="U2647" t="s">
        <v>2063</v>
      </c>
      <c r="V2647" s="137">
        <v>4.0899999999999999E-2</v>
      </c>
      <c r="W2647" s="137">
        <v>2.775E-2</v>
      </c>
      <c r="X2647" t="s">
        <v>272</v>
      </c>
      <c r="Y2647" t="s">
        <v>51</v>
      </c>
      <c r="Z2647" s="133">
        <v>123000</v>
      </c>
      <c r="AA2647" s="135">
        <v>1</v>
      </c>
      <c r="AB2647" s="139">
        <v>107.74</v>
      </c>
      <c r="AD2647" s="133">
        <v>132.52000000000001</v>
      </c>
      <c r="AG2647" t="s">
        <v>261</v>
      </c>
      <c r="AH2647" s="137">
        <v>3.6400000000000001E-4</v>
      </c>
      <c r="AI2647" s="137">
        <v>1.2413729681947699E-3</v>
      </c>
      <c r="AJ2647" s="137">
        <v>4.77532198979079E-4</v>
      </c>
    </row>
    <row r="2648" spans="1:36">
      <c r="A2648">
        <v>811</v>
      </c>
      <c r="B2648">
        <v>813</v>
      </c>
      <c r="C2648" t="s">
        <v>2854</v>
      </c>
      <c r="D2648" t="s">
        <v>2855</v>
      </c>
      <c r="E2648" t="s">
        <v>41</v>
      </c>
      <c r="F2648" t="s">
        <v>2859</v>
      </c>
      <c r="G2648" t="s">
        <v>2860</v>
      </c>
      <c r="H2648" t="s">
        <v>44</v>
      </c>
      <c r="I2648" t="s">
        <v>1542</v>
      </c>
      <c r="J2648" t="s">
        <v>45</v>
      </c>
      <c r="K2648" t="s">
        <v>45</v>
      </c>
      <c r="L2648" t="s">
        <v>46</v>
      </c>
      <c r="M2648" t="s">
        <v>47</v>
      </c>
      <c r="N2648" t="s">
        <v>1084</v>
      </c>
      <c r="O2648" t="s">
        <v>51</v>
      </c>
      <c r="P2648" t="s">
        <v>289</v>
      </c>
      <c r="Q2648" t="s">
        <v>289</v>
      </c>
      <c r="R2648" t="s">
        <v>289</v>
      </c>
      <c r="S2648" t="s">
        <v>52</v>
      </c>
      <c r="T2648" t="s">
        <v>2861</v>
      </c>
      <c r="U2648" t="s">
        <v>2499</v>
      </c>
      <c r="V2648" s="137">
        <v>5.2499999999999998E-2</v>
      </c>
      <c r="W2648" s="137">
        <v>5.1860000000000003E-2</v>
      </c>
      <c r="X2648" t="s">
        <v>272</v>
      </c>
      <c r="Y2648" t="s">
        <v>51</v>
      </c>
      <c r="Z2648" s="133">
        <v>374000</v>
      </c>
      <c r="AA2648" s="135">
        <v>1</v>
      </c>
      <c r="AB2648" s="139">
        <v>100.48</v>
      </c>
      <c r="AD2648" s="133">
        <v>375.79500000000002</v>
      </c>
      <c r="AG2648" t="s">
        <v>261</v>
      </c>
      <c r="AH2648" s="137">
        <v>1.4760000000000001E-3</v>
      </c>
      <c r="AI2648" s="137">
        <v>3.5202331633769602E-3</v>
      </c>
      <c r="AJ2648" s="137">
        <v>1.35416569113073E-3</v>
      </c>
    </row>
    <row r="2649" spans="1:36">
      <c r="A2649">
        <v>811</v>
      </c>
      <c r="B2649">
        <v>813</v>
      </c>
      <c r="C2649" t="s">
        <v>2871</v>
      </c>
      <c r="D2649" t="s">
        <v>2872</v>
      </c>
      <c r="E2649" t="s">
        <v>41</v>
      </c>
      <c r="F2649" t="s">
        <v>2873</v>
      </c>
      <c r="G2649" t="s">
        <v>2874</v>
      </c>
      <c r="H2649" t="s">
        <v>44</v>
      </c>
      <c r="I2649" t="s">
        <v>456</v>
      </c>
      <c r="J2649" t="s">
        <v>45</v>
      </c>
      <c r="K2649" t="s">
        <v>45</v>
      </c>
      <c r="L2649" t="s">
        <v>46</v>
      </c>
      <c r="M2649" t="s">
        <v>47</v>
      </c>
      <c r="N2649" t="s">
        <v>457</v>
      </c>
      <c r="O2649" t="s">
        <v>51</v>
      </c>
      <c r="P2649" t="s">
        <v>216</v>
      </c>
      <c r="Q2649" t="s">
        <v>217</v>
      </c>
      <c r="R2649" t="s">
        <v>218</v>
      </c>
      <c r="S2649" t="s">
        <v>52</v>
      </c>
      <c r="T2649" t="s">
        <v>2875</v>
      </c>
      <c r="U2649" t="s">
        <v>2876</v>
      </c>
      <c r="V2649" s="137">
        <v>1.2200000000000001E-2</v>
      </c>
      <c r="W2649" s="137">
        <v>2.1930000000000002E-2</v>
      </c>
      <c r="X2649" t="s">
        <v>272</v>
      </c>
      <c r="Y2649" t="s">
        <v>51</v>
      </c>
      <c r="Z2649" s="133">
        <v>420246</v>
      </c>
      <c r="AA2649" s="135">
        <v>1</v>
      </c>
      <c r="AB2649" s="139">
        <v>120.2</v>
      </c>
      <c r="AD2649" s="133">
        <v>505.13600000000002</v>
      </c>
      <c r="AG2649" t="s">
        <v>261</v>
      </c>
      <c r="AH2649" s="137">
        <v>1.3899999999999999E-4</v>
      </c>
      <c r="AI2649" s="137">
        <v>4.7318204569503997E-3</v>
      </c>
      <c r="AJ2649" s="137">
        <v>1.8202399165076601E-3</v>
      </c>
    </row>
    <row r="2650" spans="1:36">
      <c r="A2650">
        <v>811</v>
      </c>
      <c r="B2650">
        <v>813</v>
      </c>
      <c r="C2650" t="s">
        <v>2871</v>
      </c>
      <c r="D2650" t="s">
        <v>2872</v>
      </c>
      <c r="E2650" t="s">
        <v>41</v>
      </c>
      <c r="F2650" t="s">
        <v>2877</v>
      </c>
      <c r="G2650" t="s">
        <v>2878</v>
      </c>
      <c r="H2650" t="s">
        <v>44</v>
      </c>
      <c r="I2650" t="s">
        <v>456</v>
      </c>
      <c r="J2650" t="s">
        <v>45</v>
      </c>
      <c r="K2650" t="s">
        <v>45</v>
      </c>
      <c r="L2650" t="s">
        <v>46</v>
      </c>
      <c r="M2650" t="s">
        <v>47</v>
      </c>
      <c r="N2650" t="s">
        <v>457</v>
      </c>
      <c r="O2650" t="s">
        <v>51</v>
      </c>
      <c r="P2650" t="s">
        <v>216</v>
      </c>
      <c r="Q2650" t="s">
        <v>217</v>
      </c>
      <c r="R2650" t="s">
        <v>218</v>
      </c>
      <c r="S2650" t="s">
        <v>52</v>
      </c>
      <c r="T2650" t="s">
        <v>2879</v>
      </c>
      <c r="U2650" t="s">
        <v>50</v>
      </c>
      <c r="V2650" s="137">
        <v>1E-3</v>
      </c>
      <c r="W2650" s="137">
        <v>2.1420000000000002E-2</v>
      </c>
      <c r="X2650" t="s">
        <v>272</v>
      </c>
      <c r="Y2650" t="s">
        <v>51</v>
      </c>
      <c r="Z2650" s="133">
        <v>949160</v>
      </c>
      <c r="AA2650" s="135">
        <v>1</v>
      </c>
      <c r="AB2650" s="139">
        <v>111.29</v>
      </c>
      <c r="AD2650" s="133">
        <v>1056.32</v>
      </c>
      <c r="AG2650" t="s">
        <v>261</v>
      </c>
      <c r="AH2650" s="137">
        <v>2.81E-4</v>
      </c>
      <c r="AI2650" s="137">
        <v>9.8949993838574508E-3</v>
      </c>
      <c r="AJ2650" s="137">
        <v>3.80641510306249E-3</v>
      </c>
    </row>
    <row r="2651" spans="1:36">
      <c r="A2651">
        <v>811</v>
      </c>
      <c r="B2651">
        <v>813</v>
      </c>
      <c r="C2651" t="s">
        <v>2871</v>
      </c>
      <c r="D2651" t="s">
        <v>2872</v>
      </c>
      <c r="E2651" t="s">
        <v>41</v>
      </c>
      <c r="F2651" t="s">
        <v>3619</v>
      </c>
      <c r="G2651" t="s">
        <v>3620</v>
      </c>
      <c r="H2651" t="s">
        <v>44</v>
      </c>
      <c r="I2651" t="s">
        <v>1542</v>
      </c>
      <c r="J2651" t="s">
        <v>45</v>
      </c>
      <c r="K2651" t="s">
        <v>45</v>
      </c>
      <c r="L2651" t="s">
        <v>46</v>
      </c>
      <c r="M2651" t="s">
        <v>47</v>
      </c>
      <c r="N2651" t="s">
        <v>457</v>
      </c>
      <c r="O2651" t="s">
        <v>51</v>
      </c>
      <c r="P2651" t="s">
        <v>216</v>
      </c>
      <c r="Q2651" t="s">
        <v>217</v>
      </c>
      <c r="R2651" t="s">
        <v>218</v>
      </c>
      <c r="S2651" t="s">
        <v>52</v>
      </c>
      <c r="T2651" t="s">
        <v>3621</v>
      </c>
      <c r="U2651" t="s">
        <v>2891</v>
      </c>
      <c r="V2651" s="137">
        <v>2.7400000000000001E-2</v>
      </c>
      <c r="W2651" s="137">
        <v>3.6920000000000001E-2</v>
      </c>
      <c r="X2651" t="s">
        <v>272</v>
      </c>
      <c r="Y2651" t="s">
        <v>51</v>
      </c>
      <c r="Z2651" s="133">
        <v>510306.2</v>
      </c>
      <c r="AA2651" s="135">
        <v>1</v>
      </c>
      <c r="AB2651" s="139">
        <v>98.15</v>
      </c>
      <c r="AD2651" s="133">
        <v>500.86599999999999</v>
      </c>
      <c r="AG2651" t="s">
        <v>261</v>
      </c>
      <c r="AH2651" s="137">
        <v>1.94E-4</v>
      </c>
      <c r="AI2651" s="137">
        <v>4.6918200864609601E-3</v>
      </c>
      <c r="AJ2651" s="137">
        <v>1.8048525467411201E-3</v>
      </c>
    </row>
    <row r="2652" spans="1:36">
      <c r="A2652">
        <v>811</v>
      </c>
      <c r="B2652">
        <v>813</v>
      </c>
      <c r="C2652" t="s">
        <v>2871</v>
      </c>
      <c r="D2652" t="s">
        <v>2872</v>
      </c>
      <c r="E2652" t="s">
        <v>41</v>
      </c>
      <c r="F2652" t="s">
        <v>3622</v>
      </c>
      <c r="G2652" t="s">
        <v>3623</v>
      </c>
      <c r="H2652" t="s">
        <v>44</v>
      </c>
      <c r="I2652" t="s">
        <v>456</v>
      </c>
      <c r="J2652" t="s">
        <v>45</v>
      </c>
      <c r="K2652" t="s">
        <v>45</v>
      </c>
      <c r="L2652" t="s">
        <v>46</v>
      </c>
      <c r="M2652" t="s">
        <v>47</v>
      </c>
      <c r="N2652" t="s">
        <v>457</v>
      </c>
      <c r="O2652" t="s">
        <v>51</v>
      </c>
      <c r="P2652" t="s">
        <v>216</v>
      </c>
      <c r="Q2652" t="s">
        <v>217</v>
      </c>
      <c r="R2652" t="s">
        <v>218</v>
      </c>
      <c r="S2652" t="s">
        <v>52</v>
      </c>
      <c r="T2652" t="s">
        <v>3624</v>
      </c>
      <c r="U2652" t="s">
        <v>2664</v>
      </c>
      <c r="V2652" s="137">
        <v>2.06E-2</v>
      </c>
      <c r="W2652" s="137">
        <v>2.2120000000000001E-2</v>
      </c>
      <c r="X2652" t="s">
        <v>272</v>
      </c>
      <c r="Y2652" t="s">
        <v>51</v>
      </c>
      <c r="Z2652" s="133">
        <v>419966.56</v>
      </c>
      <c r="AA2652" s="135">
        <v>1</v>
      </c>
      <c r="AB2652" s="139">
        <v>107.73</v>
      </c>
      <c r="AD2652" s="133">
        <v>452.43</v>
      </c>
      <c r="AG2652" t="s">
        <v>261</v>
      </c>
      <c r="AH2652" s="137">
        <v>2.9999999999999997E-4</v>
      </c>
      <c r="AI2652" s="137">
        <v>4.2381036330708501E-3</v>
      </c>
      <c r="AJ2652" s="137">
        <v>1.6303165923973999E-3</v>
      </c>
    </row>
    <row r="2653" spans="1:36">
      <c r="A2653">
        <v>811</v>
      </c>
      <c r="B2653">
        <v>813</v>
      </c>
      <c r="C2653" t="s">
        <v>2871</v>
      </c>
      <c r="D2653" t="s">
        <v>2872</v>
      </c>
      <c r="E2653" t="s">
        <v>41</v>
      </c>
      <c r="F2653" t="s">
        <v>2880</v>
      </c>
      <c r="G2653" t="s">
        <v>2881</v>
      </c>
      <c r="H2653" t="s">
        <v>44</v>
      </c>
      <c r="I2653" t="s">
        <v>456</v>
      </c>
      <c r="J2653" t="s">
        <v>45</v>
      </c>
      <c r="K2653" t="s">
        <v>45</v>
      </c>
      <c r="L2653" t="s">
        <v>46</v>
      </c>
      <c r="M2653" t="s">
        <v>47</v>
      </c>
      <c r="N2653" t="s">
        <v>457</v>
      </c>
      <c r="O2653" t="s">
        <v>51</v>
      </c>
      <c r="P2653" t="s">
        <v>216</v>
      </c>
      <c r="Q2653" t="s">
        <v>217</v>
      </c>
      <c r="R2653" t="s">
        <v>218</v>
      </c>
      <c r="S2653" t="s">
        <v>52</v>
      </c>
      <c r="T2653" t="s">
        <v>2882</v>
      </c>
      <c r="U2653" t="s">
        <v>2883</v>
      </c>
      <c r="V2653" s="137">
        <v>2E-3</v>
      </c>
      <c r="W2653" s="137">
        <v>2.2239999999999999E-2</v>
      </c>
      <c r="X2653" t="s">
        <v>272</v>
      </c>
      <c r="Y2653" t="s">
        <v>51</v>
      </c>
      <c r="Z2653" s="133">
        <v>70249</v>
      </c>
      <c r="AA2653" s="135">
        <v>1</v>
      </c>
      <c r="AB2653" s="139">
        <v>110.28</v>
      </c>
      <c r="AC2653" s="133">
        <v>0.16800000000000001</v>
      </c>
      <c r="AD2653" s="133">
        <v>77.638000000000005</v>
      </c>
      <c r="AG2653" t="s">
        <v>261</v>
      </c>
      <c r="AH2653" s="137">
        <v>2.0000000000000002E-5</v>
      </c>
      <c r="AI2653" s="137">
        <v>7.2727182405435897E-4</v>
      </c>
      <c r="AJ2653" s="137">
        <v>2.7976742066588499E-4</v>
      </c>
    </row>
    <row r="2654" spans="1:36">
      <c r="A2654">
        <v>811</v>
      </c>
      <c r="B2654">
        <v>813</v>
      </c>
      <c r="C2654" t="s">
        <v>2871</v>
      </c>
      <c r="D2654" t="s">
        <v>2872</v>
      </c>
      <c r="E2654" t="s">
        <v>41</v>
      </c>
      <c r="F2654" t="s">
        <v>2884</v>
      </c>
      <c r="G2654" t="s">
        <v>2885</v>
      </c>
      <c r="H2654" t="s">
        <v>44</v>
      </c>
      <c r="I2654" t="s">
        <v>456</v>
      </c>
      <c r="J2654" t="s">
        <v>45</v>
      </c>
      <c r="K2654" t="s">
        <v>45</v>
      </c>
      <c r="L2654" t="s">
        <v>46</v>
      </c>
      <c r="M2654" t="s">
        <v>47</v>
      </c>
      <c r="N2654" t="s">
        <v>457</v>
      </c>
      <c r="O2654" t="s">
        <v>51</v>
      </c>
      <c r="P2654" t="s">
        <v>251</v>
      </c>
      <c r="Q2654" t="s">
        <v>217</v>
      </c>
      <c r="R2654" t="s">
        <v>218</v>
      </c>
      <c r="S2654" t="s">
        <v>52</v>
      </c>
      <c r="T2654" t="s">
        <v>2886</v>
      </c>
      <c r="U2654" t="s">
        <v>2887</v>
      </c>
      <c r="V2654" s="137">
        <v>3.3500000000000002E-2</v>
      </c>
      <c r="W2654" s="137">
        <v>2.4809999999999999E-2</v>
      </c>
      <c r="X2654" t="s">
        <v>272</v>
      </c>
      <c r="Y2654" t="s">
        <v>51</v>
      </c>
      <c r="Z2654" s="133">
        <v>306000</v>
      </c>
      <c r="AA2654" s="135">
        <v>1</v>
      </c>
      <c r="AB2654" s="139">
        <v>109.04</v>
      </c>
      <c r="AD2654" s="133">
        <v>333.66199999999998</v>
      </c>
      <c r="AG2654" t="s">
        <v>261</v>
      </c>
      <c r="AH2654" s="137">
        <v>2.02E-4</v>
      </c>
      <c r="AI2654" s="137">
        <v>3.1255573404129402E-3</v>
      </c>
      <c r="AJ2654" s="137">
        <v>1.2023415267154499E-3</v>
      </c>
    </row>
    <row r="2655" spans="1:36">
      <c r="A2655">
        <v>811</v>
      </c>
      <c r="B2655">
        <v>813</v>
      </c>
      <c r="C2655" t="s">
        <v>2871</v>
      </c>
      <c r="D2655" t="s">
        <v>2872</v>
      </c>
      <c r="E2655" t="s">
        <v>41</v>
      </c>
      <c r="F2655" t="s">
        <v>2888</v>
      </c>
      <c r="G2655" t="s">
        <v>2889</v>
      </c>
      <c r="H2655" t="s">
        <v>44</v>
      </c>
      <c r="I2655" t="s">
        <v>456</v>
      </c>
      <c r="J2655" t="s">
        <v>45</v>
      </c>
      <c r="K2655" t="s">
        <v>45</v>
      </c>
      <c r="L2655" t="s">
        <v>46</v>
      </c>
      <c r="M2655" t="s">
        <v>47</v>
      </c>
      <c r="N2655" t="s">
        <v>457</v>
      </c>
      <c r="O2655" t="s">
        <v>51</v>
      </c>
      <c r="P2655" t="s">
        <v>216</v>
      </c>
      <c r="Q2655" t="s">
        <v>217</v>
      </c>
      <c r="R2655" t="s">
        <v>218</v>
      </c>
      <c r="S2655" t="s">
        <v>52</v>
      </c>
      <c r="T2655" t="s">
        <v>2890</v>
      </c>
      <c r="U2655" t="s">
        <v>2891</v>
      </c>
      <c r="V2655" s="137">
        <v>1E-3</v>
      </c>
      <c r="W2655" s="137">
        <v>2.1430000000000001E-2</v>
      </c>
      <c r="X2655" t="s">
        <v>272</v>
      </c>
      <c r="Y2655" t="s">
        <v>51</v>
      </c>
      <c r="Z2655" s="133">
        <v>345710.6</v>
      </c>
      <c r="AA2655" s="135">
        <v>1</v>
      </c>
      <c r="AB2655" s="139">
        <v>108.95</v>
      </c>
      <c r="AD2655" s="133">
        <v>376.65199999999999</v>
      </c>
      <c r="AG2655" t="s">
        <v>261</v>
      </c>
      <c r="AH2655" s="137">
        <v>1.8599999999999999E-4</v>
      </c>
      <c r="AI2655" s="137">
        <v>3.5282563502833601E-3</v>
      </c>
      <c r="AJ2655" s="137">
        <v>1.3572520561349599E-3</v>
      </c>
    </row>
    <row r="2656" spans="1:36">
      <c r="A2656">
        <v>811</v>
      </c>
      <c r="B2656">
        <v>813</v>
      </c>
      <c r="C2656" t="s">
        <v>2871</v>
      </c>
      <c r="D2656" t="s">
        <v>2872</v>
      </c>
      <c r="E2656" t="s">
        <v>41</v>
      </c>
      <c r="F2656" t="s">
        <v>3821</v>
      </c>
      <c r="G2656" t="s">
        <v>3822</v>
      </c>
      <c r="H2656" t="s">
        <v>44</v>
      </c>
      <c r="I2656" t="s">
        <v>456</v>
      </c>
      <c r="J2656" t="s">
        <v>45</v>
      </c>
      <c r="K2656" t="s">
        <v>45</v>
      </c>
      <c r="L2656" t="s">
        <v>46</v>
      </c>
      <c r="M2656" t="s">
        <v>47</v>
      </c>
      <c r="N2656" t="s">
        <v>457</v>
      </c>
      <c r="O2656" t="s">
        <v>51</v>
      </c>
      <c r="P2656" t="s">
        <v>216</v>
      </c>
      <c r="Q2656" t="s">
        <v>217</v>
      </c>
      <c r="R2656" t="s">
        <v>218</v>
      </c>
      <c r="S2656" t="s">
        <v>52</v>
      </c>
      <c r="T2656" t="s">
        <v>3823</v>
      </c>
      <c r="U2656" t="s">
        <v>3824</v>
      </c>
      <c r="V2656" s="137">
        <v>2.2013000000000001E-2</v>
      </c>
      <c r="W2656" s="137">
        <v>2.2040000000000001E-2</v>
      </c>
      <c r="X2656" t="s">
        <v>272</v>
      </c>
      <c r="Y2656" t="s">
        <v>51</v>
      </c>
      <c r="Z2656" s="133">
        <v>9192</v>
      </c>
      <c r="AA2656" s="135">
        <v>1</v>
      </c>
      <c r="AB2656" s="139">
        <v>125.77</v>
      </c>
      <c r="AD2656" s="133">
        <v>11.561</v>
      </c>
      <c r="AG2656" t="s">
        <v>261</v>
      </c>
      <c r="AH2656" s="137">
        <v>1.2999999999999999E-5</v>
      </c>
      <c r="AI2656" s="137">
        <v>1.08294718820602E-4</v>
      </c>
      <c r="AJ2656" s="137">
        <v>4.1658886201966499E-5</v>
      </c>
    </row>
    <row r="2657" spans="1:36">
      <c r="A2657">
        <v>811</v>
      </c>
      <c r="B2657">
        <v>813</v>
      </c>
      <c r="C2657" t="s">
        <v>2892</v>
      </c>
      <c r="D2657" t="s">
        <v>2893</v>
      </c>
      <c r="E2657" t="s">
        <v>41</v>
      </c>
      <c r="F2657" t="s">
        <v>2894</v>
      </c>
      <c r="G2657" t="s">
        <v>2895</v>
      </c>
      <c r="H2657" t="s">
        <v>44</v>
      </c>
      <c r="I2657" t="s">
        <v>1544</v>
      </c>
      <c r="J2657" t="s">
        <v>45</v>
      </c>
      <c r="K2657" t="s">
        <v>45</v>
      </c>
      <c r="L2657" t="s">
        <v>46</v>
      </c>
      <c r="M2657" t="s">
        <v>47</v>
      </c>
      <c r="N2657" t="s">
        <v>515</v>
      </c>
      <c r="O2657" t="s">
        <v>51</v>
      </c>
      <c r="P2657" t="s">
        <v>224</v>
      </c>
      <c r="Q2657" t="s">
        <v>225</v>
      </c>
      <c r="R2657" t="s">
        <v>218</v>
      </c>
      <c r="S2657" t="s">
        <v>52</v>
      </c>
      <c r="T2657" t="s">
        <v>2896</v>
      </c>
      <c r="U2657" t="s">
        <v>2897</v>
      </c>
      <c r="V2657" s="137">
        <v>5.0000000000000001E-3</v>
      </c>
      <c r="W2657" s="137">
        <v>3.2649999999999998E-2</v>
      </c>
      <c r="X2657" t="s">
        <v>272</v>
      </c>
      <c r="Y2657" t="s">
        <v>51</v>
      </c>
      <c r="Z2657" s="133">
        <v>102000</v>
      </c>
      <c r="AA2657" s="135">
        <v>1</v>
      </c>
      <c r="AB2657" s="139">
        <v>88.6</v>
      </c>
      <c r="AD2657" s="133">
        <v>90.372</v>
      </c>
      <c r="AG2657" t="s">
        <v>261</v>
      </c>
      <c r="AH2657" s="137">
        <v>3.4299999999999999E-4</v>
      </c>
      <c r="AI2657" s="137">
        <v>8.46552886893452E-4</v>
      </c>
      <c r="AJ2657" s="137">
        <v>3.25652541168345E-4</v>
      </c>
    </row>
    <row r="2658" spans="1:36">
      <c r="A2658">
        <v>811</v>
      </c>
      <c r="B2658">
        <v>813</v>
      </c>
      <c r="C2658" t="s">
        <v>2892</v>
      </c>
      <c r="D2658" t="s">
        <v>2893</v>
      </c>
      <c r="E2658" t="s">
        <v>41</v>
      </c>
      <c r="F2658" t="s">
        <v>2898</v>
      </c>
      <c r="G2658" t="s">
        <v>2899</v>
      </c>
      <c r="H2658" t="s">
        <v>44</v>
      </c>
      <c r="I2658" t="s">
        <v>1542</v>
      </c>
      <c r="J2658" t="s">
        <v>45</v>
      </c>
      <c r="K2658" t="s">
        <v>45</v>
      </c>
      <c r="L2658" t="s">
        <v>46</v>
      </c>
      <c r="M2658" t="s">
        <v>47</v>
      </c>
      <c r="N2658" t="s">
        <v>515</v>
      </c>
      <c r="O2658" t="s">
        <v>51</v>
      </c>
      <c r="P2658" t="s">
        <v>224</v>
      </c>
      <c r="Q2658" t="s">
        <v>225</v>
      </c>
      <c r="R2658" t="s">
        <v>218</v>
      </c>
      <c r="S2658" t="s">
        <v>52</v>
      </c>
      <c r="T2658" t="s">
        <v>2900</v>
      </c>
      <c r="U2658" t="s">
        <v>2901</v>
      </c>
      <c r="V2658" s="137">
        <v>4.1000000000000002E-2</v>
      </c>
      <c r="W2658" s="137">
        <v>3.8210000000000001E-2</v>
      </c>
      <c r="X2658" t="s">
        <v>272</v>
      </c>
      <c r="Y2658" t="s">
        <v>51</v>
      </c>
      <c r="Z2658" s="133">
        <v>300729.34000000003</v>
      </c>
      <c r="AA2658" s="135">
        <v>1</v>
      </c>
      <c r="AB2658" s="139">
        <v>102.24</v>
      </c>
      <c r="AD2658" s="133">
        <v>307.46600000000001</v>
      </c>
      <c r="AG2658" t="s">
        <v>261</v>
      </c>
      <c r="AH2658" s="137">
        <v>1.106E-3</v>
      </c>
      <c r="AI2658" s="137">
        <v>2.8801615175923401E-3</v>
      </c>
      <c r="AJ2658" s="137">
        <v>1.1079424944389501E-3</v>
      </c>
    </row>
    <row r="2659" spans="1:36">
      <c r="A2659">
        <v>811</v>
      </c>
      <c r="B2659">
        <v>813</v>
      </c>
      <c r="C2659" t="s">
        <v>2902</v>
      </c>
      <c r="D2659" t="s">
        <v>2903</v>
      </c>
      <c r="E2659" t="s">
        <v>41</v>
      </c>
      <c r="F2659" t="s">
        <v>2910</v>
      </c>
      <c r="G2659" t="s">
        <v>2911</v>
      </c>
      <c r="H2659" t="s">
        <v>44</v>
      </c>
      <c r="I2659" t="s">
        <v>456</v>
      </c>
      <c r="J2659" t="s">
        <v>45</v>
      </c>
      <c r="K2659" t="s">
        <v>45</v>
      </c>
      <c r="L2659" t="s">
        <v>46</v>
      </c>
      <c r="M2659" t="s">
        <v>47</v>
      </c>
      <c r="N2659" t="s">
        <v>1076</v>
      </c>
      <c r="O2659" t="s">
        <v>51</v>
      </c>
      <c r="P2659" t="s">
        <v>2333</v>
      </c>
      <c r="Q2659" t="s">
        <v>225</v>
      </c>
      <c r="R2659" t="s">
        <v>218</v>
      </c>
      <c r="S2659" t="s">
        <v>52</v>
      </c>
      <c r="T2659" t="s">
        <v>2912</v>
      </c>
      <c r="U2659" t="s">
        <v>2913</v>
      </c>
      <c r="V2659" s="137">
        <v>3.5200000000000002E-2</v>
      </c>
      <c r="W2659" s="137">
        <v>2.826E-2</v>
      </c>
      <c r="X2659" t="s">
        <v>272</v>
      </c>
      <c r="Y2659" t="s">
        <v>51</v>
      </c>
      <c r="Z2659" s="133">
        <v>590000</v>
      </c>
      <c r="AA2659" s="135">
        <v>1</v>
      </c>
      <c r="AB2659" s="139">
        <v>107.5</v>
      </c>
      <c r="AD2659" s="133">
        <v>634.25</v>
      </c>
      <c r="AG2659" t="s">
        <v>261</v>
      </c>
      <c r="AH2659" s="137">
        <v>6.3000000000000003E-4</v>
      </c>
      <c r="AI2659" s="137">
        <v>5.9412889889807899E-3</v>
      </c>
      <c r="AJ2659" s="137">
        <v>2.2854990952510001E-3</v>
      </c>
    </row>
    <row r="2660" spans="1:36">
      <c r="A2660">
        <v>811</v>
      </c>
      <c r="B2660">
        <v>813</v>
      </c>
      <c r="C2660" t="s">
        <v>2902</v>
      </c>
      <c r="D2660" t="s">
        <v>2903</v>
      </c>
      <c r="E2660" t="s">
        <v>41</v>
      </c>
      <c r="F2660" t="s">
        <v>2914</v>
      </c>
      <c r="G2660" t="s">
        <v>2915</v>
      </c>
      <c r="H2660" t="s">
        <v>44</v>
      </c>
      <c r="I2660" t="s">
        <v>456</v>
      </c>
      <c r="J2660" t="s">
        <v>45</v>
      </c>
      <c r="K2660" t="s">
        <v>45</v>
      </c>
      <c r="L2660" t="s">
        <v>46</v>
      </c>
      <c r="M2660" t="s">
        <v>47</v>
      </c>
      <c r="N2660" t="s">
        <v>1076</v>
      </c>
      <c r="O2660" t="s">
        <v>51</v>
      </c>
      <c r="P2660" t="s">
        <v>2333</v>
      </c>
      <c r="Q2660" t="s">
        <v>225</v>
      </c>
      <c r="R2660" t="s">
        <v>218</v>
      </c>
      <c r="S2660" t="s">
        <v>52</v>
      </c>
      <c r="T2660" t="s">
        <v>2916</v>
      </c>
      <c r="U2660" t="s">
        <v>2166</v>
      </c>
      <c r="V2660" s="137">
        <v>2.8500000000000001E-2</v>
      </c>
      <c r="W2660" s="137">
        <v>2.9000000000000001E-2</v>
      </c>
      <c r="X2660" t="s">
        <v>272</v>
      </c>
      <c r="Y2660" t="s">
        <v>51</v>
      </c>
      <c r="Z2660" s="133">
        <v>277000</v>
      </c>
      <c r="AA2660" s="135">
        <v>1</v>
      </c>
      <c r="AB2660" s="139">
        <v>99.78</v>
      </c>
      <c r="AD2660" s="133">
        <v>276.39100000000002</v>
      </c>
      <c r="AG2660" t="s">
        <v>261</v>
      </c>
      <c r="AH2660" s="137">
        <v>6.5499999999999998E-4</v>
      </c>
      <c r="AI2660" s="137">
        <v>2.5890680779468598E-3</v>
      </c>
      <c r="AJ2660" s="137">
        <v>9.9596447179484409E-4</v>
      </c>
    </row>
    <row r="2661" spans="1:36">
      <c r="A2661">
        <v>811</v>
      </c>
      <c r="B2661">
        <v>813</v>
      </c>
      <c r="C2661" t="s">
        <v>2917</v>
      </c>
      <c r="D2661" t="s">
        <v>2918</v>
      </c>
      <c r="E2661" t="s">
        <v>154</v>
      </c>
      <c r="F2661" t="s">
        <v>2919</v>
      </c>
      <c r="G2661" t="s">
        <v>2920</v>
      </c>
      <c r="H2661" t="s">
        <v>44</v>
      </c>
      <c r="I2661" t="s">
        <v>1542</v>
      </c>
      <c r="J2661" t="s">
        <v>45</v>
      </c>
      <c r="K2661" t="s">
        <v>45</v>
      </c>
      <c r="L2661" t="s">
        <v>46</v>
      </c>
      <c r="M2661" t="s">
        <v>47</v>
      </c>
      <c r="N2661" t="s">
        <v>64</v>
      </c>
      <c r="O2661" t="s">
        <v>51</v>
      </c>
      <c r="P2661" t="s">
        <v>289</v>
      </c>
      <c r="Q2661" t="s">
        <v>289</v>
      </c>
      <c r="R2661" t="s">
        <v>289</v>
      </c>
      <c r="S2661" t="s">
        <v>52</v>
      </c>
      <c r="T2661" t="s">
        <v>270</v>
      </c>
      <c r="U2661" t="s">
        <v>283</v>
      </c>
      <c r="V2661" s="137">
        <v>0.01</v>
      </c>
      <c r="W2661" s="137">
        <v>0</v>
      </c>
      <c r="X2661" t="s">
        <v>272</v>
      </c>
      <c r="Y2661" t="s">
        <v>273</v>
      </c>
      <c r="Z2661" s="133">
        <v>47639.92</v>
      </c>
      <c r="AA2661" s="135">
        <v>1</v>
      </c>
      <c r="AB2661" s="139">
        <v>0</v>
      </c>
      <c r="AD2661" s="133">
        <v>0</v>
      </c>
      <c r="AG2661" t="s">
        <v>261</v>
      </c>
      <c r="AH2661" s="137">
        <v>0</v>
      </c>
      <c r="AI2661" s="137">
        <v>0</v>
      </c>
      <c r="AJ2661" s="137">
        <v>0</v>
      </c>
    </row>
    <row r="2662" spans="1:36">
      <c r="A2662">
        <v>811</v>
      </c>
      <c r="B2662">
        <v>813</v>
      </c>
      <c r="C2662" t="s">
        <v>2917</v>
      </c>
      <c r="D2662" t="s">
        <v>2918</v>
      </c>
      <c r="E2662" t="s">
        <v>154</v>
      </c>
      <c r="F2662" t="s">
        <v>2921</v>
      </c>
      <c r="G2662" t="s">
        <v>2922</v>
      </c>
      <c r="H2662" t="s">
        <v>44</v>
      </c>
      <c r="I2662" t="s">
        <v>1542</v>
      </c>
      <c r="J2662" t="s">
        <v>45</v>
      </c>
      <c r="K2662" t="s">
        <v>45</v>
      </c>
      <c r="L2662" t="s">
        <v>46</v>
      </c>
      <c r="M2662" t="s">
        <v>47</v>
      </c>
      <c r="N2662" t="s">
        <v>64</v>
      </c>
      <c r="O2662" t="s">
        <v>51</v>
      </c>
      <c r="P2662" t="s">
        <v>289</v>
      </c>
      <c r="Q2662" t="s">
        <v>289</v>
      </c>
      <c r="R2662" t="s">
        <v>289</v>
      </c>
      <c r="S2662" t="s">
        <v>52</v>
      </c>
      <c r="T2662" t="s">
        <v>2923</v>
      </c>
      <c r="U2662" t="s">
        <v>2924</v>
      </c>
      <c r="V2662" s="137">
        <v>0.01</v>
      </c>
      <c r="W2662" s="137">
        <v>1.0000000000000001E-5</v>
      </c>
      <c r="X2662" t="s">
        <v>272</v>
      </c>
      <c r="Y2662" t="s">
        <v>51</v>
      </c>
      <c r="Z2662" s="133">
        <v>28840.25</v>
      </c>
      <c r="AA2662" s="135">
        <v>1</v>
      </c>
      <c r="AB2662" s="139">
        <v>56.1</v>
      </c>
      <c r="AD2662" s="133">
        <v>16.178999999999998</v>
      </c>
      <c r="AG2662" t="s">
        <v>261</v>
      </c>
      <c r="AH2662" s="137">
        <v>4.7600000000000002E-4</v>
      </c>
      <c r="AI2662" s="137">
        <v>1.5155912294498799E-4</v>
      </c>
      <c r="AJ2662" s="137">
        <v>5.8301866650527103E-5</v>
      </c>
    </row>
    <row r="2663" spans="1:36">
      <c r="A2663">
        <v>811</v>
      </c>
      <c r="B2663">
        <v>813</v>
      </c>
      <c r="C2663" t="s">
        <v>2925</v>
      </c>
      <c r="D2663" t="s">
        <v>2926</v>
      </c>
      <c r="E2663" t="s">
        <v>41</v>
      </c>
      <c r="F2663" t="s">
        <v>3825</v>
      </c>
      <c r="G2663" t="s">
        <v>3826</v>
      </c>
      <c r="H2663" t="s">
        <v>44</v>
      </c>
      <c r="I2663" t="s">
        <v>456</v>
      </c>
      <c r="J2663" t="s">
        <v>45</v>
      </c>
      <c r="K2663" t="s">
        <v>45</v>
      </c>
      <c r="L2663" t="s">
        <v>46</v>
      </c>
      <c r="M2663" t="s">
        <v>47</v>
      </c>
      <c r="N2663" t="s">
        <v>49</v>
      </c>
      <c r="O2663" t="s">
        <v>51</v>
      </c>
      <c r="P2663" t="s">
        <v>358</v>
      </c>
      <c r="Q2663" t="s">
        <v>217</v>
      </c>
      <c r="R2663" t="s">
        <v>218</v>
      </c>
      <c r="S2663" t="s">
        <v>52</v>
      </c>
      <c r="T2663" t="s">
        <v>3827</v>
      </c>
      <c r="U2663" t="s">
        <v>3828</v>
      </c>
      <c r="V2663" s="137">
        <v>6.4999999999999997E-3</v>
      </c>
      <c r="W2663" s="137">
        <v>2.2839999999999999E-2</v>
      </c>
      <c r="X2663" t="s">
        <v>272</v>
      </c>
      <c r="Y2663" t="s">
        <v>51</v>
      </c>
      <c r="Z2663" s="133">
        <v>434486.7</v>
      </c>
      <c r="AA2663" s="135">
        <v>1</v>
      </c>
      <c r="AB2663" s="139">
        <v>115.38</v>
      </c>
      <c r="AC2663" s="133">
        <v>7.6479999999999997</v>
      </c>
      <c r="AD2663" s="133">
        <v>508.95800000000003</v>
      </c>
      <c r="AG2663" t="s">
        <v>261</v>
      </c>
      <c r="AH2663" s="137">
        <v>8.3199999999999995E-4</v>
      </c>
      <c r="AI2663" s="137">
        <v>4.76762914628106E-3</v>
      </c>
      <c r="AJ2663" s="137">
        <v>1.83401482751083E-3</v>
      </c>
    </row>
    <row r="2664" spans="1:36">
      <c r="A2664">
        <v>811</v>
      </c>
      <c r="B2664">
        <v>813</v>
      </c>
      <c r="C2664" t="s">
        <v>2925</v>
      </c>
      <c r="D2664" t="s">
        <v>2926</v>
      </c>
      <c r="E2664" t="s">
        <v>41</v>
      </c>
      <c r="F2664" t="s">
        <v>2930</v>
      </c>
      <c r="G2664" t="s">
        <v>2931</v>
      </c>
      <c r="H2664" t="s">
        <v>44</v>
      </c>
      <c r="I2664" t="s">
        <v>456</v>
      </c>
      <c r="J2664" t="s">
        <v>45</v>
      </c>
      <c r="K2664" t="s">
        <v>45</v>
      </c>
      <c r="L2664" t="s">
        <v>46</v>
      </c>
      <c r="M2664" t="s">
        <v>47</v>
      </c>
      <c r="N2664" t="s">
        <v>49</v>
      </c>
      <c r="O2664" t="s">
        <v>51</v>
      </c>
      <c r="P2664" t="s">
        <v>358</v>
      </c>
      <c r="Q2664" t="s">
        <v>217</v>
      </c>
      <c r="R2664" t="s">
        <v>218</v>
      </c>
      <c r="S2664" t="s">
        <v>52</v>
      </c>
      <c r="T2664" t="s">
        <v>2932</v>
      </c>
      <c r="U2664" t="s">
        <v>2933</v>
      </c>
      <c r="V2664" s="137">
        <v>3.61E-2</v>
      </c>
      <c r="W2664" s="137">
        <v>2.5329999999999998E-2</v>
      </c>
      <c r="X2664" t="s">
        <v>272</v>
      </c>
      <c r="Y2664" t="s">
        <v>51</v>
      </c>
      <c r="Z2664" s="133">
        <v>233994.77</v>
      </c>
      <c r="AA2664" s="135">
        <v>1</v>
      </c>
      <c r="AB2664" s="139">
        <v>115.48</v>
      </c>
      <c r="AC2664" s="133">
        <v>10.204000000000001</v>
      </c>
      <c r="AD2664" s="133">
        <v>280.42099999999999</v>
      </c>
      <c r="AG2664" t="s">
        <v>261</v>
      </c>
      <c r="AH2664" s="137">
        <v>7.6000000000000004E-5</v>
      </c>
      <c r="AI2664" s="137">
        <v>2.6268195517844001E-3</v>
      </c>
      <c r="AJ2664" s="137">
        <v>1.0104867344654701E-3</v>
      </c>
    </row>
    <row r="2665" spans="1:36">
      <c r="A2665">
        <v>811</v>
      </c>
      <c r="B2665">
        <v>813</v>
      </c>
      <c r="C2665" t="s">
        <v>2925</v>
      </c>
      <c r="D2665" t="s">
        <v>2926</v>
      </c>
      <c r="E2665" t="s">
        <v>41</v>
      </c>
      <c r="F2665" t="s">
        <v>2934</v>
      </c>
      <c r="G2665" t="s">
        <v>2935</v>
      </c>
      <c r="H2665" t="s">
        <v>44</v>
      </c>
      <c r="I2665" t="s">
        <v>456</v>
      </c>
      <c r="J2665" t="s">
        <v>45</v>
      </c>
      <c r="K2665" t="s">
        <v>45</v>
      </c>
      <c r="L2665" t="s">
        <v>46</v>
      </c>
      <c r="M2665" t="s">
        <v>47</v>
      </c>
      <c r="N2665" t="s">
        <v>49</v>
      </c>
      <c r="O2665" t="s">
        <v>51</v>
      </c>
      <c r="P2665" t="s">
        <v>358</v>
      </c>
      <c r="Q2665" t="s">
        <v>217</v>
      </c>
      <c r="R2665" t="s">
        <v>218</v>
      </c>
      <c r="S2665" t="s">
        <v>52</v>
      </c>
      <c r="T2665" t="s">
        <v>2936</v>
      </c>
      <c r="U2665" t="s">
        <v>2937</v>
      </c>
      <c r="V2665" s="137">
        <v>2.2499999999999999E-2</v>
      </c>
      <c r="W2665" s="137">
        <v>2.3990000000000001E-2</v>
      </c>
      <c r="X2665" t="s">
        <v>272</v>
      </c>
      <c r="Y2665" t="s">
        <v>51</v>
      </c>
      <c r="Z2665" s="133">
        <v>633032.18000000005</v>
      </c>
      <c r="AA2665" s="135">
        <v>1</v>
      </c>
      <c r="AB2665" s="139">
        <v>120.4</v>
      </c>
      <c r="AC2665" s="133">
        <v>78.948999999999998</v>
      </c>
      <c r="AD2665" s="133">
        <v>841.12</v>
      </c>
      <c r="AG2665" t="s">
        <v>261</v>
      </c>
      <c r="AH2665" s="137">
        <v>4.3100000000000001E-4</v>
      </c>
      <c r="AI2665" s="137">
        <v>7.8791265470008406E-3</v>
      </c>
      <c r="AJ2665" s="137">
        <v>3.0309477670480501E-3</v>
      </c>
    </row>
    <row r="2666" spans="1:36">
      <c r="A2666">
        <v>811</v>
      </c>
      <c r="B2666">
        <v>813</v>
      </c>
      <c r="C2666" t="s">
        <v>2925</v>
      </c>
      <c r="D2666" t="s">
        <v>2926</v>
      </c>
      <c r="E2666" t="s">
        <v>41</v>
      </c>
      <c r="F2666" t="s">
        <v>2938</v>
      </c>
      <c r="G2666" t="s">
        <v>2939</v>
      </c>
      <c r="H2666" t="s">
        <v>44</v>
      </c>
      <c r="I2666" t="s">
        <v>456</v>
      </c>
      <c r="J2666" t="s">
        <v>45</v>
      </c>
      <c r="K2666" t="s">
        <v>45</v>
      </c>
      <c r="L2666" t="s">
        <v>46</v>
      </c>
      <c r="M2666" t="s">
        <v>47</v>
      </c>
      <c r="N2666" t="s">
        <v>49</v>
      </c>
      <c r="O2666" t="s">
        <v>51</v>
      </c>
      <c r="P2666" t="s">
        <v>358</v>
      </c>
      <c r="Q2666" t="s">
        <v>217</v>
      </c>
      <c r="R2666" t="s">
        <v>218</v>
      </c>
      <c r="S2666" t="s">
        <v>52</v>
      </c>
      <c r="T2666" t="s">
        <v>2940</v>
      </c>
      <c r="U2666" t="s">
        <v>2883</v>
      </c>
      <c r="V2666" s="137">
        <v>2.5000000000000001E-3</v>
      </c>
      <c r="W2666" s="137">
        <v>2.3900000000000001E-2</v>
      </c>
      <c r="X2666" t="s">
        <v>272</v>
      </c>
      <c r="Y2666" t="s">
        <v>51</v>
      </c>
      <c r="Z2666" s="133">
        <v>294627.15000000002</v>
      </c>
      <c r="AA2666" s="135">
        <v>1</v>
      </c>
      <c r="AB2666" s="139">
        <v>108.03</v>
      </c>
      <c r="AC2666" s="133">
        <v>4.5430000000000001</v>
      </c>
      <c r="AD2666" s="133">
        <v>322.82900000000001</v>
      </c>
      <c r="AG2666" t="s">
        <v>261</v>
      </c>
      <c r="AH2666" s="137">
        <v>2.2599999999999999E-4</v>
      </c>
      <c r="AI2666" s="137">
        <v>3.0240752547786801E-3</v>
      </c>
      <c r="AJ2666" s="137">
        <v>1.1633033288881E-3</v>
      </c>
    </row>
    <row r="2667" spans="1:36">
      <c r="A2667">
        <v>811</v>
      </c>
      <c r="B2667">
        <v>813</v>
      </c>
      <c r="C2667" t="s">
        <v>2925</v>
      </c>
      <c r="D2667" t="s">
        <v>2926</v>
      </c>
      <c r="E2667" t="s">
        <v>41</v>
      </c>
      <c r="F2667" t="s">
        <v>2941</v>
      </c>
      <c r="G2667" t="s">
        <v>2942</v>
      </c>
      <c r="H2667" t="s">
        <v>44</v>
      </c>
      <c r="I2667" t="s">
        <v>456</v>
      </c>
      <c r="J2667" t="s">
        <v>45</v>
      </c>
      <c r="K2667" t="s">
        <v>45</v>
      </c>
      <c r="L2667" t="s">
        <v>46</v>
      </c>
      <c r="M2667" t="s">
        <v>47</v>
      </c>
      <c r="N2667" t="s">
        <v>49</v>
      </c>
      <c r="O2667" t="s">
        <v>51</v>
      </c>
      <c r="P2667" t="s">
        <v>358</v>
      </c>
      <c r="Q2667" t="s">
        <v>217</v>
      </c>
      <c r="R2667" t="s">
        <v>218</v>
      </c>
      <c r="S2667" t="s">
        <v>52</v>
      </c>
      <c r="T2667" t="s">
        <v>2943</v>
      </c>
      <c r="U2667" t="s">
        <v>2358</v>
      </c>
      <c r="V2667" s="137">
        <v>2.35E-2</v>
      </c>
      <c r="W2667" s="137">
        <v>3.3939999999999998E-2</v>
      </c>
      <c r="X2667" t="s">
        <v>272</v>
      </c>
      <c r="Y2667" t="s">
        <v>51</v>
      </c>
      <c r="Z2667" s="133">
        <v>68896.55</v>
      </c>
      <c r="AA2667" s="135">
        <v>1</v>
      </c>
      <c r="AB2667" s="139">
        <v>120.57</v>
      </c>
      <c r="AD2667" s="133">
        <v>83.069000000000003</v>
      </c>
      <c r="AG2667" t="s">
        <v>261</v>
      </c>
      <c r="AH2667" s="137">
        <v>7.7000000000000001E-5</v>
      </c>
      <c r="AI2667" s="137">
        <v>7.7813856091716498E-4</v>
      </c>
      <c r="AJ2667" s="137">
        <v>2.9933487165066799E-4</v>
      </c>
    </row>
    <row r="2668" spans="1:36">
      <c r="A2668">
        <v>811</v>
      </c>
      <c r="B2668">
        <v>813</v>
      </c>
      <c r="C2668" t="s">
        <v>3646</v>
      </c>
      <c r="D2668" t="s">
        <v>3647</v>
      </c>
      <c r="E2668" t="s">
        <v>41</v>
      </c>
      <c r="F2668" t="s">
        <v>3651</v>
      </c>
      <c r="G2668" t="s">
        <v>3652</v>
      </c>
      <c r="H2668" t="s">
        <v>44</v>
      </c>
      <c r="I2668" t="s">
        <v>1542</v>
      </c>
      <c r="J2668" t="s">
        <v>45</v>
      </c>
      <c r="K2668" t="s">
        <v>45</v>
      </c>
      <c r="L2668" t="s">
        <v>46</v>
      </c>
      <c r="M2668" t="s">
        <v>47</v>
      </c>
      <c r="N2668" t="s">
        <v>306</v>
      </c>
      <c r="O2668" t="s">
        <v>51</v>
      </c>
      <c r="P2668" t="s">
        <v>2333</v>
      </c>
      <c r="Q2668" t="s">
        <v>225</v>
      </c>
      <c r="R2668" t="s">
        <v>218</v>
      </c>
      <c r="S2668" t="s">
        <v>52</v>
      </c>
      <c r="T2668" t="s">
        <v>3653</v>
      </c>
      <c r="U2668" t="s">
        <v>3654</v>
      </c>
      <c r="V2668" s="137">
        <v>5.1799999999999999E-2</v>
      </c>
      <c r="W2668" s="137">
        <v>4.4269999999999997E-2</v>
      </c>
      <c r="X2668" t="s">
        <v>272</v>
      </c>
      <c r="Y2668" t="s">
        <v>51</v>
      </c>
      <c r="Z2668" s="133">
        <v>665000</v>
      </c>
      <c r="AA2668" s="135">
        <v>1</v>
      </c>
      <c r="AB2668" s="139">
        <v>106.55</v>
      </c>
      <c r="AD2668" s="133">
        <v>708.55799999999999</v>
      </c>
      <c r="AG2668" t="s">
        <v>261</v>
      </c>
      <c r="AH2668" s="137">
        <v>8.3100000000000003E-4</v>
      </c>
      <c r="AI2668" s="137">
        <v>6.6373588849976501E-3</v>
      </c>
      <c r="AJ2668" s="137">
        <v>2.5532637369858999E-3</v>
      </c>
    </row>
    <row r="2669" spans="1:36">
      <c r="A2669">
        <v>811</v>
      </c>
      <c r="B2669">
        <v>813</v>
      </c>
      <c r="C2669" t="s">
        <v>73</v>
      </c>
      <c r="D2669" t="s">
        <v>74</v>
      </c>
      <c r="E2669" t="s">
        <v>41</v>
      </c>
      <c r="F2669" t="s">
        <v>2947</v>
      </c>
      <c r="G2669" t="s">
        <v>2948</v>
      </c>
      <c r="H2669" t="s">
        <v>44</v>
      </c>
      <c r="I2669" t="s">
        <v>456</v>
      </c>
      <c r="J2669" t="s">
        <v>45</v>
      </c>
      <c r="K2669" t="s">
        <v>45</v>
      </c>
      <c r="L2669" t="s">
        <v>46</v>
      </c>
      <c r="M2669" t="s">
        <v>47</v>
      </c>
      <c r="N2669" t="s">
        <v>49</v>
      </c>
      <c r="O2669" t="s">
        <v>51</v>
      </c>
      <c r="P2669" t="s">
        <v>2432</v>
      </c>
      <c r="Q2669" t="s">
        <v>225</v>
      </c>
      <c r="R2669" t="s">
        <v>218</v>
      </c>
      <c r="S2669" t="s">
        <v>52</v>
      </c>
      <c r="T2669" t="s">
        <v>2949</v>
      </c>
      <c r="U2669" t="s">
        <v>2813</v>
      </c>
      <c r="V2669" s="137">
        <v>3.1800000000000002E-2</v>
      </c>
      <c r="W2669" s="137">
        <v>2.5590000000000002E-2</v>
      </c>
      <c r="X2669" t="s">
        <v>272</v>
      </c>
      <c r="Y2669" t="s">
        <v>51</v>
      </c>
      <c r="Z2669" s="133">
        <v>1227000</v>
      </c>
      <c r="AA2669" s="135">
        <v>1</v>
      </c>
      <c r="AB2669" s="139">
        <v>114.87</v>
      </c>
      <c r="AD2669" s="133">
        <v>1409.4549999999999</v>
      </c>
      <c r="AG2669" t="s">
        <v>261</v>
      </c>
      <c r="AH2669" s="137">
        <v>1.622E-3</v>
      </c>
      <c r="AI2669" s="137">
        <v>1.3202962361584599E-2</v>
      </c>
      <c r="AJ2669" s="137">
        <v>5.0789245545874396E-3</v>
      </c>
    </row>
    <row r="2670" spans="1:36">
      <c r="A2670">
        <v>811</v>
      </c>
      <c r="B2670">
        <v>813</v>
      </c>
      <c r="C2670" t="s">
        <v>2953</v>
      </c>
      <c r="D2670" t="s">
        <v>2954</v>
      </c>
      <c r="E2670" t="s">
        <v>41</v>
      </c>
      <c r="F2670" t="s">
        <v>3655</v>
      </c>
      <c r="G2670" t="s">
        <v>3656</v>
      </c>
      <c r="H2670" t="s">
        <v>44</v>
      </c>
      <c r="I2670" t="s">
        <v>1542</v>
      </c>
      <c r="J2670" t="s">
        <v>45</v>
      </c>
      <c r="K2670" t="s">
        <v>45</v>
      </c>
      <c r="L2670" t="s">
        <v>46</v>
      </c>
      <c r="M2670" t="s">
        <v>47</v>
      </c>
      <c r="N2670" t="s">
        <v>1076</v>
      </c>
      <c r="O2670" t="s">
        <v>51</v>
      </c>
      <c r="P2670" t="s">
        <v>2253</v>
      </c>
      <c r="Q2670" t="s">
        <v>225</v>
      </c>
      <c r="R2670" t="s">
        <v>218</v>
      </c>
      <c r="S2670" t="s">
        <v>52</v>
      </c>
      <c r="T2670" t="s">
        <v>3657</v>
      </c>
      <c r="U2670" t="s">
        <v>3658</v>
      </c>
      <c r="V2670" s="137">
        <v>6.4000000000000001E-2</v>
      </c>
      <c r="W2670" s="137">
        <v>5.11E-2</v>
      </c>
      <c r="X2670" t="s">
        <v>272</v>
      </c>
      <c r="Y2670" t="s">
        <v>51</v>
      </c>
      <c r="Z2670" s="133">
        <v>139000</v>
      </c>
      <c r="AA2670" s="135">
        <v>1</v>
      </c>
      <c r="AB2670" s="139">
        <v>103.57</v>
      </c>
      <c r="AD2670" s="133">
        <v>143.96199999999999</v>
      </c>
      <c r="AG2670" t="s">
        <v>261</v>
      </c>
      <c r="AH2670" s="137">
        <v>4.0099999999999999E-4</v>
      </c>
      <c r="AI2670" s="137">
        <v>1.3485559760636201E-3</v>
      </c>
      <c r="AJ2670" s="137">
        <v>5.1876343145487204E-4</v>
      </c>
    </row>
    <row r="2671" spans="1:36">
      <c r="A2671">
        <v>811</v>
      </c>
      <c r="B2671">
        <v>813</v>
      </c>
      <c r="C2671" t="s">
        <v>3659</v>
      </c>
      <c r="D2671" t="s">
        <v>3660</v>
      </c>
      <c r="E2671" t="s">
        <v>41</v>
      </c>
      <c r="F2671" t="s">
        <v>3661</v>
      </c>
      <c r="G2671" t="s">
        <v>3662</v>
      </c>
      <c r="H2671" t="s">
        <v>44</v>
      </c>
      <c r="I2671" t="s">
        <v>456</v>
      </c>
      <c r="J2671" t="s">
        <v>45</v>
      </c>
      <c r="K2671" t="s">
        <v>45</v>
      </c>
      <c r="L2671" t="s">
        <v>46</v>
      </c>
      <c r="M2671" t="s">
        <v>47</v>
      </c>
      <c r="N2671" t="s">
        <v>64</v>
      </c>
      <c r="O2671" t="s">
        <v>51</v>
      </c>
      <c r="P2671" t="s">
        <v>1944</v>
      </c>
      <c r="Q2671" t="s">
        <v>225</v>
      </c>
      <c r="R2671" t="s">
        <v>218</v>
      </c>
      <c r="S2671" t="s">
        <v>52</v>
      </c>
      <c r="T2671" t="s">
        <v>3663</v>
      </c>
      <c r="U2671" t="s">
        <v>3664</v>
      </c>
      <c r="V2671" s="137">
        <v>2.07E-2</v>
      </c>
      <c r="W2671" s="137">
        <v>3.2099999999999997E-2</v>
      </c>
      <c r="X2671" t="s">
        <v>272</v>
      </c>
      <c r="Y2671" t="s">
        <v>51</v>
      </c>
      <c r="Z2671" s="133">
        <v>109406.14</v>
      </c>
      <c r="AA2671" s="135">
        <v>1</v>
      </c>
      <c r="AB2671" s="139">
        <v>112.5</v>
      </c>
      <c r="AD2671" s="133">
        <v>123.08199999999999</v>
      </c>
      <c r="AG2671" t="s">
        <v>261</v>
      </c>
      <c r="AH2671" s="137">
        <v>3.0600000000000001E-4</v>
      </c>
      <c r="AI2671" s="137">
        <v>1.1529604757942501E-3</v>
      </c>
      <c r="AJ2671" s="137">
        <v>4.4352162117937199E-4</v>
      </c>
    </row>
    <row r="2672" spans="1:36">
      <c r="A2672">
        <v>811</v>
      </c>
      <c r="B2672">
        <v>813</v>
      </c>
      <c r="C2672" t="s">
        <v>343</v>
      </c>
      <c r="D2672" t="s">
        <v>344</v>
      </c>
      <c r="E2672" t="s">
        <v>41</v>
      </c>
      <c r="F2672" t="s">
        <v>2958</v>
      </c>
      <c r="G2672" t="s">
        <v>2959</v>
      </c>
      <c r="H2672" t="s">
        <v>44</v>
      </c>
      <c r="I2672" t="s">
        <v>456</v>
      </c>
      <c r="J2672" t="s">
        <v>45</v>
      </c>
      <c r="K2672" t="s">
        <v>45</v>
      </c>
      <c r="L2672" t="s">
        <v>46</v>
      </c>
      <c r="M2672" t="s">
        <v>47</v>
      </c>
      <c r="N2672" t="s">
        <v>347</v>
      </c>
      <c r="O2672" t="s">
        <v>51</v>
      </c>
      <c r="P2672" t="s">
        <v>216</v>
      </c>
      <c r="Q2672" t="s">
        <v>217</v>
      </c>
      <c r="R2672" t="s">
        <v>218</v>
      </c>
      <c r="S2672" t="s">
        <v>52</v>
      </c>
      <c r="T2672" t="s">
        <v>2960</v>
      </c>
      <c r="U2672" t="s">
        <v>2585</v>
      </c>
      <c r="V2672" s="137">
        <v>1E-3</v>
      </c>
      <c r="W2672" s="137">
        <v>2.2270000000000002E-2</v>
      </c>
      <c r="X2672" t="s">
        <v>272</v>
      </c>
      <c r="Y2672" t="s">
        <v>51</v>
      </c>
      <c r="Z2672" s="133">
        <v>169653.61</v>
      </c>
      <c r="AA2672" s="135">
        <v>1</v>
      </c>
      <c r="AB2672" s="139">
        <v>115.12</v>
      </c>
      <c r="AD2672" s="133">
        <v>195.30500000000001</v>
      </c>
      <c r="AG2672" t="s">
        <v>261</v>
      </c>
      <c r="AH2672" s="137">
        <v>3.9599999999999998E-4</v>
      </c>
      <c r="AI2672" s="137">
        <v>1.82950705106655E-3</v>
      </c>
      <c r="AJ2672" s="137">
        <v>7.03776018591751E-4</v>
      </c>
    </row>
    <row r="2673" spans="1:36">
      <c r="A2673">
        <v>811</v>
      </c>
      <c r="B2673">
        <v>813</v>
      </c>
      <c r="C2673" t="s">
        <v>343</v>
      </c>
      <c r="D2673" t="s">
        <v>344</v>
      </c>
      <c r="E2673" t="s">
        <v>41</v>
      </c>
      <c r="F2673" t="s">
        <v>2961</v>
      </c>
      <c r="G2673" t="s">
        <v>2962</v>
      </c>
      <c r="H2673" t="s">
        <v>44</v>
      </c>
      <c r="I2673" t="s">
        <v>456</v>
      </c>
      <c r="J2673" t="s">
        <v>45</v>
      </c>
      <c r="K2673" t="s">
        <v>45</v>
      </c>
      <c r="L2673" t="s">
        <v>46</v>
      </c>
      <c r="M2673" t="s">
        <v>47</v>
      </c>
      <c r="N2673" t="s">
        <v>306</v>
      </c>
      <c r="O2673" t="s">
        <v>51</v>
      </c>
      <c r="P2673" t="s">
        <v>216</v>
      </c>
      <c r="Q2673" t="s">
        <v>217</v>
      </c>
      <c r="R2673" t="s">
        <v>218</v>
      </c>
      <c r="S2673" t="s">
        <v>52</v>
      </c>
      <c r="T2673" t="s">
        <v>2963</v>
      </c>
      <c r="U2673" t="s">
        <v>2964</v>
      </c>
      <c r="V2673" s="137">
        <v>2.07E-2</v>
      </c>
      <c r="W2673" s="137">
        <v>2.7380000000000002E-2</v>
      </c>
      <c r="X2673" t="s">
        <v>272</v>
      </c>
      <c r="Y2673" t="s">
        <v>51</v>
      </c>
      <c r="Z2673" s="133">
        <v>1353276.54</v>
      </c>
      <c r="AA2673" s="135">
        <v>1</v>
      </c>
      <c r="AB2673" s="139">
        <v>109.08</v>
      </c>
      <c r="AD2673" s="133">
        <v>1476.154</v>
      </c>
      <c r="AG2673" t="s">
        <v>261</v>
      </c>
      <c r="AH2673" s="137">
        <v>1.65E-4</v>
      </c>
      <c r="AI2673" s="137">
        <v>1.38277616118349E-2</v>
      </c>
      <c r="AJ2673" s="137">
        <v>5.3192727557621203E-3</v>
      </c>
    </row>
    <row r="2674" spans="1:36">
      <c r="A2674">
        <v>811</v>
      </c>
      <c r="B2674">
        <v>813</v>
      </c>
      <c r="C2674" t="s">
        <v>2965</v>
      </c>
      <c r="D2674" t="s">
        <v>2966</v>
      </c>
      <c r="E2674" t="s">
        <v>41</v>
      </c>
      <c r="F2674" t="s">
        <v>2967</v>
      </c>
      <c r="G2674" t="s">
        <v>2968</v>
      </c>
      <c r="H2674" t="s">
        <v>44</v>
      </c>
      <c r="I2674" t="s">
        <v>456</v>
      </c>
      <c r="J2674" t="s">
        <v>45</v>
      </c>
      <c r="K2674" t="s">
        <v>45</v>
      </c>
      <c r="L2674" t="s">
        <v>46</v>
      </c>
      <c r="M2674" t="s">
        <v>47</v>
      </c>
      <c r="N2674" t="s">
        <v>71</v>
      </c>
      <c r="O2674" t="s">
        <v>51</v>
      </c>
      <c r="P2674" t="s">
        <v>2432</v>
      </c>
      <c r="Q2674" t="s">
        <v>225</v>
      </c>
      <c r="R2674" t="s">
        <v>218</v>
      </c>
      <c r="S2674" t="s">
        <v>52</v>
      </c>
      <c r="T2674" t="s">
        <v>2969</v>
      </c>
      <c r="U2674" t="s">
        <v>2499</v>
      </c>
      <c r="V2674" s="137">
        <v>2.7E-2</v>
      </c>
      <c r="W2674" s="137">
        <v>2.479E-2</v>
      </c>
      <c r="X2674" t="s">
        <v>272</v>
      </c>
      <c r="Y2674" t="s">
        <v>51</v>
      </c>
      <c r="Z2674" s="133">
        <v>625000</v>
      </c>
      <c r="AA2674" s="135">
        <v>1</v>
      </c>
      <c r="AB2674" s="139">
        <v>102.75</v>
      </c>
      <c r="AD2674" s="133">
        <v>642.18799999999999</v>
      </c>
      <c r="AG2674" t="s">
        <v>261</v>
      </c>
      <c r="AH2674" s="137">
        <v>8.3299999999999997E-4</v>
      </c>
      <c r="AI2674" s="137">
        <v>6.0156429209477398E-3</v>
      </c>
      <c r="AJ2674" s="137">
        <v>2.3141016164469801E-3</v>
      </c>
    </row>
    <row r="2675" spans="1:36">
      <c r="A2675">
        <v>811</v>
      </c>
      <c r="B2675">
        <v>813</v>
      </c>
      <c r="C2675" t="s">
        <v>3665</v>
      </c>
      <c r="D2675" t="s">
        <v>3666</v>
      </c>
      <c r="E2675" t="s">
        <v>41</v>
      </c>
      <c r="F2675" t="s">
        <v>3667</v>
      </c>
      <c r="G2675" t="s">
        <v>3668</v>
      </c>
      <c r="H2675" t="s">
        <v>44</v>
      </c>
      <c r="I2675" t="s">
        <v>456</v>
      </c>
      <c r="J2675" t="s">
        <v>45</v>
      </c>
      <c r="K2675" t="s">
        <v>45</v>
      </c>
      <c r="L2675" t="s">
        <v>46</v>
      </c>
      <c r="M2675" t="s">
        <v>47</v>
      </c>
      <c r="N2675" t="s">
        <v>457</v>
      </c>
      <c r="O2675" t="s">
        <v>51</v>
      </c>
      <c r="P2675" t="s">
        <v>216</v>
      </c>
      <c r="Q2675" t="s">
        <v>217</v>
      </c>
      <c r="R2675" t="s">
        <v>218</v>
      </c>
      <c r="S2675" t="s">
        <v>52</v>
      </c>
      <c r="T2675" t="s">
        <v>3669</v>
      </c>
      <c r="U2675" t="s">
        <v>3670</v>
      </c>
      <c r="V2675" s="137">
        <v>1.4999999999999999E-2</v>
      </c>
      <c r="W2675" s="137">
        <v>2.213E-2</v>
      </c>
      <c r="X2675" t="s">
        <v>272</v>
      </c>
      <c r="Y2675" t="s">
        <v>51</v>
      </c>
      <c r="Z2675" s="133">
        <v>152498.65</v>
      </c>
      <c r="AA2675" s="135">
        <v>1</v>
      </c>
      <c r="AB2675" s="139">
        <v>118.34</v>
      </c>
      <c r="AD2675" s="133">
        <v>180.46700000000001</v>
      </c>
      <c r="AG2675" t="s">
        <v>261</v>
      </c>
      <c r="AH2675" s="137">
        <v>8.1800000000000004E-4</v>
      </c>
      <c r="AI2675" s="137">
        <v>1.6905100830335101E-3</v>
      </c>
      <c r="AJ2675" s="137">
        <v>6.5030657024959301E-4</v>
      </c>
    </row>
    <row r="2676" spans="1:36">
      <c r="A2676">
        <v>811</v>
      </c>
      <c r="B2676">
        <v>813</v>
      </c>
      <c r="C2676" t="s">
        <v>2970</v>
      </c>
      <c r="D2676" t="s">
        <v>2971</v>
      </c>
      <c r="E2676" t="s">
        <v>41</v>
      </c>
      <c r="F2676" t="s">
        <v>2972</v>
      </c>
      <c r="G2676" t="s">
        <v>2973</v>
      </c>
      <c r="H2676" t="s">
        <v>44</v>
      </c>
      <c r="I2676" t="s">
        <v>456</v>
      </c>
      <c r="J2676" t="s">
        <v>45</v>
      </c>
      <c r="K2676" t="s">
        <v>45</v>
      </c>
      <c r="L2676" t="s">
        <v>46</v>
      </c>
      <c r="M2676" t="s">
        <v>47</v>
      </c>
      <c r="N2676" t="s">
        <v>1075</v>
      </c>
      <c r="O2676" t="s">
        <v>51</v>
      </c>
      <c r="P2676" t="s">
        <v>289</v>
      </c>
      <c r="Q2676" t="s">
        <v>289</v>
      </c>
      <c r="R2676" t="s">
        <v>289</v>
      </c>
      <c r="S2676" t="s">
        <v>52</v>
      </c>
      <c r="T2676" t="s">
        <v>2974</v>
      </c>
      <c r="U2676" t="s">
        <v>2514</v>
      </c>
      <c r="V2676" s="137">
        <v>4.7800000000000002E-2</v>
      </c>
      <c r="W2676" s="137">
        <v>3.6740000000000002E-2</v>
      </c>
      <c r="X2676" t="s">
        <v>272</v>
      </c>
      <c r="Y2676" t="s">
        <v>51</v>
      </c>
      <c r="Z2676" s="133">
        <v>195000</v>
      </c>
      <c r="AA2676" s="135">
        <v>1</v>
      </c>
      <c r="AB2676" s="139">
        <v>107.54</v>
      </c>
      <c r="AD2676" s="133">
        <v>209.703</v>
      </c>
      <c r="AG2676" t="s">
        <v>261</v>
      </c>
      <c r="AH2676" s="137">
        <v>3.3500000000000001E-4</v>
      </c>
      <c r="AI2676" s="137">
        <v>1.96437701987582E-3</v>
      </c>
      <c r="AJ2676" s="137">
        <v>7.5565789006136301E-4</v>
      </c>
    </row>
    <row r="2677" spans="1:36">
      <c r="A2677">
        <v>811</v>
      </c>
      <c r="B2677">
        <v>813</v>
      </c>
      <c r="C2677" t="s">
        <v>122</v>
      </c>
      <c r="D2677" t="s">
        <v>123</v>
      </c>
      <c r="E2677" t="s">
        <v>124</v>
      </c>
      <c r="F2677" t="s">
        <v>3671</v>
      </c>
      <c r="G2677" t="s">
        <v>3672</v>
      </c>
      <c r="H2677" t="s">
        <v>44</v>
      </c>
      <c r="I2677" t="s">
        <v>1542</v>
      </c>
      <c r="J2677" t="s">
        <v>45</v>
      </c>
      <c r="K2677" t="s">
        <v>45</v>
      </c>
      <c r="L2677" t="s">
        <v>46</v>
      </c>
      <c r="M2677" t="s">
        <v>47</v>
      </c>
      <c r="N2677" t="s">
        <v>128</v>
      </c>
      <c r="O2677" t="s">
        <v>51</v>
      </c>
      <c r="P2677" t="s">
        <v>2843</v>
      </c>
      <c r="Q2677" t="s">
        <v>217</v>
      </c>
      <c r="R2677" t="s">
        <v>218</v>
      </c>
      <c r="S2677" t="s">
        <v>52</v>
      </c>
      <c r="T2677" t="s">
        <v>3673</v>
      </c>
      <c r="U2677" t="s">
        <v>2063</v>
      </c>
      <c r="V2677" s="137">
        <v>0.06</v>
      </c>
      <c r="W2677" s="137">
        <v>5.0610000000000002E-2</v>
      </c>
      <c r="X2677" t="s">
        <v>272</v>
      </c>
      <c r="Y2677" t="s">
        <v>51</v>
      </c>
      <c r="Z2677" s="133">
        <v>133000</v>
      </c>
      <c r="AA2677" s="135">
        <v>1</v>
      </c>
      <c r="AB2677" s="139">
        <v>103.18</v>
      </c>
      <c r="AD2677" s="133">
        <v>137.22900000000001</v>
      </c>
      <c r="AG2677" t="s">
        <v>261</v>
      </c>
      <c r="AH2677" s="137">
        <v>1.3300000000000001E-4</v>
      </c>
      <c r="AI2677" s="137">
        <v>1.2854860436490999E-3</v>
      </c>
      <c r="AJ2677" s="137">
        <v>4.9450164689292405E-4</v>
      </c>
    </row>
    <row r="2678" spans="1:36">
      <c r="A2678">
        <v>811</v>
      </c>
      <c r="B2678">
        <v>813</v>
      </c>
      <c r="C2678" t="s">
        <v>122</v>
      </c>
      <c r="D2678" t="s">
        <v>123</v>
      </c>
      <c r="E2678" t="s">
        <v>124</v>
      </c>
      <c r="F2678" t="s">
        <v>3674</v>
      </c>
      <c r="G2678" t="s">
        <v>3675</v>
      </c>
      <c r="H2678" t="s">
        <v>44</v>
      </c>
      <c r="I2678" t="s">
        <v>1545</v>
      </c>
      <c r="J2678" t="s">
        <v>45</v>
      </c>
      <c r="K2678" t="s">
        <v>159</v>
      </c>
      <c r="L2678" t="s">
        <v>46</v>
      </c>
      <c r="M2678" t="s">
        <v>47</v>
      </c>
      <c r="N2678" t="s">
        <v>128</v>
      </c>
      <c r="O2678" t="s">
        <v>51</v>
      </c>
      <c r="P2678" t="s">
        <v>2253</v>
      </c>
      <c r="Q2678" t="s">
        <v>225</v>
      </c>
      <c r="R2678" t="s">
        <v>218</v>
      </c>
      <c r="S2678" t="s">
        <v>52</v>
      </c>
      <c r="T2678" t="s">
        <v>3676</v>
      </c>
      <c r="U2678" t="s">
        <v>283</v>
      </c>
      <c r="V2678" s="137">
        <v>0.05</v>
      </c>
      <c r="W2678" s="137">
        <v>-0.51942999999999995</v>
      </c>
      <c r="X2678" t="s">
        <v>272</v>
      </c>
      <c r="Y2678" t="s">
        <v>51</v>
      </c>
      <c r="Z2678" s="133">
        <v>16000</v>
      </c>
      <c r="AA2678" s="135">
        <v>1</v>
      </c>
      <c r="AB2678" s="139">
        <v>510.3</v>
      </c>
      <c r="AD2678" s="133">
        <v>81.647999999999996</v>
      </c>
      <c r="AG2678" t="s">
        <v>261</v>
      </c>
      <c r="AH2678" s="137">
        <v>1.0900000000000001E-4</v>
      </c>
      <c r="AI2678" s="137">
        <v>7.6483147555743598E-4</v>
      </c>
      <c r="AJ2678" s="137">
        <v>2.9421589299023001E-4</v>
      </c>
    </row>
    <row r="2679" spans="1:36">
      <c r="A2679">
        <v>811</v>
      </c>
      <c r="B2679">
        <v>813</v>
      </c>
      <c r="C2679" t="s">
        <v>122</v>
      </c>
      <c r="D2679" t="s">
        <v>123</v>
      </c>
      <c r="E2679" t="s">
        <v>124</v>
      </c>
      <c r="F2679" t="s">
        <v>3677</v>
      </c>
      <c r="G2679" t="s">
        <v>3678</v>
      </c>
      <c r="H2679" t="s">
        <v>44</v>
      </c>
      <c r="I2679" t="s">
        <v>1542</v>
      </c>
      <c r="J2679" t="s">
        <v>45</v>
      </c>
      <c r="K2679" t="s">
        <v>45</v>
      </c>
      <c r="L2679" t="s">
        <v>46</v>
      </c>
      <c r="M2679" t="s">
        <v>47</v>
      </c>
      <c r="N2679" t="s">
        <v>128</v>
      </c>
      <c r="O2679" t="s">
        <v>51</v>
      </c>
      <c r="P2679" t="s">
        <v>2486</v>
      </c>
      <c r="Q2679" t="s">
        <v>217</v>
      </c>
      <c r="R2679" t="s">
        <v>218</v>
      </c>
      <c r="S2679" t="s">
        <v>52</v>
      </c>
      <c r="T2679" t="s">
        <v>3679</v>
      </c>
      <c r="U2679" t="s">
        <v>2141</v>
      </c>
      <c r="V2679" s="137">
        <v>6.7000000000000004E-2</v>
      </c>
      <c r="W2679" s="137">
        <v>4.1869999999999997E-2</v>
      </c>
      <c r="X2679" t="s">
        <v>272</v>
      </c>
      <c r="Y2679" t="s">
        <v>51</v>
      </c>
      <c r="Z2679" s="133">
        <v>26857.14</v>
      </c>
      <c r="AA2679" s="135">
        <v>1</v>
      </c>
      <c r="AB2679" s="139">
        <v>107.65</v>
      </c>
      <c r="AD2679" s="133">
        <v>28.911999999999999</v>
      </c>
      <c r="AG2679" t="s">
        <v>261</v>
      </c>
      <c r="AH2679" s="137">
        <v>5.7000000000000003E-5</v>
      </c>
      <c r="AI2679" s="137">
        <v>2.7082827191890501E-4</v>
      </c>
      <c r="AJ2679" s="137">
        <v>1.04182404119216E-4</v>
      </c>
    </row>
    <row r="2680" spans="1:36">
      <c r="A2680">
        <v>811</v>
      </c>
      <c r="B2680">
        <v>813</v>
      </c>
      <c r="C2680" t="s">
        <v>2980</v>
      </c>
      <c r="D2680" t="s">
        <v>2981</v>
      </c>
      <c r="E2680" t="s">
        <v>41</v>
      </c>
      <c r="F2680" t="s">
        <v>2982</v>
      </c>
      <c r="G2680" t="s">
        <v>2983</v>
      </c>
      <c r="H2680" t="s">
        <v>44</v>
      </c>
      <c r="I2680" t="s">
        <v>1542</v>
      </c>
      <c r="J2680" t="s">
        <v>45</v>
      </c>
      <c r="K2680" t="s">
        <v>45</v>
      </c>
      <c r="L2680" t="s">
        <v>46</v>
      </c>
      <c r="M2680" t="s">
        <v>47</v>
      </c>
      <c r="N2680" t="s">
        <v>114</v>
      </c>
      <c r="O2680" t="s">
        <v>51</v>
      </c>
      <c r="P2680" t="s">
        <v>2253</v>
      </c>
      <c r="Q2680" t="s">
        <v>225</v>
      </c>
      <c r="R2680" t="s">
        <v>218</v>
      </c>
      <c r="S2680" t="s">
        <v>52</v>
      </c>
      <c r="T2680" t="s">
        <v>2984</v>
      </c>
      <c r="U2680" t="s">
        <v>2296</v>
      </c>
      <c r="V2680" s="137">
        <v>6.6900000000000001E-2</v>
      </c>
      <c r="W2680" s="137">
        <v>5.1180000000000003E-2</v>
      </c>
      <c r="X2680" t="s">
        <v>272</v>
      </c>
      <c r="Y2680" t="s">
        <v>51</v>
      </c>
      <c r="Z2680" s="133">
        <v>182095</v>
      </c>
      <c r="AA2680" s="135">
        <v>1</v>
      </c>
      <c r="AB2680" s="139">
        <v>108.4</v>
      </c>
      <c r="AD2680" s="133">
        <v>197.39099999999999</v>
      </c>
      <c r="AG2680" t="s">
        <v>261</v>
      </c>
      <c r="AH2680" s="137">
        <v>1.65E-4</v>
      </c>
      <c r="AI2680" s="137">
        <v>1.84904510208613E-3</v>
      </c>
      <c r="AJ2680" s="137">
        <v>7.11291929366507E-4</v>
      </c>
    </row>
    <row r="2681" spans="1:36">
      <c r="A2681">
        <v>811</v>
      </c>
      <c r="B2681">
        <v>813</v>
      </c>
      <c r="C2681" t="s">
        <v>2985</v>
      </c>
      <c r="D2681" t="s">
        <v>2986</v>
      </c>
      <c r="E2681" t="s">
        <v>41</v>
      </c>
      <c r="F2681" t="s">
        <v>2990</v>
      </c>
      <c r="G2681" t="s">
        <v>2991</v>
      </c>
      <c r="H2681" t="s">
        <v>44</v>
      </c>
      <c r="I2681" t="s">
        <v>456</v>
      </c>
      <c r="J2681" t="s">
        <v>45</v>
      </c>
      <c r="K2681" t="s">
        <v>45</v>
      </c>
      <c r="L2681" t="s">
        <v>46</v>
      </c>
      <c r="M2681" t="s">
        <v>47</v>
      </c>
      <c r="N2681" t="s">
        <v>281</v>
      </c>
      <c r="O2681" t="s">
        <v>51</v>
      </c>
      <c r="P2681" t="s">
        <v>289</v>
      </c>
      <c r="Q2681" t="s">
        <v>289</v>
      </c>
      <c r="R2681" t="s">
        <v>289</v>
      </c>
      <c r="S2681" t="s">
        <v>52</v>
      </c>
      <c r="T2681" t="s">
        <v>2992</v>
      </c>
      <c r="U2681" t="s">
        <v>2993</v>
      </c>
      <c r="V2681" s="137">
        <v>4.7500000000000001E-2</v>
      </c>
      <c r="W2681" s="137">
        <v>5.2659999999999998E-2</v>
      </c>
      <c r="X2681" t="s">
        <v>272</v>
      </c>
      <c r="Y2681" t="s">
        <v>51</v>
      </c>
      <c r="Z2681" s="133">
        <v>140214.24</v>
      </c>
      <c r="AA2681" s="135">
        <v>1</v>
      </c>
      <c r="AB2681" s="139">
        <v>111.1</v>
      </c>
      <c r="AD2681" s="133">
        <v>155.77799999999999</v>
      </c>
      <c r="AG2681" t="s">
        <v>261</v>
      </c>
      <c r="AH2681" s="137">
        <v>4.1300000000000001E-4</v>
      </c>
      <c r="AI2681" s="137">
        <v>1.45923884706922E-3</v>
      </c>
      <c r="AJ2681" s="137">
        <v>5.6134099366607901E-4</v>
      </c>
    </row>
    <row r="2682" spans="1:36">
      <c r="A2682">
        <v>811</v>
      </c>
      <c r="B2682">
        <v>813</v>
      </c>
      <c r="C2682" t="s">
        <v>2994</v>
      </c>
      <c r="D2682" t="s">
        <v>2995</v>
      </c>
      <c r="E2682" t="s">
        <v>41</v>
      </c>
      <c r="F2682" t="s">
        <v>2998</v>
      </c>
      <c r="G2682" t="s">
        <v>2999</v>
      </c>
      <c r="H2682" t="s">
        <v>44</v>
      </c>
      <c r="I2682" t="s">
        <v>456</v>
      </c>
      <c r="J2682" t="s">
        <v>45</v>
      </c>
      <c r="K2682" t="s">
        <v>45</v>
      </c>
      <c r="L2682" t="s">
        <v>46</v>
      </c>
      <c r="M2682" t="s">
        <v>47</v>
      </c>
      <c r="N2682" t="s">
        <v>49</v>
      </c>
      <c r="O2682" t="s">
        <v>51</v>
      </c>
      <c r="P2682" t="s">
        <v>301</v>
      </c>
      <c r="Q2682" t="s">
        <v>217</v>
      </c>
      <c r="R2682" t="s">
        <v>218</v>
      </c>
      <c r="S2682" t="s">
        <v>52</v>
      </c>
      <c r="T2682" t="s">
        <v>3000</v>
      </c>
      <c r="U2682" t="s">
        <v>2514</v>
      </c>
      <c r="V2682" s="137">
        <v>3.0200000000000001E-2</v>
      </c>
      <c r="W2682" s="137">
        <v>2.801E-2</v>
      </c>
      <c r="X2682" t="s">
        <v>272</v>
      </c>
      <c r="Y2682" t="s">
        <v>51</v>
      </c>
      <c r="Z2682" s="133">
        <v>257000</v>
      </c>
      <c r="AA2682" s="135">
        <v>1</v>
      </c>
      <c r="AB2682" s="139">
        <v>102.45</v>
      </c>
      <c r="AD2682" s="133">
        <v>263.29599999999999</v>
      </c>
      <c r="AG2682" t="s">
        <v>261</v>
      </c>
      <c r="AH2682" s="137">
        <v>8.5599999999999999E-4</v>
      </c>
      <c r="AI2682" s="137">
        <v>2.4664100848043801E-3</v>
      </c>
      <c r="AJ2682" s="137">
        <v>9.4878031144304798E-4</v>
      </c>
    </row>
    <row r="2683" spans="1:36">
      <c r="A2683">
        <v>811</v>
      </c>
      <c r="B2683">
        <v>813</v>
      </c>
      <c r="C2683" t="s">
        <v>2994</v>
      </c>
      <c r="D2683" t="s">
        <v>2995</v>
      </c>
      <c r="E2683" t="s">
        <v>41</v>
      </c>
      <c r="F2683" t="s">
        <v>3001</v>
      </c>
      <c r="G2683" t="s">
        <v>3002</v>
      </c>
      <c r="H2683" t="s">
        <v>44</v>
      </c>
      <c r="I2683" t="s">
        <v>1542</v>
      </c>
      <c r="J2683" t="s">
        <v>45</v>
      </c>
      <c r="K2683" t="s">
        <v>45</v>
      </c>
      <c r="L2683" t="s">
        <v>46</v>
      </c>
      <c r="M2683" t="s">
        <v>47</v>
      </c>
      <c r="N2683" t="s">
        <v>49</v>
      </c>
      <c r="O2683" t="s">
        <v>51</v>
      </c>
      <c r="P2683" t="s">
        <v>301</v>
      </c>
      <c r="Q2683" t="s">
        <v>217</v>
      </c>
      <c r="R2683" t="s">
        <v>218</v>
      </c>
      <c r="S2683" t="s">
        <v>52</v>
      </c>
      <c r="T2683" t="s">
        <v>3003</v>
      </c>
      <c r="U2683" t="s">
        <v>2514</v>
      </c>
      <c r="V2683" s="137">
        <v>4.7199999999999999E-2</v>
      </c>
      <c r="W2683" s="137">
        <v>4.5039999999999997E-2</v>
      </c>
      <c r="X2683" t="s">
        <v>272</v>
      </c>
      <c r="Y2683" t="s">
        <v>51</v>
      </c>
      <c r="Z2683" s="133">
        <v>534000</v>
      </c>
      <c r="AA2683" s="135">
        <v>1</v>
      </c>
      <c r="AB2683" s="139">
        <v>101.05</v>
      </c>
      <c r="AD2683" s="133">
        <v>539.60699999999997</v>
      </c>
      <c r="AG2683" t="s">
        <v>261</v>
      </c>
      <c r="AH2683" s="137">
        <v>7.18E-4</v>
      </c>
      <c r="AI2683" s="137">
        <v>5.0547278320488102E-3</v>
      </c>
      <c r="AJ2683" s="137">
        <v>1.94445614551219E-3</v>
      </c>
    </row>
    <row r="2684" spans="1:36">
      <c r="A2684">
        <v>811</v>
      </c>
      <c r="B2684">
        <v>813</v>
      </c>
      <c r="C2684" t="s">
        <v>3004</v>
      </c>
      <c r="D2684" t="s">
        <v>3005</v>
      </c>
      <c r="E2684" t="s">
        <v>41</v>
      </c>
      <c r="F2684" t="s">
        <v>3006</v>
      </c>
      <c r="G2684" t="s">
        <v>3007</v>
      </c>
      <c r="H2684" t="s">
        <v>44</v>
      </c>
      <c r="I2684" t="s">
        <v>456</v>
      </c>
      <c r="J2684" t="s">
        <v>45</v>
      </c>
      <c r="K2684" t="s">
        <v>45</v>
      </c>
      <c r="L2684" t="s">
        <v>46</v>
      </c>
      <c r="M2684" t="s">
        <v>47</v>
      </c>
      <c r="N2684" t="s">
        <v>49</v>
      </c>
      <c r="O2684" t="s">
        <v>51</v>
      </c>
      <c r="P2684" t="s">
        <v>216</v>
      </c>
      <c r="Q2684" t="s">
        <v>217</v>
      </c>
      <c r="R2684" t="s">
        <v>218</v>
      </c>
      <c r="S2684" t="s">
        <v>52</v>
      </c>
      <c r="T2684" t="s">
        <v>3008</v>
      </c>
      <c r="U2684" t="s">
        <v>2813</v>
      </c>
      <c r="V2684" s="137">
        <v>1.6500000000000001E-2</v>
      </c>
      <c r="W2684" s="137">
        <v>2.1180000000000001E-2</v>
      </c>
      <c r="X2684" t="s">
        <v>272</v>
      </c>
      <c r="Y2684" t="s">
        <v>51</v>
      </c>
      <c r="Z2684" s="133">
        <v>386018</v>
      </c>
      <c r="AA2684" s="135">
        <v>1</v>
      </c>
      <c r="AB2684" s="139">
        <v>118.55</v>
      </c>
      <c r="AD2684" s="133">
        <v>457.62400000000002</v>
      </c>
      <c r="AG2684" t="s">
        <v>261</v>
      </c>
      <c r="AH2684" s="137">
        <v>1.8200000000000001E-4</v>
      </c>
      <c r="AI2684" s="137">
        <v>4.2867614448408604E-3</v>
      </c>
      <c r="AJ2684" s="137">
        <v>1.6490343125728599E-3</v>
      </c>
    </row>
    <row r="2685" spans="1:36">
      <c r="A2685">
        <v>811</v>
      </c>
      <c r="B2685">
        <v>813</v>
      </c>
      <c r="C2685" t="s">
        <v>3013</v>
      </c>
      <c r="D2685" t="s">
        <v>3014</v>
      </c>
      <c r="E2685" t="s">
        <v>278</v>
      </c>
      <c r="F2685" t="s">
        <v>3015</v>
      </c>
      <c r="G2685" t="s">
        <v>3016</v>
      </c>
      <c r="H2685" t="s">
        <v>44</v>
      </c>
      <c r="I2685" t="s">
        <v>1542</v>
      </c>
      <c r="J2685" t="s">
        <v>45</v>
      </c>
      <c r="K2685" t="s">
        <v>159</v>
      </c>
      <c r="L2685" t="s">
        <v>46</v>
      </c>
      <c r="M2685" t="s">
        <v>47</v>
      </c>
      <c r="N2685" t="s">
        <v>281</v>
      </c>
      <c r="O2685" t="s">
        <v>51</v>
      </c>
      <c r="P2685" t="s">
        <v>251</v>
      </c>
      <c r="Q2685" t="s">
        <v>217</v>
      </c>
      <c r="R2685" t="s">
        <v>218</v>
      </c>
      <c r="S2685" t="s">
        <v>52</v>
      </c>
      <c r="T2685" t="s">
        <v>3017</v>
      </c>
      <c r="U2685" t="s">
        <v>3018</v>
      </c>
      <c r="V2685" s="137">
        <v>4.4999999999999998E-2</v>
      </c>
      <c r="W2685" s="137">
        <v>5.0840000000000003E-2</v>
      </c>
      <c r="X2685" t="s">
        <v>272</v>
      </c>
      <c r="Y2685" t="s">
        <v>51</v>
      </c>
      <c r="Z2685" s="133">
        <v>384104.78</v>
      </c>
      <c r="AA2685" s="135">
        <v>1</v>
      </c>
      <c r="AB2685" s="139">
        <v>99.42</v>
      </c>
      <c r="AD2685" s="133">
        <v>381.87700000000001</v>
      </c>
      <c r="AG2685" t="s">
        <v>261</v>
      </c>
      <c r="AH2685" s="137">
        <v>5.4799999999999998E-4</v>
      </c>
      <c r="AI2685" s="137">
        <v>3.5772037059972001E-3</v>
      </c>
      <c r="AJ2685" s="137">
        <v>1.3760811582719499E-3</v>
      </c>
    </row>
    <row r="2686" spans="1:36">
      <c r="A2686">
        <v>811</v>
      </c>
      <c r="B2686">
        <v>813</v>
      </c>
      <c r="C2686" t="s">
        <v>3013</v>
      </c>
      <c r="D2686" t="s">
        <v>3014</v>
      </c>
      <c r="E2686" t="s">
        <v>278</v>
      </c>
      <c r="F2686" t="s">
        <v>3684</v>
      </c>
      <c r="G2686" t="s">
        <v>3685</v>
      </c>
      <c r="H2686" t="s">
        <v>44</v>
      </c>
      <c r="I2686" t="s">
        <v>1542</v>
      </c>
      <c r="J2686" t="s">
        <v>45</v>
      </c>
      <c r="K2686" t="s">
        <v>45</v>
      </c>
      <c r="L2686" t="s">
        <v>46</v>
      </c>
      <c r="M2686" t="s">
        <v>47</v>
      </c>
      <c r="N2686" t="s">
        <v>281</v>
      </c>
      <c r="O2686" t="s">
        <v>51</v>
      </c>
      <c r="P2686" t="s">
        <v>358</v>
      </c>
      <c r="Q2686" t="s">
        <v>217</v>
      </c>
      <c r="R2686" t="s">
        <v>218</v>
      </c>
      <c r="S2686" t="s">
        <v>52</v>
      </c>
      <c r="T2686" t="s">
        <v>3686</v>
      </c>
      <c r="U2686" t="s">
        <v>3687</v>
      </c>
      <c r="V2686" s="137">
        <v>6.25E-2</v>
      </c>
      <c r="W2686" s="137">
        <v>4.8079999999999998E-2</v>
      </c>
      <c r="X2686" t="s">
        <v>272</v>
      </c>
      <c r="Y2686" t="s">
        <v>51</v>
      </c>
      <c r="Z2686" s="133">
        <v>55000</v>
      </c>
      <c r="AA2686" s="135">
        <v>1</v>
      </c>
      <c r="AB2686" s="139">
        <v>105.18</v>
      </c>
      <c r="AD2686" s="133">
        <v>57.848999999999997</v>
      </c>
      <c r="AG2686" t="s">
        <v>261</v>
      </c>
      <c r="AH2686" s="137">
        <v>1E-4</v>
      </c>
      <c r="AI2686" s="137">
        <v>5.4189613988734698E-4</v>
      </c>
      <c r="AJ2686" s="137">
        <v>2.08456976209972E-4</v>
      </c>
    </row>
    <row r="2687" spans="1:36">
      <c r="A2687">
        <v>811</v>
      </c>
      <c r="B2687">
        <v>813</v>
      </c>
      <c r="C2687" t="s">
        <v>3013</v>
      </c>
      <c r="D2687" t="s">
        <v>3014</v>
      </c>
      <c r="E2687" t="s">
        <v>278</v>
      </c>
      <c r="F2687" t="s">
        <v>3019</v>
      </c>
      <c r="G2687" t="s">
        <v>3020</v>
      </c>
      <c r="H2687" t="s">
        <v>44</v>
      </c>
      <c r="I2687" t="s">
        <v>1542</v>
      </c>
      <c r="J2687" t="s">
        <v>45</v>
      </c>
      <c r="K2687" t="s">
        <v>45</v>
      </c>
      <c r="L2687" t="s">
        <v>46</v>
      </c>
      <c r="M2687" t="s">
        <v>47</v>
      </c>
      <c r="N2687" t="s">
        <v>281</v>
      </c>
      <c r="O2687" t="s">
        <v>51</v>
      </c>
      <c r="P2687" t="s">
        <v>251</v>
      </c>
      <c r="Q2687" t="s">
        <v>217</v>
      </c>
      <c r="R2687" t="s">
        <v>218</v>
      </c>
      <c r="S2687" t="s">
        <v>52</v>
      </c>
      <c r="T2687" t="s">
        <v>3021</v>
      </c>
      <c r="U2687" t="s">
        <v>3022</v>
      </c>
      <c r="V2687" s="137">
        <v>6.5000000000000002E-2</v>
      </c>
      <c r="W2687" s="137">
        <v>5.876E-2</v>
      </c>
      <c r="X2687" t="s">
        <v>272</v>
      </c>
      <c r="Y2687" t="s">
        <v>51</v>
      </c>
      <c r="Z2687" s="133">
        <v>132437.9</v>
      </c>
      <c r="AA2687" s="135">
        <v>1</v>
      </c>
      <c r="AB2687" s="139">
        <v>105.17</v>
      </c>
      <c r="AD2687" s="133">
        <v>139.285</v>
      </c>
      <c r="AG2687" t="s">
        <v>261</v>
      </c>
      <c r="AH2687" s="137">
        <v>1.6100000000000001E-4</v>
      </c>
      <c r="AI2687" s="137">
        <v>1.30474115406593E-3</v>
      </c>
      <c r="AJ2687" s="137">
        <v>5.0190871588388605E-4</v>
      </c>
    </row>
    <row r="2688" spans="1:36">
      <c r="A2688">
        <v>811</v>
      </c>
      <c r="B2688">
        <v>813</v>
      </c>
      <c r="C2688" t="s">
        <v>3023</v>
      </c>
      <c r="D2688" t="s">
        <v>3024</v>
      </c>
      <c r="E2688" t="s">
        <v>41</v>
      </c>
      <c r="F2688" t="s">
        <v>3025</v>
      </c>
      <c r="G2688" t="s">
        <v>3026</v>
      </c>
      <c r="H2688" t="s">
        <v>44</v>
      </c>
      <c r="I2688" t="s">
        <v>456</v>
      </c>
      <c r="J2688" t="s">
        <v>45</v>
      </c>
      <c r="K2688" t="s">
        <v>45</v>
      </c>
      <c r="L2688" t="s">
        <v>46</v>
      </c>
      <c r="M2688" t="s">
        <v>47</v>
      </c>
      <c r="N2688" t="s">
        <v>347</v>
      </c>
      <c r="O2688" t="s">
        <v>51</v>
      </c>
      <c r="P2688" t="s">
        <v>216</v>
      </c>
      <c r="Q2688" t="s">
        <v>217</v>
      </c>
      <c r="R2688" t="s">
        <v>218</v>
      </c>
      <c r="S2688" t="s">
        <v>52</v>
      </c>
      <c r="T2688" t="s">
        <v>3027</v>
      </c>
      <c r="U2688" t="s">
        <v>2474</v>
      </c>
      <c r="V2688" s="137">
        <v>2.6499999999999999E-2</v>
      </c>
      <c r="W2688" s="137">
        <v>2.1479999999999999E-2</v>
      </c>
      <c r="X2688" t="s">
        <v>272</v>
      </c>
      <c r="Y2688" t="s">
        <v>51</v>
      </c>
      <c r="Z2688" s="133">
        <v>195917.27</v>
      </c>
      <c r="AA2688" s="135">
        <v>1</v>
      </c>
      <c r="AB2688" s="139">
        <v>122.68</v>
      </c>
      <c r="AD2688" s="133">
        <v>240.351</v>
      </c>
      <c r="AG2688" t="s">
        <v>261</v>
      </c>
      <c r="AH2688" s="137">
        <v>1.4300000000000001E-4</v>
      </c>
      <c r="AI2688" s="137">
        <v>2.2514727202079198E-3</v>
      </c>
      <c r="AJ2688" s="137">
        <v>8.6609805962329105E-4</v>
      </c>
    </row>
    <row r="2689" spans="1:36">
      <c r="A2689">
        <v>811</v>
      </c>
      <c r="B2689">
        <v>813</v>
      </c>
      <c r="C2689" t="s">
        <v>3033</v>
      </c>
      <c r="D2689" t="s">
        <v>3034</v>
      </c>
      <c r="E2689" t="s">
        <v>41</v>
      </c>
      <c r="F2689" t="s">
        <v>3035</v>
      </c>
      <c r="G2689" t="s">
        <v>3036</v>
      </c>
      <c r="H2689" t="s">
        <v>44</v>
      </c>
      <c r="I2689" t="s">
        <v>1542</v>
      </c>
      <c r="J2689" t="s">
        <v>45</v>
      </c>
      <c r="K2689" t="s">
        <v>475</v>
      </c>
      <c r="L2689" t="s">
        <v>46</v>
      </c>
      <c r="M2689" t="s">
        <v>47</v>
      </c>
      <c r="N2689" t="s">
        <v>281</v>
      </c>
      <c r="O2689" t="s">
        <v>51</v>
      </c>
      <c r="P2689" t="s">
        <v>224</v>
      </c>
      <c r="Q2689" t="s">
        <v>225</v>
      </c>
      <c r="R2689" t="s">
        <v>218</v>
      </c>
      <c r="S2689" t="s">
        <v>52</v>
      </c>
      <c r="T2689" t="s">
        <v>3037</v>
      </c>
      <c r="U2689" t="s">
        <v>3038</v>
      </c>
      <c r="V2689" s="137">
        <v>2.8000000000000001E-2</v>
      </c>
      <c r="W2689" s="137">
        <v>4.2000000000000003E-2</v>
      </c>
      <c r="X2689" t="s">
        <v>272</v>
      </c>
      <c r="Y2689" t="s">
        <v>51</v>
      </c>
      <c r="Z2689" s="133">
        <v>718613.88</v>
      </c>
      <c r="AA2689" s="135">
        <v>1</v>
      </c>
      <c r="AB2689" s="139">
        <v>94.73</v>
      </c>
      <c r="AD2689" s="133">
        <v>680.74300000000005</v>
      </c>
      <c r="AG2689" t="s">
        <v>261</v>
      </c>
      <c r="AH2689" s="137">
        <v>8.9800000000000004E-4</v>
      </c>
      <c r="AI2689" s="137">
        <v>6.37680798670269E-3</v>
      </c>
      <c r="AJ2689" s="137">
        <v>2.45303483995288E-3</v>
      </c>
    </row>
    <row r="2690" spans="1:36">
      <c r="A2690">
        <v>811</v>
      </c>
      <c r="B2690">
        <v>813</v>
      </c>
      <c r="C2690" t="s">
        <v>3033</v>
      </c>
      <c r="D2690" t="s">
        <v>3034</v>
      </c>
      <c r="E2690" t="s">
        <v>41</v>
      </c>
      <c r="F2690" t="s">
        <v>3039</v>
      </c>
      <c r="G2690" t="s">
        <v>3040</v>
      </c>
      <c r="H2690" t="s">
        <v>44</v>
      </c>
      <c r="I2690" t="s">
        <v>1542</v>
      </c>
      <c r="J2690" t="s">
        <v>45</v>
      </c>
      <c r="K2690" t="s">
        <v>45</v>
      </c>
      <c r="L2690" t="s">
        <v>46</v>
      </c>
      <c r="M2690" t="s">
        <v>47</v>
      </c>
      <c r="N2690" t="s">
        <v>281</v>
      </c>
      <c r="O2690" t="s">
        <v>51</v>
      </c>
      <c r="P2690" t="s">
        <v>224</v>
      </c>
      <c r="Q2690" t="s">
        <v>225</v>
      </c>
      <c r="R2690" t="s">
        <v>218</v>
      </c>
      <c r="S2690" t="s">
        <v>52</v>
      </c>
      <c r="T2690" t="s">
        <v>3041</v>
      </c>
      <c r="U2690" t="s">
        <v>3042</v>
      </c>
      <c r="V2690" s="137">
        <v>5.1299999999999998E-2</v>
      </c>
      <c r="W2690" s="137">
        <v>4.4949999999999997E-2</v>
      </c>
      <c r="X2690" t="s">
        <v>272</v>
      </c>
      <c r="Y2690" t="s">
        <v>51</v>
      </c>
      <c r="Z2690" s="133">
        <v>830000</v>
      </c>
      <c r="AA2690" s="135">
        <v>1</v>
      </c>
      <c r="AB2690" s="139">
        <v>107.31</v>
      </c>
      <c r="AD2690" s="133">
        <v>890.673</v>
      </c>
      <c r="AG2690" t="s">
        <v>261</v>
      </c>
      <c r="AH2690" s="137">
        <v>2.2729999999999998E-3</v>
      </c>
      <c r="AI2690" s="137">
        <v>8.3433120814859901E-3</v>
      </c>
      <c r="AJ2690" s="137">
        <v>3.2095109746385301E-3</v>
      </c>
    </row>
    <row r="2691" spans="1:36">
      <c r="A2691">
        <v>811</v>
      </c>
      <c r="B2691">
        <v>813</v>
      </c>
      <c r="C2691" t="s">
        <v>3043</v>
      </c>
      <c r="D2691" t="s">
        <v>3044</v>
      </c>
      <c r="E2691" t="s">
        <v>278</v>
      </c>
      <c r="F2691" t="s">
        <v>3045</v>
      </c>
      <c r="G2691" t="s">
        <v>3046</v>
      </c>
      <c r="H2691" t="s">
        <v>44</v>
      </c>
      <c r="I2691" t="s">
        <v>1542</v>
      </c>
      <c r="J2691" t="s">
        <v>45</v>
      </c>
      <c r="K2691" t="s">
        <v>159</v>
      </c>
      <c r="L2691" t="s">
        <v>46</v>
      </c>
      <c r="M2691" t="s">
        <v>47</v>
      </c>
      <c r="N2691" t="s">
        <v>281</v>
      </c>
      <c r="O2691" t="s">
        <v>51</v>
      </c>
      <c r="P2691" t="s">
        <v>358</v>
      </c>
      <c r="Q2691" t="s">
        <v>217</v>
      </c>
      <c r="R2691" t="s">
        <v>218</v>
      </c>
      <c r="S2691" t="s">
        <v>52</v>
      </c>
      <c r="T2691" t="s">
        <v>3047</v>
      </c>
      <c r="U2691" t="s">
        <v>2585</v>
      </c>
      <c r="V2691" s="137">
        <v>3.49E-2</v>
      </c>
      <c r="W2691" s="137">
        <v>4.9430000000000002E-2</v>
      </c>
      <c r="X2691" t="s">
        <v>272</v>
      </c>
      <c r="Y2691" t="s">
        <v>51</v>
      </c>
      <c r="Z2691" s="133">
        <v>141652.12</v>
      </c>
      <c r="AA2691" s="135">
        <v>1</v>
      </c>
      <c r="AB2691" s="139">
        <v>98.67</v>
      </c>
      <c r="AD2691" s="133">
        <v>139.768</v>
      </c>
      <c r="AG2691" t="s">
        <v>261</v>
      </c>
      <c r="AH2691" s="137">
        <v>2.2499999999999999E-4</v>
      </c>
      <c r="AI2691" s="137">
        <v>1.3092675626596099E-3</v>
      </c>
      <c r="AJ2691" s="137">
        <v>5.0364993782491202E-4</v>
      </c>
    </row>
    <row r="2692" spans="1:36">
      <c r="A2692">
        <v>811</v>
      </c>
      <c r="B2692">
        <v>813</v>
      </c>
      <c r="C2692" t="s">
        <v>3048</v>
      </c>
      <c r="D2692" t="s">
        <v>3049</v>
      </c>
      <c r="E2692" t="s">
        <v>41</v>
      </c>
      <c r="F2692" t="s">
        <v>4006</v>
      </c>
      <c r="G2692" t="s">
        <v>4007</v>
      </c>
      <c r="H2692" t="s">
        <v>44</v>
      </c>
      <c r="I2692" t="s">
        <v>456</v>
      </c>
      <c r="J2692" t="s">
        <v>45</v>
      </c>
      <c r="K2692" t="s">
        <v>45</v>
      </c>
      <c r="L2692" t="s">
        <v>46</v>
      </c>
      <c r="M2692" t="s">
        <v>47</v>
      </c>
      <c r="N2692" t="s">
        <v>49</v>
      </c>
      <c r="O2692" t="s">
        <v>51</v>
      </c>
      <c r="P2692" t="s">
        <v>2432</v>
      </c>
      <c r="Q2692" t="s">
        <v>225</v>
      </c>
      <c r="R2692" t="s">
        <v>218</v>
      </c>
      <c r="S2692" t="s">
        <v>52</v>
      </c>
      <c r="T2692" t="s">
        <v>4008</v>
      </c>
      <c r="U2692" t="s">
        <v>4009</v>
      </c>
      <c r="V2692" s="137">
        <v>1.9599999999999999E-2</v>
      </c>
      <c r="W2692" s="137">
        <v>2.4039999999999999E-2</v>
      </c>
      <c r="X2692" t="s">
        <v>272</v>
      </c>
      <c r="Y2692" t="s">
        <v>51</v>
      </c>
      <c r="Z2692" s="133">
        <v>135930.75</v>
      </c>
      <c r="AA2692" s="135">
        <v>1</v>
      </c>
      <c r="AB2692" s="139">
        <v>119.64</v>
      </c>
      <c r="AD2692" s="133">
        <v>162.62799999999999</v>
      </c>
      <c r="AG2692" t="s">
        <v>261</v>
      </c>
      <c r="AH2692" s="137">
        <v>1.5799999999999999E-4</v>
      </c>
      <c r="AI2692" s="137">
        <v>1.5234012896508001E-3</v>
      </c>
      <c r="AJ2692" s="137">
        <v>5.8602304578326604E-4</v>
      </c>
    </row>
    <row r="2693" spans="1:36">
      <c r="A2693">
        <v>811</v>
      </c>
      <c r="B2693">
        <v>813</v>
      </c>
      <c r="C2693" t="s">
        <v>3048</v>
      </c>
      <c r="D2693" t="s">
        <v>3049</v>
      </c>
      <c r="E2693" t="s">
        <v>41</v>
      </c>
      <c r="F2693" t="s">
        <v>3050</v>
      </c>
      <c r="G2693" t="s">
        <v>3051</v>
      </c>
      <c r="H2693" t="s">
        <v>44</v>
      </c>
      <c r="I2693" t="s">
        <v>456</v>
      </c>
      <c r="J2693" t="s">
        <v>45</v>
      </c>
      <c r="K2693" t="s">
        <v>45</v>
      </c>
      <c r="L2693" t="s">
        <v>46</v>
      </c>
      <c r="M2693" t="s">
        <v>47</v>
      </c>
      <c r="N2693" t="s">
        <v>49</v>
      </c>
      <c r="O2693" t="s">
        <v>51</v>
      </c>
      <c r="P2693" t="s">
        <v>2432</v>
      </c>
      <c r="Q2693" t="s">
        <v>225</v>
      </c>
      <c r="R2693" t="s">
        <v>218</v>
      </c>
      <c r="S2693" t="s">
        <v>52</v>
      </c>
      <c r="T2693" t="s">
        <v>3052</v>
      </c>
      <c r="U2693" t="s">
        <v>3053</v>
      </c>
      <c r="V2693" s="137">
        <v>1.5800000000000002E-2</v>
      </c>
      <c r="W2693" s="137">
        <v>2.4719999999999999E-2</v>
      </c>
      <c r="X2693" t="s">
        <v>272</v>
      </c>
      <c r="Y2693" t="s">
        <v>51</v>
      </c>
      <c r="Z2693" s="133">
        <v>43372.67</v>
      </c>
      <c r="AA2693" s="135">
        <v>1</v>
      </c>
      <c r="AB2693" s="139">
        <v>114.82</v>
      </c>
      <c r="AD2693" s="133">
        <v>49.8</v>
      </c>
      <c r="AG2693" t="s">
        <v>261</v>
      </c>
      <c r="AH2693" s="137">
        <v>3.8999999999999999E-5</v>
      </c>
      <c r="AI2693" s="137">
        <v>4.6650242093449498E-4</v>
      </c>
      <c r="AJ2693" s="137">
        <v>1.79454469047985E-4</v>
      </c>
    </row>
    <row r="2694" spans="1:36">
      <c r="A2694">
        <v>811</v>
      </c>
      <c r="B2694">
        <v>813</v>
      </c>
      <c r="C2694" t="s">
        <v>3048</v>
      </c>
      <c r="D2694" t="s">
        <v>3049</v>
      </c>
      <c r="E2694" t="s">
        <v>41</v>
      </c>
      <c r="F2694" t="s">
        <v>3054</v>
      </c>
      <c r="G2694" t="s">
        <v>3055</v>
      </c>
      <c r="H2694" t="s">
        <v>44</v>
      </c>
      <c r="I2694" t="s">
        <v>456</v>
      </c>
      <c r="J2694" t="s">
        <v>45</v>
      </c>
      <c r="K2694" t="s">
        <v>45</v>
      </c>
      <c r="L2694" t="s">
        <v>46</v>
      </c>
      <c r="M2694" t="s">
        <v>47</v>
      </c>
      <c r="N2694" t="s">
        <v>49</v>
      </c>
      <c r="O2694" t="s">
        <v>51</v>
      </c>
      <c r="P2694" t="s">
        <v>358</v>
      </c>
      <c r="Q2694" t="s">
        <v>217</v>
      </c>
      <c r="R2694" t="s">
        <v>218</v>
      </c>
      <c r="S2694" t="s">
        <v>52</v>
      </c>
      <c r="T2694" t="s">
        <v>3056</v>
      </c>
      <c r="U2694" t="s">
        <v>3057</v>
      </c>
      <c r="V2694" s="137">
        <v>0.03</v>
      </c>
      <c r="W2694" s="137">
        <v>2.6859999999999998E-2</v>
      </c>
      <c r="X2694" t="s">
        <v>272</v>
      </c>
      <c r="Y2694" t="s">
        <v>51</v>
      </c>
      <c r="Z2694" s="133">
        <v>810538.31</v>
      </c>
      <c r="AA2694" s="135">
        <v>1</v>
      </c>
      <c r="AB2694" s="139">
        <v>109.89</v>
      </c>
      <c r="AD2694" s="133">
        <v>890.70100000000002</v>
      </c>
      <c r="AG2694" t="s">
        <v>261</v>
      </c>
      <c r="AH2694" s="137">
        <v>7.5900000000000002E-4</v>
      </c>
      <c r="AI2694" s="137">
        <v>8.3435701433427299E-3</v>
      </c>
      <c r="AJ2694" s="137">
        <v>3.20961024604936E-3</v>
      </c>
    </row>
    <row r="2695" spans="1:36">
      <c r="A2695">
        <v>811</v>
      </c>
      <c r="B2695">
        <v>813</v>
      </c>
      <c r="C2695" t="s">
        <v>3058</v>
      </c>
      <c r="D2695" t="s">
        <v>3059</v>
      </c>
      <c r="E2695" t="s">
        <v>278</v>
      </c>
      <c r="F2695" t="s">
        <v>3060</v>
      </c>
      <c r="G2695" t="s">
        <v>3061</v>
      </c>
      <c r="H2695" t="s">
        <v>44</v>
      </c>
      <c r="I2695" t="s">
        <v>1542</v>
      </c>
      <c r="J2695" t="s">
        <v>45</v>
      </c>
      <c r="K2695" t="s">
        <v>159</v>
      </c>
      <c r="L2695" t="s">
        <v>46</v>
      </c>
      <c r="M2695" t="s">
        <v>47</v>
      </c>
      <c r="N2695" t="s">
        <v>281</v>
      </c>
      <c r="O2695" t="s">
        <v>51</v>
      </c>
      <c r="P2695" t="s">
        <v>301</v>
      </c>
      <c r="Q2695" t="s">
        <v>217</v>
      </c>
      <c r="R2695" t="s">
        <v>218</v>
      </c>
      <c r="S2695" t="s">
        <v>52</v>
      </c>
      <c r="T2695" t="s">
        <v>3062</v>
      </c>
      <c r="U2695" t="s">
        <v>2993</v>
      </c>
      <c r="V2695" s="137">
        <v>5.1499999999999997E-2</v>
      </c>
      <c r="W2695" s="137">
        <v>7.6219999999999996E-2</v>
      </c>
      <c r="X2695" t="s">
        <v>272</v>
      </c>
      <c r="Y2695" t="s">
        <v>51</v>
      </c>
      <c r="Z2695" s="133">
        <v>34010.07</v>
      </c>
      <c r="AA2695" s="135">
        <v>1</v>
      </c>
      <c r="AB2695" s="139">
        <v>99.94</v>
      </c>
      <c r="AD2695" s="133">
        <v>33.99</v>
      </c>
      <c r="AG2695" t="s">
        <v>261</v>
      </c>
      <c r="AH2695" s="137">
        <v>2.3599999999999999E-4</v>
      </c>
      <c r="AI2695" s="137">
        <v>3.1839561089920797E-4</v>
      </c>
      <c r="AJ2695" s="137">
        <v>1.2248064047914E-4</v>
      </c>
    </row>
    <row r="2696" spans="1:36">
      <c r="A2696">
        <v>811</v>
      </c>
      <c r="B2696">
        <v>813</v>
      </c>
      <c r="C2696" t="s">
        <v>244</v>
      </c>
      <c r="D2696" t="s">
        <v>245</v>
      </c>
      <c r="E2696" t="s">
        <v>41</v>
      </c>
      <c r="F2696" t="s">
        <v>3063</v>
      </c>
      <c r="G2696" t="s">
        <v>3064</v>
      </c>
      <c r="H2696" t="s">
        <v>44</v>
      </c>
      <c r="I2696" t="s">
        <v>456</v>
      </c>
      <c r="J2696" t="s">
        <v>45</v>
      </c>
      <c r="K2696" t="s">
        <v>45</v>
      </c>
      <c r="L2696" t="s">
        <v>46</v>
      </c>
      <c r="M2696" t="s">
        <v>47</v>
      </c>
      <c r="N2696" t="s">
        <v>49</v>
      </c>
      <c r="O2696" t="s">
        <v>51</v>
      </c>
      <c r="P2696" t="s">
        <v>756</v>
      </c>
      <c r="Q2696" t="s">
        <v>217</v>
      </c>
      <c r="R2696" t="s">
        <v>218</v>
      </c>
      <c r="S2696" t="s">
        <v>52</v>
      </c>
      <c r="T2696" t="s">
        <v>3065</v>
      </c>
      <c r="U2696" t="s">
        <v>3066</v>
      </c>
      <c r="V2696" s="137">
        <v>1.34E-2</v>
      </c>
      <c r="W2696" s="137">
        <v>2.307E-2</v>
      </c>
      <c r="X2696" t="s">
        <v>272</v>
      </c>
      <c r="Y2696" t="s">
        <v>51</v>
      </c>
      <c r="Z2696" s="133">
        <v>157314.35</v>
      </c>
      <c r="AA2696" s="135">
        <v>1</v>
      </c>
      <c r="AB2696" s="139">
        <v>118.34</v>
      </c>
      <c r="AC2696" s="133">
        <v>25.202000000000002</v>
      </c>
      <c r="AD2696" s="133">
        <v>211.36799999999999</v>
      </c>
      <c r="AG2696" t="s">
        <v>261</v>
      </c>
      <c r="AH2696" s="137">
        <v>8.8999999999999995E-5</v>
      </c>
      <c r="AI2696" s="137">
        <v>1.9799693020718699E-3</v>
      </c>
      <c r="AJ2696" s="137">
        <v>7.6165593979738301E-4</v>
      </c>
    </row>
    <row r="2697" spans="1:36">
      <c r="A2697">
        <v>811</v>
      </c>
      <c r="B2697">
        <v>813</v>
      </c>
      <c r="C2697" t="s">
        <v>244</v>
      </c>
      <c r="D2697" t="s">
        <v>245</v>
      </c>
      <c r="E2697" t="s">
        <v>41</v>
      </c>
      <c r="F2697" t="s">
        <v>3067</v>
      </c>
      <c r="G2697" t="s">
        <v>3068</v>
      </c>
      <c r="H2697" t="s">
        <v>44</v>
      </c>
      <c r="I2697" t="s">
        <v>456</v>
      </c>
      <c r="J2697" t="s">
        <v>45</v>
      </c>
      <c r="K2697" t="s">
        <v>45</v>
      </c>
      <c r="L2697" t="s">
        <v>46</v>
      </c>
      <c r="M2697" t="s">
        <v>47</v>
      </c>
      <c r="N2697" t="s">
        <v>49</v>
      </c>
      <c r="O2697" t="s">
        <v>51</v>
      </c>
      <c r="P2697" t="s">
        <v>806</v>
      </c>
      <c r="Q2697" t="s">
        <v>225</v>
      </c>
      <c r="R2697" t="s">
        <v>218</v>
      </c>
      <c r="S2697" t="s">
        <v>52</v>
      </c>
      <c r="T2697" t="s">
        <v>3069</v>
      </c>
      <c r="U2697" t="s">
        <v>303</v>
      </c>
      <c r="V2697" s="137">
        <v>1.77E-2</v>
      </c>
      <c r="W2697" s="137">
        <v>2.2970000000000001E-2</v>
      </c>
      <c r="X2697" t="s">
        <v>272</v>
      </c>
      <c r="Y2697" t="s">
        <v>51</v>
      </c>
      <c r="Z2697" s="133">
        <v>282940.3</v>
      </c>
      <c r="AA2697" s="135">
        <v>1</v>
      </c>
      <c r="AB2697" s="139">
        <v>118.43</v>
      </c>
      <c r="AD2697" s="133">
        <v>335.08600000000001</v>
      </c>
      <c r="AG2697" t="s">
        <v>261</v>
      </c>
      <c r="AH2697" s="137">
        <v>1.74E-4</v>
      </c>
      <c r="AI2697" s="137">
        <v>3.13889465402999E-3</v>
      </c>
      <c r="AJ2697" s="137">
        <v>1.2074721336025099E-3</v>
      </c>
    </row>
    <row r="2698" spans="1:36">
      <c r="A2698">
        <v>811</v>
      </c>
      <c r="B2698">
        <v>813</v>
      </c>
      <c r="C2698" t="s">
        <v>244</v>
      </c>
      <c r="D2698" t="s">
        <v>245</v>
      </c>
      <c r="E2698" t="s">
        <v>41</v>
      </c>
      <c r="F2698" t="s">
        <v>3070</v>
      </c>
      <c r="G2698" t="s">
        <v>3071</v>
      </c>
      <c r="H2698" t="s">
        <v>44</v>
      </c>
      <c r="I2698" t="s">
        <v>456</v>
      </c>
      <c r="J2698" t="s">
        <v>45</v>
      </c>
      <c r="K2698" t="s">
        <v>45</v>
      </c>
      <c r="L2698" t="s">
        <v>46</v>
      </c>
      <c r="M2698" t="s">
        <v>47</v>
      </c>
      <c r="N2698" t="s">
        <v>49</v>
      </c>
      <c r="O2698" t="s">
        <v>51</v>
      </c>
      <c r="P2698" t="s">
        <v>806</v>
      </c>
      <c r="Q2698" t="s">
        <v>225</v>
      </c>
      <c r="R2698" t="s">
        <v>218</v>
      </c>
      <c r="S2698" t="s">
        <v>52</v>
      </c>
      <c r="T2698" t="s">
        <v>3072</v>
      </c>
      <c r="U2698" t="s">
        <v>2514</v>
      </c>
      <c r="V2698" s="137">
        <v>2.4799999999999999E-2</v>
      </c>
      <c r="W2698" s="137">
        <v>2.3980000000000001E-2</v>
      </c>
      <c r="X2698" t="s">
        <v>272</v>
      </c>
      <c r="Y2698" t="s">
        <v>51</v>
      </c>
      <c r="Z2698" s="133">
        <v>948030.52</v>
      </c>
      <c r="AA2698" s="135">
        <v>1</v>
      </c>
      <c r="AB2698" s="139">
        <v>119.78</v>
      </c>
      <c r="AD2698" s="133">
        <v>1135.5509999999999</v>
      </c>
      <c r="AG2698" t="s">
        <v>261</v>
      </c>
      <c r="AH2698" s="137">
        <v>2.9500000000000001E-4</v>
      </c>
      <c r="AI2698" s="137">
        <v>1.06371878539932E-2</v>
      </c>
      <c r="AJ2698" s="137">
        <v>4.0919206693035698E-3</v>
      </c>
    </row>
    <row r="2699" spans="1:36">
      <c r="A2699">
        <v>811</v>
      </c>
      <c r="B2699">
        <v>813</v>
      </c>
      <c r="C2699" t="s">
        <v>244</v>
      </c>
      <c r="D2699" t="s">
        <v>245</v>
      </c>
      <c r="E2699" t="s">
        <v>41</v>
      </c>
      <c r="F2699" t="s">
        <v>3073</v>
      </c>
      <c r="G2699" t="s">
        <v>3074</v>
      </c>
      <c r="H2699" t="s">
        <v>44</v>
      </c>
      <c r="I2699" t="s">
        <v>456</v>
      </c>
      <c r="J2699" t="s">
        <v>45</v>
      </c>
      <c r="K2699" t="s">
        <v>45</v>
      </c>
      <c r="L2699" t="s">
        <v>46</v>
      </c>
      <c r="M2699" t="s">
        <v>47</v>
      </c>
      <c r="N2699" t="s">
        <v>49</v>
      </c>
      <c r="O2699" t="s">
        <v>51</v>
      </c>
      <c r="P2699" t="s">
        <v>756</v>
      </c>
      <c r="Q2699" t="s">
        <v>217</v>
      </c>
      <c r="R2699" t="s">
        <v>218</v>
      </c>
      <c r="S2699" t="s">
        <v>52</v>
      </c>
      <c r="T2699" t="s">
        <v>3075</v>
      </c>
      <c r="U2699" t="s">
        <v>3076</v>
      </c>
      <c r="V2699" s="137">
        <v>8.9999999999999993E-3</v>
      </c>
      <c r="W2699" s="137">
        <v>2.3550000000000001E-2</v>
      </c>
      <c r="X2699" t="s">
        <v>272</v>
      </c>
      <c r="Y2699" t="s">
        <v>51</v>
      </c>
      <c r="Z2699" s="133">
        <v>179246.72</v>
      </c>
      <c r="AA2699" s="135">
        <v>1</v>
      </c>
      <c r="AB2699" s="139">
        <v>108.4</v>
      </c>
      <c r="AC2699" s="133">
        <v>5.4509999999999996</v>
      </c>
      <c r="AD2699" s="133">
        <v>199.755</v>
      </c>
      <c r="AG2699" t="s">
        <v>261</v>
      </c>
      <c r="AH2699" s="137">
        <v>6.7999999999999999E-5</v>
      </c>
      <c r="AI2699" s="137">
        <v>1.8711887051529601E-3</v>
      </c>
      <c r="AJ2699" s="137">
        <v>7.1981014567759703E-4</v>
      </c>
    </row>
    <row r="2700" spans="1:36">
      <c r="A2700">
        <v>811</v>
      </c>
      <c r="B2700">
        <v>813</v>
      </c>
      <c r="C2700" t="s">
        <v>244</v>
      </c>
      <c r="D2700" t="s">
        <v>245</v>
      </c>
      <c r="E2700" t="s">
        <v>41</v>
      </c>
      <c r="F2700" t="s">
        <v>3077</v>
      </c>
      <c r="G2700" t="s">
        <v>3078</v>
      </c>
      <c r="H2700" t="s">
        <v>44</v>
      </c>
      <c r="I2700" t="s">
        <v>456</v>
      </c>
      <c r="J2700" t="s">
        <v>45</v>
      </c>
      <c r="K2700" t="s">
        <v>45</v>
      </c>
      <c r="L2700" t="s">
        <v>46</v>
      </c>
      <c r="M2700" t="s">
        <v>47</v>
      </c>
      <c r="N2700" t="s">
        <v>49</v>
      </c>
      <c r="O2700" t="s">
        <v>51</v>
      </c>
      <c r="P2700" t="s">
        <v>756</v>
      </c>
      <c r="Q2700" t="s">
        <v>217</v>
      </c>
      <c r="R2700" t="s">
        <v>218</v>
      </c>
      <c r="S2700" t="s">
        <v>52</v>
      </c>
      <c r="T2700" t="s">
        <v>3079</v>
      </c>
      <c r="U2700" t="s">
        <v>3080</v>
      </c>
      <c r="V2700" s="137">
        <v>1.6899999999999998E-2</v>
      </c>
      <c r="W2700" s="137">
        <v>2.6409999999999999E-2</v>
      </c>
      <c r="X2700" t="s">
        <v>272</v>
      </c>
      <c r="Y2700" t="s">
        <v>51</v>
      </c>
      <c r="Z2700" s="133">
        <v>892030</v>
      </c>
      <c r="AA2700" s="135">
        <v>1</v>
      </c>
      <c r="AB2700" s="139">
        <v>108.01</v>
      </c>
      <c r="AC2700" s="133">
        <v>8.8610000000000007</v>
      </c>
      <c r="AD2700" s="133">
        <v>972.34199999999998</v>
      </c>
      <c r="AG2700" t="s">
        <v>261</v>
      </c>
      <c r="AH2700" s="137">
        <v>2.04E-4</v>
      </c>
      <c r="AI2700" s="137">
        <v>9.1083415188253792E-3</v>
      </c>
      <c r="AJ2700" s="137">
        <v>3.5038030197018901E-3</v>
      </c>
    </row>
    <row r="2701" spans="1:36">
      <c r="A2701">
        <v>811</v>
      </c>
      <c r="B2701">
        <v>813</v>
      </c>
      <c r="C2701" t="s">
        <v>244</v>
      </c>
      <c r="D2701" t="s">
        <v>245</v>
      </c>
      <c r="E2701" t="s">
        <v>41</v>
      </c>
      <c r="F2701" t="s">
        <v>3085</v>
      </c>
      <c r="G2701" t="s">
        <v>3086</v>
      </c>
      <c r="H2701" t="s">
        <v>44</v>
      </c>
      <c r="I2701" t="s">
        <v>456</v>
      </c>
      <c r="J2701" t="s">
        <v>45</v>
      </c>
      <c r="K2701" t="s">
        <v>45</v>
      </c>
      <c r="L2701" t="s">
        <v>46</v>
      </c>
      <c r="M2701" t="s">
        <v>47</v>
      </c>
      <c r="N2701" t="s">
        <v>49</v>
      </c>
      <c r="O2701" t="s">
        <v>51</v>
      </c>
      <c r="P2701" t="s">
        <v>756</v>
      </c>
      <c r="Q2701" t="s">
        <v>217</v>
      </c>
      <c r="R2701" t="s">
        <v>218</v>
      </c>
      <c r="S2701" t="s">
        <v>52</v>
      </c>
      <c r="T2701" t="s">
        <v>3087</v>
      </c>
      <c r="U2701" t="s">
        <v>3088</v>
      </c>
      <c r="V2701" s="137">
        <v>3.0200000000000001E-2</v>
      </c>
      <c r="W2701" s="137">
        <v>3.0499999999999999E-2</v>
      </c>
      <c r="X2701" t="s">
        <v>272</v>
      </c>
      <c r="Y2701" t="s">
        <v>51</v>
      </c>
      <c r="Z2701" s="133">
        <v>609279</v>
      </c>
      <c r="AA2701" s="135">
        <v>1</v>
      </c>
      <c r="AB2701" s="139">
        <v>99.75</v>
      </c>
      <c r="AD2701" s="133">
        <v>607.75599999999997</v>
      </c>
      <c r="AG2701" t="s">
        <v>261</v>
      </c>
      <c r="AH2701" s="137">
        <v>2.9E-4</v>
      </c>
      <c r="AI2701" s="137">
        <v>5.6931065942174798E-3</v>
      </c>
      <c r="AJ2701" s="137">
        <v>2.1900281225814599E-3</v>
      </c>
    </row>
    <row r="2702" spans="1:36">
      <c r="A2702">
        <v>811</v>
      </c>
      <c r="B2702">
        <v>813</v>
      </c>
      <c r="C2702" t="s">
        <v>4021</v>
      </c>
      <c r="D2702" t="s">
        <v>4022</v>
      </c>
      <c r="E2702" t="s">
        <v>41</v>
      </c>
      <c r="F2702" t="s">
        <v>4023</v>
      </c>
      <c r="G2702" t="s">
        <v>4024</v>
      </c>
      <c r="H2702" t="s">
        <v>44</v>
      </c>
      <c r="I2702" t="s">
        <v>1542</v>
      </c>
      <c r="J2702" t="s">
        <v>45</v>
      </c>
      <c r="K2702" t="s">
        <v>45</v>
      </c>
      <c r="L2702" t="s">
        <v>46</v>
      </c>
      <c r="M2702" t="s">
        <v>47</v>
      </c>
      <c r="N2702" t="s">
        <v>49</v>
      </c>
      <c r="O2702" t="s">
        <v>51</v>
      </c>
      <c r="P2702" t="s">
        <v>216</v>
      </c>
      <c r="Q2702" t="s">
        <v>217</v>
      </c>
      <c r="R2702" t="s">
        <v>218</v>
      </c>
      <c r="S2702" t="s">
        <v>52</v>
      </c>
      <c r="T2702" t="s">
        <v>4025</v>
      </c>
      <c r="U2702" t="s">
        <v>2993</v>
      </c>
      <c r="V2702" s="137">
        <v>1.44E-2</v>
      </c>
      <c r="W2702" s="137">
        <v>3.2779999999999997E-2</v>
      </c>
      <c r="X2702" t="s">
        <v>272</v>
      </c>
      <c r="Y2702" t="s">
        <v>51</v>
      </c>
      <c r="Z2702" s="133">
        <v>61538.46</v>
      </c>
      <c r="AA2702" s="135">
        <v>1</v>
      </c>
      <c r="AB2702" s="139">
        <v>98.61</v>
      </c>
      <c r="AD2702" s="133">
        <v>60.683</v>
      </c>
      <c r="AG2702" t="s">
        <v>261</v>
      </c>
      <c r="AH2702" s="137">
        <v>3.0800000000000001E-4</v>
      </c>
      <c r="AI2702" s="137">
        <v>5.6844412727971398E-4</v>
      </c>
      <c r="AJ2702" s="137">
        <v>2.1866947408350201E-4</v>
      </c>
    </row>
    <row r="2703" spans="1:36">
      <c r="A2703">
        <v>811</v>
      </c>
      <c r="B2703">
        <v>813</v>
      </c>
      <c r="C2703" t="s">
        <v>3089</v>
      </c>
      <c r="D2703" t="s">
        <v>3090</v>
      </c>
      <c r="E2703" t="s">
        <v>41</v>
      </c>
      <c r="F2703" t="s">
        <v>3692</v>
      </c>
      <c r="G2703" t="s">
        <v>3693</v>
      </c>
      <c r="H2703" t="s">
        <v>44</v>
      </c>
      <c r="I2703" t="s">
        <v>1542</v>
      </c>
      <c r="J2703" t="s">
        <v>45</v>
      </c>
      <c r="K2703" t="s">
        <v>45</v>
      </c>
      <c r="L2703" t="s">
        <v>46</v>
      </c>
      <c r="M2703" t="s">
        <v>47</v>
      </c>
      <c r="N2703" t="s">
        <v>64</v>
      </c>
      <c r="O2703" t="s">
        <v>51</v>
      </c>
      <c r="P2703" t="s">
        <v>2253</v>
      </c>
      <c r="Q2703" t="s">
        <v>225</v>
      </c>
      <c r="R2703" t="s">
        <v>218</v>
      </c>
      <c r="S2703" t="s">
        <v>52</v>
      </c>
      <c r="T2703" t="s">
        <v>3694</v>
      </c>
      <c r="U2703" t="s">
        <v>2585</v>
      </c>
      <c r="V2703" s="137">
        <v>7.3999999999999996E-2</v>
      </c>
      <c r="W2703" s="137">
        <v>4.129E-2</v>
      </c>
      <c r="X2703" t="s">
        <v>272</v>
      </c>
      <c r="Y2703" t="s">
        <v>51</v>
      </c>
      <c r="Z2703" s="133">
        <v>71200</v>
      </c>
      <c r="AA2703" s="135">
        <v>1</v>
      </c>
      <c r="AB2703" s="139">
        <v>102.81</v>
      </c>
      <c r="AD2703" s="133">
        <v>73.200999999999993</v>
      </c>
      <c r="AG2703" t="s">
        <v>261</v>
      </c>
      <c r="AH2703" s="137">
        <v>8.0699999999999999E-4</v>
      </c>
      <c r="AI2703" s="137">
        <v>6.8570221792899695E-4</v>
      </c>
      <c r="AJ2703" s="137">
        <v>2.6377639626601698E-4</v>
      </c>
    </row>
    <row r="2704" spans="1:36">
      <c r="A2704">
        <v>811</v>
      </c>
      <c r="B2704">
        <v>813</v>
      </c>
      <c r="C2704" t="s">
        <v>3089</v>
      </c>
      <c r="D2704" t="s">
        <v>3090</v>
      </c>
      <c r="E2704" t="s">
        <v>41</v>
      </c>
      <c r="F2704" t="s">
        <v>3091</v>
      </c>
      <c r="G2704" t="s">
        <v>3092</v>
      </c>
      <c r="H2704" t="s">
        <v>44</v>
      </c>
      <c r="I2704" t="s">
        <v>1542</v>
      </c>
      <c r="J2704" t="s">
        <v>45</v>
      </c>
      <c r="K2704" t="s">
        <v>45</v>
      </c>
      <c r="L2704" t="s">
        <v>46</v>
      </c>
      <c r="M2704" t="s">
        <v>47</v>
      </c>
      <c r="N2704" t="s">
        <v>64</v>
      </c>
      <c r="O2704" t="s">
        <v>51</v>
      </c>
      <c r="P2704" t="s">
        <v>2253</v>
      </c>
      <c r="Q2704" t="s">
        <v>225</v>
      </c>
      <c r="R2704" t="s">
        <v>218</v>
      </c>
      <c r="S2704" t="s">
        <v>52</v>
      </c>
      <c r="T2704" t="s">
        <v>3093</v>
      </c>
      <c r="U2704" t="s">
        <v>392</v>
      </c>
      <c r="V2704" s="137">
        <v>5.6899999999999999E-2</v>
      </c>
      <c r="W2704" s="137">
        <v>4.6170000000000003E-2</v>
      </c>
      <c r="X2704" t="s">
        <v>272</v>
      </c>
      <c r="Y2704" t="s">
        <v>51</v>
      </c>
      <c r="Z2704" s="133">
        <v>83000</v>
      </c>
      <c r="AA2704" s="135">
        <v>1</v>
      </c>
      <c r="AB2704" s="139">
        <v>102.1</v>
      </c>
      <c r="AD2704" s="133">
        <v>84.742999999999995</v>
      </c>
      <c r="AG2704" t="s">
        <v>261</v>
      </c>
      <c r="AH2704" s="137">
        <v>2.6800000000000001E-4</v>
      </c>
      <c r="AI2704" s="137">
        <v>7.9382365438423195E-4</v>
      </c>
      <c r="AJ2704" s="137">
        <v>3.05368624089641E-4</v>
      </c>
    </row>
    <row r="2705" spans="1:36">
      <c r="A2705">
        <v>811</v>
      </c>
      <c r="B2705">
        <v>813</v>
      </c>
      <c r="C2705" t="s">
        <v>816</v>
      </c>
      <c r="D2705" t="s">
        <v>817</v>
      </c>
      <c r="E2705" t="s">
        <v>41</v>
      </c>
      <c r="F2705" t="s">
        <v>3097</v>
      </c>
      <c r="G2705" t="s">
        <v>3098</v>
      </c>
      <c r="H2705" t="s">
        <v>44</v>
      </c>
      <c r="I2705" t="s">
        <v>1542</v>
      </c>
      <c r="J2705" t="s">
        <v>45</v>
      </c>
      <c r="K2705" t="s">
        <v>45</v>
      </c>
      <c r="L2705" t="s">
        <v>46</v>
      </c>
      <c r="M2705" t="s">
        <v>47</v>
      </c>
      <c r="N2705" t="s">
        <v>457</v>
      </c>
      <c r="O2705" t="s">
        <v>51</v>
      </c>
      <c r="P2705" t="s">
        <v>216</v>
      </c>
      <c r="Q2705" t="s">
        <v>217</v>
      </c>
      <c r="R2705" t="s">
        <v>218</v>
      </c>
      <c r="S2705" t="s">
        <v>52</v>
      </c>
      <c r="T2705" t="s">
        <v>3099</v>
      </c>
      <c r="U2705" t="s">
        <v>3100</v>
      </c>
      <c r="V2705" s="137">
        <v>2.5000000000000001E-2</v>
      </c>
      <c r="W2705" s="137">
        <v>3.7220000000000003E-2</v>
      </c>
      <c r="X2705" t="s">
        <v>272</v>
      </c>
      <c r="Y2705" t="s">
        <v>51</v>
      </c>
      <c r="Z2705" s="133">
        <v>494400.62</v>
      </c>
      <c r="AA2705" s="135">
        <v>1</v>
      </c>
      <c r="AB2705" s="139">
        <v>98.1</v>
      </c>
      <c r="AD2705" s="133">
        <v>485.00700000000001</v>
      </c>
      <c r="AG2705" t="s">
        <v>261</v>
      </c>
      <c r="AH2705" s="137">
        <v>2.8400000000000002E-4</v>
      </c>
      <c r="AI2705" s="137">
        <v>4.5432665313614503E-3</v>
      </c>
      <c r="AJ2705" s="137">
        <v>1.7477068639766701E-3</v>
      </c>
    </row>
    <row r="2706" spans="1:36">
      <c r="A2706">
        <v>811</v>
      </c>
      <c r="B2706">
        <v>813</v>
      </c>
      <c r="C2706" t="s">
        <v>816</v>
      </c>
      <c r="D2706" t="s">
        <v>817</v>
      </c>
      <c r="E2706" t="s">
        <v>41</v>
      </c>
      <c r="F2706" t="s">
        <v>3923</v>
      </c>
      <c r="G2706" t="s">
        <v>3924</v>
      </c>
      <c r="H2706" t="s">
        <v>44</v>
      </c>
      <c r="I2706" t="s">
        <v>1542</v>
      </c>
      <c r="J2706" t="s">
        <v>45</v>
      </c>
      <c r="K2706" t="s">
        <v>45</v>
      </c>
      <c r="L2706" t="s">
        <v>46</v>
      </c>
      <c r="M2706" t="s">
        <v>47</v>
      </c>
      <c r="N2706" t="s">
        <v>457</v>
      </c>
      <c r="O2706" t="s">
        <v>51</v>
      </c>
      <c r="P2706" t="s">
        <v>216</v>
      </c>
      <c r="Q2706" t="s">
        <v>217</v>
      </c>
      <c r="R2706" t="s">
        <v>218</v>
      </c>
      <c r="S2706" t="s">
        <v>52</v>
      </c>
      <c r="T2706" t="s">
        <v>3925</v>
      </c>
      <c r="U2706" t="s">
        <v>3926</v>
      </c>
      <c r="V2706" s="137">
        <v>4.8800000000000003E-2</v>
      </c>
      <c r="W2706" s="137">
        <v>3.8870000000000002E-2</v>
      </c>
      <c r="X2706" t="s">
        <v>272</v>
      </c>
      <c r="Y2706" t="s">
        <v>51</v>
      </c>
      <c r="Z2706" s="133">
        <v>256702.5</v>
      </c>
      <c r="AA2706" s="135">
        <v>1</v>
      </c>
      <c r="AB2706" s="139">
        <v>104.48</v>
      </c>
      <c r="AD2706" s="133">
        <v>268.20299999999997</v>
      </c>
      <c r="AG2706" t="s">
        <v>261</v>
      </c>
      <c r="AH2706" s="137">
        <v>5.3999999999999998E-5</v>
      </c>
      <c r="AI2706" s="137">
        <v>2.51236921733973E-3</v>
      </c>
      <c r="AJ2706" s="137">
        <v>9.6645990185227995E-4</v>
      </c>
    </row>
    <row r="2707" spans="1:36">
      <c r="A2707">
        <v>811</v>
      </c>
      <c r="B2707">
        <v>813</v>
      </c>
      <c r="C2707" t="s">
        <v>816</v>
      </c>
      <c r="D2707" t="s">
        <v>817</v>
      </c>
      <c r="E2707" t="s">
        <v>41</v>
      </c>
      <c r="F2707" t="s">
        <v>3101</v>
      </c>
      <c r="G2707" t="s">
        <v>3102</v>
      </c>
      <c r="H2707" t="s">
        <v>44</v>
      </c>
      <c r="I2707" t="s">
        <v>456</v>
      </c>
      <c r="J2707" t="s">
        <v>45</v>
      </c>
      <c r="K2707" t="s">
        <v>45</v>
      </c>
      <c r="L2707" t="s">
        <v>46</v>
      </c>
      <c r="M2707" t="s">
        <v>47</v>
      </c>
      <c r="N2707" t="s">
        <v>457</v>
      </c>
      <c r="O2707" t="s">
        <v>51</v>
      </c>
      <c r="P2707" t="s">
        <v>216</v>
      </c>
      <c r="Q2707" t="s">
        <v>217</v>
      </c>
      <c r="R2707" t="s">
        <v>218</v>
      </c>
      <c r="S2707" t="s">
        <v>52</v>
      </c>
      <c r="T2707" t="s">
        <v>3103</v>
      </c>
      <c r="U2707" t="s">
        <v>3100</v>
      </c>
      <c r="V2707" s="137">
        <v>1E-3</v>
      </c>
      <c r="W2707" s="137">
        <v>2.1069999999999998E-2</v>
      </c>
      <c r="X2707" t="s">
        <v>272</v>
      </c>
      <c r="Y2707" t="s">
        <v>51</v>
      </c>
      <c r="Z2707" s="133">
        <v>239075.26</v>
      </c>
      <c r="AA2707" s="135">
        <v>1</v>
      </c>
      <c r="AB2707" s="139">
        <v>109.94</v>
      </c>
      <c r="AD2707" s="133">
        <v>262.839</v>
      </c>
      <c r="AG2707" t="s">
        <v>261</v>
      </c>
      <c r="AH2707" s="137">
        <v>2.8299999999999999E-4</v>
      </c>
      <c r="AI2707" s="137">
        <v>2.4621276809261802E-3</v>
      </c>
      <c r="AJ2707" s="137">
        <v>9.4713295340217605E-4</v>
      </c>
    </row>
    <row r="2708" spans="1:36">
      <c r="A2708">
        <v>811</v>
      </c>
      <c r="B2708">
        <v>813</v>
      </c>
      <c r="C2708" t="s">
        <v>816</v>
      </c>
      <c r="D2708" t="s">
        <v>817</v>
      </c>
      <c r="E2708" t="s">
        <v>41</v>
      </c>
      <c r="F2708" t="s">
        <v>3695</v>
      </c>
      <c r="G2708" t="s">
        <v>3696</v>
      </c>
      <c r="H2708" t="s">
        <v>44</v>
      </c>
      <c r="I2708" t="s">
        <v>456</v>
      </c>
      <c r="J2708" t="s">
        <v>45</v>
      </c>
      <c r="K2708" t="s">
        <v>45</v>
      </c>
      <c r="L2708" t="s">
        <v>46</v>
      </c>
      <c r="M2708" t="s">
        <v>47</v>
      </c>
      <c r="N2708" t="s">
        <v>457</v>
      </c>
      <c r="O2708" t="s">
        <v>51</v>
      </c>
      <c r="P2708" t="s">
        <v>216</v>
      </c>
      <c r="Q2708" t="s">
        <v>217</v>
      </c>
      <c r="R2708" t="s">
        <v>218</v>
      </c>
      <c r="S2708" t="s">
        <v>52</v>
      </c>
      <c r="T2708" t="s">
        <v>3697</v>
      </c>
      <c r="U2708" t="s">
        <v>3698</v>
      </c>
      <c r="V2708" s="137">
        <v>1.3899999999999999E-2</v>
      </c>
      <c r="W2708" s="137">
        <v>2.1690000000000001E-2</v>
      </c>
      <c r="X2708" t="s">
        <v>272</v>
      </c>
      <c r="Y2708" t="s">
        <v>51</v>
      </c>
      <c r="Z2708" s="133">
        <v>1006722.65</v>
      </c>
      <c r="AA2708" s="135">
        <v>1</v>
      </c>
      <c r="AB2708" s="139">
        <v>108.9</v>
      </c>
      <c r="AD2708" s="133">
        <v>1096.3209999999999</v>
      </c>
      <c r="AG2708" t="s">
        <v>261</v>
      </c>
      <c r="AH2708" s="137">
        <v>3.2499999999999999E-4</v>
      </c>
      <c r="AI2708" s="137">
        <v>1.02697038751177E-2</v>
      </c>
      <c r="AJ2708" s="137">
        <v>3.9505566819942797E-3</v>
      </c>
    </row>
    <row r="2709" spans="1:36">
      <c r="A2709">
        <v>811</v>
      </c>
      <c r="B2709">
        <v>813</v>
      </c>
      <c r="C2709" t="s">
        <v>816</v>
      </c>
      <c r="D2709" t="s">
        <v>817</v>
      </c>
      <c r="E2709" t="s">
        <v>41</v>
      </c>
      <c r="F2709" t="s">
        <v>3104</v>
      </c>
      <c r="G2709" t="s">
        <v>3105</v>
      </c>
      <c r="H2709" t="s">
        <v>44</v>
      </c>
      <c r="I2709" t="s">
        <v>456</v>
      </c>
      <c r="J2709" t="s">
        <v>45</v>
      </c>
      <c r="K2709" t="s">
        <v>45</v>
      </c>
      <c r="L2709" t="s">
        <v>46</v>
      </c>
      <c r="M2709" t="s">
        <v>47</v>
      </c>
      <c r="N2709" t="s">
        <v>457</v>
      </c>
      <c r="O2709" t="s">
        <v>51</v>
      </c>
      <c r="P2709" t="s">
        <v>216</v>
      </c>
      <c r="Q2709" t="s">
        <v>217</v>
      </c>
      <c r="R2709" t="s">
        <v>218</v>
      </c>
      <c r="S2709" t="s">
        <v>52</v>
      </c>
      <c r="T2709" t="s">
        <v>3106</v>
      </c>
      <c r="U2709" t="s">
        <v>3107</v>
      </c>
      <c r="V2709" s="137">
        <v>1.7500000000000002E-2</v>
      </c>
      <c r="W2709" s="137">
        <v>2.1829999999999999E-2</v>
      </c>
      <c r="X2709" t="s">
        <v>272</v>
      </c>
      <c r="Y2709" t="s">
        <v>51</v>
      </c>
      <c r="Z2709" s="133">
        <v>530880.88</v>
      </c>
      <c r="AA2709" s="135">
        <v>1</v>
      </c>
      <c r="AB2709" s="139">
        <v>118.62</v>
      </c>
      <c r="AD2709" s="133">
        <v>629.73099999999999</v>
      </c>
      <c r="AG2709" t="s">
        <v>261</v>
      </c>
      <c r="AH2709" s="137">
        <v>2.8600000000000001E-4</v>
      </c>
      <c r="AI2709" s="137">
        <v>5.8989566595749601E-3</v>
      </c>
      <c r="AJ2709" s="137">
        <v>2.2692146659400599E-3</v>
      </c>
    </row>
    <row r="2710" spans="1:36">
      <c r="A2710">
        <v>811</v>
      </c>
      <c r="B2710">
        <v>813</v>
      </c>
      <c r="C2710" t="s">
        <v>816</v>
      </c>
      <c r="D2710" t="s">
        <v>817</v>
      </c>
      <c r="E2710" t="s">
        <v>41</v>
      </c>
      <c r="F2710" t="s">
        <v>3699</v>
      </c>
      <c r="G2710" t="s">
        <v>3700</v>
      </c>
      <c r="H2710" t="s">
        <v>44</v>
      </c>
      <c r="I2710" t="s">
        <v>456</v>
      </c>
      <c r="J2710" t="s">
        <v>45</v>
      </c>
      <c r="K2710" t="s">
        <v>45</v>
      </c>
      <c r="L2710" t="s">
        <v>46</v>
      </c>
      <c r="M2710" t="s">
        <v>47</v>
      </c>
      <c r="N2710" t="s">
        <v>457</v>
      </c>
      <c r="O2710" t="s">
        <v>51</v>
      </c>
      <c r="P2710" t="s">
        <v>216</v>
      </c>
      <c r="Q2710" t="s">
        <v>217</v>
      </c>
      <c r="R2710" t="s">
        <v>218</v>
      </c>
      <c r="S2710" t="s">
        <v>52</v>
      </c>
      <c r="T2710" t="s">
        <v>3701</v>
      </c>
      <c r="U2710" t="s">
        <v>3702</v>
      </c>
      <c r="V2710" s="137">
        <v>2.6100000000000002E-2</v>
      </c>
      <c r="W2710" s="137">
        <v>2.2329999999999999E-2</v>
      </c>
      <c r="X2710" t="s">
        <v>272</v>
      </c>
      <c r="Y2710" t="s">
        <v>51</v>
      </c>
      <c r="Z2710" s="133">
        <v>654000</v>
      </c>
      <c r="AA2710" s="135">
        <v>1</v>
      </c>
      <c r="AB2710" s="139">
        <v>105.16</v>
      </c>
      <c r="AD2710" s="133">
        <v>687.74599999999998</v>
      </c>
      <c r="AG2710" t="s">
        <v>261</v>
      </c>
      <c r="AH2710" s="137">
        <v>1.9100000000000001E-4</v>
      </c>
      <c r="AI2710" s="137">
        <v>6.4424124769904296E-3</v>
      </c>
      <c r="AJ2710" s="137">
        <v>2.4782716199639402E-3</v>
      </c>
    </row>
    <row r="2711" spans="1:36">
      <c r="A2711">
        <v>811</v>
      </c>
      <c r="B2711">
        <v>813</v>
      </c>
      <c r="C2711" t="s">
        <v>816</v>
      </c>
      <c r="D2711" t="s">
        <v>817</v>
      </c>
      <c r="E2711" t="s">
        <v>41</v>
      </c>
      <c r="F2711" t="s">
        <v>3703</v>
      </c>
      <c r="G2711" t="s">
        <v>3704</v>
      </c>
      <c r="H2711" t="s">
        <v>44</v>
      </c>
      <c r="I2711" t="s">
        <v>456</v>
      </c>
      <c r="J2711" t="s">
        <v>45</v>
      </c>
      <c r="K2711" t="s">
        <v>45</v>
      </c>
      <c r="L2711" t="s">
        <v>46</v>
      </c>
      <c r="M2711" t="s">
        <v>47</v>
      </c>
      <c r="N2711" t="s">
        <v>457</v>
      </c>
      <c r="O2711" t="s">
        <v>51</v>
      </c>
      <c r="P2711" t="s">
        <v>251</v>
      </c>
      <c r="Q2711" t="s">
        <v>217</v>
      </c>
      <c r="R2711" t="s">
        <v>218</v>
      </c>
      <c r="S2711" t="s">
        <v>52</v>
      </c>
      <c r="T2711" t="s">
        <v>3705</v>
      </c>
      <c r="U2711" t="s">
        <v>3706</v>
      </c>
      <c r="V2711" s="137">
        <v>3.4500000000000003E-2</v>
      </c>
      <c r="W2711" s="137">
        <v>2.4070000000000001E-2</v>
      </c>
      <c r="X2711" t="s">
        <v>272</v>
      </c>
      <c r="Y2711" t="s">
        <v>51</v>
      </c>
      <c r="Z2711" s="133">
        <v>225000</v>
      </c>
      <c r="AA2711" s="135">
        <v>1</v>
      </c>
      <c r="AB2711" s="139">
        <v>111.57</v>
      </c>
      <c r="AD2711" s="133">
        <v>251.03200000000001</v>
      </c>
      <c r="AG2711" t="s">
        <v>261</v>
      </c>
      <c r="AH2711" s="137">
        <v>1.5300000000000001E-4</v>
      </c>
      <c r="AI2711" s="137">
        <v>2.3515279907391699E-3</v>
      </c>
      <c r="AJ2711" s="137">
        <v>9.0458738924492795E-4</v>
      </c>
    </row>
    <row r="2712" spans="1:36">
      <c r="A2712">
        <v>811</v>
      </c>
      <c r="B2712">
        <v>813</v>
      </c>
      <c r="C2712" t="s">
        <v>3108</v>
      </c>
      <c r="D2712" t="s">
        <v>3109</v>
      </c>
      <c r="E2712" t="s">
        <v>41</v>
      </c>
      <c r="F2712" t="s">
        <v>3110</v>
      </c>
      <c r="G2712" t="s">
        <v>3111</v>
      </c>
      <c r="H2712" t="s">
        <v>44</v>
      </c>
      <c r="I2712" t="s">
        <v>1542</v>
      </c>
      <c r="J2712" t="s">
        <v>45</v>
      </c>
      <c r="K2712" t="s">
        <v>45</v>
      </c>
      <c r="L2712" t="s">
        <v>46</v>
      </c>
      <c r="M2712" t="s">
        <v>47</v>
      </c>
      <c r="N2712" t="s">
        <v>1097</v>
      </c>
      <c r="O2712" t="s">
        <v>51</v>
      </c>
      <c r="P2712" t="s">
        <v>251</v>
      </c>
      <c r="Q2712" t="s">
        <v>217</v>
      </c>
      <c r="R2712" t="s">
        <v>218</v>
      </c>
      <c r="S2712" t="s">
        <v>52</v>
      </c>
      <c r="T2712" t="s">
        <v>3112</v>
      </c>
      <c r="U2712" t="s">
        <v>428</v>
      </c>
      <c r="V2712" s="137">
        <v>4.3799999999999999E-2</v>
      </c>
      <c r="W2712" s="137">
        <v>4.0899999999999999E-2</v>
      </c>
      <c r="X2712" t="s">
        <v>272</v>
      </c>
      <c r="Y2712" t="s">
        <v>51</v>
      </c>
      <c r="Z2712" s="133">
        <v>607000</v>
      </c>
      <c r="AA2712" s="135">
        <v>1</v>
      </c>
      <c r="AB2712" s="139">
        <v>102.35</v>
      </c>
      <c r="AD2712" s="133">
        <v>621.26400000000001</v>
      </c>
      <c r="AG2712" t="s">
        <v>261</v>
      </c>
      <c r="AH2712" s="137">
        <v>1.093E-3</v>
      </c>
      <c r="AI2712" s="137">
        <v>5.8196482981389998E-3</v>
      </c>
      <c r="AJ2712" s="137">
        <v>2.2387062714411699E-3</v>
      </c>
    </row>
    <row r="2713" spans="1:36">
      <c r="A2713">
        <v>811</v>
      </c>
      <c r="B2713">
        <v>813</v>
      </c>
      <c r="C2713" t="s">
        <v>3113</v>
      </c>
      <c r="D2713" t="s">
        <v>3114</v>
      </c>
      <c r="E2713" t="s">
        <v>41</v>
      </c>
      <c r="F2713" t="s">
        <v>3115</v>
      </c>
      <c r="G2713" t="s">
        <v>3116</v>
      </c>
      <c r="H2713" t="s">
        <v>44</v>
      </c>
      <c r="I2713" t="s">
        <v>1542</v>
      </c>
      <c r="J2713" t="s">
        <v>45</v>
      </c>
      <c r="K2713" t="s">
        <v>45</v>
      </c>
      <c r="L2713" t="s">
        <v>46</v>
      </c>
      <c r="M2713" t="s">
        <v>47</v>
      </c>
      <c r="N2713" t="s">
        <v>515</v>
      </c>
      <c r="O2713" t="s">
        <v>51</v>
      </c>
      <c r="P2713" t="s">
        <v>251</v>
      </c>
      <c r="Q2713" t="s">
        <v>217</v>
      </c>
      <c r="R2713" t="s">
        <v>218</v>
      </c>
      <c r="S2713" t="s">
        <v>52</v>
      </c>
      <c r="T2713" t="s">
        <v>3117</v>
      </c>
      <c r="U2713" t="s">
        <v>3118</v>
      </c>
      <c r="V2713" s="137">
        <v>2.29E-2</v>
      </c>
      <c r="W2713" s="137">
        <v>4.394E-2</v>
      </c>
      <c r="X2713" t="s">
        <v>272</v>
      </c>
      <c r="Y2713" t="s">
        <v>51</v>
      </c>
      <c r="Z2713" s="133">
        <v>57198.27</v>
      </c>
      <c r="AA2713" s="135">
        <v>1</v>
      </c>
      <c r="AB2713" s="139">
        <v>99.35</v>
      </c>
      <c r="AD2713" s="133">
        <v>56.826000000000001</v>
      </c>
      <c r="AG2713" t="s">
        <v>261</v>
      </c>
      <c r="AH2713" s="137">
        <v>3.4499999999999998E-4</v>
      </c>
      <c r="AI2713" s="137">
        <v>5.3231777265028298E-4</v>
      </c>
      <c r="AJ2713" s="137">
        <v>2.04772363376815E-4</v>
      </c>
    </row>
    <row r="2714" spans="1:36">
      <c r="A2714">
        <v>811</v>
      </c>
      <c r="B2714">
        <v>813</v>
      </c>
      <c r="C2714" t="s">
        <v>3113</v>
      </c>
      <c r="D2714" t="s">
        <v>3114</v>
      </c>
      <c r="E2714" t="s">
        <v>41</v>
      </c>
      <c r="F2714" t="s">
        <v>3119</v>
      </c>
      <c r="G2714" t="s">
        <v>3120</v>
      </c>
      <c r="H2714" t="s">
        <v>44</v>
      </c>
      <c r="I2714" t="s">
        <v>1542</v>
      </c>
      <c r="J2714" t="s">
        <v>45</v>
      </c>
      <c r="K2714" t="s">
        <v>45</v>
      </c>
      <c r="L2714" t="s">
        <v>46</v>
      </c>
      <c r="M2714" t="s">
        <v>47</v>
      </c>
      <c r="N2714" t="s">
        <v>515</v>
      </c>
      <c r="O2714" t="s">
        <v>51</v>
      </c>
      <c r="P2714" t="s">
        <v>251</v>
      </c>
      <c r="Q2714" t="s">
        <v>217</v>
      </c>
      <c r="R2714" t="s">
        <v>218</v>
      </c>
      <c r="S2714" t="s">
        <v>52</v>
      </c>
      <c r="T2714" t="s">
        <v>3121</v>
      </c>
      <c r="U2714" t="s">
        <v>3122</v>
      </c>
      <c r="V2714" s="137">
        <v>5.6800000000000003E-2</v>
      </c>
      <c r="W2714" s="137">
        <v>3.884E-2</v>
      </c>
      <c r="X2714" t="s">
        <v>272</v>
      </c>
      <c r="Y2714" t="s">
        <v>51</v>
      </c>
      <c r="Z2714" s="133">
        <v>69000</v>
      </c>
      <c r="AA2714" s="135">
        <v>1</v>
      </c>
      <c r="AB2714" s="139">
        <v>108.65</v>
      </c>
      <c r="AD2714" s="133">
        <v>74.968999999999994</v>
      </c>
      <c r="AG2714" t="s">
        <v>261</v>
      </c>
      <c r="AH2714" s="137">
        <v>4.6000000000000001E-4</v>
      </c>
      <c r="AI2714" s="137">
        <v>7.0226176361120501E-4</v>
      </c>
      <c r="AJ2714" s="137">
        <v>2.7014653357875298E-4</v>
      </c>
    </row>
    <row r="2715" spans="1:36">
      <c r="A2715">
        <v>811</v>
      </c>
      <c r="B2715">
        <v>813</v>
      </c>
      <c r="C2715" t="s">
        <v>2088</v>
      </c>
      <c r="D2715" t="s">
        <v>2089</v>
      </c>
      <c r="E2715" t="s">
        <v>41</v>
      </c>
      <c r="F2715" t="s">
        <v>3123</v>
      </c>
      <c r="G2715" t="s">
        <v>3124</v>
      </c>
      <c r="H2715" t="s">
        <v>44</v>
      </c>
      <c r="I2715" t="s">
        <v>1542</v>
      </c>
      <c r="J2715" t="s">
        <v>45</v>
      </c>
      <c r="K2715" t="s">
        <v>45</v>
      </c>
      <c r="L2715" t="s">
        <v>46</v>
      </c>
      <c r="M2715" t="s">
        <v>47</v>
      </c>
      <c r="N2715" t="s">
        <v>1075</v>
      </c>
      <c r="O2715" t="s">
        <v>51</v>
      </c>
      <c r="P2715" t="s">
        <v>251</v>
      </c>
      <c r="Q2715" t="s">
        <v>217</v>
      </c>
      <c r="R2715" t="s">
        <v>218</v>
      </c>
      <c r="S2715" t="s">
        <v>52</v>
      </c>
      <c r="T2715" t="s">
        <v>3125</v>
      </c>
      <c r="U2715" t="s">
        <v>1852</v>
      </c>
      <c r="V2715" s="137">
        <v>2.4299999999999999E-2</v>
      </c>
      <c r="W2715" s="137">
        <v>3.7909999999999999E-2</v>
      </c>
      <c r="X2715" t="s">
        <v>272</v>
      </c>
      <c r="Y2715" t="s">
        <v>51</v>
      </c>
      <c r="Z2715" s="133">
        <v>529927.66</v>
      </c>
      <c r="AA2715" s="135">
        <v>1</v>
      </c>
      <c r="AB2715" s="139">
        <v>96.64</v>
      </c>
      <c r="AD2715" s="133">
        <v>512.12199999999996</v>
      </c>
      <c r="AG2715" t="s">
        <v>261</v>
      </c>
      <c r="AH2715" s="137">
        <v>4.2200000000000001E-4</v>
      </c>
      <c r="AI2715" s="137">
        <v>4.79726501858604E-3</v>
      </c>
      <c r="AJ2715" s="137">
        <v>1.8454151750558899E-3</v>
      </c>
    </row>
    <row r="2716" spans="1:36">
      <c r="A2716">
        <v>811</v>
      </c>
      <c r="B2716">
        <v>813</v>
      </c>
      <c r="C2716" t="s">
        <v>2088</v>
      </c>
      <c r="D2716" t="s">
        <v>2089</v>
      </c>
      <c r="E2716" t="s">
        <v>41</v>
      </c>
      <c r="F2716" t="s">
        <v>3707</v>
      </c>
      <c r="G2716" t="s">
        <v>3708</v>
      </c>
      <c r="H2716" t="s">
        <v>44</v>
      </c>
      <c r="I2716" t="s">
        <v>456</v>
      </c>
      <c r="J2716" t="s">
        <v>45</v>
      </c>
      <c r="K2716" t="s">
        <v>45</v>
      </c>
      <c r="L2716" t="s">
        <v>46</v>
      </c>
      <c r="M2716" t="s">
        <v>47</v>
      </c>
      <c r="N2716" t="s">
        <v>1075</v>
      </c>
      <c r="O2716" t="s">
        <v>51</v>
      </c>
      <c r="P2716" t="s">
        <v>251</v>
      </c>
      <c r="Q2716" t="s">
        <v>217</v>
      </c>
      <c r="R2716" t="s">
        <v>218</v>
      </c>
      <c r="S2716" t="s">
        <v>52</v>
      </c>
      <c r="T2716" t="s">
        <v>3709</v>
      </c>
      <c r="U2716" t="s">
        <v>3710</v>
      </c>
      <c r="V2716" s="137">
        <v>1.9400000000000001E-2</v>
      </c>
      <c r="W2716" s="137">
        <v>2.1940000000000001E-2</v>
      </c>
      <c r="X2716" t="s">
        <v>272</v>
      </c>
      <c r="Y2716" t="s">
        <v>51</v>
      </c>
      <c r="Z2716" s="133">
        <v>95833.63</v>
      </c>
      <c r="AA2716" s="135">
        <v>1</v>
      </c>
      <c r="AB2716" s="139">
        <v>120.06</v>
      </c>
      <c r="AD2716" s="133">
        <v>115.05800000000001</v>
      </c>
      <c r="AG2716" t="s">
        <v>261</v>
      </c>
      <c r="AH2716" s="137">
        <v>5.2999999999999998E-4</v>
      </c>
      <c r="AI2716" s="137">
        <v>1.0777957808531099E-3</v>
      </c>
      <c r="AJ2716" s="137">
        <v>4.1460721513021399E-4</v>
      </c>
    </row>
    <row r="2717" spans="1:36">
      <c r="A2717">
        <v>811</v>
      </c>
      <c r="B2717">
        <v>813</v>
      </c>
      <c r="C2717" t="s">
        <v>2088</v>
      </c>
      <c r="D2717" t="s">
        <v>2089</v>
      </c>
      <c r="E2717" t="s">
        <v>41</v>
      </c>
      <c r="F2717" t="s">
        <v>3126</v>
      </c>
      <c r="G2717" t="s">
        <v>3127</v>
      </c>
      <c r="H2717" t="s">
        <v>44</v>
      </c>
      <c r="I2717" t="s">
        <v>456</v>
      </c>
      <c r="J2717" t="s">
        <v>45</v>
      </c>
      <c r="K2717" t="s">
        <v>45</v>
      </c>
      <c r="L2717" t="s">
        <v>46</v>
      </c>
      <c r="M2717" t="s">
        <v>47</v>
      </c>
      <c r="N2717" t="s">
        <v>1075</v>
      </c>
      <c r="O2717" t="s">
        <v>51</v>
      </c>
      <c r="P2717" t="s">
        <v>251</v>
      </c>
      <c r="Q2717" t="s">
        <v>217</v>
      </c>
      <c r="R2717" t="s">
        <v>218</v>
      </c>
      <c r="S2717" t="s">
        <v>52</v>
      </c>
      <c r="T2717" t="s">
        <v>3128</v>
      </c>
      <c r="U2717" t="s">
        <v>3129</v>
      </c>
      <c r="V2717" s="137">
        <v>1.23E-2</v>
      </c>
      <c r="W2717" s="137">
        <v>2.2360000000000001E-2</v>
      </c>
      <c r="X2717" t="s">
        <v>272</v>
      </c>
      <c r="Y2717" t="s">
        <v>51</v>
      </c>
      <c r="Z2717" s="133">
        <v>364082.01</v>
      </c>
      <c r="AA2717" s="135">
        <v>1</v>
      </c>
      <c r="AB2717" s="139">
        <v>117.34</v>
      </c>
      <c r="AD2717" s="133">
        <v>427.214</v>
      </c>
      <c r="AG2717" t="s">
        <v>261</v>
      </c>
      <c r="AH2717" s="137">
        <v>4.5399999999999998E-4</v>
      </c>
      <c r="AI2717" s="137">
        <v>4.0018933027859104E-3</v>
      </c>
      <c r="AJ2717" s="137">
        <v>1.5394510416463E-3</v>
      </c>
    </row>
    <row r="2718" spans="1:36">
      <c r="A2718">
        <v>811</v>
      </c>
      <c r="B2718">
        <v>813</v>
      </c>
      <c r="C2718" t="s">
        <v>3130</v>
      </c>
      <c r="D2718" t="s">
        <v>3131</v>
      </c>
      <c r="E2718" t="s">
        <v>41</v>
      </c>
      <c r="F2718" t="s">
        <v>3132</v>
      </c>
      <c r="G2718" t="s">
        <v>3133</v>
      </c>
      <c r="H2718" t="s">
        <v>44</v>
      </c>
      <c r="I2718" t="s">
        <v>1542</v>
      </c>
      <c r="J2718" t="s">
        <v>45</v>
      </c>
      <c r="K2718" t="s">
        <v>45</v>
      </c>
      <c r="L2718" t="s">
        <v>46</v>
      </c>
      <c r="M2718" t="s">
        <v>47</v>
      </c>
      <c r="N2718" t="s">
        <v>1075</v>
      </c>
      <c r="O2718" t="s">
        <v>51</v>
      </c>
      <c r="P2718" t="s">
        <v>289</v>
      </c>
      <c r="Q2718" t="s">
        <v>289</v>
      </c>
      <c r="R2718" t="s">
        <v>289</v>
      </c>
      <c r="S2718" t="s">
        <v>52</v>
      </c>
      <c r="T2718" t="s">
        <v>3134</v>
      </c>
      <c r="U2718" t="s">
        <v>3135</v>
      </c>
      <c r="V2718" s="137">
        <v>7.4999999999999997E-2</v>
      </c>
      <c r="W2718" s="137">
        <v>6.4890000000000003E-2</v>
      </c>
      <c r="X2718" t="s">
        <v>272</v>
      </c>
      <c r="Y2718" t="s">
        <v>51</v>
      </c>
      <c r="Z2718" s="133">
        <v>1757.15</v>
      </c>
      <c r="AA2718" s="135">
        <v>1</v>
      </c>
      <c r="AB2718" s="139">
        <v>127.91</v>
      </c>
      <c r="AD2718" s="133">
        <v>2.2480000000000002</v>
      </c>
      <c r="AG2718" t="s">
        <v>261</v>
      </c>
      <c r="AH2718" s="137">
        <v>1.8100000000000001E-4</v>
      </c>
      <c r="AI2718" s="137">
        <v>2.1053947575548802E-5</v>
      </c>
      <c r="AJ2718" s="137">
        <v>8.0990468944742096E-6</v>
      </c>
    </row>
    <row r="2719" spans="1:36">
      <c r="A2719">
        <v>811</v>
      </c>
      <c r="B2719">
        <v>813</v>
      </c>
      <c r="C2719" t="s">
        <v>3130</v>
      </c>
      <c r="D2719" t="s">
        <v>3131</v>
      </c>
      <c r="E2719" t="s">
        <v>41</v>
      </c>
      <c r="F2719" t="s">
        <v>3136</v>
      </c>
      <c r="G2719" t="s">
        <v>3137</v>
      </c>
      <c r="H2719" t="s">
        <v>44</v>
      </c>
      <c r="I2719" t="s">
        <v>1542</v>
      </c>
      <c r="J2719" t="s">
        <v>45</v>
      </c>
      <c r="K2719" t="s">
        <v>45</v>
      </c>
      <c r="L2719" t="s">
        <v>46</v>
      </c>
      <c r="M2719" t="s">
        <v>47</v>
      </c>
      <c r="N2719" t="s">
        <v>1075</v>
      </c>
      <c r="O2719" t="s">
        <v>51</v>
      </c>
      <c r="P2719" t="s">
        <v>289</v>
      </c>
      <c r="Q2719" t="s">
        <v>289</v>
      </c>
      <c r="R2719" t="s">
        <v>289</v>
      </c>
      <c r="S2719" t="s">
        <v>52</v>
      </c>
      <c r="T2719" t="s">
        <v>3138</v>
      </c>
      <c r="U2719" t="s">
        <v>2813</v>
      </c>
      <c r="V2719" s="137">
        <v>5.5E-2</v>
      </c>
      <c r="W2719" s="137">
        <v>5.5539999999999999E-2</v>
      </c>
      <c r="X2719" t="s">
        <v>272</v>
      </c>
      <c r="Y2719" t="s">
        <v>51</v>
      </c>
      <c r="Z2719" s="133">
        <v>192000</v>
      </c>
      <c r="AA2719" s="135">
        <v>1</v>
      </c>
      <c r="AB2719" s="139">
        <v>101.34</v>
      </c>
      <c r="AD2719" s="133">
        <v>194.57300000000001</v>
      </c>
      <c r="AG2719" t="s">
        <v>261</v>
      </c>
      <c r="AH2719" s="137">
        <v>6.0300000000000002E-4</v>
      </c>
      <c r="AI2719" s="137">
        <v>1.8226460137093601E-3</v>
      </c>
      <c r="AJ2719" s="137">
        <v>7.0113671006772195E-4</v>
      </c>
    </row>
    <row r="2720" spans="1:36">
      <c r="A2720">
        <v>811</v>
      </c>
      <c r="B2720">
        <v>813</v>
      </c>
      <c r="C2720" t="s">
        <v>3144</v>
      </c>
      <c r="D2720" t="s">
        <v>3145</v>
      </c>
      <c r="E2720" t="s">
        <v>41</v>
      </c>
      <c r="F2720" t="s">
        <v>3146</v>
      </c>
      <c r="G2720" t="s">
        <v>3147</v>
      </c>
      <c r="H2720" t="s">
        <v>44</v>
      </c>
      <c r="I2720" t="s">
        <v>1542</v>
      </c>
      <c r="J2720" t="s">
        <v>45</v>
      </c>
      <c r="K2720" t="s">
        <v>45</v>
      </c>
      <c r="L2720" t="s">
        <v>46</v>
      </c>
      <c r="M2720" t="s">
        <v>47</v>
      </c>
      <c r="N2720" t="s">
        <v>306</v>
      </c>
      <c r="O2720" t="s">
        <v>51</v>
      </c>
      <c r="P2720" t="s">
        <v>358</v>
      </c>
      <c r="Q2720" t="s">
        <v>217</v>
      </c>
      <c r="R2720" t="s">
        <v>218</v>
      </c>
      <c r="S2720" t="s">
        <v>52</v>
      </c>
      <c r="T2720" t="s">
        <v>3148</v>
      </c>
      <c r="U2720" t="s">
        <v>2156</v>
      </c>
      <c r="V2720" s="137">
        <v>2.6200000000000001E-2</v>
      </c>
      <c r="W2720" s="137">
        <v>3.6659999999999998E-2</v>
      </c>
      <c r="X2720" t="s">
        <v>272</v>
      </c>
      <c r="Y2720" t="s">
        <v>51</v>
      </c>
      <c r="Z2720" s="133">
        <v>109901.24</v>
      </c>
      <c r="AA2720" s="135">
        <v>1</v>
      </c>
      <c r="AB2720" s="139">
        <v>97.74</v>
      </c>
      <c r="AD2720" s="133">
        <v>107.417</v>
      </c>
      <c r="AG2720" t="s">
        <v>261</v>
      </c>
      <c r="AH2720" s="137">
        <v>8.5000000000000006E-5</v>
      </c>
      <c r="AI2720" s="137">
        <v>1.0062250586916201E-3</v>
      </c>
      <c r="AJ2720" s="137">
        <v>3.8707534097800101E-4</v>
      </c>
    </row>
    <row r="2721" spans="1:36">
      <c r="A2721">
        <v>811</v>
      </c>
      <c r="B2721">
        <v>813</v>
      </c>
      <c r="C2721" t="s">
        <v>3144</v>
      </c>
      <c r="D2721" t="s">
        <v>3145</v>
      </c>
      <c r="E2721" t="s">
        <v>41</v>
      </c>
      <c r="F2721" t="s">
        <v>3724</v>
      </c>
      <c r="G2721" t="s">
        <v>3725</v>
      </c>
      <c r="H2721" t="s">
        <v>44</v>
      </c>
      <c r="I2721" t="s">
        <v>456</v>
      </c>
      <c r="J2721" t="s">
        <v>45</v>
      </c>
      <c r="K2721" t="s">
        <v>45</v>
      </c>
      <c r="L2721" t="s">
        <v>46</v>
      </c>
      <c r="M2721" t="s">
        <v>47</v>
      </c>
      <c r="N2721" t="s">
        <v>306</v>
      </c>
      <c r="O2721" t="s">
        <v>51</v>
      </c>
      <c r="P2721" t="s">
        <v>358</v>
      </c>
      <c r="Q2721" t="s">
        <v>217</v>
      </c>
      <c r="R2721" t="s">
        <v>218</v>
      </c>
      <c r="S2721" t="s">
        <v>52</v>
      </c>
      <c r="T2721" t="s">
        <v>3726</v>
      </c>
      <c r="U2721" t="s">
        <v>2697</v>
      </c>
      <c r="V2721" s="137">
        <v>2.3099999999999999E-2</v>
      </c>
      <c r="W2721" s="137">
        <v>2.0920000000000001E-2</v>
      </c>
      <c r="X2721" t="s">
        <v>272</v>
      </c>
      <c r="Y2721" t="s">
        <v>51</v>
      </c>
      <c r="Z2721" s="133">
        <v>47473</v>
      </c>
      <c r="AA2721" s="135">
        <v>1</v>
      </c>
      <c r="AB2721" s="139">
        <v>108.19</v>
      </c>
      <c r="AD2721" s="133">
        <v>51.360999999999997</v>
      </c>
      <c r="AG2721" t="s">
        <v>261</v>
      </c>
      <c r="AH2721" s="137">
        <v>1.5799999999999999E-4</v>
      </c>
      <c r="AI2721" s="137">
        <v>4.8112065225215E-4</v>
      </c>
      <c r="AJ2721" s="137">
        <v>1.8507782022861901E-4</v>
      </c>
    </row>
    <row r="2722" spans="1:36">
      <c r="A2722">
        <v>811</v>
      </c>
      <c r="B2722">
        <v>813</v>
      </c>
      <c r="C2722" t="s">
        <v>3144</v>
      </c>
      <c r="D2722" t="s">
        <v>3145</v>
      </c>
      <c r="E2722" t="s">
        <v>41</v>
      </c>
      <c r="F2722" t="s">
        <v>3149</v>
      </c>
      <c r="G2722" t="s">
        <v>3150</v>
      </c>
      <c r="H2722" t="s">
        <v>44</v>
      </c>
      <c r="I2722" t="s">
        <v>456</v>
      </c>
      <c r="J2722" t="s">
        <v>45</v>
      </c>
      <c r="K2722" t="s">
        <v>45</v>
      </c>
      <c r="L2722" t="s">
        <v>46</v>
      </c>
      <c r="M2722" t="s">
        <v>47</v>
      </c>
      <c r="N2722" t="s">
        <v>306</v>
      </c>
      <c r="O2722" t="s">
        <v>51</v>
      </c>
      <c r="P2722" t="s">
        <v>251</v>
      </c>
      <c r="Q2722" t="s">
        <v>217</v>
      </c>
      <c r="R2722" t="s">
        <v>218</v>
      </c>
      <c r="S2722" t="s">
        <v>52</v>
      </c>
      <c r="T2722" t="s">
        <v>3151</v>
      </c>
      <c r="U2722" t="s">
        <v>2574</v>
      </c>
      <c r="V2722" s="137">
        <v>2.7900000000000001E-2</v>
      </c>
      <c r="W2722" s="137">
        <v>2.8469999999999999E-2</v>
      </c>
      <c r="X2722" t="s">
        <v>272</v>
      </c>
      <c r="Y2722" t="s">
        <v>51</v>
      </c>
      <c r="Z2722" s="133">
        <v>347000</v>
      </c>
      <c r="AA2722" s="135">
        <v>1</v>
      </c>
      <c r="AB2722" s="139">
        <v>101.52</v>
      </c>
      <c r="AD2722" s="133">
        <v>352.274</v>
      </c>
      <c r="AG2722" t="s">
        <v>261</v>
      </c>
      <c r="AH2722" s="137">
        <v>4.4900000000000002E-4</v>
      </c>
      <c r="AI2722" s="137">
        <v>3.2999038452026998E-3</v>
      </c>
      <c r="AJ2722" s="137">
        <v>1.2694092589358901E-3</v>
      </c>
    </row>
    <row r="2723" spans="1:36">
      <c r="A2723">
        <v>811</v>
      </c>
      <c r="B2723">
        <v>813</v>
      </c>
      <c r="C2723" t="s">
        <v>3927</v>
      </c>
      <c r="D2723" t="s">
        <v>3928</v>
      </c>
      <c r="E2723" t="s">
        <v>41</v>
      </c>
      <c r="F2723" t="s">
        <v>3929</v>
      </c>
      <c r="G2723" t="s">
        <v>3930</v>
      </c>
      <c r="H2723" t="s">
        <v>44</v>
      </c>
      <c r="I2723" t="s">
        <v>1542</v>
      </c>
      <c r="J2723" t="s">
        <v>45</v>
      </c>
      <c r="K2723" t="s">
        <v>45</v>
      </c>
      <c r="L2723" t="s">
        <v>46</v>
      </c>
      <c r="M2723" t="s">
        <v>47</v>
      </c>
      <c r="N2723" t="s">
        <v>493</v>
      </c>
      <c r="O2723" t="s">
        <v>51</v>
      </c>
      <c r="P2723" t="s">
        <v>251</v>
      </c>
      <c r="Q2723" t="s">
        <v>217</v>
      </c>
      <c r="R2723" t="s">
        <v>218</v>
      </c>
      <c r="S2723" t="s">
        <v>52</v>
      </c>
      <c r="T2723" t="s">
        <v>2979</v>
      </c>
      <c r="U2723" t="s">
        <v>3931</v>
      </c>
      <c r="V2723" s="137">
        <v>2.0799999999999999E-2</v>
      </c>
      <c r="W2723" s="137">
        <v>3.6679999999999997E-2</v>
      </c>
      <c r="X2723" t="s">
        <v>272</v>
      </c>
      <c r="Y2723" t="s">
        <v>51</v>
      </c>
      <c r="Z2723" s="133">
        <v>9100</v>
      </c>
      <c r="AA2723" s="135">
        <v>1</v>
      </c>
      <c r="AB2723" s="139">
        <v>95.44</v>
      </c>
      <c r="AD2723" s="133">
        <v>8.6850000000000005</v>
      </c>
      <c r="AG2723" t="s">
        <v>261</v>
      </c>
      <c r="AH2723" s="137">
        <v>6.6000000000000005E-5</v>
      </c>
      <c r="AI2723" s="137">
        <v>8.1356456477505302E-5</v>
      </c>
      <c r="AJ2723" s="137">
        <v>3.1296257094550598E-5</v>
      </c>
    </row>
    <row r="2724" spans="1:36">
      <c r="A2724">
        <v>811</v>
      </c>
      <c r="B2724">
        <v>813</v>
      </c>
      <c r="C2724" t="s">
        <v>3152</v>
      </c>
      <c r="D2724" t="s">
        <v>3153</v>
      </c>
      <c r="E2724" t="s">
        <v>41</v>
      </c>
      <c r="F2724" t="s">
        <v>3154</v>
      </c>
      <c r="G2724" t="s">
        <v>3155</v>
      </c>
      <c r="H2724" t="s">
        <v>44</v>
      </c>
      <c r="I2724" t="s">
        <v>1542</v>
      </c>
      <c r="J2724" t="s">
        <v>45</v>
      </c>
      <c r="K2724" t="s">
        <v>45</v>
      </c>
      <c r="L2724" t="s">
        <v>46</v>
      </c>
      <c r="M2724" t="s">
        <v>47</v>
      </c>
      <c r="N2724" t="s">
        <v>1083</v>
      </c>
      <c r="O2724" t="s">
        <v>51</v>
      </c>
      <c r="P2724" t="s">
        <v>289</v>
      </c>
      <c r="Q2724" t="s">
        <v>289</v>
      </c>
      <c r="R2724" t="s">
        <v>289</v>
      </c>
      <c r="S2724" t="s">
        <v>52</v>
      </c>
      <c r="T2724" t="s">
        <v>3156</v>
      </c>
      <c r="U2724" t="s">
        <v>2063</v>
      </c>
      <c r="V2724" s="137">
        <v>4.9200000000000001E-2</v>
      </c>
      <c r="W2724" s="137">
        <v>4.1329999999999999E-2</v>
      </c>
      <c r="X2724" t="s">
        <v>272</v>
      </c>
      <c r="Y2724" t="s">
        <v>51</v>
      </c>
      <c r="Z2724" s="133">
        <v>293000</v>
      </c>
      <c r="AA2724" s="135">
        <v>1</v>
      </c>
      <c r="AB2724" s="139">
        <v>103.04</v>
      </c>
      <c r="AD2724" s="133">
        <v>301.90699999999998</v>
      </c>
      <c r="AG2724" t="s">
        <v>261</v>
      </c>
      <c r="AH2724" s="137">
        <v>9.7300000000000002E-4</v>
      </c>
      <c r="AI2724" s="137">
        <v>2.8280929019377601E-3</v>
      </c>
      <c r="AJ2724" s="137">
        <v>1.0879127039018701E-3</v>
      </c>
    </row>
    <row r="2725" spans="1:36">
      <c r="A2725">
        <v>811</v>
      </c>
      <c r="B2725">
        <v>813</v>
      </c>
      <c r="C2725" t="s">
        <v>3157</v>
      </c>
      <c r="D2725" t="s">
        <v>3158</v>
      </c>
      <c r="E2725" t="s">
        <v>41</v>
      </c>
      <c r="F2725" t="s">
        <v>3731</v>
      </c>
      <c r="G2725" t="s">
        <v>3732</v>
      </c>
      <c r="H2725" t="s">
        <v>44</v>
      </c>
      <c r="I2725" t="s">
        <v>1542</v>
      </c>
      <c r="J2725" t="s">
        <v>45</v>
      </c>
      <c r="K2725" t="s">
        <v>45</v>
      </c>
      <c r="L2725" t="s">
        <v>46</v>
      </c>
      <c r="M2725" t="s">
        <v>47</v>
      </c>
      <c r="N2725" t="s">
        <v>64</v>
      </c>
      <c r="O2725" t="s">
        <v>51</v>
      </c>
      <c r="P2725" t="s">
        <v>308</v>
      </c>
      <c r="Q2725" t="s">
        <v>225</v>
      </c>
      <c r="R2725" t="s">
        <v>218</v>
      </c>
      <c r="S2725" t="s">
        <v>52</v>
      </c>
      <c r="T2725" t="s">
        <v>758</v>
      </c>
      <c r="U2725" t="s">
        <v>2177</v>
      </c>
      <c r="V2725" s="137">
        <v>5.8900000000000001E-2</v>
      </c>
      <c r="W2725" s="137">
        <v>4.2020000000000002E-2</v>
      </c>
      <c r="X2725" t="s">
        <v>272</v>
      </c>
      <c r="Y2725" t="s">
        <v>51</v>
      </c>
      <c r="Z2725" s="133">
        <v>93000</v>
      </c>
      <c r="AA2725" s="135">
        <v>1</v>
      </c>
      <c r="AB2725" s="139">
        <v>104.07</v>
      </c>
      <c r="AD2725" s="133">
        <v>96.784999999999997</v>
      </c>
      <c r="AG2725" t="s">
        <v>261</v>
      </c>
      <c r="AH2725" s="137">
        <v>4.6299999999999998E-4</v>
      </c>
      <c r="AI2725" s="137">
        <v>9.0662711695294398E-4</v>
      </c>
      <c r="AJ2725" s="137">
        <v>3.4876193690780801E-4</v>
      </c>
    </row>
    <row r="2726" spans="1:36">
      <c r="A2726">
        <v>811</v>
      </c>
      <c r="B2726">
        <v>813</v>
      </c>
      <c r="C2726" t="s">
        <v>3157</v>
      </c>
      <c r="D2726" t="s">
        <v>3158</v>
      </c>
      <c r="E2726" t="s">
        <v>41</v>
      </c>
      <c r="F2726" t="s">
        <v>3162</v>
      </c>
      <c r="G2726" t="s">
        <v>3163</v>
      </c>
      <c r="H2726" t="s">
        <v>44</v>
      </c>
      <c r="I2726" t="s">
        <v>1542</v>
      </c>
      <c r="J2726" t="s">
        <v>45</v>
      </c>
      <c r="K2726" t="s">
        <v>45</v>
      </c>
      <c r="L2726" t="s">
        <v>46</v>
      </c>
      <c r="M2726" t="s">
        <v>47</v>
      </c>
      <c r="N2726" t="s">
        <v>64</v>
      </c>
      <c r="O2726" t="s">
        <v>51</v>
      </c>
      <c r="P2726" t="s">
        <v>308</v>
      </c>
      <c r="Q2726" t="s">
        <v>225</v>
      </c>
      <c r="R2726" t="s">
        <v>218</v>
      </c>
      <c r="S2726" t="s">
        <v>52</v>
      </c>
      <c r="T2726" t="s">
        <v>3164</v>
      </c>
      <c r="U2726" t="s">
        <v>2813</v>
      </c>
      <c r="V2726" s="137">
        <v>5.8799999999999998E-2</v>
      </c>
      <c r="W2726" s="137">
        <v>4.3099999999999999E-2</v>
      </c>
      <c r="X2726" t="s">
        <v>272</v>
      </c>
      <c r="Y2726" t="s">
        <v>51</v>
      </c>
      <c r="Z2726" s="133">
        <v>244000</v>
      </c>
      <c r="AA2726" s="135">
        <v>1</v>
      </c>
      <c r="AB2726" s="139">
        <v>106.54</v>
      </c>
      <c r="AD2726" s="133">
        <v>259.95800000000003</v>
      </c>
      <c r="AG2726" t="s">
        <v>261</v>
      </c>
      <c r="AH2726" s="137">
        <v>8.1300000000000003E-4</v>
      </c>
      <c r="AI2726" s="137">
        <v>2.4351331911420899E-3</v>
      </c>
      <c r="AJ2726" s="137">
        <v>9.3674869468446202E-4</v>
      </c>
    </row>
    <row r="2727" spans="1:36">
      <c r="A2727">
        <v>811</v>
      </c>
      <c r="B2727">
        <v>813</v>
      </c>
      <c r="C2727" t="s">
        <v>3165</v>
      </c>
      <c r="D2727" t="s">
        <v>3166</v>
      </c>
      <c r="E2727" t="s">
        <v>41</v>
      </c>
      <c r="F2727" t="s">
        <v>3167</v>
      </c>
      <c r="G2727" t="s">
        <v>3168</v>
      </c>
      <c r="H2727" t="s">
        <v>44</v>
      </c>
      <c r="I2727" t="s">
        <v>1542</v>
      </c>
      <c r="J2727" t="s">
        <v>45</v>
      </c>
      <c r="K2727" t="s">
        <v>45</v>
      </c>
      <c r="L2727" t="s">
        <v>46</v>
      </c>
      <c r="M2727" t="s">
        <v>47</v>
      </c>
      <c r="N2727" t="s">
        <v>1086</v>
      </c>
      <c r="O2727" t="s">
        <v>51</v>
      </c>
      <c r="P2727" t="s">
        <v>308</v>
      </c>
      <c r="Q2727" t="s">
        <v>225</v>
      </c>
      <c r="R2727" t="s">
        <v>218</v>
      </c>
      <c r="S2727" t="s">
        <v>52</v>
      </c>
      <c r="T2727" t="s">
        <v>3169</v>
      </c>
      <c r="U2727" t="s">
        <v>2166</v>
      </c>
      <c r="V2727" s="137">
        <v>4.65E-2</v>
      </c>
      <c r="W2727" s="137">
        <v>4.6240000000000003E-2</v>
      </c>
      <c r="X2727" t="s">
        <v>272</v>
      </c>
      <c r="Y2727" t="s">
        <v>51</v>
      </c>
      <c r="Z2727" s="133">
        <v>278000</v>
      </c>
      <c r="AA2727" s="135">
        <v>1</v>
      </c>
      <c r="AB2727" s="139">
        <v>100.64</v>
      </c>
      <c r="AD2727" s="133">
        <v>279.779</v>
      </c>
      <c r="AG2727" t="s">
        <v>261</v>
      </c>
      <c r="AH2727" s="137">
        <v>7.0799999999999997E-4</v>
      </c>
      <c r="AI2727" s="137">
        <v>2.6208105326067902E-3</v>
      </c>
      <c r="AJ2727" s="137">
        <v>1.00817518087512E-3</v>
      </c>
    </row>
    <row r="2728" spans="1:36">
      <c r="A2728">
        <v>811</v>
      </c>
      <c r="B2728">
        <v>813</v>
      </c>
      <c r="C2728" t="s">
        <v>581</v>
      </c>
      <c r="D2728" t="s">
        <v>582</v>
      </c>
      <c r="E2728" t="s">
        <v>41</v>
      </c>
      <c r="F2728" t="s">
        <v>3170</v>
      </c>
      <c r="G2728" t="s">
        <v>3171</v>
      </c>
      <c r="H2728" t="s">
        <v>44</v>
      </c>
      <c r="I2728" t="s">
        <v>1542</v>
      </c>
      <c r="J2728" t="s">
        <v>45</v>
      </c>
      <c r="K2728" t="s">
        <v>45</v>
      </c>
      <c r="L2728" t="s">
        <v>46</v>
      </c>
      <c r="M2728" t="s">
        <v>47</v>
      </c>
      <c r="N2728" t="s">
        <v>281</v>
      </c>
      <c r="O2728" t="s">
        <v>51</v>
      </c>
      <c r="P2728" t="s">
        <v>308</v>
      </c>
      <c r="Q2728" t="s">
        <v>225</v>
      </c>
      <c r="R2728" t="s">
        <v>218</v>
      </c>
      <c r="S2728" t="s">
        <v>52</v>
      </c>
      <c r="T2728" t="s">
        <v>3172</v>
      </c>
      <c r="U2728" t="s">
        <v>3173</v>
      </c>
      <c r="V2728" s="137">
        <v>5.5899999999999998E-2</v>
      </c>
      <c r="W2728" s="137">
        <v>4.2680000000000003E-2</v>
      </c>
      <c r="X2728" t="s">
        <v>272</v>
      </c>
      <c r="Y2728" t="s">
        <v>51</v>
      </c>
      <c r="Z2728" s="133">
        <v>500000</v>
      </c>
      <c r="AA2728" s="135">
        <v>1</v>
      </c>
      <c r="AB2728" s="139">
        <v>108.32</v>
      </c>
      <c r="AD2728" s="133">
        <v>541.6</v>
      </c>
      <c r="AG2728" t="s">
        <v>261</v>
      </c>
      <c r="AH2728" s="137">
        <v>7.1500000000000003E-4</v>
      </c>
      <c r="AI2728" s="137">
        <v>5.0733971090768598E-3</v>
      </c>
      <c r="AJ2728" s="137">
        <v>1.9516378557161E-3</v>
      </c>
    </row>
    <row r="2729" spans="1:36">
      <c r="A2729">
        <v>811</v>
      </c>
      <c r="B2729">
        <v>813</v>
      </c>
      <c r="C2729" t="s">
        <v>581</v>
      </c>
      <c r="D2729" t="s">
        <v>582</v>
      </c>
      <c r="E2729" t="s">
        <v>41</v>
      </c>
      <c r="F2729" t="s">
        <v>3174</v>
      </c>
      <c r="G2729" t="s">
        <v>3175</v>
      </c>
      <c r="H2729" t="s">
        <v>44</v>
      </c>
      <c r="I2729" t="s">
        <v>1542</v>
      </c>
      <c r="J2729" t="s">
        <v>45</v>
      </c>
      <c r="K2729" t="s">
        <v>45</v>
      </c>
      <c r="L2729" t="s">
        <v>46</v>
      </c>
      <c r="M2729" t="s">
        <v>47</v>
      </c>
      <c r="N2729" t="s">
        <v>281</v>
      </c>
      <c r="O2729" t="s">
        <v>51</v>
      </c>
      <c r="P2729" t="s">
        <v>308</v>
      </c>
      <c r="Q2729" t="s">
        <v>225</v>
      </c>
      <c r="R2729" t="s">
        <v>218</v>
      </c>
      <c r="S2729" t="s">
        <v>52</v>
      </c>
      <c r="T2729" t="s">
        <v>3176</v>
      </c>
      <c r="U2729" t="s">
        <v>3177</v>
      </c>
      <c r="V2729" s="137">
        <v>2.6499999999999999E-2</v>
      </c>
      <c r="W2729" s="137">
        <v>4.1320000000000003E-2</v>
      </c>
      <c r="X2729" t="s">
        <v>272</v>
      </c>
      <c r="Y2729" t="s">
        <v>51</v>
      </c>
      <c r="Z2729" s="133">
        <v>75000.45</v>
      </c>
      <c r="AA2729" s="135">
        <v>1</v>
      </c>
      <c r="AB2729" s="139">
        <v>99.97</v>
      </c>
      <c r="AD2729" s="133">
        <v>74.977999999999994</v>
      </c>
      <c r="AG2729" t="s">
        <v>261</v>
      </c>
      <c r="AH2729" s="137">
        <v>1.83E-4</v>
      </c>
      <c r="AI2729" s="137">
        <v>7.0235028450812498E-4</v>
      </c>
      <c r="AJ2729" s="137">
        <v>2.7018058585767798E-4</v>
      </c>
    </row>
    <row r="2730" spans="1:36">
      <c r="A2730">
        <v>811</v>
      </c>
      <c r="B2730">
        <v>813</v>
      </c>
      <c r="C2730" t="s">
        <v>3165</v>
      </c>
      <c r="D2730" t="s">
        <v>3166</v>
      </c>
      <c r="E2730" t="s">
        <v>41</v>
      </c>
      <c r="F2730" t="s">
        <v>3733</v>
      </c>
      <c r="G2730" t="s">
        <v>3734</v>
      </c>
      <c r="H2730" t="s">
        <v>44</v>
      </c>
      <c r="I2730" t="s">
        <v>1542</v>
      </c>
      <c r="J2730" t="s">
        <v>45</v>
      </c>
      <c r="K2730" t="s">
        <v>45</v>
      </c>
      <c r="L2730" t="s">
        <v>46</v>
      </c>
      <c r="M2730" t="s">
        <v>47</v>
      </c>
      <c r="N2730" t="s">
        <v>1086</v>
      </c>
      <c r="O2730" t="s">
        <v>51</v>
      </c>
      <c r="P2730" t="s">
        <v>308</v>
      </c>
      <c r="Q2730" t="s">
        <v>225</v>
      </c>
      <c r="R2730" t="s">
        <v>218</v>
      </c>
      <c r="S2730" t="s">
        <v>52</v>
      </c>
      <c r="T2730" t="s">
        <v>3735</v>
      </c>
      <c r="U2730" t="s">
        <v>3736</v>
      </c>
      <c r="V2730" s="137">
        <v>6.3299999999999995E-2</v>
      </c>
      <c r="W2730" s="137">
        <v>4.3049999999999998E-2</v>
      </c>
      <c r="X2730" t="s">
        <v>272</v>
      </c>
      <c r="Y2730" t="s">
        <v>51</v>
      </c>
      <c r="Z2730" s="133">
        <v>544000</v>
      </c>
      <c r="AA2730" s="135">
        <v>1</v>
      </c>
      <c r="AB2730" s="139">
        <v>108.69</v>
      </c>
      <c r="AD2730" s="133">
        <v>591.274</v>
      </c>
      <c r="AG2730" t="s">
        <v>261</v>
      </c>
      <c r="AH2730" s="137">
        <v>8.2799999999999996E-4</v>
      </c>
      <c r="AI2730" s="137">
        <v>5.5387108067087602E-3</v>
      </c>
      <c r="AJ2730" s="137">
        <v>2.13063504587434E-3</v>
      </c>
    </row>
    <row r="2731" spans="1:36">
      <c r="A2731">
        <v>811</v>
      </c>
      <c r="B2731">
        <v>813</v>
      </c>
      <c r="C2731" t="s">
        <v>3165</v>
      </c>
      <c r="D2731" t="s">
        <v>3166</v>
      </c>
      <c r="E2731" t="s">
        <v>41</v>
      </c>
      <c r="F2731" t="s">
        <v>3178</v>
      </c>
      <c r="G2731" t="s">
        <v>3179</v>
      </c>
      <c r="H2731" t="s">
        <v>44</v>
      </c>
      <c r="I2731" t="s">
        <v>456</v>
      </c>
      <c r="J2731" t="s">
        <v>45</v>
      </c>
      <c r="K2731" t="s">
        <v>45</v>
      </c>
      <c r="L2731" t="s">
        <v>46</v>
      </c>
      <c r="M2731" t="s">
        <v>47</v>
      </c>
      <c r="N2731" t="s">
        <v>1086</v>
      </c>
      <c r="O2731" t="s">
        <v>51</v>
      </c>
      <c r="P2731" t="s">
        <v>308</v>
      </c>
      <c r="Q2731" t="s">
        <v>225</v>
      </c>
      <c r="R2731" t="s">
        <v>218</v>
      </c>
      <c r="S2731" t="s">
        <v>52</v>
      </c>
      <c r="T2731" t="s">
        <v>3180</v>
      </c>
      <c r="U2731" t="s">
        <v>2514</v>
      </c>
      <c r="V2731" s="137">
        <v>3.2500000000000001E-2</v>
      </c>
      <c r="W2731" s="137">
        <v>2.4809999999999999E-2</v>
      </c>
      <c r="X2731" t="s">
        <v>272</v>
      </c>
      <c r="Y2731" t="s">
        <v>51</v>
      </c>
      <c r="Z2731" s="133">
        <v>114400.01</v>
      </c>
      <c r="AA2731" s="135">
        <v>1</v>
      </c>
      <c r="AB2731" s="139">
        <v>115.28</v>
      </c>
      <c r="AD2731" s="133">
        <v>131.88</v>
      </c>
      <c r="AG2731" t="s">
        <v>261</v>
      </c>
      <c r="AH2731" s="137">
        <v>3.8299999999999999E-4</v>
      </c>
      <c r="AI2731" s="137">
        <v>1.23537904859352E-3</v>
      </c>
      <c r="AJ2731" s="137">
        <v>4.7522645390405202E-4</v>
      </c>
    </row>
    <row r="2732" spans="1:36">
      <c r="A2732">
        <v>811</v>
      </c>
      <c r="B2732">
        <v>813</v>
      </c>
      <c r="C2732" t="s">
        <v>3181</v>
      </c>
      <c r="D2732" t="s">
        <v>3182</v>
      </c>
      <c r="E2732" t="s">
        <v>41</v>
      </c>
      <c r="F2732" t="s">
        <v>3741</v>
      </c>
      <c r="G2732" t="s">
        <v>3742</v>
      </c>
      <c r="H2732" t="s">
        <v>44</v>
      </c>
      <c r="I2732" t="s">
        <v>456</v>
      </c>
      <c r="J2732" t="s">
        <v>45</v>
      </c>
      <c r="K2732" t="s">
        <v>45</v>
      </c>
      <c r="L2732" t="s">
        <v>46</v>
      </c>
      <c r="M2732" t="s">
        <v>47</v>
      </c>
      <c r="N2732" t="s">
        <v>135</v>
      </c>
      <c r="O2732" t="s">
        <v>51</v>
      </c>
      <c r="P2732" t="s">
        <v>289</v>
      </c>
      <c r="Q2732" t="s">
        <v>289</v>
      </c>
      <c r="R2732" t="s">
        <v>289</v>
      </c>
      <c r="S2732" t="s">
        <v>52</v>
      </c>
      <c r="T2732" t="s">
        <v>3743</v>
      </c>
      <c r="U2732" t="s">
        <v>303</v>
      </c>
      <c r="V2732" s="137">
        <v>3.6999999999999998E-2</v>
      </c>
      <c r="W2732" s="137">
        <v>2.7969999999999998E-2</v>
      </c>
      <c r="X2732" t="s">
        <v>272</v>
      </c>
      <c r="Y2732" t="s">
        <v>51</v>
      </c>
      <c r="Z2732" s="133">
        <v>129285.78</v>
      </c>
      <c r="AA2732" s="135">
        <v>1</v>
      </c>
      <c r="AB2732" s="139">
        <v>121.25</v>
      </c>
      <c r="AD2732" s="133">
        <v>156.75899999999999</v>
      </c>
      <c r="AG2732" t="s">
        <v>261</v>
      </c>
      <c r="AH2732" s="137">
        <v>3.4499999999999998E-4</v>
      </c>
      <c r="AI2732" s="137">
        <v>1.4684281744411099E-3</v>
      </c>
      <c r="AJ2732" s="137">
        <v>5.6487595037890096E-4</v>
      </c>
    </row>
    <row r="2733" spans="1:36">
      <c r="A2733">
        <v>811</v>
      </c>
      <c r="B2733">
        <v>813</v>
      </c>
      <c r="C2733" t="s">
        <v>3181</v>
      </c>
      <c r="D2733" t="s">
        <v>3182</v>
      </c>
      <c r="E2733" t="s">
        <v>41</v>
      </c>
      <c r="F2733" t="s">
        <v>3183</v>
      </c>
      <c r="G2733" t="s">
        <v>3184</v>
      </c>
      <c r="H2733" t="s">
        <v>44</v>
      </c>
      <c r="I2733" t="s">
        <v>456</v>
      </c>
      <c r="J2733" t="s">
        <v>45</v>
      </c>
      <c r="K2733" t="s">
        <v>45</v>
      </c>
      <c r="L2733" t="s">
        <v>46</v>
      </c>
      <c r="M2733" t="s">
        <v>47</v>
      </c>
      <c r="N2733" t="s">
        <v>135</v>
      </c>
      <c r="O2733" t="s">
        <v>51</v>
      </c>
      <c r="P2733" t="s">
        <v>289</v>
      </c>
      <c r="Q2733" t="s">
        <v>289</v>
      </c>
      <c r="R2733" t="s">
        <v>289</v>
      </c>
      <c r="S2733" t="s">
        <v>52</v>
      </c>
      <c r="T2733" t="s">
        <v>3185</v>
      </c>
      <c r="U2733" t="s">
        <v>2622</v>
      </c>
      <c r="V2733" s="137">
        <v>4.1000000000000002E-2</v>
      </c>
      <c r="W2733" s="137">
        <v>3.6110000000000003E-2</v>
      </c>
      <c r="X2733" t="s">
        <v>272</v>
      </c>
      <c r="Y2733" t="s">
        <v>51</v>
      </c>
      <c r="Z2733" s="133">
        <v>209000</v>
      </c>
      <c r="AA2733" s="135">
        <v>1</v>
      </c>
      <c r="AB2733" s="139">
        <v>105.1</v>
      </c>
      <c r="AD2733" s="133">
        <v>219.65899999999999</v>
      </c>
      <c r="AG2733" t="s">
        <v>261</v>
      </c>
      <c r="AH2733" s="137">
        <v>5.6099999999999998E-4</v>
      </c>
      <c r="AI2733" s="137">
        <v>2.0576390981955602E-3</v>
      </c>
      <c r="AJ2733" s="137">
        <v>7.9153400987581901E-4</v>
      </c>
    </row>
    <row r="2734" spans="1:36">
      <c r="A2734">
        <v>811</v>
      </c>
      <c r="B2734">
        <v>813</v>
      </c>
      <c r="C2734" t="s">
        <v>3186</v>
      </c>
      <c r="D2734" t="s">
        <v>3187</v>
      </c>
      <c r="E2734" t="s">
        <v>41</v>
      </c>
      <c r="F2734" t="s">
        <v>3748</v>
      </c>
      <c r="G2734" t="s">
        <v>3749</v>
      </c>
      <c r="H2734" t="s">
        <v>44</v>
      </c>
      <c r="I2734" t="s">
        <v>1542</v>
      </c>
      <c r="J2734" t="s">
        <v>45</v>
      </c>
      <c r="K2734" t="s">
        <v>45</v>
      </c>
      <c r="L2734" t="s">
        <v>46</v>
      </c>
      <c r="M2734" t="s">
        <v>47</v>
      </c>
      <c r="N2734" t="s">
        <v>98</v>
      </c>
      <c r="O2734" t="s">
        <v>51</v>
      </c>
      <c r="P2734" t="s">
        <v>251</v>
      </c>
      <c r="Q2734" t="s">
        <v>217</v>
      </c>
      <c r="R2734" t="s">
        <v>218</v>
      </c>
      <c r="S2734" t="s">
        <v>52</v>
      </c>
      <c r="T2734" t="s">
        <v>3750</v>
      </c>
      <c r="U2734" t="s">
        <v>3751</v>
      </c>
      <c r="V2734" s="137">
        <v>5.04E-2</v>
      </c>
      <c r="W2734" s="137">
        <v>4.0050000000000002E-2</v>
      </c>
      <c r="X2734" t="s">
        <v>272</v>
      </c>
      <c r="Y2734" t="s">
        <v>51</v>
      </c>
      <c r="Z2734" s="133">
        <v>394828.2</v>
      </c>
      <c r="AA2734" s="135">
        <v>1</v>
      </c>
      <c r="AB2734" s="139">
        <v>105.38</v>
      </c>
      <c r="AD2734" s="133">
        <v>416.07</v>
      </c>
      <c r="AG2734" t="s">
        <v>261</v>
      </c>
      <c r="AH2734" s="137">
        <v>8.5400000000000005E-4</v>
      </c>
      <c r="AI2734" s="137">
        <v>3.8975039103199302E-3</v>
      </c>
      <c r="AJ2734" s="137">
        <v>1.49929445904659E-3</v>
      </c>
    </row>
    <row r="2735" spans="1:36">
      <c r="A2735">
        <v>811</v>
      </c>
      <c r="B2735">
        <v>813</v>
      </c>
      <c r="C2735" t="s">
        <v>3186</v>
      </c>
      <c r="D2735" t="s">
        <v>3187</v>
      </c>
      <c r="E2735" t="s">
        <v>41</v>
      </c>
      <c r="F2735" t="s">
        <v>3188</v>
      </c>
      <c r="G2735" t="s">
        <v>3189</v>
      </c>
      <c r="H2735" t="s">
        <v>44</v>
      </c>
      <c r="I2735" t="s">
        <v>1542</v>
      </c>
      <c r="J2735" t="s">
        <v>45</v>
      </c>
      <c r="K2735" t="s">
        <v>45</v>
      </c>
      <c r="L2735" t="s">
        <v>46</v>
      </c>
      <c r="M2735" t="s">
        <v>47</v>
      </c>
      <c r="N2735" t="s">
        <v>98</v>
      </c>
      <c r="O2735" t="s">
        <v>51</v>
      </c>
      <c r="P2735" t="s">
        <v>251</v>
      </c>
      <c r="Q2735" t="s">
        <v>217</v>
      </c>
      <c r="R2735" t="s">
        <v>218</v>
      </c>
      <c r="S2735" t="s">
        <v>52</v>
      </c>
      <c r="T2735" t="s">
        <v>3190</v>
      </c>
      <c r="U2735" t="s">
        <v>3191</v>
      </c>
      <c r="V2735" s="137">
        <v>2.3E-2</v>
      </c>
      <c r="W2735" s="137">
        <v>3.8859999999999999E-2</v>
      </c>
      <c r="X2735" t="s">
        <v>272</v>
      </c>
      <c r="Y2735" t="s">
        <v>51</v>
      </c>
      <c r="Z2735" s="133">
        <v>42073.49</v>
      </c>
      <c r="AA2735" s="135">
        <v>1</v>
      </c>
      <c r="AB2735" s="139">
        <v>99.76</v>
      </c>
      <c r="AD2735" s="133">
        <v>41.972999999999999</v>
      </c>
      <c r="AG2735" t="s">
        <v>261</v>
      </c>
      <c r="AH2735" s="137">
        <v>5.1E-5</v>
      </c>
      <c r="AI2735" s="137">
        <v>3.9317435243849802E-4</v>
      </c>
      <c r="AJ2735" s="137">
        <v>1.5124657771077999E-4</v>
      </c>
    </row>
    <row r="2736" spans="1:36">
      <c r="A2736">
        <v>811</v>
      </c>
      <c r="B2736">
        <v>813</v>
      </c>
      <c r="C2736" t="s">
        <v>3186</v>
      </c>
      <c r="D2736" t="s">
        <v>3187</v>
      </c>
      <c r="E2736" t="s">
        <v>41</v>
      </c>
      <c r="F2736" t="s">
        <v>3829</v>
      </c>
      <c r="G2736" t="s">
        <v>3830</v>
      </c>
      <c r="H2736" t="s">
        <v>44</v>
      </c>
      <c r="I2736" t="s">
        <v>1542</v>
      </c>
      <c r="J2736" t="s">
        <v>45</v>
      </c>
      <c r="K2736" t="s">
        <v>45</v>
      </c>
      <c r="L2736" t="s">
        <v>46</v>
      </c>
      <c r="M2736" t="s">
        <v>47</v>
      </c>
      <c r="N2736" t="s">
        <v>98</v>
      </c>
      <c r="O2736" t="s">
        <v>51</v>
      </c>
      <c r="P2736" t="s">
        <v>251</v>
      </c>
      <c r="Q2736" t="s">
        <v>217</v>
      </c>
      <c r="R2736" t="s">
        <v>218</v>
      </c>
      <c r="S2736" t="s">
        <v>52</v>
      </c>
      <c r="T2736" t="s">
        <v>2305</v>
      </c>
      <c r="U2736" t="s">
        <v>2306</v>
      </c>
      <c r="V2736" s="137">
        <v>2.75E-2</v>
      </c>
      <c r="W2736" s="137">
        <v>3.6470000000000002E-2</v>
      </c>
      <c r="X2736" t="s">
        <v>272</v>
      </c>
      <c r="Y2736" t="s">
        <v>51</v>
      </c>
      <c r="Z2736" s="133">
        <v>4660.17</v>
      </c>
      <c r="AA2736" s="135">
        <v>1</v>
      </c>
      <c r="AB2736" s="139">
        <v>100.77</v>
      </c>
      <c r="AD2736" s="133">
        <v>4.6959999999999997</v>
      </c>
      <c r="AG2736" t="s">
        <v>261</v>
      </c>
      <c r="AH2736" s="137">
        <v>1.01E-4</v>
      </c>
      <c r="AI2736" s="137">
        <v>4.3989924818964901E-5</v>
      </c>
      <c r="AJ2736" s="137">
        <v>1.6922074243547401E-5</v>
      </c>
    </row>
    <row r="2737" spans="1:36">
      <c r="A2737">
        <v>811</v>
      </c>
      <c r="B2737">
        <v>813</v>
      </c>
      <c r="C2737" t="s">
        <v>3186</v>
      </c>
      <c r="D2737" t="s">
        <v>3187</v>
      </c>
      <c r="E2737" t="s">
        <v>41</v>
      </c>
      <c r="F2737" t="s">
        <v>3192</v>
      </c>
      <c r="G2737" t="s">
        <v>3193</v>
      </c>
      <c r="H2737" t="s">
        <v>44</v>
      </c>
      <c r="I2737" t="s">
        <v>1542</v>
      </c>
      <c r="J2737" t="s">
        <v>45</v>
      </c>
      <c r="K2737" t="s">
        <v>45</v>
      </c>
      <c r="L2737" t="s">
        <v>46</v>
      </c>
      <c r="M2737" t="s">
        <v>47</v>
      </c>
      <c r="N2737" t="s">
        <v>98</v>
      </c>
      <c r="O2737" t="s">
        <v>51</v>
      </c>
      <c r="P2737" t="s">
        <v>251</v>
      </c>
      <c r="Q2737" t="s">
        <v>217</v>
      </c>
      <c r="R2737" t="s">
        <v>218</v>
      </c>
      <c r="S2737" t="s">
        <v>52</v>
      </c>
      <c r="T2737" t="s">
        <v>2875</v>
      </c>
      <c r="U2737" t="s">
        <v>2129</v>
      </c>
      <c r="V2737" s="137">
        <v>2.1499999999999998E-2</v>
      </c>
      <c r="W2737" s="137">
        <v>4.0090000000000001E-2</v>
      </c>
      <c r="X2737" t="s">
        <v>272</v>
      </c>
      <c r="Y2737" t="s">
        <v>51</v>
      </c>
      <c r="Z2737" s="133">
        <v>49012.25</v>
      </c>
      <c r="AA2737" s="135">
        <v>1</v>
      </c>
      <c r="AB2737" s="139">
        <v>97.82</v>
      </c>
      <c r="AC2737" s="133">
        <v>5.72</v>
      </c>
      <c r="AD2737" s="133">
        <v>53.664000000000001</v>
      </c>
      <c r="AG2737" t="s">
        <v>261</v>
      </c>
      <c r="AH2737" s="137">
        <v>1E-4</v>
      </c>
      <c r="AI2737" s="137">
        <v>5.0269433905790603E-4</v>
      </c>
      <c r="AJ2737" s="137">
        <v>1.9337680076419401E-4</v>
      </c>
    </row>
    <row r="2738" spans="1:36">
      <c r="A2738">
        <v>811</v>
      </c>
      <c r="B2738">
        <v>813</v>
      </c>
      <c r="C2738" t="s">
        <v>3186</v>
      </c>
      <c r="D2738" t="s">
        <v>3187</v>
      </c>
      <c r="E2738" t="s">
        <v>41</v>
      </c>
      <c r="F2738" t="s">
        <v>3194</v>
      </c>
      <c r="G2738" t="s">
        <v>3195</v>
      </c>
      <c r="H2738" t="s">
        <v>44</v>
      </c>
      <c r="I2738" t="s">
        <v>456</v>
      </c>
      <c r="J2738" t="s">
        <v>45</v>
      </c>
      <c r="K2738" t="s">
        <v>45</v>
      </c>
      <c r="L2738" t="s">
        <v>46</v>
      </c>
      <c r="M2738" t="s">
        <v>47</v>
      </c>
      <c r="N2738" t="s">
        <v>98</v>
      </c>
      <c r="O2738" t="s">
        <v>51</v>
      </c>
      <c r="P2738" t="s">
        <v>251</v>
      </c>
      <c r="Q2738" t="s">
        <v>217</v>
      </c>
      <c r="R2738" t="s">
        <v>218</v>
      </c>
      <c r="S2738" t="s">
        <v>52</v>
      </c>
      <c r="T2738" t="s">
        <v>3196</v>
      </c>
      <c r="U2738" t="s">
        <v>3197</v>
      </c>
      <c r="V2738" s="137">
        <v>2.41E-2</v>
      </c>
      <c r="W2738" s="137">
        <v>2.5649999999999999E-2</v>
      </c>
      <c r="X2738" t="s">
        <v>272</v>
      </c>
      <c r="Y2738" t="s">
        <v>51</v>
      </c>
      <c r="Z2738" s="133">
        <v>235216.8</v>
      </c>
      <c r="AA2738" s="135">
        <v>1</v>
      </c>
      <c r="AB2738" s="139">
        <v>101.19</v>
      </c>
      <c r="AD2738" s="133">
        <v>238.01599999999999</v>
      </c>
      <c r="AG2738" t="s">
        <v>261</v>
      </c>
      <c r="AH2738" s="137">
        <v>5.04E-4</v>
      </c>
      <c r="AI2738" s="137">
        <v>2.2295957848975502E-3</v>
      </c>
      <c r="AJ2738" s="137">
        <v>8.5768242524639996E-4</v>
      </c>
    </row>
    <row r="2739" spans="1:36">
      <c r="A2739">
        <v>811</v>
      </c>
      <c r="B2739">
        <v>813</v>
      </c>
      <c r="C2739" t="s">
        <v>3198</v>
      </c>
      <c r="D2739" t="s">
        <v>3199</v>
      </c>
      <c r="E2739" t="s">
        <v>41</v>
      </c>
      <c r="F2739" t="s">
        <v>3200</v>
      </c>
      <c r="G2739" t="s">
        <v>3201</v>
      </c>
      <c r="H2739" t="s">
        <v>44</v>
      </c>
      <c r="I2739" t="s">
        <v>456</v>
      </c>
      <c r="J2739" t="s">
        <v>45</v>
      </c>
      <c r="K2739" t="s">
        <v>45</v>
      </c>
      <c r="L2739" t="s">
        <v>46</v>
      </c>
      <c r="M2739" t="s">
        <v>47</v>
      </c>
      <c r="N2739" t="s">
        <v>49</v>
      </c>
      <c r="O2739" t="s">
        <v>51</v>
      </c>
      <c r="P2739" t="s">
        <v>358</v>
      </c>
      <c r="Q2739" t="s">
        <v>217</v>
      </c>
      <c r="R2739" t="s">
        <v>218</v>
      </c>
      <c r="S2739" t="s">
        <v>52</v>
      </c>
      <c r="T2739" t="s">
        <v>3202</v>
      </c>
      <c r="U2739" t="s">
        <v>3203</v>
      </c>
      <c r="V2739" s="137">
        <v>2.1499999999999998E-2</v>
      </c>
      <c r="W2739" s="137">
        <v>3.508E-2</v>
      </c>
      <c r="X2739" t="s">
        <v>272</v>
      </c>
      <c r="Y2739" t="s">
        <v>51</v>
      </c>
      <c r="Z2739" s="133">
        <v>114457.25</v>
      </c>
      <c r="AA2739" s="135">
        <v>1</v>
      </c>
      <c r="AB2739" s="139">
        <v>120.56</v>
      </c>
      <c r="AD2739" s="133">
        <v>137.99</v>
      </c>
      <c r="AG2739" t="s">
        <v>261</v>
      </c>
      <c r="AH2739" s="137">
        <v>1.63E-4</v>
      </c>
      <c r="AI2739" s="137">
        <v>1.29260772741975E-3</v>
      </c>
      <c r="AJ2739" s="137">
        <v>4.9724122105682599E-4</v>
      </c>
    </row>
    <row r="2740" spans="1:36">
      <c r="A2740">
        <v>811</v>
      </c>
      <c r="B2740">
        <v>813</v>
      </c>
      <c r="C2740" t="s">
        <v>3198</v>
      </c>
      <c r="D2740" t="s">
        <v>3199</v>
      </c>
      <c r="E2740" t="s">
        <v>41</v>
      </c>
      <c r="F2740" t="s">
        <v>3204</v>
      </c>
      <c r="G2740" t="s">
        <v>3205</v>
      </c>
      <c r="H2740" t="s">
        <v>44</v>
      </c>
      <c r="I2740" t="s">
        <v>456</v>
      </c>
      <c r="J2740" t="s">
        <v>45</v>
      </c>
      <c r="K2740" t="s">
        <v>45</v>
      </c>
      <c r="L2740" t="s">
        <v>46</v>
      </c>
      <c r="M2740" t="s">
        <v>47</v>
      </c>
      <c r="N2740" t="s">
        <v>49</v>
      </c>
      <c r="O2740" t="s">
        <v>51</v>
      </c>
      <c r="P2740" t="s">
        <v>358</v>
      </c>
      <c r="Q2740" t="s">
        <v>217</v>
      </c>
      <c r="R2740" t="s">
        <v>218</v>
      </c>
      <c r="S2740" t="s">
        <v>52</v>
      </c>
      <c r="T2740" t="s">
        <v>3206</v>
      </c>
      <c r="U2740" t="s">
        <v>1986</v>
      </c>
      <c r="V2740" s="137">
        <v>1.4200000000000001E-2</v>
      </c>
      <c r="W2740" s="137">
        <v>2.4039999999999999E-2</v>
      </c>
      <c r="X2740" t="s">
        <v>272</v>
      </c>
      <c r="Y2740" t="s">
        <v>51</v>
      </c>
      <c r="Z2740" s="133">
        <v>151512.22</v>
      </c>
      <c r="AA2740" s="135">
        <v>1</v>
      </c>
      <c r="AB2740" s="139">
        <v>117.91</v>
      </c>
      <c r="AD2740" s="133">
        <v>178.648</v>
      </c>
      <c r="AG2740" t="s">
        <v>261</v>
      </c>
      <c r="AH2740" s="137">
        <v>1.8200000000000001E-4</v>
      </c>
      <c r="AI2740" s="137">
        <v>1.6734722009851899E-3</v>
      </c>
      <c r="AJ2740" s="137">
        <v>6.4375242617771805E-4</v>
      </c>
    </row>
    <row r="2741" spans="1:36">
      <c r="A2741">
        <v>811</v>
      </c>
      <c r="B2741">
        <v>813</v>
      </c>
      <c r="C2741" t="s">
        <v>3198</v>
      </c>
      <c r="D2741" t="s">
        <v>3199</v>
      </c>
      <c r="E2741" t="s">
        <v>41</v>
      </c>
      <c r="F2741" t="s">
        <v>3207</v>
      </c>
      <c r="G2741" t="s">
        <v>3208</v>
      </c>
      <c r="H2741" t="s">
        <v>44</v>
      </c>
      <c r="I2741" t="s">
        <v>456</v>
      </c>
      <c r="J2741" t="s">
        <v>45</v>
      </c>
      <c r="K2741" t="s">
        <v>45</v>
      </c>
      <c r="L2741" t="s">
        <v>46</v>
      </c>
      <c r="M2741" t="s">
        <v>47</v>
      </c>
      <c r="N2741" t="s">
        <v>49</v>
      </c>
      <c r="O2741" t="s">
        <v>51</v>
      </c>
      <c r="P2741" t="s">
        <v>358</v>
      </c>
      <c r="Q2741" t="s">
        <v>217</v>
      </c>
      <c r="R2741" t="s">
        <v>218</v>
      </c>
      <c r="S2741" t="s">
        <v>52</v>
      </c>
      <c r="T2741" t="s">
        <v>3209</v>
      </c>
      <c r="U2741" t="s">
        <v>3210</v>
      </c>
      <c r="V2741" s="137">
        <v>1.4999999999999999E-2</v>
      </c>
      <c r="W2741" s="137">
        <v>2.504E-2</v>
      </c>
      <c r="X2741" t="s">
        <v>272</v>
      </c>
      <c r="Y2741" t="s">
        <v>51</v>
      </c>
      <c r="Z2741" s="133">
        <v>170000</v>
      </c>
      <c r="AA2741" s="135">
        <v>1</v>
      </c>
      <c r="AB2741" s="139">
        <v>98.97</v>
      </c>
      <c r="AD2741" s="133">
        <v>168.249</v>
      </c>
      <c r="AG2741" t="s">
        <v>261</v>
      </c>
      <c r="AH2741" s="137">
        <v>1.8900000000000001E-4</v>
      </c>
      <c r="AI2741" s="137">
        <v>1.5760598046622499E-3</v>
      </c>
      <c r="AJ2741" s="137">
        <v>6.0627975920675501E-4</v>
      </c>
    </row>
    <row r="2742" spans="1:36">
      <c r="A2742">
        <v>811</v>
      </c>
      <c r="B2742">
        <v>813</v>
      </c>
      <c r="C2742" t="s">
        <v>3198</v>
      </c>
      <c r="D2742" t="s">
        <v>3199</v>
      </c>
      <c r="E2742" t="s">
        <v>41</v>
      </c>
      <c r="F2742" t="s">
        <v>3211</v>
      </c>
      <c r="G2742" t="s">
        <v>3212</v>
      </c>
      <c r="H2742" t="s">
        <v>44</v>
      </c>
      <c r="I2742" t="s">
        <v>456</v>
      </c>
      <c r="J2742" t="s">
        <v>45</v>
      </c>
      <c r="K2742" t="s">
        <v>45</v>
      </c>
      <c r="L2742" t="s">
        <v>46</v>
      </c>
      <c r="M2742" t="s">
        <v>47</v>
      </c>
      <c r="N2742" t="s">
        <v>49</v>
      </c>
      <c r="O2742" t="s">
        <v>51</v>
      </c>
      <c r="P2742" t="s">
        <v>358</v>
      </c>
      <c r="Q2742" t="s">
        <v>217</v>
      </c>
      <c r="R2742" t="s">
        <v>218</v>
      </c>
      <c r="S2742" t="s">
        <v>52</v>
      </c>
      <c r="T2742" t="s">
        <v>3213</v>
      </c>
      <c r="U2742" t="s">
        <v>2828</v>
      </c>
      <c r="V2742" s="137">
        <v>1.15E-2</v>
      </c>
      <c r="W2742" s="137">
        <v>2.5649999999999999E-2</v>
      </c>
      <c r="X2742" t="s">
        <v>272</v>
      </c>
      <c r="Y2742" t="s">
        <v>51</v>
      </c>
      <c r="Z2742" s="133">
        <v>1112920.82</v>
      </c>
      <c r="AA2742" s="135">
        <v>1</v>
      </c>
      <c r="AB2742" s="139">
        <v>111.54</v>
      </c>
      <c r="AD2742" s="133">
        <v>1241.3520000000001</v>
      </c>
      <c r="AG2742" t="s">
        <v>261</v>
      </c>
      <c r="AH2742" s="137">
        <v>3.9300000000000001E-4</v>
      </c>
      <c r="AI2742" s="137">
        <v>1.16282700381684E-2</v>
      </c>
      <c r="AJ2742" s="137">
        <v>4.4731708389978897E-3</v>
      </c>
    </row>
    <row r="2743" spans="1:36">
      <c r="A2743">
        <v>811</v>
      </c>
      <c r="B2743">
        <v>813</v>
      </c>
      <c r="C2743" t="s">
        <v>3214</v>
      </c>
      <c r="D2743" t="s">
        <v>3215</v>
      </c>
      <c r="E2743" t="s">
        <v>41</v>
      </c>
      <c r="F2743" t="s">
        <v>3216</v>
      </c>
      <c r="G2743" t="s">
        <v>3217</v>
      </c>
      <c r="H2743" t="s">
        <v>44</v>
      </c>
      <c r="I2743" t="s">
        <v>456</v>
      </c>
      <c r="J2743" t="s">
        <v>45</v>
      </c>
      <c r="K2743" t="s">
        <v>45</v>
      </c>
      <c r="L2743" t="s">
        <v>46</v>
      </c>
      <c r="M2743" t="s">
        <v>47</v>
      </c>
      <c r="N2743" t="s">
        <v>49</v>
      </c>
      <c r="O2743" t="s">
        <v>51</v>
      </c>
      <c r="P2743" t="s">
        <v>358</v>
      </c>
      <c r="Q2743" t="s">
        <v>217</v>
      </c>
      <c r="R2743" t="s">
        <v>218</v>
      </c>
      <c r="S2743" t="s">
        <v>52</v>
      </c>
      <c r="T2743" t="s">
        <v>3218</v>
      </c>
      <c r="U2743" t="s">
        <v>3219</v>
      </c>
      <c r="V2743" s="137">
        <v>0.04</v>
      </c>
      <c r="W2743" s="137">
        <v>2.6929999999999999E-2</v>
      </c>
      <c r="X2743" t="s">
        <v>272</v>
      </c>
      <c r="Y2743" t="s">
        <v>51</v>
      </c>
      <c r="Z2743" s="133">
        <v>703000</v>
      </c>
      <c r="AA2743" s="135">
        <v>1</v>
      </c>
      <c r="AB2743" s="139">
        <v>113.67</v>
      </c>
      <c r="AD2743" s="133">
        <v>799.1</v>
      </c>
      <c r="AG2743" t="s">
        <v>261</v>
      </c>
      <c r="AH2743" s="137">
        <v>1.0560000000000001E-3</v>
      </c>
      <c r="AI2743" s="137">
        <v>7.4855098545107603E-3</v>
      </c>
      <c r="AJ2743" s="137">
        <v>2.8795310296649301E-3</v>
      </c>
    </row>
    <row r="2744" spans="1:36">
      <c r="A2744">
        <v>811</v>
      </c>
      <c r="B2744">
        <v>813</v>
      </c>
      <c r="C2744" t="s">
        <v>3214</v>
      </c>
      <c r="D2744" t="s">
        <v>3215</v>
      </c>
      <c r="E2744" t="s">
        <v>41</v>
      </c>
      <c r="F2744" t="s">
        <v>3220</v>
      </c>
      <c r="G2744" t="s">
        <v>3221</v>
      </c>
      <c r="H2744" t="s">
        <v>44</v>
      </c>
      <c r="I2744" t="s">
        <v>456</v>
      </c>
      <c r="J2744" t="s">
        <v>45</v>
      </c>
      <c r="K2744" t="s">
        <v>45</v>
      </c>
      <c r="L2744" t="s">
        <v>46</v>
      </c>
      <c r="M2744" t="s">
        <v>47</v>
      </c>
      <c r="N2744" t="s">
        <v>49</v>
      </c>
      <c r="O2744" t="s">
        <v>51</v>
      </c>
      <c r="P2744" t="s">
        <v>358</v>
      </c>
      <c r="Q2744" t="s">
        <v>217</v>
      </c>
      <c r="R2744" t="s">
        <v>218</v>
      </c>
      <c r="S2744" t="s">
        <v>52</v>
      </c>
      <c r="T2744" t="s">
        <v>3222</v>
      </c>
      <c r="U2744" t="s">
        <v>3223</v>
      </c>
      <c r="V2744" s="137">
        <v>3.5000000000000003E-2</v>
      </c>
      <c r="W2744" s="137">
        <v>2.3949999999999999E-2</v>
      </c>
      <c r="X2744" t="s">
        <v>272</v>
      </c>
      <c r="Y2744" t="s">
        <v>51</v>
      </c>
      <c r="Z2744" s="133">
        <v>104236.52</v>
      </c>
      <c r="AA2744" s="135">
        <v>1</v>
      </c>
      <c r="AB2744" s="139">
        <v>125.94</v>
      </c>
      <c r="AD2744" s="133">
        <v>131.27500000000001</v>
      </c>
      <c r="AG2744" t="s">
        <v>261</v>
      </c>
      <c r="AH2744" s="137">
        <v>1.54E-4</v>
      </c>
      <c r="AI2744" s="137">
        <v>1.22971308469726E-3</v>
      </c>
      <c r="AJ2744" s="137">
        <v>4.7304686705300797E-4</v>
      </c>
    </row>
    <row r="2745" spans="1:36">
      <c r="A2745">
        <v>811</v>
      </c>
      <c r="B2745">
        <v>813</v>
      </c>
      <c r="C2745" t="s">
        <v>3214</v>
      </c>
      <c r="D2745" t="s">
        <v>3215</v>
      </c>
      <c r="E2745" t="s">
        <v>41</v>
      </c>
      <c r="F2745" t="s">
        <v>3224</v>
      </c>
      <c r="G2745" t="s">
        <v>3225</v>
      </c>
      <c r="H2745" t="s">
        <v>44</v>
      </c>
      <c r="I2745" t="s">
        <v>456</v>
      </c>
      <c r="J2745" t="s">
        <v>45</v>
      </c>
      <c r="K2745" t="s">
        <v>45</v>
      </c>
      <c r="L2745" t="s">
        <v>46</v>
      </c>
      <c r="M2745" t="s">
        <v>47</v>
      </c>
      <c r="N2745" t="s">
        <v>49</v>
      </c>
      <c r="O2745" t="s">
        <v>51</v>
      </c>
      <c r="P2745" t="s">
        <v>358</v>
      </c>
      <c r="Q2745" t="s">
        <v>217</v>
      </c>
      <c r="R2745" t="s">
        <v>218</v>
      </c>
      <c r="S2745" t="s">
        <v>52</v>
      </c>
      <c r="T2745" t="s">
        <v>3226</v>
      </c>
      <c r="U2745" t="s">
        <v>3227</v>
      </c>
      <c r="V2745" s="137">
        <v>2.5000000000000001E-2</v>
      </c>
      <c r="W2745" s="137">
        <v>2.4160000000000001E-2</v>
      </c>
      <c r="X2745" t="s">
        <v>272</v>
      </c>
      <c r="Y2745" t="s">
        <v>51</v>
      </c>
      <c r="Z2745" s="133">
        <v>264000</v>
      </c>
      <c r="AA2745" s="135">
        <v>1</v>
      </c>
      <c r="AB2745" s="139">
        <v>120.75</v>
      </c>
      <c r="AD2745" s="133">
        <v>318.77999999999997</v>
      </c>
      <c r="AG2745" t="s">
        <v>261</v>
      </c>
      <c r="AH2745" s="137">
        <v>1.9599999999999999E-4</v>
      </c>
      <c r="AI2745" s="137">
        <v>2.9861475820375199E-3</v>
      </c>
      <c r="AJ2745" s="137">
        <v>1.14871328590321E-3</v>
      </c>
    </row>
    <row r="2746" spans="1:36">
      <c r="A2746">
        <v>811</v>
      </c>
      <c r="B2746">
        <v>813</v>
      </c>
      <c r="C2746" t="s">
        <v>3214</v>
      </c>
      <c r="D2746" t="s">
        <v>3215</v>
      </c>
      <c r="E2746" t="s">
        <v>41</v>
      </c>
      <c r="F2746" t="s">
        <v>3228</v>
      </c>
      <c r="G2746" t="s">
        <v>3229</v>
      </c>
      <c r="H2746" t="s">
        <v>44</v>
      </c>
      <c r="I2746" t="s">
        <v>456</v>
      </c>
      <c r="J2746" t="s">
        <v>45</v>
      </c>
      <c r="K2746" t="s">
        <v>45</v>
      </c>
      <c r="L2746" t="s">
        <v>46</v>
      </c>
      <c r="M2746" t="s">
        <v>47</v>
      </c>
      <c r="N2746" t="s">
        <v>49</v>
      </c>
      <c r="O2746" t="s">
        <v>51</v>
      </c>
      <c r="P2746" t="s">
        <v>358</v>
      </c>
      <c r="Q2746" t="s">
        <v>217</v>
      </c>
      <c r="R2746" t="s">
        <v>218</v>
      </c>
      <c r="S2746" t="s">
        <v>52</v>
      </c>
      <c r="T2746" t="s">
        <v>3062</v>
      </c>
      <c r="U2746" t="s">
        <v>3230</v>
      </c>
      <c r="V2746" s="137">
        <v>0.04</v>
      </c>
      <c r="W2746" s="137">
        <v>2.3550000000000001E-2</v>
      </c>
      <c r="X2746" t="s">
        <v>272</v>
      </c>
      <c r="Y2746" t="s">
        <v>51</v>
      </c>
      <c r="Z2746" s="133">
        <v>31875</v>
      </c>
      <c r="AA2746" s="135">
        <v>1</v>
      </c>
      <c r="AB2746" s="139">
        <v>123.73</v>
      </c>
      <c r="AD2746" s="133">
        <v>39.439</v>
      </c>
      <c r="AG2746" t="s">
        <v>261</v>
      </c>
      <c r="AH2746" s="137">
        <v>5.3000000000000001E-5</v>
      </c>
      <c r="AI2746" s="137">
        <v>3.6944126938250201E-4</v>
      </c>
      <c r="AJ2746" s="137">
        <v>1.4211691915476599E-4</v>
      </c>
    </row>
    <row r="2747" spans="1:36">
      <c r="A2747">
        <v>811</v>
      </c>
      <c r="B2747">
        <v>813</v>
      </c>
      <c r="C2747" t="s">
        <v>39</v>
      </c>
      <c r="D2747" t="s">
        <v>40</v>
      </c>
      <c r="E2747" t="s">
        <v>41</v>
      </c>
      <c r="F2747" t="s">
        <v>3831</v>
      </c>
      <c r="G2747" t="s">
        <v>3832</v>
      </c>
      <c r="H2747" t="s">
        <v>44</v>
      </c>
      <c r="I2747" t="s">
        <v>456</v>
      </c>
      <c r="J2747" t="s">
        <v>45</v>
      </c>
      <c r="K2747" t="s">
        <v>45</v>
      </c>
      <c r="L2747" t="s">
        <v>46</v>
      </c>
      <c r="M2747" t="s">
        <v>47</v>
      </c>
      <c r="N2747" t="s">
        <v>49</v>
      </c>
      <c r="O2747" t="s">
        <v>51</v>
      </c>
      <c r="P2747" t="s">
        <v>2843</v>
      </c>
      <c r="Q2747" t="s">
        <v>217</v>
      </c>
      <c r="R2747" t="s">
        <v>218</v>
      </c>
      <c r="S2747" t="s">
        <v>52</v>
      </c>
      <c r="T2747" t="s">
        <v>3833</v>
      </c>
      <c r="U2747" t="s">
        <v>2177</v>
      </c>
      <c r="V2747" s="137">
        <v>9.4000000000000004E-3</v>
      </c>
      <c r="W2747" s="137">
        <v>3.6790000000000003E-2</v>
      </c>
      <c r="X2747" t="s">
        <v>272</v>
      </c>
      <c r="Y2747" t="s">
        <v>51</v>
      </c>
      <c r="Z2747" s="133">
        <v>137250.01999999999</v>
      </c>
      <c r="AA2747" s="135">
        <v>1</v>
      </c>
      <c r="AB2747" s="139">
        <v>109.08</v>
      </c>
      <c r="AC2747" s="133">
        <v>11.462999999999999</v>
      </c>
      <c r="AD2747" s="133">
        <v>161.17500000000001</v>
      </c>
      <c r="AG2747" t="s">
        <v>261</v>
      </c>
      <c r="AH2747" s="137">
        <v>3.8000000000000002E-4</v>
      </c>
      <c r="AI2747" s="137">
        <v>1.5097970962924701E-3</v>
      </c>
      <c r="AJ2747" s="137">
        <v>5.8078977541554597E-4</v>
      </c>
    </row>
    <row r="2748" spans="1:36">
      <c r="A2748">
        <v>811</v>
      </c>
      <c r="B2748">
        <v>813</v>
      </c>
      <c r="C2748" t="s">
        <v>3239</v>
      </c>
      <c r="D2748" t="s">
        <v>3240</v>
      </c>
      <c r="E2748" t="s">
        <v>41</v>
      </c>
      <c r="F2748" t="s">
        <v>3241</v>
      </c>
      <c r="G2748" t="s">
        <v>3242</v>
      </c>
      <c r="H2748" t="s">
        <v>44</v>
      </c>
      <c r="I2748" t="s">
        <v>456</v>
      </c>
      <c r="J2748" t="s">
        <v>45</v>
      </c>
      <c r="K2748" t="s">
        <v>45</v>
      </c>
      <c r="L2748" t="s">
        <v>46</v>
      </c>
      <c r="M2748" t="s">
        <v>47</v>
      </c>
      <c r="N2748" t="s">
        <v>1097</v>
      </c>
      <c r="O2748" t="s">
        <v>51</v>
      </c>
      <c r="P2748" t="s">
        <v>358</v>
      </c>
      <c r="Q2748" t="s">
        <v>217</v>
      </c>
      <c r="R2748" t="s">
        <v>218</v>
      </c>
      <c r="S2748" t="s">
        <v>52</v>
      </c>
      <c r="T2748" t="s">
        <v>3243</v>
      </c>
      <c r="U2748" t="s">
        <v>3244</v>
      </c>
      <c r="V2748" s="137">
        <v>2.9899999999999999E-2</v>
      </c>
      <c r="W2748" s="137">
        <v>2.2759999999999999E-2</v>
      </c>
      <c r="X2748" t="s">
        <v>272</v>
      </c>
      <c r="Y2748" t="s">
        <v>51</v>
      </c>
      <c r="Z2748" s="133">
        <v>49690.9</v>
      </c>
      <c r="AA2748" s="135">
        <v>1</v>
      </c>
      <c r="AB2748" s="139">
        <v>123.11</v>
      </c>
      <c r="AD2748" s="133">
        <v>61.173999999999999</v>
      </c>
      <c r="AG2748" t="s">
        <v>261</v>
      </c>
      <c r="AH2748" s="137">
        <v>4.2099999999999999E-4</v>
      </c>
      <c r="AI2748" s="137">
        <v>5.7304720084265797E-4</v>
      </c>
      <c r="AJ2748" s="137">
        <v>2.2044018755712499E-4</v>
      </c>
    </row>
    <row r="2749" spans="1:36">
      <c r="A2749">
        <v>811</v>
      </c>
      <c r="B2749">
        <v>813</v>
      </c>
      <c r="C2749" t="s">
        <v>3239</v>
      </c>
      <c r="D2749" t="s">
        <v>3240</v>
      </c>
      <c r="E2749" t="s">
        <v>41</v>
      </c>
      <c r="F2749" t="s">
        <v>3245</v>
      </c>
      <c r="G2749" t="s">
        <v>3246</v>
      </c>
      <c r="H2749" t="s">
        <v>44</v>
      </c>
      <c r="I2749" t="s">
        <v>1542</v>
      </c>
      <c r="J2749" t="s">
        <v>45</v>
      </c>
      <c r="K2749" t="s">
        <v>45</v>
      </c>
      <c r="L2749" t="s">
        <v>46</v>
      </c>
      <c r="M2749" t="s">
        <v>47</v>
      </c>
      <c r="N2749" t="s">
        <v>1097</v>
      </c>
      <c r="O2749" t="s">
        <v>51</v>
      </c>
      <c r="P2749" t="s">
        <v>358</v>
      </c>
      <c r="Q2749" t="s">
        <v>217</v>
      </c>
      <c r="R2749" t="s">
        <v>218</v>
      </c>
      <c r="S2749" t="s">
        <v>52</v>
      </c>
      <c r="T2749" t="s">
        <v>3247</v>
      </c>
      <c r="U2749" t="s">
        <v>3244</v>
      </c>
      <c r="V2749" s="137">
        <v>5.0900000000000001E-2</v>
      </c>
      <c r="W2749" s="137">
        <v>3.705E-2</v>
      </c>
      <c r="X2749" t="s">
        <v>272</v>
      </c>
      <c r="Y2749" t="s">
        <v>51</v>
      </c>
      <c r="Z2749" s="133">
        <v>175944.93</v>
      </c>
      <c r="AA2749" s="135">
        <v>1</v>
      </c>
      <c r="AB2749" s="139">
        <v>106</v>
      </c>
      <c r="AD2749" s="133">
        <v>186.50200000000001</v>
      </c>
      <c r="AG2749" t="s">
        <v>261</v>
      </c>
      <c r="AH2749" s="137">
        <v>4.26E-4</v>
      </c>
      <c r="AI2749" s="137">
        <v>1.7470398987663499E-3</v>
      </c>
      <c r="AJ2749" s="137">
        <v>6.7205249827156401E-4</v>
      </c>
    </row>
    <row r="2750" spans="1:36">
      <c r="A2750">
        <v>811</v>
      </c>
      <c r="B2750">
        <v>813</v>
      </c>
      <c r="C2750" t="s">
        <v>3239</v>
      </c>
      <c r="D2750" t="s">
        <v>3240</v>
      </c>
      <c r="E2750" t="s">
        <v>41</v>
      </c>
      <c r="F2750" t="s">
        <v>3248</v>
      </c>
      <c r="G2750" t="s">
        <v>3249</v>
      </c>
      <c r="H2750" t="s">
        <v>44</v>
      </c>
      <c r="I2750" t="s">
        <v>456</v>
      </c>
      <c r="J2750" t="s">
        <v>45</v>
      </c>
      <c r="K2750" t="s">
        <v>45</v>
      </c>
      <c r="L2750" t="s">
        <v>46</v>
      </c>
      <c r="M2750" t="s">
        <v>47</v>
      </c>
      <c r="N2750" t="s">
        <v>1097</v>
      </c>
      <c r="O2750" t="s">
        <v>51</v>
      </c>
      <c r="P2750" t="s">
        <v>358</v>
      </c>
      <c r="Q2750" t="s">
        <v>217</v>
      </c>
      <c r="R2750" t="s">
        <v>218</v>
      </c>
      <c r="S2750" t="s">
        <v>52</v>
      </c>
      <c r="T2750" t="s">
        <v>3250</v>
      </c>
      <c r="U2750" t="s">
        <v>3251</v>
      </c>
      <c r="V2750" s="137">
        <v>4.2999999999999997E-2</v>
      </c>
      <c r="W2750" s="137">
        <v>2.222E-2</v>
      </c>
      <c r="X2750" t="s">
        <v>272</v>
      </c>
      <c r="Y2750" t="s">
        <v>51</v>
      </c>
      <c r="Z2750" s="133">
        <v>145526.54999999999</v>
      </c>
      <c r="AA2750" s="135">
        <v>1</v>
      </c>
      <c r="AB2750" s="139">
        <v>126.09</v>
      </c>
      <c r="AD2750" s="133">
        <v>183.494</v>
      </c>
      <c r="AG2750" t="s">
        <v>261</v>
      </c>
      <c r="AH2750" s="137">
        <v>4.7600000000000002E-4</v>
      </c>
      <c r="AI2750" s="137">
        <v>1.71887019006796E-3</v>
      </c>
      <c r="AJ2750" s="137">
        <v>6.61216155541383E-4</v>
      </c>
    </row>
    <row r="2751" spans="1:36">
      <c r="A2751">
        <v>811</v>
      </c>
      <c r="B2751">
        <v>813</v>
      </c>
      <c r="C2751" t="s">
        <v>3256</v>
      </c>
      <c r="D2751" t="s">
        <v>3257</v>
      </c>
      <c r="E2751" t="s">
        <v>41</v>
      </c>
      <c r="F2751" t="s">
        <v>3258</v>
      </c>
      <c r="G2751" t="s">
        <v>3259</v>
      </c>
      <c r="H2751" t="s">
        <v>44</v>
      </c>
      <c r="I2751" t="s">
        <v>1542</v>
      </c>
      <c r="J2751" t="s">
        <v>45</v>
      </c>
      <c r="K2751" t="s">
        <v>45</v>
      </c>
      <c r="L2751" t="s">
        <v>46</v>
      </c>
      <c r="M2751" t="s">
        <v>47</v>
      </c>
      <c r="N2751" t="s">
        <v>1084</v>
      </c>
      <c r="O2751" t="s">
        <v>51</v>
      </c>
      <c r="P2751" t="s">
        <v>756</v>
      </c>
      <c r="Q2751" t="s">
        <v>217</v>
      </c>
      <c r="R2751" t="s">
        <v>218</v>
      </c>
      <c r="S2751" t="s">
        <v>52</v>
      </c>
      <c r="T2751" t="s">
        <v>3260</v>
      </c>
      <c r="U2751" t="s">
        <v>78</v>
      </c>
      <c r="V2751" s="137">
        <v>2.6100000000000002E-2</v>
      </c>
      <c r="W2751" s="137">
        <v>3.3419999999999998E-2</v>
      </c>
      <c r="X2751" t="s">
        <v>272</v>
      </c>
      <c r="Y2751" t="s">
        <v>51</v>
      </c>
      <c r="Z2751" s="133">
        <v>50512</v>
      </c>
      <c r="AA2751" s="135">
        <v>1</v>
      </c>
      <c r="AB2751" s="139">
        <v>99.33</v>
      </c>
      <c r="AD2751" s="133">
        <v>50.173999999999999</v>
      </c>
      <c r="AG2751" t="s">
        <v>261</v>
      </c>
      <c r="AH2751" s="137">
        <v>4.1899999999999999E-4</v>
      </c>
      <c r="AI2751" s="137">
        <v>4.6999712511208702E-4</v>
      </c>
      <c r="AJ2751" s="137">
        <v>1.8079881423147499E-4</v>
      </c>
    </row>
    <row r="2752" spans="1:36">
      <c r="A2752">
        <v>811</v>
      </c>
      <c r="B2752">
        <v>813</v>
      </c>
      <c r="C2752" t="s">
        <v>3256</v>
      </c>
      <c r="D2752" t="s">
        <v>3257</v>
      </c>
      <c r="E2752" t="s">
        <v>41</v>
      </c>
      <c r="F2752" t="s">
        <v>3261</v>
      </c>
      <c r="G2752" t="s">
        <v>3262</v>
      </c>
      <c r="H2752" t="s">
        <v>44</v>
      </c>
      <c r="I2752" t="s">
        <v>1542</v>
      </c>
      <c r="J2752" t="s">
        <v>45</v>
      </c>
      <c r="K2752" t="s">
        <v>45</v>
      </c>
      <c r="L2752" t="s">
        <v>46</v>
      </c>
      <c r="M2752" t="s">
        <v>47</v>
      </c>
      <c r="N2752" t="s">
        <v>1084</v>
      </c>
      <c r="O2752" t="s">
        <v>51</v>
      </c>
      <c r="P2752" t="s">
        <v>756</v>
      </c>
      <c r="Q2752" t="s">
        <v>217</v>
      </c>
      <c r="R2752" t="s">
        <v>218</v>
      </c>
      <c r="S2752" t="s">
        <v>52</v>
      </c>
      <c r="T2752" t="s">
        <v>3263</v>
      </c>
      <c r="U2752" t="s">
        <v>2622</v>
      </c>
      <c r="V2752" s="137">
        <v>1.9E-2</v>
      </c>
      <c r="W2752" s="137">
        <v>3.918E-2</v>
      </c>
      <c r="X2752" t="s">
        <v>272</v>
      </c>
      <c r="Y2752" t="s">
        <v>51</v>
      </c>
      <c r="Z2752" s="133">
        <v>2237617.94</v>
      </c>
      <c r="AA2752" s="135">
        <v>1</v>
      </c>
      <c r="AB2752" s="139">
        <v>89.5</v>
      </c>
      <c r="AD2752" s="133">
        <v>2002.6679999999999</v>
      </c>
      <c r="AG2752" t="s">
        <v>261</v>
      </c>
      <c r="AH2752" s="137">
        <v>1.098E-3</v>
      </c>
      <c r="AI2752" s="137">
        <v>1.8759841815496701E-2</v>
      </c>
      <c r="AJ2752" s="137">
        <v>7.2165487280436997E-3</v>
      </c>
    </row>
    <row r="2753" spans="1:36">
      <c r="A2753">
        <v>811</v>
      </c>
      <c r="B2753">
        <v>813</v>
      </c>
      <c r="C2753" t="s">
        <v>3264</v>
      </c>
      <c r="D2753" t="s">
        <v>3265</v>
      </c>
      <c r="E2753" t="s">
        <v>41</v>
      </c>
      <c r="F2753" t="s">
        <v>3266</v>
      </c>
      <c r="G2753" t="s">
        <v>3267</v>
      </c>
      <c r="H2753" t="s">
        <v>44</v>
      </c>
      <c r="I2753" t="s">
        <v>456</v>
      </c>
      <c r="J2753" t="s">
        <v>45</v>
      </c>
      <c r="K2753" t="s">
        <v>45</v>
      </c>
      <c r="L2753" t="s">
        <v>46</v>
      </c>
      <c r="M2753" t="s">
        <v>47</v>
      </c>
      <c r="N2753" t="s">
        <v>64</v>
      </c>
      <c r="O2753" t="s">
        <v>51</v>
      </c>
      <c r="P2753" t="s">
        <v>301</v>
      </c>
      <c r="Q2753" t="s">
        <v>217</v>
      </c>
      <c r="R2753" t="s">
        <v>218</v>
      </c>
      <c r="S2753" t="s">
        <v>52</v>
      </c>
      <c r="T2753" t="s">
        <v>3268</v>
      </c>
      <c r="U2753" t="s">
        <v>3269</v>
      </c>
      <c r="V2753" s="137">
        <v>3.9E-2</v>
      </c>
      <c r="W2753" s="137">
        <v>2.6579999999999999E-2</v>
      </c>
      <c r="X2753" t="s">
        <v>272</v>
      </c>
      <c r="Y2753" t="s">
        <v>51</v>
      </c>
      <c r="Z2753" s="133">
        <v>118640.46</v>
      </c>
      <c r="AA2753" s="135">
        <v>1</v>
      </c>
      <c r="AB2753" s="139">
        <v>123.35</v>
      </c>
      <c r="AD2753" s="133">
        <v>146.34299999999999</v>
      </c>
      <c r="AG2753" t="s">
        <v>261</v>
      </c>
      <c r="AH2753" s="137">
        <v>1.15E-4</v>
      </c>
      <c r="AI2753" s="137">
        <v>1.3708570729828401E-3</v>
      </c>
      <c r="AJ2753" s="137">
        <v>5.2734223260837904E-4</v>
      </c>
    </row>
    <row r="2754" spans="1:36">
      <c r="A2754">
        <v>811</v>
      </c>
      <c r="B2754">
        <v>813</v>
      </c>
      <c r="C2754" t="s">
        <v>3270</v>
      </c>
      <c r="D2754" t="s">
        <v>3271</v>
      </c>
      <c r="E2754" t="s">
        <v>41</v>
      </c>
      <c r="F2754" t="s">
        <v>3272</v>
      </c>
      <c r="G2754" t="s">
        <v>3273</v>
      </c>
      <c r="H2754" t="s">
        <v>44</v>
      </c>
      <c r="I2754" t="s">
        <v>1542</v>
      </c>
      <c r="J2754" t="s">
        <v>45</v>
      </c>
      <c r="K2754" t="s">
        <v>45</v>
      </c>
      <c r="L2754" t="s">
        <v>46</v>
      </c>
      <c r="M2754" t="s">
        <v>47</v>
      </c>
      <c r="N2754" t="s">
        <v>347</v>
      </c>
      <c r="O2754" t="s">
        <v>51</v>
      </c>
      <c r="P2754" t="s">
        <v>358</v>
      </c>
      <c r="Q2754" t="s">
        <v>217</v>
      </c>
      <c r="R2754" t="s">
        <v>218</v>
      </c>
      <c r="S2754" t="s">
        <v>52</v>
      </c>
      <c r="T2754" t="s">
        <v>3274</v>
      </c>
      <c r="U2754" t="s">
        <v>3275</v>
      </c>
      <c r="V2754" s="137">
        <v>4.5600000000000002E-2</v>
      </c>
      <c r="W2754" s="137">
        <v>3.9329999999999997E-2</v>
      </c>
      <c r="X2754" t="s">
        <v>272</v>
      </c>
      <c r="Y2754" t="s">
        <v>51</v>
      </c>
      <c r="Z2754" s="133">
        <v>231010.6</v>
      </c>
      <c r="AA2754" s="135">
        <v>1</v>
      </c>
      <c r="AB2754" s="139">
        <v>101.94</v>
      </c>
      <c r="AD2754" s="133">
        <v>235.49199999999999</v>
      </c>
      <c r="AG2754" t="s">
        <v>261</v>
      </c>
      <c r="AH2754" s="137">
        <v>2.7599999999999999E-4</v>
      </c>
      <c r="AI2754" s="137">
        <v>2.2059554566176299E-3</v>
      </c>
      <c r="AJ2754" s="137">
        <v>8.4858844766083001E-4</v>
      </c>
    </row>
    <row r="2755" spans="1:36">
      <c r="A2755">
        <v>811</v>
      </c>
      <c r="B2755">
        <v>813</v>
      </c>
      <c r="C2755" t="s">
        <v>3270</v>
      </c>
      <c r="D2755" t="s">
        <v>3271</v>
      </c>
      <c r="E2755" t="s">
        <v>41</v>
      </c>
      <c r="F2755" t="s">
        <v>3276</v>
      </c>
      <c r="G2755" t="s">
        <v>3277</v>
      </c>
      <c r="H2755" t="s">
        <v>44</v>
      </c>
      <c r="I2755" t="s">
        <v>456</v>
      </c>
      <c r="J2755" t="s">
        <v>45</v>
      </c>
      <c r="K2755" t="s">
        <v>45</v>
      </c>
      <c r="L2755" t="s">
        <v>46</v>
      </c>
      <c r="M2755" t="s">
        <v>47</v>
      </c>
      <c r="N2755" t="s">
        <v>347</v>
      </c>
      <c r="O2755" t="s">
        <v>51</v>
      </c>
      <c r="P2755" t="s">
        <v>358</v>
      </c>
      <c r="Q2755" t="s">
        <v>217</v>
      </c>
      <c r="R2755" t="s">
        <v>218</v>
      </c>
      <c r="S2755" t="s">
        <v>52</v>
      </c>
      <c r="T2755" t="s">
        <v>3148</v>
      </c>
      <c r="U2755" t="s">
        <v>3275</v>
      </c>
      <c r="V2755" s="137">
        <v>2.1999999999999999E-2</v>
      </c>
      <c r="W2755" s="137">
        <v>2.4150000000000001E-2</v>
      </c>
      <c r="X2755" t="s">
        <v>272</v>
      </c>
      <c r="Y2755" t="s">
        <v>51</v>
      </c>
      <c r="Z2755" s="133">
        <v>622600.67000000004</v>
      </c>
      <c r="AA2755" s="135">
        <v>1</v>
      </c>
      <c r="AB2755" s="139">
        <v>109.86</v>
      </c>
      <c r="AD2755" s="133">
        <v>683.98900000000003</v>
      </c>
      <c r="AG2755" t="s">
        <v>261</v>
      </c>
      <c r="AH2755" s="137">
        <v>6.3699999999999998E-4</v>
      </c>
      <c r="AI2755" s="137">
        <v>6.40721621602852E-3</v>
      </c>
      <c r="AJ2755" s="137">
        <v>2.4647322983228199E-3</v>
      </c>
    </row>
    <row r="2756" spans="1:36">
      <c r="A2756">
        <v>811</v>
      </c>
      <c r="B2756">
        <v>813</v>
      </c>
      <c r="C2756" t="s">
        <v>3278</v>
      </c>
      <c r="D2756" t="s">
        <v>3279</v>
      </c>
      <c r="E2756" t="s">
        <v>278</v>
      </c>
      <c r="F2756" t="s">
        <v>3280</v>
      </c>
      <c r="G2756" t="s">
        <v>3281</v>
      </c>
      <c r="H2756" t="s">
        <v>44</v>
      </c>
      <c r="I2756" t="s">
        <v>1363</v>
      </c>
      <c r="J2756" t="s">
        <v>45</v>
      </c>
      <c r="K2756" t="s">
        <v>902</v>
      </c>
      <c r="L2756" t="s">
        <v>46</v>
      </c>
      <c r="M2756" t="s">
        <v>47</v>
      </c>
      <c r="N2756" t="s">
        <v>281</v>
      </c>
      <c r="O2756" t="s">
        <v>51</v>
      </c>
      <c r="P2756" t="s">
        <v>2432</v>
      </c>
      <c r="Q2756" t="s">
        <v>225</v>
      </c>
      <c r="R2756" t="s">
        <v>218</v>
      </c>
      <c r="S2756" t="s">
        <v>52</v>
      </c>
      <c r="T2756" t="s">
        <v>3282</v>
      </c>
      <c r="U2756" t="s">
        <v>3283</v>
      </c>
      <c r="V2756" s="137">
        <v>4.2999999999999997E-2</v>
      </c>
      <c r="W2756" s="137">
        <v>9.0759999999999993E-2</v>
      </c>
      <c r="X2756" t="s">
        <v>272</v>
      </c>
      <c r="Y2756" t="s">
        <v>51</v>
      </c>
      <c r="Z2756" s="133">
        <v>181686.91</v>
      </c>
      <c r="AA2756" s="135">
        <v>1</v>
      </c>
      <c r="AB2756" s="139">
        <v>77.11</v>
      </c>
      <c r="AD2756" s="133">
        <v>140.09899999999999</v>
      </c>
      <c r="AG2756" t="s">
        <v>261</v>
      </c>
      <c r="AH2756" s="137">
        <v>1.7000000000000001E-4</v>
      </c>
      <c r="AI2756" s="137">
        <v>1.31236470951015E-3</v>
      </c>
      <c r="AJ2756" s="137">
        <v>5.0484135038503296E-4</v>
      </c>
    </row>
    <row r="2757" spans="1:36">
      <c r="A2757">
        <v>811</v>
      </c>
      <c r="B2757">
        <v>813</v>
      </c>
      <c r="C2757" t="s">
        <v>3284</v>
      </c>
      <c r="D2757" t="s">
        <v>3285</v>
      </c>
      <c r="E2757" t="s">
        <v>41</v>
      </c>
      <c r="F2757" t="s">
        <v>3286</v>
      </c>
      <c r="G2757" t="s">
        <v>3287</v>
      </c>
      <c r="H2757" t="s">
        <v>44</v>
      </c>
      <c r="I2757" t="s">
        <v>1542</v>
      </c>
      <c r="J2757" t="s">
        <v>45</v>
      </c>
      <c r="K2757" t="s">
        <v>45</v>
      </c>
      <c r="L2757" t="s">
        <v>46</v>
      </c>
      <c r="M2757" t="s">
        <v>47</v>
      </c>
      <c r="N2757" t="s">
        <v>1087</v>
      </c>
      <c r="O2757" t="s">
        <v>51</v>
      </c>
      <c r="P2757" t="s">
        <v>333</v>
      </c>
      <c r="Q2757" t="s">
        <v>217</v>
      </c>
      <c r="R2757" t="s">
        <v>218</v>
      </c>
      <c r="S2757" t="s">
        <v>52</v>
      </c>
      <c r="T2757" t="s">
        <v>3288</v>
      </c>
      <c r="U2757" t="s">
        <v>3289</v>
      </c>
      <c r="V2757" s="137">
        <v>5.2200000000000003E-2</v>
      </c>
      <c r="W2757" s="137">
        <v>4.3540000000000002E-2</v>
      </c>
      <c r="X2757" t="s">
        <v>272</v>
      </c>
      <c r="Y2757" t="s">
        <v>51</v>
      </c>
      <c r="Z2757" s="133">
        <v>416000</v>
      </c>
      <c r="AA2757" s="135">
        <v>1</v>
      </c>
      <c r="AB2757" s="139">
        <v>107.46</v>
      </c>
      <c r="AD2757" s="133">
        <v>447.03399999999999</v>
      </c>
      <c r="AG2757" t="s">
        <v>261</v>
      </c>
      <c r="AH2757" s="137">
        <v>5.1000000000000004E-4</v>
      </c>
      <c r="AI2757" s="137">
        <v>4.1875534968615598E-3</v>
      </c>
      <c r="AJ2757" s="137">
        <v>1.6108709315676699E-3</v>
      </c>
    </row>
    <row r="2758" spans="1:36">
      <c r="A2758">
        <v>811</v>
      </c>
      <c r="B2758">
        <v>813</v>
      </c>
      <c r="C2758" t="s">
        <v>3290</v>
      </c>
      <c r="D2758" t="s">
        <v>3291</v>
      </c>
      <c r="E2758" t="s">
        <v>41</v>
      </c>
      <c r="F2758" t="s">
        <v>3292</v>
      </c>
      <c r="G2758" t="s">
        <v>3293</v>
      </c>
      <c r="H2758" t="s">
        <v>44</v>
      </c>
      <c r="I2758" t="s">
        <v>1542</v>
      </c>
      <c r="J2758" t="s">
        <v>45</v>
      </c>
      <c r="K2758" t="s">
        <v>45</v>
      </c>
      <c r="L2758" t="s">
        <v>46</v>
      </c>
      <c r="M2758" t="s">
        <v>47</v>
      </c>
      <c r="N2758" t="s">
        <v>98</v>
      </c>
      <c r="O2758" t="s">
        <v>51</v>
      </c>
      <c r="P2758" t="s">
        <v>333</v>
      </c>
      <c r="Q2758" t="s">
        <v>217</v>
      </c>
      <c r="R2758" t="s">
        <v>218</v>
      </c>
      <c r="S2758" t="s">
        <v>52</v>
      </c>
      <c r="T2758" t="s">
        <v>2200</v>
      </c>
      <c r="U2758" t="s">
        <v>303</v>
      </c>
      <c r="V2758" s="137">
        <v>1.7500000000000002E-2</v>
      </c>
      <c r="W2758" s="137">
        <v>3.9870000000000003E-2</v>
      </c>
      <c r="X2758" t="s">
        <v>272</v>
      </c>
      <c r="Y2758" t="s">
        <v>51</v>
      </c>
      <c r="Z2758" s="133">
        <v>9451.2000000000007</v>
      </c>
      <c r="AA2758" s="135">
        <v>1</v>
      </c>
      <c r="AB2758" s="139">
        <v>95.79</v>
      </c>
      <c r="AD2758" s="133">
        <v>9.0530000000000008</v>
      </c>
      <c r="AG2758" t="s">
        <v>261</v>
      </c>
      <c r="AH2758" s="137">
        <v>2.7900000000000001E-4</v>
      </c>
      <c r="AI2758" s="137">
        <v>8.4806146189853396E-5</v>
      </c>
      <c r="AJ2758" s="137">
        <v>3.2623286082888101E-5</v>
      </c>
    </row>
    <row r="2759" spans="1:36">
      <c r="A2759">
        <v>811</v>
      </c>
      <c r="B2759">
        <v>813</v>
      </c>
      <c r="C2759" t="s">
        <v>3766</v>
      </c>
      <c r="D2759" t="s">
        <v>3767</v>
      </c>
      <c r="E2759" t="s">
        <v>41</v>
      </c>
      <c r="F2759" t="s">
        <v>3768</v>
      </c>
      <c r="G2759" t="s">
        <v>3769</v>
      </c>
      <c r="H2759" t="s">
        <v>44</v>
      </c>
      <c r="I2759" t="s">
        <v>1363</v>
      </c>
      <c r="J2759" t="s">
        <v>45</v>
      </c>
      <c r="K2759" t="s">
        <v>45</v>
      </c>
      <c r="L2759" t="s">
        <v>46</v>
      </c>
      <c r="M2759" t="s">
        <v>47</v>
      </c>
      <c r="N2759" t="s">
        <v>128</v>
      </c>
      <c r="O2759" t="s">
        <v>51</v>
      </c>
      <c r="P2759" t="s">
        <v>2333</v>
      </c>
      <c r="Q2759" t="s">
        <v>225</v>
      </c>
      <c r="R2759" t="s">
        <v>218</v>
      </c>
      <c r="S2759" t="s">
        <v>52</v>
      </c>
      <c r="T2759" t="s">
        <v>3770</v>
      </c>
      <c r="U2759" t="s">
        <v>3771</v>
      </c>
      <c r="V2759" s="137">
        <v>4.6899999999999997E-2</v>
      </c>
      <c r="W2759" s="137">
        <v>5.3400000000000003E-2</v>
      </c>
      <c r="X2759" t="s">
        <v>272</v>
      </c>
      <c r="Y2759" t="s">
        <v>51</v>
      </c>
      <c r="Z2759" s="133">
        <v>344330.43</v>
      </c>
      <c r="AA2759" s="135">
        <v>1</v>
      </c>
      <c r="AB2759" s="139">
        <v>85.05</v>
      </c>
      <c r="AD2759" s="133">
        <v>292.85300000000001</v>
      </c>
      <c r="AG2759" t="s">
        <v>261</v>
      </c>
      <c r="AH2759" s="137">
        <v>2.5500000000000002E-4</v>
      </c>
      <c r="AI2759" s="137">
        <v>2.74327865475236E-3</v>
      </c>
      <c r="AJ2759" s="137">
        <v>1.0552863015225E-3</v>
      </c>
    </row>
    <row r="2760" spans="1:36">
      <c r="A2760">
        <v>811</v>
      </c>
      <c r="B2760">
        <v>813</v>
      </c>
      <c r="C2760" t="s">
        <v>3834</v>
      </c>
      <c r="D2760" t="s">
        <v>3835</v>
      </c>
      <c r="E2760" t="s">
        <v>41</v>
      </c>
      <c r="F2760" t="s">
        <v>3836</v>
      </c>
      <c r="G2760" t="s">
        <v>3837</v>
      </c>
      <c r="H2760" t="s">
        <v>44</v>
      </c>
      <c r="I2760" t="s">
        <v>1542</v>
      </c>
      <c r="J2760" t="s">
        <v>45</v>
      </c>
      <c r="K2760" t="s">
        <v>45</v>
      </c>
      <c r="L2760" t="s">
        <v>46</v>
      </c>
      <c r="M2760" t="s">
        <v>47</v>
      </c>
      <c r="N2760" t="s">
        <v>383</v>
      </c>
      <c r="O2760" t="s">
        <v>51</v>
      </c>
      <c r="P2760" t="s">
        <v>216</v>
      </c>
      <c r="Q2760" t="s">
        <v>217</v>
      </c>
      <c r="R2760" t="s">
        <v>218</v>
      </c>
      <c r="S2760" t="s">
        <v>52</v>
      </c>
      <c r="T2760" t="s">
        <v>3117</v>
      </c>
      <c r="U2760" t="s">
        <v>3118</v>
      </c>
      <c r="V2760" s="137">
        <v>4.7E-2</v>
      </c>
      <c r="W2760" s="137">
        <v>3.9300000000000002E-2</v>
      </c>
      <c r="X2760" t="s">
        <v>272</v>
      </c>
      <c r="Y2760" t="s">
        <v>51</v>
      </c>
      <c r="Z2760" s="133">
        <v>81658.3</v>
      </c>
      <c r="AA2760" s="135">
        <v>1</v>
      </c>
      <c r="AB2760" s="139">
        <v>100.72</v>
      </c>
      <c r="AD2760" s="133">
        <v>82.245999999999995</v>
      </c>
      <c r="AG2760" t="s">
        <v>261</v>
      </c>
      <c r="AH2760" s="137">
        <v>5.2899999999999996E-4</v>
      </c>
      <c r="AI2760" s="137">
        <v>7.7043544134199797E-4</v>
      </c>
      <c r="AJ2760" s="137">
        <v>2.9637163036543398E-4</v>
      </c>
    </row>
    <row r="2761" spans="1:36">
      <c r="A2761">
        <v>811</v>
      </c>
      <c r="B2761">
        <v>813</v>
      </c>
      <c r="C2761" t="s">
        <v>3294</v>
      </c>
      <c r="D2761" t="s">
        <v>3295</v>
      </c>
      <c r="E2761" t="s">
        <v>154</v>
      </c>
      <c r="F2761" t="s">
        <v>3296</v>
      </c>
      <c r="G2761" t="s">
        <v>3297</v>
      </c>
      <c r="H2761" t="s">
        <v>44</v>
      </c>
      <c r="I2761" t="s">
        <v>1363</v>
      </c>
      <c r="J2761" t="s">
        <v>158</v>
      </c>
      <c r="K2761" t="s">
        <v>475</v>
      </c>
      <c r="L2761" t="s">
        <v>46</v>
      </c>
      <c r="M2761" t="s">
        <v>147</v>
      </c>
      <c r="N2761" t="s">
        <v>1142</v>
      </c>
      <c r="O2761" t="s">
        <v>51</v>
      </c>
      <c r="P2761" t="s">
        <v>2486</v>
      </c>
      <c r="Q2761" t="s">
        <v>1069</v>
      </c>
      <c r="R2761" t="s">
        <v>218</v>
      </c>
      <c r="S2761" t="s">
        <v>161</v>
      </c>
      <c r="T2761" t="s">
        <v>3298</v>
      </c>
      <c r="U2761" t="s">
        <v>3299</v>
      </c>
      <c r="V2761" s="137">
        <v>4.7E-2</v>
      </c>
      <c r="W2761" s="137">
        <v>5.0160000000000003E-2</v>
      </c>
      <c r="X2761" t="s">
        <v>272</v>
      </c>
      <c r="Y2761" t="s">
        <v>51</v>
      </c>
      <c r="Z2761" s="133">
        <v>15000</v>
      </c>
      <c r="AA2761" s="135">
        <v>2.9780000000000002</v>
      </c>
      <c r="AB2761" s="139">
        <v>99.161000000000001</v>
      </c>
      <c r="AD2761" s="133">
        <v>44.295000000000002</v>
      </c>
      <c r="AG2761" t="s">
        <v>261</v>
      </c>
      <c r="AH2761" s="137">
        <v>3.0000000000000001E-6</v>
      </c>
      <c r="AI2761" s="137">
        <v>4.1493349773457999E-4</v>
      </c>
      <c r="AJ2761" s="137">
        <v>1.59616900544741E-4</v>
      </c>
    </row>
    <row r="2762" spans="1:36">
      <c r="A2762">
        <v>811</v>
      </c>
      <c r="B2762">
        <v>813</v>
      </c>
      <c r="C2762" t="s">
        <v>3300</v>
      </c>
      <c r="D2762" t="s">
        <v>3301</v>
      </c>
      <c r="E2762" t="s">
        <v>154</v>
      </c>
      <c r="F2762" t="s">
        <v>3306</v>
      </c>
      <c r="G2762" t="s">
        <v>3307</v>
      </c>
      <c r="H2762" t="s">
        <v>44</v>
      </c>
      <c r="I2762" t="s">
        <v>1363</v>
      </c>
      <c r="J2762" t="s">
        <v>158</v>
      </c>
      <c r="K2762" t="s">
        <v>475</v>
      </c>
      <c r="L2762" t="s">
        <v>46</v>
      </c>
      <c r="M2762" t="s">
        <v>147</v>
      </c>
      <c r="N2762" t="s">
        <v>1163</v>
      </c>
      <c r="O2762" t="s">
        <v>51</v>
      </c>
      <c r="P2762" t="s">
        <v>2486</v>
      </c>
      <c r="Q2762" t="s">
        <v>1069</v>
      </c>
      <c r="R2762" t="s">
        <v>218</v>
      </c>
      <c r="S2762" t="s">
        <v>161</v>
      </c>
      <c r="T2762" t="s">
        <v>3308</v>
      </c>
      <c r="U2762" t="s">
        <v>3309</v>
      </c>
      <c r="V2762" s="137">
        <v>4.2999999999999997E-2</v>
      </c>
      <c r="W2762" s="137">
        <v>4.8379999999999999E-2</v>
      </c>
      <c r="X2762" t="s">
        <v>272</v>
      </c>
      <c r="Y2762" t="s">
        <v>51</v>
      </c>
      <c r="Z2762" s="133">
        <v>107000</v>
      </c>
      <c r="AA2762" s="135">
        <v>2.9780000000000002</v>
      </c>
      <c r="AB2762" s="139">
        <v>97.284999999999997</v>
      </c>
      <c r="AD2762" s="133">
        <v>309.995</v>
      </c>
      <c r="AG2762" t="s">
        <v>261</v>
      </c>
      <c r="AH2762" s="137">
        <v>5.3999999999999998E-5</v>
      </c>
      <c r="AI2762" s="137">
        <v>2.9038584478697101E-3</v>
      </c>
      <c r="AJ2762" s="137">
        <v>1.11705824571945E-3</v>
      </c>
    </row>
    <row r="2763" spans="1:36">
      <c r="A2763">
        <v>811</v>
      </c>
      <c r="B2763">
        <v>813</v>
      </c>
      <c r="C2763" t="s">
        <v>3838</v>
      </c>
      <c r="D2763" t="s">
        <v>3839</v>
      </c>
      <c r="E2763" t="s">
        <v>154</v>
      </c>
      <c r="F2763" t="s">
        <v>3840</v>
      </c>
      <c r="G2763" t="s">
        <v>3841</v>
      </c>
      <c r="H2763" t="s">
        <v>44</v>
      </c>
      <c r="I2763" t="s">
        <v>1363</v>
      </c>
      <c r="J2763" t="s">
        <v>158</v>
      </c>
      <c r="K2763" t="s">
        <v>475</v>
      </c>
      <c r="L2763" t="s">
        <v>46</v>
      </c>
      <c r="M2763" t="s">
        <v>147</v>
      </c>
      <c r="N2763" t="s">
        <v>1151</v>
      </c>
      <c r="O2763" t="s">
        <v>51</v>
      </c>
      <c r="P2763" t="s">
        <v>301</v>
      </c>
      <c r="Q2763" t="s">
        <v>1069</v>
      </c>
      <c r="R2763" t="s">
        <v>218</v>
      </c>
      <c r="S2763" t="s">
        <v>161</v>
      </c>
      <c r="T2763" t="s">
        <v>771</v>
      </c>
      <c r="U2763" t="s">
        <v>3842</v>
      </c>
      <c r="V2763" s="137">
        <v>0.04</v>
      </c>
      <c r="W2763" s="137">
        <v>4.3700000000000003E-2</v>
      </c>
      <c r="X2763" t="s">
        <v>272</v>
      </c>
      <c r="Y2763" t="s">
        <v>51</v>
      </c>
      <c r="Z2763" s="133">
        <v>70000</v>
      </c>
      <c r="AA2763" s="135">
        <v>2.9780000000000002</v>
      </c>
      <c r="AB2763" s="139">
        <v>101.048</v>
      </c>
      <c r="AD2763" s="133">
        <v>210.64400000000001</v>
      </c>
      <c r="AG2763" t="s">
        <v>261</v>
      </c>
      <c r="AH2763" s="137">
        <v>6.9999999999999994E-5</v>
      </c>
      <c r="AI2763" s="137">
        <v>1.9731905191999201E-3</v>
      </c>
      <c r="AJ2763" s="137">
        <v>7.5904827298476198E-4</v>
      </c>
    </row>
    <row r="2764" spans="1:36">
      <c r="A2764">
        <v>811</v>
      </c>
      <c r="B2764">
        <v>813</v>
      </c>
      <c r="C2764" t="s">
        <v>3310</v>
      </c>
      <c r="D2764" t="s">
        <v>3311</v>
      </c>
      <c r="E2764" t="s">
        <v>154</v>
      </c>
      <c r="F2764" t="s">
        <v>3312</v>
      </c>
      <c r="G2764" t="s">
        <v>3313</v>
      </c>
      <c r="H2764" t="s">
        <v>44</v>
      </c>
      <c r="I2764" t="s">
        <v>1363</v>
      </c>
      <c r="J2764" t="s">
        <v>158</v>
      </c>
      <c r="K2764" t="s">
        <v>159</v>
      </c>
      <c r="L2764" t="s">
        <v>46</v>
      </c>
      <c r="M2764" t="s">
        <v>147</v>
      </c>
      <c r="N2764" t="s">
        <v>1147</v>
      </c>
      <c r="O2764" t="s">
        <v>51</v>
      </c>
      <c r="P2764" t="s">
        <v>3314</v>
      </c>
      <c r="Q2764" t="s">
        <v>1067</v>
      </c>
      <c r="R2764" t="s">
        <v>218</v>
      </c>
      <c r="S2764" t="s">
        <v>161</v>
      </c>
      <c r="T2764" t="s">
        <v>3315</v>
      </c>
      <c r="U2764" t="s">
        <v>3316</v>
      </c>
      <c r="V2764" s="137">
        <v>0.03</v>
      </c>
      <c r="W2764" s="137">
        <v>5.4899999999999997E-2</v>
      </c>
      <c r="X2764" t="s">
        <v>272</v>
      </c>
      <c r="Y2764" t="s">
        <v>51</v>
      </c>
      <c r="Z2764" s="133">
        <v>22000</v>
      </c>
      <c r="AA2764" s="135">
        <v>2.9780000000000002</v>
      </c>
      <c r="AB2764" s="139">
        <v>90.796000000000006</v>
      </c>
      <c r="AD2764" s="133">
        <v>59.485999999999997</v>
      </c>
      <c r="AG2764" t="s">
        <v>261</v>
      </c>
      <c r="AH2764" s="137">
        <v>1.0000000000000001E-5</v>
      </c>
      <c r="AI2764" s="137">
        <v>5.5723035971145304E-4</v>
      </c>
      <c r="AJ2764" s="137">
        <v>2.1435575433697001E-4</v>
      </c>
    </row>
    <row r="2765" spans="1:36">
      <c r="A2765">
        <v>811</v>
      </c>
      <c r="B2765">
        <v>813</v>
      </c>
      <c r="C2765" t="s">
        <v>3328</v>
      </c>
      <c r="D2765" t="s">
        <v>3329</v>
      </c>
      <c r="E2765" t="s">
        <v>154</v>
      </c>
      <c r="F2765" t="s">
        <v>3330</v>
      </c>
      <c r="G2765" t="s">
        <v>3331</v>
      </c>
      <c r="H2765" t="s">
        <v>44</v>
      </c>
      <c r="I2765" t="s">
        <v>1363</v>
      </c>
      <c r="J2765" t="s">
        <v>158</v>
      </c>
      <c r="K2765" t="s">
        <v>159</v>
      </c>
      <c r="L2765" t="s">
        <v>46</v>
      </c>
      <c r="M2765" t="s">
        <v>147</v>
      </c>
      <c r="N2765" t="s">
        <v>1155</v>
      </c>
      <c r="O2765" t="s">
        <v>51</v>
      </c>
      <c r="P2765" t="s">
        <v>2544</v>
      </c>
      <c r="Q2765" t="s">
        <v>1069</v>
      </c>
      <c r="R2765" t="s">
        <v>218</v>
      </c>
      <c r="S2765" t="s">
        <v>161</v>
      </c>
      <c r="T2765" t="s">
        <v>3332</v>
      </c>
      <c r="U2765" t="s">
        <v>3333</v>
      </c>
      <c r="V2765" s="137">
        <v>2.6499999999999999E-2</v>
      </c>
      <c r="W2765" s="137">
        <v>5.0470000000000001E-2</v>
      </c>
      <c r="X2765" t="s">
        <v>272</v>
      </c>
      <c r="Y2765" t="s">
        <v>51</v>
      </c>
      <c r="Z2765" s="133">
        <v>38000</v>
      </c>
      <c r="AA2765" s="135">
        <v>2.9780000000000002</v>
      </c>
      <c r="AB2765" s="139">
        <v>91.608999999999995</v>
      </c>
      <c r="AD2765" s="133">
        <v>103.66800000000001</v>
      </c>
      <c r="AG2765" t="s">
        <v>261</v>
      </c>
      <c r="AH2765" s="137">
        <v>3.8000000000000002E-5</v>
      </c>
      <c r="AI2765" s="137">
        <v>9.71106756426478E-4</v>
      </c>
      <c r="AJ2765" s="137">
        <v>3.7356600854145398E-4</v>
      </c>
    </row>
    <row r="2766" spans="1:36">
      <c r="A2766">
        <v>811</v>
      </c>
      <c r="B2766">
        <v>813</v>
      </c>
      <c r="C2766" t="s">
        <v>3843</v>
      </c>
      <c r="D2766" t="s">
        <v>3844</v>
      </c>
      <c r="E2766" t="s">
        <v>154</v>
      </c>
      <c r="F2766" t="s">
        <v>3845</v>
      </c>
      <c r="G2766" t="s">
        <v>3846</v>
      </c>
      <c r="H2766" t="s">
        <v>44</v>
      </c>
      <c r="I2766" t="s">
        <v>1363</v>
      </c>
      <c r="J2766" t="s">
        <v>158</v>
      </c>
      <c r="K2766" t="s">
        <v>159</v>
      </c>
      <c r="L2766" t="s">
        <v>46</v>
      </c>
      <c r="M2766" t="s">
        <v>147</v>
      </c>
      <c r="N2766" t="s">
        <v>1153</v>
      </c>
      <c r="O2766" t="s">
        <v>51</v>
      </c>
      <c r="P2766" t="s">
        <v>301</v>
      </c>
      <c r="Q2766" t="s">
        <v>1069</v>
      </c>
      <c r="R2766" t="s">
        <v>218</v>
      </c>
      <c r="S2766" t="s">
        <v>161</v>
      </c>
      <c r="T2766" t="s">
        <v>3847</v>
      </c>
      <c r="U2766" t="s">
        <v>3848</v>
      </c>
      <c r="V2766" s="137">
        <v>4.4929999999999998E-2</v>
      </c>
      <c r="W2766" s="137">
        <v>5.28E-2</v>
      </c>
      <c r="X2766" t="s">
        <v>272</v>
      </c>
      <c r="Y2766" t="s">
        <v>51</v>
      </c>
      <c r="Z2766" s="133">
        <v>75000</v>
      </c>
      <c r="AA2766" s="135">
        <v>2.9780000000000002</v>
      </c>
      <c r="AB2766" s="139">
        <v>100.499</v>
      </c>
      <c r="AD2766" s="133">
        <v>224.46299999999999</v>
      </c>
      <c r="AG2766" t="s">
        <v>261</v>
      </c>
      <c r="AH2766" s="137">
        <v>2.5000000000000001E-5</v>
      </c>
      <c r="AI2766" s="137">
        <v>2.1026446475251601E-3</v>
      </c>
      <c r="AJ2766" s="137">
        <v>8.0884677524792304E-4</v>
      </c>
    </row>
    <row r="2767" spans="1:36">
      <c r="A2767">
        <v>811</v>
      </c>
      <c r="B2767">
        <v>813</v>
      </c>
      <c r="C2767" t="s">
        <v>3340</v>
      </c>
      <c r="D2767" t="s">
        <v>3341</v>
      </c>
      <c r="E2767" t="s">
        <v>154</v>
      </c>
      <c r="F2767" t="s">
        <v>3342</v>
      </c>
      <c r="G2767" t="s">
        <v>3343</v>
      </c>
      <c r="H2767" t="s">
        <v>44</v>
      </c>
      <c r="I2767" t="s">
        <v>1363</v>
      </c>
      <c r="J2767" t="s">
        <v>158</v>
      </c>
      <c r="K2767" t="s">
        <v>475</v>
      </c>
      <c r="L2767" t="s">
        <v>46</v>
      </c>
      <c r="M2767" t="s">
        <v>147</v>
      </c>
      <c r="N2767" t="s">
        <v>1142</v>
      </c>
      <c r="O2767" t="s">
        <v>51</v>
      </c>
      <c r="P2767" t="s">
        <v>333</v>
      </c>
      <c r="Q2767" t="s">
        <v>1069</v>
      </c>
      <c r="R2767" t="s">
        <v>218</v>
      </c>
      <c r="S2767" t="s">
        <v>161</v>
      </c>
      <c r="T2767" t="s">
        <v>3344</v>
      </c>
      <c r="U2767" t="s">
        <v>3345</v>
      </c>
      <c r="V2767" s="137">
        <v>1.375E-2</v>
      </c>
      <c r="W2767" s="137">
        <v>4.3270000000000003E-2</v>
      </c>
      <c r="X2767" t="s">
        <v>272</v>
      </c>
      <c r="Y2767" t="s">
        <v>51</v>
      </c>
      <c r="Z2767" s="133">
        <v>181000</v>
      </c>
      <c r="AA2767" s="135">
        <v>2.9780000000000002</v>
      </c>
      <c r="AB2767" s="139">
        <v>87.582999999999998</v>
      </c>
      <c r="AD2767" s="133">
        <v>472.08699999999999</v>
      </c>
      <c r="AG2767" t="s">
        <v>261</v>
      </c>
      <c r="AH2767" s="137">
        <v>1.3899999999999999E-4</v>
      </c>
      <c r="AI2767" s="137">
        <v>4.4222423539978699E-3</v>
      </c>
      <c r="AJ2767" s="137">
        <v>1.70115120099159E-3</v>
      </c>
    </row>
    <row r="2768" spans="1:36">
      <c r="A2768">
        <v>811</v>
      </c>
      <c r="B2768">
        <v>813</v>
      </c>
      <c r="C2768" t="s">
        <v>452</v>
      </c>
      <c r="D2768" t="s">
        <v>453</v>
      </c>
      <c r="E2768" t="s">
        <v>41</v>
      </c>
      <c r="F2768" t="s">
        <v>3352</v>
      </c>
      <c r="G2768" t="s">
        <v>3353</v>
      </c>
      <c r="H2768" t="s">
        <v>44</v>
      </c>
      <c r="I2768" t="s">
        <v>1363</v>
      </c>
      <c r="J2768" t="s">
        <v>158</v>
      </c>
      <c r="K2768" t="s">
        <v>45</v>
      </c>
      <c r="L2768" t="s">
        <v>46</v>
      </c>
      <c r="M2768" t="s">
        <v>147</v>
      </c>
      <c r="N2768" t="s">
        <v>1153</v>
      </c>
      <c r="O2768" t="s">
        <v>51</v>
      </c>
      <c r="P2768" t="s">
        <v>2843</v>
      </c>
      <c r="Q2768" t="s">
        <v>1069</v>
      </c>
      <c r="R2768" t="s">
        <v>218</v>
      </c>
      <c r="S2768" t="s">
        <v>161</v>
      </c>
      <c r="T2768" t="s">
        <v>3354</v>
      </c>
      <c r="U2768" t="s">
        <v>3355</v>
      </c>
      <c r="V2768" s="137">
        <v>5.1249999999999997E-2</v>
      </c>
      <c r="W2768" s="137">
        <v>5.1790000000000003E-2</v>
      </c>
      <c r="X2768" t="s">
        <v>272</v>
      </c>
      <c r="Y2768" t="s">
        <v>51</v>
      </c>
      <c r="Z2768" s="133">
        <v>13000</v>
      </c>
      <c r="AA2768" s="135">
        <v>2.9780000000000002</v>
      </c>
      <c r="AB2768" s="139">
        <v>102.17</v>
      </c>
      <c r="AD2768" s="133">
        <v>39.554000000000002</v>
      </c>
      <c r="AG2768" t="s">
        <v>261</v>
      </c>
      <c r="AH2768" s="137">
        <v>2.5999999999999998E-5</v>
      </c>
      <c r="AI2768" s="137">
        <v>3.7052080468679598E-4</v>
      </c>
      <c r="AJ2768" s="137">
        <v>1.42532195530959E-4</v>
      </c>
    </row>
    <row r="2769" spans="1:36">
      <c r="A2769">
        <v>811</v>
      </c>
      <c r="B2769">
        <v>813</v>
      </c>
      <c r="C2769" t="s">
        <v>3362</v>
      </c>
      <c r="D2769" t="s">
        <v>3363</v>
      </c>
      <c r="E2769" t="s">
        <v>154</v>
      </c>
      <c r="F2769" t="s">
        <v>3364</v>
      </c>
      <c r="G2769" t="s">
        <v>3365</v>
      </c>
      <c r="H2769" t="s">
        <v>44</v>
      </c>
      <c r="I2769" t="s">
        <v>1363</v>
      </c>
      <c r="J2769" t="s">
        <v>158</v>
      </c>
      <c r="K2769" t="s">
        <v>159</v>
      </c>
      <c r="L2769" t="s">
        <v>46</v>
      </c>
      <c r="M2769" t="s">
        <v>147</v>
      </c>
      <c r="N2769" t="s">
        <v>1142</v>
      </c>
      <c r="O2769" t="s">
        <v>51</v>
      </c>
      <c r="P2769" t="s">
        <v>2843</v>
      </c>
      <c r="Q2769" t="s">
        <v>1069</v>
      </c>
      <c r="R2769" t="s">
        <v>218</v>
      </c>
      <c r="S2769" t="s">
        <v>161</v>
      </c>
      <c r="T2769" t="s">
        <v>3366</v>
      </c>
      <c r="U2769" t="s">
        <v>3367</v>
      </c>
      <c r="V2769" s="137">
        <v>3.4000000000000002E-2</v>
      </c>
      <c r="W2769" s="137">
        <v>4.6469999999999997E-2</v>
      </c>
      <c r="X2769" t="s">
        <v>272</v>
      </c>
      <c r="Y2769" t="s">
        <v>51</v>
      </c>
      <c r="Z2769" s="133">
        <v>58000</v>
      </c>
      <c r="AA2769" s="135">
        <v>2.9780000000000002</v>
      </c>
      <c r="AB2769" s="139">
        <v>96.006</v>
      </c>
      <c r="AD2769" s="133">
        <v>165.82499999999999</v>
      </c>
      <c r="AG2769" t="s">
        <v>261</v>
      </c>
      <c r="AH2769" s="137">
        <v>7.7000000000000001E-5</v>
      </c>
      <c r="AI2769" s="137">
        <v>1.55335532888951E-3</v>
      </c>
      <c r="AJ2769" s="137">
        <v>5.9754578600111196E-4</v>
      </c>
    </row>
    <row r="2770" spans="1:36">
      <c r="A2770">
        <v>811</v>
      </c>
      <c r="B2770">
        <v>813</v>
      </c>
      <c r="C2770" t="s">
        <v>3374</v>
      </c>
      <c r="D2770" t="s">
        <v>3375</v>
      </c>
      <c r="E2770" t="s">
        <v>154</v>
      </c>
      <c r="F2770" t="s">
        <v>3376</v>
      </c>
      <c r="G2770" t="s">
        <v>3377</v>
      </c>
      <c r="H2770" t="s">
        <v>44</v>
      </c>
      <c r="I2770" t="s">
        <v>1363</v>
      </c>
      <c r="J2770" t="s">
        <v>158</v>
      </c>
      <c r="K2770" t="s">
        <v>159</v>
      </c>
      <c r="L2770" t="s">
        <v>46</v>
      </c>
      <c r="M2770" t="s">
        <v>147</v>
      </c>
      <c r="N2770" t="s">
        <v>1155</v>
      </c>
      <c r="O2770" t="s">
        <v>51</v>
      </c>
      <c r="P2770" t="s">
        <v>3378</v>
      </c>
      <c r="Q2770" t="s">
        <v>1069</v>
      </c>
      <c r="R2770" t="s">
        <v>218</v>
      </c>
      <c r="S2770" t="s">
        <v>161</v>
      </c>
      <c r="T2770" t="s">
        <v>3379</v>
      </c>
      <c r="U2770" t="s">
        <v>3380</v>
      </c>
      <c r="V2770" s="137">
        <v>3.875E-2</v>
      </c>
      <c r="W2770" s="137">
        <v>5.1279999999999999E-2</v>
      </c>
      <c r="X2770" t="s">
        <v>272</v>
      </c>
      <c r="Y2770" t="s">
        <v>51</v>
      </c>
      <c r="Z2770" s="133">
        <v>52000</v>
      </c>
      <c r="AA2770" s="135">
        <v>2.9780000000000002</v>
      </c>
      <c r="AB2770" s="139">
        <v>95.364999999999995</v>
      </c>
      <c r="AD2770" s="133">
        <v>147.678</v>
      </c>
      <c r="AG2770" t="s">
        <v>261</v>
      </c>
      <c r="AH2770" s="137">
        <v>5.1999999999999997E-5</v>
      </c>
      <c r="AI2770" s="137">
        <v>1.3833614527604401E-3</v>
      </c>
      <c r="AJ2770" s="137">
        <v>5.3215242593871099E-4</v>
      </c>
    </row>
    <row r="2771" spans="1:36">
      <c r="A2771">
        <v>811</v>
      </c>
      <c r="B2771">
        <v>813</v>
      </c>
      <c r="C2771" t="s">
        <v>3392</v>
      </c>
      <c r="D2771" t="s">
        <v>3393</v>
      </c>
      <c r="E2771" t="s">
        <v>154</v>
      </c>
      <c r="F2771" t="s">
        <v>3394</v>
      </c>
      <c r="G2771" t="s">
        <v>3395</v>
      </c>
      <c r="H2771" t="s">
        <v>44</v>
      </c>
      <c r="I2771" t="s">
        <v>1363</v>
      </c>
      <c r="J2771" t="s">
        <v>158</v>
      </c>
      <c r="K2771" t="s">
        <v>159</v>
      </c>
      <c r="L2771" t="s">
        <v>46</v>
      </c>
      <c r="M2771" t="s">
        <v>147</v>
      </c>
      <c r="N2771" t="s">
        <v>1160</v>
      </c>
      <c r="O2771" t="s">
        <v>51</v>
      </c>
      <c r="P2771" t="s">
        <v>2544</v>
      </c>
      <c r="Q2771" t="s">
        <v>1069</v>
      </c>
      <c r="R2771" t="s">
        <v>218</v>
      </c>
      <c r="S2771" t="s">
        <v>161</v>
      </c>
      <c r="T2771" t="s">
        <v>3396</v>
      </c>
      <c r="U2771" t="s">
        <v>3397</v>
      </c>
      <c r="V2771" s="137">
        <v>3.5999999999999997E-2</v>
      </c>
      <c r="W2771" s="137">
        <v>6.9379999999999997E-2</v>
      </c>
      <c r="X2771" t="s">
        <v>272</v>
      </c>
      <c r="Y2771" t="s">
        <v>51</v>
      </c>
      <c r="Z2771" s="133">
        <v>20000</v>
      </c>
      <c r="AA2771" s="135">
        <v>2.9780000000000002</v>
      </c>
      <c r="AB2771" s="139">
        <v>61.698</v>
      </c>
      <c r="AD2771" s="133">
        <v>36.747999999999998</v>
      </c>
      <c r="AG2771" t="s">
        <v>261</v>
      </c>
      <c r="AH2771" s="137">
        <v>3.9999999999999998E-6</v>
      </c>
      <c r="AI2771" s="137">
        <v>3.4422950187373001E-4</v>
      </c>
      <c r="AJ2771" s="137">
        <v>1.32418439256238E-4</v>
      </c>
    </row>
    <row r="2772" spans="1:36">
      <c r="A2772">
        <v>811</v>
      </c>
      <c r="B2772">
        <v>813</v>
      </c>
      <c r="C2772" t="s">
        <v>3410</v>
      </c>
      <c r="D2772" t="s">
        <v>3411</v>
      </c>
      <c r="E2772" t="s">
        <v>154</v>
      </c>
      <c r="F2772" t="s">
        <v>3412</v>
      </c>
      <c r="G2772" t="s">
        <v>3413</v>
      </c>
      <c r="H2772" t="s">
        <v>44</v>
      </c>
      <c r="I2772" t="s">
        <v>1363</v>
      </c>
      <c r="J2772" t="s">
        <v>158</v>
      </c>
      <c r="K2772" t="s">
        <v>159</v>
      </c>
      <c r="L2772" t="s">
        <v>46</v>
      </c>
      <c r="M2772" t="s">
        <v>147</v>
      </c>
      <c r="N2772" t="s">
        <v>1158</v>
      </c>
      <c r="O2772" t="s">
        <v>51</v>
      </c>
      <c r="P2772" t="s">
        <v>2544</v>
      </c>
      <c r="Q2772" t="s">
        <v>1059</v>
      </c>
      <c r="R2772" t="s">
        <v>218</v>
      </c>
      <c r="S2772" t="s">
        <v>161</v>
      </c>
      <c r="T2772" t="s">
        <v>3414</v>
      </c>
      <c r="U2772" t="s">
        <v>3415</v>
      </c>
      <c r="V2772" s="137">
        <v>3.6999999999999998E-2</v>
      </c>
      <c r="W2772" s="137">
        <v>6.7059999999999995E-2</v>
      </c>
      <c r="X2772" t="s">
        <v>272</v>
      </c>
      <c r="Y2772" t="s">
        <v>51</v>
      </c>
      <c r="Z2772" s="133">
        <v>35000</v>
      </c>
      <c r="AA2772" s="135">
        <v>2.9780000000000002</v>
      </c>
      <c r="AB2772" s="139">
        <v>93.533000000000001</v>
      </c>
      <c r="AD2772" s="133">
        <v>97.49</v>
      </c>
      <c r="AG2772" t="s">
        <v>261</v>
      </c>
      <c r="AH2772" s="137">
        <v>4.3999999999999999E-5</v>
      </c>
      <c r="AI2772" s="137">
        <v>9.1322621794985798E-4</v>
      </c>
      <c r="AJ2772" s="137">
        <v>3.5130048357434601E-4</v>
      </c>
    </row>
    <row r="2773" spans="1:36">
      <c r="A2773">
        <v>811</v>
      </c>
      <c r="B2773">
        <v>813</v>
      </c>
      <c r="C2773" t="s">
        <v>3416</v>
      </c>
      <c r="D2773" t="s">
        <v>3417</v>
      </c>
      <c r="E2773" t="s">
        <v>154</v>
      </c>
      <c r="F2773" t="s">
        <v>3418</v>
      </c>
      <c r="G2773" t="s">
        <v>3419</v>
      </c>
      <c r="H2773" t="s">
        <v>44</v>
      </c>
      <c r="I2773" t="s">
        <v>1363</v>
      </c>
      <c r="J2773" t="s">
        <v>158</v>
      </c>
      <c r="K2773" t="s">
        <v>159</v>
      </c>
      <c r="L2773" t="s">
        <v>46</v>
      </c>
      <c r="M2773" t="s">
        <v>147</v>
      </c>
      <c r="N2773" t="s">
        <v>1165</v>
      </c>
      <c r="O2773" t="s">
        <v>51</v>
      </c>
      <c r="P2773" t="s">
        <v>2544</v>
      </c>
      <c r="Q2773" t="s">
        <v>1069</v>
      </c>
      <c r="R2773" t="s">
        <v>218</v>
      </c>
      <c r="S2773" t="s">
        <v>161</v>
      </c>
      <c r="T2773" t="s">
        <v>3420</v>
      </c>
      <c r="U2773" t="s">
        <v>3421</v>
      </c>
      <c r="V2773" s="137">
        <v>4.2999999999999997E-2</v>
      </c>
      <c r="W2773" s="137">
        <v>4.6269999999999999E-2</v>
      </c>
      <c r="X2773" t="s">
        <v>272</v>
      </c>
      <c r="Y2773" t="s">
        <v>51</v>
      </c>
      <c r="Z2773" s="133">
        <v>75000</v>
      </c>
      <c r="AA2773" s="135">
        <v>2.9780000000000002</v>
      </c>
      <c r="AB2773" s="139">
        <v>100.352</v>
      </c>
      <c r="AD2773" s="133">
        <v>224.13499999999999</v>
      </c>
      <c r="AG2773" t="s">
        <v>261</v>
      </c>
      <c r="AH2773" s="137">
        <v>2.4000000000000001E-5</v>
      </c>
      <c r="AI2773" s="137">
        <v>2.0995714163126299E-3</v>
      </c>
      <c r="AJ2773" s="137">
        <v>8.0766456257172199E-4</v>
      </c>
    </row>
    <row r="2774" spans="1:36">
      <c r="A2774">
        <v>811</v>
      </c>
      <c r="B2774">
        <v>813</v>
      </c>
      <c r="C2774" t="s">
        <v>3422</v>
      </c>
      <c r="D2774" t="s">
        <v>3423</v>
      </c>
      <c r="E2774" t="s">
        <v>154</v>
      </c>
      <c r="F2774" t="s">
        <v>3424</v>
      </c>
      <c r="G2774" t="s">
        <v>3425</v>
      </c>
      <c r="H2774" t="s">
        <v>44</v>
      </c>
      <c r="I2774" t="s">
        <v>1363</v>
      </c>
      <c r="J2774" t="s">
        <v>158</v>
      </c>
      <c r="K2774" t="s">
        <v>159</v>
      </c>
      <c r="L2774" t="s">
        <v>46</v>
      </c>
      <c r="M2774" t="s">
        <v>147</v>
      </c>
      <c r="N2774" t="s">
        <v>1165</v>
      </c>
      <c r="O2774" t="s">
        <v>51</v>
      </c>
      <c r="P2774" t="s">
        <v>2843</v>
      </c>
      <c r="Q2774" t="s">
        <v>1069</v>
      </c>
      <c r="R2774" t="s">
        <v>218</v>
      </c>
      <c r="S2774" t="s">
        <v>161</v>
      </c>
      <c r="T2774" t="s">
        <v>3426</v>
      </c>
      <c r="U2774" t="s">
        <v>3427</v>
      </c>
      <c r="V2774" s="137">
        <v>3.875E-2</v>
      </c>
      <c r="W2774" s="137">
        <v>4.7640000000000002E-2</v>
      </c>
      <c r="X2774" t="s">
        <v>272</v>
      </c>
      <c r="Y2774" t="s">
        <v>51</v>
      </c>
      <c r="Z2774" s="133">
        <v>38000</v>
      </c>
      <c r="AA2774" s="135">
        <v>2.9780000000000002</v>
      </c>
      <c r="AB2774" s="139">
        <v>97.703999999999994</v>
      </c>
      <c r="AD2774" s="133">
        <v>110.565</v>
      </c>
      <c r="AG2774" t="s">
        <v>261</v>
      </c>
      <c r="AH2774" s="137">
        <v>5.0000000000000004E-6</v>
      </c>
      <c r="AI2774" s="137">
        <v>1.0357130886677001E-3</v>
      </c>
      <c r="AJ2774" s="137">
        <v>3.9841881643527398E-4</v>
      </c>
    </row>
    <row r="2775" spans="1:36">
      <c r="A2775">
        <v>811</v>
      </c>
      <c r="B2775">
        <v>813</v>
      </c>
      <c r="C2775" t="s">
        <v>3428</v>
      </c>
      <c r="D2775" t="s">
        <v>3429</v>
      </c>
      <c r="E2775" t="s">
        <v>154</v>
      </c>
      <c r="F2775" t="s">
        <v>3430</v>
      </c>
      <c r="G2775" t="s">
        <v>3431</v>
      </c>
      <c r="H2775" t="s">
        <v>44</v>
      </c>
      <c r="I2775" t="s">
        <v>1363</v>
      </c>
      <c r="J2775" t="s">
        <v>158</v>
      </c>
      <c r="K2775" t="s">
        <v>159</v>
      </c>
      <c r="L2775" t="s">
        <v>46</v>
      </c>
      <c r="M2775" t="s">
        <v>147</v>
      </c>
      <c r="N2775" t="s">
        <v>254</v>
      </c>
      <c r="O2775" t="s">
        <v>51</v>
      </c>
      <c r="P2775" t="s">
        <v>3378</v>
      </c>
      <c r="Q2775" t="s">
        <v>1069</v>
      </c>
      <c r="R2775" t="s">
        <v>218</v>
      </c>
      <c r="S2775" t="s">
        <v>161</v>
      </c>
      <c r="T2775" t="s">
        <v>3432</v>
      </c>
      <c r="U2775" t="s">
        <v>3433</v>
      </c>
      <c r="V2775" s="137">
        <v>0.06</v>
      </c>
      <c r="W2775" s="137">
        <v>5.5559999999999998E-2</v>
      </c>
      <c r="X2775" t="s">
        <v>272</v>
      </c>
      <c r="Y2775" t="s">
        <v>51</v>
      </c>
      <c r="Z2775" s="133">
        <v>35000</v>
      </c>
      <c r="AA2775" s="135">
        <v>2.9780000000000002</v>
      </c>
      <c r="AB2775" s="139">
        <v>101.688</v>
      </c>
      <c r="AD2775" s="133">
        <v>105.99</v>
      </c>
      <c r="AG2775" t="s">
        <v>261</v>
      </c>
      <c r="AH2775" s="137">
        <v>2.3E-5</v>
      </c>
      <c r="AI2775" s="137">
        <v>9.9284870112467606E-4</v>
      </c>
      <c r="AJ2775" s="137">
        <v>3.8192971463770501E-4</v>
      </c>
    </row>
    <row r="2776" spans="1:36">
      <c r="A2776">
        <v>811</v>
      </c>
      <c r="B2776">
        <v>813</v>
      </c>
      <c r="C2776" t="s">
        <v>3434</v>
      </c>
      <c r="D2776" t="s">
        <v>3435</v>
      </c>
      <c r="E2776" t="s">
        <v>154</v>
      </c>
      <c r="F2776" t="s">
        <v>3436</v>
      </c>
      <c r="G2776" t="s">
        <v>3437</v>
      </c>
      <c r="H2776" t="s">
        <v>44</v>
      </c>
      <c r="I2776" t="s">
        <v>1363</v>
      </c>
      <c r="J2776" t="s">
        <v>158</v>
      </c>
      <c r="K2776" t="s">
        <v>159</v>
      </c>
      <c r="L2776" t="s">
        <v>46</v>
      </c>
      <c r="M2776" t="s">
        <v>147</v>
      </c>
      <c r="N2776" t="s">
        <v>1160</v>
      </c>
      <c r="O2776" t="s">
        <v>51</v>
      </c>
      <c r="P2776" t="s">
        <v>2544</v>
      </c>
      <c r="Q2776" t="s">
        <v>1069</v>
      </c>
      <c r="R2776" t="s">
        <v>218</v>
      </c>
      <c r="S2776" t="s">
        <v>161</v>
      </c>
      <c r="T2776" t="s">
        <v>3438</v>
      </c>
      <c r="U2776" t="s">
        <v>3439</v>
      </c>
      <c r="V2776" s="137">
        <v>4.7500000000000001E-2</v>
      </c>
      <c r="W2776" s="137">
        <v>4.7260000000000003E-2</v>
      </c>
      <c r="X2776" t="s">
        <v>272</v>
      </c>
      <c r="Y2776" t="s">
        <v>51</v>
      </c>
      <c r="Z2776" s="133">
        <v>48000</v>
      </c>
      <c r="AA2776" s="135">
        <v>2.9780000000000002</v>
      </c>
      <c r="AB2776" s="139">
        <v>102.42700000000001</v>
      </c>
      <c r="AD2776" s="133">
        <v>146.41300000000001</v>
      </c>
      <c r="AG2776" t="s">
        <v>261</v>
      </c>
      <c r="AH2776" s="137">
        <v>8.7000000000000001E-5</v>
      </c>
      <c r="AI2776" s="137">
        <v>1.3715161892322799E-3</v>
      </c>
      <c r="AJ2776" s="137">
        <v>5.2759578189617504E-4</v>
      </c>
    </row>
    <row r="2777" spans="1:36">
      <c r="A2777">
        <v>811</v>
      </c>
      <c r="B2777">
        <v>813</v>
      </c>
      <c r="C2777" t="s">
        <v>3440</v>
      </c>
      <c r="D2777" t="s">
        <v>3441</v>
      </c>
      <c r="E2777" t="s">
        <v>154</v>
      </c>
      <c r="F2777" t="s">
        <v>3442</v>
      </c>
      <c r="G2777" t="s">
        <v>3443</v>
      </c>
      <c r="H2777" t="s">
        <v>44</v>
      </c>
      <c r="I2777" t="s">
        <v>1363</v>
      </c>
      <c r="J2777" t="s">
        <v>158</v>
      </c>
      <c r="K2777" t="s">
        <v>475</v>
      </c>
      <c r="L2777" t="s">
        <v>46</v>
      </c>
      <c r="M2777" t="s">
        <v>147</v>
      </c>
      <c r="N2777" t="s">
        <v>1139</v>
      </c>
      <c r="O2777" t="s">
        <v>51</v>
      </c>
      <c r="P2777" t="s">
        <v>2544</v>
      </c>
      <c r="Q2777" t="s">
        <v>1069</v>
      </c>
      <c r="R2777" t="s">
        <v>218</v>
      </c>
      <c r="S2777" t="s">
        <v>161</v>
      </c>
      <c r="T2777" t="s">
        <v>3444</v>
      </c>
      <c r="U2777" t="s">
        <v>72</v>
      </c>
      <c r="V2777" s="137">
        <v>4.7E-2</v>
      </c>
      <c r="W2777" s="137">
        <v>4.6420000000000003E-2</v>
      </c>
      <c r="X2777" t="s">
        <v>272</v>
      </c>
      <c r="Y2777" t="s">
        <v>51</v>
      </c>
      <c r="Z2777" s="133">
        <v>39000</v>
      </c>
      <c r="AA2777" s="135">
        <v>2.9780000000000002</v>
      </c>
      <c r="AB2777" s="139">
        <v>101.499</v>
      </c>
      <c r="AD2777" s="133">
        <v>117.883</v>
      </c>
      <c r="AG2777" t="s">
        <v>261</v>
      </c>
      <c r="AH2777" s="137">
        <v>3.1000000000000001E-5</v>
      </c>
      <c r="AI2777" s="137">
        <v>1.10425581882703E-3</v>
      </c>
      <c r="AJ2777" s="137">
        <v>4.2478588056154502E-4</v>
      </c>
    </row>
    <row r="2778" spans="1:36">
      <c r="A2778">
        <v>811</v>
      </c>
      <c r="B2778">
        <v>813</v>
      </c>
      <c r="C2778" t="s">
        <v>3849</v>
      </c>
      <c r="D2778" t="s">
        <v>3850</v>
      </c>
      <c r="E2778" t="s">
        <v>154</v>
      </c>
      <c r="F2778" t="s">
        <v>3851</v>
      </c>
      <c r="G2778" t="s">
        <v>3852</v>
      </c>
      <c r="H2778" t="s">
        <v>44</v>
      </c>
      <c r="I2778" t="s">
        <v>1363</v>
      </c>
      <c r="J2778" t="s">
        <v>158</v>
      </c>
      <c r="K2778" t="s">
        <v>159</v>
      </c>
      <c r="L2778" t="s">
        <v>46</v>
      </c>
      <c r="M2778" t="s">
        <v>147</v>
      </c>
      <c r="N2778" t="s">
        <v>1153</v>
      </c>
      <c r="O2778" t="s">
        <v>51</v>
      </c>
      <c r="P2778" t="s">
        <v>2843</v>
      </c>
      <c r="Q2778" t="s">
        <v>1069</v>
      </c>
      <c r="R2778" t="s">
        <v>218</v>
      </c>
      <c r="S2778" t="s">
        <v>161</v>
      </c>
      <c r="T2778" t="s">
        <v>3853</v>
      </c>
      <c r="U2778" t="s">
        <v>3854</v>
      </c>
      <c r="V2778" s="137">
        <v>2.393E-2</v>
      </c>
      <c r="W2778" s="137">
        <v>5.1709999999999999E-2</v>
      </c>
      <c r="X2778" t="s">
        <v>272</v>
      </c>
      <c r="Y2778" t="s">
        <v>51</v>
      </c>
      <c r="Z2778" s="133">
        <v>70000</v>
      </c>
      <c r="AA2778" s="135">
        <v>2.9780000000000002</v>
      </c>
      <c r="AB2778" s="139">
        <v>98.266000000000005</v>
      </c>
      <c r="AD2778" s="133">
        <v>204.84399999999999</v>
      </c>
      <c r="AG2778" t="s">
        <v>261</v>
      </c>
      <c r="AH2778" s="137">
        <v>2.1999999999999999E-5</v>
      </c>
      <c r="AI2778" s="137">
        <v>1.91886450769429E-3</v>
      </c>
      <c r="AJ2778" s="137">
        <v>7.3815010587405705E-4</v>
      </c>
    </row>
    <row r="2779" spans="1:36">
      <c r="A2779">
        <v>811</v>
      </c>
      <c r="B2779">
        <v>813</v>
      </c>
      <c r="C2779" t="s">
        <v>3450</v>
      </c>
      <c r="D2779" t="s">
        <v>3451</v>
      </c>
      <c r="E2779" t="s">
        <v>154</v>
      </c>
      <c r="F2779" t="s">
        <v>3452</v>
      </c>
      <c r="G2779" t="s">
        <v>3453</v>
      </c>
      <c r="H2779" t="s">
        <v>44</v>
      </c>
      <c r="I2779" t="s">
        <v>1363</v>
      </c>
      <c r="J2779" t="s">
        <v>158</v>
      </c>
      <c r="K2779" t="s">
        <v>879</v>
      </c>
      <c r="L2779" t="s">
        <v>46</v>
      </c>
      <c r="M2779" t="s">
        <v>147</v>
      </c>
      <c r="N2779" t="s">
        <v>1103</v>
      </c>
      <c r="O2779" t="s">
        <v>51</v>
      </c>
      <c r="P2779" t="s">
        <v>2843</v>
      </c>
      <c r="Q2779" t="s">
        <v>1069</v>
      </c>
      <c r="R2779" t="s">
        <v>218</v>
      </c>
      <c r="S2779" t="s">
        <v>161</v>
      </c>
      <c r="T2779" t="s">
        <v>3454</v>
      </c>
      <c r="U2779" t="s">
        <v>3455</v>
      </c>
      <c r="V2779" s="137">
        <v>4.4999999999999998E-2</v>
      </c>
      <c r="W2779" s="137">
        <v>4.8000000000000001E-2</v>
      </c>
      <c r="X2779" t="s">
        <v>272</v>
      </c>
      <c r="Y2779" t="s">
        <v>51</v>
      </c>
      <c r="Z2779" s="133">
        <v>34000</v>
      </c>
      <c r="AA2779" s="135">
        <v>2.9780000000000002</v>
      </c>
      <c r="AB2779" s="139">
        <v>100.824</v>
      </c>
      <c r="AD2779" s="133">
        <v>102.086</v>
      </c>
      <c r="AG2779" t="s">
        <v>261</v>
      </c>
      <c r="AH2779" s="137">
        <v>2.3E-5</v>
      </c>
      <c r="AI2779" s="137">
        <v>9.5628681055676004E-4</v>
      </c>
      <c r="AJ2779" s="137">
        <v>3.6786506166953302E-4</v>
      </c>
    </row>
    <row r="2780" spans="1:36">
      <c r="A2780">
        <v>811</v>
      </c>
      <c r="B2780">
        <v>813</v>
      </c>
      <c r="C2780" t="s">
        <v>2249</v>
      </c>
      <c r="D2780" t="s">
        <v>2250</v>
      </c>
      <c r="E2780" t="s">
        <v>41</v>
      </c>
      <c r="F2780" t="s">
        <v>3456</v>
      </c>
      <c r="G2780" t="s">
        <v>3457</v>
      </c>
      <c r="H2780" t="s">
        <v>44</v>
      </c>
      <c r="I2780" t="s">
        <v>1542</v>
      </c>
      <c r="J2780" t="s">
        <v>45</v>
      </c>
      <c r="K2780" t="s">
        <v>45</v>
      </c>
      <c r="L2780" t="s">
        <v>46</v>
      </c>
      <c r="M2780" t="s">
        <v>47</v>
      </c>
      <c r="N2780" t="s">
        <v>281</v>
      </c>
      <c r="O2780" t="s">
        <v>51</v>
      </c>
      <c r="P2780" t="s">
        <v>2253</v>
      </c>
      <c r="Q2780" t="s">
        <v>225</v>
      </c>
      <c r="R2780" t="s">
        <v>218</v>
      </c>
      <c r="S2780" t="s">
        <v>52</v>
      </c>
      <c r="T2780" t="s">
        <v>3458</v>
      </c>
      <c r="U2780" t="s">
        <v>3459</v>
      </c>
      <c r="V2780" s="137">
        <v>2.8500000000000001E-2</v>
      </c>
      <c r="W2780" s="137">
        <v>4.641E-2</v>
      </c>
      <c r="X2780" t="s">
        <v>272</v>
      </c>
      <c r="Y2780" t="s">
        <v>51</v>
      </c>
      <c r="Z2780" s="133">
        <v>95666.71</v>
      </c>
      <c r="AA2780" s="135">
        <v>1</v>
      </c>
      <c r="AB2780" s="139">
        <v>96.75</v>
      </c>
      <c r="AD2780" s="133">
        <v>92.558000000000007</v>
      </c>
      <c r="AG2780" t="s">
        <v>261</v>
      </c>
      <c r="AH2780" s="137">
        <v>3.0400000000000002E-4</v>
      </c>
      <c r="AI2780" s="137">
        <v>8.6702578586697805E-4</v>
      </c>
      <c r="AJ2780" s="137">
        <v>3.3352806989080602E-4</v>
      </c>
    </row>
    <row r="2781" spans="1:36">
      <c r="A2781">
        <v>811</v>
      </c>
      <c r="B2781">
        <v>813</v>
      </c>
      <c r="C2781" t="s">
        <v>3157</v>
      </c>
      <c r="D2781" t="s">
        <v>3158</v>
      </c>
      <c r="E2781" t="s">
        <v>41</v>
      </c>
      <c r="F2781" t="s">
        <v>3855</v>
      </c>
      <c r="G2781" t="s">
        <v>3856</v>
      </c>
      <c r="H2781" t="s">
        <v>44</v>
      </c>
      <c r="I2781" t="s">
        <v>1542</v>
      </c>
      <c r="J2781" t="s">
        <v>45</v>
      </c>
      <c r="K2781" t="s">
        <v>45</v>
      </c>
      <c r="L2781" t="s">
        <v>46</v>
      </c>
      <c r="M2781" t="s">
        <v>47</v>
      </c>
      <c r="N2781" t="s">
        <v>64</v>
      </c>
      <c r="O2781" t="s">
        <v>51</v>
      </c>
      <c r="P2781" t="s">
        <v>308</v>
      </c>
      <c r="Q2781" t="s">
        <v>225</v>
      </c>
      <c r="R2781" t="s">
        <v>218</v>
      </c>
      <c r="S2781" t="s">
        <v>52</v>
      </c>
      <c r="T2781" t="s">
        <v>2799</v>
      </c>
      <c r="U2781" t="s">
        <v>283</v>
      </c>
      <c r="V2781" s="137">
        <v>0.02</v>
      </c>
      <c r="W2781" s="137">
        <v>4.7070000000000001E-2</v>
      </c>
      <c r="X2781" t="s">
        <v>272</v>
      </c>
      <c r="Y2781" t="s">
        <v>51</v>
      </c>
      <c r="Z2781" s="133">
        <v>32300</v>
      </c>
      <c r="AA2781" s="135">
        <v>1</v>
      </c>
      <c r="AB2781" s="139">
        <v>98.71</v>
      </c>
      <c r="AD2781" s="133">
        <v>31.882999999999999</v>
      </c>
      <c r="AG2781" t="s">
        <v>261</v>
      </c>
      <c r="AH2781" s="137">
        <v>2.7099999999999997E-4</v>
      </c>
      <c r="AI2781" s="137">
        <v>2.9866468657633601E-4</v>
      </c>
      <c r="AJ2781" s="137">
        <v>1.14890535070696E-4</v>
      </c>
    </row>
    <row r="2782" spans="1:36">
      <c r="A2782">
        <v>811</v>
      </c>
      <c r="B2782">
        <v>815</v>
      </c>
      <c r="C2782" t="s">
        <v>2210</v>
      </c>
      <c r="D2782" t="s">
        <v>2211</v>
      </c>
      <c r="E2782" t="s">
        <v>41</v>
      </c>
      <c r="F2782" t="s">
        <v>2212</v>
      </c>
      <c r="G2782" t="s">
        <v>2213</v>
      </c>
      <c r="H2782" t="s">
        <v>44</v>
      </c>
      <c r="I2782" t="s">
        <v>1542</v>
      </c>
      <c r="J2782" t="s">
        <v>45</v>
      </c>
      <c r="K2782" t="s">
        <v>45</v>
      </c>
      <c r="L2782" t="s">
        <v>46</v>
      </c>
      <c r="M2782" t="s">
        <v>47</v>
      </c>
      <c r="N2782" t="s">
        <v>49</v>
      </c>
      <c r="O2782" t="s">
        <v>51</v>
      </c>
      <c r="P2782" t="s">
        <v>251</v>
      </c>
      <c r="Q2782" t="s">
        <v>217</v>
      </c>
      <c r="R2782" t="s">
        <v>218</v>
      </c>
      <c r="S2782" t="s">
        <v>52</v>
      </c>
      <c r="T2782" t="s">
        <v>2214</v>
      </c>
      <c r="U2782" t="s">
        <v>2215</v>
      </c>
      <c r="V2782" s="137">
        <v>3.85E-2</v>
      </c>
      <c r="W2782" s="137">
        <v>3.9300000000000002E-2</v>
      </c>
      <c r="X2782" t="s">
        <v>272</v>
      </c>
      <c r="Y2782" t="s">
        <v>51</v>
      </c>
      <c r="Z2782" s="133">
        <v>98559</v>
      </c>
      <c r="AA2782" s="135">
        <v>1</v>
      </c>
      <c r="AB2782" s="139">
        <v>101.24</v>
      </c>
      <c r="AD2782" s="133">
        <v>99.781000000000006</v>
      </c>
      <c r="AG2782" t="s">
        <v>261</v>
      </c>
      <c r="AH2782" s="137">
        <v>6.3199999999999997E-4</v>
      </c>
      <c r="AI2782" s="137">
        <v>2.7009255501080201E-2</v>
      </c>
      <c r="AJ2782" s="137">
        <v>1.4118054300867201E-3</v>
      </c>
    </row>
    <row r="2783" spans="1:36">
      <c r="A2783">
        <v>811</v>
      </c>
      <c r="B2783">
        <v>815</v>
      </c>
      <c r="C2783" t="s">
        <v>3860</v>
      </c>
      <c r="D2783" t="s">
        <v>3861</v>
      </c>
      <c r="E2783" t="s">
        <v>41</v>
      </c>
      <c r="F2783" t="s">
        <v>3862</v>
      </c>
      <c r="G2783" t="s">
        <v>3863</v>
      </c>
      <c r="H2783" t="s">
        <v>44</v>
      </c>
      <c r="I2783" t="s">
        <v>1542</v>
      </c>
      <c r="J2783" t="s">
        <v>45</v>
      </c>
      <c r="K2783" t="s">
        <v>45</v>
      </c>
      <c r="L2783" t="s">
        <v>46</v>
      </c>
      <c r="M2783" t="s">
        <v>47</v>
      </c>
      <c r="N2783" t="s">
        <v>1072</v>
      </c>
      <c r="O2783" t="s">
        <v>51</v>
      </c>
      <c r="P2783" t="s">
        <v>2755</v>
      </c>
      <c r="Q2783" t="s">
        <v>225</v>
      </c>
      <c r="R2783" t="s">
        <v>218</v>
      </c>
      <c r="S2783" t="s">
        <v>52</v>
      </c>
      <c r="T2783" t="s">
        <v>3864</v>
      </c>
      <c r="U2783" t="s">
        <v>3865</v>
      </c>
      <c r="V2783" s="137">
        <v>3.9E-2</v>
      </c>
      <c r="W2783" s="137">
        <v>3.7490000000000002E-2</v>
      </c>
      <c r="X2783" t="s">
        <v>272</v>
      </c>
      <c r="Y2783" t="s">
        <v>51</v>
      </c>
      <c r="Z2783" s="133">
        <v>610000</v>
      </c>
      <c r="AA2783" s="135">
        <v>1</v>
      </c>
      <c r="AB2783" s="139">
        <v>117.69</v>
      </c>
      <c r="AD2783" s="133">
        <v>717.90899999999999</v>
      </c>
      <c r="AG2783" t="s">
        <v>261</v>
      </c>
      <c r="AH2783" s="137">
        <v>2.2699999999999999E-4</v>
      </c>
      <c r="AI2783" s="137">
        <v>0.194327196901874</v>
      </c>
      <c r="AJ2783" s="137">
        <v>1.0157710263010499E-2</v>
      </c>
    </row>
    <row r="2784" spans="1:36">
      <c r="A2784">
        <v>811</v>
      </c>
      <c r="B2784">
        <v>815</v>
      </c>
      <c r="C2784" t="s">
        <v>2700</v>
      </c>
      <c r="D2784" t="s">
        <v>2701</v>
      </c>
      <c r="E2784" t="s">
        <v>41</v>
      </c>
      <c r="F2784" t="s">
        <v>2706</v>
      </c>
      <c r="G2784" t="s">
        <v>2707</v>
      </c>
      <c r="H2784" t="s">
        <v>44</v>
      </c>
      <c r="I2784" t="s">
        <v>1542</v>
      </c>
      <c r="J2784" t="s">
        <v>45</v>
      </c>
      <c r="K2784" t="s">
        <v>45</v>
      </c>
      <c r="L2784" t="s">
        <v>46</v>
      </c>
      <c r="M2784" t="s">
        <v>47</v>
      </c>
      <c r="N2784" t="s">
        <v>49</v>
      </c>
      <c r="O2784" t="s">
        <v>51</v>
      </c>
      <c r="P2784" t="s">
        <v>251</v>
      </c>
      <c r="Q2784" t="s">
        <v>217</v>
      </c>
      <c r="R2784" t="s">
        <v>218</v>
      </c>
      <c r="S2784" t="s">
        <v>52</v>
      </c>
      <c r="T2784" t="s">
        <v>2708</v>
      </c>
      <c r="U2784" t="s">
        <v>2709</v>
      </c>
      <c r="V2784" s="137">
        <v>5.0500000000000003E-2</v>
      </c>
      <c r="W2784" s="137">
        <v>4.1590000000000002E-2</v>
      </c>
      <c r="X2784" t="s">
        <v>272</v>
      </c>
      <c r="Y2784" t="s">
        <v>51</v>
      </c>
      <c r="Z2784" s="133">
        <v>53978</v>
      </c>
      <c r="AA2784" s="135">
        <v>1</v>
      </c>
      <c r="AB2784" s="139">
        <v>102.3</v>
      </c>
      <c r="AD2784" s="133">
        <v>55.219000000000001</v>
      </c>
      <c r="AG2784" t="s">
        <v>261</v>
      </c>
      <c r="AH2784" s="137">
        <v>5.8200000000000005E-4</v>
      </c>
      <c r="AI2784" s="137">
        <v>1.4947088674692501E-2</v>
      </c>
      <c r="AJ2784" s="137">
        <v>7.8130183758951097E-4</v>
      </c>
    </row>
    <row r="2785" spans="1:36">
      <c r="A2785">
        <v>811</v>
      </c>
      <c r="B2785">
        <v>815</v>
      </c>
      <c r="C2785" t="s">
        <v>2772</v>
      </c>
      <c r="D2785" t="s">
        <v>2773</v>
      </c>
      <c r="E2785" t="s">
        <v>41</v>
      </c>
      <c r="F2785" t="s">
        <v>3818</v>
      </c>
      <c r="G2785" t="s">
        <v>3819</v>
      </c>
      <c r="H2785" t="s">
        <v>44</v>
      </c>
      <c r="I2785" t="s">
        <v>1542</v>
      </c>
      <c r="J2785" t="s">
        <v>45</v>
      </c>
      <c r="K2785" t="s">
        <v>45</v>
      </c>
      <c r="L2785" t="s">
        <v>46</v>
      </c>
      <c r="M2785" t="s">
        <v>47</v>
      </c>
      <c r="N2785" t="s">
        <v>49</v>
      </c>
      <c r="O2785" t="s">
        <v>51</v>
      </c>
      <c r="P2785" t="s">
        <v>358</v>
      </c>
      <c r="Q2785" t="s">
        <v>217</v>
      </c>
      <c r="R2785" t="s">
        <v>218</v>
      </c>
      <c r="S2785" t="s">
        <v>52</v>
      </c>
      <c r="T2785" t="s">
        <v>3820</v>
      </c>
      <c r="U2785" t="s">
        <v>303</v>
      </c>
      <c r="V2785" s="137">
        <v>5.6500000000000002E-2</v>
      </c>
      <c r="W2785" s="137">
        <v>4.0460000000000003E-2</v>
      </c>
      <c r="X2785" t="s">
        <v>272</v>
      </c>
      <c r="Y2785" t="s">
        <v>51</v>
      </c>
      <c r="Z2785" s="133">
        <v>77442</v>
      </c>
      <c r="AA2785" s="135">
        <v>1</v>
      </c>
      <c r="AB2785" s="139">
        <v>102.38</v>
      </c>
      <c r="AD2785" s="133">
        <v>79.284999999999997</v>
      </c>
      <c r="AG2785" t="s">
        <v>261</v>
      </c>
      <c r="AH2785" s="137">
        <v>9.9200000000000004E-4</v>
      </c>
      <c r="AI2785" s="137">
        <v>2.1461292514647099E-2</v>
      </c>
      <c r="AJ2785" s="137">
        <v>1.1218069045867E-3</v>
      </c>
    </row>
    <row r="2786" spans="1:36">
      <c r="A2786">
        <v>811</v>
      </c>
      <c r="B2786">
        <v>815</v>
      </c>
      <c r="C2786" t="s">
        <v>2792</v>
      </c>
      <c r="D2786" t="s">
        <v>2793</v>
      </c>
      <c r="E2786" t="s">
        <v>41</v>
      </c>
      <c r="F2786" t="s">
        <v>2797</v>
      </c>
      <c r="G2786" t="s">
        <v>2798</v>
      </c>
      <c r="H2786" t="s">
        <v>44</v>
      </c>
      <c r="I2786" t="s">
        <v>1542</v>
      </c>
      <c r="J2786" t="s">
        <v>45</v>
      </c>
      <c r="K2786" t="s">
        <v>45</v>
      </c>
      <c r="L2786" t="s">
        <v>46</v>
      </c>
      <c r="M2786" t="s">
        <v>47</v>
      </c>
      <c r="N2786" t="s">
        <v>306</v>
      </c>
      <c r="O2786" t="s">
        <v>51</v>
      </c>
      <c r="P2786" t="s">
        <v>2333</v>
      </c>
      <c r="Q2786" t="s">
        <v>225</v>
      </c>
      <c r="R2786" t="s">
        <v>218</v>
      </c>
      <c r="S2786" t="s">
        <v>52</v>
      </c>
      <c r="T2786" t="s">
        <v>2799</v>
      </c>
      <c r="U2786" t="s">
        <v>283</v>
      </c>
      <c r="V2786" s="137">
        <v>4.1000000000000002E-2</v>
      </c>
      <c r="W2786" s="137">
        <v>4.3560000000000001E-2</v>
      </c>
      <c r="X2786" t="s">
        <v>272</v>
      </c>
      <c r="Y2786" t="s">
        <v>51</v>
      </c>
      <c r="Z2786" s="133">
        <v>895226</v>
      </c>
      <c r="AA2786" s="135">
        <v>1</v>
      </c>
      <c r="AB2786" s="139">
        <v>101.91</v>
      </c>
      <c r="AD2786" s="133">
        <v>912.32500000000005</v>
      </c>
      <c r="AG2786" t="s">
        <v>261</v>
      </c>
      <c r="AH2786" s="137">
        <v>1.255E-3</v>
      </c>
      <c r="AI2786" s="137">
        <v>0.24695264201158401</v>
      </c>
      <c r="AJ2786" s="137">
        <v>1.2908503936817899E-2</v>
      </c>
    </row>
    <row r="2787" spans="1:36">
      <c r="A2787">
        <v>811</v>
      </c>
      <c r="B2787">
        <v>815</v>
      </c>
      <c r="C2787" t="s">
        <v>3866</v>
      </c>
      <c r="D2787" t="s">
        <v>3867</v>
      </c>
      <c r="E2787" t="s">
        <v>41</v>
      </c>
      <c r="F2787" t="s">
        <v>3868</v>
      </c>
      <c r="G2787" t="s">
        <v>3869</v>
      </c>
      <c r="H2787" t="s">
        <v>44</v>
      </c>
      <c r="I2787" t="s">
        <v>1542</v>
      </c>
      <c r="J2787" t="s">
        <v>45</v>
      </c>
      <c r="K2787" t="s">
        <v>45</v>
      </c>
      <c r="L2787" t="s">
        <v>46</v>
      </c>
      <c r="M2787" t="s">
        <v>47</v>
      </c>
      <c r="N2787" t="s">
        <v>71</v>
      </c>
      <c r="O2787" t="s">
        <v>51</v>
      </c>
      <c r="P2787" t="s">
        <v>2755</v>
      </c>
      <c r="Q2787" t="s">
        <v>225</v>
      </c>
      <c r="R2787" t="s">
        <v>218</v>
      </c>
      <c r="S2787" t="s">
        <v>52</v>
      </c>
      <c r="T2787" t="s">
        <v>3870</v>
      </c>
      <c r="U2787" t="s">
        <v>3871</v>
      </c>
      <c r="V2787" s="137">
        <v>3.7999999999999999E-2</v>
      </c>
      <c r="W2787" s="137">
        <v>3.771E-2</v>
      </c>
      <c r="X2787" t="s">
        <v>272</v>
      </c>
      <c r="Y2787" t="s">
        <v>51</v>
      </c>
      <c r="Z2787" s="133">
        <v>768000</v>
      </c>
      <c r="AA2787" s="135">
        <v>1</v>
      </c>
      <c r="AB2787" s="139">
        <v>100.52</v>
      </c>
      <c r="AD2787" s="133">
        <v>771.99400000000003</v>
      </c>
      <c r="AG2787" t="s">
        <v>261</v>
      </c>
      <c r="AH2787" s="137">
        <v>1.85E-4</v>
      </c>
      <c r="AI2787" s="137">
        <v>0.20896708679538301</v>
      </c>
      <c r="AJ2787" s="137">
        <v>1.0922954460382101E-2</v>
      </c>
    </row>
    <row r="2788" spans="1:36">
      <c r="A2788">
        <v>811</v>
      </c>
      <c r="B2788">
        <v>815</v>
      </c>
      <c r="C2788" t="s">
        <v>3144</v>
      </c>
      <c r="D2788" t="s">
        <v>3145</v>
      </c>
      <c r="E2788" t="s">
        <v>41</v>
      </c>
      <c r="F2788" t="s">
        <v>3872</v>
      </c>
      <c r="G2788" t="s">
        <v>3873</v>
      </c>
      <c r="H2788" t="s">
        <v>44</v>
      </c>
      <c r="I2788" t="s">
        <v>1542</v>
      </c>
      <c r="J2788" t="s">
        <v>45</v>
      </c>
      <c r="K2788" t="s">
        <v>45</v>
      </c>
      <c r="L2788" t="s">
        <v>46</v>
      </c>
      <c r="M2788" t="s">
        <v>47</v>
      </c>
      <c r="N2788" t="s">
        <v>306</v>
      </c>
      <c r="O2788" t="s">
        <v>51</v>
      </c>
      <c r="P2788" t="s">
        <v>358</v>
      </c>
      <c r="Q2788" t="s">
        <v>217</v>
      </c>
      <c r="R2788" t="s">
        <v>218</v>
      </c>
      <c r="S2788" t="s">
        <v>52</v>
      </c>
      <c r="T2788" t="s">
        <v>3874</v>
      </c>
      <c r="U2788" t="s">
        <v>129</v>
      </c>
      <c r="V2788" s="137">
        <v>3.3000000000000002E-2</v>
      </c>
      <c r="W2788" s="137">
        <v>4.2299999999999997E-2</v>
      </c>
      <c r="X2788" t="s">
        <v>272</v>
      </c>
      <c r="Y2788" t="s">
        <v>51</v>
      </c>
      <c r="Z2788" s="133">
        <v>219135</v>
      </c>
      <c r="AA2788" s="135">
        <v>1</v>
      </c>
      <c r="AB2788" s="139">
        <v>100.96</v>
      </c>
      <c r="AD2788" s="133">
        <v>221.239</v>
      </c>
      <c r="AG2788" t="s">
        <v>261</v>
      </c>
      <c r="AH2788" s="137">
        <v>7.1100000000000004E-4</v>
      </c>
      <c r="AI2788" s="137">
        <v>5.9885996191586702E-2</v>
      </c>
      <c r="AJ2788" s="137">
        <v>3.1303111855879601E-3</v>
      </c>
    </row>
    <row r="2789" spans="1:36">
      <c r="A2789">
        <v>811</v>
      </c>
      <c r="B2789">
        <v>815</v>
      </c>
      <c r="C2789" t="s">
        <v>3186</v>
      </c>
      <c r="D2789" t="s">
        <v>3187</v>
      </c>
      <c r="E2789" t="s">
        <v>41</v>
      </c>
      <c r="F2789" t="s">
        <v>3188</v>
      </c>
      <c r="G2789" t="s">
        <v>3189</v>
      </c>
      <c r="H2789" t="s">
        <v>44</v>
      </c>
      <c r="I2789" t="s">
        <v>1542</v>
      </c>
      <c r="J2789" t="s">
        <v>45</v>
      </c>
      <c r="K2789" t="s">
        <v>45</v>
      </c>
      <c r="L2789" t="s">
        <v>46</v>
      </c>
      <c r="M2789" t="s">
        <v>47</v>
      </c>
      <c r="N2789" t="s">
        <v>98</v>
      </c>
      <c r="O2789" t="s">
        <v>51</v>
      </c>
      <c r="P2789" t="s">
        <v>251</v>
      </c>
      <c r="Q2789" t="s">
        <v>217</v>
      </c>
      <c r="R2789" t="s">
        <v>218</v>
      </c>
      <c r="S2789" t="s">
        <v>52</v>
      </c>
      <c r="T2789" t="s">
        <v>3190</v>
      </c>
      <c r="U2789" t="s">
        <v>3191</v>
      </c>
      <c r="V2789" s="137">
        <v>2.3E-2</v>
      </c>
      <c r="W2789" s="137">
        <v>3.8859999999999999E-2</v>
      </c>
      <c r="X2789" t="s">
        <v>272</v>
      </c>
      <c r="Y2789" t="s">
        <v>51</v>
      </c>
      <c r="Z2789" s="133">
        <v>293075</v>
      </c>
      <c r="AA2789" s="135">
        <v>1</v>
      </c>
      <c r="AB2789" s="139">
        <v>99.76</v>
      </c>
      <c r="AD2789" s="133">
        <v>292.37200000000001</v>
      </c>
      <c r="AG2789" t="s">
        <v>261</v>
      </c>
      <c r="AH2789" s="137">
        <v>3.5599999999999998E-4</v>
      </c>
      <c r="AI2789" s="137">
        <v>7.9140611648913506E-2</v>
      </c>
      <c r="AJ2789" s="137">
        <v>4.1367724949638697E-3</v>
      </c>
    </row>
    <row r="2790" spans="1:36">
      <c r="A2790">
        <v>811</v>
      </c>
      <c r="B2790">
        <v>815</v>
      </c>
      <c r="C2790" t="s">
        <v>3186</v>
      </c>
      <c r="D2790" t="s">
        <v>3187</v>
      </c>
      <c r="E2790" t="s">
        <v>41</v>
      </c>
      <c r="F2790" t="s">
        <v>3829</v>
      </c>
      <c r="G2790" t="s">
        <v>3830</v>
      </c>
      <c r="H2790" t="s">
        <v>44</v>
      </c>
      <c r="I2790" t="s">
        <v>1542</v>
      </c>
      <c r="J2790" t="s">
        <v>45</v>
      </c>
      <c r="K2790" t="s">
        <v>45</v>
      </c>
      <c r="L2790" t="s">
        <v>46</v>
      </c>
      <c r="M2790" t="s">
        <v>47</v>
      </c>
      <c r="N2790" t="s">
        <v>98</v>
      </c>
      <c r="O2790" t="s">
        <v>51</v>
      </c>
      <c r="P2790" t="s">
        <v>251</v>
      </c>
      <c r="Q2790" t="s">
        <v>217</v>
      </c>
      <c r="R2790" t="s">
        <v>218</v>
      </c>
      <c r="S2790" t="s">
        <v>52</v>
      </c>
      <c r="T2790" t="s">
        <v>2305</v>
      </c>
      <c r="U2790" t="s">
        <v>2306</v>
      </c>
      <c r="V2790" s="137">
        <v>2.75E-2</v>
      </c>
      <c r="W2790" s="137">
        <v>3.6470000000000002E-2</v>
      </c>
      <c r="X2790" t="s">
        <v>272</v>
      </c>
      <c r="Y2790" t="s">
        <v>51</v>
      </c>
      <c r="Z2790" s="133">
        <v>321066.94</v>
      </c>
      <c r="AA2790" s="135">
        <v>1</v>
      </c>
      <c r="AB2790" s="139">
        <v>100.77</v>
      </c>
      <c r="AD2790" s="133">
        <v>323.53899999999999</v>
      </c>
      <c r="AG2790" t="s">
        <v>261</v>
      </c>
      <c r="AH2790" s="137">
        <v>6.9820000000000004E-3</v>
      </c>
      <c r="AI2790" s="137">
        <v>8.7577195945817907E-2</v>
      </c>
      <c r="AJ2790" s="137">
        <v>4.5777626407780504E-3</v>
      </c>
    </row>
    <row r="2791" spans="1:36">
      <c r="A2791">
        <v>811</v>
      </c>
      <c r="B2791">
        <v>815</v>
      </c>
      <c r="C2791" t="s">
        <v>3256</v>
      </c>
      <c r="D2791" t="s">
        <v>3257</v>
      </c>
      <c r="E2791" t="s">
        <v>41</v>
      </c>
      <c r="F2791" t="s">
        <v>3258</v>
      </c>
      <c r="G2791" t="s">
        <v>3259</v>
      </c>
      <c r="H2791" t="s">
        <v>44</v>
      </c>
      <c r="I2791" t="s">
        <v>1542</v>
      </c>
      <c r="J2791" t="s">
        <v>45</v>
      </c>
      <c r="K2791" t="s">
        <v>45</v>
      </c>
      <c r="L2791" t="s">
        <v>46</v>
      </c>
      <c r="M2791" t="s">
        <v>47</v>
      </c>
      <c r="N2791" t="s">
        <v>1084</v>
      </c>
      <c r="O2791" t="s">
        <v>51</v>
      </c>
      <c r="P2791" t="s">
        <v>756</v>
      </c>
      <c r="Q2791" t="s">
        <v>217</v>
      </c>
      <c r="R2791" t="s">
        <v>218</v>
      </c>
      <c r="S2791" t="s">
        <v>52</v>
      </c>
      <c r="T2791" t="s">
        <v>3260</v>
      </c>
      <c r="U2791" t="s">
        <v>78</v>
      </c>
      <c r="V2791" s="137">
        <v>2.6100000000000002E-2</v>
      </c>
      <c r="W2791" s="137">
        <v>3.3419999999999998E-2</v>
      </c>
      <c r="X2791" t="s">
        <v>272</v>
      </c>
      <c r="Y2791" t="s">
        <v>51</v>
      </c>
      <c r="Z2791" s="133">
        <v>106065.75</v>
      </c>
      <c r="AA2791" s="135">
        <v>1</v>
      </c>
      <c r="AB2791" s="139">
        <v>99.33</v>
      </c>
      <c r="AD2791" s="133">
        <v>105.355</v>
      </c>
      <c r="AG2791" t="s">
        <v>261</v>
      </c>
      <c r="AH2791" s="137">
        <v>8.7900000000000001E-4</v>
      </c>
      <c r="AI2791" s="137">
        <v>2.85180476962495E-2</v>
      </c>
      <c r="AJ2791" s="137">
        <v>1.4906717658851E-3</v>
      </c>
    </row>
    <row r="2792" spans="1:36">
      <c r="A2792">
        <v>811</v>
      </c>
      <c r="B2792">
        <v>815</v>
      </c>
      <c r="C2792" t="s">
        <v>3834</v>
      </c>
      <c r="D2792" t="s">
        <v>3835</v>
      </c>
      <c r="E2792" t="s">
        <v>41</v>
      </c>
      <c r="F2792" t="s">
        <v>3836</v>
      </c>
      <c r="G2792" t="s">
        <v>3837</v>
      </c>
      <c r="H2792" t="s">
        <v>44</v>
      </c>
      <c r="I2792" t="s">
        <v>1542</v>
      </c>
      <c r="J2792" t="s">
        <v>45</v>
      </c>
      <c r="K2792" t="s">
        <v>45</v>
      </c>
      <c r="L2792" t="s">
        <v>46</v>
      </c>
      <c r="M2792" t="s">
        <v>47</v>
      </c>
      <c r="N2792" t="s">
        <v>383</v>
      </c>
      <c r="O2792" t="s">
        <v>51</v>
      </c>
      <c r="P2792" t="s">
        <v>216</v>
      </c>
      <c r="Q2792" t="s">
        <v>217</v>
      </c>
      <c r="R2792" t="s">
        <v>218</v>
      </c>
      <c r="S2792" t="s">
        <v>52</v>
      </c>
      <c r="T2792" t="s">
        <v>3117</v>
      </c>
      <c r="U2792" t="s">
        <v>3118</v>
      </c>
      <c r="V2792" s="137">
        <v>4.7E-2</v>
      </c>
      <c r="W2792" s="137">
        <v>3.9300000000000002E-2</v>
      </c>
      <c r="X2792" t="s">
        <v>272</v>
      </c>
      <c r="Y2792" t="s">
        <v>51</v>
      </c>
      <c r="Z2792" s="133">
        <v>114489</v>
      </c>
      <c r="AA2792" s="135">
        <v>1</v>
      </c>
      <c r="AB2792" s="139">
        <v>100.72</v>
      </c>
      <c r="AD2792" s="133">
        <v>115.313</v>
      </c>
      <c r="AG2792" t="s">
        <v>261</v>
      </c>
      <c r="AH2792" s="137">
        <v>7.4100000000000001E-4</v>
      </c>
      <c r="AI2792" s="137">
        <v>3.12135861181717E-2</v>
      </c>
      <c r="AJ2792" s="137">
        <v>1.6315707173917399E-3</v>
      </c>
    </row>
    <row r="2793" spans="1:36">
      <c r="A2793">
        <v>811</v>
      </c>
      <c r="B2793">
        <v>818</v>
      </c>
      <c r="C2793" t="s">
        <v>2095</v>
      </c>
      <c r="D2793" t="s">
        <v>2096</v>
      </c>
      <c r="E2793" t="s">
        <v>154</v>
      </c>
      <c r="F2793" t="s">
        <v>2097</v>
      </c>
      <c r="G2793" t="s">
        <v>2098</v>
      </c>
      <c r="H2793" t="s">
        <v>44</v>
      </c>
      <c r="I2793" t="s">
        <v>1363</v>
      </c>
      <c r="J2793" t="s">
        <v>158</v>
      </c>
      <c r="K2793" t="s">
        <v>159</v>
      </c>
      <c r="L2793" t="s">
        <v>46</v>
      </c>
      <c r="M2793" t="s">
        <v>147</v>
      </c>
      <c r="N2793" t="s">
        <v>476</v>
      </c>
      <c r="O2793" t="s">
        <v>51</v>
      </c>
      <c r="P2793" t="s">
        <v>756</v>
      </c>
      <c r="Q2793" t="s">
        <v>1069</v>
      </c>
      <c r="R2793" t="s">
        <v>218</v>
      </c>
      <c r="S2793" t="s">
        <v>161</v>
      </c>
      <c r="T2793" t="s">
        <v>2099</v>
      </c>
      <c r="U2793" t="s">
        <v>2100</v>
      </c>
      <c r="V2793" s="137">
        <v>1.4E-2</v>
      </c>
      <c r="W2793" s="137">
        <v>4.2299999999999997E-2</v>
      </c>
      <c r="X2793" t="s">
        <v>272</v>
      </c>
      <c r="Y2793" t="s">
        <v>51</v>
      </c>
      <c r="Z2793" s="133">
        <v>2599000</v>
      </c>
      <c r="AA2793" s="135">
        <v>2.9780000000000002</v>
      </c>
      <c r="AB2793" s="139">
        <v>94.885999999999996</v>
      </c>
      <c r="AD2793" s="133">
        <v>7343.9989999999998</v>
      </c>
      <c r="AG2793" t="s">
        <v>261</v>
      </c>
      <c r="AH2793" s="137">
        <v>1.1299999999999999E-3</v>
      </c>
      <c r="AI2793" s="137">
        <v>6.3998244325584999E-2</v>
      </c>
      <c r="AJ2793" s="137">
        <v>1.56806849281062E-2</v>
      </c>
    </row>
    <row r="2794" spans="1:36">
      <c r="A2794">
        <v>811</v>
      </c>
      <c r="B2794">
        <v>818</v>
      </c>
      <c r="C2794" t="s">
        <v>2871</v>
      </c>
      <c r="D2794" t="s">
        <v>2872</v>
      </c>
      <c r="E2794" t="s">
        <v>41</v>
      </c>
      <c r="F2794" t="s">
        <v>3953</v>
      </c>
      <c r="G2794" t="s">
        <v>3954</v>
      </c>
      <c r="H2794" t="s">
        <v>44</v>
      </c>
      <c r="I2794" t="s">
        <v>1363</v>
      </c>
      <c r="J2794" t="s">
        <v>158</v>
      </c>
      <c r="K2794" t="s">
        <v>45</v>
      </c>
      <c r="L2794" t="s">
        <v>46</v>
      </c>
      <c r="M2794" t="s">
        <v>147</v>
      </c>
      <c r="N2794" t="s">
        <v>1153</v>
      </c>
      <c r="O2794" t="s">
        <v>51</v>
      </c>
      <c r="P2794" t="s">
        <v>3378</v>
      </c>
      <c r="Q2794" t="s">
        <v>1069</v>
      </c>
      <c r="R2794" t="s">
        <v>218</v>
      </c>
      <c r="S2794" t="s">
        <v>161</v>
      </c>
      <c r="T2794" t="s">
        <v>3955</v>
      </c>
      <c r="U2794" t="s">
        <v>3956</v>
      </c>
      <c r="V2794" s="137">
        <v>5.8367000000000002E-2</v>
      </c>
      <c r="W2794" s="137">
        <v>5.9220000000000002E-2</v>
      </c>
      <c r="X2794" t="s">
        <v>272</v>
      </c>
      <c r="Y2794" t="s">
        <v>51</v>
      </c>
      <c r="Z2794" s="133">
        <v>3500000</v>
      </c>
      <c r="AA2794" s="135">
        <v>2.9780000000000002</v>
      </c>
      <c r="AB2794" s="139">
        <v>102.107</v>
      </c>
      <c r="AD2794" s="133">
        <v>10642.602999999999</v>
      </c>
      <c r="AG2794" t="s">
        <v>261</v>
      </c>
      <c r="AH2794" s="137">
        <v>4.6670000000000001E-3</v>
      </c>
      <c r="AI2794" s="137">
        <v>9.2743462957489198E-2</v>
      </c>
      <c r="AJ2794" s="137">
        <v>2.2723764332961301E-2</v>
      </c>
    </row>
    <row r="2795" spans="1:36">
      <c r="A2795">
        <v>811</v>
      </c>
      <c r="B2795">
        <v>818</v>
      </c>
      <c r="C2795" t="s">
        <v>3300</v>
      </c>
      <c r="D2795" t="s">
        <v>3301</v>
      </c>
      <c r="E2795" t="s">
        <v>154</v>
      </c>
      <c r="F2795" t="s">
        <v>3306</v>
      </c>
      <c r="G2795" t="s">
        <v>3307</v>
      </c>
      <c r="H2795" t="s">
        <v>44</v>
      </c>
      <c r="I2795" t="s">
        <v>1363</v>
      </c>
      <c r="J2795" t="s">
        <v>158</v>
      </c>
      <c r="K2795" t="s">
        <v>475</v>
      </c>
      <c r="L2795" t="s">
        <v>46</v>
      </c>
      <c r="M2795" t="s">
        <v>147</v>
      </c>
      <c r="N2795" t="s">
        <v>1163</v>
      </c>
      <c r="O2795" t="s">
        <v>51</v>
      </c>
      <c r="P2795" t="s">
        <v>2486</v>
      </c>
      <c r="Q2795" t="s">
        <v>1069</v>
      </c>
      <c r="R2795" t="s">
        <v>218</v>
      </c>
      <c r="S2795" t="s">
        <v>161</v>
      </c>
      <c r="T2795" t="s">
        <v>3308</v>
      </c>
      <c r="U2795" t="s">
        <v>3309</v>
      </c>
      <c r="V2795" s="137">
        <v>4.2999999999999997E-2</v>
      </c>
      <c r="W2795" s="137">
        <v>4.8379999999999999E-2</v>
      </c>
      <c r="X2795" t="s">
        <v>272</v>
      </c>
      <c r="Y2795" t="s">
        <v>51</v>
      </c>
      <c r="Z2795" s="133">
        <v>2790000</v>
      </c>
      <c r="AA2795" s="135">
        <v>2.9780000000000002</v>
      </c>
      <c r="AB2795" s="139">
        <v>97.284999999999997</v>
      </c>
      <c r="AD2795" s="133">
        <v>8083.0569999999998</v>
      </c>
      <c r="AG2795" t="s">
        <v>261</v>
      </c>
      <c r="AH2795" s="137">
        <v>1.395E-3</v>
      </c>
      <c r="AI2795" s="137">
        <v>7.0438666143944895E-2</v>
      </c>
      <c r="AJ2795" s="137">
        <v>1.7258700487783499E-2</v>
      </c>
    </row>
    <row r="2796" spans="1:36">
      <c r="A2796">
        <v>811</v>
      </c>
      <c r="B2796">
        <v>818</v>
      </c>
      <c r="C2796" t="s">
        <v>3838</v>
      </c>
      <c r="D2796" t="s">
        <v>3839</v>
      </c>
      <c r="E2796" t="s">
        <v>154</v>
      </c>
      <c r="F2796" t="s">
        <v>3840</v>
      </c>
      <c r="G2796" t="s">
        <v>3841</v>
      </c>
      <c r="H2796" t="s">
        <v>44</v>
      </c>
      <c r="I2796" t="s">
        <v>1363</v>
      </c>
      <c r="J2796" t="s">
        <v>158</v>
      </c>
      <c r="K2796" t="s">
        <v>475</v>
      </c>
      <c r="L2796" t="s">
        <v>46</v>
      </c>
      <c r="M2796" t="s">
        <v>147</v>
      </c>
      <c r="N2796" t="s">
        <v>1151</v>
      </c>
      <c r="O2796" t="s">
        <v>51</v>
      </c>
      <c r="P2796" t="s">
        <v>301</v>
      </c>
      <c r="Q2796" t="s">
        <v>1069</v>
      </c>
      <c r="R2796" t="s">
        <v>218</v>
      </c>
      <c r="S2796" t="s">
        <v>161</v>
      </c>
      <c r="T2796" t="s">
        <v>771</v>
      </c>
      <c r="U2796" t="s">
        <v>3842</v>
      </c>
      <c r="V2796" s="137">
        <v>0.04</v>
      </c>
      <c r="W2796" s="137">
        <v>4.3700000000000003E-2</v>
      </c>
      <c r="X2796" t="s">
        <v>272</v>
      </c>
      <c r="Y2796" t="s">
        <v>51</v>
      </c>
      <c r="Z2796" s="133">
        <v>2598000</v>
      </c>
      <c r="AA2796" s="135">
        <v>2.9780000000000002</v>
      </c>
      <c r="AB2796" s="139">
        <v>101.048</v>
      </c>
      <c r="AD2796" s="133">
        <v>7817.8969999999999</v>
      </c>
      <c r="AG2796" t="s">
        <v>261</v>
      </c>
      <c r="AH2796" s="137">
        <v>2.598E-3</v>
      </c>
      <c r="AI2796" s="137">
        <v>6.8127959610601696E-2</v>
      </c>
      <c r="AJ2796" s="137">
        <v>1.6692537126702201E-2</v>
      </c>
    </row>
    <row r="2797" spans="1:36">
      <c r="A2797">
        <v>811</v>
      </c>
      <c r="B2797">
        <v>818</v>
      </c>
      <c r="C2797" t="s">
        <v>3317</v>
      </c>
      <c r="D2797" t="s">
        <v>3318</v>
      </c>
      <c r="E2797" t="s">
        <v>154</v>
      </c>
      <c r="F2797" t="s">
        <v>3319</v>
      </c>
      <c r="G2797" t="s">
        <v>3320</v>
      </c>
      <c r="H2797" t="s">
        <v>44</v>
      </c>
      <c r="I2797" t="s">
        <v>1363</v>
      </c>
      <c r="J2797" t="s">
        <v>158</v>
      </c>
      <c r="K2797" t="s">
        <v>159</v>
      </c>
      <c r="L2797" t="s">
        <v>46</v>
      </c>
      <c r="M2797" t="s">
        <v>147</v>
      </c>
      <c r="N2797" t="s">
        <v>1139</v>
      </c>
      <c r="O2797" t="s">
        <v>51</v>
      </c>
      <c r="P2797" t="s">
        <v>2432</v>
      </c>
      <c r="Q2797" t="s">
        <v>1067</v>
      </c>
      <c r="R2797" t="s">
        <v>218</v>
      </c>
      <c r="S2797" t="s">
        <v>161</v>
      </c>
      <c r="T2797" t="s">
        <v>1910</v>
      </c>
      <c r="U2797" t="s">
        <v>3321</v>
      </c>
      <c r="V2797" s="137">
        <v>1.6E-2</v>
      </c>
      <c r="W2797" s="137">
        <v>4.3409999999999997E-2</v>
      </c>
      <c r="X2797" t="s">
        <v>272</v>
      </c>
      <c r="Y2797" t="s">
        <v>51</v>
      </c>
      <c r="Z2797" s="133">
        <v>1924000</v>
      </c>
      <c r="AA2797" s="135">
        <v>2.9780000000000002</v>
      </c>
      <c r="AB2797" s="139">
        <v>90.667000000000002</v>
      </c>
      <c r="AD2797" s="133">
        <v>5194.9350000000004</v>
      </c>
      <c r="AG2797" t="s">
        <v>261</v>
      </c>
      <c r="AH2797" s="137">
        <v>1.0989999999999999E-3</v>
      </c>
      <c r="AI2797" s="137">
        <v>4.5270530034815799E-2</v>
      </c>
      <c r="AJ2797" s="137">
        <v>1.1092068626022E-2</v>
      </c>
    </row>
    <row r="2798" spans="1:36">
      <c r="A2798">
        <v>811</v>
      </c>
      <c r="B2798">
        <v>818</v>
      </c>
      <c r="C2798" t="s">
        <v>3322</v>
      </c>
      <c r="D2798" t="s">
        <v>3323</v>
      </c>
      <c r="E2798" t="s">
        <v>154</v>
      </c>
      <c r="F2798" t="s">
        <v>3957</v>
      </c>
      <c r="G2798" t="s">
        <v>3958</v>
      </c>
      <c r="H2798" t="s">
        <v>44</v>
      </c>
      <c r="I2798" t="s">
        <v>1363</v>
      </c>
      <c r="J2798" t="s">
        <v>158</v>
      </c>
      <c r="K2798" t="s">
        <v>475</v>
      </c>
      <c r="L2798" t="s">
        <v>46</v>
      </c>
      <c r="M2798" t="s">
        <v>147</v>
      </c>
      <c r="N2798" t="s">
        <v>1160</v>
      </c>
      <c r="O2798" t="s">
        <v>51</v>
      </c>
      <c r="P2798" t="s">
        <v>308</v>
      </c>
      <c r="Q2798" t="s">
        <v>1067</v>
      </c>
      <c r="R2798" t="s">
        <v>218</v>
      </c>
      <c r="S2798" t="s">
        <v>161</v>
      </c>
      <c r="T2798" t="s">
        <v>3959</v>
      </c>
      <c r="U2798" t="s">
        <v>3960</v>
      </c>
      <c r="V2798" s="137">
        <v>3.6999999999999998E-2</v>
      </c>
      <c r="W2798" s="137">
        <v>4.4929999999999998E-2</v>
      </c>
      <c r="X2798" t="s">
        <v>272</v>
      </c>
      <c r="Y2798" t="s">
        <v>51</v>
      </c>
      <c r="Z2798" s="133">
        <v>2467000</v>
      </c>
      <c r="AA2798" s="135">
        <v>2.9780000000000002</v>
      </c>
      <c r="AB2798" s="139">
        <v>99.442999999999998</v>
      </c>
      <c r="AD2798" s="133">
        <v>7305.7870000000003</v>
      </c>
      <c r="AG2798" t="s">
        <v>261</v>
      </c>
      <c r="AH2798" s="137">
        <v>1.645E-3</v>
      </c>
      <c r="AI2798" s="137">
        <v>6.3665252283028301E-2</v>
      </c>
      <c r="AJ2798" s="137">
        <v>1.55990960758193E-2</v>
      </c>
    </row>
    <row r="2799" spans="1:36">
      <c r="A2799">
        <v>811</v>
      </c>
      <c r="B2799">
        <v>818</v>
      </c>
      <c r="C2799" t="s">
        <v>3961</v>
      </c>
      <c r="D2799" t="s">
        <v>3962</v>
      </c>
      <c r="E2799" t="s">
        <v>154</v>
      </c>
      <c r="F2799" t="s">
        <v>3963</v>
      </c>
      <c r="G2799" t="s">
        <v>3964</v>
      </c>
      <c r="H2799" t="s">
        <v>44</v>
      </c>
      <c r="I2799" t="s">
        <v>1363</v>
      </c>
      <c r="J2799" t="s">
        <v>158</v>
      </c>
      <c r="K2799" t="s">
        <v>475</v>
      </c>
      <c r="L2799" t="s">
        <v>46</v>
      </c>
      <c r="M2799" t="s">
        <v>147</v>
      </c>
      <c r="N2799" t="s">
        <v>1139</v>
      </c>
      <c r="O2799" t="s">
        <v>51</v>
      </c>
      <c r="P2799" t="s">
        <v>301</v>
      </c>
      <c r="Q2799" t="s">
        <v>1069</v>
      </c>
      <c r="R2799" t="s">
        <v>218</v>
      </c>
      <c r="S2799" t="s">
        <v>161</v>
      </c>
      <c r="T2799" t="s">
        <v>3965</v>
      </c>
      <c r="U2799" t="s">
        <v>3966</v>
      </c>
      <c r="V2799" s="137">
        <v>3.2000000000000001E-2</v>
      </c>
      <c r="W2799" s="137">
        <v>4.4200000000000003E-2</v>
      </c>
      <c r="X2799" t="s">
        <v>272</v>
      </c>
      <c r="Y2799" t="s">
        <v>51</v>
      </c>
      <c r="Z2799" s="133">
        <v>2405000</v>
      </c>
      <c r="AA2799" s="135">
        <v>2.9780000000000002</v>
      </c>
      <c r="AB2799" s="139">
        <v>97.311999999999998</v>
      </c>
      <c r="AD2799" s="133">
        <v>6969.5709999999999</v>
      </c>
      <c r="AG2799" t="s">
        <v>261</v>
      </c>
      <c r="AH2799" s="137">
        <v>3.4359999999999998E-3</v>
      </c>
      <c r="AI2799" s="137">
        <v>6.07353488295393E-2</v>
      </c>
      <c r="AJ2799" s="137">
        <v>1.4881218680773901E-2</v>
      </c>
    </row>
    <row r="2800" spans="1:36">
      <c r="A2800">
        <v>811</v>
      </c>
      <c r="B2800">
        <v>818</v>
      </c>
      <c r="C2800" t="s">
        <v>3340</v>
      </c>
      <c r="D2800" t="s">
        <v>3341</v>
      </c>
      <c r="E2800" t="s">
        <v>154</v>
      </c>
      <c r="F2800" t="s">
        <v>3342</v>
      </c>
      <c r="G2800" t="s">
        <v>3343</v>
      </c>
      <c r="H2800" t="s">
        <v>44</v>
      </c>
      <c r="I2800" t="s">
        <v>1363</v>
      </c>
      <c r="J2800" t="s">
        <v>158</v>
      </c>
      <c r="K2800" t="s">
        <v>475</v>
      </c>
      <c r="L2800" t="s">
        <v>46</v>
      </c>
      <c r="M2800" t="s">
        <v>147</v>
      </c>
      <c r="N2800" t="s">
        <v>1142</v>
      </c>
      <c r="O2800" t="s">
        <v>51</v>
      </c>
      <c r="P2800" t="s">
        <v>333</v>
      </c>
      <c r="Q2800" t="s">
        <v>1069</v>
      </c>
      <c r="R2800" t="s">
        <v>218</v>
      </c>
      <c r="S2800" t="s">
        <v>161</v>
      </c>
      <c r="T2800" t="s">
        <v>3344</v>
      </c>
      <c r="U2800" t="s">
        <v>3345</v>
      </c>
      <c r="V2800" s="137">
        <v>1.375E-2</v>
      </c>
      <c r="W2800" s="137">
        <v>4.3270000000000003E-2</v>
      </c>
      <c r="X2800" t="s">
        <v>272</v>
      </c>
      <c r="Y2800" t="s">
        <v>51</v>
      </c>
      <c r="Z2800" s="133">
        <v>3256000</v>
      </c>
      <c r="AA2800" s="135">
        <v>2.9780000000000002</v>
      </c>
      <c r="AB2800" s="139">
        <v>87.582999999999998</v>
      </c>
      <c r="AD2800" s="133">
        <v>8492.3549999999996</v>
      </c>
      <c r="AG2800" t="s">
        <v>261</v>
      </c>
      <c r="AH2800" s="137">
        <v>2.5049999999999998E-3</v>
      </c>
      <c r="AI2800" s="137">
        <v>7.4005435094732994E-2</v>
      </c>
      <c r="AJ2800" s="137">
        <v>1.8132621026042701E-2</v>
      </c>
    </row>
    <row r="2801" spans="1:36">
      <c r="A2801">
        <v>811</v>
      </c>
      <c r="B2801">
        <v>818</v>
      </c>
      <c r="C2801" t="s">
        <v>3346</v>
      </c>
      <c r="D2801" t="s">
        <v>3347</v>
      </c>
      <c r="E2801" t="s">
        <v>154</v>
      </c>
      <c r="F2801" t="s">
        <v>3348</v>
      </c>
      <c r="G2801" t="s">
        <v>3349</v>
      </c>
      <c r="H2801" t="s">
        <v>44</v>
      </c>
      <c r="I2801" t="s">
        <v>1363</v>
      </c>
      <c r="J2801" t="s">
        <v>158</v>
      </c>
      <c r="K2801" t="s">
        <v>159</v>
      </c>
      <c r="L2801" t="s">
        <v>46</v>
      </c>
      <c r="M2801" t="s">
        <v>147</v>
      </c>
      <c r="N2801" t="s">
        <v>1151</v>
      </c>
      <c r="O2801" t="s">
        <v>51</v>
      </c>
      <c r="P2801" t="s">
        <v>251</v>
      </c>
      <c r="Q2801" t="s">
        <v>1069</v>
      </c>
      <c r="R2801" t="s">
        <v>218</v>
      </c>
      <c r="S2801" t="s">
        <v>161</v>
      </c>
      <c r="T2801" t="s">
        <v>3350</v>
      </c>
      <c r="U2801" t="s">
        <v>3351</v>
      </c>
      <c r="V2801" s="137">
        <v>4.7E-2</v>
      </c>
      <c r="W2801" s="137">
        <v>4.6030000000000001E-2</v>
      </c>
      <c r="X2801" t="s">
        <v>272</v>
      </c>
      <c r="Y2801" t="s">
        <v>51</v>
      </c>
      <c r="Z2801" s="133">
        <v>2254000</v>
      </c>
      <c r="AA2801" s="135">
        <v>2.9780000000000002</v>
      </c>
      <c r="AB2801" s="139">
        <v>101.80200000000001</v>
      </c>
      <c r="AD2801" s="133">
        <v>6833.3959999999997</v>
      </c>
      <c r="AG2801" t="s">
        <v>261</v>
      </c>
      <c r="AH2801" s="137">
        <v>2.2539999999999999E-3</v>
      </c>
      <c r="AI2801" s="137">
        <v>5.9548665293611802E-2</v>
      </c>
      <c r="AJ2801" s="137">
        <v>1.45904605383851E-2</v>
      </c>
    </row>
    <row r="2802" spans="1:36">
      <c r="A2802">
        <v>811</v>
      </c>
      <c r="B2802">
        <v>818</v>
      </c>
      <c r="C2802" t="s">
        <v>452</v>
      </c>
      <c r="D2802" t="s">
        <v>453</v>
      </c>
      <c r="E2802" t="s">
        <v>41</v>
      </c>
      <c r="F2802" t="s">
        <v>3352</v>
      </c>
      <c r="G2802" t="s">
        <v>3353</v>
      </c>
      <c r="H2802" t="s">
        <v>44</v>
      </c>
      <c r="I2802" t="s">
        <v>1363</v>
      </c>
      <c r="J2802" t="s">
        <v>158</v>
      </c>
      <c r="K2802" t="s">
        <v>45</v>
      </c>
      <c r="L2802" t="s">
        <v>46</v>
      </c>
      <c r="M2802" t="s">
        <v>147</v>
      </c>
      <c r="N2802" t="s">
        <v>1153</v>
      </c>
      <c r="O2802" t="s">
        <v>51</v>
      </c>
      <c r="P2802" t="s">
        <v>2843</v>
      </c>
      <c r="Q2802" t="s">
        <v>1069</v>
      </c>
      <c r="R2802" t="s">
        <v>218</v>
      </c>
      <c r="S2802" t="s">
        <v>161</v>
      </c>
      <c r="T2802" t="s">
        <v>3354</v>
      </c>
      <c r="U2802" t="s">
        <v>3355</v>
      </c>
      <c r="V2802" s="137">
        <v>5.1249999999999997E-2</v>
      </c>
      <c r="W2802" s="137">
        <v>5.1790000000000003E-2</v>
      </c>
      <c r="X2802" t="s">
        <v>272</v>
      </c>
      <c r="Y2802" t="s">
        <v>51</v>
      </c>
      <c r="Z2802" s="133">
        <v>7000</v>
      </c>
      <c r="AA2802" s="135">
        <v>2.9780000000000002</v>
      </c>
      <c r="AB2802" s="139">
        <v>102.17</v>
      </c>
      <c r="AD2802" s="133">
        <v>21.297999999999998</v>
      </c>
      <c r="AG2802" t="s">
        <v>261</v>
      </c>
      <c r="AH2802" s="137">
        <v>1.4E-5</v>
      </c>
      <c r="AI2802" s="137">
        <v>1.8560195352453499E-4</v>
      </c>
      <c r="AJ2802" s="137">
        <v>4.5475712434438403E-5</v>
      </c>
    </row>
    <row r="2803" spans="1:36">
      <c r="A2803">
        <v>811</v>
      </c>
      <c r="B2803">
        <v>818</v>
      </c>
      <c r="C2803" t="s">
        <v>3356</v>
      </c>
      <c r="D2803" t="s">
        <v>3357</v>
      </c>
      <c r="E2803" t="s">
        <v>154</v>
      </c>
      <c r="F2803" t="s">
        <v>3358</v>
      </c>
      <c r="G2803" t="s">
        <v>3359</v>
      </c>
      <c r="H2803" t="s">
        <v>44</v>
      </c>
      <c r="I2803" t="s">
        <v>1363</v>
      </c>
      <c r="J2803" t="s">
        <v>158</v>
      </c>
      <c r="K2803" t="s">
        <v>159</v>
      </c>
      <c r="L2803" t="s">
        <v>46</v>
      </c>
      <c r="M2803" t="s">
        <v>147</v>
      </c>
      <c r="N2803" t="s">
        <v>1155</v>
      </c>
      <c r="O2803" t="s">
        <v>51</v>
      </c>
      <c r="P2803" t="s">
        <v>333</v>
      </c>
      <c r="Q2803" t="s">
        <v>1069</v>
      </c>
      <c r="R2803" t="s">
        <v>218</v>
      </c>
      <c r="S2803" t="s">
        <v>161</v>
      </c>
      <c r="T2803" t="s">
        <v>3360</v>
      </c>
      <c r="U2803" t="s">
        <v>3361</v>
      </c>
      <c r="V2803" s="137">
        <v>3.5000000000000003E-2</v>
      </c>
      <c r="W2803" s="137">
        <v>4.2139999999999997E-2</v>
      </c>
      <c r="X2803" t="s">
        <v>272</v>
      </c>
      <c r="Y2803" t="s">
        <v>51</v>
      </c>
      <c r="Z2803" s="133">
        <v>1374000</v>
      </c>
      <c r="AA2803" s="135">
        <v>2.9780000000000002</v>
      </c>
      <c r="AB2803" s="139">
        <v>100.048</v>
      </c>
      <c r="AD2803" s="133">
        <v>4093.7440000000001</v>
      </c>
      <c r="AG2803" t="s">
        <v>261</v>
      </c>
      <c r="AH2803" s="137">
        <v>2.748E-3</v>
      </c>
      <c r="AI2803" s="137">
        <v>3.5674357684309897E-2</v>
      </c>
      <c r="AJ2803" s="137">
        <v>8.7408392019996794E-3</v>
      </c>
    </row>
    <row r="2804" spans="1:36">
      <c r="A2804">
        <v>811</v>
      </c>
      <c r="B2804">
        <v>818</v>
      </c>
      <c r="C2804" t="s">
        <v>3356</v>
      </c>
      <c r="D2804" t="s">
        <v>3357</v>
      </c>
      <c r="E2804" t="s">
        <v>154</v>
      </c>
      <c r="F2804" t="s">
        <v>3778</v>
      </c>
      <c r="G2804" t="s">
        <v>3779</v>
      </c>
      <c r="H2804" t="s">
        <v>44</v>
      </c>
      <c r="I2804" t="s">
        <v>1363</v>
      </c>
      <c r="J2804" t="s">
        <v>158</v>
      </c>
      <c r="K2804" t="s">
        <v>159</v>
      </c>
      <c r="L2804" t="s">
        <v>46</v>
      </c>
      <c r="M2804" t="s">
        <v>147</v>
      </c>
      <c r="N2804" t="s">
        <v>476</v>
      </c>
      <c r="O2804" t="s">
        <v>51</v>
      </c>
      <c r="P2804" t="s">
        <v>333</v>
      </c>
      <c r="Q2804" t="s">
        <v>1069</v>
      </c>
      <c r="R2804" t="s">
        <v>218</v>
      </c>
      <c r="S2804" t="s">
        <v>161</v>
      </c>
      <c r="T2804" t="s">
        <v>3780</v>
      </c>
      <c r="U2804" t="s">
        <v>3781</v>
      </c>
      <c r="V2804" s="137">
        <v>4.8750000000000002E-2</v>
      </c>
      <c r="W2804" s="137">
        <v>4.8009999999999997E-2</v>
      </c>
      <c r="X2804" t="s">
        <v>272</v>
      </c>
      <c r="Y2804" t="s">
        <v>51</v>
      </c>
      <c r="Z2804" s="133">
        <v>2773000</v>
      </c>
      <c r="AA2804" s="135">
        <v>2.9780000000000002</v>
      </c>
      <c r="AB2804" s="139">
        <v>101.03400000000001</v>
      </c>
      <c r="AD2804" s="133">
        <v>8343.3430000000008</v>
      </c>
      <c r="AG2804" t="s">
        <v>261</v>
      </c>
      <c r="AH2804" s="137">
        <v>2.7729999999999999E-3</v>
      </c>
      <c r="AI2804" s="137">
        <v>7.2706888463481001E-2</v>
      </c>
      <c r="AJ2804" s="137">
        <v>1.78144544762616E-2</v>
      </c>
    </row>
    <row r="2805" spans="1:36">
      <c r="A2805">
        <v>811</v>
      </c>
      <c r="B2805">
        <v>818</v>
      </c>
      <c r="C2805" t="s">
        <v>3971</v>
      </c>
      <c r="D2805" t="s">
        <v>3972</v>
      </c>
      <c r="E2805" t="s">
        <v>154</v>
      </c>
      <c r="F2805" t="s">
        <v>3973</v>
      </c>
      <c r="G2805" t="s">
        <v>3974</v>
      </c>
      <c r="H2805" t="s">
        <v>44</v>
      </c>
      <c r="I2805" t="s">
        <v>1363</v>
      </c>
      <c r="J2805" t="s">
        <v>158</v>
      </c>
      <c r="K2805" t="s">
        <v>159</v>
      </c>
      <c r="L2805" t="s">
        <v>46</v>
      </c>
      <c r="M2805" t="s">
        <v>147</v>
      </c>
      <c r="N2805" t="s">
        <v>1169</v>
      </c>
      <c r="O2805" t="s">
        <v>51</v>
      </c>
      <c r="P2805" t="s">
        <v>333</v>
      </c>
      <c r="Q2805" t="s">
        <v>1069</v>
      </c>
      <c r="R2805" t="s">
        <v>218</v>
      </c>
      <c r="S2805" t="s">
        <v>161</v>
      </c>
      <c r="T2805" t="s">
        <v>3975</v>
      </c>
      <c r="U2805" t="s">
        <v>3976</v>
      </c>
      <c r="V2805" s="137">
        <v>5.2999999999999999E-2</v>
      </c>
      <c r="W2805" s="137">
        <v>4.9630000000000001E-2</v>
      </c>
      <c r="X2805" t="s">
        <v>272</v>
      </c>
      <c r="Y2805" t="s">
        <v>51</v>
      </c>
      <c r="Z2805" s="133">
        <v>2244000</v>
      </c>
      <c r="AA2805" s="135">
        <v>2.9780000000000002</v>
      </c>
      <c r="AB2805" s="139">
        <v>102.072</v>
      </c>
      <c r="AD2805" s="133">
        <v>6821.1049999999996</v>
      </c>
      <c r="AG2805" t="s">
        <v>261</v>
      </c>
      <c r="AH2805" s="137">
        <v>2.0400000000000001E-3</v>
      </c>
      <c r="AI2805" s="137">
        <v>5.94415567706141E-2</v>
      </c>
      <c r="AJ2805" s="137">
        <v>1.4564217084053799E-2</v>
      </c>
    </row>
    <row r="2806" spans="1:36">
      <c r="A2806">
        <v>811</v>
      </c>
      <c r="B2806">
        <v>818</v>
      </c>
      <c r="C2806" t="s">
        <v>3387</v>
      </c>
      <c r="D2806" t="s">
        <v>3388</v>
      </c>
      <c r="E2806" t="s">
        <v>154</v>
      </c>
      <c r="F2806" t="s">
        <v>3389</v>
      </c>
      <c r="G2806" t="s">
        <v>3390</v>
      </c>
      <c r="H2806" t="s">
        <v>44</v>
      </c>
      <c r="I2806" t="s">
        <v>1363</v>
      </c>
      <c r="J2806" t="s">
        <v>158</v>
      </c>
      <c r="K2806" t="s">
        <v>159</v>
      </c>
      <c r="L2806" t="s">
        <v>46</v>
      </c>
      <c r="M2806" t="s">
        <v>147</v>
      </c>
      <c r="N2806" t="s">
        <v>1163</v>
      </c>
      <c r="O2806" t="s">
        <v>51</v>
      </c>
      <c r="P2806" t="s">
        <v>358</v>
      </c>
      <c r="Q2806" t="s">
        <v>1069</v>
      </c>
      <c r="R2806" t="s">
        <v>218</v>
      </c>
      <c r="S2806" t="s">
        <v>161</v>
      </c>
      <c r="T2806" t="s">
        <v>2171</v>
      </c>
      <c r="U2806" t="s">
        <v>3391</v>
      </c>
      <c r="V2806" s="137">
        <v>1.55E-2</v>
      </c>
      <c r="W2806" s="137">
        <v>4.3490000000000001E-2</v>
      </c>
      <c r="X2806" t="s">
        <v>272</v>
      </c>
      <c r="Y2806" t="s">
        <v>51</v>
      </c>
      <c r="Z2806" s="133">
        <v>2362000</v>
      </c>
      <c r="AA2806" s="135">
        <v>2.9780000000000002</v>
      </c>
      <c r="AB2806" s="139">
        <v>94.825999999999993</v>
      </c>
      <c r="AD2806" s="133">
        <v>6670.0730000000003</v>
      </c>
      <c r="AG2806" t="s">
        <v>261</v>
      </c>
      <c r="AH2806" s="137">
        <v>1.89E-3</v>
      </c>
      <c r="AI2806" s="137">
        <v>5.8125409349760598E-2</v>
      </c>
      <c r="AJ2806" s="137">
        <v>1.42417380341544E-2</v>
      </c>
    </row>
    <row r="2807" spans="1:36">
      <c r="A2807">
        <v>811</v>
      </c>
      <c r="B2807">
        <v>818</v>
      </c>
      <c r="C2807" t="s">
        <v>3404</v>
      </c>
      <c r="D2807" t="s">
        <v>3405</v>
      </c>
      <c r="E2807" t="s">
        <v>154</v>
      </c>
      <c r="F2807" t="s">
        <v>3406</v>
      </c>
      <c r="G2807" t="s">
        <v>3407</v>
      </c>
      <c r="H2807" t="s">
        <v>44</v>
      </c>
      <c r="I2807" t="s">
        <v>1363</v>
      </c>
      <c r="J2807" t="s">
        <v>158</v>
      </c>
      <c r="K2807" t="s">
        <v>159</v>
      </c>
      <c r="L2807" t="s">
        <v>46</v>
      </c>
      <c r="M2807" t="s">
        <v>147</v>
      </c>
      <c r="N2807" t="s">
        <v>1139</v>
      </c>
      <c r="O2807" t="s">
        <v>51</v>
      </c>
      <c r="P2807" t="s">
        <v>251</v>
      </c>
      <c r="Q2807" t="s">
        <v>1069</v>
      </c>
      <c r="R2807" t="s">
        <v>218</v>
      </c>
      <c r="S2807" t="s">
        <v>161</v>
      </c>
      <c r="T2807" t="s">
        <v>3408</v>
      </c>
      <c r="U2807" t="s">
        <v>3409</v>
      </c>
      <c r="V2807" s="137">
        <v>0.03</v>
      </c>
      <c r="W2807" s="137">
        <v>4.3700000000000003E-2</v>
      </c>
      <c r="X2807" t="s">
        <v>272</v>
      </c>
      <c r="Y2807" t="s">
        <v>51</v>
      </c>
      <c r="Z2807" s="133">
        <v>1531000</v>
      </c>
      <c r="AA2807" s="135">
        <v>2.9780000000000002</v>
      </c>
      <c r="AB2807" s="139">
        <v>96.067999999999998</v>
      </c>
      <c r="AD2807" s="133">
        <v>4380.05</v>
      </c>
      <c r="AG2807" t="s">
        <v>261</v>
      </c>
      <c r="AH2807" s="137">
        <v>1.021E-3</v>
      </c>
      <c r="AI2807" s="137">
        <v>3.8169330018333003E-2</v>
      </c>
      <c r="AJ2807" s="137">
        <v>9.3521508947880493E-3</v>
      </c>
    </row>
    <row r="2808" spans="1:36">
      <c r="A2808">
        <v>811</v>
      </c>
      <c r="B2808">
        <v>818</v>
      </c>
      <c r="C2808" t="s">
        <v>3977</v>
      </c>
      <c r="D2808" t="s">
        <v>3978</v>
      </c>
      <c r="E2808" t="s">
        <v>154</v>
      </c>
      <c r="F2808" t="s">
        <v>3979</v>
      </c>
      <c r="G2808" t="s">
        <v>3980</v>
      </c>
      <c r="H2808" t="s">
        <v>44</v>
      </c>
      <c r="I2808" t="s">
        <v>1363</v>
      </c>
      <c r="J2808" t="s">
        <v>158</v>
      </c>
      <c r="K2808" t="s">
        <v>475</v>
      </c>
      <c r="L2808" t="s">
        <v>46</v>
      </c>
      <c r="M2808" t="s">
        <v>147</v>
      </c>
      <c r="N2808" t="s">
        <v>1106</v>
      </c>
      <c r="O2808" t="s">
        <v>51</v>
      </c>
      <c r="P2808" t="s">
        <v>301</v>
      </c>
      <c r="Q2808" t="s">
        <v>1069</v>
      </c>
      <c r="R2808" t="s">
        <v>218</v>
      </c>
      <c r="S2808" t="s">
        <v>161</v>
      </c>
      <c r="T2808" t="s">
        <v>3981</v>
      </c>
      <c r="U2808" t="s">
        <v>3982</v>
      </c>
      <c r="V2808" s="137">
        <v>2.6499999999999999E-2</v>
      </c>
      <c r="W2808" s="137">
        <v>4.5280000000000001E-2</v>
      </c>
      <c r="X2808" t="s">
        <v>272</v>
      </c>
      <c r="Y2808" t="s">
        <v>51</v>
      </c>
      <c r="Z2808" s="133">
        <v>2993000</v>
      </c>
      <c r="AA2808" s="135">
        <v>2.9780000000000002</v>
      </c>
      <c r="AB2808" s="139">
        <v>93.128</v>
      </c>
      <c r="AD2808" s="133">
        <v>8300.6010000000006</v>
      </c>
      <c r="AG2808" t="s">
        <v>261</v>
      </c>
      <c r="AH2808" s="137">
        <v>6.5500000000000003E-3</v>
      </c>
      <c r="AI2808" s="137">
        <v>7.2334422544309301E-2</v>
      </c>
      <c r="AJ2808" s="137">
        <v>1.7723193836434101E-2</v>
      </c>
    </row>
    <row r="2809" spans="1:36">
      <c r="A2809">
        <v>811</v>
      </c>
      <c r="B2809">
        <v>818</v>
      </c>
      <c r="C2809" t="s">
        <v>3983</v>
      </c>
      <c r="D2809" t="s">
        <v>3984</v>
      </c>
      <c r="E2809" t="s">
        <v>154</v>
      </c>
      <c r="F2809" t="s">
        <v>3985</v>
      </c>
      <c r="G2809" t="s">
        <v>3986</v>
      </c>
      <c r="H2809" t="s">
        <v>44</v>
      </c>
      <c r="I2809" t="s">
        <v>1363</v>
      </c>
      <c r="J2809" t="s">
        <v>158</v>
      </c>
      <c r="K2809" t="s">
        <v>475</v>
      </c>
      <c r="L2809" t="s">
        <v>46</v>
      </c>
      <c r="M2809" t="s">
        <v>147</v>
      </c>
      <c r="N2809" t="s">
        <v>1134</v>
      </c>
      <c r="O2809" t="s">
        <v>51</v>
      </c>
      <c r="P2809" t="s">
        <v>333</v>
      </c>
      <c r="Q2809" t="s">
        <v>1069</v>
      </c>
      <c r="R2809" t="s">
        <v>218</v>
      </c>
      <c r="S2809" t="s">
        <v>161</v>
      </c>
      <c r="T2809" t="s">
        <v>3987</v>
      </c>
      <c r="U2809" t="s">
        <v>3988</v>
      </c>
      <c r="V2809" s="137">
        <v>4.8750000000000002E-2</v>
      </c>
      <c r="W2809" s="137">
        <v>4.3499999999999997E-2</v>
      </c>
      <c r="X2809" t="s">
        <v>272</v>
      </c>
      <c r="Y2809" t="s">
        <v>51</v>
      </c>
      <c r="Z2809" s="133">
        <v>2435000</v>
      </c>
      <c r="AA2809" s="135">
        <v>2.9780000000000002</v>
      </c>
      <c r="AB2809" s="139">
        <v>102.59099999999999</v>
      </c>
      <c r="AD2809" s="133">
        <v>7439.3159999999998</v>
      </c>
      <c r="AG2809" t="s">
        <v>261</v>
      </c>
      <c r="AH2809" s="137">
        <v>3.4789999999999999E-3</v>
      </c>
      <c r="AI2809" s="137">
        <v>6.4828868642318502E-2</v>
      </c>
      <c r="AJ2809" s="137">
        <v>1.5884202358022799E-2</v>
      </c>
    </row>
    <row r="2810" spans="1:36">
      <c r="A2810">
        <v>811</v>
      </c>
      <c r="B2810">
        <v>1412</v>
      </c>
      <c r="C2810" t="s">
        <v>2118</v>
      </c>
      <c r="D2810" t="s">
        <v>2119</v>
      </c>
      <c r="E2810" t="s">
        <v>41</v>
      </c>
      <c r="F2810" t="s">
        <v>2120</v>
      </c>
      <c r="G2810" t="s">
        <v>2121</v>
      </c>
      <c r="H2810" t="s">
        <v>44</v>
      </c>
      <c r="I2810" t="s">
        <v>456</v>
      </c>
      <c r="J2810" t="s">
        <v>45</v>
      </c>
      <c r="K2810" t="s">
        <v>45</v>
      </c>
      <c r="L2810" t="s">
        <v>46</v>
      </c>
      <c r="M2810" t="s">
        <v>47</v>
      </c>
      <c r="N2810" t="s">
        <v>520</v>
      </c>
      <c r="O2810" t="s">
        <v>51</v>
      </c>
      <c r="P2810" t="s">
        <v>251</v>
      </c>
      <c r="Q2810" t="s">
        <v>217</v>
      </c>
      <c r="R2810" t="s">
        <v>218</v>
      </c>
      <c r="S2810" t="s">
        <v>52</v>
      </c>
      <c r="T2810" t="s">
        <v>2122</v>
      </c>
      <c r="U2810" t="s">
        <v>2123</v>
      </c>
      <c r="V2810" s="137">
        <v>5.1499999999999997E-2</v>
      </c>
      <c r="W2810" s="137">
        <v>3.0419999999999999E-2</v>
      </c>
      <c r="X2810" t="s">
        <v>272</v>
      </c>
      <c r="Y2810" t="s">
        <v>51</v>
      </c>
      <c r="Z2810" s="133">
        <v>26712.400000000001</v>
      </c>
      <c r="AA2810" s="135">
        <v>1</v>
      </c>
      <c r="AB2810" s="139">
        <v>159.30000000000001</v>
      </c>
      <c r="AD2810" s="133">
        <v>42.552999999999997</v>
      </c>
      <c r="AG2810" t="s">
        <v>261</v>
      </c>
      <c r="AH2810" s="137">
        <v>1.5E-5</v>
      </c>
      <c r="AI2810" s="137">
        <v>6.1495991884557401E-3</v>
      </c>
      <c r="AJ2810" s="137">
        <v>1.06199706188234E-3</v>
      </c>
    </row>
    <row r="2811" spans="1:36">
      <c r="A2811">
        <v>811</v>
      </c>
      <c r="B2811">
        <v>1412</v>
      </c>
      <c r="C2811" t="s">
        <v>2124</v>
      </c>
      <c r="D2811" t="s">
        <v>2125</v>
      </c>
      <c r="E2811" t="s">
        <v>41</v>
      </c>
      <c r="F2811" t="s">
        <v>2130</v>
      </c>
      <c r="G2811" t="s">
        <v>2131</v>
      </c>
      <c r="H2811" t="s">
        <v>44</v>
      </c>
      <c r="I2811" t="s">
        <v>1542</v>
      </c>
      <c r="J2811" t="s">
        <v>45</v>
      </c>
      <c r="K2811" t="s">
        <v>45</v>
      </c>
      <c r="L2811" t="s">
        <v>46</v>
      </c>
      <c r="M2811" t="s">
        <v>47</v>
      </c>
      <c r="N2811" t="s">
        <v>1075</v>
      </c>
      <c r="O2811" t="s">
        <v>51</v>
      </c>
      <c r="P2811" t="s">
        <v>333</v>
      </c>
      <c r="Q2811" t="s">
        <v>217</v>
      </c>
      <c r="R2811" t="s">
        <v>218</v>
      </c>
      <c r="S2811" t="s">
        <v>52</v>
      </c>
      <c r="T2811" t="s">
        <v>2132</v>
      </c>
      <c r="U2811" t="s">
        <v>2133</v>
      </c>
      <c r="V2811" s="137">
        <v>2.5000000000000001E-2</v>
      </c>
      <c r="W2811" s="137">
        <v>4.0480000000000002E-2</v>
      </c>
      <c r="X2811" t="s">
        <v>272</v>
      </c>
      <c r="Y2811" t="s">
        <v>51</v>
      </c>
      <c r="Z2811" s="133">
        <v>27300</v>
      </c>
      <c r="AA2811" s="135">
        <v>1</v>
      </c>
      <c r="AB2811" s="139">
        <v>97.29</v>
      </c>
      <c r="AD2811" s="133">
        <v>26.56</v>
      </c>
      <c r="AG2811" t="s">
        <v>261</v>
      </c>
      <c r="AH2811" s="137">
        <v>4.6E-5</v>
      </c>
      <c r="AI2811" s="137">
        <v>3.8383889115394601E-3</v>
      </c>
      <c r="AJ2811" s="137">
        <v>6.6286559847167999E-4</v>
      </c>
    </row>
    <row r="2812" spans="1:36">
      <c r="A2812">
        <v>811</v>
      </c>
      <c r="B2812">
        <v>1412</v>
      </c>
      <c r="C2812" t="s">
        <v>2142</v>
      </c>
      <c r="D2812" t="s">
        <v>2143</v>
      </c>
      <c r="E2812" t="s">
        <v>41</v>
      </c>
      <c r="F2812" t="s">
        <v>2144</v>
      </c>
      <c r="G2812" t="s">
        <v>2145</v>
      </c>
      <c r="H2812" t="s">
        <v>44</v>
      </c>
      <c r="I2812" t="s">
        <v>1542</v>
      </c>
      <c r="J2812" t="s">
        <v>45</v>
      </c>
      <c r="K2812" t="s">
        <v>475</v>
      </c>
      <c r="L2812" t="s">
        <v>46</v>
      </c>
      <c r="M2812" t="s">
        <v>47</v>
      </c>
      <c r="N2812" t="s">
        <v>520</v>
      </c>
      <c r="O2812" t="s">
        <v>51</v>
      </c>
      <c r="P2812" t="s">
        <v>358</v>
      </c>
      <c r="Q2812" t="s">
        <v>217</v>
      </c>
      <c r="R2812" t="s">
        <v>218</v>
      </c>
      <c r="S2812" t="s">
        <v>52</v>
      </c>
      <c r="T2812" t="s">
        <v>2146</v>
      </c>
      <c r="U2812" t="s">
        <v>2147</v>
      </c>
      <c r="V2812" s="137">
        <v>2.4E-2</v>
      </c>
      <c r="W2812" s="137">
        <v>4.0280000000000003E-2</v>
      </c>
      <c r="X2812" t="s">
        <v>272</v>
      </c>
      <c r="Y2812" t="s">
        <v>51</v>
      </c>
      <c r="Z2812" s="133">
        <v>115978.99</v>
      </c>
      <c r="AA2812" s="135">
        <v>1</v>
      </c>
      <c r="AB2812" s="139">
        <v>89.93</v>
      </c>
      <c r="AD2812" s="133">
        <v>104.3</v>
      </c>
      <c r="AG2812" t="s">
        <v>261</v>
      </c>
      <c r="AH2812" s="137">
        <v>7.4999999999999993E-5</v>
      </c>
      <c r="AI2812" s="137">
        <v>1.5073081292038401E-2</v>
      </c>
      <c r="AJ2812" s="137">
        <v>2.6030262388008199E-3</v>
      </c>
    </row>
    <row r="2813" spans="1:36">
      <c r="A2813">
        <v>811</v>
      </c>
      <c r="B2813">
        <v>1412</v>
      </c>
      <c r="C2813" t="s">
        <v>2148</v>
      </c>
      <c r="D2813" t="s">
        <v>2149</v>
      </c>
      <c r="E2813" t="s">
        <v>41</v>
      </c>
      <c r="F2813" t="s">
        <v>3782</v>
      </c>
      <c r="G2813" t="s">
        <v>3783</v>
      </c>
      <c r="H2813" t="s">
        <v>44</v>
      </c>
      <c r="I2813" t="s">
        <v>1542</v>
      </c>
      <c r="J2813" t="s">
        <v>45</v>
      </c>
      <c r="K2813" t="s">
        <v>45</v>
      </c>
      <c r="L2813" t="s">
        <v>46</v>
      </c>
      <c r="M2813" t="s">
        <v>47</v>
      </c>
      <c r="N2813" t="s">
        <v>49</v>
      </c>
      <c r="O2813" t="s">
        <v>51</v>
      </c>
      <c r="P2813" t="s">
        <v>358</v>
      </c>
      <c r="Q2813" t="s">
        <v>217</v>
      </c>
      <c r="R2813" t="s">
        <v>218</v>
      </c>
      <c r="S2813" t="s">
        <v>52</v>
      </c>
      <c r="T2813" t="s">
        <v>3784</v>
      </c>
      <c r="U2813" t="s">
        <v>2840</v>
      </c>
      <c r="V2813" s="137">
        <v>4.4400000000000002E-2</v>
      </c>
      <c r="W2813" s="137">
        <v>4.0919999999999998E-2</v>
      </c>
      <c r="X2813" t="s">
        <v>272</v>
      </c>
      <c r="Y2813" t="s">
        <v>51</v>
      </c>
      <c r="Z2813" s="133">
        <v>58000</v>
      </c>
      <c r="AA2813" s="135">
        <v>1</v>
      </c>
      <c r="AB2813" s="139">
        <v>102.42</v>
      </c>
      <c r="AD2813" s="133">
        <v>59.404000000000003</v>
      </c>
      <c r="AG2813" t="s">
        <v>261</v>
      </c>
      <c r="AH2813" s="137">
        <v>1.25E-4</v>
      </c>
      <c r="AI2813" s="137">
        <v>8.5848140108111294E-3</v>
      </c>
      <c r="AJ2813" s="137">
        <v>1.48254332955596E-3</v>
      </c>
    </row>
    <row r="2814" spans="1:36">
      <c r="A2814">
        <v>811</v>
      </c>
      <c r="B2814">
        <v>1412</v>
      </c>
      <c r="C2814" t="s">
        <v>2161</v>
      </c>
      <c r="D2814" t="s">
        <v>2162</v>
      </c>
      <c r="E2814" t="s">
        <v>41</v>
      </c>
      <c r="F2814" t="s">
        <v>2163</v>
      </c>
      <c r="G2814" t="s">
        <v>2164</v>
      </c>
      <c r="H2814" t="s">
        <v>44</v>
      </c>
      <c r="I2814" t="s">
        <v>1542</v>
      </c>
      <c r="J2814" t="s">
        <v>45</v>
      </c>
      <c r="K2814" t="s">
        <v>45</v>
      </c>
      <c r="L2814" t="s">
        <v>46</v>
      </c>
      <c r="M2814" t="s">
        <v>47</v>
      </c>
      <c r="N2814" t="s">
        <v>64</v>
      </c>
      <c r="O2814" t="s">
        <v>51</v>
      </c>
      <c r="P2814" t="s">
        <v>251</v>
      </c>
      <c r="Q2814" t="s">
        <v>217</v>
      </c>
      <c r="R2814" t="s">
        <v>218</v>
      </c>
      <c r="S2814" t="s">
        <v>52</v>
      </c>
      <c r="T2814" t="s">
        <v>2165</v>
      </c>
      <c r="U2814" t="s">
        <v>2166</v>
      </c>
      <c r="V2814" s="137">
        <v>4.5600000000000002E-2</v>
      </c>
      <c r="W2814" s="137">
        <v>4.0550000000000003E-2</v>
      </c>
      <c r="X2814" t="s">
        <v>272</v>
      </c>
      <c r="Y2814" t="s">
        <v>51</v>
      </c>
      <c r="Z2814" s="133">
        <v>6000</v>
      </c>
      <c r="AA2814" s="135">
        <v>1</v>
      </c>
      <c r="AB2814" s="139">
        <v>102.6</v>
      </c>
      <c r="AD2814" s="133">
        <v>6.1559999999999997</v>
      </c>
      <c r="AG2814" t="s">
        <v>261</v>
      </c>
      <c r="AH2814" s="137">
        <v>3.6000000000000001E-5</v>
      </c>
      <c r="AI2814" s="137">
        <v>8.8964498869686796E-4</v>
      </c>
      <c r="AJ2814" s="137">
        <v>1.53636088330446E-4</v>
      </c>
    </row>
    <row r="2815" spans="1:36">
      <c r="A2815">
        <v>811</v>
      </c>
      <c r="B2815">
        <v>1412</v>
      </c>
      <c r="C2815" t="s">
        <v>2172</v>
      </c>
      <c r="D2815" t="s">
        <v>2173</v>
      </c>
      <c r="E2815" t="s">
        <v>41</v>
      </c>
      <c r="F2815" t="s">
        <v>2174</v>
      </c>
      <c r="G2815" t="s">
        <v>2175</v>
      </c>
      <c r="H2815" t="s">
        <v>44</v>
      </c>
      <c r="I2815" t="s">
        <v>1542</v>
      </c>
      <c r="J2815" t="s">
        <v>45</v>
      </c>
      <c r="K2815" t="s">
        <v>475</v>
      </c>
      <c r="L2815" t="s">
        <v>46</v>
      </c>
      <c r="M2815" t="s">
        <v>47</v>
      </c>
      <c r="N2815" t="s">
        <v>383</v>
      </c>
      <c r="O2815" t="s">
        <v>51</v>
      </c>
      <c r="P2815" t="s">
        <v>216</v>
      </c>
      <c r="Q2815" t="s">
        <v>217</v>
      </c>
      <c r="R2815" t="s">
        <v>218</v>
      </c>
      <c r="S2815" t="s">
        <v>52</v>
      </c>
      <c r="T2815" t="s">
        <v>2176</v>
      </c>
      <c r="U2815" t="s">
        <v>2177</v>
      </c>
      <c r="V2815" s="137">
        <v>1.0800000000000001E-2</v>
      </c>
      <c r="W2815" s="137">
        <v>3.6580000000000001E-2</v>
      </c>
      <c r="X2815" t="s">
        <v>272</v>
      </c>
      <c r="Y2815" t="s">
        <v>51</v>
      </c>
      <c r="Z2815" s="133">
        <v>21535.72</v>
      </c>
      <c r="AA2815" s="135">
        <v>1</v>
      </c>
      <c r="AB2815" s="139">
        <v>95.17</v>
      </c>
      <c r="AD2815" s="133">
        <v>20.495999999999999</v>
      </c>
      <c r="AG2815" t="s">
        <v>261</v>
      </c>
      <c r="AH2815" s="137">
        <v>3.8000000000000002E-5</v>
      </c>
      <c r="AI2815" s="137">
        <v>2.9619490991421599E-3</v>
      </c>
      <c r="AJ2815" s="137">
        <v>5.1150996094819195E-4</v>
      </c>
    </row>
    <row r="2816" spans="1:36">
      <c r="A2816">
        <v>811</v>
      </c>
      <c r="B2816">
        <v>1412</v>
      </c>
      <c r="C2816" t="s">
        <v>2178</v>
      </c>
      <c r="D2816" t="s">
        <v>2179</v>
      </c>
      <c r="E2816" t="s">
        <v>41</v>
      </c>
      <c r="F2816" t="s">
        <v>3788</v>
      </c>
      <c r="G2816" t="s">
        <v>3789</v>
      </c>
      <c r="H2816" t="s">
        <v>44</v>
      </c>
      <c r="I2816" t="s">
        <v>456</v>
      </c>
      <c r="J2816" t="s">
        <v>45</v>
      </c>
      <c r="K2816" t="s">
        <v>45</v>
      </c>
      <c r="L2816" t="s">
        <v>46</v>
      </c>
      <c r="M2816" t="s">
        <v>47</v>
      </c>
      <c r="N2816" t="s">
        <v>347</v>
      </c>
      <c r="O2816" t="s">
        <v>51</v>
      </c>
      <c r="P2816" t="s">
        <v>333</v>
      </c>
      <c r="Q2816" t="s">
        <v>217</v>
      </c>
      <c r="R2816" t="s">
        <v>218</v>
      </c>
      <c r="S2816" t="s">
        <v>52</v>
      </c>
      <c r="T2816" t="s">
        <v>3790</v>
      </c>
      <c r="U2816" t="s">
        <v>3791</v>
      </c>
      <c r="V2816" s="137">
        <v>1.8499999999999999E-2</v>
      </c>
      <c r="W2816" s="137">
        <v>4.6219999999999997E-2</v>
      </c>
      <c r="X2816" t="s">
        <v>272</v>
      </c>
      <c r="Y2816" t="s">
        <v>51</v>
      </c>
      <c r="Z2816" s="133">
        <v>2675.09</v>
      </c>
      <c r="AA2816" s="135">
        <v>1</v>
      </c>
      <c r="AB2816" s="139">
        <v>117.04</v>
      </c>
      <c r="AD2816" s="133">
        <v>3.1309999999999998</v>
      </c>
      <c r="AG2816" t="s">
        <v>261</v>
      </c>
      <c r="AH2816" s="137">
        <v>1.5999999999999999E-5</v>
      </c>
      <c r="AI2816" s="137">
        <v>4.5247109083113398E-4</v>
      </c>
      <c r="AJ2816" s="137">
        <v>7.8138908622112896E-5</v>
      </c>
    </row>
    <row r="2817" spans="1:36">
      <c r="A2817">
        <v>811</v>
      </c>
      <c r="B2817">
        <v>1412</v>
      </c>
      <c r="C2817" t="s">
        <v>2178</v>
      </c>
      <c r="D2817" t="s">
        <v>2179</v>
      </c>
      <c r="E2817" t="s">
        <v>41</v>
      </c>
      <c r="F2817" t="s">
        <v>3468</v>
      </c>
      <c r="G2817" t="s">
        <v>3469</v>
      </c>
      <c r="H2817" t="s">
        <v>44</v>
      </c>
      <c r="I2817" t="s">
        <v>1542</v>
      </c>
      <c r="J2817" t="s">
        <v>45</v>
      </c>
      <c r="K2817" t="s">
        <v>45</v>
      </c>
      <c r="L2817" t="s">
        <v>46</v>
      </c>
      <c r="M2817" t="s">
        <v>47</v>
      </c>
      <c r="N2817" t="s">
        <v>347</v>
      </c>
      <c r="O2817" t="s">
        <v>51</v>
      </c>
      <c r="P2817" t="s">
        <v>333</v>
      </c>
      <c r="Q2817" t="s">
        <v>217</v>
      </c>
      <c r="R2817" t="s">
        <v>218</v>
      </c>
      <c r="S2817" t="s">
        <v>52</v>
      </c>
      <c r="T2817" t="s">
        <v>3470</v>
      </c>
      <c r="U2817" t="s">
        <v>3471</v>
      </c>
      <c r="V2817" s="137">
        <v>5.7000000000000002E-2</v>
      </c>
      <c r="W2817" s="137">
        <v>4.2000000000000003E-2</v>
      </c>
      <c r="X2817" t="s">
        <v>272</v>
      </c>
      <c r="Y2817" t="s">
        <v>51</v>
      </c>
      <c r="Z2817" s="133">
        <v>10800</v>
      </c>
      <c r="AA2817" s="135">
        <v>1</v>
      </c>
      <c r="AB2817" s="139">
        <v>101.83</v>
      </c>
      <c r="AD2817" s="133">
        <v>10.997999999999999</v>
      </c>
      <c r="AG2817" t="s">
        <v>261</v>
      </c>
      <c r="AH2817" s="137">
        <v>2.0999999999999999E-5</v>
      </c>
      <c r="AI2817" s="137">
        <v>1.5893429684035499E-3</v>
      </c>
      <c r="AJ2817" s="137">
        <v>2.7446952411735602E-4</v>
      </c>
    </row>
    <row r="2818" spans="1:36">
      <c r="A2818">
        <v>811</v>
      </c>
      <c r="B2818">
        <v>1412</v>
      </c>
      <c r="C2818" t="s">
        <v>2178</v>
      </c>
      <c r="D2818" t="s">
        <v>2179</v>
      </c>
      <c r="E2818" t="s">
        <v>41</v>
      </c>
      <c r="F2818" t="s">
        <v>2184</v>
      </c>
      <c r="G2818" t="s">
        <v>2185</v>
      </c>
      <c r="H2818" t="s">
        <v>44</v>
      </c>
      <c r="I2818" t="s">
        <v>1542</v>
      </c>
      <c r="J2818" t="s">
        <v>45</v>
      </c>
      <c r="K2818" t="s">
        <v>45</v>
      </c>
      <c r="L2818" t="s">
        <v>46</v>
      </c>
      <c r="M2818" t="s">
        <v>47</v>
      </c>
      <c r="N2818" t="s">
        <v>347</v>
      </c>
      <c r="O2818" t="s">
        <v>51</v>
      </c>
      <c r="P2818" t="s">
        <v>333</v>
      </c>
      <c r="Q2818" t="s">
        <v>217</v>
      </c>
      <c r="R2818" t="s">
        <v>218</v>
      </c>
      <c r="S2818" t="s">
        <v>52</v>
      </c>
      <c r="T2818" t="s">
        <v>2186</v>
      </c>
      <c r="U2818" t="s">
        <v>2183</v>
      </c>
      <c r="V2818" s="137">
        <v>5.45E-2</v>
      </c>
      <c r="W2818" s="137">
        <v>4.4450000000000003E-2</v>
      </c>
      <c r="X2818" t="s">
        <v>272</v>
      </c>
      <c r="Y2818" t="s">
        <v>51</v>
      </c>
      <c r="Z2818" s="133">
        <v>30193.55</v>
      </c>
      <c r="AA2818" s="135">
        <v>1</v>
      </c>
      <c r="AB2818" s="139">
        <v>104.18</v>
      </c>
      <c r="AD2818" s="133">
        <v>31.456</v>
      </c>
      <c r="AG2818" t="s">
        <v>261</v>
      </c>
      <c r="AH2818" s="137">
        <v>2.9E-5</v>
      </c>
      <c r="AI2818" s="137">
        <v>4.5458662831732097E-3</v>
      </c>
      <c r="AJ2818" s="137">
        <v>7.8504248626523403E-4</v>
      </c>
    </row>
    <row r="2819" spans="1:36">
      <c r="A2819">
        <v>811</v>
      </c>
      <c r="B2819">
        <v>1412</v>
      </c>
      <c r="C2819" t="s">
        <v>2187</v>
      </c>
      <c r="D2819" t="s">
        <v>2188</v>
      </c>
      <c r="E2819" t="s">
        <v>41</v>
      </c>
      <c r="F2819" t="s">
        <v>3792</v>
      </c>
      <c r="G2819" t="s">
        <v>3793</v>
      </c>
      <c r="H2819" t="s">
        <v>44</v>
      </c>
      <c r="I2819" t="s">
        <v>1542</v>
      </c>
      <c r="J2819" t="s">
        <v>45</v>
      </c>
      <c r="K2819" t="s">
        <v>45</v>
      </c>
      <c r="L2819" t="s">
        <v>46</v>
      </c>
      <c r="M2819" t="s">
        <v>47</v>
      </c>
      <c r="N2819" t="s">
        <v>347</v>
      </c>
      <c r="O2819" t="s">
        <v>51</v>
      </c>
      <c r="P2819" t="s">
        <v>333</v>
      </c>
      <c r="Q2819" t="s">
        <v>217</v>
      </c>
      <c r="R2819" t="s">
        <v>218</v>
      </c>
      <c r="S2819" t="s">
        <v>52</v>
      </c>
      <c r="T2819" t="s">
        <v>3794</v>
      </c>
      <c r="U2819" t="s">
        <v>2565</v>
      </c>
      <c r="V2819" s="137">
        <v>5.6500000000000002E-2</v>
      </c>
      <c r="W2819" s="137">
        <v>4.1660000000000003E-2</v>
      </c>
      <c r="X2819" t="s">
        <v>272</v>
      </c>
      <c r="Y2819" t="s">
        <v>51</v>
      </c>
      <c r="Z2819" s="133">
        <v>24375.72</v>
      </c>
      <c r="AA2819" s="135">
        <v>1</v>
      </c>
      <c r="AB2819" s="139">
        <v>104.24</v>
      </c>
      <c r="AD2819" s="133">
        <v>25.408999999999999</v>
      </c>
      <c r="AG2819" t="s">
        <v>261</v>
      </c>
      <c r="AH2819" s="137">
        <v>6.3E-5</v>
      </c>
      <c r="AI2819" s="137">
        <v>3.6720617931738902E-3</v>
      </c>
      <c r="AJ2819" s="137">
        <v>6.3414195232784902E-4</v>
      </c>
    </row>
    <row r="2820" spans="1:36">
      <c r="A2820">
        <v>811</v>
      </c>
      <c r="B2820">
        <v>1412</v>
      </c>
      <c r="C2820" t="s">
        <v>2196</v>
      </c>
      <c r="D2820" t="s">
        <v>2197</v>
      </c>
      <c r="E2820" t="s">
        <v>41</v>
      </c>
      <c r="F2820" t="s">
        <v>2198</v>
      </c>
      <c r="G2820" t="s">
        <v>2199</v>
      </c>
      <c r="H2820" t="s">
        <v>44</v>
      </c>
      <c r="I2820" t="s">
        <v>456</v>
      </c>
      <c r="J2820" t="s">
        <v>45</v>
      </c>
      <c r="K2820" t="s">
        <v>45</v>
      </c>
      <c r="L2820" t="s">
        <v>46</v>
      </c>
      <c r="M2820" t="s">
        <v>47</v>
      </c>
      <c r="N2820" t="s">
        <v>135</v>
      </c>
      <c r="O2820" t="s">
        <v>51</v>
      </c>
      <c r="P2820" t="s">
        <v>251</v>
      </c>
      <c r="Q2820" t="s">
        <v>217</v>
      </c>
      <c r="R2820" t="s">
        <v>218</v>
      </c>
      <c r="S2820" t="s">
        <v>52</v>
      </c>
      <c r="T2820" t="s">
        <v>2200</v>
      </c>
      <c r="U2820" t="s">
        <v>2177</v>
      </c>
      <c r="V2820" s="137">
        <v>1E-3</v>
      </c>
      <c r="W2820" s="137">
        <v>2.487E-2</v>
      </c>
      <c r="X2820" t="s">
        <v>272</v>
      </c>
      <c r="Y2820" t="s">
        <v>51</v>
      </c>
      <c r="Z2820" s="133">
        <v>31800</v>
      </c>
      <c r="AA2820" s="135">
        <v>1</v>
      </c>
      <c r="AB2820" s="139">
        <v>110.86</v>
      </c>
      <c r="AD2820" s="133">
        <v>35.253</v>
      </c>
      <c r="AG2820" t="s">
        <v>261</v>
      </c>
      <c r="AH2820" s="137">
        <v>7.6000000000000004E-5</v>
      </c>
      <c r="AI2820" s="137">
        <v>5.0947176439449801E-3</v>
      </c>
      <c r="AJ2820" s="137">
        <v>8.7982566069454301E-4</v>
      </c>
    </row>
    <row r="2821" spans="1:36">
      <c r="A2821">
        <v>811</v>
      </c>
      <c r="B2821">
        <v>1412</v>
      </c>
      <c r="C2821" t="s">
        <v>2196</v>
      </c>
      <c r="D2821" t="s">
        <v>2197</v>
      </c>
      <c r="E2821" t="s">
        <v>41</v>
      </c>
      <c r="F2821" t="s">
        <v>2201</v>
      </c>
      <c r="G2821" t="s">
        <v>2202</v>
      </c>
      <c r="H2821" t="s">
        <v>44</v>
      </c>
      <c r="I2821" t="s">
        <v>456</v>
      </c>
      <c r="J2821" t="s">
        <v>45</v>
      </c>
      <c r="K2821" t="s">
        <v>45</v>
      </c>
      <c r="L2821" t="s">
        <v>46</v>
      </c>
      <c r="M2821" t="s">
        <v>47</v>
      </c>
      <c r="N2821" t="s">
        <v>135</v>
      </c>
      <c r="O2821" t="s">
        <v>51</v>
      </c>
      <c r="P2821" t="s">
        <v>251</v>
      </c>
      <c r="Q2821" t="s">
        <v>217</v>
      </c>
      <c r="R2821" t="s">
        <v>218</v>
      </c>
      <c r="S2821" t="s">
        <v>52</v>
      </c>
      <c r="T2821" t="s">
        <v>2203</v>
      </c>
      <c r="U2821" t="s">
        <v>2063</v>
      </c>
      <c r="V2821" s="137">
        <v>0.03</v>
      </c>
      <c r="W2821" s="137">
        <v>2.5309999999999999E-2</v>
      </c>
      <c r="X2821" t="s">
        <v>272</v>
      </c>
      <c r="Y2821" t="s">
        <v>51</v>
      </c>
      <c r="Z2821" s="133">
        <v>45535.35</v>
      </c>
      <c r="AA2821" s="135">
        <v>1</v>
      </c>
      <c r="AB2821" s="139">
        <v>109.33</v>
      </c>
      <c r="AD2821" s="133">
        <v>49.783999999999999</v>
      </c>
      <c r="AG2821" t="s">
        <v>261</v>
      </c>
      <c r="AH2821" s="137">
        <v>3.4E-5</v>
      </c>
      <c r="AI2821" s="137">
        <v>7.1945917067725998E-3</v>
      </c>
      <c r="AJ2821" s="137">
        <v>1.2424606905079101E-3</v>
      </c>
    </row>
    <row r="2822" spans="1:36">
      <c r="A2822">
        <v>811</v>
      </c>
      <c r="B2822">
        <v>1412</v>
      </c>
      <c r="C2822" t="s">
        <v>2196</v>
      </c>
      <c r="D2822" t="s">
        <v>2197</v>
      </c>
      <c r="E2822" t="s">
        <v>41</v>
      </c>
      <c r="F2822" t="s">
        <v>2204</v>
      </c>
      <c r="G2822" t="s">
        <v>2205</v>
      </c>
      <c r="H2822" t="s">
        <v>44</v>
      </c>
      <c r="I2822" t="s">
        <v>1542</v>
      </c>
      <c r="J2822" t="s">
        <v>45</v>
      </c>
      <c r="K2822" t="s">
        <v>45</v>
      </c>
      <c r="L2822" t="s">
        <v>46</v>
      </c>
      <c r="M2822" t="s">
        <v>47</v>
      </c>
      <c r="N2822" t="s">
        <v>135</v>
      </c>
      <c r="O2822" t="s">
        <v>51</v>
      </c>
      <c r="P2822" t="s">
        <v>251</v>
      </c>
      <c r="Q2822" t="s">
        <v>217</v>
      </c>
      <c r="R2822" t="s">
        <v>218</v>
      </c>
      <c r="S2822" t="s">
        <v>52</v>
      </c>
      <c r="T2822" t="s">
        <v>2206</v>
      </c>
      <c r="U2822" t="s">
        <v>115</v>
      </c>
      <c r="V2822" s="137">
        <v>3.9E-2</v>
      </c>
      <c r="W2822" s="137">
        <v>4.3720000000000002E-2</v>
      </c>
      <c r="X2822" t="s">
        <v>272</v>
      </c>
      <c r="Y2822" t="s">
        <v>51</v>
      </c>
      <c r="Z2822" s="133">
        <v>6900</v>
      </c>
      <c r="AA2822" s="135">
        <v>1</v>
      </c>
      <c r="AB2822" s="139">
        <v>100.88</v>
      </c>
      <c r="AD2822" s="133">
        <v>6.9610000000000003</v>
      </c>
      <c r="AG2822" t="s">
        <v>261</v>
      </c>
      <c r="AH2822" s="137">
        <v>2.4000000000000001E-5</v>
      </c>
      <c r="AI2822" s="137">
        <v>1.00594049150781E-3</v>
      </c>
      <c r="AJ2822" s="137">
        <v>1.7371958946775501E-4</v>
      </c>
    </row>
    <row r="2823" spans="1:36">
      <c r="A2823">
        <v>811</v>
      </c>
      <c r="B2823">
        <v>1412</v>
      </c>
      <c r="C2823" t="s">
        <v>2210</v>
      </c>
      <c r="D2823" t="s">
        <v>2211</v>
      </c>
      <c r="E2823" t="s">
        <v>41</v>
      </c>
      <c r="F2823" t="s">
        <v>2216</v>
      </c>
      <c r="G2823" t="s">
        <v>2217</v>
      </c>
      <c r="H2823" t="s">
        <v>44</v>
      </c>
      <c r="I2823" t="s">
        <v>456</v>
      </c>
      <c r="J2823" t="s">
        <v>45</v>
      </c>
      <c r="K2823" t="s">
        <v>45</v>
      </c>
      <c r="L2823" t="s">
        <v>46</v>
      </c>
      <c r="M2823" t="s">
        <v>47</v>
      </c>
      <c r="N2823" t="s">
        <v>49</v>
      </c>
      <c r="O2823" t="s">
        <v>51</v>
      </c>
      <c r="P2823" t="s">
        <v>251</v>
      </c>
      <c r="Q2823" t="s">
        <v>217</v>
      </c>
      <c r="R2823" t="s">
        <v>218</v>
      </c>
      <c r="S2823" t="s">
        <v>52</v>
      </c>
      <c r="T2823" t="s">
        <v>2218</v>
      </c>
      <c r="U2823" t="s">
        <v>2219</v>
      </c>
      <c r="V2823" s="137">
        <v>2.5600000000000001E-2</v>
      </c>
      <c r="W2823" s="137">
        <v>2.69E-2</v>
      </c>
      <c r="X2823" t="s">
        <v>272</v>
      </c>
      <c r="Y2823" t="s">
        <v>51</v>
      </c>
      <c r="Z2823" s="133">
        <v>28000</v>
      </c>
      <c r="AA2823" s="135">
        <v>1</v>
      </c>
      <c r="AB2823" s="139">
        <v>111.44</v>
      </c>
      <c r="AD2823" s="133">
        <v>31.202999999999999</v>
      </c>
      <c r="AG2823" t="s">
        <v>261</v>
      </c>
      <c r="AH2823" s="137">
        <v>2.6999999999999999E-5</v>
      </c>
      <c r="AI2823" s="137">
        <v>4.5093844235390102E-3</v>
      </c>
      <c r="AJ2823" s="137">
        <v>7.7874229879671395E-4</v>
      </c>
    </row>
    <row r="2824" spans="1:36">
      <c r="A2824">
        <v>811</v>
      </c>
      <c r="B2824">
        <v>1412</v>
      </c>
      <c r="C2824" t="s">
        <v>2210</v>
      </c>
      <c r="D2824" t="s">
        <v>2211</v>
      </c>
      <c r="E2824" t="s">
        <v>41</v>
      </c>
      <c r="F2824" t="s">
        <v>2220</v>
      </c>
      <c r="G2824" t="s">
        <v>2221</v>
      </c>
      <c r="H2824" t="s">
        <v>44</v>
      </c>
      <c r="I2824" t="s">
        <v>1542</v>
      </c>
      <c r="J2824" t="s">
        <v>45</v>
      </c>
      <c r="K2824" t="s">
        <v>45</v>
      </c>
      <c r="L2824" t="s">
        <v>46</v>
      </c>
      <c r="M2824" t="s">
        <v>47</v>
      </c>
      <c r="N2824" t="s">
        <v>49</v>
      </c>
      <c r="O2824" t="s">
        <v>51</v>
      </c>
      <c r="P2824" t="s">
        <v>251</v>
      </c>
      <c r="Q2824" t="s">
        <v>217</v>
      </c>
      <c r="R2824" t="s">
        <v>218</v>
      </c>
      <c r="S2824" t="s">
        <v>52</v>
      </c>
      <c r="T2824" t="s">
        <v>2222</v>
      </c>
      <c r="U2824" t="s">
        <v>2223</v>
      </c>
      <c r="V2824" s="137">
        <v>2.41E-2</v>
      </c>
      <c r="W2824" s="137">
        <v>3.9440000000000003E-2</v>
      </c>
      <c r="X2824" t="s">
        <v>272</v>
      </c>
      <c r="Y2824" t="s">
        <v>51</v>
      </c>
      <c r="Z2824" s="133">
        <v>41140</v>
      </c>
      <c r="AA2824" s="135">
        <v>1</v>
      </c>
      <c r="AB2824" s="139">
        <v>96.69</v>
      </c>
      <c r="AD2824" s="133">
        <v>39.777999999999999</v>
      </c>
      <c r="AG2824" t="s">
        <v>261</v>
      </c>
      <c r="AH2824" s="137">
        <v>2.0000000000000002E-5</v>
      </c>
      <c r="AI2824" s="137">
        <v>5.7486249197451298E-3</v>
      </c>
      <c r="AJ2824" s="137">
        <v>9.9275133021572005E-4</v>
      </c>
    </row>
    <row r="2825" spans="1:36">
      <c r="A2825">
        <v>811</v>
      </c>
      <c r="B2825">
        <v>1412</v>
      </c>
      <c r="C2825" t="s">
        <v>2210</v>
      </c>
      <c r="D2825" t="s">
        <v>2211</v>
      </c>
      <c r="E2825" t="s">
        <v>41</v>
      </c>
      <c r="F2825" t="s">
        <v>2224</v>
      </c>
      <c r="G2825" t="s">
        <v>2225</v>
      </c>
      <c r="H2825" t="s">
        <v>44</v>
      </c>
      <c r="I2825" t="s">
        <v>1542</v>
      </c>
      <c r="J2825" t="s">
        <v>45</v>
      </c>
      <c r="K2825" t="s">
        <v>45</v>
      </c>
      <c r="L2825" t="s">
        <v>46</v>
      </c>
      <c r="M2825" t="s">
        <v>47</v>
      </c>
      <c r="N2825" t="s">
        <v>49</v>
      </c>
      <c r="O2825" t="s">
        <v>51</v>
      </c>
      <c r="P2825" t="s">
        <v>251</v>
      </c>
      <c r="Q2825" t="s">
        <v>217</v>
      </c>
      <c r="R2825" t="s">
        <v>218</v>
      </c>
      <c r="S2825" t="s">
        <v>52</v>
      </c>
      <c r="T2825" t="s">
        <v>2226</v>
      </c>
      <c r="U2825" t="s">
        <v>2227</v>
      </c>
      <c r="V2825" s="137">
        <v>4.9399999999999999E-2</v>
      </c>
      <c r="W2825" s="137">
        <v>4.1599999999999998E-2</v>
      </c>
      <c r="X2825" t="s">
        <v>272</v>
      </c>
      <c r="Y2825" t="s">
        <v>51</v>
      </c>
      <c r="Z2825" s="133">
        <v>80000</v>
      </c>
      <c r="AA2825" s="135">
        <v>1</v>
      </c>
      <c r="AB2825" s="139">
        <v>105.7</v>
      </c>
      <c r="AD2825" s="133">
        <v>84.56</v>
      </c>
      <c r="AG2825" t="s">
        <v>261</v>
      </c>
      <c r="AH2825" s="137">
        <v>4.3000000000000002E-5</v>
      </c>
      <c r="AI2825" s="137">
        <v>1.2220334672548299E-2</v>
      </c>
      <c r="AJ2825" s="137">
        <v>2.11037485854817E-3</v>
      </c>
    </row>
    <row r="2826" spans="1:36">
      <c r="A2826">
        <v>811</v>
      </c>
      <c r="B2826">
        <v>1412</v>
      </c>
      <c r="C2826" t="s">
        <v>2239</v>
      </c>
      <c r="D2826" t="s">
        <v>2240</v>
      </c>
      <c r="E2826" t="s">
        <v>41</v>
      </c>
      <c r="F2826" t="s">
        <v>2241</v>
      </c>
      <c r="G2826" t="s">
        <v>2242</v>
      </c>
      <c r="H2826" t="s">
        <v>44</v>
      </c>
      <c r="I2826" t="s">
        <v>1542</v>
      </c>
      <c r="J2826" t="s">
        <v>45</v>
      </c>
      <c r="K2826" t="s">
        <v>45</v>
      </c>
      <c r="L2826" t="s">
        <v>46</v>
      </c>
      <c r="M2826" t="s">
        <v>47</v>
      </c>
      <c r="N2826" t="s">
        <v>135</v>
      </c>
      <c r="O2826" t="s">
        <v>51</v>
      </c>
      <c r="P2826" t="s">
        <v>333</v>
      </c>
      <c r="Q2826" t="s">
        <v>217</v>
      </c>
      <c r="R2826" t="s">
        <v>218</v>
      </c>
      <c r="S2826" t="s">
        <v>52</v>
      </c>
      <c r="T2826" t="s">
        <v>2243</v>
      </c>
      <c r="U2826" t="s">
        <v>2244</v>
      </c>
      <c r="V2826" s="137">
        <v>0.04</v>
      </c>
      <c r="W2826" s="137">
        <v>4.0140000000000002E-2</v>
      </c>
      <c r="X2826" t="s">
        <v>272</v>
      </c>
      <c r="Y2826" t="s">
        <v>51</v>
      </c>
      <c r="Z2826" s="133">
        <v>27505.02</v>
      </c>
      <c r="AA2826" s="135">
        <v>1</v>
      </c>
      <c r="AB2826" s="139">
        <v>101.95</v>
      </c>
      <c r="AD2826" s="133">
        <v>28.041</v>
      </c>
      <c r="AG2826" t="s">
        <v>261</v>
      </c>
      <c r="AH2826" s="137">
        <v>5.7000000000000003E-5</v>
      </c>
      <c r="AI2826" s="137">
        <v>4.0524467868004801E-3</v>
      </c>
      <c r="AJ2826" s="137">
        <v>6.9983204581783103E-4</v>
      </c>
    </row>
    <row r="2827" spans="1:36">
      <c r="A2827">
        <v>811</v>
      </c>
      <c r="B2827">
        <v>1412</v>
      </c>
      <c r="C2827" t="s">
        <v>2239</v>
      </c>
      <c r="D2827" t="s">
        <v>2240</v>
      </c>
      <c r="E2827" t="s">
        <v>41</v>
      </c>
      <c r="F2827" t="s">
        <v>2245</v>
      </c>
      <c r="G2827" t="s">
        <v>2246</v>
      </c>
      <c r="H2827" t="s">
        <v>44</v>
      </c>
      <c r="I2827" t="s">
        <v>1542</v>
      </c>
      <c r="J2827" t="s">
        <v>45</v>
      </c>
      <c r="K2827" t="s">
        <v>45</v>
      </c>
      <c r="L2827" t="s">
        <v>46</v>
      </c>
      <c r="M2827" t="s">
        <v>47</v>
      </c>
      <c r="N2827" t="s">
        <v>135</v>
      </c>
      <c r="O2827" t="s">
        <v>51</v>
      </c>
      <c r="P2827" t="s">
        <v>333</v>
      </c>
      <c r="Q2827" t="s">
        <v>217</v>
      </c>
      <c r="R2827" t="s">
        <v>218</v>
      </c>
      <c r="S2827" t="s">
        <v>52</v>
      </c>
      <c r="T2827" t="s">
        <v>2247</v>
      </c>
      <c r="U2827" t="s">
        <v>2248</v>
      </c>
      <c r="V2827" s="137">
        <v>2.07E-2</v>
      </c>
      <c r="W2827" s="137">
        <v>4.0820000000000002E-2</v>
      </c>
      <c r="X2827" t="s">
        <v>272</v>
      </c>
      <c r="Y2827" t="s">
        <v>51</v>
      </c>
      <c r="Z2827" s="133">
        <v>46829.98</v>
      </c>
      <c r="AA2827" s="135">
        <v>1</v>
      </c>
      <c r="AB2827" s="139">
        <v>91.69</v>
      </c>
      <c r="AD2827" s="133">
        <v>42.938000000000002</v>
      </c>
      <c r="AG2827" t="s">
        <v>261</v>
      </c>
      <c r="AH2827" s="137">
        <v>4.3999999999999999E-5</v>
      </c>
      <c r="AI2827" s="137">
        <v>6.2053184029835099E-3</v>
      </c>
      <c r="AJ2827" s="137">
        <v>1.07161941942232E-3</v>
      </c>
    </row>
    <row r="2828" spans="1:36">
      <c r="A2828">
        <v>811</v>
      </c>
      <c r="B2828">
        <v>1412</v>
      </c>
      <c r="C2828" t="s">
        <v>2256</v>
      </c>
      <c r="D2828" t="s">
        <v>2257</v>
      </c>
      <c r="E2828" t="s">
        <v>41</v>
      </c>
      <c r="F2828" t="s">
        <v>2258</v>
      </c>
      <c r="G2828" t="s">
        <v>2259</v>
      </c>
      <c r="H2828" t="s">
        <v>44</v>
      </c>
      <c r="I2828" t="s">
        <v>1542</v>
      </c>
      <c r="J2828" t="s">
        <v>45</v>
      </c>
      <c r="K2828" t="s">
        <v>45</v>
      </c>
      <c r="L2828" t="s">
        <v>46</v>
      </c>
      <c r="M2828" t="s">
        <v>47</v>
      </c>
      <c r="N2828" t="s">
        <v>1097</v>
      </c>
      <c r="O2828" t="s">
        <v>51</v>
      </c>
      <c r="P2828" t="s">
        <v>251</v>
      </c>
      <c r="Q2828" t="s">
        <v>217</v>
      </c>
      <c r="R2828" t="s">
        <v>218</v>
      </c>
      <c r="S2828" t="s">
        <v>52</v>
      </c>
      <c r="T2828" t="s">
        <v>2260</v>
      </c>
      <c r="U2828" t="s">
        <v>392</v>
      </c>
      <c r="V2828" s="137">
        <v>2.1000000000000001E-2</v>
      </c>
      <c r="W2828" s="137">
        <v>3.9239999999999997E-2</v>
      </c>
      <c r="X2828" t="s">
        <v>272</v>
      </c>
      <c r="Y2828" t="s">
        <v>51</v>
      </c>
      <c r="Z2828" s="133">
        <v>32857.14</v>
      </c>
      <c r="AA2828" s="135">
        <v>1</v>
      </c>
      <c r="AB2828" s="139">
        <v>96.34</v>
      </c>
      <c r="AD2828" s="133">
        <v>31.655000000000001</v>
      </c>
      <c r="AG2828" t="s">
        <v>261</v>
      </c>
      <c r="AH2828" s="137">
        <v>8.0000000000000007E-5</v>
      </c>
      <c r="AI2828" s="137">
        <v>4.5746147485322096E-3</v>
      </c>
      <c r="AJ2828" s="137">
        <v>7.9000716523198501E-4</v>
      </c>
    </row>
    <row r="2829" spans="1:36">
      <c r="A2829">
        <v>811</v>
      </c>
      <c r="B2829">
        <v>1412</v>
      </c>
      <c r="C2829" t="s">
        <v>2261</v>
      </c>
      <c r="D2829" t="s">
        <v>2262</v>
      </c>
      <c r="E2829" t="s">
        <v>41</v>
      </c>
      <c r="F2829" t="s">
        <v>3493</v>
      </c>
      <c r="G2829" t="s">
        <v>3494</v>
      </c>
      <c r="H2829" t="s">
        <v>44</v>
      </c>
      <c r="I2829" t="s">
        <v>456</v>
      </c>
      <c r="J2829" t="s">
        <v>45</v>
      </c>
      <c r="K2829" t="s">
        <v>45</v>
      </c>
      <c r="L2829" t="s">
        <v>46</v>
      </c>
      <c r="M2829" t="s">
        <v>47</v>
      </c>
      <c r="N2829" t="s">
        <v>281</v>
      </c>
      <c r="O2829" t="s">
        <v>51</v>
      </c>
      <c r="P2829" t="s">
        <v>251</v>
      </c>
      <c r="Q2829" t="s">
        <v>217</v>
      </c>
      <c r="R2829" t="s">
        <v>218</v>
      </c>
      <c r="S2829" t="s">
        <v>52</v>
      </c>
      <c r="T2829" t="s">
        <v>354</v>
      </c>
      <c r="U2829" t="s">
        <v>2585</v>
      </c>
      <c r="V2829" s="137">
        <v>1.4999999999999999E-2</v>
      </c>
      <c r="W2829" s="137">
        <v>2.8299999999999999E-2</v>
      </c>
      <c r="X2829" t="s">
        <v>272</v>
      </c>
      <c r="Y2829" t="s">
        <v>51</v>
      </c>
      <c r="Z2829" s="133">
        <v>10526.13</v>
      </c>
      <c r="AA2829" s="135">
        <v>1</v>
      </c>
      <c r="AB2829" s="139">
        <v>116.63</v>
      </c>
      <c r="AD2829" s="133">
        <v>12.276999999999999</v>
      </c>
      <c r="AG2829" t="s">
        <v>261</v>
      </c>
      <c r="AH2829" s="137">
        <v>5.5999999999999999E-5</v>
      </c>
      <c r="AI2829" s="137">
        <v>1.7741777586293001E-3</v>
      </c>
      <c r="AJ2829" s="137">
        <v>3.0638932866687498E-4</v>
      </c>
    </row>
    <row r="2830" spans="1:36">
      <c r="A2830">
        <v>811</v>
      </c>
      <c r="B2830">
        <v>1412</v>
      </c>
      <c r="C2830" t="s">
        <v>2261</v>
      </c>
      <c r="D2830" t="s">
        <v>2262</v>
      </c>
      <c r="E2830" t="s">
        <v>41</v>
      </c>
      <c r="F2830" t="s">
        <v>2263</v>
      </c>
      <c r="G2830" t="s">
        <v>2264</v>
      </c>
      <c r="H2830" t="s">
        <v>44</v>
      </c>
      <c r="I2830" t="s">
        <v>456</v>
      </c>
      <c r="J2830" t="s">
        <v>45</v>
      </c>
      <c r="K2830" t="s">
        <v>45</v>
      </c>
      <c r="L2830" t="s">
        <v>46</v>
      </c>
      <c r="M2830" t="s">
        <v>47</v>
      </c>
      <c r="N2830" t="s">
        <v>281</v>
      </c>
      <c r="O2830" t="s">
        <v>51</v>
      </c>
      <c r="P2830" t="s">
        <v>358</v>
      </c>
      <c r="Q2830" t="s">
        <v>217</v>
      </c>
      <c r="R2830" t="s">
        <v>218</v>
      </c>
      <c r="S2830" t="s">
        <v>52</v>
      </c>
      <c r="T2830" t="s">
        <v>2265</v>
      </c>
      <c r="U2830" t="s">
        <v>2266</v>
      </c>
      <c r="V2830" s="137">
        <v>5.0000000000000001E-3</v>
      </c>
      <c r="W2830" s="137">
        <v>2.6360000000000001E-2</v>
      </c>
      <c r="X2830" t="s">
        <v>272</v>
      </c>
      <c r="Y2830" t="s">
        <v>51</v>
      </c>
      <c r="Z2830" s="133">
        <v>41160</v>
      </c>
      <c r="AA2830" s="135">
        <v>1</v>
      </c>
      <c r="AB2830" s="139">
        <v>113.56</v>
      </c>
      <c r="AD2830" s="133">
        <v>46.741</v>
      </c>
      <c r="AG2830" t="s">
        <v>261</v>
      </c>
      <c r="AH2830" s="137">
        <v>6.0999999999999999E-5</v>
      </c>
      <c r="AI2830" s="137">
        <v>6.7548992448988E-3</v>
      </c>
      <c r="AJ2830" s="137">
        <v>1.16652857065229E-3</v>
      </c>
    </row>
    <row r="2831" spans="1:36">
      <c r="A2831">
        <v>811</v>
      </c>
      <c r="B2831">
        <v>1412</v>
      </c>
      <c r="C2831" t="s">
        <v>2261</v>
      </c>
      <c r="D2831" t="s">
        <v>2262</v>
      </c>
      <c r="E2831" t="s">
        <v>41</v>
      </c>
      <c r="F2831" t="s">
        <v>2267</v>
      </c>
      <c r="G2831" t="s">
        <v>2268</v>
      </c>
      <c r="H2831" t="s">
        <v>44</v>
      </c>
      <c r="I2831" t="s">
        <v>456</v>
      </c>
      <c r="J2831" t="s">
        <v>45</v>
      </c>
      <c r="K2831" t="s">
        <v>45</v>
      </c>
      <c r="L2831" t="s">
        <v>46</v>
      </c>
      <c r="M2831" t="s">
        <v>47</v>
      </c>
      <c r="N2831" t="s">
        <v>281</v>
      </c>
      <c r="O2831" t="s">
        <v>51</v>
      </c>
      <c r="P2831" t="s">
        <v>251</v>
      </c>
      <c r="Q2831" t="s">
        <v>217</v>
      </c>
      <c r="R2831" t="s">
        <v>218</v>
      </c>
      <c r="S2831" t="s">
        <v>52</v>
      </c>
      <c r="T2831" t="s">
        <v>2269</v>
      </c>
      <c r="U2831" t="s">
        <v>2270</v>
      </c>
      <c r="V2831" s="137">
        <v>3.4700000000000002E-2</v>
      </c>
      <c r="W2831" s="137">
        <v>2.5899999999999999E-2</v>
      </c>
      <c r="X2831" t="s">
        <v>272</v>
      </c>
      <c r="Y2831" t="s">
        <v>51</v>
      </c>
      <c r="Z2831" s="133">
        <v>9000</v>
      </c>
      <c r="AA2831" s="135">
        <v>1</v>
      </c>
      <c r="AB2831" s="139">
        <v>108.55</v>
      </c>
      <c r="AD2831" s="133">
        <v>9.77</v>
      </c>
      <c r="AG2831" t="s">
        <v>261</v>
      </c>
      <c r="AH2831" s="137">
        <v>2.6999999999999999E-5</v>
      </c>
      <c r="AI2831" s="137">
        <v>1.41185619185738E-3</v>
      </c>
      <c r="AJ2831" s="137">
        <v>2.4381867526710401E-4</v>
      </c>
    </row>
    <row r="2832" spans="1:36">
      <c r="A2832">
        <v>811</v>
      </c>
      <c r="B2832">
        <v>1412</v>
      </c>
      <c r="C2832" t="s">
        <v>2271</v>
      </c>
      <c r="D2832" t="s">
        <v>2272</v>
      </c>
      <c r="E2832" t="s">
        <v>41</v>
      </c>
      <c r="F2832" t="s">
        <v>2273</v>
      </c>
      <c r="G2832" t="s">
        <v>2274</v>
      </c>
      <c r="H2832" t="s">
        <v>44</v>
      </c>
      <c r="I2832" t="s">
        <v>456</v>
      </c>
      <c r="J2832" t="s">
        <v>45</v>
      </c>
      <c r="K2832" t="s">
        <v>45</v>
      </c>
      <c r="L2832" t="s">
        <v>46</v>
      </c>
      <c r="M2832" t="s">
        <v>47</v>
      </c>
      <c r="N2832" t="s">
        <v>49</v>
      </c>
      <c r="O2832" t="s">
        <v>51</v>
      </c>
      <c r="P2832" t="s">
        <v>358</v>
      </c>
      <c r="Q2832" t="s">
        <v>217</v>
      </c>
      <c r="R2832" t="s">
        <v>218</v>
      </c>
      <c r="S2832" t="s">
        <v>52</v>
      </c>
      <c r="T2832" t="s">
        <v>2275</v>
      </c>
      <c r="U2832" t="s">
        <v>2276</v>
      </c>
      <c r="V2832" s="137">
        <v>1.14E-2</v>
      </c>
      <c r="W2832" s="137">
        <v>2.376E-2</v>
      </c>
      <c r="X2832" t="s">
        <v>272</v>
      </c>
      <c r="Y2832" t="s">
        <v>51</v>
      </c>
      <c r="Z2832" s="133">
        <v>40680</v>
      </c>
      <c r="AA2832" s="135">
        <v>1</v>
      </c>
      <c r="AB2832" s="139">
        <v>115.86</v>
      </c>
      <c r="AD2832" s="133">
        <v>47.131999999999998</v>
      </c>
      <c r="AG2832" t="s">
        <v>261</v>
      </c>
      <c r="AH2832" s="137">
        <v>1.9000000000000001E-5</v>
      </c>
      <c r="AI2832" s="137">
        <v>6.8113405427586904E-3</v>
      </c>
      <c r="AJ2832" s="137">
        <v>1.1762756274374801E-3</v>
      </c>
    </row>
    <row r="2833" spans="1:36">
      <c r="A2833">
        <v>811</v>
      </c>
      <c r="B2833">
        <v>1412</v>
      </c>
      <c r="C2833" t="s">
        <v>2271</v>
      </c>
      <c r="D2833" t="s">
        <v>2272</v>
      </c>
      <c r="E2833" t="s">
        <v>41</v>
      </c>
      <c r="F2833" t="s">
        <v>2281</v>
      </c>
      <c r="G2833" t="s">
        <v>2282</v>
      </c>
      <c r="H2833" t="s">
        <v>44</v>
      </c>
      <c r="I2833" t="s">
        <v>456</v>
      </c>
      <c r="J2833" t="s">
        <v>45</v>
      </c>
      <c r="K2833" t="s">
        <v>45</v>
      </c>
      <c r="L2833" t="s">
        <v>46</v>
      </c>
      <c r="M2833" t="s">
        <v>47</v>
      </c>
      <c r="N2833" t="s">
        <v>49</v>
      </c>
      <c r="O2833" t="s">
        <v>51</v>
      </c>
      <c r="P2833" t="s">
        <v>358</v>
      </c>
      <c r="Q2833" t="s">
        <v>217</v>
      </c>
      <c r="R2833" t="s">
        <v>218</v>
      </c>
      <c r="S2833" t="s">
        <v>52</v>
      </c>
      <c r="T2833" t="s">
        <v>2283</v>
      </c>
      <c r="U2833" t="s">
        <v>2280</v>
      </c>
      <c r="V2833" s="137">
        <v>9.1999999999999998E-3</v>
      </c>
      <c r="W2833" s="137">
        <v>2.402E-2</v>
      </c>
      <c r="X2833" t="s">
        <v>272</v>
      </c>
      <c r="Y2833" t="s">
        <v>51</v>
      </c>
      <c r="Z2833" s="133">
        <v>62000</v>
      </c>
      <c r="AA2833" s="135">
        <v>1</v>
      </c>
      <c r="AB2833" s="139">
        <v>113.4</v>
      </c>
      <c r="AD2833" s="133">
        <v>70.308000000000007</v>
      </c>
      <c r="AG2833" t="s">
        <v>261</v>
      </c>
      <c r="AH2833" s="137">
        <v>2.4000000000000001E-5</v>
      </c>
      <c r="AI2833" s="137">
        <v>1.0160682239327401E-2</v>
      </c>
      <c r="AJ2833" s="137">
        <v>1.7546858509319299E-3</v>
      </c>
    </row>
    <row r="2834" spans="1:36">
      <c r="A2834">
        <v>811</v>
      </c>
      <c r="B2834">
        <v>1412</v>
      </c>
      <c r="C2834" t="s">
        <v>2271</v>
      </c>
      <c r="D2834" t="s">
        <v>2272</v>
      </c>
      <c r="E2834" t="s">
        <v>41</v>
      </c>
      <c r="F2834" t="s">
        <v>2284</v>
      </c>
      <c r="G2834" t="s">
        <v>2285</v>
      </c>
      <c r="H2834" t="s">
        <v>44</v>
      </c>
      <c r="I2834" t="s">
        <v>456</v>
      </c>
      <c r="J2834" t="s">
        <v>45</v>
      </c>
      <c r="K2834" t="s">
        <v>45</v>
      </c>
      <c r="L2834" t="s">
        <v>46</v>
      </c>
      <c r="M2834" t="s">
        <v>47</v>
      </c>
      <c r="N2834" t="s">
        <v>49</v>
      </c>
      <c r="O2834" t="s">
        <v>51</v>
      </c>
      <c r="P2834" t="s">
        <v>358</v>
      </c>
      <c r="Q2834" t="s">
        <v>217</v>
      </c>
      <c r="R2834" t="s">
        <v>218</v>
      </c>
      <c r="S2834" t="s">
        <v>52</v>
      </c>
      <c r="T2834" t="s">
        <v>2286</v>
      </c>
      <c r="U2834" t="s">
        <v>2287</v>
      </c>
      <c r="V2834" s="137">
        <v>3.1953000000000002E-2</v>
      </c>
      <c r="W2834" s="137">
        <v>2.6800000000000001E-2</v>
      </c>
      <c r="X2834" t="s">
        <v>272</v>
      </c>
      <c r="Y2834" t="s">
        <v>51</v>
      </c>
      <c r="Z2834" s="133">
        <v>78000</v>
      </c>
      <c r="AA2834" s="135">
        <v>1</v>
      </c>
      <c r="AB2834" s="139">
        <v>112.59</v>
      </c>
      <c r="AD2834" s="133">
        <v>87.82</v>
      </c>
      <c r="AG2834" t="s">
        <v>261</v>
      </c>
      <c r="AH2834" s="137">
        <v>6.0000000000000002E-5</v>
      </c>
      <c r="AI2834" s="137">
        <v>1.2691488115067699E-2</v>
      </c>
      <c r="AJ2834" s="137">
        <v>2.1917400916824899E-3</v>
      </c>
    </row>
    <row r="2835" spans="1:36">
      <c r="A2835">
        <v>811</v>
      </c>
      <c r="B2835">
        <v>1412</v>
      </c>
      <c r="C2835" t="s">
        <v>2291</v>
      </c>
      <c r="D2835" t="s">
        <v>2292</v>
      </c>
      <c r="E2835" t="s">
        <v>41</v>
      </c>
      <c r="F2835" t="s">
        <v>2293</v>
      </c>
      <c r="G2835" t="s">
        <v>2294</v>
      </c>
      <c r="H2835" t="s">
        <v>44</v>
      </c>
      <c r="I2835" t="s">
        <v>456</v>
      </c>
      <c r="J2835" t="s">
        <v>45</v>
      </c>
      <c r="K2835" t="s">
        <v>45</v>
      </c>
      <c r="L2835" t="s">
        <v>46</v>
      </c>
      <c r="M2835" t="s">
        <v>47</v>
      </c>
      <c r="N2835" t="s">
        <v>49</v>
      </c>
      <c r="O2835" t="s">
        <v>51</v>
      </c>
      <c r="P2835" t="s">
        <v>358</v>
      </c>
      <c r="Q2835" t="s">
        <v>217</v>
      </c>
      <c r="R2835" t="s">
        <v>218</v>
      </c>
      <c r="S2835" t="s">
        <v>52</v>
      </c>
      <c r="T2835" t="s">
        <v>2295</v>
      </c>
      <c r="U2835" t="s">
        <v>2296</v>
      </c>
      <c r="V2835" s="137">
        <v>3.32E-2</v>
      </c>
      <c r="W2835" s="137">
        <v>2.5219999999999999E-2</v>
      </c>
      <c r="X2835" t="s">
        <v>272</v>
      </c>
      <c r="Y2835" t="s">
        <v>51</v>
      </c>
      <c r="Z2835" s="133">
        <v>27000</v>
      </c>
      <c r="AA2835" s="135">
        <v>1</v>
      </c>
      <c r="AB2835" s="139">
        <v>104.43</v>
      </c>
      <c r="AD2835" s="133">
        <v>28.196000000000002</v>
      </c>
      <c r="AG2835" t="s">
        <v>261</v>
      </c>
      <c r="AH2835" s="137">
        <v>1.5E-5</v>
      </c>
      <c r="AI2835" s="137">
        <v>4.0748081653339497E-3</v>
      </c>
      <c r="AJ2835" s="137">
        <v>7.0369371510300299E-4</v>
      </c>
    </row>
    <row r="2836" spans="1:36">
      <c r="A2836">
        <v>811</v>
      </c>
      <c r="B2836">
        <v>1412</v>
      </c>
      <c r="C2836" t="s">
        <v>2297</v>
      </c>
      <c r="D2836" t="s">
        <v>2298</v>
      </c>
      <c r="E2836" t="s">
        <v>41</v>
      </c>
      <c r="F2836" t="s">
        <v>2303</v>
      </c>
      <c r="G2836" t="s">
        <v>2304</v>
      </c>
      <c r="H2836" t="s">
        <v>44</v>
      </c>
      <c r="I2836" t="s">
        <v>1542</v>
      </c>
      <c r="J2836" t="s">
        <v>45</v>
      </c>
      <c r="K2836" t="s">
        <v>159</v>
      </c>
      <c r="L2836" t="s">
        <v>46</v>
      </c>
      <c r="M2836" t="s">
        <v>47</v>
      </c>
      <c r="N2836" t="s">
        <v>114</v>
      </c>
      <c r="O2836" t="s">
        <v>51</v>
      </c>
      <c r="P2836" t="s">
        <v>301</v>
      </c>
      <c r="Q2836" t="s">
        <v>217</v>
      </c>
      <c r="R2836" t="s">
        <v>218</v>
      </c>
      <c r="S2836" t="s">
        <v>52</v>
      </c>
      <c r="T2836" t="s">
        <v>2305</v>
      </c>
      <c r="U2836" t="s">
        <v>2306</v>
      </c>
      <c r="V2836" s="137">
        <v>3.4500000000000003E-2</v>
      </c>
      <c r="W2836" s="137">
        <v>5.1799999999999999E-2</v>
      </c>
      <c r="X2836" t="s">
        <v>272</v>
      </c>
      <c r="Y2836" t="s">
        <v>51</v>
      </c>
      <c r="Z2836" s="133">
        <v>203.32</v>
      </c>
      <c r="AA2836" s="135">
        <v>1</v>
      </c>
      <c r="AB2836" s="139">
        <v>100.87</v>
      </c>
      <c r="AD2836" s="133">
        <v>0.20499999999999999</v>
      </c>
      <c r="AG2836" t="s">
        <v>261</v>
      </c>
      <c r="AH2836" s="137">
        <v>0</v>
      </c>
      <c r="AI2836" s="137">
        <v>2.9638774835612999E-5</v>
      </c>
      <c r="AJ2836" s="137">
        <v>5.1184298079624101E-6</v>
      </c>
    </row>
    <row r="2837" spans="1:36">
      <c r="A2837">
        <v>811</v>
      </c>
      <c r="B2837">
        <v>1412</v>
      </c>
      <c r="C2837" t="s">
        <v>2297</v>
      </c>
      <c r="D2837" t="s">
        <v>2298</v>
      </c>
      <c r="E2837" t="s">
        <v>41</v>
      </c>
      <c r="F2837" t="s">
        <v>2307</v>
      </c>
      <c r="G2837" t="s">
        <v>2308</v>
      </c>
      <c r="H2837" t="s">
        <v>44</v>
      </c>
      <c r="I2837" t="s">
        <v>1542</v>
      </c>
      <c r="J2837" t="s">
        <v>45</v>
      </c>
      <c r="K2837" t="s">
        <v>45</v>
      </c>
      <c r="L2837" t="s">
        <v>46</v>
      </c>
      <c r="M2837" t="s">
        <v>47</v>
      </c>
      <c r="N2837" t="s">
        <v>114</v>
      </c>
      <c r="O2837" t="s">
        <v>51</v>
      </c>
      <c r="P2837" t="s">
        <v>301</v>
      </c>
      <c r="Q2837" t="s">
        <v>217</v>
      </c>
      <c r="R2837" t="s">
        <v>218</v>
      </c>
      <c r="S2837" t="s">
        <v>52</v>
      </c>
      <c r="T2837" t="s">
        <v>2309</v>
      </c>
      <c r="U2837" t="s">
        <v>2302</v>
      </c>
      <c r="V2837" s="137">
        <v>0.05</v>
      </c>
      <c r="W2837" s="137">
        <v>4.2630000000000001E-2</v>
      </c>
      <c r="X2837" t="s">
        <v>272</v>
      </c>
      <c r="Y2837" t="s">
        <v>51</v>
      </c>
      <c r="Z2837" s="133">
        <v>58000</v>
      </c>
      <c r="AA2837" s="135">
        <v>1</v>
      </c>
      <c r="AB2837" s="139">
        <v>105.53</v>
      </c>
      <c r="AD2837" s="133">
        <v>61.207000000000001</v>
      </c>
      <c r="AG2837" t="s">
        <v>261</v>
      </c>
      <c r="AH2837" s="137">
        <v>4.0000000000000003E-5</v>
      </c>
      <c r="AI2837" s="137">
        <v>8.8454932880384501E-3</v>
      </c>
      <c r="AJ2837" s="137">
        <v>1.5275609994926801E-3</v>
      </c>
    </row>
    <row r="2838" spans="1:36">
      <c r="A2838">
        <v>811</v>
      </c>
      <c r="B2838">
        <v>1412</v>
      </c>
      <c r="C2838" t="s">
        <v>2297</v>
      </c>
      <c r="D2838" t="s">
        <v>2298</v>
      </c>
      <c r="E2838" t="s">
        <v>41</v>
      </c>
      <c r="F2838" t="s">
        <v>2310</v>
      </c>
      <c r="G2838" t="s">
        <v>2311</v>
      </c>
      <c r="H2838" t="s">
        <v>44</v>
      </c>
      <c r="I2838" t="s">
        <v>1542</v>
      </c>
      <c r="J2838" t="s">
        <v>45</v>
      </c>
      <c r="K2838" t="s">
        <v>159</v>
      </c>
      <c r="L2838" t="s">
        <v>46</v>
      </c>
      <c r="M2838" t="s">
        <v>47</v>
      </c>
      <c r="N2838" t="s">
        <v>114</v>
      </c>
      <c r="O2838" t="s">
        <v>51</v>
      </c>
      <c r="P2838" t="s">
        <v>301</v>
      </c>
      <c r="Q2838" t="s">
        <v>217</v>
      </c>
      <c r="R2838" t="s">
        <v>218</v>
      </c>
      <c r="S2838" t="s">
        <v>52</v>
      </c>
      <c r="T2838" t="s">
        <v>2312</v>
      </c>
      <c r="U2838" t="s">
        <v>2313</v>
      </c>
      <c r="V2838" s="137">
        <v>1.4999999999999999E-2</v>
      </c>
      <c r="W2838" s="137">
        <v>4.0779999999999997E-2</v>
      </c>
      <c r="X2838" t="s">
        <v>272</v>
      </c>
      <c r="Y2838" t="s">
        <v>51</v>
      </c>
      <c r="Z2838" s="133">
        <v>38000</v>
      </c>
      <c r="AA2838" s="135">
        <v>1</v>
      </c>
      <c r="AB2838" s="139">
        <v>95.32</v>
      </c>
      <c r="AD2838" s="133">
        <v>36.222000000000001</v>
      </c>
      <c r="AG2838" t="s">
        <v>261</v>
      </c>
      <c r="AH2838" s="137">
        <v>3.1999999999999999E-5</v>
      </c>
      <c r="AI2838" s="137">
        <v>5.2346271804065104E-3</v>
      </c>
      <c r="AJ2838" s="137">
        <v>9.0398715676901799E-4</v>
      </c>
    </row>
    <row r="2839" spans="1:36">
      <c r="A2839">
        <v>811</v>
      </c>
      <c r="B2839">
        <v>1412</v>
      </c>
      <c r="C2839" t="s">
        <v>109</v>
      </c>
      <c r="D2839" t="s">
        <v>110</v>
      </c>
      <c r="E2839" t="s">
        <v>41</v>
      </c>
      <c r="F2839" t="s">
        <v>2314</v>
      </c>
      <c r="G2839" t="s">
        <v>2315</v>
      </c>
      <c r="H2839" t="s">
        <v>44</v>
      </c>
      <c r="I2839" t="s">
        <v>1542</v>
      </c>
      <c r="J2839" t="s">
        <v>45</v>
      </c>
      <c r="K2839" t="s">
        <v>45</v>
      </c>
      <c r="L2839" t="s">
        <v>46</v>
      </c>
      <c r="M2839" t="s">
        <v>47</v>
      </c>
      <c r="N2839" t="s">
        <v>114</v>
      </c>
      <c r="O2839" t="s">
        <v>51</v>
      </c>
      <c r="P2839" t="s">
        <v>301</v>
      </c>
      <c r="Q2839" t="s">
        <v>217</v>
      </c>
      <c r="R2839" t="s">
        <v>218</v>
      </c>
      <c r="S2839" t="s">
        <v>52</v>
      </c>
      <c r="T2839" t="s">
        <v>2316</v>
      </c>
      <c r="U2839" t="s">
        <v>2317</v>
      </c>
      <c r="V2839" s="137">
        <v>2.0500000000000001E-2</v>
      </c>
      <c r="W2839" s="137">
        <v>4.0890000000000003E-2</v>
      </c>
      <c r="X2839" t="s">
        <v>272</v>
      </c>
      <c r="Y2839" t="s">
        <v>51</v>
      </c>
      <c r="Z2839" s="133">
        <v>31090.92</v>
      </c>
      <c r="AA2839" s="135">
        <v>1</v>
      </c>
      <c r="AB2839" s="139">
        <v>96.95</v>
      </c>
      <c r="AD2839" s="133">
        <v>30.143000000000001</v>
      </c>
      <c r="AG2839" t="s">
        <v>261</v>
      </c>
      <c r="AH2839" s="137">
        <v>4.0000000000000003E-5</v>
      </c>
      <c r="AI2839" s="137">
        <v>4.3561167635201396E-3</v>
      </c>
      <c r="AJ2839" s="137">
        <v>7.5227393888682302E-4</v>
      </c>
    </row>
    <row r="2840" spans="1:36">
      <c r="A2840">
        <v>811</v>
      </c>
      <c r="B2840">
        <v>1412</v>
      </c>
      <c r="C2840" t="s">
        <v>2322</v>
      </c>
      <c r="D2840" t="s">
        <v>2323</v>
      </c>
      <c r="E2840" t="s">
        <v>41</v>
      </c>
      <c r="F2840" t="s">
        <v>2336</v>
      </c>
      <c r="G2840" t="s">
        <v>2337</v>
      </c>
      <c r="H2840" t="s">
        <v>44</v>
      </c>
      <c r="I2840" t="s">
        <v>1542</v>
      </c>
      <c r="J2840" t="s">
        <v>45</v>
      </c>
      <c r="K2840" t="s">
        <v>45</v>
      </c>
      <c r="L2840" t="s">
        <v>46</v>
      </c>
      <c r="M2840" t="s">
        <v>47</v>
      </c>
      <c r="N2840" t="s">
        <v>281</v>
      </c>
      <c r="O2840" t="s">
        <v>51</v>
      </c>
      <c r="P2840" t="s">
        <v>333</v>
      </c>
      <c r="Q2840" t="s">
        <v>217</v>
      </c>
      <c r="R2840" t="s">
        <v>218</v>
      </c>
      <c r="S2840" t="s">
        <v>52</v>
      </c>
      <c r="T2840" t="s">
        <v>2338</v>
      </c>
      <c r="U2840" t="s">
        <v>2255</v>
      </c>
      <c r="V2840" s="137">
        <v>4.48E-2</v>
      </c>
      <c r="W2840" s="137">
        <v>4.4069999999999998E-2</v>
      </c>
      <c r="X2840" t="s">
        <v>272</v>
      </c>
      <c r="Y2840" t="s">
        <v>51</v>
      </c>
      <c r="Z2840" s="133">
        <v>79000</v>
      </c>
      <c r="AA2840" s="135">
        <v>1</v>
      </c>
      <c r="AB2840" s="139">
        <v>101.01</v>
      </c>
      <c r="AD2840" s="133">
        <v>79.798000000000002</v>
      </c>
      <c r="AG2840" t="s">
        <v>261</v>
      </c>
      <c r="AH2840" s="137">
        <v>9.8999999999999994E-5</v>
      </c>
      <c r="AI2840" s="137">
        <v>1.15321315535305E-2</v>
      </c>
      <c r="AJ2840" s="137">
        <v>1.99152651283042E-3</v>
      </c>
    </row>
    <row r="2841" spans="1:36">
      <c r="A2841">
        <v>811</v>
      </c>
      <c r="B2841">
        <v>1412</v>
      </c>
      <c r="C2841" t="s">
        <v>2343</v>
      </c>
      <c r="D2841" t="s">
        <v>2344</v>
      </c>
      <c r="E2841" t="s">
        <v>41</v>
      </c>
      <c r="F2841" t="s">
        <v>2345</v>
      </c>
      <c r="G2841" t="s">
        <v>2346</v>
      </c>
      <c r="H2841" t="s">
        <v>44</v>
      </c>
      <c r="I2841" t="s">
        <v>1542</v>
      </c>
      <c r="J2841" t="s">
        <v>45</v>
      </c>
      <c r="K2841" t="s">
        <v>45</v>
      </c>
      <c r="L2841" t="s">
        <v>46</v>
      </c>
      <c r="M2841" t="s">
        <v>47</v>
      </c>
      <c r="N2841" t="s">
        <v>135</v>
      </c>
      <c r="O2841" t="s">
        <v>51</v>
      </c>
      <c r="P2841" t="s">
        <v>358</v>
      </c>
      <c r="Q2841" t="s">
        <v>217</v>
      </c>
      <c r="R2841" t="s">
        <v>218</v>
      </c>
      <c r="S2841" t="s">
        <v>52</v>
      </c>
      <c r="T2841" t="s">
        <v>2347</v>
      </c>
      <c r="U2841" t="s">
        <v>2348</v>
      </c>
      <c r="V2841" s="137">
        <v>1.6400000000000001E-2</v>
      </c>
      <c r="W2841" s="137">
        <v>3.977E-2</v>
      </c>
      <c r="X2841" t="s">
        <v>272</v>
      </c>
      <c r="Y2841" t="s">
        <v>51</v>
      </c>
      <c r="Z2841" s="133">
        <v>60837.73</v>
      </c>
      <c r="AA2841" s="135">
        <v>1</v>
      </c>
      <c r="AB2841" s="139">
        <v>95.32</v>
      </c>
      <c r="AD2841" s="133">
        <v>57.991</v>
      </c>
      <c r="AG2841" t="s">
        <v>261</v>
      </c>
      <c r="AH2841" s="137">
        <v>2.81E-4</v>
      </c>
      <c r="AI2841" s="137">
        <v>8.38060092242718E-3</v>
      </c>
      <c r="AJ2841" s="137">
        <v>1.4472770149205601E-3</v>
      </c>
    </row>
    <row r="2842" spans="1:36">
      <c r="A2842">
        <v>811</v>
      </c>
      <c r="B2842">
        <v>1412</v>
      </c>
      <c r="C2842" t="s">
        <v>3495</v>
      </c>
      <c r="D2842" t="s">
        <v>3496</v>
      </c>
      <c r="E2842" t="s">
        <v>278</v>
      </c>
      <c r="F2842" t="s">
        <v>3497</v>
      </c>
      <c r="G2842" t="s">
        <v>3498</v>
      </c>
      <c r="H2842" t="s">
        <v>44</v>
      </c>
      <c r="I2842" t="s">
        <v>1542</v>
      </c>
      <c r="J2842" t="s">
        <v>45</v>
      </c>
      <c r="K2842" t="s">
        <v>45</v>
      </c>
      <c r="L2842" t="s">
        <v>46</v>
      </c>
      <c r="M2842" t="s">
        <v>47</v>
      </c>
      <c r="N2842" t="s">
        <v>281</v>
      </c>
      <c r="O2842" t="s">
        <v>51</v>
      </c>
      <c r="P2842" t="s">
        <v>308</v>
      </c>
      <c r="Q2842" t="s">
        <v>225</v>
      </c>
      <c r="R2842" t="s">
        <v>218</v>
      </c>
      <c r="S2842" t="s">
        <v>52</v>
      </c>
      <c r="T2842" t="s">
        <v>3499</v>
      </c>
      <c r="U2842" t="s">
        <v>2993</v>
      </c>
      <c r="V2842" s="137">
        <v>6.0199999999999997E-2</v>
      </c>
      <c r="W2842" s="137">
        <v>6.3299999999999995E-2</v>
      </c>
      <c r="X2842" t="s">
        <v>272</v>
      </c>
      <c r="Y2842" t="s">
        <v>51</v>
      </c>
      <c r="Z2842" s="133">
        <v>28580.720000000001</v>
      </c>
      <c r="AA2842" s="135">
        <v>1</v>
      </c>
      <c r="AB2842" s="139">
        <v>101.16</v>
      </c>
      <c r="AD2842" s="133">
        <v>28.911999999999999</v>
      </c>
      <c r="AG2842" t="s">
        <v>261</v>
      </c>
      <c r="AH2842" s="137">
        <v>3.6999999999999998E-5</v>
      </c>
      <c r="AI2842" s="137">
        <v>4.1783047393560797E-3</v>
      </c>
      <c r="AJ2842" s="137">
        <v>7.2156692182072195E-4</v>
      </c>
    </row>
    <row r="2843" spans="1:36">
      <c r="A2843">
        <v>811</v>
      </c>
      <c r="B2843">
        <v>1412</v>
      </c>
      <c r="C2843" t="s">
        <v>2148</v>
      </c>
      <c r="D2843" t="s">
        <v>2149</v>
      </c>
      <c r="E2843" t="s">
        <v>41</v>
      </c>
      <c r="F2843" t="s">
        <v>2363</v>
      </c>
      <c r="G2843" t="s">
        <v>2364</v>
      </c>
      <c r="H2843" t="s">
        <v>44</v>
      </c>
      <c r="I2843" t="s">
        <v>456</v>
      </c>
      <c r="J2843" t="s">
        <v>45</v>
      </c>
      <c r="K2843" t="s">
        <v>45</v>
      </c>
      <c r="L2843" t="s">
        <v>46</v>
      </c>
      <c r="M2843" t="s">
        <v>47</v>
      </c>
      <c r="N2843" t="s">
        <v>49</v>
      </c>
      <c r="O2843" t="s">
        <v>51</v>
      </c>
      <c r="P2843" t="s">
        <v>358</v>
      </c>
      <c r="Q2843" t="s">
        <v>217</v>
      </c>
      <c r="R2843" t="s">
        <v>218</v>
      </c>
      <c r="S2843" t="s">
        <v>52</v>
      </c>
      <c r="T2843" t="s">
        <v>2365</v>
      </c>
      <c r="U2843" t="s">
        <v>2366</v>
      </c>
      <c r="V2843" s="137">
        <v>3.5999999999999997E-2</v>
      </c>
      <c r="W2843" s="137">
        <v>2.504E-2</v>
      </c>
      <c r="X2843" t="s">
        <v>272</v>
      </c>
      <c r="Y2843" t="s">
        <v>51</v>
      </c>
      <c r="Z2843" s="133">
        <v>72000</v>
      </c>
      <c r="AA2843" s="135">
        <v>1</v>
      </c>
      <c r="AB2843" s="139">
        <v>111.67</v>
      </c>
      <c r="AD2843" s="133">
        <v>80.402000000000001</v>
      </c>
      <c r="AG2843" t="s">
        <v>261</v>
      </c>
      <c r="AH2843" s="137">
        <v>8.2000000000000001E-5</v>
      </c>
      <c r="AI2843" s="137">
        <v>1.1619491916699301E-2</v>
      </c>
      <c r="AJ2843" s="137">
        <v>2.0066130975275901E-3</v>
      </c>
    </row>
    <row r="2844" spans="1:36">
      <c r="A2844">
        <v>811</v>
      </c>
      <c r="B2844">
        <v>1412</v>
      </c>
      <c r="C2844" t="s">
        <v>2399</v>
      </c>
      <c r="D2844" t="s">
        <v>2400</v>
      </c>
      <c r="E2844" t="s">
        <v>41</v>
      </c>
      <c r="F2844" t="s">
        <v>3510</v>
      </c>
      <c r="G2844" t="s">
        <v>3511</v>
      </c>
      <c r="H2844" t="s">
        <v>44</v>
      </c>
      <c r="I2844" t="s">
        <v>1542</v>
      </c>
      <c r="J2844" t="s">
        <v>45</v>
      </c>
      <c r="K2844" t="s">
        <v>45</v>
      </c>
      <c r="L2844" t="s">
        <v>46</v>
      </c>
      <c r="M2844" t="s">
        <v>47</v>
      </c>
      <c r="N2844" t="s">
        <v>493</v>
      </c>
      <c r="O2844" t="s">
        <v>51</v>
      </c>
      <c r="P2844" t="s">
        <v>358</v>
      </c>
      <c r="Q2844" t="s">
        <v>217</v>
      </c>
      <c r="R2844" t="s">
        <v>218</v>
      </c>
      <c r="S2844" t="s">
        <v>52</v>
      </c>
      <c r="T2844" t="s">
        <v>3512</v>
      </c>
      <c r="U2844" t="s">
        <v>2403</v>
      </c>
      <c r="V2844" s="137">
        <v>3.2000000000000001E-2</v>
      </c>
      <c r="W2844" s="137">
        <v>3.619E-2</v>
      </c>
      <c r="X2844" t="s">
        <v>272</v>
      </c>
      <c r="Y2844" t="s">
        <v>51</v>
      </c>
      <c r="Z2844" s="133">
        <v>46000</v>
      </c>
      <c r="AA2844" s="135">
        <v>1</v>
      </c>
      <c r="AB2844" s="139">
        <v>99.38</v>
      </c>
      <c r="AD2844" s="133">
        <v>45.715000000000003</v>
      </c>
      <c r="AG2844" t="s">
        <v>261</v>
      </c>
      <c r="AH2844" s="137">
        <v>4.1E-5</v>
      </c>
      <c r="AI2844" s="137">
        <v>6.6065533998180001E-3</v>
      </c>
      <c r="AJ2844" s="137">
        <v>1.14091017719439E-3</v>
      </c>
    </row>
    <row r="2845" spans="1:36">
      <c r="A2845">
        <v>811</v>
      </c>
      <c r="B2845">
        <v>1412</v>
      </c>
      <c r="C2845" t="s">
        <v>2399</v>
      </c>
      <c r="D2845" t="s">
        <v>2400</v>
      </c>
      <c r="E2845" t="s">
        <v>41</v>
      </c>
      <c r="F2845" t="s">
        <v>2404</v>
      </c>
      <c r="G2845" t="s">
        <v>2405</v>
      </c>
      <c r="H2845" t="s">
        <v>44</v>
      </c>
      <c r="I2845" t="s">
        <v>1542</v>
      </c>
      <c r="J2845" t="s">
        <v>45</v>
      </c>
      <c r="K2845" t="s">
        <v>45</v>
      </c>
      <c r="L2845" t="s">
        <v>46</v>
      </c>
      <c r="M2845" t="s">
        <v>47</v>
      </c>
      <c r="N2845" t="s">
        <v>493</v>
      </c>
      <c r="O2845" t="s">
        <v>51</v>
      </c>
      <c r="P2845" t="s">
        <v>358</v>
      </c>
      <c r="Q2845" t="s">
        <v>217</v>
      </c>
      <c r="R2845" t="s">
        <v>218</v>
      </c>
      <c r="S2845" t="s">
        <v>52</v>
      </c>
      <c r="T2845" t="s">
        <v>2406</v>
      </c>
      <c r="U2845" t="s">
        <v>2407</v>
      </c>
      <c r="V2845" s="137">
        <v>2.7900000000000001E-2</v>
      </c>
      <c r="W2845" s="137">
        <v>4.0480000000000002E-2</v>
      </c>
      <c r="X2845" t="s">
        <v>272</v>
      </c>
      <c r="Y2845" t="s">
        <v>51</v>
      </c>
      <c r="Z2845" s="133">
        <v>81000</v>
      </c>
      <c r="AA2845" s="135">
        <v>1</v>
      </c>
      <c r="AB2845" s="139">
        <v>92.5</v>
      </c>
      <c r="AD2845" s="133">
        <v>74.924999999999997</v>
      </c>
      <c r="AG2845" t="s">
        <v>261</v>
      </c>
      <c r="AH2845" s="137">
        <v>3.4999999999999997E-5</v>
      </c>
      <c r="AI2845" s="137">
        <v>1.0827915980850001E-2</v>
      </c>
      <c r="AJ2845" s="137">
        <v>1.8699129171797699E-3</v>
      </c>
    </row>
    <row r="2846" spans="1:36">
      <c r="A2846">
        <v>811</v>
      </c>
      <c r="B2846">
        <v>1412</v>
      </c>
      <c r="C2846" t="s">
        <v>2412</v>
      </c>
      <c r="D2846" t="s">
        <v>2413</v>
      </c>
      <c r="E2846" t="s">
        <v>41</v>
      </c>
      <c r="F2846" t="s">
        <v>2414</v>
      </c>
      <c r="G2846" t="s">
        <v>2415</v>
      </c>
      <c r="H2846" t="s">
        <v>44</v>
      </c>
      <c r="I2846" t="s">
        <v>456</v>
      </c>
      <c r="J2846" t="s">
        <v>45</v>
      </c>
      <c r="K2846" t="s">
        <v>45</v>
      </c>
      <c r="L2846" t="s">
        <v>46</v>
      </c>
      <c r="M2846" t="s">
        <v>47</v>
      </c>
      <c r="N2846" t="s">
        <v>49</v>
      </c>
      <c r="O2846" t="s">
        <v>51</v>
      </c>
      <c r="P2846" t="s">
        <v>358</v>
      </c>
      <c r="Q2846" t="s">
        <v>217</v>
      </c>
      <c r="R2846" t="s">
        <v>218</v>
      </c>
      <c r="S2846" t="s">
        <v>52</v>
      </c>
      <c r="T2846" t="s">
        <v>2416</v>
      </c>
      <c r="U2846" t="s">
        <v>2417</v>
      </c>
      <c r="V2846" s="137">
        <v>2.3699999999999999E-2</v>
      </c>
      <c r="W2846" s="137">
        <v>2.418E-2</v>
      </c>
      <c r="X2846" t="s">
        <v>272</v>
      </c>
      <c r="Y2846" t="s">
        <v>51</v>
      </c>
      <c r="Z2846" s="133">
        <v>72000</v>
      </c>
      <c r="AA2846" s="135">
        <v>1</v>
      </c>
      <c r="AB2846" s="139">
        <v>101.21</v>
      </c>
      <c r="AD2846" s="133">
        <v>72.870999999999995</v>
      </c>
      <c r="AG2846" t="s">
        <v>261</v>
      </c>
      <c r="AH2846" s="137">
        <v>7.2000000000000002E-5</v>
      </c>
      <c r="AI2846" s="137">
        <v>1.0531107521170801E-2</v>
      </c>
      <c r="AJ2846" s="137">
        <v>1.8186559649034401E-3</v>
      </c>
    </row>
    <row r="2847" spans="1:36">
      <c r="A2847">
        <v>811</v>
      </c>
      <c r="B2847">
        <v>1412</v>
      </c>
      <c r="C2847" t="s">
        <v>2412</v>
      </c>
      <c r="D2847" t="s">
        <v>2413</v>
      </c>
      <c r="E2847" t="s">
        <v>41</v>
      </c>
      <c r="F2847" t="s">
        <v>2418</v>
      </c>
      <c r="G2847" t="s">
        <v>2419</v>
      </c>
      <c r="H2847" t="s">
        <v>44</v>
      </c>
      <c r="I2847" t="s">
        <v>456</v>
      </c>
      <c r="J2847" t="s">
        <v>45</v>
      </c>
      <c r="K2847" t="s">
        <v>45</v>
      </c>
      <c r="L2847" t="s">
        <v>46</v>
      </c>
      <c r="M2847" t="s">
        <v>47</v>
      </c>
      <c r="N2847" t="s">
        <v>49</v>
      </c>
      <c r="O2847" t="s">
        <v>51</v>
      </c>
      <c r="P2847" t="s">
        <v>358</v>
      </c>
      <c r="Q2847" t="s">
        <v>217</v>
      </c>
      <c r="R2847" t="s">
        <v>218</v>
      </c>
      <c r="S2847" t="s">
        <v>52</v>
      </c>
      <c r="T2847" t="s">
        <v>2420</v>
      </c>
      <c r="U2847" t="s">
        <v>2421</v>
      </c>
      <c r="V2847" s="137">
        <v>7.7999999999999996E-3</v>
      </c>
      <c r="W2847" s="137">
        <v>2.35E-2</v>
      </c>
      <c r="X2847" t="s">
        <v>272</v>
      </c>
      <c r="Y2847" t="s">
        <v>51</v>
      </c>
      <c r="Z2847" s="133">
        <v>23066.12</v>
      </c>
      <c r="AA2847" s="135">
        <v>1</v>
      </c>
      <c r="AB2847" s="139">
        <v>114.51</v>
      </c>
      <c r="AD2847" s="133">
        <v>26.413</v>
      </c>
      <c r="AG2847" t="s">
        <v>261</v>
      </c>
      <c r="AH2847" s="137">
        <v>4.3999999999999999E-5</v>
      </c>
      <c r="AI2847" s="137">
        <v>3.81712240938206E-3</v>
      </c>
      <c r="AJ2847" s="137">
        <v>6.5919300744329704E-4</v>
      </c>
    </row>
    <row r="2848" spans="1:36">
      <c r="A2848">
        <v>811</v>
      </c>
      <c r="B2848">
        <v>1412</v>
      </c>
      <c r="C2848" t="s">
        <v>2412</v>
      </c>
      <c r="D2848" t="s">
        <v>2413</v>
      </c>
      <c r="E2848" t="s">
        <v>41</v>
      </c>
      <c r="F2848" t="s">
        <v>2422</v>
      </c>
      <c r="G2848" t="s">
        <v>2423</v>
      </c>
      <c r="H2848" t="s">
        <v>44</v>
      </c>
      <c r="I2848" t="s">
        <v>456</v>
      </c>
      <c r="J2848" t="s">
        <v>45</v>
      </c>
      <c r="K2848" t="s">
        <v>45</v>
      </c>
      <c r="L2848" t="s">
        <v>46</v>
      </c>
      <c r="M2848" t="s">
        <v>47</v>
      </c>
      <c r="N2848" t="s">
        <v>49</v>
      </c>
      <c r="O2848" t="s">
        <v>51</v>
      </c>
      <c r="P2848" t="s">
        <v>251</v>
      </c>
      <c r="Q2848" t="s">
        <v>217</v>
      </c>
      <c r="R2848" t="s">
        <v>218</v>
      </c>
      <c r="S2848" t="s">
        <v>52</v>
      </c>
      <c r="T2848" t="s">
        <v>2424</v>
      </c>
      <c r="U2848" t="s">
        <v>2425</v>
      </c>
      <c r="V2848" s="137">
        <v>1.95E-2</v>
      </c>
      <c r="W2848" s="137">
        <v>3.8300000000000001E-2</v>
      </c>
      <c r="X2848" t="s">
        <v>272</v>
      </c>
      <c r="Y2848" t="s">
        <v>51</v>
      </c>
      <c r="Z2848" s="133">
        <v>12438.12</v>
      </c>
      <c r="AA2848" s="135">
        <v>1</v>
      </c>
      <c r="AB2848" s="139">
        <v>119.44</v>
      </c>
      <c r="AD2848" s="133">
        <v>14.856</v>
      </c>
      <c r="AG2848" t="s">
        <v>261</v>
      </c>
      <c r="AH2848" s="137">
        <v>7.3999999999999996E-5</v>
      </c>
      <c r="AI2848" s="137">
        <v>2.1469536208353198E-3</v>
      </c>
      <c r="AJ2848" s="137">
        <v>3.7076537306772402E-4</v>
      </c>
    </row>
    <row r="2849" spans="1:36">
      <c r="A2849">
        <v>811</v>
      </c>
      <c r="B2849">
        <v>1412</v>
      </c>
      <c r="C2849" t="s">
        <v>2412</v>
      </c>
      <c r="D2849" t="s">
        <v>2413</v>
      </c>
      <c r="E2849" t="s">
        <v>41</v>
      </c>
      <c r="F2849" t="s">
        <v>3513</v>
      </c>
      <c r="G2849" t="s">
        <v>3514</v>
      </c>
      <c r="H2849" t="s">
        <v>44</v>
      </c>
      <c r="I2849" t="s">
        <v>456</v>
      </c>
      <c r="J2849" t="s">
        <v>45</v>
      </c>
      <c r="K2849" t="s">
        <v>45</v>
      </c>
      <c r="L2849" t="s">
        <v>46</v>
      </c>
      <c r="M2849" t="s">
        <v>47</v>
      </c>
      <c r="N2849" t="s">
        <v>49</v>
      </c>
      <c r="O2849" t="s">
        <v>51</v>
      </c>
      <c r="P2849" t="s">
        <v>2432</v>
      </c>
      <c r="Q2849" t="s">
        <v>225</v>
      </c>
      <c r="R2849" t="s">
        <v>218</v>
      </c>
      <c r="S2849" t="s">
        <v>52</v>
      </c>
      <c r="T2849" t="s">
        <v>3515</v>
      </c>
      <c r="U2849" t="s">
        <v>3516</v>
      </c>
      <c r="V2849" s="137">
        <v>3.0599999999999999E-2</v>
      </c>
      <c r="W2849" s="137">
        <v>2.5700000000000001E-2</v>
      </c>
      <c r="X2849" t="s">
        <v>272</v>
      </c>
      <c r="Y2849" t="s">
        <v>51</v>
      </c>
      <c r="Z2849" s="133">
        <v>49000</v>
      </c>
      <c r="AA2849" s="135">
        <v>1</v>
      </c>
      <c r="AB2849" s="139">
        <v>106.18</v>
      </c>
      <c r="AD2849" s="133">
        <v>52.027999999999999</v>
      </c>
      <c r="AG2849" t="s">
        <v>261</v>
      </c>
      <c r="AH2849" s="137">
        <v>4.5000000000000003E-5</v>
      </c>
      <c r="AI2849" s="137">
        <v>7.5189453217866199E-3</v>
      </c>
      <c r="AJ2849" s="137">
        <v>1.2984745176858499E-3</v>
      </c>
    </row>
    <row r="2850" spans="1:36">
      <c r="A2850">
        <v>811</v>
      </c>
      <c r="B2850">
        <v>1412</v>
      </c>
      <c r="C2850" t="s">
        <v>2466</v>
      </c>
      <c r="D2850" t="s">
        <v>2467</v>
      </c>
      <c r="E2850" t="s">
        <v>41</v>
      </c>
      <c r="F2850" t="s">
        <v>2468</v>
      </c>
      <c r="G2850" t="s">
        <v>2469</v>
      </c>
      <c r="H2850" t="s">
        <v>44</v>
      </c>
      <c r="I2850" t="s">
        <v>1542</v>
      </c>
      <c r="J2850" t="s">
        <v>45</v>
      </c>
      <c r="K2850" t="s">
        <v>45</v>
      </c>
      <c r="L2850" t="s">
        <v>46</v>
      </c>
      <c r="M2850" t="s">
        <v>47</v>
      </c>
      <c r="N2850" t="s">
        <v>49</v>
      </c>
      <c r="O2850" t="s">
        <v>51</v>
      </c>
      <c r="P2850" t="s">
        <v>358</v>
      </c>
      <c r="Q2850" t="s">
        <v>217</v>
      </c>
      <c r="R2850" t="s">
        <v>218</v>
      </c>
      <c r="S2850" t="s">
        <v>52</v>
      </c>
      <c r="T2850" t="s">
        <v>2470</v>
      </c>
      <c r="U2850" t="s">
        <v>310</v>
      </c>
      <c r="V2850" s="137">
        <v>2.5499999999999998E-2</v>
      </c>
      <c r="W2850" s="137">
        <v>4.1480000000000003E-2</v>
      </c>
      <c r="X2850" t="s">
        <v>272</v>
      </c>
      <c r="Y2850" t="s">
        <v>51</v>
      </c>
      <c r="Z2850" s="133">
        <v>69120</v>
      </c>
      <c r="AA2850" s="135">
        <v>1</v>
      </c>
      <c r="AB2850" s="139">
        <v>93.81</v>
      </c>
      <c r="AD2850" s="133">
        <v>64.840999999999994</v>
      </c>
      <c r="AG2850" t="s">
        <v>261</v>
      </c>
      <c r="AH2850" s="137">
        <v>1.8E-5</v>
      </c>
      <c r="AI2850" s="137">
        <v>9.3706774893645706E-3</v>
      </c>
      <c r="AJ2850" s="137">
        <v>1.6182570044944999E-3</v>
      </c>
    </row>
    <row r="2851" spans="1:36">
      <c r="A2851">
        <v>811</v>
      </c>
      <c r="B2851">
        <v>1412</v>
      </c>
      <c r="C2851" t="s">
        <v>2466</v>
      </c>
      <c r="D2851" t="s">
        <v>2467</v>
      </c>
      <c r="E2851" t="s">
        <v>41</v>
      </c>
      <c r="F2851" t="s">
        <v>2471</v>
      </c>
      <c r="G2851" t="s">
        <v>2472</v>
      </c>
      <c r="H2851" t="s">
        <v>44</v>
      </c>
      <c r="I2851" t="s">
        <v>456</v>
      </c>
      <c r="J2851" t="s">
        <v>45</v>
      </c>
      <c r="K2851" t="s">
        <v>45</v>
      </c>
      <c r="L2851" t="s">
        <v>46</v>
      </c>
      <c r="M2851" t="s">
        <v>47</v>
      </c>
      <c r="N2851" t="s">
        <v>49</v>
      </c>
      <c r="O2851" t="s">
        <v>51</v>
      </c>
      <c r="P2851" t="s">
        <v>358</v>
      </c>
      <c r="Q2851" t="s">
        <v>217</v>
      </c>
      <c r="R2851" t="s">
        <v>218</v>
      </c>
      <c r="S2851" t="s">
        <v>52</v>
      </c>
      <c r="T2851" t="s">
        <v>2473</v>
      </c>
      <c r="U2851" t="s">
        <v>2474</v>
      </c>
      <c r="V2851" s="137">
        <v>5.0000000000000001E-3</v>
      </c>
      <c r="W2851" s="137">
        <v>2.5080000000000002E-2</v>
      </c>
      <c r="X2851" t="s">
        <v>272</v>
      </c>
      <c r="Y2851" t="s">
        <v>51</v>
      </c>
      <c r="Z2851" s="133">
        <v>45161.56</v>
      </c>
      <c r="AA2851" s="135">
        <v>1</v>
      </c>
      <c r="AB2851" s="139">
        <v>110.21</v>
      </c>
      <c r="AD2851" s="133">
        <v>49.773000000000003</v>
      </c>
      <c r="AG2851" t="s">
        <v>261</v>
      </c>
      <c r="AH2851" s="137">
        <v>4.1999999999999998E-5</v>
      </c>
      <c r="AI2851" s="137">
        <v>7.1929669226658997E-3</v>
      </c>
      <c r="AJ2851" s="137">
        <v>1.2421801005223401E-3</v>
      </c>
    </row>
    <row r="2852" spans="1:36">
      <c r="A2852">
        <v>811</v>
      </c>
      <c r="B2852">
        <v>1412</v>
      </c>
      <c r="C2852" t="s">
        <v>2466</v>
      </c>
      <c r="D2852" t="s">
        <v>2467</v>
      </c>
      <c r="E2852" t="s">
        <v>41</v>
      </c>
      <c r="F2852" t="s">
        <v>3517</v>
      </c>
      <c r="G2852" t="s">
        <v>3518</v>
      </c>
      <c r="H2852" t="s">
        <v>44</v>
      </c>
      <c r="I2852" t="s">
        <v>456</v>
      </c>
      <c r="J2852" t="s">
        <v>45</v>
      </c>
      <c r="K2852" t="s">
        <v>45</v>
      </c>
      <c r="L2852" t="s">
        <v>46</v>
      </c>
      <c r="M2852" t="s">
        <v>47</v>
      </c>
      <c r="N2852" t="s">
        <v>49</v>
      </c>
      <c r="O2852" t="s">
        <v>51</v>
      </c>
      <c r="P2852" t="s">
        <v>358</v>
      </c>
      <c r="Q2852" t="s">
        <v>217</v>
      </c>
      <c r="R2852" t="s">
        <v>218</v>
      </c>
      <c r="S2852" t="s">
        <v>52</v>
      </c>
      <c r="T2852" t="s">
        <v>3519</v>
      </c>
      <c r="U2852" t="s">
        <v>2828</v>
      </c>
      <c r="V2852" s="137">
        <v>5.8999999999999999E-3</v>
      </c>
      <c r="W2852" s="137">
        <v>2.597E-2</v>
      </c>
      <c r="X2852" t="s">
        <v>272</v>
      </c>
      <c r="Y2852" t="s">
        <v>51</v>
      </c>
      <c r="Z2852" s="133">
        <v>26083.1</v>
      </c>
      <c r="AA2852" s="135">
        <v>1</v>
      </c>
      <c r="AB2852" s="139">
        <v>106.67</v>
      </c>
      <c r="AD2852" s="133">
        <v>27.823</v>
      </c>
      <c r="AG2852" t="s">
        <v>261</v>
      </c>
      <c r="AH2852" s="137">
        <v>2.1999999999999999E-5</v>
      </c>
      <c r="AI2852" s="137">
        <v>4.0208662510772203E-3</v>
      </c>
      <c r="AJ2852" s="137">
        <v>6.9437828612992601E-4</v>
      </c>
    </row>
    <row r="2853" spans="1:36">
      <c r="A2853">
        <v>811</v>
      </c>
      <c r="B2853">
        <v>1412</v>
      </c>
      <c r="C2853" t="s">
        <v>2466</v>
      </c>
      <c r="D2853" t="s">
        <v>2467</v>
      </c>
      <c r="E2853" t="s">
        <v>41</v>
      </c>
      <c r="F2853" t="s">
        <v>2475</v>
      </c>
      <c r="G2853" t="s">
        <v>2476</v>
      </c>
      <c r="H2853" t="s">
        <v>44</v>
      </c>
      <c r="I2853" t="s">
        <v>456</v>
      </c>
      <c r="J2853" t="s">
        <v>45</v>
      </c>
      <c r="K2853" t="s">
        <v>45</v>
      </c>
      <c r="L2853" t="s">
        <v>46</v>
      </c>
      <c r="M2853" t="s">
        <v>47</v>
      </c>
      <c r="N2853" t="s">
        <v>49</v>
      </c>
      <c r="O2853" t="s">
        <v>51</v>
      </c>
      <c r="P2853" t="s">
        <v>358</v>
      </c>
      <c r="Q2853" t="s">
        <v>217</v>
      </c>
      <c r="R2853" t="s">
        <v>218</v>
      </c>
      <c r="S2853" t="s">
        <v>52</v>
      </c>
      <c r="T2853" t="s">
        <v>2477</v>
      </c>
      <c r="U2853" t="s">
        <v>1911</v>
      </c>
      <c r="V2853" s="137">
        <v>3.3399999999999999E-2</v>
      </c>
      <c r="W2853" s="137">
        <v>2.503E-2</v>
      </c>
      <c r="X2853" t="s">
        <v>272</v>
      </c>
      <c r="Y2853" t="s">
        <v>51</v>
      </c>
      <c r="Z2853" s="133">
        <v>61000</v>
      </c>
      <c r="AA2853" s="135">
        <v>1</v>
      </c>
      <c r="AB2853" s="139">
        <v>107.91</v>
      </c>
      <c r="AD2853" s="133">
        <v>65.825000000000003</v>
      </c>
      <c r="AG2853" t="s">
        <v>261</v>
      </c>
      <c r="AH2853" s="137">
        <v>5.7000000000000003E-5</v>
      </c>
      <c r="AI2853" s="137">
        <v>9.5128281912719593E-3</v>
      </c>
      <c r="AJ2853" s="137">
        <v>1.64280553573106E-3</v>
      </c>
    </row>
    <row r="2854" spans="1:36">
      <c r="A2854">
        <v>811</v>
      </c>
      <c r="B2854">
        <v>1412</v>
      </c>
      <c r="C2854" t="s">
        <v>2482</v>
      </c>
      <c r="D2854" t="s">
        <v>2483</v>
      </c>
      <c r="E2854" t="s">
        <v>41</v>
      </c>
      <c r="F2854" t="s">
        <v>2484</v>
      </c>
      <c r="G2854" t="s">
        <v>2485</v>
      </c>
      <c r="H2854" t="s">
        <v>44</v>
      </c>
      <c r="I2854" t="s">
        <v>456</v>
      </c>
      <c r="J2854" t="s">
        <v>45</v>
      </c>
      <c r="K2854" t="s">
        <v>475</v>
      </c>
      <c r="L2854" t="s">
        <v>46</v>
      </c>
      <c r="M2854" t="s">
        <v>47</v>
      </c>
      <c r="N2854" t="s">
        <v>281</v>
      </c>
      <c r="O2854" t="s">
        <v>51</v>
      </c>
      <c r="P2854" t="s">
        <v>2486</v>
      </c>
      <c r="Q2854" t="s">
        <v>217</v>
      </c>
      <c r="R2854" t="s">
        <v>218</v>
      </c>
      <c r="S2854" t="s">
        <v>52</v>
      </c>
      <c r="T2854" t="s">
        <v>2487</v>
      </c>
      <c r="U2854" t="s">
        <v>2488</v>
      </c>
      <c r="V2854" s="137">
        <v>1.7500000000000002E-2</v>
      </c>
      <c r="W2854" s="137">
        <v>4.564E-2</v>
      </c>
      <c r="X2854" t="s">
        <v>272</v>
      </c>
      <c r="Y2854" t="s">
        <v>51</v>
      </c>
      <c r="Z2854" s="133">
        <v>45027.5</v>
      </c>
      <c r="AA2854" s="135">
        <v>1</v>
      </c>
      <c r="AB2854" s="139">
        <v>111.68</v>
      </c>
      <c r="AD2854" s="133">
        <v>50.286999999999999</v>
      </c>
      <c r="AG2854" t="s">
        <v>261</v>
      </c>
      <c r="AH2854" s="137">
        <v>2.6999999999999999E-5</v>
      </c>
      <c r="AI2854" s="137">
        <v>7.2672711710270801E-3</v>
      </c>
      <c r="AJ2854" s="137">
        <v>1.2550119763937099E-3</v>
      </c>
    </row>
    <row r="2855" spans="1:36">
      <c r="A2855">
        <v>811</v>
      </c>
      <c r="B2855">
        <v>1412</v>
      </c>
      <c r="C2855" t="s">
        <v>2482</v>
      </c>
      <c r="D2855" t="s">
        <v>2483</v>
      </c>
      <c r="E2855" t="s">
        <v>41</v>
      </c>
      <c r="F2855" t="s">
        <v>2492</v>
      </c>
      <c r="G2855" t="s">
        <v>2493</v>
      </c>
      <c r="H2855" t="s">
        <v>44</v>
      </c>
      <c r="I2855" t="s">
        <v>456</v>
      </c>
      <c r="J2855" t="s">
        <v>45</v>
      </c>
      <c r="K2855" t="s">
        <v>475</v>
      </c>
      <c r="L2855" t="s">
        <v>46</v>
      </c>
      <c r="M2855" t="s">
        <v>47</v>
      </c>
      <c r="N2855" t="s">
        <v>281</v>
      </c>
      <c r="O2855" t="s">
        <v>51</v>
      </c>
      <c r="P2855" t="s">
        <v>2486</v>
      </c>
      <c r="Q2855" t="s">
        <v>217</v>
      </c>
      <c r="R2855" t="s">
        <v>218</v>
      </c>
      <c r="S2855" t="s">
        <v>52</v>
      </c>
      <c r="T2855" t="s">
        <v>2494</v>
      </c>
      <c r="U2855" t="s">
        <v>2495</v>
      </c>
      <c r="V2855" s="137">
        <v>1.7899999999999999E-2</v>
      </c>
      <c r="W2855" s="137">
        <v>5.5390000000000002E-2</v>
      </c>
      <c r="X2855" t="s">
        <v>272</v>
      </c>
      <c r="Y2855" t="s">
        <v>51</v>
      </c>
      <c r="Z2855" s="133">
        <v>34342.11</v>
      </c>
      <c r="AA2855" s="135">
        <v>1</v>
      </c>
      <c r="AB2855" s="139">
        <v>103.06</v>
      </c>
      <c r="AD2855" s="133">
        <v>35.393000000000001</v>
      </c>
      <c r="AG2855" t="s">
        <v>261</v>
      </c>
      <c r="AH2855" s="137">
        <v>2.4000000000000001E-5</v>
      </c>
      <c r="AI2855" s="137">
        <v>5.1148775205161799E-3</v>
      </c>
      <c r="AJ2855" s="137">
        <v>8.8330714445151895E-4</v>
      </c>
    </row>
    <row r="2856" spans="1:36">
      <c r="A2856">
        <v>811</v>
      </c>
      <c r="B2856">
        <v>1412</v>
      </c>
      <c r="C2856" t="s">
        <v>130</v>
      </c>
      <c r="D2856" t="s">
        <v>131</v>
      </c>
      <c r="E2856" t="s">
        <v>41</v>
      </c>
      <c r="F2856" t="s">
        <v>2496</v>
      </c>
      <c r="G2856" t="s">
        <v>2497</v>
      </c>
      <c r="H2856" t="s">
        <v>44</v>
      </c>
      <c r="I2856" t="s">
        <v>456</v>
      </c>
      <c r="J2856" t="s">
        <v>45</v>
      </c>
      <c r="K2856" t="s">
        <v>45</v>
      </c>
      <c r="L2856" t="s">
        <v>46</v>
      </c>
      <c r="M2856" t="s">
        <v>47</v>
      </c>
      <c r="N2856" t="s">
        <v>135</v>
      </c>
      <c r="O2856" t="s">
        <v>51</v>
      </c>
      <c r="P2856" t="s">
        <v>333</v>
      </c>
      <c r="Q2856" t="s">
        <v>217</v>
      </c>
      <c r="R2856" t="s">
        <v>218</v>
      </c>
      <c r="S2856" t="s">
        <v>52</v>
      </c>
      <c r="T2856" t="s">
        <v>2498</v>
      </c>
      <c r="U2856" t="s">
        <v>2499</v>
      </c>
      <c r="V2856" s="137">
        <v>7.4999999999999997E-3</v>
      </c>
      <c r="W2856" s="137">
        <v>2.4850000000000001E-2</v>
      </c>
      <c r="X2856" t="s">
        <v>272</v>
      </c>
      <c r="Y2856" t="s">
        <v>51</v>
      </c>
      <c r="Z2856" s="133">
        <v>14520</v>
      </c>
      <c r="AA2856" s="135">
        <v>1</v>
      </c>
      <c r="AB2856" s="139">
        <v>111.86</v>
      </c>
      <c r="AD2856" s="133">
        <v>16.242000000000001</v>
      </c>
      <c r="AG2856" t="s">
        <v>261</v>
      </c>
      <c r="AH2856" s="137">
        <v>4.1999999999999998E-5</v>
      </c>
      <c r="AI2856" s="137">
        <v>2.3472511307429701E-3</v>
      </c>
      <c r="AJ2856" s="137">
        <v>4.05355491952804E-4</v>
      </c>
    </row>
    <row r="2857" spans="1:36">
      <c r="A2857">
        <v>811</v>
      </c>
      <c r="B2857">
        <v>1412</v>
      </c>
      <c r="C2857" t="s">
        <v>2509</v>
      </c>
      <c r="D2857" t="s">
        <v>2510</v>
      </c>
      <c r="E2857" t="s">
        <v>41</v>
      </c>
      <c r="F2857" t="s">
        <v>2511</v>
      </c>
      <c r="G2857" t="s">
        <v>2512</v>
      </c>
      <c r="H2857" t="s">
        <v>44</v>
      </c>
      <c r="I2857" t="s">
        <v>456</v>
      </c>
      <c r="J2857" t="s">
        <v>45</v>
      </c>
      <c r="K2857" t="s">
        <v>45</v>
      </c>
      <c r="L2857" t="s">
        <v>46</v>
      </c>
      <c r="M2857" t="s">
        <v>47</v>
      </c>
      <c r="N2857" t="s">
        <v>1075</v>
      </c>
      <c r="O2857" t="s">
        <v>51</v>
      </c>
      <c r="P2857" t="s">
        <v>308</v>
      </c>
      <c r="Q2857" t="s">
        <v>225</v>
      </c>
      <c r="R2857" t="s">
        <v>218</v>
      </c>
      <c r="S2857" t="s">
        <v>52</v>
      </c>
      <c r="T2857" t="s">
        <v>2513</v>
      </c>
      <c r="U2857" t="s">
        <v>2514</v>
      </c>
      <c r="V2857" s="137">
        <v>6.0000000000000001E-3</v>
      </c>
      <c r="W2857" s="137">
        <v>2.529E-2</v>
      </c>
      <c r="X2857" t="s">
        <v>272</v>
      </c>
      <c r="Y2857" t="s">
        <v>51</v>
      </c>
      <c r="Z2857" s="133">
        <v>35127.269999999997</v>
      </c>
      <c r="AA2857" s="135">
        <v>1</v>
      </c>
      <c r="AB2857" s="139">
        <v>110.17</v>
      </c>
      <c r="AD2857" s="133">
        <v>38.700000000000003</v>
      </c>
      <c r="AG2857" t="s">
        <v>261</v>
      </c>
      <c r="AH2857" s="137">
        <v>5.5999999999999999E-5</v>
      </c>
      <c r="AI2857" s="137">
        <v>5.5927560191422303E-3</v>
      </c>
      <c r="AJ2857" s="137">
        <v>9.6583375243441505E-4</v>
      </c>
    </row>
    <row r="2858" spans="1:36">
      <c r="A2858">
        <v>811</v>
      </c>
      <c r="B2858">
        <v>1412</v>
      </c>
      <c r="C2858" t="s">
        <v>2527</v>
      </c>
      <c r="D2858" t="s">
        <v>2528</v>
      </c>
      <c r="E2858" t="s">
        <v>41</v>
      </c>
      <c r="F2858" t="s">
        <v>2529</v>
      </c>
      <c r="G2858" t="s">
        <v>2530</v>
      </c>
      <c r="H2858" t="s">
        <v>44</v>
      </c>
      <c r="I2858" t="s">
        <v>456</v>
      </c>
      <c r="J2858" t="s">
        <v>45</v>
      </c>
      <c r="K2858" t="s">
        <v>45</v>
      </c>
      <c r="L2858" t="s">
        <v>46</v>
      </c>
      <c r="M2858" t="s">
        <v>47</v>
      </c>
      <c r="N2858" t="s">
        <v>457</v>
      </c>
      <c r="O2858" t="s">
        <v>51</v>
      </c>
      <c r="P2858" t="s">
        <v>216</v>
      </c>
      <c r="Q2858" t="s">
        <v>217</v>
      </c>
      <c r="R2858" t="s">
        <v>218</v>
      </c>
      <c r="S2858" t="s">
        <v>52</v>
      </c>
      <c r="T2858" t="s">
        <v>2531</v>
      </c>
      <c r="U2858" t="s">
        <v>2532</v>
      </c>
      <c r="V2858" s="137">
        <v>2.47E-2</v>
      </c>
      <c r="W2858" s="137">
        <v>2.2849999999999999E-2</v>
      </c>
      <c r="X2858" t="s">
        <v>272</v>
      </c>
      <c r="Y2858" t="s">
        <v>51</v>
      </c>
      <c r="Z2858" s="133">
        <v>60680</v>
      </c>
      <c r="AA2858" s="135">
        <v>1</v>
      </c>
      <c r="AB2858" s="139">
        <v>107</v>
      </c>
      <c r="AD2858" s="133">
        <v>64.927999999999997</v>
      </c>
      <c r="AG2858" t="s">
        <v>261</v>
      </c>
      <c r="AH2858" s="137">
        <v>2.5999999999999998E-5</v>
      </c>
      <c r="AI2858" s="137">
        <v>9.3831244262694603E-3</v>
      </c>
      <c r="AJ2858" s="137">
        <v>1.6204065121318801E-3</v>
      </c>
    </row>
    <row r="2859" spans="1:36">
      <c r="A2859">
        <v>811</v>
      </c>
      <c r="B2859">
        <v>1412</v>
      </c>
      <c r="C2859" t="s">
        <v>2527</v>
      </c>
      <c r="D2859" t="s">
        <v>2528</v>
      </c>
      <c r="E2859" t="s">
        <v>41</v>
      </c>
      <c r="F2859" t="s">
        <v>2533</v>
      </c>
      <c r="G2859" t="s">
        <v>2534</v>
      </c>
      <c r="H2859" t="s">
        <v>44</v>
      </c>
      <c r="I2859" t="s">
        <v>456</v>
      </c>
      <c r="J2859" t="s">
        <v>45</v>
      </c>
      <c r="K2859" t="s">
        <v>45</v>
      </c>
      <c r="L2859" t="s">
        <v>46</v>
      </c>
      <c r="M2859" t="s">
        <v>47</v>
      </c>
      <c r="N2859" t="s">
        <v>457</v>
      </c>
      <c r="O2859" t="s">
        <v>51</v>
      </c>
      <c r="P2859" t="s">
        <v>216</v>
      </c>
      <c r="Q2859" t="s">
        <v>217</v>
      </c>
      <c r="R2859" t="s">
        <v>218</v>
      </c>
      <c r="S2859" t="s">
        <v>52</v>
      </c>
      <c r="T2859" t="s">
        <v>2535</v>
      </c>
      <c r="U2859" t="s">
        <v>2532</v>
      </c>
      <c r="V2859" s="137">
        <v>2.4E-2</v>
      </c>
      <c r="W2859" s="137">
        <v>2.3019999999999999E-2</v>
      </c>
      <c r="X2859" t="s">
        <v>272</v>
      </c>
      <c r="Y2859" t="s">
        <v>51</v>
      </c>
      <c r="Z2859" s="133">
        <v>43200</v>
      </c>
      <c r="AA2859" s="135">
        <v>1</v>
      </c>
      <c r="AB2859" s="139">
        <v>104.68</v>
      </c>
      <c r="AD2859" s="133">
        <v>45.222000000000001</v>
      </c>
      <c r="AG2859" t="s">
        <v>261</v>
      </c>
      <c r="AH2859" s="137">
        <v>1.1E-5</v>
      </c>
      <c r="AI2859" s="137">
        <v>6.5353008713535596E-3</v>
      </c>
      <c r="AJ2859" s="137">
        <v>1.1286053141355099E-3</v>
      </c>
    </row>
    <row r="2860" spans="1:36">
      <c r="A2860">
        <v>811</v>
      </c>
      <c r="B2860">
        <v>1412</v>
      </c>
      <c r="C2860" t="s">
        <v>2527</v>
      </c>
      <c r="D2860" t="s">
        <v>2528</v>
      </c>
      <c r="E2860" t="s">
        <v>41</v>
      </c>
      <c r="F2860" t="s">
        <v>2536</v>
      </c>
      <c r="G2860" t="s">
        <v>2537</v>
      </c>
      <c r="H2860" t="s">
        <v>44</v>
      </c>
      <c r="I2860" t="s">
        <v>1542</v>
      </c>
      <c r="J2860" t="s">
        <v>45</v>
      </c>
      <c r="K2860" t="s">
        <v>45</v>
      </c>
      <c r="L2860" t="s">
        <v>46</v>
      </c>
      <c r="M2860" t="s">
        <v>47</v>
      </c>
      <c r="N2860" t="s">
        <v>457</v>
      </c>
      <c r="O2860" t="s">
        <v>51</v>
      </c>
      <c r="P2860" t="s">
        <v>216</v>
      </c>
      <c r="Q2860" t="s">
        <v>217</v>
      </c>
      <c r="R2860" t="s">
        <v>218</v>
      </c>
      <c r="S2860" t="s">
        <v>52</v>
      </c>
      <c r="T2860" t="s">
        <v>2538</v>
      </c>
      <c r="U2860" t="s">
        <v>2539</v>
      </c>
      <c r="V2860" s="137">
        <v>2.6800000000000001E-2</v>
      </c>
      <c r="W2860" s="137">
        <v>3.6639999999999999E-2</v>
      </c>
      <c r="X2860" t="s">
        <v>272</v>
      </c>
      <c r="Y2860" t="s">
        <v>51</v>
      </c>
      <c r="Z2860" s="133">
        <v>30303.279999999999</v>
      </c>
      <c r="AA2860" s="135">
        <v>1</v>
      </c>
      <c r="AB2860" s="139">
        <v>99.3</v>
      </c>
      <c r="AD2860" s="133">
        <v>30.091000000000001</v>
      </c>
      <c r="AG2860" t="s">
        <v>261</v>
      </c>
      <c r="AH2860" s="137">
        <v>1.2999999999999999E-5</v>
      </c>
      <c r="AI2860" s="137">
        <v>4.3486756115540103E-3</v>
      </c>
      <c r="AJ2860" s="137">
        <v>7.5098889879187097E-4</v>
      </c>
    </row>
    <row r="2861" spans="1:36">
      <c r="A2861">
        <v>811</v>
      </c>
      <c r="B2861">
        <v>1412</v>
      </c>
      <c r="C2861" t="s">
        <v>2527</v>
      </c>
      <c r="D2861" t="s">
        <v>2528</v>
      </c>
      <c r="E2861" t="s">
        <v>41</v>
      </c>
      <c r="F2861" t="s">
        <v>2547</v>
      </c>
      <c r="G2861" t="s">
        <v>2548</v>
      </c>
      <c r="H2861" t="s">
        <v>44</v>
      </c>
      <c r="I2861" t="s">
        <v>456</v>
      </c>
      <c r="J2861" t="s">
        <v>45</v>
      </c>
      <c r="K2861" t="s">
        <v>45</v>
      </c>
      <c r="L2861" t="s">
        <v>46</v>
      </c>
      <c r="M2861" t="s">
        <v>47</v>
      </c>
      <c r="N2861" t="s">
        <v>457</v>
      </c>
      <c r="O2861" t="s">
        <v>51</v>
      </c>
      <c r="P2861" t="s">
        <v>251</v>
      </c>
      <c r="Q2861" t="s">
        <v>217</v>
      </c>
      <c r="R2861" t="s">
        <v>218</v>
      </c>
      <c r="S2861" t="s">
        <v>52</v>
      </c>
      <c r="T2861" t="s">
        <v>2549</v>
      </c>
      <c r="U2861" t="s">
        <v>2550</v>
      </c>
      <c r="V2861" s="137">
        <v>2.5000000000000001E-2</v>
      </c>
      <c r="W2861" s="137">
        <v>2.5770000000000001E-2</v>
      </c>
      <c r="X2861" t="s">
        <v>272</v>
      </c>
      <c r="Y2861" t="s">
        <v>51</v>
      </c>
      <c r="Z2861" s="133">
        <v>84000</v>
      </c>
      <c r="AA2861" s="135">
        <v>1</v>
      </c>
      <c r="AB2861" s="139">
        <v>101.95</v>
      </c>
      <c r="AD2861" s="133">
        <v>85.638000000000005</v>
      </c>
      <c r="AG2861" t="s">
        <v>261</v>
      </c>
      <c r="AH2861" s="137">
        <v>8.2999999999999998E-5</v>
      </c>
      <c r="AI2861" s="137">
        <v>1.2376123707281099E-2</v>
      </c>
      <c r="AJ2861" s="137">
        <v>2.13727864399654E-3</v>
      </c>
    </row>
    <row r="2862" spans="1:36">
      <c r="A2862">
        <v>811</v>
      </c>
      <c r="B2862">
        <v>1412</v>
      </c>
      <c r="C2862" t="s">
        <v>2566</v>
      </c>
      <c r="D2862" t="s">
        <v>2567</v>
      </c>
      <c r="E2862" t="s">
        <v>41</v>
      </c>
      <c r="F2862" t="s">
        <v>2568</v>
      </c>
      <c r="G2862" t="s">
        <v>2569</v>
      </c>
      <c r="H2862" t="s">
        <v>44</v>
      </c>
      <c r="I2862" t="s">
        <v>1542</v>
      </c>
      <c r="J2862" t="s">
        <v>45</v>
      </c>
      <c r="K2862" t="s">
        <v>45</v>
      </c>
      <c r="L2862" t="s">
        <v>46</v>
      </c>
      <c r="M2862" t="s">
        <v>47</v>
      </c>
      <c r="N2862" t="s">
        <v>128</v>
      </c>
      <c r="O2862" t="s">
        <v>51</v>
      </c>
      <c r="P2862" t="s">
        <v>2486</v>
      </c>
      <c r="Q2862" t="s">
        <v>217</v>
      </c>
      <c r="R2862" t="s">
        <v>218</v>
      </c>
      <c r="S2862" t="s">
        <v>52</v>
      </c>
      <c r="T2862" t="s">
        <v>2570</v>
      </c>
      <c r="U2862" t="s">
        <v>2474</v>
      </c>
      <c r="V2862" s="137">
        <v>5.6899999999999999E-2</v>
      </c>
      <c r="W2862" s="137">
        <v>4.419E-2</v>
      </c>
      <c r="X2862" t="s">
        <v>272</v>
      </c>
      <c r="Y2862" t="s">
        <v>51</v>
      </c>
      <c r="Z2862" s="133">
        <v>37000</v>
      </c>
      <c r="AA2862" s="135">
        <v>1</v>
      </c>
      <c r="AB2862" s="139">
        <v>106.49</v>
      </c>
      <c r="AD2862" s="133">
        <v>39.401000000000003</v>
      </c>
      <c r="AG2862" t="s">
        <v>261</v>
      </c>
      <c r="AH2862" s="137">
        <v>2.0000000000000002E-5</v>
      </c>
      <c r="AI2862" s="137">
        <v>5.6941470261763997E-3</v>
      </c>
      <c r="AJ2862" s="137">
        <v>9.8334334098999299E-4</v>
      </c>
    </row>
    <row r="2863" spans="1:36">
      <c r="A2863">
        <v>811</v>
      </c>
      <c r="B2863">
        <v>1412</v>
      </c>
      <c r="C2863" t="s">
        <v>2589</v>
      </c>
      <c r="D2863" t="s">
        <v>2590</v>
      </c>
      <c r="E2863" t="s">
        <v>41</v>
      </c>
      <c r="F2863" t="s">
        <v>2594</v>
      </c>
      <c r="G2863" t="s">
        <v>2595</v>
      </c>
      <c r="H2863" t="s">
        <v>44</v>
      </c>
      <c r="I2863" t="s">
        <v>456</v>
      </c>
      <c r="J2863" t="s">
        <v>45</v>
      </c>
      <c r="K2863" t="s">
        <v>45</v>
      </c>
      <c r="L2863" t="s">
        <v>46</v>
      </c>
      <c r="M2863" t="s">
        <v>47</v>
      </c>
      <c r="N2863" t="s">
        <v>306</v>
      </c>
      <c r="O2863" t="s">
        <v>51</v>
      </c>
      <c r="P2863" t="s">
        <v>358</v>
      </c>
      <c r="Q2863" t="s">
        <v>217</v>
      </c>
      <c r="R2863" t="s">
        <v>218</v>
      </c>
      <c r="S2863" t="s">
        <v>52</v>
      </c>
      <c r="T2863" t="s">
        <v>2596</v>
      </c>
      <c r="U2863" t="s">
        <v>2597</v>
      </c>
      <c r="V2863" s="137">
        <v>4.4000000000000003E-3</v>
      </c>
      <c r="W2863" s="137">
        <v>2.3140000000000001E-2</v>
      </c>
      <c r="X2863" t="s">
        <v>272</v>
      </c>
      <c r="Y2863" t="s">
        <v>51</v>
      </c>
      <c r="Z2863" s="133">
        <v>111478.26</v>
      </c>
      <c r="AA2863" s="135">
        <v>1</v>
      </c>
      <c r="AB2863" s="139">
        <v>113.09</v>
      </c>
      <c r="AD2863" s="133">
        <v>126.071</v>
      </c>
      <c r="AG2863" t="s">
        <v>261</v>
      </c>
      <c r="AH2863" s="137">
        <v>8.2999999999999998E-5</v>
      </c>
      <c r="AI2863" s="137">
        <v>1.82193345714689E-2</v>
      </c>
      <c r="AJ2863" s="137">
        <v>3.1463643713030599E-3</v>
      </c>
    </row>
    <row r="2864" spans="1:36">
      <c r="A2864">
        <v>811</v>
      </c>
      <c r="B2864">
        <v>1412</v>
      </c>
      <c r="C2864" t="s">
        <v>2589</v>
      </c>
      <c r="D2864" t="s">
        <v>2590</v>
      </c>
      <c r="E2864" t="s">
        <v>41</v>
      </c>
      <c r="F2864" t="s">
        <v>2598</v>
      </c>
      <c r="G2864" t="s">
        <v>2599</v>
      </c>
      <c r="H2864" t="s">
        <v>44</v>
      </c>
      <c r="I2864" t="s">
        <v>1542</v>
      </c>
      <c r="J2864" t="s">
        <v>45</v>
      </c>
      <c r="K2864" t="s">
        <v>45</v>
      </c>
      <c r="L2864" t="s">
        <v>46</v>
      </c>
      <c r="M2864" t="s">
        <v>47</v>
      </c>
      <c r="N2864" t="s">
        <v>306</v>
      </c>
      <c r="O2864" t="s">
        <v>51</v>
      </c>
      <c r="P2864" t="s">
        <v>358</v>
      </c>
      <c r="Q2864" t="s">
        <v>217</v>
      </c>
      <c r="R2864" t="s">
        <v>218</v>
      </c>
      <c r="S2864" t="s">
        <v>52</v>
      </c>
      <c r="T2864" t="s">
        <v>2600</v>
      </c>
      <c r="U2864" t="s">
        <v>2514</v>
      </c>
      <c r="V2864" s="137">
        <v>1.9400000000000001E-2</v>
      </c>
      <c r="W2864" s="137">
        <v>3.8969999999999998E-2</v>
      </c>
      <c r="X2864" t="s">
        <v>272</v>
      </c>
      <c r="Y2864" t="s">
        <v>51</v>
      </c>
      <c r="Z2864" s="133">
        <v>140756.96</v>
      </c>
      <c r="AA2864" s="135">
        <v>1</v>
      </c>
      <c r="AB2864" s="139">
        <v>93.61</v>
      </c>
      <c r="AD2864" s="133">
        <v>131.76300000000001</v>
      </c>
      <c r="AG2864" t="s">
        <v>261</v>
      </c>
      <c r="AH2864" s="137">
        <v>8.2999999999999998E-5</v>
      </c>
      <c r="AI2864" s="137">
        <v>1.90418986548033E-2</v>
      </c>
      <c r="AJ2864" s="137">
        <v>3.28841600961975E-3</v>
      </c>
    </row>
    <row r="2865" spans="1:36">
      <c r="A2865">
        <v>811</v>
      </c>
      <c r="B2865">
        <v>1412</v>
      </c>
      <c r="C2865" t="s">
        <v>2601</v>
      </c>
      <c r="D2865" t="s">
        <v>2602</v>
      </c>
      <c r="E2865" t="s">
        <v>41</v>
      </c>
      <c r="F2865" t="s">
        <v>3557</v>
      </c>
      <c r="G2865" t="s">
        <v>3558</v>
      </c>
      <c r="H2865" t="s">
        <v>44</v>
      </c>
      <c r="I2865" t="s">
        <v>1542</v>
      </c>
      <c r="J2865" t="s">
        <v>45</v>
      </c>
      <c r="K2865" t="s">
        <v>45</v>
      </c>
      <c r="L2865" t="s">
        <v>46</v>
      </c>
      <c r="M2865" t="s">
        <v>47</v>
      </c>
      <c r="N2865" t="s">
        <v>306</v>
      </c>
      <c r="O2865" t="s">
        <v>51</v>
      </c>
      <c r="P2865" t="s">
        <v>358</v>
      </c>
      <c r="Q2865" t="s">
        <v>217</v>
      </c>
      <c r="R2865" t="s">
        <v>218</v>
      </c>
      <c r="S2865" t="s">
        <v>52</v>
      </c>
      <c r="T2865" t="s">
        <v>3559</v>
      </c>
      <c r="U2865" t="s">
        <v>2813</v>
      </c>
      <c r="V2865" s="137">
        <v>3.0499999999999999E-2</v>
      </c>
      <c r="W2865" s="137">
        <v>3.8800000000000001E-2</v>
      </c>
      <c r="X2865" t="s">
        <v>272</v>
      </c>
      <c r="Y2865" t="s">
        <v>51</v>
      </c>
      <c r="Z2865" s="133">
        <v>50257</v>
      </c>
      <c r="AA2865" s="135">
        <v>1</v>
      </c>
      <c r="AB2865" s="139">
        <v>96.1</v>
      </c>
      <c r="AD2865" s="133">
        <v>48.296999999999997</v>
      </c>
      <c r="AG2865" t="s">
        <v>261</v>
      </c>
      <c r="AH2865" s="137">
        <v>7.3999999999999996E-5</v>
      </c>
      <c r="AI2865" s="137">
        <v>6.9797211756429398E-3</v>
      </c>
      <c r="AJ2865" s="137">
        <v>1.20535390260973E-3</v>
      </c>
    </row>
    <row r="2866" spans="1:36">
      <c r="A2866">
        <v>811</v>
      </c>
      <c r="B2866">
        <v>1412</v>
      </c>
      <c r="C2866" t="s">
        <v>2601</v>
      </c>
      <c r="D2866" t="s">
        <v>2602</v>
      </c>
      <c r="E2866" t="s">
        <v>41</v>
      </c>
      <c r="F2866" t="s">
        <v>2603</v>
      </c>
      <c r="G2866" t="s">
        <v>2604</v>
      </c>
      <c r="H2866" t="s">
        <v>44</v>
      </c>
      <c r="I2866" t="s">
        <v>1542</v>
      </c>
      <c r="J2866" t="s">
        <v>45</v>
      </c>
      <c r="K2866" t="s">
        <v>45</v>
      </c>
      <c r="L2866" t="s">
        <v>46</v>
      </c>
      <c r="M2866" t="s">
        <v>47</v>
      </c>
      <c r="N2866" t="s">
        <v>306</v>
      </c>
      <c r="O2866" t="s">
        <v>51</v>
      </c>
      <c r="P2866" t="s">
        <v>358</v>
      </c>
      <c r="Q2866" t="s">
        <v>217</v>
      </c>
      <c r="R2866" t="s">
        <v>218</v>
      </c>
      <c r="S2866" t="s">
        <v>52</v>
      </c>
      <c r="T2866" t="s">
        <v>2605</v>
      </c>
      <c r="U2866" t="s">
        <v>2606</v>
      </c>
      <c r="V2866" s="137">
        <v>3.0499999999999999E-2</v>
      </c>
      <c r="W2866" s="137">
        <v>3.7810000000000003E-2</v>
      </c>
      <c r="X2866" t="s">
        <v>272</v>
      </c>
      <c r="Y2866" t="s">
        <v>51</v>
      </c>
      <c r="Z2866" s="133">
        <v>34412</v>
      </c>
      <c r="AA2866" s="135">
        <v>1</v>
      </c>
      <c r="AB2866" s="139">
        <v>97.14</v>
      </c>
      <c r="AD2866" s="133">
        <v>33.427999999999997</v>
      </c>
      <c r="AG2866" t="s">
        <v>261</v>
      </c>
      <c r="AH2866" s="137">
        <v>4.6999999999999997E-5</v>
      </c>
      <c r="AI2866" s="137">
        <v>4.8308787685505204E-3</v>
      </c>
      <c r="AJ2866" s="137">
        <v>8.3426234804723199E-4</v>
      </c>
    </row>
    <row r="2867" spans="1:36">
      <c r="A2867">
        <v>811</v>
      </c>
      <c r="B2867">
        <v>1412</v>
      </c>
      <c r="C2867" t="s">
        <v>2623</v>
      </c>
      <c r="D2867" t="s">
        <v>2624</v>
      </c>
      <c r="E2867" t="s">
        <v>41</v>
      </c>
      <c r="F2867" t="s">
        <v>2625</v>
      </c>
      <c r="G2867" t="s">
        <v>2626</v>
      </c>
      <c r="H2867" t="s">
        <v>44</v>
      </c>
      <c r="I2867" t="s">
        <v>1542</v>
      </c>
      <c r="J2867" t="s">
        <v>45</v>
      </c>
      <c r="K2867" t="s">
        <v>45</v>
      </c>
      <c r="L2867" t="s">
        <v>46</v>
      </c>
      <c r="M2867" t="s">
        <v>47</v>
      </c>
      <c r="N2867" t="s">
        <v>49</v>
      </c>
      <c r="O2867" t="s">
        <v>51</v>
      </c>
      <c r="P2867" t="s">
        <v>358</v>
      </c>
      <c r="Q2867" t="s">
        <v>217</v>
      </c>
      <c r="R2867" t="s">
        <v>218</v>
      </c>
      <c r="S2867" t="s">
        <v>52</v>
      </c>
      <c r="T2867" t="s">
        <v>2627</v>
      </c>
      <c r="U2867" t="s">
        <v>360</v>
      </c>
      <c r="V2867" s="137">
        <v>5.2900000000000003E-2</v>
      </c>
      <c r="W2867" s="137">
        <v>4.1790000000000001E-2</v>
      </c>
      <c r="X2867" t="s">
        <v>272</v>
      </c>
      <c r="Y2867" t="s">
        <v>51</v>
      </c>
      <c r="Z2867" s="133">
        <v>56000</v>
      </c>
      <c r="AA2867" s="135">
        <v>1</v>
      </c>
      <c r="AB2867" s="139">
        <v>107.35</v>
      </c>
      <c r="AD2867" s="133">
        <v>60.116</v>
      </c>
      <c r="AG2867" t="s">
        <v>261</v>
      </c>
      <c r="AH2867" s="137">
        <v>1.15E-4</v>
      </c>
      <c r="AI2867" s="137">
        <v>8.6877677291262098E-3</v>
      </c>
      <c r="AJ2867" s="137">
        <v>1.5003227885108999E-3</v>
      </c>
    </row>
    <row r="2868" spans="1:36">
      <c r="A2868">
        <v>811</v>
      </c>
      <c r="B2868">
        <v>1412</v>
      </c>
      <c r="C2868" t="s">
        <v>2623</v>
      </c>
      <c r="D2868" t="s">
        <v>2624</v>
      </c>
      <c r="E2868" t="s">
        <v>41</v>
      </c>
      <c r="F2868" t="s">
        <v>2628</v>
      </c>
      <c r="G2868" t="s">
        <v>2629</v>
      </c>
      <c r="H2868" t="s">
        <v>44</v>
      </c>
      <c r="I2868" t="s">
        <v>456</v>
      </c>
      <c r="J2868" t="s">
        <v>45</v>
      </c>
      <c r="K2868" t="s">
        <v>45</v>
      </c>
      <c r="L2868" t="s">
        <v>46</v>
      </c>
      <c r="M2868" t="s">
        <v>47</v>
      </c>
      <c r="N2868" t="s">
        <v>49</v>
      </c>
      <c r="O2868" t="s">
        <v>51</v>
      </c>
      <c r="P2868" t="s">
        <v>358</v>
      </c>
      <c r="Q2868" t="s">
        <v>217</v>
      </c>
      <c r="R2868" t="s">
        <v>218</v>
      </c>
      <c r="S2868" t="s">
        <v>52</v>
      </c>
      <c r="T2868" t="s">
        <v>2630</v>
      </c>
      <c r="U2868" t="s">
        <v>428</v>
      </c>
      <c r="V2868" s="137">
        <v>2.4799999999999999E-2</v>
      </c>
      <c r="W2868" s="137">
        <v>2.401E-2</v>
      </c>
      <c r="X2868" t="s">
        <v>272</v>
      </c>
      <c r="Y2868" t="s">
        <v>51</v>
      </c>
      <c r="Z2868" s="133">
        <v>56000</v>
      </c>
      <c r="AA2868" s="135">
        <v>1</v>
      </c>
      <c r="AB2868" s="139">
        <v>101.79</v>
      </c>
      <c r="AD2868" s="133">
        <v>57.002000000000002</v>
      </c>
      <c r="AG2868" t="s">
        <v>261</v>
      </c>
      <c r="AH2868" s="137">
        <v>1.64E-4</v>
      </c>
      <c r="AI2868" s="137">
        <v>8.23780043919662E-3</v>
      </c>
      <c r="AJ2868" s="137">
        <v>1.4226162705405099E-3</v>
      </c>
    </row>
    <row r="2869" spans="1:36">
      <c r="A2869">
        <v>811</v>
      </c>
      <c r="B2869">
        <v>1412</v>
      </c>
      <c r="C2869" t="s">
        <v>2637</v>
      </c>
      <c r="D2869" t="s">
        <v>2638</v>
      </c>
      <c r="E2869" t="s">
        <v>41</v>
      </c>
      <c r="F2869" t="s">
        <v>2641</v>
      </c>
      <c r="G2869" t="s">
        <v>2642</v>
      </c>
      <c r="H2869" t="s">
        <v>44</v>
      </c>
      <c r="I2869" t="s">
        <v>1542</v>
      </c>
      <c r="J2869" t="s">
        <v>45</v>
      </c>
      <c r="K2869" t="s">
        <v>45</v>
      </c>
      <c r="L2869" t="s">
        <v>46</v>
      </c>
      <c r="M2869" t="s">
        <v>47</v>
      </c>
      <c r="N2869" t="s">
        <v>520</v>
      </c>
      <c r="O2869" t="s">
        <v>51</v>
      </c>
      <c r="P2869" t="s">
        <v>333</v>
      </c>
      <c r="Q2869" t="s">
        <v>217</v>
      </c>
      <c r="R2869" t="s">
        <v>218</v>
      </c>
      <c r="S2869" t="s">
        <v>52</v>
      </c>
      <c r="T2869" t="s">
        <v>2643</v>
      </c>
      <c r="U2869" t="s">
        <v>303</v>
      </c>
      <c r="V2869" s="137">
        <v>2.1999999999999999E-2</v>
      </c>
      <c r="W2869" s="137">
        <v>3.959E-2</v>
      </c>
      <c r="X2869" t="s">
        <v>272</v>
      </c>
      <c r="Y2869" t="s">
        <v>51</v>
      </c>
      <c r="Z2869" s="133">
        <v>9000</v>
      </c>
      <c r="AA2869" s="135">
        <v>1</v>
      </c>
      <c r="AB2869" s="139">
        <v>97.54</v>
      </c>
      <c r="AD2869" s="133">
        <v>8.7789999999999999</v>
      </c>
      <c r="AG2869" t="s">
        <v>261</v>
      </c>
      <c r="AH2869" s="137">
        <v>1.4E-5</v>
      </c>
      <c r="AI2869" s="137">
        <v>1.2686545642908299E-3</v>
      </c>
      <c r="AJ2869" s="137">
        <v>2.1908865578584299E-4</v>
      </c>
    </row>
    <row r="2870" spans="1:36">
      <c r="A2870">
        <v>811</v>
      </c>
      <c r="B2870">
        <v>1412</v>
      </c>
      <c r="C2870" t="s">
        <v>2637</v>
      </c>
      <c r="D2870" t="s">
        <v>2638</v>
      </c>
      <c r="E2870" t="s">
        <v>41</v>
      </c>
      <c r="F2870" t="s">
        <v>2644</v>
      </c>
      <c r="G2870" t="s">
        <v>2645</v>
      </c>
      <c r="H2870" t="s">
        <v>44</v>
      </c>
      <c r="I2870" t="s">
        <v>1542</v>
      </c>
      <c r="J2870" t="s">
        <v>45</v>
      </c>
      <c r="K2870" t="s">
        <v>45</v>
      </c>
      <c r="L2870" t="s">
        <v>46</v>
      </c>
      <c r="M2870" t="s">
        <v>47</v>
      </c>
      <c r="N2870" t="s">
        <v>135</v>
      </c>
      <c r="O2870" t="s">
        <v>51</v>
      </c>
      <c r="P2870" t="s">
        <v>333</v>
      </c>
      <c r="Q2870" t="s">
        <v>217</v>
      </c>
      <c r="R2870" t="s">
        <v>218</v>
      </c>
      <c r="S2870" t="s">
        <v>52</v>
      </c>
      <c r="T2870" t="s">
        <v>2646</v>
      </c>
      <c r="U2870" t="s">
        <v>2647</v>
      </c>
      <c r="V2870" s="137">
        <v>2.7400000000000001E-2</v>
      </c>
      <c r="W2870" s="137">
        <v>4.0160000000000001E-2</v>
      </c>
      <c r="X2870" t="s">
        <v>272</v>
      </c>
      <c r="Y2870" t="s">
        <v>51</v>
      </c>
      <c r="Z2870" s="133">
        <v>20700</v>
      </c>
      <c r="AA2870" s="135">
        <v>1</v>
      </c>
      <c r="AB2870" s="139">
        <v>98.24</v>
      </c>
      <c r="AD2870" s="133">
        <v>20.335999999999999</v>
      </c>
      <c r="AG2870" t="s">
        <v>261</v>
      </c>
      <c r="AH2870" s="137">
        <v>3.1000000000000001E-5</v>
      </c>
      <c r="AI2870" s="137">
        <v>2.9388459720180501E-3</v>
      </c>
      <c r="AJ2870" s="137">
        <v>5.0752019635147503E-4</v>
      </c>
    </row>
    <row r="2871" spans="1:36">
      <c r="A2871">
        <v>811</v>
      </c>
      <c r="B2871">
        <v>1412</v>
      </c>
      <c r="C2871" t="s">
        <v>2648</v>
      </c>
      <c r="D2871" t="s">
        <v>2649</v>
      </c>
      <c r="E2871" t="s">
        <v>41</v>
      </c>
      <c r="F2871" t="s">
        <v>2673</v>
      </c>
      <c r="G2871" t="s">
        <v>2674</v>
      </c>
      <c r="H2871" t="s">
        <v>44</v>
      </c>
      <c r="I2871" t="s">
        <v>456</v>
      </c>
      <c r="J2871" t="s">
        <v>45</v>
      </c>
      <c r="K2871" t="s">
        <v>45</v>
      </c>
      <c r="L2871" t="s">
        <v>46</v>
      </c>
      <c r="M2871" t="s">
        <v>47</v>
      </c>
      <c r="N2871" t="s">
        <v>1081</v>
      </c>
      <c r="O2871" t="s">
        <v>51</v>
      </c>
      <c r="P2871" t="s">
        <v>216</v>
      </c>
      <c r="Q2871" t="s">
        <v>217</v>
      </c>
      <c r="R2871" t="s">
        <v>218</v>
      </c>
      <c r="S2871" t="s">
        <v>52</v>
      </c>
      <c r="T2871" t="s">
        <v>2675</v>
      </c>
      <c r="U2871" t="s">
        <v>2676</v>
      </c>
      <c r="V2871" s="137">
        <v>2.6800000000000001E-2</v>
      </c>
      <c r="W2871" s="137">
        <v>2.4649999999999998E-2</v>
      </c>
      <c r="X2871" t="s">
        <v>272</v>
      </c>
      <c r="Y2871" t="s">
        <v>51</v>
      </c>
      <c r="Z2871" s="133">
        <v>96000</v>
      </c>
      <c r="AA2871" s="135">
        <v>1</v>
      </c>
      <c r="AB2871" s="139">
        <v>103.2</v>
      </c>
      <c r="AD2871" s="133">
        <v>99.072000000000003</v>
      </c>
      <c r="AG2871" t="s">
        <v>261</v>
      </c>
      <c r="AH2871" s="137">
        <v>1.2E-4</v>
      </c>
      <c r="AI2871" s="137">
        <v>1.43175614555192E-2</v>
      </c>
      <c r="AJ2871" s="137">
        <v>2.4725527197975898E-3</v>
      </c>
    </row>
    <row r="2872" spans="1:36">
      <c r="A2872">
        <v>811</v>
      </c>
      <c r="B2872">
        <v>1412</v>
      </c>
      <c r="C2872" t="s">
        <v>3569</v>
      </c>
      <c r="D2872" t="s">
        <v>3570</v>
      </c>
      <c r="E2872" t="s">
        <v>124</v>
      </c>
      <c r="F2872" t="s">
        <v>3575</v>
      </c>
      <c r="G2872" t="s">
        <v>3576</v>
      </c>
      <c r="H2872" t="s">
        <v>44</v>
      </c>
      <c r="I2872" t="s">
        <v>1542</v>
      </c>
      <c r="J2872" t="s">
        <v>45</v>
      </c>
      <c r="K2872" t="s">
        <v>45</v>
      </c>
      <c r="L2872" t="s">
        <v>46</v>
      </c>
      <c r="M2872" t="s">
        <v>47</v>
      </c>
      <c r="N2872" t="s">
        <v>128</v>
      </c>
      <c r="O2872" t="s">
        <v>51</v>
      </c>
      <c r="P2872" t="s">
        <v>358</v>
      </c>
      <c r="Q2872" t="s">
        <v>217</v>
      </c>
      <c r="R2872" t="s">
        <v>218</v>
      </c>
      <c r="S2872" t="s">
        <v>52</v>
      </c>
      <c r="T2872" t="s">
        <v>3577</v>
      </c>
      <c r="U2872" t="s">
        <v>3578</v>
      </c>
      <c r="V2872" s="137">
        <v>5.0099999999999999E-2</v>
      </c>
      <c r="W2872" s="137">
        <v>4.0529999999999997E-2</v>
      </c>
      <c r="X2872" t="s">
        <v>272</v>
      </c>
      <c r="Y2872" t="s">
        <v>51</v>
      </c>
      <c r="Z2872" s="133">
        <v>40000</v>
      </c>
      <c r="AA2872" s="135">
        <v>1</v>
      </c>
      <c r="AB2872" s="139">
        <v>108.02</v>
      </c>
      <c r="AD2872" s="133">
        <v>43.207999999999998</v>
      </c>
      <c r="AG2872" t="s">
        <v>261</v>
      </c>
      <c r="AH2872" s="137">
        <v>9.5000000000000005E-5</v>
      </c>
      <c r="AI2872" s="137">
        <v>6.24427886153578E-3</v>
      </c>
      <c r="AJ2872" s="137">
        <v>1.0783476453187001E-3</v>
      </c>
    </row>
    <row r="2873" spans="1:36">
      <c r="A2873">
        <v>811</v>
      </c>
      <c r="B2873">
        <v>1412</v>
      </c>
      <c r="C2873" t="s">
        <v>2700</v>
      </c>
      <c r="D2873" t="s">
        <v>2701</v>
      </c>
      <c r="E2873" t="s">
        <v>41</v>
      </c>
      <c r="F2873" t="s">
        <v>2702</v>
      </c>
      <c r="G2873" t="s">
        <v>2703</v>
      </c>
      <c r="H2873" t="s">
        <v>44</v>
      </c>
      <c r="I2873" t="s">
        <v>456</v>
      </c>
      <c r="J2873" t="s">
        <v>45</v>
      </c>
      <c r="K2873" t="s">
        <v>45</v>
      </c>
      <c r="L2873" t="s">
        <v>46</v>
      </c>
      <c r="M2873" t="s">
        <v>47</v>
      </c>
      <c r="N2873" t="s">
        <v>49</v>
      </c>
      <c r="O2873" t="s">
        <v>51</v>
      </c>
      <c r="P2873" t="s">
        <v>251</v>
      </c>
      <c r="Q2873" t="s">
        <v>217</v>
      </c>
      <c r="R2873" t="s">
        <v>218</v>
      </c>
      <c r="S2873" t="s">
        <v>52</v>
      </c>
      <c r="T2873" t="s">
        <v>2704</v>
      </c>
      <c r="U2873" t="s">
        <v>2705</v>
      </c>
      <c r="V2873" s="137">
        <v>2.4E-2</v>
      </c>
      <c r="W2873" s="137">
        <v>2.359E-2</v>
      </c>
      <c r="X2873" t="s">
        <v>272</v>
      </c>
      <c r="Y2873" t="s">
        <v>51</v>
      </c>
      <c r="Z2873" s="133">
        <v>16026.32</v>
      </c>
      <c r="AA2873" s="135">
        <v>1</v>
      </c>
      <c r="AB2873" s="139">
        <v>121.77</v>
      </c>
      <c r="AD2873" s="133">
        <v>19.515000000000001</v>
      </c>
      <c r="AG2873" t="s">
        <v>261</v>
      </c>
      <c r="AH2873" s="137">
        <v>1.5999999999999999E-5</v>
      </c>
      <c r="AI2873" s="137">
        <v>2.8202800917275601E-3</v>
      </c>
      <c r="AJ2873" s="137">
        <v>4.8704461531777601E-4</v>
      </c>
    </row>
    <row r="2874" spans="1:36">
      <c r="A2874">
        <v>811</v>
      </c>
      <c r="B2874">
        <v>1412</v>
      </c>
      <c r="C2874" t="s">
        <v>2700</v>
      </c>
      <c r="D2874" t="s">
        <v>2701</v>
      </c>
      <c r="E2874" t="s">
        <v>41</v>
      </c>
      <c r="F2874" t="s">
        <v>2714</v>
      </c>
      <c r="G2874" t="s">
        <v>2715</v>
      </c>
      <c r="H2874" t="s">
        <v>44</v>
      </c>
      <c r="I2874" t="s">
        <v>456</v>
      </c>
      <c r="J2874" t="s">
        <v>45</v>
      </c>
      <c r="K2874" t="s">
        <v>45</v>
      </c>
      <c r="L2874" t="s">
        <v>46</v>
      </c>
      <c r="M2874" t="s">
        <v>47</v>
      </c>
      <c r="N2874" t="s">
        <v>49</v>
      </c>
      <c r="O2874" t="s">
        <v>51</v>
      </c>
      <c r="P2874" t="s">
        <v>251</v>
      </c>
      <c r="Q2874" t="s">
        <v>217</v>
      </c>
      <c r="R2874" t="s">
        <v>218</v>
      </c>
      <c r="S2874" t="s">
        <v>52</v>
      </c>
      <c r="T2874" t="s">
        <v>2716</v>
      </c>
      <c r="U2874" t="s">
        <v>2481</v>
      </c>
      <c r="V2874" s="137">
        <v>1.4999999999999999E-2</v>
      </c>
      <c r="W2874" s="137">
        <v>2.486E-2</v>
      </c>
      <c r="X2874" t="s">
        <v>272</v>
      </c>
      <c r="Y2874" t="s">
        <v>51</v>
      </c>
      <c r="Z2874" s="133">
        <v>34292.68</v>
      </c>
      <c r="AA2874" s="135">
        <v>1</v>
      </c>
      <c r="AB2874" s="139">
        <v>110.01</v>
      </c>
      <c r="AD2874" s="133">
        <v>37.725000000000001</v>
      </c>
      <c r="AG2874" t="s">
        <v>261</v>
      </c>
      <c r="AH2874" s="137">
        <v>3.4999999999999997E-5</v>
      </c>
      <c r="AI2874" s="137">
        <v>5.4519481535371898E-3</v>
      </c>
      <c r="AJ2874" s="137">
        <v>9.4151712057274895E-4</v>
      </c>
    </row>
    <row r="2875" spans="1:36">
      <c r="A2875">
        <v>811</v>
      </c>
      <c r="B2875">
        <v>1412</v>
      </c>
      <c r="C2875" t="s">
        <v>2722</v>
      </c>
      <c r="D2875" t="s">
        <v>2723</v>
      </c>
      <c r="E2875" t="s">
        <v>41</v>
      </c>
      <c r="F2875" t="s">
        <v>2724</v>
      </c>
      <c r="G2875" t="s">
        <v>2725</v>
      </c>
      <c r="H2875" t="s">
        <v>44</v>
      </c>
      <c r="I2875" t="s">
        <v>1542</v>
      </c>
      <c r="J2875" t="s">
        <v>45</v>
      </c>
      <c r="K2875" t="s">
        <v>45</v>
      </c>
      <c r="L2875" t="s">
        <v>46</v>
      </c>
      <c r="M2875" t="s">
        <v>47</v>
      </c>
      <c r="N2875" t="s">
        <v>306</v>
      </c>
      <c r="O2875" t="s">
        <v>51</v>
      </c>
      <c r="P2875" t="s">
        <v>251</v>
      </c>
      <c r="Q2875" t="s">
        <v>217</v>
      </c>
      <c r="R2875" t="s">
        <v>218</v>
      </c>
      <c r="S2875" t="s">
        <v>52</v>
      </c>
      <c r="T2875" t="s">
        <v>2726</v>
      </c>
      <c r="U2875" t="s">
        <v>2727</v>
      </c>
      <c r="V2875" s="137">
        <v>5.2499999999999998E-2</v>
      </c>
      <c r="W2875" s="137">
        <v>3.8469999999999997E-2</v>
      </c>
      <c r="X2875" t="s">
        <v>272</v>
      </c>
      <c r="Y2875" t="s">
        <v>51</v>
      </c>
      <c r="Z2875" s="133">
        <v>90000</v>
      </c>
      <c r="AA2875" s="135">
        <v>1</v>
      </c>
      <c r="AB2875" s="139">
        <v>106.55</v>
      </c>
      <c r="AD2875" s="133">
        <v>95.894999999999996</v>
      </c>
      <c r="AG2875" t="s">
        <v>261</v>
      </c>
      <c r="AH2875" s="137">
        <v>1.06E-4</v>
      </c>
      <c r="AI2875" s="137">
        <v>1.38584318049198E-2</v>
      </c>
      <c r="AJ2875" s="137">
        <v>2.39326391982588E-3</v>
      </c>
    </row>
    <row r="2876" spans="1:36">
      <c r="A2876">
        <v>811</v>
      </c>
      <c r="B2876">
        <v>1412</v>
      </c>
      <c r="C2876" t="s">
        <v>1730</v>
      </c>
      <c r="D2876" t="s">
        <v>2728</v>
      </c>
      <c r="E2876" t="s">
        <v>41</v>
      </c>
      <c r="F2876" t="s">
        <v>2729</v>
      </c>
      <c r="G2876" t="s">
        <v>2730</v>
      </c>
      <c r="H2876" t="s">
        <v>44</v>
      </c>
      <c r="I2876" t="s">
        <v>1542</v>
      </c>
      <c r="J2876" t="s">
        <v>45</v>
      </c>
      <c r="K2876" t="s">
        <v>45</v>
      </c>
      <c r="L2876" t="s">
        <v>46</v>
      </c>
      <c r="M2876" t="s">
        <v>47</v>
      </c>
      <c r="N2876" t="s">
        <v>306</v>
      </c>
      <c r="O2876" t="s">
        <v>51</v>
      </c>
      <c r="P2876" t="s">
        <v>251</v>
      </c>
      <c r="Q2876" t="s">
        <v>217</v>
      </c>
      <c r="R2876" t="s">
        <v>218</v>
      </c>
      <c r="S2876" t="s">
        <v>52</v>
      </c>
      <c r="T2876" t="s">
        <v>2731</v>
      </c>
      <c r="U2876" t="s">
        <v>2732</v>
      </c>
      <c r="V2876" s="137">
        <v>4.5400000000000003E-2</v>
      </c>
      <c r="W2876" s="137">
        <v>4.1320000000000003E-2</v>
      </c>
      <c r="X2876" t="s">
        <v>272</v>
      </c>
      <c r="Y2876" t="s">
        <v>51</v>
      </c>
      <c r="Z2876" s="133">
        <v>59000</v>
      </c>
      <c r="AA2876" s="135">
        <v>1</v>
      </c>
      <c r="AB2876" s="139">
        <v>103.56</v>
      </c>
      <c r="AD2876" s="133">
        <v>61.1</v>
      </c>
      <c r="AG2876" t="s">
        <v>261</v>
      </c>
      <c r="AH2876" s="137">
        <v>9.7999999999999997E-5</v>
      </c>
      <c r="AI2876" s="137">
        <v>8.83002999794902E-3</v>
      </c>
      <c r="AJ2876" s="137">
        <v>1.52489058665133E-3</v>
      </c>
    </row>
    <row r="2877" spans="1:36">
      <c r="A2877">
        <v>811</v>
      </c>
      <c r="B2877">
        <v>1412</v>
      </c>
      <c r="C2877" t="s">
        <v>2717</v>
      </c>
      <c r="D2877" t="s">
        <v>2718</v>
      </c>
      <c r="E2877" t="s">
        <v>41</v>
      </c>
      <c r="F2877" t="s">
        <v>2737</v>
      </c>
      <c r="G2877" t="s">
        <v>2738</v>
      </c>
      <c r="H2877" t="s">
        <v>44</v>
      </c>
      <c r="I2877" t="s">
        <v>1542</v>
      </c>
      <c r="J2877" t="s">
        <v>45</v>
      </c>
      <c r="K2877" t="s">
        <v>45</v>
      </c>
      <c r="L2877" t="s">
        <v>46</v>
      </c>
      <c r="M2877" t="s">
        <v>47</v>
      </c>
      <c r="N2877" t="s">
        <v>306</v>
      </c>
      <c r="O2877" t="s">
        <v>51</v>
      </c>
      <c r="P2877" t="s">
        <v>251</v>
      </c>
      <c r="Q2877" t="s">
        <v>217</v>
      </c>
      <c r="R2877" t="s">
        <v>218</v>
      </c>
      <c r="S2877" t="s">
        <v>52</v>
      </c>
      <c r="T2877" t="s">
        <v>2739</v>
      </c>
      <c r="U2877" t="s">
        <v>2740</v>
      </c>
      <c r="V2877" s="137">
        <v>5.3100000000000001E-2</v>
      </c>
      <c r="W2877" s="137">
        <v>4.1090000000000002E-2</v>
      </c>
      <c r="X2877" t="s">
        <v>272</v>
      </c>
      <c r="Y2877" t="s">
        <v>51</v>
      </c>
      <c r="Z2877" s="133">
        <v>81226</v>
      </c>
      <c r="AA2877" s="135">
        <v>1</v>
      </c>
      <c r="AB2877" s="139">
        <v>110.69</v>
      </c>
      <c r="AD2877" s="133">
        <v>89.909000000000006</v>
      </c>
      <c r="AG2877" t="s">
        <v>261</v>
      </c>
      <c r="AH2877" s="137">
        <v>6.3999999999999997E-5</v>
      </c>
      <c r="AI2877" s="137">
        <v>1.2993363244584E-2</v>
      </c>
      <c r="AJ2877" s="137">
        <v>2.2438720259398501E-3</v>
      </c>
    </row>
    <row r="2878" spans="1:36">
      <c r="A2878">
        <v>811</v>
      </c>
      <c r="B2878">
        <v>1412</v>
      </c>
      <c r="C2878" t="s">
        <v>452</v>
      </c>
      <c r="D2878" t="s">
        <v>453</v>
      </c>
      <c r="E2878" t="s">
        <v>41</v>
      </c>
      <c r="F2878" t="s">
        <v>2749</v>
      </c>
      <c r="G2878" t="s">
        <v>2750</v>
      </c>
      <c r="H2878" t="s">
        <v>44</v>
      </c>
      <c r="I2878" t="s">
        <v>456</v>
      </c>
      <c r="J2878" t="s">
        <v>45</v>
      </c>
      <c r="K2878" t="s">
        <v>45</v>
      </c>
      <c r="L2878" t="s">
        <v>46</v>
      </c>
      <c r="M2878" t="s">
        <v>47</v>
      </c>
      <c r="N2878" t="s">
        <v>457</v>
      </c>
      <c r="O2878" t="s">
        <v>51</v>
      </c>
      <c r="P2878" t="s">
        <v>216</v>
      </c>
      <c r="Q2878" t="s">
        <v>217</v>
      </c>
      <c r="R2878" t="s">
        <v>218</v>
      </c>
      <c r="S2878" t="s">
        <v>52</v>
      </c>
      <c r="T2878" t="s">
        <v>2751</v>
      </c>
      <c r="U2878" t="s">
        <v>2752</v>
      </c>
      <c r="V2878" s="137">
        <v>1E-3</v>
      </c>
      <c r="W2878" s="137">
        <v>2.145E-2</v>
      </c>
      <c r="X2878" t="s">
        <v>272</v>
      </c>
      <c r="Y2878" t="s">
        <v>51</v>
      </c>
      <c r="Z2878" s="133">
        <v>25000</v>
      </c>
      <c r="AA2878" s="135">
        <v>1</v>
      </c>
      <c r="AB2878" s="139">
        <v>108.74</v>
      </c>
      <c r="AD2878" s="133">
        <v>27.184999999999999</v>
      </c>
      <c r="AG2878" t="s">
        <v>261</v>
      </c>
      <c r="AH2878" s="137">
        <v>6.0000000000000002E-6</v>
      </c>
      <c r="AI2878" s="137">
        <v>3.9286872998252698E-3</v>
      </c>
      <c r="AJ2878" s="137">
        <v>6.78459561608702E-4</v>
      </c>
    </row>
    <row r="2879" spans="1:36">
      <c r="A2879">
        <v>811</v>
      </c>
      <c r="B2879">
        <v>1412</v>
      </c>
      <c r="C2879" t="s">
        <v>452</v>
      </c>
      <c r="D2879" t="s">
        <v>453</v>
      </c>
      <c r="E2879" t="s">
        <v>41</v>
      </c>
      <c r="F2879" t="s">
        <v>2753</v>
      </c>
      <c r="G2879" t="s">
        <v>2754</v>
      </c>
      <c r="H2879" t="s">
        <v>44</v>
      </c>
      <c r="I2879" t="s">
        <v>1542</v>
      </c>
      <c r="J2879" t="s">
        <v>45</v>
      </c>
      <c r="K2879" t="s">
        <v>45</v>
      </c>
      <c r="L2879" t="s">
        <v>46</v>
      </c>
      <c r="M2879" t="s">
        <v>47</v>
      </c>
      <c r="N2879" t="s">
        <v>457</v>
      </c>
      <c r="O2879" t="s">
        <v>51</v>
      </c>
      <c r="P2879" t="s">
        <v>2755</v>
      </c>
      <c r="Q2879" t="s">
        <v>225</v>
      </c>
      <c r="R2879" t="s">
        <v>218</v>
      </c>
      <c r="S2879" t="s">
        <v>52</v>
      </c>
      <c r="T2879" t="s">
        <v>2756</v>
      </c>
      <c r="U2879" t="s">
        <v>2757</v>
      </c>
      <c r="V2879" s="137">
        <v>4.5900000000000003E-2</v>
      </c>
      <c r="W2879" s="137">
        <v>3.9699999999999999E-2</v>
      </c>
      <c r="X2879" t="s">
        <v>272</v>
      </c>
      <c r="Y2879" t="s">
        <v>51</v>
      </c>
      <c r="Z2879" s="133">
        <v>253000</v>
      </c>
      <c r="AA2879" s="135">
        <v>1</v>
      </c>
      <c r="AB2879" s="139">
        <v>103.9</v>
      </c>
      <c r="AD2879" s="133">
        <v>262.86700000000002</v>
      </c>
      <c r="AG2879" t="s">
        <v>261</v>
      </c>
      <c r="AH2879" s="137">
        <v>3.6000000000000001E-5</v>
      </c>
      <c r="AI2879" s="137">
        <v>3.7988679214389198E-2</v>
      </c>
      <c r="AJ2879" s="137">
        <v>6.56040572306032E-3</v>
      </c>
    </row>
    <row r="2880" spans="1:36">
      <c r="A2880">
        <v>811</v>
      </c>
      <c r="B2880">
        <v>1412</v>
      </c>
      <c r="C2880" t="s">
        <v>452</v>
      </c>
      <c r="D2880" t="s">
        <v>453</v>
      </c>
      <c r="E2880" t="s">
        <v>41</v>
      </c>
      <c r="F2880" t="s">
        <v>2758</v>
      </c>
      <c r="G2880" t="s">
        <v>2759</v>
      </c>
      <c r="H2880" t="s">
        <v>44</v>
      </c>
      <c r="I2880" t="s">
        <v>456</v>
      </c>
      <c r="J2880" t="s">
        <v>45</v>
      </c>
      <c r="K2880" t="s">
        <v>45</v>
      </c>
      <c r="L2880" t="s">
        <v>46</v>
      </c>
      <c r="M2880" t="s">
        <v>47</v>
      </c>
      <c r="N2880" t="s">
        <v>457</v>
      </c>
      <c r="O2880" t="s">
        <v>51</v>
      </c>
      <c r="P2880" t="s">
        <v>251</v>
      </c>
      <c r="Q2880" t="s">
        <v>217</v>
      </c>
      <c r="R2880" t="s">
        <v>218</v>
      </c>
      <c r="S2880" t="s">
        <v>52</v>
      </c>
      <c r="T2880" t="s">
        <v>2760</v>
      </c>
      <c r="U2880" t="s">
        <v>2761</v>
      </c>
      <c r="V2880" s="137">
        <v>3.1E-2</v>
      </c>
      <c r="W2880" s="137">
        <v>2.4590000000000001E-2</v>
      </c>
      <c r="X2880" t="s">
        <v>272</v>
      </c>
      <c r="Y2880" t="s">
        <v>51</v>
      </c>
      <c r="Z2880" s="133">
        <v>24000</v>
      </c>
      <c r="AA2880" s="135">
        <v>1</v>
      </c>
      <c r="AB2880" s="139">
        <v>107.81</v>
      </c>
      <c r="AD2880" s="133">
        <v>25.873999999999999</v>
      </c>
      <c r="AG2880" t="s">
        <v>261</v>
      </c>
      <c r="AH2880" s="137">
        <v>1.1E-5</v>
      </c>
      <c r="AI2880" s="137">
        <v>3.7392836737391599E-3</v>
      </c>
      <c r="AJ2880" s="137">
        <v>6.4575074787155402E-4</v>
      </c>
    </row>
    <row r="2881" spans="1:36">
      <c r="A2881">
        <v>811</v>
      </c>
      <c r="B2881">
        <v>1412</v>
      </c>
      <c r="C2881" t="s">
        <v>2762</v>
      </c>
      <c r="D2881" t="s">
        <v>2763</v>
      </c>
      <c r="E2881" t="s">
        <v>41</v>
      </c>
      <c r="F2881" t="s">
        <v>2764</v>
      </c>
      <c r="G2881" t="s">
        <v>2765</v>
      </c>
      <c r="H2881" t="s">
        <v>44</v>
      </c>
      <c r="I2881" t="s">
        <v>1542</v>
      </c>
      <c r="J2881" t="s">
        <v>45</v>
      </c>
      <c r="K2881" t="s">
        <v>159</v>
      </c>
      <c r="L2881" t="s">
        <v>46</v>
      </c>
      <c r="M2881" t="s">
        <v>47</v>
      </c>
      <c r="N2881" t="s">
        <v>281</v>
      </c>
      <c r="O2881" t="s">
        <v>51</v>
      </c>
      <c r="P2881" t="s">
        <v>333</v>
      </c>
      <c r="Q2881" t="s">
        <v>217</v>
      </c>
      <c r="R2881" t="s">
        <v>218</v>
      </c>
      <c r="S2881" t="s">
        <v>52</v>
      </c>
      <c r="T2881" t="s">
        <v>2766</v>
      </c>
      <c r="U2881" t="s">
        <v>2767</v>
      </c>
      <c r="V2881" s="137">
        <v>5.7500000000000002E-2</v>
      </c>
      <c r="W2881" s="137">
        <v>5.5120000000000002E-2</v>
      </c>
      <c r="X2881" t="s">
        <v>272</v>
      </c>
      <c r="Y2881" t="s">
        <v>51</v>
      </c>
      <c r="Z2881" s="133">
        <v>13860</v>
      </c>
      <c r="AA2881" s="135">
        <v>1</v>
      </c>
      <c r="AB2881" s="139">
        <v>101.37</v>
      </c>
      <c r="AD2881" s="133">
        <v>14.05</v>
      </c>
      <c r="AG2881" t="s">
        <v>261</v>
      </c>
      <c r="AH2881" s="137">
        <v>2.3E-5</v>
      </c>
      <c r="AI2881" s="137">
        <v>2.0304430008255899E-3</v>
      </c>
      <c r="AJ2881" s="137">
        <v>3.5064472254456498E-4</v>
      </c>
    </row>
    <row r="2882" spans="1:36">
      <c r="A2882">
        <v>811</v>
      </c>
      <c r="B2882">
        <v>1412</v>
      </c>
      <c r="C2882" t="s">
        <v>2762</v>
      </c>
      <c r="D2882" t="s">
        <v>2763</v>
      </c>
      <c r="E2882" t="s">
        <v>41</v>
      </c>
      <c r="F2882" t="s">
        <v>2768</v>
      </c>
      <c r="G2882" t="s">
        <v>2769</v>
      </c>
      <c r="H2882" t="s">
        <v>44</v>
      </c>
      <c r="I2882" t="s">
        <v>1542</v>
      </c>
      <c r="J2882" t="s">
        <v>45</v>
      </c>
      <c r="K2882" t="s">
        <v>159</v>
      </c>
      <c r="L2882" t="s">
        <v>46</v>
      </c>
      <c r="M2882" t="s">
        <v>47</v>
      </c>
      <c r="N2882" t="s">
        <v>281</v>
      </c>
      <c r="O2882" t="s">
        <v>51</v>
      </c>
      <c r="P2882" t="s">
        <v>358</v>
      </c>
      <c r="Q2882" t="s">
        <v>217</v>
      </c>
      <c r="R2882" t="s">
        <v>218</v>
      </c>
      <c r="S2882" t="s">
        <v>52</v>
      </c>
      <c r="T2882" t="s">
        <v>2770</v>
      </c>
      <c r="U2882" t="s">
        <v>2771</v>
      </c>
      <c r="V2882" s="137">
        <v>5.5300000000000002E-2</v>
      </c>
      <c r="W2882" s="137">
        <v>5.2380000000000003E-2</v>
      </c>
      <c r="X2882" t="s">
        <v>272</v>
      </c>
      <c r="Y2882" t="s">
        <v>51</v>
      </c>
      <c r="Z2882" s="133">
        <v>13000</v>
      </c>
      <c r="AA2882" s="135">
        <v>1</v>
      </c>
      <c r="AB2882" s="139">
        <v>103.08</v>
      </c>
      <c r="AD2882" s="133">
        <v>13.4</v>
      </c>
      <c r="AG2882" t="s">
        <v>261</v>
      </c>
      <c r="AH2882" s="137">
        <v>1.2999999999999999E-5</v>
      </c>
      <c r="AI2882" s="137">
        <v>1.9365819861165601E-3</v>
      </c>
      <c r="AJ2882" s="137">
        <v>3.34435516254598E-4</v>
      </c>
    </row>
    <row r="2883" spans="1:36">
      <c r="A2883">
        <v>811</v>
      </c>
      <c r="B2883">
        <v>1412</v>
      </c>
      <c r="C2883" t="s">
        <v>2772</v>
      </c>
      <c r="D2883" t="s">
        <v>2773</v>
      </c>
      <c r="E2883" t="s">
        <v>41</v>
      </c>
      <c r="F2883" t="s">
        <v>2774</v>
      </c>
      <c r="G2883" t="s">
        <v>2775</v>
      </c>
      <c r="H2883" t="s">
        <v>44</v>
      </c>
      <c r="I2883" t="s">
        <v>456</v>
      </c>
      <c r="J2883" t="s">
        <v>45</v>
      </c>
      <c r="K2883" t="s">
        <v>45</v>
      </c>
      <c r="L2883" t="s">
        <v>46</v>
      </c>
      <c r="M2883" t="s">
        <v>47</v>
      </c>
      <c r="N2883" t="s">
        <v>49</v>
      </c>
      <c r="O2883" t="s">
        <v>51</v>
      </c>
      <c r="P2883" t="s">
        <v>358</v>
      </c>
      <c r="Q2883" t="s">
        <v>217</v>
      </c>
      <c r="R2883" t="s">
        <v>218</v>
      </c>
      <c r="S2883" t="s">
        <v>52</v>
      </c>
      <c r="T2883" t="s">
        <v>2776</v>
      </c>
      <c r="U2883" t="s">
        <v>2777</v>
      </c>
      <c r="V2883" s="137">
        <v>3.5000000000000001E-3</v>
      </c>
      <c r="W2883" s="137">
        <v>2.4830000000000001E-2</v>
      </c>
      <c r="X2883" t="s">
        <v>272</v>
      </c>
      <c r="Y2883" t="s">
        <v>51</v>
      </c>
      <c r="Z2883" s="133">
        <v>54900</v>
      </c>
      <c r="AA2883" s="135">
        <v>1</v>
      </c>
      <c r="AB2883" s="139">
        <v>106.09</v>
      </c>
      <c r="AD2883" s="133">
        <v>58.243000000000002</v>
      </c>
      <c r="AG2883" t="s">
        <v>261</v>
      </c>
      <c r="AH2883" s="137">
        <v>1.7E-5</v>
      </c>
      <c r="AI2883" s="137">
        <v>8.4171471460554002E-3</v>
      </c>
      <c r="AJ2883" s="137">
        <v>1.4535883176456099E-3</v>
      </c>
    </row>
    <row r="2884" spans="1:36">
      <c r="A2884">
        <v>811</v>
      </c>
      <c r="B2884">
        <v>1412</v>
      </c>
      <c r="C2884" t="s">
        <v>2772</v>
      </c>
      <c r="D2884" t="s">
        <v>2773</v>
      </c>
      <c r="E2884" t="s">
        <v>41</v>
      </c>
      <c r="F2884" t="s">
        <v>2782</v>
      </c>
      <c r="G2884" t="s">
        <v>2783</v>
      </c>
      <c r="H2884" t="s">
        <v>44</v>
      </c>
      <c r="I2884" t="s">
        <v>456</v>
      </c>
      <c r="J2884" t="s">
        <v>45</v>
      </c>
      <c r="K2884" t="s">
        <v>45</v>
      </c>
      <c r="L2884" t="s">
        <v>46</v>
      </c>
      <c r="M2884" t="s">
        <v>47</v>
      </c>
      <c r="N2884" t="s">
        <v>49</v>
      </c>
      <c r="O2884" t="s">
        <v>51</v>
      </c>
      <c r="P2884" t="s">
        <v>358</v>
      </c>
      <c r="Q2884" t="s">
        <v>217</v>
      </c>
      <c r="R2884" t="s">
        <v>218</v>
      </c>
      <c r="S2884" t="s">
        <v>52</v>
      </c>
      <c r="T2884" t="s">
        <v>2784</v>
      </c>
      <c r="U2884" t="s">
        <v>2785</v>
      </c>
      <c r="V2884" s="137">
        <v>2.7300000000000001E-2</v>
      </c>
      <c r="W2884" s="137">
        <v>2.751E-2</v>
      </c>
      <c r="X2884" t="s">
        <v>272</v>
      </c>
      <c r="Y2884" t="s">
        <v>51</v>
      </c>
      <c r="Z2884" s="133">
        <v>29000</v>
      </c>
      <c r="AA2884" s="135">
        <v>1</v>
      </c>
      <c r="AB2884" s="139">
        <v>99.79</v>
      </c>
      <c r="AD2884" s="133">
        <v>28.939</v>
      </c>
      <c r="AG2884" t="s">
        <v>261</v>
      </c>
      <c r="AH2884" s="137">
        <v>3.8000000000000002E-5</v>
      </c>
      <c r="AI2884" s="137">
        <v>4.18218409558115E-3</v>
      </c>
      <c r="AJ2884" s="137">
        <v>7.2223686221630997E-4</v>
      </c>
    </row>
    <row r="2885" spans="1:36">
      <c r="A2885">
        <v>811</v>
      </c>
      <c r="B2885">
        <v>1412</v>
      </c>
      <c r="C2885" t="s">
        <v>2772</v>
      </c>
      <c r="D2885" t="s">
        <v>2773</v>
      </c>
      <c r="E2885" t="s">
        <v>41</v>
      </c>
      <c r="F2885" t="s">
        <v>2786</v>
      </c>
      <c r="G2885" t="s">
        <v>2787</v>
      </c>
      <c r="H2885" t="s">
        <v>44</v>
      </c>
      <c r="I2885" t="s">
        <v>456</v>
      </c>
      <c r="J2885" t="s">
        <v>45</v>
      </c>
      <c r="K2885" t="s">
        <v>45</v>
      </c>
      <c r="L2885" t="s">
        <v>46</v>
      </c>
      <c r="M2885" t="s">
        <v>47</v>
      </c>
      <c r="N2885" t="s">
        <v>49</v>
      </c>
      <c r="O2885" t="s">
        <v>51</v>
      </c>
      <c r="P2885" t="s">
        <v>358</v>
      </c>
      <c r="Q2885" t="s">
        <v>217</v>
      </c>
      <c r="R2885" t="s">
        <v>218</v>
      </c>
      <c r="S2885" t="s">
        <v>52</v>
      </c>
      <c r="T2885" t="s">
        <v>2788</v>
      </c>
      <c r="U2885" t="s">
        <v>392</v>
      </c>
      <c r="V2885" s="137">
        <v>2.81E-2</v>
      </c>
      <c r="W2885" s="137">
        <v>2.3630000000000002E-2</v>
      </c>
      <c r="X2885" t="s">
        <v>272</v>
      </c>
      <c r="Y2885" t="s">
        <v>51</v>
      </c>
      <c r="Z2885" s="133">
        <v>31768.75</v>
      </c>
      <c r="AA2885" s="135">
        <v>1</v>
      </c>
      <c r="AB2885" s="139">
        <v>121.96</v>
      </c>
      <c r="AD2885" s="133">
        <v>38.744999999999997</v>
      </c>
      <c r="AG2885" t="s">
        <v>261</v>
      </c>
      <c r="AH2885" s="137">
        <v>2.6999999999999999E-5</v>
      </c>
      <c r="AI2885" s="137">
        <v>5.5993249029557797E-3</v>
      </c>
      <c r="AJ2885" s="137">
        <v>9.6696815731122797E-4</v>
      </c>
    </row>
    <row r="2886" spans="1:36">
      <c r="A2886">
        <v>811</v>
      </c>
      <c r="B2886">
        <v>1412</v>
      </c>
      <c r="C2886" t="s">
        <v>2792</v>
      </c>
      <c r="D2886" t="s">
        <v>2793</v>
      </c>
      <c r="E2886" t="s">
        <v>41</v>
      </c>
      <c r="F2886" t="s">
        <v>2794</v>
      </c>
      <c r="G2886" t="s">
        <v>2795</v>
      </c>
      <c r="H2886" t="s">
        <v>44</v>
      </c>
      <c r="I2886" t="s">
        <v>1542</v>
      </c>
      <c r="J2886" t="s">
        <v>45</v>
      </c>
      <c r="K2886" t="s">
        <v>45</v>
      </c>
      <c r="L2886" t="s">
        <v>46</v>
      </c>
      <c r="M2886" t="s">
        <v>47</v>
      </c>
      <c r="N2886" t="s">
        <v>306</v>
      </c>
      <c r="O2886" t="s">
        <v>51</v>
      </c>
      <c r="P2886" t="s">
        <v>2333</v>
      </c>
      <c r="Q2886" t="s">
        <v>225</v>
      </c>
      <c r="R2886" t="s">
        <v>218</v>
      </c>
      <c r="S2886" t="s">
        <v>52</v>
      </c>
      <c r="T2886" t="s">
        <v>2796</v>
      </c>
      <c r="U2886" t="s">
        <v>2376</v>
      </c>
      <c r="V2886" s="137">
        <v>6.0699999999999997E-2</v>
      </c>
      <c r="W2886" s="137">
        <v>4.0960000000000003E-2</v>
      </c>
      <c r="X2886" t="s">
        <v>272</v>
      </c>
      <c r="Y2886" t="s">
        <v>51</v>
      </c>
      <c r="Z2886" s="133">
        <v>22269</v>
      </c>
      <c r="AA2886" s="135">
        <v>1</v>
      </c>
      <c r="AB2886" s="139">
        <v>112.9</v>
      </c>
      <c r="AD2886" s="133">
        <v>25.141999999999999</v>
      </c>
      <c r="AG2886" t="s">
        <v>261</v>
      </c>
      <c r="AH2886" s="137">
        <v>3.4999999999999997E-5</v>
      </c>
      <c r="AI2886" s="137">
        <v>3.6333964103257101E-3</v>
      </c>
      <c r="AJ2886" s="137">
        <v>6.2746468414776795E-4</v>
      </c>
    </row>
    <row r="2887" spans="1:36">
      <c r="A2887">
        <v>811</v>
      </c>
      <c r="B2887">
        <v>1412</v>
      </c>
      <c r="C2887" t="s">
        <v>2792</v>
      </c>
      <c r="D2887" t="s">
        <v>2793</v>
      </c>
      <c r="E2887" t="s">
        <v>41</v>
      </c>
      <c r="F2887" t="s">
        <v>2797</v>
      </c>
      <c r="G2887" t="s">
        <v>2798</v>
      </c>
      <c r="H2887" t="s">
        <v>44</v>
      </c>
      <c r="I2887" t="s">
        <v>1542</v>
      </c>
      <c r="J2887" t="s">
        <v>45</v>
      </c>
      <c r="K2887" t="s">
        <v>45</v>
      </c>
      <c r="L2887" t="s">
        <v>46</v>
      </c>
      <c r="M2887" t="s">
        <v>47</v>
      </c>
      <c r="N2887" t="s">
        <v>306</v>
      </c>
      <c r="O2887" t="s">
        <v>51</v>
      </c>
      <c r="P2887" t="s">
        <v>2333</v>
      </c>
      <c r="Q2887" t="s">
        <v>225</v>
      </c>
      <c r="R2887" t="s">
        <v>218</v>
      </c>
      <c r="S2887" t="s">
        <v>52</v>
      </c>
      <c r="T2887" t="s">
        <v>2799</v>
      </c>
      <c r="U2887" t="s">
        <v>283</v>
      </c>
      <c r="V2887" s="137">
        <v>4.1000000000000002E-2</v>
      </c>
      <c r="W2887" s="137">
        <v>4.3560000000000001E-2</v>
      </c>
      <c r="X2887" t="s">
        <v>272</v>
      </c>
      <c r="Y2887" t="s">
        <v>51</v>
      </c>
      <c r="Z2887" s="133">
        <v>33000</v>
      </c>
      <c r="AA2887" s="135">
        <v>1</v>
      </c>
      <c r="AB2887" s="139">
        <v>101.91</v>
      </c>
      <c r="AD2887" s="133">
        <v>33.630000000000003</v>
      </c>
      <c r="AG2887" t="s">
        <v>261</v>
      </c>
      <c r="AH2887" s="137">
        <v>4.6E-5</v>
      </c>
      <c r="AI2887" s="137">
        <v>4.8601409784555403E-3</v>
      </c>
      <c r="AJ2887" s="137">
        <v>8.3931574746253998E-4</v>
      </c>
    </row>
    <row r="2888" spans="1:36">
      <c r="A2888">
        <v>811</v>
      </c>
      <c r="B2888">
        <v>1412</v>
      </c>
      <c r="C2888" t="s">
        <v>2792</v>
      </c>
      <c r="D2888" t="s">
        <v>2793</v>
      </c>
      <c r="E2888" t="s">
        <v>41</v>
      </c>
      <c r="F2888" t="s">
        <v>3590</v>
      </c>
      <c r="G2888" t="s">
        <v>3591</v>
      </c>
      <c r="H2888" t="s">
        <v>44</v>
      </c>
      <c r="I2888" t="s">
        <v>1542</v>
      </c>
      <c r="J2888" t="s">
        <v>45</v>
      </c>
      <c r="K2888" t="s">
        <v>45</v>
      </c>
      <c r="L2888" t="s">
        <v>46</v>
      </c>
      <c r="M2888" t="s">
        <v>47</v>
      </c>
      <c r="N2888" t="s">
        <v>306</v>
      </c>
      <c r="O2888" t="s">
        <v>51</v>
      </c>
      <c r="P2888" t="s">
        <v>2333</v>
      </c>
      <c r="Q2888" t="s">
        <v>225</v>
      </c>
      <c r="R2888" t="s">
        <v>218</v>
      </c>
      <c r="S2888" t="s">
        <v>52</v>
      </c>
      <c r="T2888" t="s">
        <v>3592</v>
      </c>
      <c r="U2888" t="s">
        <v>2993</v>
      </c>
      <c r="V2888" s="137">
        <v>3.2599999999999997E-2</v>
      </c>
      <c r="W2888" s="137">
        <v>3.7539999999999997E-2</v>
      </c>
      <c r="X2888" t="s">
        <v>272</v>
      </c>
      <c r="Y2888" t="s">
        <v>51</v>
      </c>
      <c r="Z2888" s="133">
        <v>40000</v>
      </c>
      <c r="AA2888" s="135">
        <v>1</v>
      </c>
      <c r="AB2888" s="139">
        <v>99.99</v>
      </c>
      <c r="AD2888" s="133">
        <v>39.996000000000002</v>
      </c>
      <c r="AG2888" t="s">
        <v>261</v>
      </c>
      <c r="AH2888" s="137">
        <v>4.1E-5</v>
      </c>
      <c r="AI2888" s="137">
        <v>5.7800911253930998E-3</v>
      </c>
      <c r="AJ2888" s="137">
        <v>9.9818534581944704E-4</v>
      </c>
    </row>
    <row r="2889" spans="1:36">
      <c r="A2889">
        <v>811</v>
      </c>
      <c r="B2889">
        <v>1412</v>
      </c>
      <c r="C2889" t="s">
        <v>2792</v>
      </c>
      <c r="D2889" t="s">
        <v>2793</v>
      </c>
      <c r="E2889" t="s">
        <v>41</v>
      </c>
      <c r="F2889" t="s">
        <v>2814</v>
      </c>
      <c r="G2889" t="s">
        <v>2815</v>
      </c>
      <c r="H2889" t="s">
        <v>44</v>
      </c>
      <c r="I2889" t="s">
        <v>1542</v>
      </c>
      <c r="J2889" t="s">
        <v>45</v>
      </c>
      <c r="K2889" t="s">
        <v>45</v>
      </c>
      <c r="L2889" t="s">
        <v>46</v>
      </c>
      <c r="M2889" t="s">
        <v>47</v>
      </c>
      <c r="N2889" t="s">
        <v>306</v>
      </c>
      <c r="O2889" t="s">
        <v>51</v>
      </c>
      <c r="P2889" t="s">
        <v>333</v>
      </c>
      <c r="Q2889" t="s">
        <v>217</v>
      </c>
      <c r="R2889" t="s">
        <v>218</v>
      </c>
      <c r="S2889" t="s">
        <v>52</v>
      </c>
      <c r="T2889" t="s">
        <v>2816</v>
      </c>
      <c r="U2889" t="s">
        <v>2514</v>
      </c>
      <c r="V2889" s="137">
        <v>6.0699999999999997E-2</v>
      </c>
      <c r="W2889" s="137">
        <v>4.0140000000000002E-2</v>
      </c>
      <c r="X2889" t="s">
        <v>272</v>
      </c>
      <c r="Y2889" t="s">
        <v>51</v>
      </c>
      <c r="Z2889" s="133">
        <v>22269</v>
      </c>
      <c r="AA2889" s="135">
        <v>1</v>
      </c>
      <c r="AB2889" s="139">
        <v>111.89</v>
      </c>
      <c r="AD2889" s="133">
        <v>24.917000000000002</v>
      </c>
      <c r="AG2889" t="s">
        <v>261</v>
      </c>
      <c r="AH2889" s="137">
        <v>3.4999999999999997E-5</v>
      </c>
      <c r="AI2889" s="137">
        <v>3.6008921554591998E-3</v>
      </c>
      <c r="AJ2889" s="137">
        <v>6.2185140397957297E-4</v>
      </c>
    </row>
    <row r="2890" spans="1:36">
      <c r="A2890">
        <v>811</v>
      </c>
      <c r="B2890">
        <v>1412</v>
      </c>
      <c r="C2890" t="s">
        <v>2792</v>
      </c>
      <c r="D2890" t="s">
        <v>2793</v>
      </c>
      <c r="E2890" t="s">
        <v>41</v>
      </c>
      <c r="F2890" t="s">
        <v>3593</v>
      </c>
      <c r="G2890" t="s">
        <v>3594</v>
      </c>
      <c r="H2890" t="s">
        <v>44</v>
      </c>
      <c r="I2890" t="s">
        <v>1542</v>
      </c>
      <c r="J2890" t="s">
        <v>45</v>
      </c>
      <c r="K2890" t="s">
        <v>45</v>
      </c>
      <c r="L2890" t="s">
        <v>46</v>
      </c>
      <c r="M2890" t="s">
        <v>47</v>
      </c>
      <c r="N2890" t="s">
        <v>306</v>
      </c>
      <c r="O2890" t="s">
        <v>51</v>
      </c>
      <c r="P2890" t="s">
        <v>2333</v>
      </c>
      <c r="Q2890" t="s">
        <v>225</v>
      </c>
      <c r="R2890" t="s">
        <v>218</v>
      </c>
      <c r="S2890" t="s">
        <v>52</v>
      </c>
      <c r="T2890" t="s">
        <v>3595</v>
      </c>
      <c r="U2890" t="s">
        <v>3596</v>
      </c>
      <c r="V2890" s="137">
        <v>4.7800000000000002E-2</v>
      </c>
      <c r="W2890" s="137">
        <v>4.2099999999999999E-2</v>
      </c>
      <c r="X2890" t="s">
        <v>272</v>
      </c>
      <c r="Y2890" t="s">
        <v>51</v>
      </c>
      <c r="Z2890" s="133">
        <v>24000</v>
      </c>
      <c r="AA2890" s="135">
        <v>1</v>
      </c>
      <c r="AB2890" s="139">
        <v>104.14</v>
      </c>
      <c r="AD2890" s="133">
        <v>24.994</v>
      </c>
      <c r="AG2890" t="s">
        <v>261</v>
      </c>
      <c r="AH2890" s="137">
        <v>9.0000000000000006E-5</v>
      </c>
      <c r="AI2890" s="137">
        <v>3.6119933381244399E-3</v>
      </c>
      <c r="AJ2890" s="137">
        <v>6.2376850833265605E-4</v>
      </c>
    </row>
    <row r="2891" spans="1:36">
      <c r="A2891">
        <v>811</v>
      </c>
      <c r="B2891">
        <v>1412</v>
      </c>
      <c r="C2891" t="s">
        <v>2792</v>
      </c>
      <c r="D2891" t="s">
        <v>2793</v>
      </c>
      <c r="E2891" t="s">
        <v>41</v>
      </c>
      <c r="F2891" t="s">
        <v>3597</v>
      </c>
      <c r="G2891" t="s">
        <v>3598</v>
      </c>
      <c r="H2891" t="s">
        <v>44</v>
      </c>
      <c r="I2891" t="s">
        <v>1542</v>
      </c>
      <c r="J2891" t="s">
        <v>45</v>
      </c>
      <c r="K2891" t="s">
        <v>45</v>
      </c>
      <c r="L2891" t="s">
        <v>46</v>
      </c>
      <c r="M2891" t="s">
        <v>47</v>
      </c>
      <c r="N2891" t="s">
        <v>306</v>
      </c>
      <c r="O2891" t="s">
        <v>51</v>
      </c>
      <c r="P2891" t="s">
        <v>2333</v>
      </c>
      <c r="Q2891" t="s">
        <v>225</v>
      </c>
      <c r="R2891" t="s">
        <v>218</v>
      </c>
      <c r="S2891" t="s">
        <v>52</v>
      </c>
      <c r="T2891" t="s">
        <v>3599</v>
      </c>
      <c r="U2891" t="s">
        <v>3600</v>
      </c>
      <c r="V2891" s="137">
        <v>4.7800000000000002E-2</v>
      </c>
      <c r="W2891" s="137">
        <v>4.3180000000000003E-2</v>
      </c>
      <c r="X2891" t="s">
        <v>272</v>
      </c>
      <c r="Y2891" t="s">
        <v>51</v>
      </c>
      <c r="Z2891" s="133">
        <v>24000</v>
      </c>
      <c r="AA2891" s="135">
        <v>1</v>
      </c>
      <c r="AB2891" s="139">
        <v>103.75</v>
      </c>
      <c r="AD2891" s="133">
        <v>24.9</v>
      </c>
      <c r="AG2891" t="s">
        <v>261</v>
      </c>
      <c r="AH2891" s="137">
        <v>9.0000000000000006E-5</v>
      </c>
      <c r="AI2891" s="137">
        <v>3.5984665722144302E-3</v>
      </c>
      <c r="AJ2891" s="137">
        <v>6.2143252102470797E-4</v>
      </c>
    </row>
    <row r="2892" spans="1:36">
      <c r="A2892">
        <v>811</v>
      </c>
      <c r="B2892">
        <v>1412</v>
      </c>
      <c r="C2892" t="s">
        <v>2829</v>
      </c>
      <c r="D2892" t="s">
        <v>2830</v>
      </c>
      <c r="E2892" t="s">
        <v>41</v>
      </c>
      <c r="F2892" t="s">
        <v>2831</v>
      </c>
      <c r="G2892" t="s">
        <v>2832</v>
      </c>
      <c r="H2892" t="s">
        <v>44</v>
      </c>
      <c r="I2892" t="s">
        <v>456</v>
      </c>
      <c r="J2892" t="s">
        <v>45</v>
      </c>
      <c r="K2892" t="s">
        <v>45</v>
      </c>
      <c r="L2892" t="s">
        <v>46</v>
      </c>
      <c r="M2892" t="s">
        <v>47</v>
      </c>
      <c r="N2892" t="s">
        <v>49</v>
      </c>
      <c r="O2892" t="s">
        <v>51</v>
      </c>
      <c r="P2892" t="s">
        <v>358</v>
      </c>
      <c r="Q2892" t="s">
        <v>217</v>
      </c>
      <c r="R2892" t="s">
        <v>218</v>
      </c>
      <c r="S2892" t="s">
        <v>52</v>
      </c>
      <c r="T2892" t="s">
        <v>2833</v>
      </c>
      <c r="U2892" t="s">
        <v>2697</v>
      </c>
      <c r="V2892" s="137">
        <v>8.3999999999999995E-3</v>
      </c>
      <c r="W2892" s="137">
        <v>2.375E-2</v>
      </c>
      <c r="X2892" t="s">
        <v>272</v>
      </c>
      <c r="Y2892" t="s">
        <v>51</v>
      </c>
      <c r="Z2892" s="133">
        <v>36000</v>
      </c>
      <c r="AA2892" s="135">
        <v>1</v>
      </c>
      <c r="AB2892" s="139">
        <v>114.78</v>
      </c>
      <c r="AD2892" s="133">
        <v>41.320999999999998</v>
      </c>
      <c r="AG2892" t="s">
        <v>261</v>
      </c>
      <c r="AH2892" s="137">
        <v>2.5000000000000001E-5</v>
      </c>
      <c r="AI2892" s="137">
        <v>5.9715468890424901E-3</v>
      </c>
      <c r="AJ2892" s="137">
        <v>1.0312485507934801E-3</v>
      </c>
    </row>
    <row r="2893" spans="1:36">
      <c r="A2893">
        <v>811</v>
      </c>
      <c r="B2893">
        <v>1412</v>
      </c>
      <c r="C2893" t="s">
        <v>2829</v>
      </c>
      <c r="D2893" t="s">
        <v>2830</v>
      </c>
      <c r="E2893" t="s">
        <v>41</v>
      </c>
      <c r="F2893" t="s">
        <v>2834</v>
      </c>
      <c r="G2893" t="s">
        <v>2835</v>
      </c>
      <c r="H2893" t="s">
        <v>44</v>
      </c>
      <c r="I2893" t="s">
        <v>456</v>
      </c>
      <c r="J2893" t="s">
        <v>45</v>
      </c>
      <c r="K2893" t="s">
        <v>45</v>
      </c>
      <c r="L2893" t="s">
        <v>46</v>
      </c>
      <c r="M2893" t="s">
        <v>47</v>
      </c>
      <c r="N2893" t="s">
        <v>49</v>
      </c>
      <c r="O2893" t="s">
        <v>51</v>
      </c>
      <c r="P2893" t="s">
        <v>358</v>
      </c>
      <c r="Q2893" t="s">
        <v>217</v>
      </c>
      <c r="R2893" t="s">
        <v>218</v>
      </c>
      <c r="S2893" t="s">
        <v>52</v>
      </c>
      <c r="T2893" t="s">
        <v>2836</v>
      </c>
      <c r="U2893" t="s">
        <v>2736</v>
      </c>
      <c r="V2893" s="137">
        <v>9.7000000000000003E-3</v>
      </c>
      <c r="W2893" s="137">
        <v>2.5440000000000001E-2</v>
      </c>
      <c r="X2893" t="s">
        <v>272</v>
      </c>
      <c r="Y2893" t="s">
        <v>51</v>
      </c>
      <c r="Z2893" s="133">
        <v>114000</v>
      </c>
      <c r="AA2893" s="135">
        <v>1</v>
      </c>
      <c r="AB2893" s="139">
        <v>109.96</v>
      </c>
      <c r="AD2893" s="133">
        <v>125.354</v>
      </c>
      <c r="AG2893" t="s">
        <v>261</v>
      </c>
      <c r="AH2893" s="137">
        <v>8.7000000000000001E-5</v>
      </c>
      <c r="AI2893" s="137">
        <v>1.8115807955019901E-2</v>
      </c>
      <c r="AJ2893" s="137">
        <v>3.1284859764473798E-3</v>
      </c>
    </row>
    <row r="2894" spans="1:36">
      <c r="A2894">
        <v>811</v>
      </c>
      <c r="B2894">
        <v>1412</v>
      </c>
      <c r="C2894" t="s">
        <v>2829</v>
      </c>
      <c r="D2894" t="s">
        <v>2830</v>
      </c>
      <c r="E2894" t="s">
        <v>41</v>
      </c>
      <c r="F2894" t="s">
        <v>2837</v>
      </c>
      <c r="G2894" t="s">
        <v>2838</v>
      </c>
      <c r="H2894" t="s">
        <v>44</v>
      </c>
      <c r="I2894" t="s">
        <v>456</v>
      </c>
      <c r="J2894" t="s">
        <v>45</v>
      </c>
      <c r="K2894" t="s">
        <v>45</v>
      </c>
      <c r="L2894" t="s">
        <v>46</v>
      </c>
      <c r="M2894" t="s">
        <v>47</v>
      </c>
      <c r="N2894" t="s">
        <v>49</v>
      </c>
      <c r="O2894" t="s">
        <v>51</v>
      </c>
      <c r="P2894" t="s">
        <v>358</v>
      </c>
      <c r="Q2894" t="s">
        <v>217</v>
      </c>
      <c r="R2894" t="s">
        <v>218</v>
      </c>
      <c r="S2894" t="s">
        <v>52</v>
      </c>
      <c r="T2894" t="s">
        <v>2839</v>
      </c>
      <c r="U2894" t="s">
        <v>2840</v>
      </c>
      <c r="V2894" s="137">
        <v>3.1800000000000002E-2</v>
      </c>
      <c r="W2894" s="137">
        <v>2.426E-2</v>
      </c>
      <c r="X2894" t="s">
        <v>272</v>
      </c>
      <c r="Y2894" t="s">
        <v>51</v>
      </c>
      <c r="Z2894" s="133">
        <v>21000</v>
      </c>
      <c r="AA2894" s="135">
        <v>1</v>
      </c>
      <c r="AB2894" s="139">
        <v>108.33</v>
      </c>
      <c r="AD2894" s="133">
        <v>22.748999999999999</v>
      </c>
      <c r="AG2894" t="s">
        <v>261</v>
      </c>
      <c r="AH2894" s="137">
        <v>4.6E-5</v>
      </c>
      <c r="AI2894" s="137">
        <v>3.28765444141678E-3</v>
      </c>
      <c r="AJ2894" s="137">
        <v>5.6775722291355004E-4</v>
      </c>
    </row>
    <row r="2895" spans="1:36">
      <c r="A2895">
        <v>811</v>
      </c>
      <c r="B2895">
        <v>1412</v>
      </c>
      <c r="C2895" t="s">
        <v>2871</v>
      </c>
      <c r="D2895" t="s">
        <v>2872</v>
      </c>
      <c r="E2895" t="s">
        <v>41</v>
      </c>
      <c r="F2895" t="s">
        <v>3619</v>
      </c>
      <c r="G2895" t="s">
        <v>3620</v>
      </c>
      <c r="H2895" t="s">
        <v>44</v>
      </c>
      <c r="I2895" t="s">
        <v>1542</v>
      </c>
      <c r="J2895" t="s">
        <v>45</v>
      </c>
      <c r="K2895" t="s">
        <v>45</v>
      </c>
      <c r="L2895" t="s">
        <v>46</v>
      </c>
      <c r="M2895" t="s">
        <v>47</v>
      </c>
      <c r="N2895" t="s">
        <v>457</v>
      </c>
      <c r="O2895" t="s">
        <v>51</v>
      </c>
      <c r="P2895" t="s">
        <v>216</v>
      </c>
      <c r="Q2895" t="s">
        <v>217</v>
      </c>
      <c r="R2895" t="s">
        <v>218</v>
      </c>
      <c r="S2895" t="s">
        <v>52</v>
      </c>
      <c r="T2895" t="s">
        <v>3621</v>
      </c>
      <c r="U2895" t="s">
        <v>2891</v>
      </c>
      <c r="V2895" s="137">
        <v>2.7400000000000001E-2</v>
      </c>
      <c r="W2895" s="137">
        <v>3.6920000000000001E-2</v>
      </c>
      <c r="X2895" t="s">
        <v>272</v>
      </c>
      <c r="Y2895" t="s">
        <v>51</v>
      </c>
      <c r="Z2895" s="133">
        <v>85559.23</v>
      </c>
      <c r="AA2895" s="135">
        <v>1</v>
      </c>
      <c r="AB2895" s="139">
        <v>98.15</v>
      </c>
      <c r="AD2895" s="133">
        <v>83.975999999999999</v>
      </c>
      <c r="AG2895" t="s">
        <v>261</v>
      </c>
      <c r="AH2895" s="137">
        <v>3.1999999999999999E-5</v>
      </c>
      <c r="AI2895" s="137">
        <v>1.2135992432171399E-2</v>
      </c>
      <c r="AJ2895" s="137">
        <v>2.0958094846550198E-3</v>
      </c>
    </row>
    <row r="2896" spans="1:36">
      <c r="A2896">
        <v>811</v>
      </c>
      <c r="B2896">
        <v>1412</v>
      </c>
      <c r="C2896" t="s">
        <v>2892</v>
      </c>
      <c r="D2896" t="s">
        <v>2893</v>
      </c>
      <c r="E2896" t="s">
        <v>41</v>
      </c>
      <c r="F2896" t="s">
        <v>2898</v>
      </c>
      <c r="G2896" t="s">
        <v>2899</v>
      </c>
      <c r="H2896" t="s">
        <v>44</v>
      </c>
      <c r="I2896" t="s">
        <v>1542</v>
      </c>
      <c r="J2896" t="s">
        <v>45</v>
      </c>
      <c r="K2896" t="s">
        <v>45</v>
      </c>
      <c r="L2896" t="s">
        <v>46</v>
      </c>
      <c r="M2896" t="s">
        <v>47</v>
      </c>
      <c r="N2896" t="s">
        <v>515</v>
      </c>
      <c r="O2896" t="s">
        <v>51</v>
      </c>
      <c r="P2896" t="s">
        <v>224</v>
      </c>
      <c r="Q2896" t="s">
        <v>225</v>
      </c>
      <c r="R2896" t="s">
        <v>218</v>
      </c>
      <c r="S2896" t="s">
        <v>52</v>
      </c>
      <c r="T2896" t="s">
        <v>2900</v>
      </c>
      <c r="U2896" t="s">
        <v>2901</v>
      </c>
      <c r="V2896" s="137">
        <v>4.1000000000000002E-2</v>
      </c>
      <c r="W2896" s="137">
        <v>3.8210000000000001E-2</v>
      </c>
      <c r="X2896" t="s">
        <v>272</v>
      </c>
      <c r="Y2896" t="s">
        <v>51</v>
      </c>
      <c r="Z2896" s="133">
        <v>32009.599999999999</v>
      </c>
      <c r="AA2896" s="135">
        <v>1</v>
      </c>
      <c r="AB2896" s="139">
        <v>102.24</v>
      </c>
      <c r="AD2896" s="133">
        <v>32.726999999999997</v>
      </c>
      <c r="AG2896" t="s">
        <v>261</v>
      </c>
      <c r="AH2896" s="137">
        <v>1.18E-4</v>
      </c>
      <c r="AI2896" s="137">
        <v>4.7295433832598398E-3</v>
      </c>
      <c r="AJ2896" s="137">
        <v>8.1676236501655904E-4</v>
      </c>
    </row>
    <row r="2897" spans="1:36">
      <c r="A2897">
        <v>811</v>
      </c>
      <c r="B2897">
        <v>1412</v>
      </c>
      <c r="C2897" t="s">
        <v>2902</v>
      </c>
      <c r="D2897" t="s">
        <v>2903</v>
      </c>
      <c r="E2897" t="s">
        <v>41</v>
      </c>
      <c r="F2897" t="s">
        <v>2910</v>
      </c>
      <c r="G2897" t="s">
        <v>2911</v>
      </c>
      <c r="H2897" t="s">
        <v>44</v>
      </c>
      <c r="I2897" t="s">
        <v>456</v>
      </c>
      <c r="J2897" t="s">
        <v>45</v>
      </c>
      <c r="K2897" t="s">
        <v>45</v>
      </c>
      <c r="L2897" t="s">
        <v>46</v>
      </c>
      <c r="M2897" t="s">
        <v>47</v>
      </c>
      <c r="N2897" t="s">
        <v>1076</v>
      </c>
      <c r="O2897" t="s">
        <v>51</v>
      </c>
      <c r="P2897" t="s">
        <v>2333</v>
      </c>
      <c r="Q2897" t="s">
        <v>225</v>
      </c>
      <c r="R2897" t="s">
        <v>218</v>
      </c>
      <c r="S2897" t="s">
        <v>52</v>
      </c>
      <c r="T2897" t="s">
        <v>2912</v>
      </c>
      <c r="U2897" t="s">
        <v>2913</v>
      </c>
      <c r="V2897" s="137">
        <v>3.5200000000000002E-2</v>
      </c>
      <c r="W2897" s="137">
        <v>2.826E-2</v>
      </c>
      <c r="X2897" t="s">
        <v>272</v>
      </c>
      <c r="Y2897" t="s">
        <v>51</v>
      </c>
      <c r="Z2897" s="133">
        <v>66000</v>
      </c>
      <c r="AA2897" s="135">
        <v>1</v>
      </c>
      <c r="AB2897" s="139">
        <v>107.5</v>
      </c>
      <c r="AD2897" s="133">
        <v>70.95</v>
      </c>
      <c r="AG2897" t="s">
        <v>261</v>
      </c>
      <c r="AH2897" s="137">
        <v>7.1000000000000005E-5</v>
      </c>
      <c r="AI2897" s="137">
        <v>1.0253461979863999E-2</v>
      </c>
      <c r="AJ2897" s="137">
        <v>1.77070832798004E-3</v>
      </c>
    </row>
    <row r="2898" spans="1:36">
      <c r="A2898">
        <v>811</v>
      </c>
      <c r="B2898">
        <v>1412</v>
      </c>
      <c r="C2898" t="s">
        <v>2925</v>
      </c>
      <c r="D2898" t="s">
        <v>2926</v>
      </c>
      <c r="E2898" t="s">
        <v>41</v>
      </c>
      <c r="F2898" t="s">
        <v>2930</v>
      </c>
      <c r="G2898" t="s">
        <v>2931</v>
      </c>
      <c r="H2898" t="s">
        <v>44</v>
      </c>
      <c r="I2898" t="s">
        <v>456</v>
      </c>
      <c r="J2898" t="s">
        <v>45</v>
      </c>
      <c r="K2898" t="s">
        <v>45</v>
      </c>
      <c r="L2898" t="s">
        <v>46</v>
      </c>
      <c r="M2898" t="s">
        <v>47</v>
      </c>
      <c r="N2898" t="s">
        <v>49</v>
      </c>
      <c r="O2898" t="s">
        <v>51</v>
      </c>
      <c r="P2898" t="s">
        <v>358</v>
      </c>
      <c r="Q2898" t="s">
        <v>217</v>
      </c>
      <c r="R2898" t="s">
        <v>218</v>
      </c>
      <c r="S2898" t="s">
        <v>52</v>
      </c>
      <c r="T2898" t="s">
        <v>2932</v>
      </c>
      <c r="U2898" t="s">
        <v>2933</v>
      </c>
      <c r="V2898" s="137">
        <v>3.61E-2</v>
      </c>
      <c r="W2898" s="137">
        <v>2.5329999999999998E-2</v>
      </c>
      <c r="X2898" t="s">
        <v>272</v>
      </c>
      <c r="Y2898" t="s">
        <v>51</v>
      </c>
      <c r="Z2898" s="133">
        <v>163977.25</v>
      </c>
      <c r="AA2898" s="135">
        <v>1</v>
      </c>
      <c r="AB2898" s="139">
        <v>115.48</v>
      </c>
      <c r="AC2898" s="133">
        <v>7.15</v>
      </c>
      <c r="AD2898" s="133">
        <v>196.511</v>
      </c>
      <c r="AG2898" t="s">
        <v>261</v>
      </c>
      <c r="AH2898" s="137">
        <v>5.3999999999999998E-5</v>
      </c>
      <c r="AI2898" s="137">
        <v>2.8399168755435401E-2</v>
      </c>
      <c r="AJ2898" s="137">
        <v>4.9043576424932598E-3</v>
      </c>
    </row>
    <row r="2899" spans="1:36">
      <c r="A2899">
        <v>811</v>
      </c>
      <c r="B2899">
        <v>1412</v>
      </c>
      <c r="C2899" t="s">
        <v>2925</v>
      </c>
      <c r="D2899" t="s">
        <v>2926</v>
      </c>
      <c r="E2899" t="s">
        <v>41</v>
      </c>
      <c r="F2899" t="s">
        <v>2934</v>
      </c>
      <c r="G2899" t="s">
        <v>2935</v>
      </c>
      <c r="H2899" t="s">
        <v>44</v>
      </c>
      <c r="I2899" t="s">
        <v>456</v>
      </c>
      <c r="J2899" t="s">
        <v>45</v>
      </c>
      <c r="K2899" t="s">
        <v>45</v>
      </c>
      <c r="L2899" t="s">
        <v>46</v>
      </c>
      <c r="M2899" t="s">
        <v>47</v>
      </c>
      <c r="N2899" t="s">
        <v>49</v>
      </c>
      <c r="O2899" t="s">
        <v>51</v>
      </c>
      <c r="P2899" t="s">
        <v>358</v>
      </c>
      <c r="Q2899" t="s">
        <v>217</v>
      </c>
      <c r="R2899" t="s">
        <v>218</v>
      </c>
      <c r="S2899" t="s">
        <v>52</v>
      </c>
      <c r="T2899" t="s">
        <v>2936</v>
      </c>
      <c r="U2899" t="s">
        <v>2937</v>
      </c>
      <c r="V2899" s="137">
        <v>2.2499999999999999E-2</v>
      </c>
      <c r="W2899" s="137">
        <v>2.3990000000000001E-2</v>
      </c>
      <c r="X2899" t="s">
        <v>272</v>
      </c>
      <c r="Y2899" t="s">
        <v>51</v>
      </c>
      <c r="Z2899" s="133">
        <v>24626.87</v>
      </c>
      <c r="AA2899" s="135">
        <v>1</v>
      </c>
      <c r="AB2899" s="139">
        <v>120.4</v>
      </c>
      <c r="AC2899" s="133">
        <v>3.0710000000000002</v>
      </c>
      <c r="AD2899" s="133">
        <v>32.722000000000001</v>
      </c>
      <c r="AG2899" t="s">
        <v>261</v>
      </c>
      <c r="AH2899" s="137">
        <v>1.7E-5</v>
      </c>
      <c r="AI2899" s="137">
        <v>4.7288925434961502E-3</v>
      </c>
      <c r="AJ2899" s="137">
        <v>8.1664996908706604E-4</v>
      </c>
    </row>
    <row r="2900" spans="1:36">
      <c r="A2900">
        <v>811</v>
      </c>
      <c r="B2900">
        <v>1412</v>
      </c>
      <c r="C2900" t="s">
        <v>2925</v>
      </c>
      <c r="D2900" t="s">
        <v>2926</v>
      </c>
      <c r="E2900" t="s">
        <v>41</v>
      </c>
      <c r="F2900" t="s">
        <v>2941</v>
      </c>
      <c r="G2900" t="s">
        <v>2942</v>
      </c>
      <c r="H2900" t="s">
        <v>44</v>
      </c>
      <c r="I2900" t="s">
        <v>456</v>
      </c>
      <c r="J2900" t="s">
        <v>45</v>
      </c>
      <c r="K2900" t="s">
        <v>45</v>
      </c>
      <c r="L2900" t="s">
        <v>46</v>
      </c>
      <c r="M2900" t="s">
        <v>47</v>
      </c>
      <c r="N2900" t="s">
        <v>49</v>
      </c>
      <c r="O2900" t="s">
        <v>51</v>
      </c>
      <c r="P2900" t="s">
        <v>358</v>
      </c>
      <c r="Q2900" t="s">
        <v>217</v>
      </c>
      <c r="R2900" t="s">
        <v>218</v>
      </c>
      <c r="S2900" t="s">
        <v>52</v>
      </c>
      <c r="T2900" t="s">
        <v>2943</v>
      </c>
      <c r="U2900" t="s">
        <v>2358</v>
      </c>
      <c r="V2900" s="137">
        <v>2.35E-2</v>
      </c>
      <c r="W2900" s="137">
        <v>3.3939999999999998E-2</v>
      </c>
      <c r="X2900" t="s">
        <v>272</v>
      </c>
      <c r="Y2900" t="s">
        <v>51</v>
      </c>
      <c r="Z2900" s="133">
        <v>18620.689999999999</v>
      </c>
      <c r="AA2900" s="135">
        <v>1</v>
      </c>
      <c r="AB2900" s="139">
        <v>120.57</v>
      </c>
      <c r="AD2900" s="133">
        <v>22.451000000000001</v>
      </c>
      <c r="AG2900" t="s">
        <v>261</v>
      </c>
      <c r="AH2900" s="137">
        <v>2.0999999999999999E-5</v>
      </c>
      <c r="AI2900" s="137">
        <v>3.24454017766367E-3</v>
      </c>
      <c r="AJ2900" s="137">
        <v>5.6031166101140704E-4</v>
      </c>
    </row>
    <row r="2901" spans="1:36">
      <c r="A2901">
        <v>811</v>
      </c>
      <c r="B2901">
        <v>1412</v>
      </c>
      <c r="C2901" t="s">
        <v>3646</v>
      </c>
      <c r="D2901" t="s">
        <v>3647</v>
      </c>
      <c r="E2901" t="s">
        <v>41</v>
      </c>
      <c r="F2901" t="s">
        <v>3651</v>
      </c>
      <c r="G2901" t="s">
        <v>3652</v>
      </c>
      <c r="H2901" t="s">
        <v>44</v>
      </c>
      <c r="I2901" t="s">
        <v>1542</v>
      </c>
      <c r="J2901" t="s">
        <v>45</v>
      </c>
      <c r="K2901" t="s">
        <v>45</v>
      </c>
      <c r="L2901" t="s">
        <v>46</v>
      </c>
      <c r="M2901" t="s">
        <v>47</v>
      </c>
      <c r="N2901" t="s">
        <v>306</v>
      </c>
      <c r="O2901" t="s">
        <v>51</v>
      </c>
      <c r="P2901" t="s">
        <v>2333</v>
      </c>
      <c r="Q2901" t="s">
        <v>225</v>
      </c>
      <c r="R2901" t="s">
        <v>218</v>
      </c>
      <c r="S2901" t="s">
        <v>52</v>
      </c>
      <c r="T2901" t="s">
        <v>3653</v>
      </c>
      <c r="U2901" t="s">
        <v>3654</v>
      </c>
      <c r="V2901" s="137">
        <v>5.1799999999999999E-2</v>
      </c>
      <c r="W2901" s="137">
        <v>4.4269999999999997E-2</v>
      </c>
      <c r="X2901" t="s">
        <v>272</v>
      </c>
      <c r="Y2901" t="s">
        <v>51</v>
      </c>
      <c r="Z2901" s="133">
        <v>53000</v>
      </c>
      <c r="AA2901" s="135">
        <v>1</v>
      </c>
      <c r="AB2901" s="139">
        <v>106.55</v>
      </c>
      <c r="AD2901" s="133">
        <v>56.470999999999997</v>
      </c>
      <c r="AG2901" t="s">
        <v>261</v>
      </c>
      <c r="AH2901" s="137">
        <v>6.6000000000000005E-5</v>
      </c>
      <c r="AI2901" s="137">
        <v>8.1610765073416493E-3</v>
      </c>
      <c r="AJ2901" s="137">
        <v>1.40936653056413E-3</v>
      </c>
    </row>
    <row r="2902" spans="1:36">
      <c r="A2902">
        <v>811</v>
      </c>
      <c r="B2902">
        <v>1412</v>
      </c>
      <c r="C2902" t="s">
        <v>73</v>
      </c>
      <c r="D2902" t="s">
        <v>74</v>
      </c>
      <c r="E2902" t="s">
        <v>41</v>
      </c>
      <c r="F2902" t="s">
        <v>2947</v>
      </c>
      <c r="G2902" t="s">
        <v>2948</v>
      </c>
      <c r="H2902" t="s">
        <v>44</v>
      </c>
      <c r="I2902" t="s">
        <v>456</v>
      </c>
      <c r="J2902" t="s">
        <v>45</v>
      </c>
      <c r="K2902" t="s">
        <v>45</v>
      </c>
      <c r="L2902" t="s">
        <v>46</v>
      </c>
      <c r="M2902" t="s">
        <v>47</v>
      </c>
      <c r="N2902" t="s">
        <v>49</v>
      </c>
      <c r="O2902" t="s">
        <v>51</v>
      </c>
      <c r="P2902" t="s">
        <v>2432</v>
      </c>
      <c r="Q2902" t="s">
        <v>225</v>
      </c>
      <c r="R2902" t="s">
        <v>218</v>
      </c>
      <c r="S2902" t="s">
        <v>52</v>
      </c>
      <c r="T2902" t="s">
        <v>2949</v>
      </c>
      <c r="U2902" t="s">
        <v>2813</v>
      </c>
      <c r="V2902" s="137">
        <v>3.1800000000000002E-2</v>
      </c>
      <c r="W2902" s="137">
        <v>2.5590000000000002E-2</v>
      </c>
      <c r="X2902" t="s">
        <v>272</v>
      </c>
      <c r="Y2902" t="s">
        <v>51</v>
      </c>
      <c r="Z2902" s="133">
        <v>106000</v>
      </c>
      <c r="AA2902" s="135">
        <v>1</v>
      </c>
      <c r="AB2902" s="139">
        <v>114.87</v>
      </c>
      <c r="AD2902" s="133">
        <v>121.762</v>
      </c>
      <c r="AG2902" t="s">
        <v>261</v>
      </c>
      <c r="AH2902" s="137">
        <v>1.3999999999999999E-4</v>
      </c>
      <c r="AI2902" s="137">
        <v>1.75966749582043E-2</v>
      </c>
      <c r="AJ2902" s="137">
        <v>3.0388349763660499E-3</v>
      </c>
    </row>
    <row r="2903" spans="1:36">
      <c r="A2903">
        <v>811</v>
      </c>
      <c r="B2903">
        <v>1412</v>
      </c>
      <c r="C2903" t="s">
        <v>343</v>
      </c>
      <c r="D2903" t="s">
        <v>344</v>
      </c>
      <c r="E2903" t="s">
        <v>41</v>
      </c>
      <c r="F2903" t="s">
        <v>2961</v>
      </c>
      <c r="G2903" t="s">
        <v>2962</v>
      </c>
      <c r="H2903" t="s">
        <v>44</v>
      </c>
      <c r="I2903" t="s">
        <v>456</v>
      </c>
      <c r="J2903" t="s">
        <v>45</v>
      </c>
      <c r="K2903" t="s">
        <v>45</v>
      </c>
      <c r="L2903" t="s">
        <v>46</v>
      </c>
      <c r="M2903" t="s">
        <v>47</v>
      </c>
      <c r="N2903" t="s">
        <v>306</v>
      </c>
      <c r="O2903" t="s">
        <v>51</v>
      </c>
      <c r="P2903" t="s">
        <v>216</v>
      </c>
      <c r="Q2903" t="s">
        <v>217</v>
      </c>
      <c r="R2903" t="s">
        <v>218</v>
      </c>
      <c r="S2903" t="s">
        <v>52</v>
      </c>
      <c r="T2903" t="s">
        <v>2963</v>
      </c>
      <c r="U2903" t="s">
        <v>2964</v>
      </c>
      <c r="V2903" s="137">
        <v>2.07E-2</v>
      </c>
      <c r="W2903" s="137">
        <v>2.7380000000000002E-2</v>
      </c>
      <c r="X2903" t="s">
        <v>272</v>
      </c>
      <c r="Y2903" t="s">
        <v>51</v>
      </c>
      <c r="Z2903" s="133">
        <v>131313</v>
      </c>
      <c r="AA2903" s="135">
        <v>1</v>
      </c>
      <c r="AB2903" s="139">
        <v>109.08</v>
      </c>
      <c r="AD2903" s="133">
        <v>143.23599999999999</v>
      </c>
      <c r="AG2903" t="s">
        <v>261</v>
      </c>
      <c r="AH2903" s="137">
        <v>1.5999999999999999E-5</v>
      </c>
      <c r="AI2903" s="137">
        <v>2.0700030162238502E-2</v>
      </c>
      <c r="AJ2903" s="137">
        <v>3.5747648813342402E-3</v>
      </c>
    </row>
    <row r="2904" spans="1:36">
      <c r="A2904">
        <v>811</v>
      </c>
      <c r="B2904">
        <v>1412</v>
      </c>
      <c r="C2904" t="s">
        <v>2965</v>
      </c>
      <c r="D2904" t="s">
        <v>2966</v>
      </c>
      <c r="E2904" t="s">
        <v>41</v>
      </c>
      <c r="F2904" t="s">
        <v>2967</v>
      </c>
      <c r="G2904" t="s">
        <v>2968</v>
      </c>
      <c r="H2904" t="s">
        <v>44</v>
      </c>
      <c r="I2904" t="s">
        <v>456</v>
      </c>
      <c r="J2904" t="s">
        <v>45</v>
      </c>
      <c r="K2904" t="s">
        <v>45</v>
      </c>
      <c r="L2904" t="s">
        <v>46</v>
      </c>
      <c r="M2904" t="s">
        <v>47</v>
      </c>
      <c r="N2904" t="s">
        <v>71</v>
      </c>
      <c r="O2904" t="s">
        <v>51</v>
      </c>
      <c r="P2904" t="s">
        <v>2432</v>
      </c>
      <c r="Q2904" t="s">
        <v>225</v>
      </c>
      <c r="R2904" t="s">
        <v>218</v>
      </c>
      <c r="S2904" t="s">
        <v>52</v>
      </c>
      <c r="T2904" t="s">
        <v>2969</v>
      </c>
      <c r="U2904" t="s">
        <v>2499</v>
      </c>
      <c r="V2904" s="137">
        <v>2.7E-2</v>
      </c>
      <c r="W2904" s="137">
        <v>2.479E-2</v>
      </c>
      <c r="X2904" t="s">
        <v>272</v>
      </c>
      <c r="Y2904" t="s">
        <v>51</v>
      </c>
      <c r="Z2904" s="133">
        <v>58000</v>
      </c>
      <c r="AA2904" s="135">
        <v>1</v>
      </c>
      <c r="AB2904" s="139">
        <v>102.75</v>
      </c>
      <c r="AD2904" s="133">
        <v>59.594999999999999</v>
      </c>
      <c r="AG2904" t="s">
        <v>261</v>
      </c>
      <c r="AH2904" s="137">
        <v>7.7000000000000001E-5</v>
      </c>
      <c r="AI2904" s="137">
        <v>8.6124745128963402E-3</v>
      </c>
      <c r="AJ2904" s="137">
        <v>1.4873201241151601E-3</v>
      </c>
    </row>
    <row r="2905" spans="1:36">
      <c r="A2905">
        <v>811</v>
      </c>
      <c r="B2905">
        <v>1412</v>
      </c>
      <c r="C2905" t="s">
        <v>3665</v>
      </c>
      <c r="D2905" t="s">
        <v>3666</v>
      </c>
      <c r="E2905" t="s">
        <v>41</v>
      </c>
      <c r="F2905" t="s">
        <v>3667</v>
      </c>
      <c r="G2905" t="s">
        <v>3668</v>
      </c>
      <c r="H2905" t="s">
        <v>44</v>
      </c>
      <c r="I2905" t="s">
        <v>456</v>
      </c>
      <c r="J2905" t="s">
        <v>45</v>
      </c>
      <c r="K2905" t="s">
        <v>45</v>
      </c>
      <c r="L2905" t="s">
        <v>46</v>
      </c>
      <c r="M2905" t="s">
        <v>47</v>
      </c>
      <c r="N2905" t="s">
        <v>457</v>
      </c>
      <c r="O2905" t="s">
        <v>51</v>
      </c>
      <c r="P2905" t="s">
        <v>216</v>
      </c>
      <c r="Q2905" t="s">
        <v>217</v>
      </c>
      <c r="R2905" t="s">
        <v>218</v>
      </c>
      <c r="S2905" t="s">
        <v>52</v>
      </c>
      <c r="T2905" t="s">
        <v>3669</v>
      </c>
      <c r="U2905" t="s">
        <v>3670</v>
      </c>
      <c r="V2905" s="137">
        <v>1.4999999999999999E-2</v>
      </c>
      <c r="W2905" s="137">
        <v>2.213E-2</v>
      </c>
      <c r="X2905" t="s">
        <v>272</v>
      </c>
      <c r="Y2905" t="s">
        <v>51</v>
      </c>
      <c r="Z2905" s="133">
        <v>6290.76</v>
      </c>
      <c r="AA2905" s="135">
        <v>1</v>
      </c>
      <c r="AB2905" s="139">
        <v>118.34</v>
      </c>
      <c r="AD2905" s="133">
        <v>7.444</v>
      </c>
      <c r="AG2905" t="s">
        <v>261</v>
      </c>
      <c r="AH2905" s="137">
        <v>3.4E-5</v>
      </c>
      <c r="AI2905" s="137">
        <v>1.0758526827977101E-3</v>
      </c>
      <c r="AJ2905" s="137">
        <v>1.8579298473536999E-4</v>
      </c>
    </row>
    <row r="2906" spans="1:36">
      <c r="A2906">
        <v>811</v>
      </c>
      <c r="B2906">
        <v>1412</v>
      </c>
      <c r="C2906" t="s">
        <v>3013</v>
      </c>
      <c r="D2906" t="s">
        <v>3014</v>
      </c>
      <c r="E2906" t="s">
        <v>278</v>
      </c>
      <c r="F2906" t="s">
        <v>3015</v>
      </c>
      <c r="G2906" t="s">
        <v>3016</v>
      </c>
      <c r="H2906" t="s">
        <v>44</v>
      </c>
      <c r="I2906" t="s">
        <v>1542</v>
      </c>
      <c r="J2906" t="s">
        <v>45</v>
      </c>
      <c r="K2906" t="s">
        <v>159</v>
      </c>
      <c r="L2906" t="s">
        <v>46</v>
      </c>
      <c r="M2906" t="s">
        <v>47</v>
      </c>
      <c r="N2906" t="s">
        <v>281</v>
      </c>
      <c r="O2906" t="s">
        <v>51</v>
      </c>
      <c r="P2906" t="s">
        <v>251</v>
      </c>
      <c r="Q2906" t="s">
        <v>217</v>
      </c>
      <c r="R2906" t="s">
        <v>218</v>
      </c>
      <c r="S2906" t="s">
        <v>52</v>
      </c>
      <c r="T2906" t="s">
        <v>3017</v>
      </c>
      <c r="U2906" t="s">
        <v>3018</v>
      </c>
      <c r="V2906" s="137">
        <v>4.4999999999999998E-2</v>
      </c>
      <c r="W2906" s="137">
        <v>5.0840000000000003E-2</v>
      </c>
      <c r="X2906" t="s">
        <v>272</v>
      </c>
      <c r="Y2906" t="s">
        <v>51</v>
      </c>
      <c r="Z2906" s="133">
        <v>23617.22</v>
      </c>
      <c r="AA2906" s="135">
        <v>1</v>
      </c>
      <c r="AB2906" s="139">
        <v>99.42</v>
      </c>
      <c r="AD2906" s="133">
        <v>23.48</v>
      </c>
      <c r="AG2906" t="s">
        <v>261</v>
      </c>
      <c r="AH2906" s="137">
        <v>3.4E-5</v>
      </c>
      <c r="AI2906" s="137">
        <v>3.39328751782257E-3</v>
      </c>
      <c r="AJ2906" s="137">
        <v>5.8599939014147904E-4</v>
      </c>
    </row>
    <row r="2907" spans="1:36">
      <c r="A2907">
        <v>811</v>
      </c>
      <c r="B2907">
        <v>1412</v>
      </c>
      <c r="C2907" t="s">
        <v>3033</v>
      </c>
      <c r="D2907" t="s">
        <v>3034</v>
      </c>
      <c r="E2907" t="s">
        <v>41</v>
      </c>
      <c r="F2907" t="s">
        <v>3035</v>
      </c>
      <c r="G2907" t="s">
        <v>3036</v>
      </c>
      <c r="H2907" t="s">
        <v>44</v>
      </c>
      <c r="I2907" t="s">
        <v>1542</v>
      </c>
      <c r="J2907" t="s">
        <v>45</v>
      </c>
      <c r="K2907" t="s">
        <v>475</v>
      </c>
      <c r="L2907" t="s">
        <v>46</v>
      </c>
      <c r="M2907" t="s">
        <v>47</v>
      </c>
      <c r="N2907" t="s">
        <v>281</v>
      </c>
      <c r="O2907" t="s">
        <v>51</v>
      </c>
      <c r="P2907" t="s">
        <v>224</v>
      </c>
      <c r="Q2907" t="s">
        <v>225</v>
      </c>
      <c r="R2907" t="s">
        <v>218</v>
      </c>
      <c r="S2907" t="s">
        <v>52</v>
      </c>
      <c r="T2907" t="s">
        <v>3037</v>
      </c>
      <c r="U2907" t="s">
        <v>3038</v>
      </c>
      <c r="V2907" s="137">
        <v>2.8000000000000001E-2</v>
      </c>
      <c r="W2907" s="137">
        <v>4.2000000000000003E-2</v>
      </c>
      <c r="X2907" t="s">
        <v>272</v>
      </c>
      <c r="Y2907" t="s">
        <v>51</v>
      </c>
      <c r="Z2907" s="133">
        <v>100172.14</v>
      </c>
      <c r="AA2907" s="135">
        <v>1</v>
      </c>
      <c r="AB2907" s="139">
        <v>94.73</v>
      </c>
      <c r="AD2907" s="133">
        <v>94.893000000000001</v>
      </c>
      <c r="AG2907" t="s">
        <v>261</v>
      </c>
      <c r="AH2907" s="137">
        <v>1.25E-4</v>
      </c>
      <c r="AI2907" s="137">
        <v>1.3713635900872699E-2</v>
      </c>
      <c r="AJ2907" s="137">
        <v>2.36825857883402E-3</v>
      </c>
    </row>
    <row r="2908" spans="1:36">
      <c r="A2908">
        <v>811</v>
      </c>
      <c r="B2908">
        <v>1412</v>
      </c>
      <c r="C2908" t="s">
        <v>3033</v>
      </c>
      <c r="D2908" t="s">
        <v>3034</v>
      </c>
      <c r="E2908" t="s">
        <v>41</v>
      </c>
      <c r="F2908" t="s">
        <v>3039</v>
      </c>
      <c r="G2908" t="s">
        <v>3040</v>
      </c>
      <c r="H2908" t="s">
        <v>44</v>
      </c>
      <c r="I2908" t="s">
        <v>1542</v>
      </c>
      <c r="J2908" t="s">
        <v>45</v>
      </c>
      <c r="K2908" t="s">
        <v>45</v>
      </c>
      <c r="L2908" t="s">
        <v>46</v>
      </c>
      <c r="M2908" t="s">
        <v>47</v>
      </c>
      <c r="N2908" t="s">
        <v>281</v>
      </c>
      <c r="O2908" t="s">
        <v>51</v>
      </c>
      <c r="P2908" t="s">
        <v>224</v>
      </c>
      <c r="Q2908" t="s">
        <v>225</v>
      </c>
      <c r="R2908" t="s">
        <v>218</v>
      </c>
      <c r="S2908" t="s">
        <v>52</v>
      </c>
      <c r="T2908" t="s">
        <v>3041</v>
      </c>
      <c r="U2908" t="s">
        <v>3042</v>
      </c>
      <c r="V2908" s="137">
        <v>5.1299999999999998E-2</v>
      </c>
      <c r="W2908" s="137">
        <v>4.4949999999999997E-2</v>
      </c>
      <c r="X2908" t="s">
        <v>272</v>
      </c>
      <c r="Y2908" t="s">
        <v>51</v>
      </c>
      <c r="Z2908" s="133">
        <v>79000</v>
      </c>
      <c r="AA2908" s="135">
        <v>1</v>
      </c>
      <c r="AB2908" s="139">
        <v>107.31</v>
      </c>
      <c r="AD2908" s="133">
        <v>84.775000000000006</v>
      </c>
      <c r="AG2908" t="s">
        <v>261</v>
      </c>
      <c r="AH2908" s="137">
        <v>2.1599999999999999E-4</v>
      </c>
      <c r="AI2908" s="137">
        <v>1.2251391317784001E-2</v>
      </c>
      <c r="AJ2908" s="137">
        <v>2.1157381456472901E-3</v>
      </c>
    </row>
    <row r="2909" spans="1:36">
      <c r="A2909">
        <v>811</v>
      </c>
      <c r="B2909">
        <v>1412</v>
      </c>
      <c r="C2909" t="s">
        <v>3043</v>
      </c>
      <c r="D2909" t="s">
        <v>3044</v>
      </c>
      <c r="E2909" t="s">
        <v>278</v>
      </c>
      <c r="F2909" t="s">
        <v>3045</v>
      </c>
      <c r="G2909" t="s">
        <v>3046</v>
      </c>
      <c r="H2909" t="s">
        <v>44</v>
      </c>
      <c r="I2909" t="s">
        <v>1542</v>
      </c>
      <c r="J2909" t="s">
        <v>45</v>
      </c>
      <c r="K2909" t="s">
        <v>159</v>
      </c>
      <c r="L2909" t="s">
        <v>46</v>
      </c>
      <c r="M2909" t="s">
        <v>47</v>
      </c>
      <c r="N2909" t="s">
        <v>281</v>
      </c>
      <c r="O2909" t="s">
        <v>51</v>
      </c>
      <c r="P2909" t="s">
        <v>358</v>
      </c>
      <c r="Q2909" t="s">
        <v>217</v>
      </c>
      <c r="R2909" t="s">
        <v>218</v>
      </c>
      <c r="S2909" t="s">
        <v>52</v>
      </c>
      <c r="T2909" t="s">
        <v>3047</v>
      </c>
      <c r="U2909" t="s">
        <v>2585</v>
      </c>
      <c r="V2909" s="137">
        <v>3.49E-2</v>
      </c>
      <c r="W2909" s="137">
        <v>4.9430000000000002E-2</v>
      </c>
      <c r="X2909" t="s">
        <v>272</v>
      </c>
      <c r="Y2909" t="s">
        <v>51</v>
      </c>
      <c r="Z2909" s="133">
        <v>35101.54</v>
      </c>
      <c r="AA2909" s="135">
        <v>1</v>
      </c>
      <c r="AB2909" s="139">
        <v>98.67</v>
      </c>
      <c r="AD2909" s="133">
        <v>34.634999999999998</v>
      </c>
      <c r="AG2909" t="s">
        <v>261</v>
      </c>
      <c r="AH2909" s="137">
        <v>5.5999999999999999E-5</v>
      </c>
      <c r="AI2909" s="137">
        <v>5.0052920670501403E-3</v>
      </c>
      <c r="AJ2909" s="137">
        <v>8.6438242658950896E-4</v>
      </c>
    </row>
    <row r="2910" spans="1:36">
      <c r="A2910">
        <v>811</v>
      </c>
      <c r="B2910">
        <v>1412</v>
      </c>
      <c r="C2910" t="s">
        <v>3048</v>
      </c>
      <c r="D2910" t="s">
        <v>3049</v>
      </c>
      <c r="E2910" t="s">
        <v>41</v>
      </c>
      <c r="F2910" t="s">
        <v>3054</v>
      </c>
      <c r="G2910" t="s">
        <v>3055</v>
      </c>
      <c r="H2910" t="s">
        <v>44</v>
      </c>
      <c r="I2910" t="s">
        <v>456</v>
      </c>
      <c r="J2910" t="s">
        <v>45</v>
      </c>
      <c r="K2910" t="s">
        <v>45</v>
      </c>
      <c r="L2910" t="s">
        <v>46</v>
      </c>
      <c r="M2910" t="s">
        <v>47</v>
      </c>
      <c r="N2910" t="s">
        <v>49</v>
      </c>
      <c r="O2910" t="s">
        <v>51</v>
      </c>
      <c r="P2910" t="s">
        <v>358</v>
      </c>
      <c r="Q2910" t="s">
        <v>217</v>
      </c>
      <c r="R2910" t="s">
        <v>218</v>
      </c>
      <c r="S2910" t="s">
        <v>52</v>
      </c>
      <c r="T2910" t="s">
        <v>3056</v>
      </c>
      <c r="U2910" t="s">
        <v>3057</v>
      </c>
      <c r="V2910" s="137">
        <v>0.03</v>
      </c>
      <c r="W2910" s="137">
        <v>2.6859999999999998E-2</v>
      </c>
      <c r="X2910" t="s">
        <v>272</v>
      </c>
      <c r="Y2910" t="s">
        <v>51</v>
      </c>
      <c r="Z2910" s="133">
        <v>86920</v>
      </c>
      <c r="AA2910" s="135">
        <v>1</v>
      </c>
      <c r="AB2910" s="139">
        <v>109.89</v>
      </c>
      <c r="AD2910" s="133">
        <v>95.516000000000005</v>
      </c>
      <c r="AG2910" t="s">
        <v>261</v>
      </c>
      <c r="AH2910" s="137">
        <v>8.1000000000000004E-5</v>
      </c>
      <c r="AI2910" s="137">
        <v>1.3803716036813799E-2</v>
      </c>
      <c r="AJ2910" s="137">
        <v>2.38381485116523E-3</v>
      </c>
    </row>
    <row r="2911" spans="1:36">
      <c r="A2911">
        <v>811</v>
      </c>
      <c r="B2911">
        <v>1412</v>
      </c>
      <c r="C2911" t="s">
        <v>3058</v>
      </c>
      <c r="D2911" t="s">
        <v>3059</v>
      </c>
      <c r="E2911" t="s">
        <v>278</v>
      </c>
      <c r="F2911" t="s">
        <v>3060</v>
      </c>
      <c r="G2911" t="s">
        <v>3061</v>
      </c>
      <c r="H2911" t="s">
        <v>44</v>
      </c>
      <c r="I2911" t="s">
        <v>1542</v>
      </c>
      <c r="J2911" t="s">
        <v>45</v>
      </c>
      <c r="K2911" t="s">
        <v>159</v>
      </c>
      <c r="L2911" t="s">
        <v>46</v>
      </c>
      <c r="M2911" t="s">
        <v>47</v>
      </c>
      <c r="N2911" t="s">
        <v>281</v>
      </c>
      <c r="O2911" t="s">
        <v>51</v>
      </c>
      <c r="P2911" t="s">
        <v>301</v>
      </c>
      <c r="Q2911" t="s">
        <v>217</v>
      </c>
      <c r="R2911" t="s">
        <v>218</v>
      </c>
      <c r="S2911" t="s">
        <v>52</v>
      </c>
      <c r="T2911" t="s">
        <v>3062</v>
      </c>
      <c r="U2911" t="s">
        <v>2993</v>
      </c>
      <c r="V2911" s="137">
        <v>5.1499999999999997E-2</v>
      </c>
      <c r="W2911" s="137">
        <v>7.6219999999999996E-2</v>
      </c>
      <c r="X2911" t="s">
        <v>272</v>
      </c>
      <c r="Y2911" t="s">
        <v>51</v>
      </c>
      <c r="Z2911" s="133">
        <v>5279.93</v>
      </c>
      <c r="AA2911" s="135">
        <v>1</v>
      </c>
      <c r="AB2911" s="139">
        <v>99.94</v>
      </c>
      <c r="AD2911" s="133">
        <v>5.2770000000000001</v>
      </c>
      <c r="AG2911" t="s">
        <v>261</v>
      </c>
      <c r="AH2911" s="137">
        <v>3.6999999999999998E-5</v>
      </c>
      <c r="AI2911" s="137">
        <v>7.6258039428381296E-4</v>
      </c>
      <c r="AJ2911" s="137">
        <v>1.3169283287580501E-4</v>
      </c>
    </row>
    <row r="2912" spans="1:36">
      <c r="A2912">
        <v>811</v>
      </c>
      <c r="B2912">
        <v>1412</v>
      </c>
      <c r="C2912" t="s">
        <v>244</v>
      </c>
      <c r="D2912" t="s">
        <v>245</v>
      </c>
      <c r="E2912" t="s">
        <v>41</v>
      </c>
      <c r="F2912" t="s">
        <v>3081</v>
      </c>
      <c r="G2912" t="s">
        <v>3082</v>
      </c>
      <c r="H2912" t="s">
        <v>44</v>
      </c>
      <c r="I2912" t="s">
        <v>456</v>
      </c>
      <c r="J2912" t="s">
        <v>45</v>
      </c>
      <c r="K2912" t="s">
        <v>45</v>
      </c>
      <c r="L2912" t="s">
        <v>46</v>
      </c>
      <c r="M2912" t="s">
        <v>47</v>
      </c>
      <c r="N2912" t="s">
        <v>49</v>
      </c>
      <c r="O2912" t="s">
        <v>51</v>
      </c>
      <c r="P2912" t="s">
        <v>806</v>
      </c>
      <c r="Q2912" t="s">
        <v>225</v>
      </c>
      <c r="R2912" t="s">
        <v>218</v>
      </c>
      <c r="S2912" t="s">
        <v>52</v>
      </c>
      <c r="T2912" t="s">
        <v>3083</v>
      </c>
      <c r="U2912" t="s">
        <v>3084</v>
      </c>
      <c r="V2912" s="137">
        <v>3.6700000000000003E-2</v>
      </c>
      <c r="W2912" s="137">
        <v>2.843E-2</v>
      </c>
      <c r="X2912" t="s">
        <v>272</v>
      </c>
      <c r="Y2912" t="s">
        <v>51</v>
      </c>
      <c r="Z2912" s="133">
        <v>93396</v>
      </c>
      <c r="AA2912" s="135">
        <v>1</v>
      </c>
      <c r="AB2912" s="139">
        <v>115.31</v>
      </c>
      <c r="AC2912" s="133">
        <v>1.7989999999999999</v>
      </c>
      <c r="AD2912" s="133">
        <v>109.494</v>
      </c>
      <c r="AG2912" t="s">
        <v>261</v>
      </c>
      <c r="AH2912" s="137">
        <v>1.8E-5</v>
      </c>
      <c r="AI2912" s="137">
        <v>1.5823766492758799E-2</v>
      </c>
      <c r="AJ2912" s="137">
        <v>2.7326648466405199E-3</v>
      </c>
    </row>
    <row r="2913" spans="1:36">
      <c r="A2913">
        <v>811</v>
      </c>
      <c r="B2913">
        <v>1412</v>
      </c>
      <c r="C2913" t="s">
        <v>244</v>
      </c>
      <c r="D2913" t="s">
        <v>245</v>
      </c>
      <c r="E2913" t="s">
        <v>41</v>
      </c>
      <c r="F2913" t="s">
        <v>3085</v>
      </c>
      <c r="G2913" t="s">
        <v>3086</v>
      </c>
      <c r="H2913" t="s">
        <v>44</v>
      </c>
      <c r="I2913" t="s">
        <v>456</v>
      </c>
      <c r="J2913" t="s">
        <v>45</v>
      </c>
      <c r="K2913" t="s">
        <v>45</v>
      </c>
      <c r="L2913" t="s">
        <v>46</v>
      </c>
      <c r="M2913" t="s">
        <v>47</v>
      </c>
      <c r="N2913" t="s">
        <v>49</v>
      </c>
      <c r="O2913" t="s">
        <v>51</v>
      </c>
      <c r="P2913" t="s">
        <v>756</v>
      </c>
      <c r="Q2913" t="s">
        <v>217</v>
      </c>
      <c r="R2913" t="s">
        <v>218</v>
      </c>
      <c r="S2913" t="s">
        <v>52</v>
      </c>
      <c r="T2913" t="s">
        <v>3087</v>
      </c>
      <c r="U2913" t="s">
        <v>3088</v>
      </c>
      <c r="V2913" s="137">
        <v>3.0200000000000001E-2</v>
      </c>
      <c r="W2913" s="137">
        <v>3.0499999999999999E-2</v>
      </c>
      <c r="X2913" t="s">
        <v>272</v>
      </c>
      <c r="Y2913" t="s">
        <v>51</v>
      </c>
      <c r="Z2913" s="133">
        <v>85713</v>
      </c>
      <c r="AA2913" s="135">
        <v>1</v>
      </c>
      <c r="AB2913" s="139">
        <v>99.75</v>
      </c>
      <c r="AD2913" s="133">
        <v>85.498999999999995</v>
      </c>
      <c r="AG2913" t="s">
        <v>261</v>
      </c>
      <c r="AH2913" s="137">
        <v>4.1E-5</v>
      </c>
      <c r="AI2913" s="137">
        <v>1.23559950558616E-2</v>
      </c>
      <c r="AJ2913" s="137">
        <v>2.1338025526266798E-3</v>
      </c>
    </row>
    <row r="2914" spans="1:36">
      <c r="A2914">
        <v>811</v>
      </c>
      <c r="B2914">
        <v>1412</v>
      </c>
      <c r="C2914" t="s">
        <v>816</v>
      </c>
      <c r="D2914" t="s">
        <v>817</v>
      </c>
      <c r="E2914" t="s">
        <v>41</v>
      </c>
      <c r="F2914" t="s">
        <v>3695</v>
      </c>
      <c r="G2914" t="s">
        <v>3696</v>
      </c>
      <c r="H2914" t="s">
        <v>44</v>
      </c>
      <c r="I2914" t="s">
        <v>456</v>
      </c>
      <c r="J2914" t="s">
        <v>45</v>
      </c>
      <c r="K2914" t="s">
        <v>45</v>
      </c>
      <c r="L2914" t="s">
        <v>46</v>
      </c>
      <c r="M2914" t="s">
        <v>47</v>
      </c>
      <c r="N2914" t="s">
        <v>457</v>
      </c>
      <c r="O2914" t="s">
        <v>51</v>
      </c>
      <c r="P2914" t="s">
        <v>216</v>
      </c>
      <c r="Q2914" t="s">
        <v>217</v>
      </c>
      <c r="R2914" t="s">
        <v>218</v>
      </c>
      <c r="S2914" t="s">
        <v>52</v>
      </c>
      <c r="T2914" t="s">
        <v>3697</v>
      </c>
      <c r="U2914" t="s">
        <v>3698</v>
      </c>
      <c r="V2914" s="137">
        <v>1.3899999999999999E-2</v>
      </c>
      <c r="W2914" s="137">
        <v>2.1690000000000001E-2</v>
      </c>
      <c r="X2914" t="s">
        <v>272</v>
      </c>
      <c r="Y2914" t="s">
        <v>51</v>
      </c>
      <c r="Z2914" s="133">
        <v>95900</v>
      </c>
      <c r="AA2914" s="135">
        <v>1</v>
      </c>
      <c r="AB2914" s="139">
        <v>108.9</v>
      </c>
      <c r="AD2914" s="133">
        <v>104.435</v>
      </c>
      <c r="AG2914" t="s">
        <v>261</v>
      </c>
      <c r="AH2914" s="137">
        <v>3.1000000000000001E-5</v>
      </c>
      <c r="AI2914" s="137">
        <v>1.5092619129151399E-2</v>
      </c>
      <c r="AJ2914" s="137">
        <v>2.6064003002597399E-3</v>
      </c>
    </row>
    <row r="2915" spans="1:36">
      <c r="A2915">
        <v>811</v>
      </c>
      <c r="B2915">
        <v>1412</v>
      </c>
      <c r="C2915" t="s">
        <v>816</v>
      </c>
      <c r="D2915" t="s">
        <v>817</v>
      </c>
      <c r="E2915" t="s">
        <v>41</v>
      </c>
      <c r="F2915" t="s">
        <v>3104</v>
      </c>
      <c r="G2915" t="s">
        <v>3105</v>
      </c>
      <c r="H2915" t="s">
        <v>44</v>
      </c>
      <c r="I2915" t="s">
        <v>456</v>
      </c>
      <c r="J2915" t="s">
        <v>45</v>
      </c>
      <c r="K2915" t="s">
        <v>45</v>
      </c>
      <c r="L2915" t="s">
        <v>46</v>
      </c>
      <c r="M2915" t="s">
        <v>47</v>
      </c>
      <c r="N2915" t="s">
        <v>457</v>
      </c>
      <c r="O2915" t="s">
        <v>51</v>
      </c>
      <c r="P2915" t="s">
        <v>216</v>
      </c>
      <c r="Q2915" t="s">
        <v>217</v>
      </c>
      <c r="R2915" t="s">
        <v>218</v>
      </c>
      <c r="S2915" t="s">
        <v>52</v>
      </c>
      <c r="T2915" t="s">
        <v>3106</v>
      </c>
      <c r="U2915" t="s">
        <v>3107</v>
      </c>
      <c r="V2915" s="137">
        <v>1.7500000000000002E-2</v>
      </c>
      <c r="W2915" s="137">
        <v>2.1829999999999999E-2</v>
      </c>
      <c r="X2915" t="s">
        <v>272</v>
      </c>
      <c r="Y2915" t="s">
        <v>51</v>
      </c>
      <c r="Z2915" s="133">
        <v>28349.200000000001</v>
      </c>
      <c r="AA2915" s="135">
        <v>1</v>
      </c>
      <c r="AB2915" s="139">
        <v>118.62</v>
      </c>
      <c r="AD2915" s="133">
        <v>33.628</v>
      </c>
      <c r="AG2915" t="s">
        <v>261</v>
      </c>
      <c r="AH2915" s="137">
        <v>1.5E-5</v>
      </c>
      <c r="AI2915" s="137">
        <v>4.8597827272630102E-3</v>
      </c>
      <c r="AJ2915" s="137">
        <v>8.3925387973714499E-4</v>
      </c>
    </row>
    <row r="2916" spans="1:36">
      <c r="A2916">
        <v>811</v>
      </c>
      <c r="B2916">
        <v>1412</v>
      </c>
      <c r="C2916" t="s">
        <v>816</v>
      </c>
      <c r="D2916" t="s">
        <v>817</v>
      </c>
      <c r="E2916" t="s">
        <v>41</v>
      </c>
      <c r="F2916" t="s">
        <v>3703</v>
      </c>
      <c r="G2916" t="s">
        <v>3704</v>
      </c>
      <c r="H2916" t="s">
        <v>44</v>
      </c>
      <c r="I2916" t="s">
        <v>456</v>
      </c>
      <c r="J2916" t="s">
        <v>45</v>
      </c>
      <c r="K2916" t="s">
        <v>45</v>
      </c>
      <c r="L2916" t="s">
        <v>46</v>
      </c>
      <c r="M2916" t="s">
        <v>47</v>
      </c>
      <c r="N2916" t="s">
        <v>457</v>
      </c>
      <c r="O2916" t="s">
        <v>51</v>
      </c>
      <c r="P2916" t="s">
        <v>251</v>
      </c>
      <c r="Q2916" t="s">
        <v>217</v>
      </c>
      <c r="R2916" t="s">
        <v>218</v>
      </c>
      <c r="S2916" t="s">
        <v>52</v>
      </c>
      <c r="T2916" t="s">
        <v>3705</v>
      </c>
      <c r="U2916" t="s">
        <v>3706</v>
      </c>
      <c r="V2916" s="137">
        <v>3.4500000000000003E-2</v>
      </c>
      <c r="W2916" s="137">
        <v>2.4070000000000001E-2</v>
      </c>
      <c r="X2916" t="s">
        <v>272</v>
      </c>
      <c r="Y2916" t="s">
        <v>51</v>
      </c>
      <c r="Z2916" s="133">
        <v>30000</v>
      </c>
      <c r="AA2916" s="135">
        <v>1</v>
      </c>
      <c r="AB2916" s="139">
        <v>111.57</v>
      </c>
      <c r="AD2916" s="133">
        <v>33.470999999999997</v>
      </c>
      <c r="AG2916" t="s">
        <v>261</v>
      </c>
      <c r="AH2916" s="137">
        <v>2.0000000000000002E-5</v>
      </c>
      <c r="AI2916" s="137">
        <v>4.8371194633971496E-3</v>
      </c>
      <c r="AJ2916" s="137">
        <v>8.3534007675574299E-4</v>
      </c>
    </row>
    <row r="2917" spans="1:36">
      <c r="A2917">
        <v>811</v>
      </c>
      <c r="B2917">
        <v>1412</v>
      </c>
      <c r="C2917" t="s">
        <v>3108</v>
      </c>
      <c r="D2917" t="s">
        <v>3109</v>
      </c>
      <c r="E2917" t="s">
        <v>41</v>
      </c>
      <c r="F2917" t="s">
        <v>3110</v>
      </c>
      <c r="G2917" t="s">
        <v>3111</v>
      </c>
      <c r="H2917" t="s">
        <v>44</v>
      </c>
      <c r="I2917" t="s">
        <v>1542</v>
      </c>
      <c r="J2917" t="s">
        <v>45</v>
      </c>
      <c r="K2917" t="s">
        <v>45</v>
      </c>
      <c r="L2917" t="s">
        <v>46</v>
      </c>
      <c r="M2917" t="s">
        <v>47</v>
      </c>
      <c r="N2917" t="s">
        <v>1097</v>
      </c>
      <c r="O2917" t="s">
        <v>51</v>
      </c>
      <c r="P2917" t="s">
        <v>251</v>
      </c>
      <c r="Q2917" t="s">
        <v>217</v>
      </c>
      <c r="R2917" t="s">
        <v>218</v>
      </c>
      <c r="S2917" t="s">
        <v>52</v>
      </c>
      <c r="T2917" t="s">
        <v>3112</v>
      </c>
      <c r="U2917" t="s">
        <v>428</v>
      </c>
      <c r="V2917" s="137">
        <v>4.3799999999999999E-2</v>
      </c>
      <c r="W2917" s="137">
        <v>4.0899999999999999E-2</v>
      </c>
      <c r="X2917" t="s">
        <v>272</v>
      </c>
      <c r="Y2917" t="s">
        <v>51</v>
      </c>
      <c r="Z2917" s="133">
        <v>60000</v>
      </c>
      <c r="AA2917" s="135">
        <v>1</v>
      </c>
      <c r="AB2917" s="139">
        <v>102.35</v>
      </c>
      <c r="AD2917" s="133">
        <v>61.41</v>
      </c>
      <c r="AG2917" t="s">
        <v>261</v>
      </c>
      <c r="AH2917" s="137">
        <v>1.08E-4</v>
      </c>
      <c r="AI2917" s="137">
        <v>8.8747723774975102E-3</v>
      </c>
      <c r="AJ2917" s="137">
        <v>1.5326173139006999E-3</v>
      </c>
    </row>
    <row r="2918" spans="1:36">
      <c r="A2918">
        <v>811</v>
      </c>
      <c r="B2918">
        <v>1412</v>
      </c>
      <c r="C2918" t="s">
        <v>3113</v>
      </c>
      <c r="D2918" t="s">
        <v>3114</v>
      </c>
      <c r="E2918" t="s">
        <v>41</v>
      </c>
      <c r="F2918" t="s">
        <v>3115</v>
      </c>
      <c r="G2918" t="s">
        <v>3116</v>
      </c>
      <c r="H2918" t="s">
        <v>44</v>
      </c>
      <c r="I2918" t="s">
        <v>1542</v>
      </c>
      <c r="J2918" t="s">
        <v>45</v>
      </c>
      <c r="K2918" t="s">
        <v>45</v>
      </c>
      <c r="L2918" t="s">
        <v>46</v>
      </c>
      <c r="M2918" t="s">
        <v>47</v>
      </c>
      <c r="N2918" t="s">
        <v>515</v>
      </c>
      <c r="O2918" t="s">
        <v>51</v>
      </c>
      <c r="P2918" t="s">
        <v>251</v>
      </c>
      <c r="Q2918" t="s">
        <v>217</v>
      </c>
      <c r="R2918" t="s">
        <v>218</v>
      </c>
      <c r="S2918" t="s">
        <v>52</v>
      </c>
      <c r="T2918" t="s">
        <v>3117</v>
      </c>
      <c r="U2918" t="s">
        <v>3118</v>
      </c>
      <c r="V2918" s="137">
        <v>2.29E-2</v>
      </c>
      <c r="W2918" s="137">
        <v>4.394E-2</v>
      </c>
      <c r="X2918" t="s">
        <v>272</v>
      </c>
      <c r="Y2918" t="s">
        <v>51</v>
      </c>
      <c r="Z2918" s="133">
        <v>5769.23</v>
      </c>
      <c r="AA2918" s="135">
        <v>1</v>
      </c>
      <c r="AB2918" s="139">
        <v>99.35</v>
      </c>
      <c r="AD2918" s="133">
        <v>5.7320000000000002</v>
      </c>
      <c r="AG2918" t="s">
        <v>261</v>
      </c>
      <c r="AH2918" s="137">
        <v>3.4999999999999997E-5</v>
      </c>
      <c r="AI2918" s="137">
        <v>8.2833087646389295E-4</v>
      </c>
      <c r="AJ2918" s="137">
        <v>1.4304752718233399E-4</v>
      </c>
    </row>
    <row r="2919" spans="1:36">
      <c r="A2919">
        <v>811</v>
      </c>
      <c r="B2919">
        <v>1412</v>
      </c>
      <c r="C2919" t="s">
        <v>3113</v>
      </c>
      <c r="D2919" t="s">
        <v>3114</v>
      </c>
      <c r="E2919" t="s">
        <v>41</v>
      </c>
      <c r="F2919" t="s">
        <v>3119</v>
      </c>
      <c r="G2919" t="s">
        <v>3120</v>
      </c>
      <c r="H2919" t="s">
        <v>44</v>
      </c>
      <c r="I2919" t="s">
        <v>1542</v>
      </c>
      <c r="J2919" t="s">
        <v>45</v>
      </c>
      <c r="K2919" t="s">
        <v>45</v>
      </c>
      <c r="L2919" t="s">
        <v>46</v>
      </c>
      <c r="M2919" t="s">
        <v>47</v>
      </c>
      <c r="N2919" t="s">
        <v>515</v>
      </c>
      <c r="O2919" t="s">
        <v>51</v>
      </c>
      <c r="P2919" t="s">
        <v>251</v>
      </c>
      <c r="Q2919" t="s">
        <v>217</v>
      </c>
      <c r="R2919" t="s">
        <v>218</v>
      </c>
      <c r="S2919" t="s">
        <v>52</v>
      </c>
      <c r="T2919" t="s">
        <v>3121</v>
      </c>
      <c r="U2919" t="s">
        <v>3122</v>
      </c>
      <c r="V2919" s="137">
        <v>5.6800000000000003E-2</v>
      </c>
      <c r="W2919" s="137">
        <v>3.884E-2</v>
      </c>
      <c r="X2919" t="s">
        <v>272</v>
      </c>
      <c r="Y2919" t="s">
        <v>51</v>
      </c>
      <c r="Z2919" s="133">
        <v>9000</v>
      </c>
      <c r="AA2919" s="135">
        <v>1</v>
      </c>
      <c r="AB2919" s="139">
        <v>108.65</v>
      </c>
      <c r="AD2919" s="133">
        <v>9.7780000000000005</v>
      </c>
      <c r="AG2919" t="s">
        <v>261</v>
      </c>
      <c r="AH2919" s="137">
        <v>6.0000000000000002E-5</v>
      </c>
      <c r="AI2919" s="137">
        <v>1.4131568424256499E-3</v>
      </c>
      <c r="AJ2919" s="137">
        <v>2.4404328943133E-4</v>
      </c>
    </row>
    <row r="2920" spans="1:36">
      <c r="A2920">
        <v>811</v>
      </c>
      <c r="B2920">
        <v>1412</v>
      </c>
      <c r="C2920" t="s">
        <v>2088</v>
      </c>
      <c r="D2920" t="s">
        <v>2089</v>
      </c>
      <c r="E2920" t="s">
        <v>41</v>
      </c>
      <c r="F2920" t="s">
        <v>3123</v>
      </c>
      <c r="G2920" t="s">
        <v>3124</v>
      </c>
      <c r="H2920" t="s">
        <v>44</v>
      </c>
      <c r="I2920" t="s">
        <v>1542</v>
      </c>
      <c r="J2920" t="s">
        <v>45</v>
      </c>
      <c r="K2920" t="s">
        <v>45</v>
      </c>
      <c r="L2920" t="s">
        <v>46</v>
      </c>
      <c r="M2920" t="s">
        <v>47</v>
      </c>
      <c r="N2920" t="s">
        <v>1075</v>
      </c>
      <c r="O2920" t="s">
        <v>51</v>
      </c>
      <c r="P2920" t="s">
        <v>251</v>
      </c>
      <c r="Q2920" t="s">
        <v>217</v>
      </c>
      <c r="R2920" t="s">
        <v>218</v>
      </c>
      <c r="S2920" t="s">
        <v>52</v>
      </c>
      <c r="T2920" t="s">
        <v>3125</v>
      </c>
      <c r="U2920" t="s">
        <v>1852</v>
      </c>
      <c r="V2920" s="137">
        <v>2.4299999999999999E-2</v>
      </c>
      <c r="W2920" s="137">
        <v>3.7909999999999999E-2</v>
      </c>
      <c r="X2920" t="s">
        <v>272</v>
      </c>
      <c r="Y2920" t="s">
        <v>51</v>
      </c>
      <c r="Z2920" s="133">
        <v>64275</v>
      </c>
      <c r="AA2920" s="135">
        <v>1</v>
      </c>
      <c r="AB2920" s="139">
        <v>96.64</v>
      </c>
      <c r="AD2920" s="133">
        <v>62.115000000000002</v>
      </c>
      <c r="AG2920" t="s">
        <v>261</v>
      </c>
      <c r="AH2920" s="137">
        <v>5.1E-5</v>
      </c>
      <c r="AI2920" s="137">
        <v>8.9767086980347497E-3</v>
      </c>
      <c r="AJ2920" s="137">
        <v>1.5502210746649501E-3</v>
      </c>
    </row>
    <row r="2921" spans="1:36">
      <c r="A2921">
        <v>811</v>
      </c>
      <c r="B2921">
        <v>1412</v>
      </c>
      <c r="C2921" t="s">
        <v>2088</v>
      </c>
      <c r="D2921" t="s">
        <v>2089</v>
      </c>
      <c r="E2921" t="s">
        <v>41</v>
      </c>
      <c r="F2921" t="s">
        <v>3707</v>
      </c>
      <c r="G2921" t="s">
        <v>3708</v>
      </c>
      <c r="H2921" t="s">
        <v>44</v>
      </c>
      <c r="I2921" t="s">
        <v>456</v>
      </c>
      <c r="J2921" t="s">
        <v>45</v>
      </c>
      <c r="K2921" t="s">
        <v>45</v>
      </c>
      <c r="L2921" t="s">
        <v>46</v>
      </c>
      <c r="M2921" t="s">
        <v>47</v>
      </c>
      <c r="N2921" t="s">
        <v>1075</v>
      </c>
      <c r="O2921" t="s">
        <v>51</v>
      </c>
      <c r="P2921" t="s">
        <v>251</v>
      </c>
      <c r="Q2921" t="s">
        <v>217</v>
      </c>
      <c r="R2921" t="s">
        <v>218</v>
      </c>
      <c r="S2921" t="s">
        <v>52</v>
      </c>
      <c r="T2921" t="s">
        <v>3709</v>
      </c>
      <c r="U2921" t="s">
        <v>3710</v>
      </c>
      <c r="V2921" s="137">
        <v>1.9400000000000001E-2</v>
      </c>
      <c r="W2921" s="137">
        <v>2.1940000000000001E-2</v>
      </c>
      <c r="X2921" t="s">
        <v>272</v>
      </c>
      <c r="Y2921" t="s">
        <v>51</v>
      </c>
      <c r="Z2921" s="133">
        <v>13347.56</v>
      </c>
      <c r="AA2921" s="135">
        <v>1</v>
      </c>
      <c r="AB2921" s="139">
        <v>120.06</v>
      </c>
      <c r="AD2921" s="133">
        <v>16.024999999999999</v>
      </c>
      <c r="AG2921" t="s">
        <v>261</v>
      </c>
      <c r="AH2921" s="137">
        <v>7.3999999999999996E-5</v>
      </c>
      <c r="AI2921" s="137">
        <v>2.31589223396948E-3</v>
      </c>
      <c r="AJ2921" s="137">
        <v>3.9994000791608299E-4</v>
      </c>
    </row>
    <row r="2922" spans="1:36">
      <c r="A2922">
        <v>811</v>
      </c>
      <c r="B2922">
        <v>1412</v>
      </c>
      <c r="C2922" t="s">
        <v>2088</v>
      </c>
      <c r="D2922" t="s">
        <v>2089</v>
      </c>
      <c r="E2922" t="s">
        <v>41</v>
      </c>
      <c r="F2922" t="s">
        <v>3126</v>
      </c>
      <c r="G2922" t="s">
        <v>3127</v>
      </c>
      <c r="H2922" t="s">
        <v>44</v>
      </c>
      <c r="I2922" t="s">
        <v>456</v>
      </c>
      <c r="J2922" t="s">
        <v>45</v>
      </c>
      <c r="K2922" t="s">
        <v>45</v>
      </c>
      <c r="L2922" t="s">
        <v>46</v>
      </c>
      <c r="M2922" t="s">
        <v>47</v>
      </c>
      <c r="N2922" t="s">
        <v>1075</v>
      </c>
      <c r="O2922" t="s">
        <v>51</v>
      </c>
      <c r="P2922" t="s">
        <v>251</v>
      </c>
      <c r="Q2922" t="s">
        <v>217</v>
      </c>
      <c r="R2922" t="s">
        <v>218</v>
      </c>
      <c r="S2922" t="s">
        <v>52</v>
      </c>
      <c r="T2922" t="s">
        <v>3128</v>
      </c>
      <c r="U2922" t="s">
        <v>3129</v>
      </c>
      <c r="V2922" s="137">
        <v>1.23E-2</v>
      </c>
      <c r="W2922" s="137">
        <v>2.2360000000000001E-2</v>
      </c>
      <c r="X2922" t="s">
        <v>272</v>
      </c>
      <c r="Y2922" t="s">
        <v>51</v>
      </c>
      <c r="Z2922" s="133">
        <v>35937.949999999997</v>
      </c>
      <c r="AA2922" s="135">
        <v>1</v>
      </c>
      <c r="AB2922" s="139">
        <v>117.34</v>
      </c>
      <c r="AD2922" s="133">
        <v>42.17</v>
      </c>
      <c r="AG2922" t="s">
        <v>261</v>
      </c>
      <c r="AH2922" s="137">
        <v>4.5000000000000003E-5</v>
      </c>
      <c r="AI2922" s="137">
        <v>6.09421132072993E-3</v>
      </c>
      <c r="AJ2922" s="137">
        <v>1.0524319258489001E-3</v>
      </c>
    </row>
    <row r="2923" spans="1:36">
      <c r="A2923">
        <v>811</v>
      </c>
      <c r="B2923">
        <v>1412</v>
      </c>
      <c r="C2923" t="s">
        <v>3144</v>
      </c>
      <c r="D2923" t="s">
        <v>3145</v>
      </c>
      <c r="E2923" t="s">
        <v>41</v>
      </c>
      <c r="F2923" t="s">
        <v>3146</v>
      </c>
      <c r="G2923" t="s">
        <v>3147</v>
      </c>
      <c r="H2923" t="s">
        <v>44</v>
      </c>
      <c r="I2923" t="s">
        <v>1542</v>
      </c>
      <c r="J2923" t="s">
        <v>45</v>
      </c>
      <c r="K2923" t="s">
        <v>45</v>
      </c>
      <c r="L2923" t="s">
        <v>46</v>
      </c>
      <c r="M2923" t="s">
        <v>47</v>
      </c>
      <c r="N2923" t="s">
        <v>306</v>
      </c>
      <c r="O2923" t="s">
        <v>51</v>
      </c>
      <c r="P2923" t="s">
        <v>358</v>
      </c>
      <c r="Q2923" t="s">
        <v>217</v>
      </c>
      <c r="R2923" t="s">
        <v>218</v>
      </c>
      <c r="S2923" t="s">
        <v>52</v>
      </c>
      <c r="T2923" t="s">
        <v>3148</v>
      </c>
      <c r="U2923" t="s">
        <v>2156</v>
      </c>
      <c r="V2923" s="137">
        <v>2.6200000000000001E-2</v>
      </c>
      <c r="W2923" s="137">
        <v>3.6659999999999998E-2</v>
      </c>
      <c r="X2923" t="s">
        <v>272</v>
      </c>
      <c r="Y2923" t="s">
        <v>51</v>
      </c>
      <c r="Z2923" s="133">
        <v>27947</v>
      </c>
      <c r="AA2923" s="135">
        <v>1</v>
      </c>
      <c r="AB2923" s="139">
        <v>97.74</v>
      </c>
      <c r="AD2923" s="133">
        <v>27.315000000000001</v>
      </c>
      <c r="AG2923" t="s">
        <v>261</v>
      </c>
      <c r="AH2923" s="137">
        <v>2.1999999999999999E-5</v>
      </c>
      <c r="AI2923" s="137">
        <v>3.9475319634554003E-3</v>
      </c>
      <c r="AJ2923" s="137">
        <v>6.8171391637135599E-4</v>
      </c>
    </row>
    <row r="2924" spans="1:36">
      <c r="A2924">
        <v>811</v>
      </c>
      <c r="B2924">
        <v>1412</v>
      </c>
      <c r="C2924" t="s">
        <v>3165</v>
      </c>
      <c r="D2924" t="s">
        <v>3166</v>
      </c>
      <c r="E2924" t="s">
        <v>41</v>
      </c>
      <c r="F2924" t="s">
        <v>3167</v>
      </c>
      <c r="G2924" t="s">
        <v>3168</v>
      </c>
      <c r="H2924" t="s">
        <v>44</v>
      </c>
      <c r="I2924" t="s">
        <v>1542</v>
      </c>
      <c r="J2924" t="s">
        <v>45</v>
      </c>
      <c r="K2924" t="s">
        <v>45</v>
      </c>
      <c r="L2924" t="s">
        <v>46</v>
      </c>
      <c r="M2924" t="s">
        <v>47</v>
      </c>
      <c r="N2924" t="s">
        <v>1086</v>
      </c>
      <c r="O2924" t="s">
        <v>51</v>
      </c>
      <c r="P2924" t="s">
        <v>308</v>
      </c>
      <c r="Q2924" t="s">
        <v>225</v>
      </c>
      <c r="R2924" t="s">
        <v>218</v>
      </c>
      <c r="S2924" t="s">
        <v>52</v>
      </c>
      <c r="T2924" t="s">
        <v>3169</v>
      </c>
      <c r="U2924" t="s">
        <v>2166</v>
      </c>
      <c r="V2924" s="137">
        <v>4.65E-2</v>
      </c>
      <c r="W2924" s="137">
        <v>4.6240000000000003E-2</v>
      </c>
      <c r="X2924" t="s">
        <v>272</v>
      </c>
      <c r="Y2924" t="s">
        <v>51</v>
      </c>
      <c r="Z2924" s="133">
        <v>39000</v>
      </c>
      <c r="AA2924" s="135">
        <v>1</v>
      </c>
      <c r="AB2924" s="139">
        <v>100.64</v>
      </c>
      <c r="AD2924" s="133">
        <v>39.25</v>
      </c>
      <c r="AG2924" t="s">
        <v>261</v>
      </c>
      <c r="AH2924" s="137">
        <v>9.8999999999999994E-5</v>
      </c>
      <c r="AI2924" s="137">
        <v>5.6722238382645599E-3</v>
      </c>
      <c r="AJ2924" s="137">
        <v>9.7955734446632009E-4</v>
      </c>
    </row>
    <row r="2925" spans="1:36">
      <c r="A2925">
        <v>811</v>
      </c>
      <c r="B2925">
        <v>1412</v>
      </c>
      <c r="C2925" t="s">
        <v>581</v>
      </c>
      <c r="D2925" t="s">
        <v>582</v>
      </c>
      <c r="E2925" t="s">
        <v>41</v>
      </c>
      <c r="F2925" t="s">
        <v>3170</v>
      </c>
      <c r="G2925" t="s">
        <v>3171</v>
      </c>
      <c r="H2925" t="s">
        <v>44</v>
      </c>
      <c r="I2925" t="s">
        <v>1542</v>
      </c>
      <c r="J2925" t="s">
        <v>45</v>
      </c>
      <c r="K2925" t="s">
        <v>45</v>
      </c>
      <c r="L2925" t="s">
        <v>46</v>
      </c>
      <c r="M2925" t="s">
        <v>47</v>
      </c>
      <c r="N2925" t="s">
        <v>281</v>
      </c>
      <c r="O2925" t="s">
        <v>51</v>
      </c>
      <c r="P2925" t="s">
        <v>308</v>
      </c>
      <c r="Q2925" t="s">
        <v>225</v>
      </c>
      <c r="R2925" t="s">
        <v>218</v>
      </c>
      <c r="S2925" t="s">
        <v>52</v>
      </c>
      <c r="T2925" t="s">
        <v>3172</v>
      </c>
      <c r="U2925" t="s">
        <v>3173</v>
      </c>
      <c r="V2925" s="137">
        <v>5.5899999999999998E-2</v>
      </c>
      <c r="W2925" s="137">
        <v>4.2680000000000003E-2</v>
      </c>
      <c r="X2925" t="s">
        <v>272</v>
      </c>
      <c r="Y2925" t="s">
        <v>51</v>
      </c>
      <c r="Z2925" s="133">
        <v>45000</v>
      </c>
      <c r="AA2925" s="135">
        <v>1</v>
      </c>
      <c r="AB2925" s="139">
        <v>108.32</v>
      </c>
      <c r="AD2925" s="133">
        <v>48.744</v>
      </c>
      <c r="AG2925" t="s">
        <v>261</v>
      </c>
      <c r="AH2925" s="137">
        <v>6.3999999999999997E-5</v>
      </c>
      <c r="AI2925" s="137">
        <v>7.0443234777518102E-3</v>
      </c>
      <c r="AJ2925" s="137">
        <v>1.21651031344692E-3</v>
      </c>
    </row>
    <row r="2926" spans="1:36">
      <c r="A2926">
        <v>811</v>
      </c>
      <c r="B2926">
        <v>1412</v>
      </c>
      <c r="C2926" t="s">
        <v>581</v>
      </c>
      <c r="D2926" t="s">
        <v>582</v>
      </c>
      <c r="E2926" t="s">
        <v>41</v>
      </c>
      <c r="F2926" t="s">
        <v>3174</v>
      </c>
      <c r="G2926" t="s">
        <v>3175</v>
      </c>
      <c r="H2926" t="s">
        <v>44</v>
      </c>
      <c r="I2926" t="s">
        <v>1542</v>
      </c>
      <c r="J2926" t="s">
        <v>45</v>
      </c>
      <c r="K2926" t="s">
        <v>45</v>
      </c>
      <c r="L2926" t="s">
        <v>46</v>
      </c>
      <c r="M2926" t="s">
        <v>47</v>
      </c>
      <c r="N2926" t="s">
        <v>281</v>
      </c>
      <c r="O2926" t="s">
        <v>51</v>
      </c>
      <c r="P2926" t="s">
        <v>308</v>
      </c>
      <c r="Q2926" t="s">
        <v>225</v>
      </c>
      <c r="R2926" t="s">
        <v>218</v>
      </c>
      <c r="S2926" t="s">
        <v>52</v>
      </c>
      <c r="T2926" t="s">
        <v>3176</v>
      </c>
      <c r="U2926" t="s">
        <v>3177</v>
      </c>
      <c r="V2926" s="137">
        <v>2.6499999999999999E-2</v>
      </c>
      <c r="W2926" s="137">
        <v>4.1320000000000003E-2</v>
      </c>
      <c r="X2926" t="s">
        <v>272</v>
      </c>
      <c r="Y2926" t="s">
        <v>51</v>
      </c>
      <c r="Z2926" s="133">
        <v>12818.63</v>
      </c>
      <c r="AA2926" s="135">
        <v>1</v>
      </c>
      <c r="AB2926" s="139">
        <v>99.97</v>
      </c>
      <c r="AD2926" s="133">
        <v>12.815</v>
      </c>
      <c r="AG2926" t="s">
        <v>261</v>
      </c>
      <c r="AH2926" s="137">
        <v>3.1000000000000001E-5</v>
      </c>
      <c r="AI2926" s="137">
        <v>1.8519507362697999E-3</v>
      </c>
      <c r="AJ2926" s="137">
        <v>3.1982023224561701E-4</v>
      </c>
    </row>
    <row r="2927" spans="1:36">
      <c r="A2927">
        <v>811</v>
      </c>
      <c r="B2927">
        <v>1412</v>
      </c>
      <c r="C2927" t="s">
        <v>3165</v>
      </c>
      <c r="D2927" t="s">
        <v>3166</v>
      </c>
      <c r="E2927" t="s">
        <v>41</v>
      </c>
      <c r="F2927" t="s">
        <v>3733</v>
      </c>
      <c r="G2927" t="s">
        <v>3734</v>
      </c>
      <c r="H2927" t="s">
        <v>44</v>
      </c>
      <c r="I2927" t="s">
        <v>1542</v>
      </c>
      <c r="J2927" t="s">
        <v>45</v>
      </c>
      <c r="K2927" t="s">
        <v>45</v>
      </c>
      <c r="L2927" t="s">
        <v>46</v>
      </c>
      <c r="M2927" t="s">
        <v>47</v>
      </c>
      <c r="N2927" t="s">
        <v>1086</v>
      </c>
      <c r="O2927" t="s">
        <v>51</v>
      </c>
      <c r="P2927" t="s">
        <v>308</v>
      </c>
      <c r="Q2927" t="s">
        <v>225</v>
      </c>
      <c r="R2927" t="s">
        <v>218</v>
      </c>
      <c r="S2927" t="s">
        <v>52</v>
      </c>
      <c r="T2927" t="s">
        <v>3735</v>
      </c>
      <c r="U2927" t="s">
        <v>3736</v>
      </c>
      <c r="V2927" s="137">
        <v>6.3299999999999995E-2</v>
      </c>
      <c r="W2927" s="137">
        <v>4.3049999999999998E-2</v>
      </c>
      <c r="X2927" t="s">
        <v>272</v>
      </c>
      <c r="Y2927" t="s">
        <v>51</v>
      </c>
      <c r="Z2927" s="133">
        <v>54000</v>
      </c>
      <c r="AA2927" s="135">
        <v>1</v>
      </c>
      <c r="AB2927" s="139">
        <v>108.69</v>
      </c>
      <c r="AD2927" s="133">
        <v>58.692999999999998</v>
      </c>
      <c r="AG2927" t="s">
        <v>261</v>
      </c>
      <c r="AH2927" s="137">
        <v>8.2000000000000001E-5</v>
      </c>
      <c r="AI2927" s="137">
        <v>8.4820626159177702E-3</v>
      </c>
      <c r="AJ2927" s="137">
        <v>1.4647988105821201E-3</v>
      </c>
    </row>
    <row r="2928" spans="1:36">
      <c r="A2928">
        <v>811</v>
      </c>
      <c r="B2928">
        <v>1412</v>
      </c>
      <c r="C2928" t="s">
        <v>3186</v>
      </c>
      <c r="D2928" t="s">
        <v>3187</v>
      </c>
      <c r="E2928" t="s">
        <v>41</v>
      </c>
      <c r="F2928" t="s">
        <v>3748</v>
      </c>
      <c r="G2928" t="s">
        <v>3749</v>
      </c>
      <c r="H2928" t="s">
        <v>44</v>
      </c>
      <c r="I2928" t="s">
        <v>1542</v>
      </c>
      <c r="J2928" t="s">
        <v>45</v>
      </c>
      <c r="K2928" t="s">
        <v>45</v>
      </c>
      <c r="L2928" t="s">
        <v>46</v>
      </c>
      <c r="M2928" t="s">
        <v>47</v>
      </c>
      <c r="N2928" t="s">
        <v>98</v>
      </c>
      <c r="O2928" t="s">
        <v>51</v>
      </c>
      <c r="P2928" t="s">
        <v>251</v>
      </c>
      <c r="Q2928" t="s">
        <v>217</v>
      </c>
      <c r="R2928" t="s">
        <v>218</v>
      </c>
      <c r="S2928" t="s">
        <v>52</v>
      </c>
      <c r="T2928" t="s">
        <v>3750</v>
      </c>
      <c r="U2928" t="s">
        <v>3751</v>
      </c>
      <c r="V2928" s="137">
        <v>5.04E-2</v>
      </c>
      <c r="W2928" s="137">
        <v>4.0050000000000002E-2</v>
      </c>
      <c r="X2928" t="s">
        <v>272</v>
      </c>
      <c r="Y2928" t="s">
        <v>51</v>
      </c>
      <c r="Z2928" s="133">
        <v>44803.199999999997</v>
      </c>
      <c r="AA2928" s="135">
        <v>1</v>
      </c>
      <c r="AB2928" s="139">
        <v>105.38</v>
      </c>
      <c r="AD2928" s="133">
        <v>47.213999999999999</v>
      </c>
      <c r="AG2928" t="s">
        <v>261</v>
      </c>
      <c r="AH2928" s="137">
        <v>9.7E-5</v>
      </c>
      <c r="AI2928" s="137">
        <v>6.82315683177738E-3</v>
      </c>
      <c r="AJ2928" s="137">
        <v>1.17831622615549E-3</v>
      </c>
    </row>
    <row r="2929" spans="1:36">
      <c r="A2929">
        <v>811</v>
      </c>
      <c r="B2929">
        <v>1412</v>
      </c>
      <c r="C2929" t="s">
        <v>3186</v>
      </c>
      <c r="D2929" t="s">
        <v>3187</v>
      </c>
      <c r="E2929" t="s">
        <v>41</v>
      </c>
      <c r="F2929" t="s">
        <v>3188</v>
      </c>
      <c r="G2929" t="s">
        <v>3189</v>
      </c>
      <c r="H2929" t="s">
        <v>44</v>
      </c>
      <c r="I2929" t="s">
        <v>1542</v>
      </c>
      <c r="J2929" t="s">
        <v>45</v>
      </c>
      <c r="K2929" t="s">
        <v>45</v>
      </c>
      <c r="L2929" t="s">
        <v>46</v>
      </c>
      <c r="M2929" t="s">
        <v>47</v>
      </c>
      <c r="N2929" t="s">
        <v>98</v>
      </c>
      <c r="O2929" t="s">
        <v>51</v>
      </c>
      <c r="P2929" t="s">
        <v>251</v>
      </c>
      <c r="Q2929" t="s">
        <v>217</v>
      </c>
      <c r="R2929" t="s">
        <v>218</v>
      </c>
      <c r="S2929" t="s">
        <v>52</v>
      </c>
      <c r="T2929" t="s">
        <v>3190</v>
      </c>
      <c r="U2929" t="s">
        <v>3191</v>
      </c>
      <c r="V2929" s="137">
        <v>2.3E-2</v>
      </c>
      <c r="W2929" s="137">
        <v>3.8859999999999999E-2</v>
      </c>
      <c r="X2929" t="s">
        <v>272</v>
      </c>
      <c r="Y2929" t="s">
        <v>51</v>
      </c>
      <c r="Z2929" s="133">
        <v>656.2</v>
      </c>
      <c r="AA2929" s="135">
        <v>1</v>
      </c>
      <c r="AB2929" s="139">
        <v>99.76</v>
      </c>
      <c r="AD2929" s="133">
        <v>0.65500000000000003</v>
      </c>
      <c r="AG2929" t="s">
        <v>261</v>
      </c>
      <c r="AH2929" s="137">
        <v>9.9999999999999995E-7</v>
      </c>
      <c r="AI2929" s="137">
        <v>9.4604281592444204E-5</v>
      </c>
      <c r="AJ2929" s="137">
        <v>1.6337563801112499E-5</v>
      </c>
    </row>
    <row r="2930" spans="1:36">
      <c r="A2930">
        <v>811</v>
      </c>
      <c r="B2930">
        <v>1412</v>
      </c>
      <c r="C2930" t="s">
        <v>3198</v>
      </c>
      <c r="D2930" t="s">
        <v>3199</v>
      </c>
      <c r="E2930" t="s">
        <v>41</v>
      </c>
      <c r="F2930" t="s">
        <v>3204</v>
      </c>
      <c r="G2930" t="s">
        <v>3205</v>
      </c>
      <c r="H2930" t="s">
        <v>44</v>
      </c>
      <c r="I2930" t="s">
        <v>456</v>
      </c>
      <c r="J2930" t="s">
        <v>45</v>
      </c>
      <c r="K2930" t="s">
        <v>45</v>
      </c>
      <c r="L2930" t="s">
        <v>46</v>
      </c>
      <c r="M2930" t="s">
        <v>47</v>
      </c>
      <c r="N2930" t="s">
        <v>49</v>
      </c>
      <c r="O2930" t="s">
        <v>51</v>
      </c>
      <c r="P2930" t="s">
        <v>358</v>
      </c>
      <c r="Q2930" t="s">
        <v>217</v>
      </c>
      <c r="R2930" t="s">
        <v>218</v>
      </c>
      <c r="S2930" t="s">
        <v>52</v>
      </c>
      <c r="T2930" t="s">
        <v>3206</v>
      </c>
      <c r="U2930" t="s">
        <v>1986</v>
      </c>
      <c r="V2930" s="137">
        <v>1.4200000000000001E-2</v>
      </c>
      <c r="W2930" s="137">
        <v>2.4039999999999999E-2</v>
      </c>
      <c r="X2930" t="s">
        <v>272</v>
      </c>
      <c r="Y2930" t="s">
        <v>51</v>
      </c>
      <c r="Z2930" s="133">
        <v>31344.639999999999</v>
      </c>
      <c r="AA2930" s="135">
        <v>1</v>
      </c>
      <c r="AB2930" s="139">
        <v>117.91</v>
      </c>
      <c r="AD2930" s="133">
        <v>36.957999999999998</v>
      </c>
      <c r="AG2930" t="s">
        <v>261</v>
      </c>
      <c r="AH2930" s="137">
        <v>3.8000000000000002E-5</v>
      </c>
      <c r="AI2930" s="137">
        <v>5.3411165039847401E-3</v>
      </c>
      <c r="AJ2930" s="137">
        <v>9.2237719249268298E-4</v>
      </c>
    </row>
    <row r="2931" spans="1:36">
      <c r="A2931">
        <v>811</v>
      </c>
      <c r="B2931">
        <v>1412</v>
      </c>
      <c r="C2931" t="s">
        <v>3198</v>
      </c>
      <c r="D2931" t="s">
        <v>3199</v>
      </c>
      <c r="E2931" t="s">
        <v>41</v>
      </c>
      <c r="F2931" t="s">
        <v>3207</v>
      </c>
      <c r="G2931" t="s">
        <v>3208</v>
      </c>
      <c r="H2931" t="s">
        <v>44</v>
      </c>
      <c r="I2931" t="s">
        <v>456</v>
      </c>
      <c r="J2931" t="s">
        <v>45</v>
      </c>
      <c r="K2931" t="s">
        <v>45</v>
      </c>
      <c r="L2931" t="s">
        <v>46</v>
      </c>
      <c r="M2931" t="s">
        <v>47</v>
      </c>
      <c r="N2931" t="s">
        <v>49</v>
      </c>
      <c r="O2931" t="s">
        <v>51</v>
      </c>
      <c r="P2931" t="s">
        <v>358</v>
      </c>
      <c r="Q2931" t="s">
        <v>217</v>
      </c>
      <c r="R2931" t="s">
        <v>218</v>
      </c>
      <c r="S2931" t="s">
        <v>52</v>
      </c>
      <c r="T2931" t="s">
        <v>3209</v>
      </c>
      <c r="U2931" t="s">
        <v>3210</v>
      </c>
      <c r="V2931" s="137">
        <v>1.4999999999999999E-2</v>
      </c>
      <c r="W2931" s="137">
        <v>2.504E-2</v>
      </c>
      <c r="X2931" t="s">
        <v>272</v>
      </c>
      <c r="Y2931" t="s">
        <v>51</v>
      </c>
      <c r="Z2931" s="133">
        <v>21000</v>
      </c>
      <c r="AA2931" s="135">
        <v>1</v>
      </c>
      <c r="AB2931" s="139">
        <v>98.97</v>
      </c>
      <c r="AD2931" s="133">
        <v>20.783999999999999</v>
      </c>
      <c r="AG2931" t="s">
        <v>261</v>
      </c>
      <c r="AH2931" s="137">
        <v>2.3E-5</v>
      </c>
      <c r="AI2931" s="137">
        <v>3.00359235730655E-3</v>
      </c>
      <c r="AJ2931" s="137">
        <v>5.1870148944663502E-4</v>
      </c>
    </row>
    <row r="2932" spans="1:36">
      <c r="A2932">
        <v>811</v>
      </c>
      <c r="B2932">
        <v>1412</v>
      </c>
      <c r="C2932" t="s">
        <v>3198</v>
      </c>
      <c r="D2932" t="s">
        <v>3199</v>
      </c>
      <c r="E2932" t="s">
        <v>41</v>
      </c>
      <c r="F2932" t="s">
        <v>3211</v>
      </c>
      <c r="G2932" t="s">
        <v>3212</v>
      </c>
      <c r="H2932" t="s">
        <v>44</v>
      </c>
      <c r="I2932" t="s">
        <v>456</v>
      </c>
      <c r="J2932" t="s">
        <v>45</v>
      </c>
      <c r="K2932" t="s">
        <v>45</v>
      </c>
      <c r="L2932" t="s">
        <v>46</v>
      </c>
      <c r="M2932" t="s">
        <v>47</v>
      </c>
      <c r="N2932" t="s">
        <v>49</v>
      </c>
      <c r="O2932" t="s">
        <v>51</v>
      </c>
      <c r="P2932" t="s">
        <v>358</v>
      </c>
      <c r="Q2932" t="s">
        <v>217</v>
      </c>
      <c r="R2932" t="s">
        <v>218</v>
      </c>
      <c r="S2932" t="s">
        <v>52</v>
      </c>
      <c r="T2932" t="s">
        <v>3213</v>
      </c>
      <c r="U2932" t="s">
        <v>2828</v>
      </c>
      <c r="V2932" s="137">
        <v>1.15E-2</v>
      </c>
      <c r="W2932" s="137">
        <v>2.5649999999999999E-2</v>
      </c>
      <c r="X2932" t="s">
        <v>272</v>
      </c>
      <c r="Y2932" t="s">
        <v>51</v>
      </c>
      <c r="Z2932" s="133">
        <v>115000</v>
      </c>
      <c r="AA2932" s="135">
        <v>1</v>
      </c>
      <c r="AB2932" s="139">
        <v>111.54</v>
      </c>
      <c r="AD2932" s="133">
        <v>128.27099999999999</v>
      </c>
      <c r="AG2932" t="s">
        <v>261</v>
      </c>
      <c r="AH2932" s="137">
        <v>4.1E-5</v>
      </c>
      <c r="AI2932" s="137">
        <v>1.8537305449177401E-2</v>
      </c>
      <c r="AJ2932" s="137">
        <v>3.20127593993415E-3</v>
      </c>
    </row>
    <row r="2933" spans="1:36">
      <c r="A2933">
        <v>811</v>
      </c>
      <c r="B2933">
        <v>1412</v>
      </c>
      <c r="C2933" t="s">
        <v>3214</v>
      </c>
      <c r="D2933" t="s">
        <v>3215</v>
      </c>
      <c r="E2933" t="s">
        <v>41</v>
      </c>
      <c r="F2933" t="s">
        <v>3216</v>
      </c>
      <c r="G2933" t="s">
        <v>3217</v>
      </c>
      <c r="H2933" t="s">
        <v>44</v>
      </c>
      <c r="I2933" t="s">
        <v>456</v>
      </c>
      <c r="J2933" t="s">
        <v>45</v>
      </c>
      <c r="K2933" t="s">
        <v>45</v>
      </c>
      <c r="L2933" t="s">
        <v>46</v>
      </c>
      <c r="M2933" t="s">
        <v>47</v>
      </c>
      <c r="N2933" t="s">
        <v>49</v>
      </c>
      <c r="O2933" t="s">
        <v>51</v>
      </c>
      <c r="P2933" t="s">
        <v>358</v>
      </c>
      <c r="Q2933" t="s">
        <v>217</v>
      </c>
      <c r="R2933" t="s">
        <v>218</v>
      </c>
      <c r="S2933" t="s">
        <v>52</v>
      </c>
      <c r="T2933" t="s">
        <v>3218</v>
      </c>
      <c r="U2933" t="s">
        <v>3219</v>
      </c>
      <c r="V2933" s="137">
        <v>0.04</v>
      </c>
      <c r="W2933" s="137">
        <v>2.6929999999999999E-2</v>
      </c>
      <c r="X2933" t="s">
        <v>272</v>
      </c>
      <c r="Y2933" t="s">
        <v>51</v>
      </c>
      <c r="Z2933" s="133">
        <v>80000</v>
      </c>
      <c r="AA2933" s="135">
        <v>1</v>
      </c>
      <c r="AB2933" s="139">
        <v>113.67</v>
      </c>
      <c r="AD2933" s="133">
        <v>90.936000000000007</v>
      </c>
      <c r="AG2933" t="s">
        <v>261</v>
      </c>
      <c r="AH2933" s="137">
        <v>1.2E-4</v>
      </c>
      <c r="AI2933" s="137">
        <v>1.3141773341802899E-2</v>
      </c>
      <c r="AJ2933" s="137">
        <v>2.2695015153374599E-3</v>
      </c>
    </row>
    <row r="2934" spans="1:36">
      <c r="A2934">
        <v>811</v>
      </c>
      <c r="B2934">
        <v>1412</v>
      </c>
      <c r="C2934" t="s">
        <v>3214</v>
      </c>
      <c r="D2934" t="s">
        <v>3215</v>
      </c>
      <c r="E2934" t="s">
        <v>41</v>
      </c>
      <c r="F2934" t="s">
        <v>3224</v>
      </c>
      <c r="G2934" t="s">
        <v>3225</v>
      </c>
      <c r="H2934" t="s">
        <v>44</v>
      </c>
      <c r="I2934" t="s">
        <v>456</v>
      </c>
      <c r="J2934" t="s">
        <v>45</v>
      </c>
      <c r="K2934" t="s">
        <v>45</v>
      </c>
      <c r="L2934" t="s">
        <v>46</v>
      </c>
      <c r="M2934" t="s">
        <v>47</v>
      </c>
      <c r="N2934" t="s">
        <v>49</v>
      </c>
      <c r="O2934" t="s">
        <v>51</v>
      </c>
      <c r="P2934" t="s">
        <v>358</v>
      </c>
      <c r="Q2934" t="s">
        <v>217</v>
      </c>
      <c r="R2934" t="s">
        <v>218</v>
      </c>
      <c r="S2934" t="s">
        <v>52</v>
      </c>
      <c r="T2934" t="s">
        <v>3226</v>
      </c>
      <c r="U2934" t="s">
        <v>3227</v>
      </c>
      <c r="V2934" s="137">
        <v>2.5000000000000001E-2</v>
      </c>
      <c r="W2934" s="137">
        <v>2.4160000000000001E-2</v>
      </c>
      <c r="X2934" t="s">
        <v>272</v>
      </c>
      <c r="Y2934" t="s">
        <v>51</v>
      </c>
      <c r="Z2934" s="133">
        <v>35000</v>
      </c>
      <c r="AA2934" s="135">
        <v>1</v>
      </c>
      <c r="AB2934" s="139">
        <v>120.75</v>
      </c>
      <c r="AD2934" s="133">
        <v>42.262999999999998</v>
      </c>
      <c r="AG2934" t="s">
        <v>261</v>
      </c>
      <c r="AH2934" s="137">
        <v>2.5999999999999998E-5</v>
      </c>
      <c r="AI2934" s="137">
        <v>6.1076382935025004E-3</v>
      </c>
      <c r="AJ2934" s="137">
        <v>1.0547506795103099E-3</v>
      </c>
    </row>
    <row r="2935" spans="1:36">
      <c r="A2935">
        <v>811</v>
      </c>
      <c r="B2935">
        <v>1412</v>
      </c>
      <c r="C2935" t="s">
        <v>3256</v>
      </c>
      <c r="D2935" t="s">
        <v>3257</v>
      </c>
      <c r="E2935" t="s">
        <v>41</v>
      </c>
      <c r="F2935" t="s">
        <v>3258</v>
      </c>
      <c r="G2935" t="s">
        <v>3259</v>
      </c>
      <c r="H2935" t="s">
        <v>44</v>
      </c>
      <c r="I2935" t="s">
        <v>1542</v>
      </c>
      <c r="J2935" t="s">
        <v>45</v>
      </c>
      <c r="K2935" t="s">
        <v>45</v>
      </c>
      <c r="L2935" t="s">
        <v>46</v>
      </c>
      <c r="M2935" t="s">
        <v>47</v>
      </c>
      <c r="N2935" t="s">
        <v>1084</v>
      </c>
      <c r="O2935" t="s">
        <v>51</v>
      </c>
      <c r="P2935" t="s">
        <v>756</v>
      </c>
      <c r="Q2935" t="s">
        <v>217</v>
      </c>
      <c r="R2935" t="s">
        <v>218</v>
      </c>
      <c r="S2935" t="s">
        <v>52</v>
      </c>
      <c r="T2935" t="s">
        <v>3260</v>
      </c>
      <c r="U2935" t="s">
        <v>78</v>
      </c>
      <c r="V2935" s="137">
        <v>2.6100000000000002E-2</v>
      </c>
      <c r="W2935" s="137">
        <v>3.3419999999999998E-2</v>
      </c>
      <c r="X2935" t="s">
        <v>272</v>
      </c>
      <c r="Y2935" t="s">
        <v>51</v>
      </c>
      <c r="Z2935" s="133">
        <v>8404.7000000000007</v>
      </c>
      <c r="AA2935" s="135">
        <v>1</v>
      </c>
      <c r="AB2935" s="139">
        <v>99.33</v>
      </c>
      <c r="AD2935" s="133">
        <v>8.3480000000000008</v>
      </c>
      <c r="AG2935" t="s">
        <v>261</v>
      </c>
      <c r="AH2935" s="137">
        <v>6.9999999999999994E-5</v>
      </c>
      <c r="AI2935" s="137">
        <v>1.2064818066302801E-3</v>
      </c>
      <c r="AJ2935" s="137">
        <v>2.0835181197843399E-4</v>
      </c>
    </row>
    <row r="2936" spans="1:36">
      <c r="A2936">
        <v>811</v>
      </c>
      <c r="B2936">
        <v>1412</v>
      </c>
      <c r="C2936" t="s">
        <v>3256</v>
      </c>
      <c r="D2936" t="s">
        <v>3257</v>
      </c>
      <c r="E2936" t="s">
        <v>41</v>
      </c>
      <c r="F2936" t="s">
        <v>3261</v>
      </c>
      <c r="G2936" t="s">
        <v>3262</v>
      </c>
      <c r="H2936" t="s">
        <v>44</v>
      </c>
      <c r="I2936" t="s">
        <v>1542</v>
      </c>
      <c r="J2936" t="s">
        <v>45</v>
      </c>
      <c r="K2936" t="s">
        <v>45</v>
      </c>
      <c r="L2936" t="s">
        <v>46</v>
      </c>
      <c r="M2936" t="s">
        <v>47</v>
      </c>
      <c r="N2936" t="s">
        <v>1084</v>
      </c>
      <c r="O2936" t="s">
        <v>51</v>
      </c>
      <c r="P2936" t="s">
        <v>756</v>
      </c>
      <c r="Q2936" t="s">
        <v>217</v>
      </c>
      <c r="R2936" t="s">
        <v>218</v>
      </c>
      <c r="S2936" t="s">
        <v>52</v>
      </c>
      <c r="T2936" t="s">
        <v>3263</v>
      </c>
      <c r="U2936" t="s">
        <v>2622</v>
      </c>
      <c r="V2936" s="137">
        <v>1.9E-2</v>
      </c>
      <c r="W2936" s="137">
        <v>3.918E-2</v>
      </c>
      <c r="X2936" t="s">
        <v>272</v>
      </c>
      <c r="Y2936" t="s">
        <v>51</v>
      </c>
      <c r="Z2936" s="133">
        <v>251549.23</v>
      </c>
      <c r="AA2936" s="135">
        <v>1</v>
      </c>
      <c r="AB2936" s="139">
        <v>89.5</v>
      </c>
      <c r="AD2936" s="133">
        <v>225.137</v>
      </c>
      <c r="AG2936" t="s">
        <v>261</v>
      </c>
      <c r="AH2936" s="137">
        <v>1.2300000000000001E-4</v>
      </c>
      <c r="AI2936" s="137">
        <v>3.25359995342187E-2</v>
      </c>
      <c r="AJ2936" s="137">
        <v>5.6187622724436998E-3</v>
      </c>
    </row>
    <row r="2937" spans="1:36">
      <c r="A2937">
        <v>811</v>
      </c>
      <c r="B2937">
        <v>1412</v>
      </c>
      <c r="C2937" t="s">
        <v>3270</v>
      </c>
      <c r="D2937" t="s">
        <v>3271</v>
      </c>
      <c r="E2937" t="s">
        <v>41</v>
      </c>
      <c r="F2937" t="s">
        <v>3272</v>
      </c>
      <c r="G2937" t="s">
        <v>3273</v>
      </c>
      <c r="H2937" t="s">
        <v>44</v>
      </c>
      <c r="I2937" t="s">
        <v>1542</v>
      </c>
      <c r="J2937" t="s">
        <v>45</v>
      </c>
      <c r="K2937" t="s">
        <v>45</v>
      </c>
      <c r="L2937" t="s">
        <v>46</v>
      </c>
      <c r="M2937" t="s">
        <v>47</v>
      </c>
      <c r="N2937" t="s">
        <v>347</v>
      </c>
      <c r="O2937" t="s">
        <v>51</v>
      </c>
      <c r="P2937" t="s">
        <v>358</v>
      </c>
      <c r="Q2937" t="s">
        <v>217</v>
      </c>
      <c r="R2937" t="s">
        <v>218</v>
      </c>
      <c r="S2937" t="s">
        <v>52</v>
      </c>
      <c r="T2937" t="s">
        <v>3274</v>
      </c>
      <c r="U2937" t="s">
        <v>3275</v>
      </c>
      <c r="V2937" s="137">
        <v>4.5600000000000002E-2</v>
      </c>
      <c r="W2937" s="137">
        <v>3.9329999999999997E-2</v>
      </c>
      <c r="X2937" t="s">
        <v>272</v>
      </c>
      <c r="Y2937" t="s">
        <v>51</v>
      </c>
      <c r="Z2937" s="133">
        <v>16500</v>
      </c>
      <c r="AA2937" s="135">
        <v>1</v>
      </c>
      <c r="AB2937" s="139">
        <v>101.94</v>
      </c>
      <c r="AD2937" s="133">
        <v>16.82</v>
      </c>
      <c r="AG2937" t="s">
        <v>261</v>
      </c>
      <c r="AH2937" s="137">
        <v>2.0000000000000002E-5</v>
      </c>
      <c r="AI2937" s="137">
        <v>2.4307858470403198E-3</v>
      </c>
      <c r="AJ2937" s="137">
        <v>4.1978141152159402E-4</v>
      </c>
    </row>
    <row r="2938" spans="1:36">
      <c r="A2938">
        <v>811</v>
      </c>
      <c r="B2938">
        <v>1412</v>
      </c>
      <c r="C2938" t="s">
        <v>3270</v>
      </c>
      <c r="D2938" t="s">
        <v>3271</v>
      </c>
      <c r="E2938" t="s">
        <v>41</v>
      </c>
      <c r="F2938" t="s">
        <v>3276</v>
      </c>
      <c r="G2938" t="s">
        <v>3277</v>
      </c>
      <c r="H2938" t="s">
        <v>44</v>
      </c>
      <c r="I2938" t="s">
        <v>456</v>
      </c>
      <c r="J2938" t="s">
        <v>45</v>
      </c>
      <c r="K2938" t="s">
        <v>45</v>
      </c>
      <c r="L2938" t="s">
        <v>46</v>
      </c>
      <c r="M2938" t="s">
        <v>47</v>
      </c>
      <c r="N2938" t="s">
        <v>347</v>
      </c>
      <c r="O2938" t="s">
        <v>51</v>
      </c>
      <c r="P2938" t="s">
        <v>358</v>
      </c>
      <c r="Q2938" t="s">
        <v>217</v>
      </c>
      <c r="R2938" t="s">
        <v>218</v>
      </c>
      <c r="S2938" t="s">
        <v>52</v>
      </c>
      <c r="T2938" t="s">
        <v>3148</v>
      </c>
      <c r="U2938" t="s">
        <v>3275</v>
      </c>
      <c r="V2938" s="137">
        <v>2.1999999999999999E-2</v>
      </c>
      <c r="W2938" s="137">
        <v>2.4150000000000001E-2</v>
      </c>
      <c r="X2938" t="s">
        <v>272</v>
      </c>
      <c r="Y2938" t="s">
        <v>51</v>
      </c>
      <c r="Z2938" s="133">
        <v>56711.18</v>
      </c>
      <c r="AA2938" s="135">
        <v>1</v>
      </c>
      <c r="AB2938" s="139">
        <v>109.86</v>
      </c>
      <c r="AD2938" s="133">
        <v>62.302999999999997</v>
      </c>
      <c r="AG2938" t="s">
        <v>261</v>
      </c>
      <c r="AH2938" s="137">
        <v>5.8E-5</v>
      </c>
      <c r="AI2938" s="137">
        <v>9.0038117048681903E-3</v>
      </c>
      <c r="AJ2938" s="137">
        <v>1.5549015933041699E-3</v>
      </c>
    </row>
    <row r="2939" spans="1:36">
      <c r="A2939">
        <v>811</v>
      </c>
      <c r="B2939">
        <v>1412</v>
      </c>
      <c r="C2939" t="s">
        <v>3278</v>
      </c>
      <c r="D2939" t="s">
        <v>3279</v>
      </c>
      <c r="E2939" t="s">
        <v>278</v>
      </c>
      <c r="F2939" t="s">
        <v>3280</v>
      </c>
      <c r="G2939" t="s">
        <v>3281</v>
      </c>
      <c r="H2939" t="s">
        <v>44</v>
      </c>
      <c r="I2939" t="s">
        <v>1363</v>
      </c>
      <c r="J2939" t="s">
        <v>45</v>
      </c>
      <c r="K2939" t="s">
        <v>902</v>
      </c>
      <c r="L2939" t="s">
        <v>46</v>
      </c>
      <c r="M2939" t="s">
        <v>47</v>
      </c>
      <c r="N2939" t="s">
        <v>281</v>
      </c>
      <c r="O2939" t="s">
        <v>51</v>
      </c>
      <c r="P2939" t="s">
        <v>2432</v>
      </c>
      <c r="Q2939" t="s">
        <v>225</v>
      </c>
      <c r="R2939" t="s">
        <v>218</v>
      </c>
      <c r="S2939" t="s">
        <v>52</v>
      </c>
      <c r="T2939" t="s">
        <v>3282</v>
      </c>
      <c r="U2939" t="s">
        <v>3283</v>
      </c>
      <c r="V2939" s="137">
        <v>4.2999999999999997E-2</v>
      </c>
      <c r="W2939" s="137">
        <v>9.0759999999999993E-2</v>
      </c>
      <c r="X2939" t="s">
        <v>272</v>
      </c>
      <c r="Y2939" t="s">
        <v>51</v>
      </c>
      <c r="Z2939" s="133">
        <v>15932.7</v>
      </c>
      <c r="AA2939" s="135">
        <v>1</v>
      </c>
      <c r="AB2939" s="139">
        <v>77.11</v>
      </c>
      <c r="AD2939" s="133">
        <v>12.286</v>
      </c>
      <c r="AG2939" t="s">
        <v>261</v>
      </c>
      <c r="AH2939" s="137">
        <v>1.5E-5</v>
      </c>
      <c r="AI2939" s="137">
        <v>1.77548990564794E-3</v>
      </c>
      <c r="AJ2939" s="137">
        <v>3.0661592819569797E-4</v>
      </c>
    </row>
    <row r="2940" spans="1:36">
      <c r="A2940">
        <v>811</v>
      </c>
      <c r="B2940">
        <v>1412</v>
      </c>
      <c r="C2940" t="s">
        <v>3284</v>
      </c>
      <c r="D2940" t="s">
        <v>3285</v>
      </c>
      <c r="E2940" t="s">
        <v>41</v>
      </c>
      <c r="F2940" t="s">
        <v>3286</v>
      </c>
      <c r="G2940" t="s">
        <v>3287</v>
      </c>
      <c r="H2940" t="s">
        <v>44</v>
      </c>
      <c r="I2940" t="s">
        <v>1542</v>
      </c>
      <c r="J2940" t="s">
        <v>45</v>
      </c>
      <c r="K2940" t="s">
        <v>45</v>
      </c>
      <c r="L2940" t="s">
        <v>46</v>
      </c>
      <c r="M2940" t="s">
        <v>47</v>
      </c>
      <c r="N2940" t="s">
        <v>1087</v>
      </c>
      <c r="O2940" t="s">
        <v>51</v>
      </c>
      <c r="P2940" t="s">
        <v>333</v>
      </c>
      <c r="Q2940" t="s">
        <v>217</v>
      </c>
      <c r="R2940" t="s">
        <v>218</v>
      </c>
      <c r="S2940" t="s">
        <v>52</v>
      </c>
      <c r="T2940" t="s">
        <v>3288</v>
      </c>
      <c r="U2940" t="s">
        <v>3289</v>
      </c>
      <c r="V2940" s="137">
        <v>5.2200000000000003E-2</v>
      </c>
      <c r="W2940" s="137">
        <v>4.3540000000000002E-2</v>
      </c>
      <c r="X2940" t="s">
        <v>272</v>
      </c>
      <c r="Y2940" t="s">
        <v>51</v>
      </c>
      <c r="Z2940" s="133">
        <v>59000</v>
      </c>
      <c r="AA2940" s="135">
        <v>1</v>
      </c>
      <c r="AB2940" s="139">
        <v>107.46</v>
      </c>
      <c r="AD2940" s="133">
        <v>63.401000000000003</v>
      </c>
      <c r="AG2940" t="s">
        <v>261</v>
      </c>
      <c r="AH2940" s="137">
        <v>7.2000000000000002E-5</v>
      </c>
      <c r="AI2940" s="137">
        <v>9.1625629932367801E-3</v>
      </c>
      <c r="AJ2940" s="137">
        <v>1.58231694130506E-3</v>
      </c>
    </row>
    <row r="2941" spans="1:36">
      <c r="A2941">
        <v>811</v>
      </c>
      <c r="B2941">
        <v>1412</v>
      </c>
      <c r="C2941" t="s">
        <v>3766</v>
      </c>
      <c r="D2941" t="s">
        <v>3767</v>
      </c>
      <c r="E2941" t="s">
        <v>41</v>
      </c>
      <c r="F2941" t="s">
        <v>3768</v>
      </c>
      <c r="G2941" t="s">
        <v>3769</v>
      </c>
      <c r="H2941" t="s">
        <v>44</v>
      </c>
      <c r="I2941" t="s">
        <v>1363</v>
      </c>
      <c r="J2941" t="s">
        <v>45</v>
      </c>
      <c r="K2941" t="s">
        <v>45</v>
      </c>
      <c r="L2941" t="s">
        <v>46</v>
      </c>
      <c r="M2941" t="s">
        <v>47</v>
      </c>
      <c r="N2941" t="s">
        <v>128</v>
      </c>
      <c r="O2941" t="s">
        <v>51</v>
      </c>
      <c r="P2941" t="s">
        <v>2333</v>
      </c>
      <c r="Q2941" t="s">
        <v>225</v>
      </c>
      <c r="R2941" t="s">
        <v>218</v>
      </c>
      <c r="S2941" t="s">
        <v>52</v>
      </c>
      <c r="T2941" t="s">
        <v>3770</v>
      </c>
      <c r="U2941" t="s">
        <v>3771</v>
      </c>
      <c r="V2941" s="137">
        <v>4.6899999999999997E-2</v>
      </c>
      <c r="W2941" s="137">
        <v>5.3400000000000003E-2</v>
      </c>
      <c r="X2941" t="s">
        <v>272</v>
      </c>
      <c r="Y2941" t="s">
        <v>51</v>
      </c>
      <c r="Z2941" s="133">
        <v>33392.660000000003</v>
      </c>
      <c r="AA2941" s="135">
        <v>1</v>
      </c>
      <c r="AB2941" s="139">
        <v>85.05</v>
      </c>
      <c r="AD2941" s="133">
        <v>28.4</v>
      </c>
      <c r="AG2941" t="s">
        <v>261</v>
      </c>
      <c r="AH2941" s="137">
        <v>2.5000000000000001E-5</v>
      </c>
      <c r="AI2941" s="137">
        <v>4.1043412183778003E-3</v>
      </c>
      <c r="AJ2941" s="137">
        <v>7.0879388742315502E-4</v>
      </c>
    </row>
    <row r="2942" spans="1:36">
      <c r="A2942">
        <v>811</v>
      </c>
      <c r="B2942">
        <v>1412</v>
      </c>
      <c r="C2942" t="s">
        <v>3300</v>
      </c>
      <c r="D2942" t="s">
        <v>3301</v>
      </c>
      <c r="E2942" t="s">
        <v>154</v>
      </c>
      <c r="F2942" t="s">
        <v>3306</v>
      </c>
      <c r="G2942" t="s">
        <v>3307</v>
      </c>
      <c r="H2942" t="s">
        <v>44</v>
      </c>
      <c r="I2942" t="s">
        <v>1363</v>
      </c>
      <c r="J2942" t="s">
        <v>158</v>
      </c>
      <c r="K2942" t="s">
        <v>475</v>
      </c>
      <c r="L2942" t="s">
        <v>46</v>
      </c>
      <c r="M2942" t="s">
        <v>147</v>
      </c>
      <c r="N2942" t="s">
        <v>1163</v>
      </c>
      <c r="O2942" t="s">
        <v>51</v>
      </c>
      <c r="P2942" t="s">
        <v>2486</v>
      </c>
      <c r="Q2942" t="s">
        <v>1069</v>
      </c>
      <c r="R2942" t="s">
        <v>218</v>
      </c>
      <c r="S2942" t="s">
        <v>161</v>
      </c>
      <c r="T2942" t="s">
        <v>3308</v>
      </c>
      <c r="U2942" t="s">
        <v>3309</v>
      </c>
      <c r="V2942" s="137">
        <v>4.2999999999999997E-2</v>
      </c>
      <c r="W2942" s="137">
        <v>4.8379999999999999E-2</v>
      </c>
      <c r="X2942" t="s">
        <v>272</v>
      </c>
      <c r="Y2942" t="s">
        <v>51</v>
      </c>
      <c r="Z2942" s="133">
        <v>7000</v>
      </c>
      <c r="AA2942" s="135">
        <v>2.9780000000000002</v>
      </c>
      <c r="AB2942" s="139">
        <v>97.284999999999997</v>
      </c>
      <c r="AD2942" s="133">
        <v>20.28</v>
      </c>
      <c r="AG2942" t="s">
        <v>261</v>
      </c>
      <c r="AH2942" s="137">
        <v>3.9999999999999998E-6</v>
      </c>
      <c r="AI2942" s="137">
        <v>2.9308097571270702E-3</v>
      </c>
      <c r="AJ2942" s="137">
        <v>5.0613239263592503E-4</v>
      </c>
    </row>
    <row r="2943" spans="1:36">
      <c r="A2943">
        <v>811</v>
      </c>
      <c r="B2943">
        <v>1412</v>
      </c>
      <c r="C2943" t="s">
        <v>3340</v>
      </c>
      <c r="D2943" t="s">
        <v>3341</v>
      </c>
      <c r="E2943" t="s">
        <v>154</v>
      </c>
      <c r="F2943" t="s">
        <v>3342</v>
      </c>
      <c r="G2943" t="s">
        <v>3343</v>
      </c>
      <c r="H2943" t="s">
        <v>44</v>
      </c>
      <c r="I2943" t="s">
        <v>1363</v>
      </c>
      <c r="J2943" t="s">
        <v>158</v>
      </c>
      <c r="K2943" t="s">
        <v>475</v>
      </c>
      <c r="L2943" t="s">
        <v>46</v>
      </c>
      <c r="M2943" t="s">
        <v>147</v>
      </c>
      <c r="N2943" t="s">
        <v>1142</v>
      </c>
      <c r="O2943" t="s">
        <v>51</v>
      </c>
      <c r="P2943" t="s">
        <v>333</v>
      </c>
      <c r="Q2943" t="s">
        <v>1069</v>
      </c>
      <c r="R2943" t="s">
        <v>218</v>
      </c>
      <c r="S2943" t="s">
        <v>161</v>
      </c>
      <c r="T2943" t="s">
        <v>3344</v>
      </c>
      <c r="U2943" t="s">
        <v>3345</v>
      </c>
      <c r="V2943" s="137">
        <v>1.375E-2</v>
      </c>
      <c r="W2943" s="137">
        <v>4.3270000000000003E-2</v>
      </c>
      <c r="X2943" t="s">
        <v>272</v>
      </c>
      <c r="Y2943" t="s">
        <v>51</v>
      </c>
      <c r="Z2943" s="133">
        <v>13000</v>
      </c>
      <c r="AA2943" s="135">
        <v>2.9780000000000002</v>
      </c>
      <c r="AB2943" s="139">
        <v>87.582999999999998</v>
      </c>
      <c r="AD2943" s="133">
        <v>33.906999999999996</v>
      </c>
      <c r="AG2943" t="s">
        <v>261</v>
      </c>
      <c r="AH2943" s="137">
        <v>1.0000000000000001E-5</v>
      </c>
      <c r="AI2943" s="137">
        <v>4.9001033589515198E-3</v>
      </c>
      <c r="AJ2943" s="137">
        <v>8.4621699897047904E-4</v>
      </c>
    </row>
    <row r="2944" spans="1:36">
      <c r="A2944">
        <v>811</v>
      </c>
      <c r="B2944">
        <v>1412</v>
      </c>
      <c r="C2944" t="s">
        <v>3362</v>
      </c>
      <c r="D2944" t="s">
        <v>3363</v>
      </c>
      <c r="E2944" t="s">
        <v>154</v>
      </c>
      <c r="F2944" t="s">
        <v>3364</v>
      </c>
      <c r="G2944" t="s">
        <v>3365</v>
      </c>
      <c r="H2944" t="s">
        <v>44</v>
      </c>
      <c r="I2944" t="s">
        <v>1363</v>
      </c>
      <c r="J2944" t="s">
        <v>158</v>
      </c>
      <c r="K2944" t="s">
        <v>159</v>
      </c>
      <c r="L2944" t="s">
        <v>46</v>
      </c>
      <c r="M2944" t="s">
        <v>147</v>
      </c>
      <c r="N2944" t="s">
        <v>1142</v>
      </c>
      <c r="O2944" t="s">
        <v>51</v>
      </c>
      <c r="P2944" t="s">
        <v>2843</v>
      </c>
      <c r="Q2944" t="s">
        <v>1069</v>
      </c>
      <c r="R2944" t="s">
        <v>218</v>
      </c>
      <c r="S2944" t="s">
        <v>161</v>
      </c>
      <c r="T2944" t="s">
        <v>3366</v>
      </c>
      <c r="U2944" t="s">
        <v>3367</v>
      </c>
      <c r="V2944" s="137">
        <v>3.4000000000000002E-2</v>
      </c>
      <c r="W2944" s="137">
        <v>4.6469999999999997E-2</v>
      </c>
      <c r="X2944" t="s">
        <v>272</v>
      </c>
      <c r="Y2944" t="s">
        <v>51</v>
      </c>
      <c r="Z2944" s="133">
        <v>16000</v>
      </c>
      <c r="AA2944" s="135">
        <v>2.9780000000000002</v>
      </c>
      <c r="AB2944" s="139">
        <v>96.006</v>
      </c>
      <c r="AD2944" s="133">
        <v>45.744999999999997</v>
      </c>
      <c r="AG2944" t="s">
        <v>261</v>
      </c>
      <c r="AH2944" s="137">
        <v>2.0999999999999999E-5</v>
      </c>
      <c r="AI2944" s="137">
        <v>6.6109020862625302E-3</v>
      </c>
      <c r="AJ2944" s="137">
        <v>1.14166116796397E-3</v>
      </c>
    </row>
    <row r="2945" spans="1:36">
      <c r="A2945">
        <v>811</v>
      </c>
      <c r="B2945">
        <v>1412</v>
      </c>
      <c r="C2945" t="s">
        <v>3374</v>
      </c>
      <c r="D2945" t="s">
        <v>3375</v>
      </c>
      <c r="E2945" t="s">
        <v>154</v>
      </c>
      <c r="F2945" t="s">
        <v>3376</v>
      </c>
      <c r="G2945" t="s">
        <v>3377</v>
      </c>
      <c r="H2945" t="s">
        <v>44</v>
      </c>
      <c r="I2945" t="s">
        <v>1363</v>
      </c>
      <c r="J2945" t="s">
        <v>158</v>
      </c>
      <c r="K2945" t="s">
        <v>159</v>
      </c>
      <c r="L2945" t="s">
        <v>46</v>
      </c>
      <c r="M2945" t="s">
        <v>147</v>
      </c>
      <c r="N2945" t="s">
        <v>1155</v>
      </c>
      <c r="O2945" t="s">
        <v>51</v>
      </c>
      <c r="P2945" t="s">
        <v>3378</v>
      </c>
      <c r="Q2945" t="s">
        <v>1069</v>
      </c>
      <c r="R2945" t="s">
        <v>218</v>
      </c>
      <c r="S2945" t="s">
        <v>161</v>
      </c>
      <c r="T2945" t="s">
        <v>3379</v>
      </c>
      <c r="U2945" t="s">
        <v>3380</v>
      </c>
      <c r="V2945" s="137">
        <v>3.875E-2</v>
      </c>
      <c r="W2945" s="137">
        <v>5.1279999999999999E-2</v>
      </c>
      <c r="X2945" t="s">
        <v>272</v>
      </c>
      <c r="Y2945" t="s">
        <v>51</v>
      </c>
      <c r="Z2945" s="133">
        <v>13000</v>
      </c>
      <c r="AA2945" s="135">
        <v>2.9780000000000002</v>
      </c>
      <c r="AB2945" s="139">
        <v>95.364999999999995</v>
      </c>
      <c r="AD2945" s="133">
        <v>36.918999999999997</v>
      </c>
      <c r="AG2945" t="s">
        <v>261</v>
      </c>
      <c r="AH2945" s="137">
        <v>1.2999999999999999E-5</v>
      </c>
      <c r="AI2945" s="137">
        <v>5.3354813296403701E-3</v>
      </c>
      <c r="AJ2945" s="137">
        <v>9.2140403336254798E-4</v>
      </c>
    </row>
    <row r="2946" spans="1:36">
      <c r="A2946">
        <v>811</v>
      </c>
      <c r="B2946">
        <v>1412</v>
      </c>
      <c r="C2946" t="s">
        <v>3428</v>
      </c>
      <c r="D2946" t="s">
        <v>3429</v>
      </c>
      <c r="E2946" t="s">
        <v>154</v>
      </c>
      <c r="F2946" t="s">
        <v>3430</v>
      </c>
      <c r="G2946" t="s">
        <v>3431</v>
      </c>
      <c r="H2946" t="s">
        <v>44</v>
      </c>
      <c r="I2946" t="s">
        <v>1363</v>
      </c>
      <c r="J2946" t="s">
        <v>158</v>
      </c>
      <c r="K2946" t="s">
        <v>159</v>
      </c>
      <c r="L2946" t="s">
        <v>46</v>
      </c>
      <c r="M2946" t="s">
        <v>147</v>
      </c>
      <c r="N2946" t="s">
        <v>254</v>
      </c>
      <c r="O2946" t="s">
        <v>51</v>
      </c>
      <c r="P2946" t="s">
        <v>3378</v>
      </c>
      <c r="Q2946" t="s">
        <v>1069</v>
      </c>
      <c r="R2946" t="s">
        <v>218</v>
      </c>
      <c r="S2946" t="s">
        <v>161</v>
      </c>
      <c r="T2946" t="s">
        <v>3432</v>
      </c>
      <c r="U2946" t="s">
        <v>3433</v>
      </c>
      <c r="V2946" s="137">
        <v>0.06</v>
      </c>
      <c r="W2946" s="137">
        <v>5.5559999999999998E-2</v>
      </c>
      <c r="X2946" t="s">
        <v>272</v>
      </c>
      <c r="Y2946" t="s">
        <v>51</v>
      </c>
      <c r="Z2946" s="133">
        <v>6000</v>
      </c>
      <c r="AA2946" s="135">
        <v>2.9780000000000002</v>
      </c>
      <c r="AB2946" s="139">
        <v>101.688</v>
      </c>
      <c r="AD2946" s="133">
        <v>18.170000000000002</v>
      </c>
      <c r="AG2946" t="s">
        <v>261</v>
      </c>
      <c r="AH2946" s="137">
        <v>3.9999999999999998E-6</v>
      </c>
      <c r="AI2946" s="137">
        <v>2.6258154672189598E-3</v>
      </c>
      <c r="AJ2946" s="137">
        <v>4.5346179901718401E-4</v>
      </c>
    </row>
    <row r="2947" spans="1:36">
      <c r="A2947">
        <v>811</v>
      </c>
      <c r="B2947">
        <v>1412</v>
      </c>
      <c r="C2947" t="s">
        <v>3450</v>
      </c>
      <c r="D2947" t="s">
        <v>3451</v>
      </c>
      <c r="E2947" t="s">
        <v>154</v>
      </c>
      <c r="F2947" t="s">
        <v>3452</v>
      </c>
      <c r="G2947" t="s">
        <v>3453</v>
      </c>
      <c r="H2947" t="s">
        <v>44</v>
      </c>
      <c r="I2947" t="s">
        <v>1363</v>
      </c>
      <c r="J2947" t="s">
        <v>158</v>
      </c>
      <c r="K2947" t="s">
        <v>879</v>
      </c>
      <c r="L2947" t="s">
        <v>46</v>
      </c>
      <c r="M2947" t="s">
        <v>147</v>
      </c>
      <c r="N2947" t="s">
        <v>1103</v>
      </c>
      <c r="O2947" t="s">
        <v>51</v>
      </c>
      <c r="P2947" t="s">
        <v>2843</v>
      </c>
      <c r="Q2947" t="s">
        <v>1069</v>
      </c>
      <c r="R2947" t="s">
        <v>218</v>
      </c>
      <c r="S2947" t="s">
        <v>161</v>
      </c>
      <c r="T2947" t="s">
        <v>3454</v>
      </c>
      <c r="U2947" t="s">
        <v>3455</v>
      </c>
      <c r="V2947" s="137">
        <v>4.4999999999999998E-2</v>
      </c>
      <c r="W2947" s="137">
        <v>4.8000000000000001E-2</v>
      </c>
      <c r="X2947" t="s">
        <v>272</v>
      </c>
      <c r="Y2947" t="s">
        <v>51</v>
      </c>
      <c r="Z2947" s="133">
        <v>9000</v>
      </c>
      <c r="AA2947" s="135">
        <v>2.9780000000000002</v>
      </c>
      <c r="AB2947" s="139">
        <v>100.824</v>
      </c>
      <c r="AD2947" s="133">
        <v>27.023</v>
      </c>
      <c r="AG2947" t="s">
        <v>261</v>
      </c>
      <c r="AH2947" s="137">
        <v>6.0000000000000002E-6</v>
      </c>
      <c r="AI2947" s="137">
        <v>3.9052575657588999E-3</v>
      </c>
      <c r="AJ2947" s="137">
        <v>6.7441339404937896E-4</v>
      </c>
    </row>
    <row r="2948" spans="1:36">
      <c r="A2948">
        <v>811</v>
      </c>
      <c r="B2948">
        <v>1412</v>
      </c>
      <c r="C2948" t="s">
        <v>2249</v>
      </c>
      <c r="D2948" t="s">
        <v>2250</v>
      </c>
      <c r="E2948" t="s">
        <v>41</v>
      </c>
      <c r="F2948" t="s">
        <v>3456</v>
      </c>
      <c r="G2948" t="s">
        <v>3457</v>
      </c>
      <c r="H2948" t="s">
        <v>44</v>
      </c>
      <c r="I2948" t="s">
        <v>1542</v>
      </c>
      <c r="J2948" t="s">
        <v>45</v>
      </c>
      <c r="K2948" t="s">
        <v>45</v>
      </c>
      <c r="L2948" t="s">
        <v>46</v>
      </c>
      <c r="M2948" t="s">
        <v>47</v>
      </c>
      <c r="N2948" t="s">
        <v>281</v>
      </c>
      <c r="O2948" t="s">
        <v>51</v>
      </c>
      <c r="P2948" t="s">
        <v>2253</v>
      </c>
      <c r="Q2948" t="s">
        <v>225</v>
      </c>
      <c r="R2948" t="s">
        <v>218</v>
      </c>
      <c r="S2948" t="s">
        <v>52</v>
      </c>
      <c r="T2948" t="s">
        <v>3458</v>
      </c>
      <c r="U2948" t="s">
        <v>3459</v>
      </c>
      <c r="V2948" s="137">
        <v>2.8500000000000001E-2</v>
      </c>
      <c r="W2948" s="137">
        <v>4.641E-2</v>
      </c>
      <c r="X2948" t="s">
        <v>272</v>
      </c>
      <c r="Y2948" t="s">
        <v>51</v>
      </c>
      <c r="Z2948" s="133">
        <v>14000</v>
      </c>
      <c r="AA2948" s="135">
        <v>1</v>
      </c>
      <c r="AB2948" s="139">
        <v>96.75</v>
      </c>
      <c r="AD2948" s="133">
        <v>13.545</v>
      </c>
      <c r="AG2948" t="s">
        <v>261</v>
      </c>
      <c r="AH2948" s="137">
        <v>4.3999999999999999E-5</v>
      </c>
      <c r="AI2948" s="137">
        <v>1.9574791052467599E-3</v>
      </c>
      <c r="AJ2948" s="137">
        <v>3.3804431715982598E-4</v>
      </c>
    </row>
    <row r="2949" spans="1:36">
      <c r="A2949">
        <v>811</v>
      </c>
      <c r="B2949">
        <v>9730</v>
      </c>
      <c r="C2949" t="s">
        <v>2095</v>
      </c>
      <c r="D2949" t="s">
        <v>2096</v>
      </c>
      <c r="E2949" t="s">
        <v>154</v>
      </c>
      <c r="F2949" t="s">
        <v>2097</v>
      </c>
      <c r="G2949" t="s">
        <v>2098</v>
      </c>
      <c r="H2949" t="s">
        <v>44</v>
      </c>
      <c r="I2949" t="s">
        <v>1363</v>
      </c>
      <c r="J2949" t="s">
        <v>158</v>
      </c>
      <c r="K2949" t="s">
        <v>159</v>
      </c>
      <c r="L2949" t="s">
        <v>46</v>
      </c>
      <c r="M2949" t="s">
        <v>147</v>
      </c>
      <c r="N2949" t="s">
        <v>476</v>
      </c>
      <c r="O2949" t="s">
        <v>51</v>
      </c>
      <c r="P2949" t="s">
        <v>756</v>
      </c>
      <c r="Q2949" t="s">
        <v>1069</v>
      </c>
      <c r="R2949" t="s">
        <v>218</v>
      </c>
      <c r="S2949" t="s">
        <v>161</v>
      </c>
      <c r="T2949" t="s">
        <v>2099</v>
      </c>
      <c r="U2949" t="s">
        <v>2100</v>
      </c>
      <c r="V2949" s="137">
        <v>1.4E-2</v>
      </c>
      <c r="W2949" s="137">
        <v>4.2299999999999997E-2</v>
      </c>
      <c r="X2949" t="s">
        <v>272</v>
      </c>
      <c r="Y2949" t="s">
        <v>51</v>
      </c>
      <c r="Z2949" s="133">
        <v>1789000</v>
      </c>
      <c r="AA2949" s="135">
        <v>2.9780000000000002</v>
      </c>
      <c r="AB2949" s="139">
        <v>94.885999999999996</v>
      </c>
      <c r="AD2949" s="133">
        <v>5055.18</v>
      </c>
      <c r="AG2949" t="s">
        <v>261</v>
      </c>
      <c r="AH2949" s="137">
        <v>7.7800000000000005E-4</v>
      </c>
      <c r="AI2949" s="137">
        <v>3.1037232193673698E-3</v>
      </c>
      <c r="AJ2949" s="137">
        <v>6.6831849275217597E-4</v>
      </c>
    </row>
    <row r="2950" spans="1:36">
      <c r="A2950">
        <v>811</v>
      </c>
      <c r="B2950">
        <v>9730</v>
      </c>
      <c r="C2950" t="s">
        <v>2101</v>
      </c>
      <c r="D2950" t="s">
        <v>2102</v>
      </c>
      <c r="E2950" t="s">
        <v>41</v>
      </c>
      <c r="F2950" t="s">
        <v>2103</v>
      </c>
      <c r="G2950" t="s">
        <v>2104</v>
      </c>
      <c r="H2950" t="s">
        <v>44</v>
      </c>
      <c r="I2950" t="s">
        <v>1542</v>
      </c>
      <c r="J2950" t="s">
        <v>45</v>
      </c>
      <c r="K2950" t="s">
        <v>45</v>
      </c>
      <c r="L2950" t="s">
        <v>978</v>
      </c>
      <c r="M2950" t="s">
        <v>47</v>
      </c>
      <c r="N2950" t="s">
        <v>64</v>
      </c>
      <c r="O2950" t="s">
        <v>51</v>
      </c>
      <c r="P2950" t="s">
        <v>308</v>
      </c>
      <c r="Q2950" t="s">
        <v>225</v>
      </c>
      <c r="R2950" t="s">
        <v>218</v>
      </c>
      <c r="S2950" t="s">
        <v>52</v>
      </c>
      <c r="T2950" t="s">
        <v>2105</v>
      </c>
      <c r="U2950" t="s">
        <v>392</v>
      </c>
      <c r="V2950" s="137">
        <v>6.1499999999999999E-2</v>
      </c>
      <c r="W2950" s="137">
        <v>4.4220000000000002E-2</v>
      </c>
      <c r="X2950" t="s">
        <v>272</v>
      </c>
      <c r="Y2950" t="s">
        <v>51</v>
      </c>
      <c r="Z2950" s="133">
        <v>2486000</v>
      </c>
      <c r="AA2950" s="135">
        <v>1</v>
      </c>
      <c r="AB2950" s="139">
        <v>104.08</v>
      </c>
      <c r="AD2950" s="133">
        <v>2587.4290000000001</v>
      </c>
      <c r="AG2950" t="s">
        <v>261</v>
      </c>
      <c r="AH2950" s="137">
        <v>9.2069999999999999E-3</v>
      </c>
      <c r="AI2950" s="137">
        <v>1.58860062368449E-3</v>
      </c>
      <c r="AJ2950" s="137">
        <v>3.4207018453868E-4</v>
      </c>
    </row>
    <row r="2951" spans="1:36">
      <c r="A2951">
        <v>811</v>
      </c>
      <c r="B2951">
        <v>9730</v>
      </c>
      <c r="C2951" t="s">
        <v>2101</v>
      </c>
      <c r="D2951" t="s">
        <v>2102</v>
      </c>
      <c r="E2951" t="s">
        <v>41</v>
      </c>
      <c r="F2951" t="s">
        <v>3460</v>
      </c>
      <c r="G2951" t="s">
        <v>2104</v>
      </c>
      <c r="H2951" t="s">
        <v>44</v>
      </c>
      <c r="I2951" t="s">
        <v>1542</v>
      </c>
      <c r="J2951" t="s">
        <v>45</v>
      </c>
      <c r="K2951" t="s">
        <v>45</v>
      </c>
      <c r="L2951" t="s">
        <v>46</v>
      </c>
      <c r="M2951" t="s">
        <v>47</v>
      </c>
      <c r="N2951" t="s">
        <v>64</v>
      </c>
      <c r="O2951" t="s">
        <v>51</v>
      </c>
      <c r="P2951" t="s">
        <v>308</v>
      </c>
      <c r="Q2951" t="s">
        <v>225</v>
      </c>
      <c r="R2951" t="s">
        <v>218</v>
      </c>
      <c r="S2951" t="s">
        <v>52</v>
      </c>
      <c r="T2951" t="s">
        <v>3461</v>
      </c>
      <c r="U2951" t="s">
        <v>392</v>
      </c>
      <c r="V2951" s="137">
        <v>6.1499999999999999E-2</v>
      </c>
      <c r="W2951" s="137">
        <v>4.4220000000000002E-2</v>
      </c>
      <c r="X2951" t="s">
        <v>272</v>
      </c>
      <c r="Y2951" t="s">
        <v>51</v>
      </c>
      <c r="Z2951" s="133">
        <v>2292100</v>
      </c>
      <c r="AA2951" s="135">
        <v>1</v>
      </c>
      <c r="AB2951" s="139">
        <v>104.08</v>
      </c>
      <c r="AD2951" s="133">
        <v>2385.6179999999999</v>
      </c>
      <c r="AG2951" t="s">
        <v>261</v>
      </c>
      <c r="AH2951" s="137">
        <v>8.489E-3</v>
      </c>
      <c r="AI2951" s="137">
        <v>1.4646948871871301E-3</v>
      </c>
      <c r="AJ2951" s="137">
        <v>3.15389810933672E-4</v>
      </c>
    </row>
    <row r="2952" spans="1:36">
      <c r="A2952">
        <v>811</v>
      </c>
      <c r="B2952">
        <v>9730</v>
      </c>
      <c r="C2952" t="s">
        <v>2101</v>
      </c>
      <c r="D2952" t="s">
        <v>2102</v>
      </c>
      <c r="E2952" t="s">
        <v>41</v>
      </c>
      <c r="F2952" t="s">
        <v>2106</v>
      </c>
      <c r="G2952" t="s">
        <v>2107</v>
      </c>
      <c r="H2952" t="s">
        <v>44</v>
      </c>
      <c r="I2952" t="s">
        <v>1542</v>
      </c>
      <c r="J2952" t="s">
        <v>45</v>
      </c>
      <c r="K2952" t="s">
        <v>45</v>
      </c>
      <c r="L2952" t="s">
        <v>46</v>
      </c>
      <c r="M2952" t="s">
        <v>47</v>
      </c>
      <c r="N2952" t="s">
        <v>64</v>
      </c>
      <c r="O2952" t="s">
        <v>51</v>
      </c>
      <c r="P2952" t="s">
        <v>308</v>
      </c>
      <c r="Q2952" t="s">
        <v>225</v>
      </c>
      <c r="R2952" t="s">
        <v>218</v>
      </c>
      <c r="S2952" t="s">
        <v>52</v>
      </c>
      <c r="T2952" t="s">
        <v>2108</v>
      </c>
      <c r="U2952" t="s">
        <v>2109</v>
      </c>
      <c r="V2952" s="137">
        <v>5.8000000000000003E-2</v>
      </c>
      <c r="W2952" s="137">
        <v>4.5249999999999999E-2</v>
      </c>
      <c r="X2952" t="s">
        <v>272</v>
      </c>
      <c r="Y2952" t="s">
        <v>51</v>
      </c>
      <c r="Z2952" s="133">
        <v>3526000</v>
      </c>
      <c r="AA2952" s="135">
        <v>1</v>
      </c>
      <c r="AB2952" s="139">
        <v>107.43</v>
      </c>
      <c r="AD2952" s="133">
        <v>3787.982</v>
      </c>
      <c r="AG2952" t="s">
        <v>261</v>
      </c>
      <c r="AH2952" s="137">
        <v>7.0520000000000001E-3</v>
      </c>
      <c r="AI2952" s="137">
        <v>2.3257027401045699E-3</v>
      </c>
      <c r="AJ2952" s="137">
        <v>5.0078890416430501E-4</v>
      </c>
    </row>
    <row r="2953" spans="1:36">
      <c r="A2953">
        <v>811</v>
      </c>
      <c r="B2953">
        <v>9730</v>
      </c>
      <c r="C2953" t="s">
        <v>2101</v>
      </c>
      <c r="D2953" t="s">
        <v>2102</v>
      </c>
      <c r="E2953" t="s">
        <v>41</v>
      </c>
      <c r="F2953" t="s">
        <v>2110</v>
      </c>
      <c r="G2953" t="s">
        <v>2107</v>
      </c>
      <c r="H2953" t="s">
        <v>44</v>
      </c>
      <c r="I2953" t="s">
        <v>1542</v>
      </c>
      <c r="J2953" t="s">
        <v>45</v>
      </c>
      <c r="K2953" t="s">
        <v>45</v>
      </c>
      <c r="L2953" t="s">
        <v>978</v>
      </c>
      <c r="M2953" t="s">
        <v>47</v>
      </c>
      <c r="N2953" t="s">
        <v>64</v>
      </c>
      <c r="O2953" t="s">
        <v>51</v>
      </c>
      <c r="P2953" t="s">
        <v>308</v>
      </c>
      <c r="Q2953" t="s">
        <v>225</v>
      </c>
      <c r="R2953" t="s">
        <v>218</v>
      </c>
      <c r="S2953" t="s">
        <v>52</v>
      </c>
      <c r="T2953" t="s">
        <v>2111</v>
      </c>
      <c r="U2953" t="s">
        <v>2109</v>
      </c>
      <c r="V2953" s="137">
        <v>5.8000000000000003E-2</v>
      </c>
      <c r="W2953" s="137">
        <v>4.5249999999999999E-2</v>
      </c>
      <c r="X2953" t="s">
        <v>272</v>
      </c>
      <c r="Y2953" t="s">
        <v>51</v>
      </c>
      <c r="Z2953" s="133">
        <v>1523000</v>
      </c>
      <c r="AA2953" s="135">
        <v>1</v>
      </c>
      <c r="AB2953" s="139">
        <v>107.43</v>
      </c>
      <c r="AD2953" s="133">
        <v>1636.1590000000001</v>
      </c>
      <c r="AG2953" t="s">
        <v>261</v>
      </c>
      <c r="AH2953" s="137">
        <v>0</v>
      </c>
      <c r="AI2953" s="137">
        <v>1.0045505596084101E-3</v>
      </c>
      <c r="AJ2953" s="137">
        <v>2.16307856222983E-4</v>
      </c>
    </row>
    <row r="2954" spans="1:36">
      <c r="A2954">
        <v>811</v>
      </c>
      <c r="B2954">
        <v>9730</v>
      </c>
      <c r="C2954" t="s">
        <v>2112</v>
      </c>
      <c r="D2954" t="s">
        <v>2113</v>
      </c>
      <c r="E2954" t="s">
        <v>41</v>
      </c>
      <c r="F2954" t="s">
        <v>2114</v>
      </c>
      <c r="G2954" t="s">
        <v>2115</v>
      </c>
      <c r="H2954" t="s">
        <v>44</v>
      </c>
      <c r="I2954" t="s">
        <v>456</v>
      </c>
      <c r="J2954" t="s">
        <v>45</v>
      </c>
      <c r="K2954" t="s">
        <v>475</v>
      </c>
      <c r="L2954" t="s">
        <v>46</v>
      </c>
      <c r="M2954" t="s">
        <v>47</v>
      </c>
      <c r="N2954" t="s">
        <v>281</v>
      </c>
      <c r="O2954" t="s">
        <v>51</v>
      </c>
      <c r="P2954" t="s">
        <v>308</v>
      </c>
      <c r="Q2954" t="s">
        <v>225</v>
      </c>
      <c r="R2954" t="s">
        <v>218</v>
      </c>
      <c r="S2954" t="s">
        <v>52</v>
      </c>
      <c r="T2954" t="s">
        <v>2116</v>
      </c>
      <c r="U2954" t="s">
        <v>2117</v>
      </c>
      <c r="V2954" s="137">
        <v>4.7899999999999998E-2</v>
      </c>
      <c r="W2954" s="137">
        <v>3.005E-2</v>
      </c>
      <c r="X2954" t="s">
        <v>272</v>
      </c>
      <c r="Y2954" t="s">
        <v>51</v>
      </c>
      <c r="Z2954" s="133">
        <v>679188</v>
      </c>
      <c r="AA2954" s="135">
        <v>1</v>
      </c>
      <c r="AB2954" s="139">
        <v>115.43</v>
      </c>
      <c r="AD2954" s="133">
        <v>783.98699999999997</v>
      </c>
      <c r="AG2954" t="s">
        <v>261</v>
      </c>
      <c r="AH2954" s="137">
        <v>8.4900000000000004E-4</v>
      </c>
      <c r="AI2954" s="137">
        <v>4.81343399255889E-4</v>
      </c>
      <c r="AJ2954" s="137">
        <v>1.036467082759E-4</v>
      </c>
    </row>
    <row r="2955" spans="1:36">
      <c r="A2955">
        <v>811</v>
      </c>
      <c r="B2955">
        <v>9730</v>
      </c>
      <c r="C2955" t="s">
        <v>2112</v>
      </c>
      <c r="D2955" t="s">
        <v>2113</v>
      </c>
      <c r="E2955" t="s">
        <v>41</v>
      </c>
      <c r="F2955" t="s">
        <v>3996</v>
      </c>
      <c r="G2955" t="s">
        <v>3997</v>
      </c>
      <c r="H2955" t="s">
        <v>44</v>
      </c>
      <c r="I2955" t="s">
        <v>456</v>
      </c>
      <c r="J2955" t="s">
        <v>45</v>
      </c>
      <c r="K2955" t="s">
        <v>475</v>
      </c>
      <c r="L2955" t="s">
        <v>46</v>
      </c>
      <c r="M2955" t="s">
        <v>47</v>
      </c>
      <c r="N2955" t="s">
        <v>281</v>
      </c>
      <c r="O2955" t="s">
        <v>51</v>
      </c>
      <c r="P2955" t="s">
        <v>308</v>
      </c>
      <c r="Q2955" t="s">
        <v>225</v>
      </c>
      <c r="R2955" t="s">
        <v>218</v>
      </c>
      <c r="S2955" t="s">
        <v>52</v>
      </c>
      <c r="T2955" t="s">
        <v>3190</v>
      </c>
      <c r="U2955" t="s">
        <v>3191</v>
      </c>
      <c r="V2955" s="137">
        <v>2.8500000000000001E-2</v>
      </c>
      <c r="W2955" s="137">
        <v>3.5459999999999998E-2</v>
      </c>
      <c r="X2955" t="s">
        <v>272</v>
      </c>
      <c r="Y2955" t="s">
        <v>51</v>
      </c>
      <c r="Z2955" s="133">
        <v>14880</v>
      </c>
      <c r="AA2955" s="135">
        <v>1</v>
      </c>
      <c r="AB2955" s="139">
        <v>121.37</v>
      </c>
      <c r="AD2955" s="133">
        <v>18.059999999999999</v>
      </c>
      <c r="AG2955" t="s">
        <v>261</v>
      </c>
      <c r="AH2955" s="137">
        <v>5.5000000000000002E-5</v>
      </c>
      <c r="AI2955" s="137">
        <v>1.10881885929584E-5</v>
      </c>
      <c r="AJ2955" s="137">
        <v>2.3875973996509599E-6</v>
      </c>
    </row>
    <row r="2956" spans="1:36">
      <c r="A2956">
        <v>811</v>
      </c>
      <c r="B2956">
        <v>9730</v>
      </c>
      <c r="C2956" t="s">
        <v>2112</v>
      </c>
      <c r="D2956" t="s">
        <v>2113</v>
      </c>
      <c r="E2956" t="s">
        <v>41</v>
      </c>
      <c r="F2956" t="s">
        <v>3462</v>
      </c>
      <c r="G2956" t="s">
        <v>3463</v>
      </c>
      <c r="H2956" t="s">
        <v>44</v>
      </c>
      <c r="I2956" t="s">
        <v>456</v>
      </c>
      <c r="J2956" t="s">
        <v>45</v>
      </c>
      <c r="K2956" t="s">
        <v>475</v>
      </c>
      <c r="L2956" t="s">
        <v>46</v>
      </c>
      <c r="M2956" t="s">
        <v>47</v>
      </c>
      <c r="N2956" t="s">
        <v>281</v>
      </c>
      <c r="O2956" t="s">
        <v>51</v>
      </c>
      <c r="P2956" t="s">
        <v>308</v>
      </c>
      <c r="Q2956" t="s">
        <v>225</v>
      </c>
      <c r="R2956" t="s">
        <v>218</v>
      </c>
      <c r="S2956" t="s">
        <v>52</v>
      </c>
      <c r="T2956" t="s">
        <v>3464</v>
      </c>
      <c r="U2956" t="s">
        <v>3465</v>
      </c>
      <c r="V2956" s="137">
        <v>4.3E-3</v>
      </c>
      <c r="W2956" s="137">
        <v>2.5829999999999999E-2</v>
      </c>
      <c r="X2956" t="s">
        <v>272</v>
      </c>
      <c r="Y2956" t="s">
        <v>51</v>
      </c>
      <c r="Z2956" s="133">
        <v>92546.3</v>
      </c>
      <c r="AA2956" s="135">
        <v>1</v>
      </c>
      <c r="AB2956" s="139">
        <v>109.73</v>
      </c>
      <c r="AD2956" s="133">
        <v>101.551</v>
      </c>
      <c r="AG2956" t="s">
        <v>261</v>
      </c>
      <c r="AH2956" s="137">
        <v>1.74E-4</v>
      </c>
      <c r="AI2956" s="137">
        <v>6.23491820501231E-5</v>
      </c>
      <c r="AJ2956" s="137">
        <v>1.3425524258107899E-5</v>
      </c>
    </row>
    <row r="2957" spans="1:36">
      <c r="A2957">
        <v>811</v>
      </c>
      <c r="B2957">
        <v>9730</v>
      </c>
      <c r="C2957" t="s">
        <v>2112</v>
      </c>
      <c r="D2957" t="s">
        <v>2113</v>
      </c>
      <c r="E2957" t="s">
        <v>41</v>
      </c>
      <c r="F2957" t="s">
        <v>3466</v>
      </c>
      <c r="G2957" t="s">
        <v>2115</v>
      </c>
      <c r="H2957" t="s">
        <v>44</v>
      </c>
      <c r="I2957" t="s">
        <v>456</v>
      </c>
      <c r="J2957" t="s">
        <v>45</v>
      </c>
      <c r="K2957" t="s">
        <v>45</v>
      </c>
      <c r="L2957" t="s">
        <v>978</v>
      </c>
      <c r="M2957" t="s">
        <v>47</v>
      </c>
      <c r="N2957" t="s">
        <v>281</v>
      </c>
      <c r="O2957" t="s">
        <v>51</v>
      </c>
      <c r="P2957" t="s">
        <v>308</v>
      </c>
      <c r="Q2957" t="s">
        <v>225</v>
      </c>
      <c r="R2957" t="s">
        <v>218</v>
      </c>
      <c r="S2957" t="s">
        <v>52</v>
      </c>
      <c r="T2957" t="s">
        <v>3467</v>
      </c>
      <c r="U2957" t="s">
        <v>2117</v>
      </c>
      <c r="V2957" s="137">
        <v>4.7899999999999998E-2</v>
      </c>
      <c r="W2957" s="137">
        <v>3.005E-2</v>
      </c>
      <c r="X2957" t="s">
        <v>272</v>
      </c>
      <c r="Y2957" t="s">
        <v>51</v>
      </c>
      <c r="Z2957" s="133">
        <v>2626135</v>
      </c>
      <c r="AA2957" s="135">
        <v>1</v>
      </c>
      <c r="AB2957" s="139">
        <v>115.43</v>
      </c>
      <c r="AD2957" s="133">
        <v>3031.348</v>
      </c>
      <c r="AG2957" t="s">
        <v>261</v>
      </c>
      <c r="AH2957" s="137">
        <v>6.5649999999999997E-3</v>
      </c>
      <c r="AI2957" s="137">
        <v>1.8611529470557E-3</v>
      </c>
      <c r="AJ2957" s="137">
        <v>4.0075832941413798E-4</v>
      </c>
    </row>
    <row r="2958" spans="1:36">
      <c r="A2958">
        <v>811</v>
      </c>
      <c r="B2958">
        <v>9730</v>
      </c>
      <c r="C2958" t="s">
        <v>2118</v>
      </c>
      <c r="D2958" t="s">
        <v>2119</v>
      </c>
      <c r="E2958" t="s">
        <v>41</v>
      </c>
      <c r="F2958" t="s">
        <v>2120</v>
      </c>
      <c r="G2958" t="s">
        <v>2121</v>
      </c>
      <c r="H2958" t="s">
        <v>44</v>
      </c>
      <c r="I2958" t="s">
        <v>456</v>
      </c>
      <c r="J2958" t="s">
        <v>45</v>
      </c>
      <c r="K2958" t="s">
        <v>45</v>
      </c>
      <c r="L2958" t="s">
        <v>46</v>
      </c>
      <c r="M2958" t="s">
        <v>47</v>
      </c>
      <c r="N2958" t="s">
        <v>520</v>
      </c>
      <c r="O2958" t="s">
        <v>51</v>
      </c>
      <c r="P2958" t="s">
        <v>251</v>
      </c>
      <c r="Q2958" t="s">
        <v>217</v>
      </c>
      <c r="R2958" t="s">
        <v>218</v>
      </c>
      <c r="S2958" t="s">
        <v>52</v>
      </c>
      <c r="T2958" t="s">
        <v>2122</v>
      </c>
      <c r="U2958" t="s">
        <v>2123</v>
      </c>
      <c r="V2958" s="137">
        <v>5.1499999999999997E-2</v>
      </c>
      <c r="W2958" s="137">
        <v>3.0419999999999999E-2</v>
      </c>
      <c r="X2958" t="s">
        <v>272</v>
      </c>
      <c r="Y2958" t="s">
        <v>51</v>
      </c>
      <c r="Z2958" s="133">
        <v>7157871.2999999998</v>
      </c>
      <c r="AA2958" s="135">
        <v>1</v>
      </c>
      <c r="AB2958" s="139">
        <v>159.30000000000001</v>
      </c>
      <c r="AD2958" s="133">
        <v>11402.489</v>
      </c>
      <c r="AG2958" t="s">
        <v>261</v>
      </c>
      <c r="AH2958" s="137">
        <v>4.0689999999999997E-3</v>
      </c>
      <c r="AI2958" s="137">
        <v>7.0007727774434696E-3</v>
      </c>
      <c r="AJ2958" s="137">
        <v>1.5074623540932701E-3</v>
      </c>
    </row>
    <row r="2959" spans="1:36">
      <c r="A2959">
        <v>811</v>
      </c>
      <c r="B2959">
        <v>9730</v>
      </c>
      <c r="C2959" t="s">
        <v>2124</v>
      </c>
      <c r="D2959" t="s">
        <v>2125</v>
      </c>
      <c r="E2959" t="s">
        <v>41</v>
      </c>
      <c r="F2959" t="s">
        <v>2126</v>
      </c>
      <c r="G2959" t="s">
        <v>2127</v>
      </c>
      <c r="H2959" t="s">
        <v>44</v>
      </c>
      <c r="I2959" t="s">
        <v>456</v>
      </c>
      <c r="J2959" t="s">
        <v>45</v>
      </c>
      <c r="K2959" t="s">
        <v>45</v>
      </c>
      <c r="L2959" t="s">
        <v>46</v>
      </c>
      <c r="M2959" t="s">
        <v>47</v>
      </c>
      <c r="N2959" t="s">
        <v>1075</v>
      </c>
      <c r="O2959" t="s">
        <v>51</v>
      </c>
      <c r="P2959" t="s">
        <v>333</v>
      </c>
      <c r="Q2959" t="s">
        <v>217</v>
      </c>
      <c r="R2959" t="s">
        <v>218</v>
      </c>
      <c r="S2959" t="s">
        <v>52</v>
      </c>
      <c r="T2959" t="s">
        <v>2128</v>
      </c>
      <c r="U2959" t="s">
        <v>2129</v>
      </c>
      <c r="V2959" s="137">
        <v>2.75E-2</v>
      </c>
      <c r="W2959" s="137">
        <v>2.2720000000000001E-2</v>
      </c>
      <c r="X2959" t="s">
        <v>272</v>
      </c>
      <c r="Y2959" t="s">
        <v>51</v>
      </c>
      <c r="Z2959" s="133">
        <v>807541.26</v>
      </c>
      <c r="AA2959" s="135">
        <v>1</v>
      </c>
      <c r="AB2959" s="139">
        <v>120.6</v>
      </c>
      <c r="AD2959" s="133">
        <v>973.89499999999998</v>
      </c>
      <c r="AG2959" t="s">
        <v>261</v>
      </c>
      <c r="AH2959" s="137">
        <v>3.3E-3</v>
      </c>
      <c r="AI2959" s="137">
        <v>5.9794102254719702E-4</v>
      </c>
      <c r="AJ2959" s="137">
        <v>1.28753440529047E-4</v>
      </c>
    </row>
    <row r="2960" spans="1:36">
      <c r="A2960">
        <v>811</v>
      </c>
      <c r="B2960">
        <v>9730</v>
      </c>
      <c r="C2960" t="s">
        <v>2124</v>
      </c>
      <c r="D2960" t="s">
        <v>2125</v>
      </c>
      <c r="E2960" t="s">
        <v>41</v>
      </c>
      <c r="F2960" t="s">
        <v>2130</v>
      </c>
      <c r="G2960" t="s">
        <v>2131</v>
      </c>
      <c r="H2960" t="s">
        <v>44</v>
      </c>
      <c r="I2960" t="s">
        <v>1542</v>
      </c>
      <c r="J2960" t="s">
        <v>45</v>
      </c>
      <c r="K2960" t="s">
        <v>45</v>
      </c>
      <c r="L2960" t="s">
        <v>46</v>
      </c>
      <c r="M2960" t="s">
        <v>47</v>
      </c>
      <c r="N2960" t="s">
        <v>1075</v>
      </c>
      <c r="O2960" t="s">
        <v>51</v>
      </c>
      <c r="P2960" t="s">
        <v>333</v>
      </c>
      <c r="Q2960" t="s">
        <v>217</v>
      </c>
      <c r="R2960" t="s">
        <v>218</v>
      </c>
      <c r="S2960" t="s">
        <v>52</v>
      </c>
      <c r="T2960" t="s">
        <v>2132</v>
      </c>
      <c r="U2960" t="s">
        <v>2133</v>
      </c>
      <c r="V2960" s="137">
        <v>2.5000000000000001E-2</v>
      </c>
      <c r="W2960" s="137">
        <v>4.0480000000000002E-2</v>
      </c>
      <c r="X2960" t="s">
        <v>272</v>
      </c>
      <c r="Y2960" t="s">
        <v>51</v>
      </c>
      <c r="Z2960" s="133">
        <v>4201979.9400000004</v>
      </c>
      <c r="AA2960" s="135">
        <v>1</v>
      </c>
      <c r="AB2960" s="139">
        <v>97.29</v>
      </c>
      <c r="AD2960" s="133">
        <v>4088.1060000000002</v>
      </c>
      <c r="AG2960" t="s">
        <v>261</v>
      </c>
      <c r="AH2960" s="137">
        <v>7.0559999999999998E-3</v>
      </c>
      <c r="AI2960" s="137">
        <v>2.5099698170851E-3</v>
      </c>
      <c r="AJ2960" s="137">
        <v>5.40466764091706E-4</v>
      </c>
    </row>
    <row r="2961" spans="1:36">
      <c r="A2961">
        <v>811</v>
      </c>
      <c r="B2961">
        <v>9730</v>
      </c>
      <c r="C2961" t="s">
        <v>2124</v>
      </c>
      <c r="D2961" t="s">
        <v>2125</v>
      </c>
      <c r="E2961" t="s">
        <v>41</v>
      </c>
      <c r="F2961" t="s">
        <v>2134</v>
      </c>
      <c r="G2961" t="s">
        <v>2135</v>
      </c>
      <c r="H2961" t="s">
        <v>44</v>
      </c>
      <c r="I2961" t="s">
        <v>1542</v>
      </c>
      <c r="J2961" t="s">
        <v>45</v>
      </c>
      <c r="K2961" t="s">
        <v>45</v>
      </c>
      <c r="L2961" t="s">
        <v>46</v>
      </c>
      <c r="M2961" t="s">
        <v>47</v>
      </c>
      <c r="N2961" t="s">
        <v>1075</v>
      </c>
      <c r="O2961" t="s">
        <v>51</v>
      </c>
      <c r="P2961" t="s">
        <v>333</v>
      </c>
      <c r="Q2961" t="s">
        <v>217</v>
      </c>
      <c r="R2961" t="s">
        <v>218</v>
      </c>
      <c r="S2961" t="s">
        <v>52</v>
      </c>
      <c r="T2961" t="s">
        <v>2136</v>
      </c>
      <c r="U2961" t="s">
        <v>2137</v>
      </c>
      <c r="V2961" s="137">
        <v>6.2E-2</v>
      </c>
      <c r="W2961" s="137">
        <v>4.1869999999999997E-2</v>
      </c>
      <c r="X2961" t="s">
        <v>272</v>
      </c>
      <c r="Y2961" t="s">
        <v>51</v>
      </c>
      <c r="Z2961" s="133">
        <v>6415500</v>
      </c>
      <c r="AA2961" s="135">
        <v>1</v>
      </c>
      <c r="AB2961" s="139">
        <v>111.98</v>
      </c>
      <c r="AD2961" s="133">
        <v>7184.0770000000002</v>
      </c>
      <c r="AG2961" t="s">
        <v>261</v>
      </c>
      <c r="AH2961" s="137">
        <v>9.9959999999999997E-3</v>
      </c>
      <c r="AI2961" s="137">
        <v>4.4107992629351996E-3</v>
      </c>
      <c r="AJ2961" s="137">
        <v>9.4976855437454804E-4</v>
      </c>
    </row>
    <row r="2962" spans="1:36">
      <c r="A2962">
        <v>811</v>
      </c>
      <c r="B2962">
        <v>9730</v>
      </c>
      <c r="C2962" t="s">
        <v>100</v>
      </c>
      <c r="D2962" t="s">
        <v>101</v>
      </c>
      <c r="E2962" t="s">
        <v>41</v>
      </c>
      <c r="F2962" t="s">
        <v>2138</v>
      </c>
      <c r="G2962" t="s">
        <v>2139</v>
      </c>
      <c r="H2962" t="s">
        <v>44</v>
      </c>
      <c r="I2962" t="s">
        <v>456</v>
      </c>
      <c r="J2962" t="s">
        <v>45</v>
      </c>
      <c r="K2962" t="s">
        <v>45</v>
      </c>
      <c r="L2962" t="s">
        <v>46</v>
      </c>
      <c r="M2962" t="s">
        <v>47</v>
      </c>
      <c r="N2962" t="s">
        <v>98</v>
      </c>
      <c r="O2962" t="s">
        <v>51</v>
      </c>
      <c r="P2962" t="s">
        <v>289</v>
      </c>
      <c r="Q2962" t="s">
        <v>289</v>
      </c>
      <c r="R2962" t="s">
        <v>289</v>
      </c>
      <c r="S2962" t="s">
        <v>52</v>
      </c>
      <c r="T2962" t="s">
        <v>2140</v>
      </c>
      <c r="U2962" t="s">
        <v>2141</v>
      </c>
      <c r="V2962" s="137">
        <v>4.3799999999999999E-2</v>
      </c>
      <c r="W2962" s="137">
        <v>3.9300000000000002E-2</v>
      </c>
      <c r="X2962" t="s">
        <v>272</v>
      </c>
      <c r="Y2962" t="s">
        <v>51</v>
      </c>
      <c r="Z2962" s="133">
        <v>6420000</v>
      </c>
      <c r="AA2962" s="135">
        <v>1</v>
      </c>
      <c r="AB2962" s="139">
        <v>103.26</v>
      </c>
      <c r="AD2962" s="133">
        <v>6629.2920000000004</v>
      </c>
      <c r="AG2962" t="s">
        <v>261</v>
      </c>
      <c r="AH2962" s="137">
        <v>5.4409999999999997E-3</v>
      </c>
      <c r="AI2962" s="137">
        <v>4.0701786289874201E-3</v>
      </c>
      <c r="AJ2962" s="137">
        <v>8.7642339677165197E-4</v>
      </c>
    </row>
    <row r="2963" spans="1:36">
      <c r="A2963">
        <v>811</v>
      </c>
      <c r="B2963">
        <v>9730</v>
      </c>
      <c r="C2963" t="s">
        <v>2142</v>
      </c>
      <c r="D2963" t="s">
        <v>2143</v>
      </c>
      <c r="E2963" t="s">
        <v>41</v>
      </c>
      <c r="F2963" t="s">
        <v>2144</v>
      </c>
      <c r="G2963" t="s">
        <v>2145</v>
      </c>
      <c r="H2963" t="s">
        <v>44</v>
      </c>
      <c r="I2963" t="s">
        <v>1542</v>
      </c>
      <c r="J2963" t="s">
        <v>45</v>
      </c>
      <c r="K2963" t="s">
        <v>475</v>
      </c>
      <c r="L2963" t="s">
        <v>46</v>
      </c>
      <c r="M2963" t="s">
        <v>47</v>
      </c>
      <c r="N2963" t="s">
        <v>520</v>
      </c>
      <c r="O2963" t="s">
        <v>51</v>
      </c>
      <c r="P2963" t="s">
        <v>358</v>
      </c>
      <c r="Q2963" t="s">
        <v>217</v>
      </c>
      <c r="R2963" t="s">
        <v>218</v>
      </c>
      <c r="S2963" t="s">
        <v>52</v>
      </c>
      <c r="T2963" t="s">
        <v>2146</v>
      </c>
      <c r="U2963" t="s">
        <v>2147</v>
      </c>
      <c r="V2963" s="137">
        <v>2.4E-2</v>
      </c>
      <c r="W2963" s="137">
        <v>4.0280000000000003E-2</v>
      </c>
      <c r="X2963" t="s">
        <v>272</v>
      </c>
      <c r="Y2963" t="s">
        <v>51</v>
      </c>
      <c r="Z2963" s="133">
        <v>11661525.09</v>
      </c>
      <c r="AA2963" s="135">
        <v>1</v>
      </c>
      <c r="AB2963" s="139">
        <v>89.93</v>
      </c>
      <c r="AD2963" s="133">
        <v>10487.21</v>
      </c>
      <c r="AG2963" t="s">
        <v>261</v>
      </c>
      <c r="AH2963" s="137">
        <v>7.587E-3</v>
      </c>
      <c r="AI2963" s="137">
        <v>6.4388197169931403E-3</v>
      </c>
      <c r="AJ2963" s="137">
        <v>1.3864581292274401E-3</v>
      </c>
    </row>
    <row r="2964" spans="1:36">
      <c r="A2964">
        <v>811</v>
      </c>
      <c r="B2964">
        <v>9730</v>
      </c>
      <c r="C2964" t="s">
        <v>2148</v>
      </c>
      <c r="D2964" t="s">
        <v>2149</v>
      </c>
      <c r="E2964" t="s">
        <v>41</v>
      </c>
      <c r="F2964" t="s">
        <v>2150</v>
      </c>
      <c r="G2964" t="s">
        <v>2151</v>
      </c>
      <c r="H2964" t="s">
        <v>44</v>
      </c>
      <c r="I2964" t="s">
        <v>456</v>
      </c>
      <c r="J2964" t="s">
        <v>45</v>
      </c>
      <c r="K2964" t="s">
        <v>45</v>
      </c>
      <c r="L2964" t="s">
        <v>46</v>
      </c>
      <c r="M2964" t="s">
        <v>47</v>
      </c>
      <c r="N2964" t="s">
        <v>49</v>
      </c>
      <c r="O2964" t="s">
        <v>51</v>
      </c>
      <c r="P2964" t="s">
        <v>358</v>
      </c>
      <c r="Q2964" t="s">
        <v>217</v>
      </c>
      <c r="R2964" t="s">
        <v>218</v>
      </c>
      <c r="S2964" t="s">
        <v>52</v>
      </c>
      <c r="T2964" t="s">
        <v>2152</v>
      </c>
      <c r="U2964" t="s">
        <v>1860</v>
      </c>
      <c r="V2964" s="137">
        <v>2.3400000000000001E-2</v>
      </c>
      <c r="W2964" s="137">
        <v>2.4379999999999999E-2</v>
      </c>
      <c r="X2964" t="s">
        <v>272</v>
      </c>
      <c r="Y2964" t="s">
        <v>51</v>
      </c>
      <c r="Z2964" s="133">
        <v>1519777.43</v>
      </c>
      <c r="AA2964" s="135">
        <v>1</v>
      </c>
      <c r="AB2964" s="139">
        <v>119.82</v>
      </c>
      <c r="AD2964" s="133">
        <v>1820.9970000000001</v>
      </c>
      <c r="AG2964" t="s">
        <v>261</v>
      </c>
      <c r="AH2964" s="137">
        <v>1.3209999999999999E-3</v>
      </c>
      <c r="AI2964" s="137">
        <v>1.1180355853346901E-3</v>
      </c>
      <c r="AJ2964" s="137">
        <v>2.40744359088334E-4</v>
      </c>
    </row>
    <row r="2965" spans="1:36">
      <c r="A2965">
        <v>811</v>
      </c>
      <c r="B2965">
        <v>9730</v>
      </c>
      <c r="C2965" t="s">
        <v>2148</v>
      </c>
      <c r="D2965" t="s">
        <v>2149</v>
      </c>
      <c r="E2965" t="s">
        <v>41</v>
      </c>
      <c r="F2965" t="s">
        <v>2157</v>
      </c>
      <c r="G2965" t="s">
        <v>2158</v>
      </c>
      <c r="H2965" t="s">
        <v>44</v>
      </c>
      <c r="I2965" t="s">
        <v>456</v>
      </c>
      <c r="J2965" t="s">
        <v>45</v>
      </c>
      <c r="K2965" t="s">
        <v>45</v>
      </c>
      <c r="L2965" t="s">
        <v>46</v>
      </c>
      <c r="M2965" t="s">
        <v>47</v>
      </c>
      <c r="N2965" t="s">
        <v>49</v>
      </c>
      <c r="O2965" t="s">
        <v>51</v>
      </c>
      <c r="P2965" t="s">
        <v>358</v>
      </c>
      <c r="Q2965" t="s">
        <v>217</v>
      </c>
      <c r="R2965" t="s">
        <v>218</v>
      </c>
      <c r="S2965" t="s">
        <v>52</v>
      </c>
      <c r="T2965" t="s">
        <v>2159</v>
      </c>
      <c r="U2965" t="s">
        <v>2160</v>
      </c>
      <c r="V2965" s="137">
        <v>2.8000000000000001E-2</v>
      </c>
      <c r="W2965" s="137">
        <v>2.7650000000000001E-2</v>
      </c>
      <c r="X2965" t="s">
        <v>272</v>
      </c>
      <c r="Y2965" t="s">
        <v>51</v>
      </c>
      <c r="Z2965" s="133">
        <v>8443000</v>
      </c>
      <c r="AA2965" s="135">
        <v>1</v>
      </c>
      <c r="AB2965" s="139">
        <v>101.61</v>
      </c>
      <c r="AD2965" s="133">
        <v>8578.9320000000007</v>
      </c>
      <c r="AG2965" t="s">
        <v>261</v>
      </c>
      <c r="AH2965" s="137">
        <v>1.4208999999999999E-2</v>
      </c>
      <c r="AI2965" s="137">
        <v>5.2671969958465997E-3</v>
      </c>
      <c r="AJ2965" s="137">
        <v>1.1341749597151599E-3</v>
      </c>
    </row>
    <row r="2966" spans="1:36">
      <c r="A2966">
        <v>811</v>
      </c>
      <c r="B2966">
        <v>9730</v>
      </c>
      <c r="C2966" t="s">
        <v>2161</v>
      </c>
      <c r="D2966" t="s">
        <v>2162</v>
      </c>
      <c r="E2966" t="s">
        <v>41</v>
      </c>
      <c r="F2966" t="s">
        <v>2163</v>
      </c>
      <c r="G2966" t="s">
        <v>2164</v>
      </c>
      <c r="H2966" t="s">
        <v>44</v>
      </c>
      <c r="I2966" t="s">
        <v>1542</v>
      </c>
      <c r="J2966" t="s">
        <v>45</v>
      </c>
      <c r="K2966" t="s">
        <v>45</v>
      </c>
      <c r="L2966" t="s">
        <v>46</v>
      </c>
      <c r="M2966" t="s">
        <v>47</v>
      </c>
      <c r="N2966" t="s">
        <v>64</v>
      </c>
      <c r="O2966" t="s">
        <v>51</v>
      </c>
      <c r="P2966" t="s">
        <v>251</v>
      </c>
      <c r="Q2966" t="s">
        <v>217</v>
      </c>
      <c r="R2966" t="s">
        <v>218</v>
      </c>
      <c r="S2966" t="s">
        <v>52</v>
      </c>
      <c r="T2966" t="s">
        <v>2165</v>
      </c>
      <c r="U2966" t="s">
        <v>2166</v>
      </c>
      <c r="V2966" s="137">
        <v>4.5600000000000002E-2</v>
      </c>
      <c r="W2966" s="137">
        <v>4.0550000000000003E-2</v>
      </c>
      <c r="X2966" t="s">
        <v>272</v>
      </c>
      <c r="Y2966" t="s">
        <v>51</v>
      </c>
      <c r="Z2966" s="133">
        <v>458000</v>
      </c>
      <c r="AA2966" s="135">
        <v>1</v>
      </c>
      <c r="AB2966" s="139">
        <v>102.6</v>
      </c>
      <c r="AD2966" s="133">
        <v>469.90800000000002</v>
      </c>
      <c r="AG2966" t="s">
        <v>261</v>
      </c>
      <c r="AH2966" s="137">
        <v>2.7260000000000001E-3</v>
      </c>
      <c r="AI2966" s="137">
        <v>2.8850886326778498E-4</v>
      </c>
      <c r="AJ2966" s="137">
        <v>6.2124034592257095E-5</v>
      </c>
    </row>
    <row r="2967" spans="1:36">
      <c r="A2967">
        <v>811</v>
      </c>
      <c r="B2967">
        <v>9730</v>
      </c>
      <c r="C2967" t="s">
        <v>2167</v>
      </c>
      <c r="D2967" t="s">
        <v>2168</v>
      </c>
      <c r="E2967" t="s">
        <v>41</v>
      </c>
      <c r="F2967" t="s">
        <v>2169</v>
      </c>
      <c r="G2967" t="s">
        <v>2170</v>
      </c>
      <c r="H2967" t="s">
        <v>44</v>
      </c>
      <c r="I2967" t="s">
        <v>1544</v>
      </c>
      <c r="J2967" t="s">
        <v>45</v>
      </c>
      <c r="K2967" t="s">
        <v>45</v>
      </c>
      <c r="L2967" t="s">
        <v>46</v>
      </c>
      <c r="M2967" t="s">
        <v>47</v>
      </c>
      <c r="N2967" t="s">
        <v>1086</v>
      </c>
      <c r="O2967" t="s">
        <v>51</v>
      </c>
      <c r="P2967" t="s">
        <v>289</v>
      </c>
      <c r="Q2967" t="s">
        <v>289</v>
      </c>
      <c r="R2967" t="s">
        <v>289</v>
      </c>
      <c r="S2967" t="s">
        <v>52</v>
      </c>
      <c r="T2967" t="s">
        <v>2171</v>
      </c>
      <c r="U2967" t="s">
        <v>303</v>
      </c>
      <c r="V2967" s="137">
        <v>4.8500000000000001E-2</v>
      </c>
      <c r="W2967" s="137">
        <v>-1.523E-2</v>
      </c>
      <c r="X2967" t="s">
        <v>272</v>
      </c>
      <c r="Y2967" t="s">
        <v>51</v>
      </c>
      <c r="Z2967" s="133">
        <v>4225392</v>
      </c>
      <c r="AA2967" s="135">
        <v>1</v>
      </c>
      <c r="AB2967" s="139">
        <v>113</v>
      </c>
      <c r="AD2967" s="133">
        <v>4774.6930000000002</v>
      </c>
      <c r="AG2967" t="s">
        <v>261</v>
      </c>
      <c r="AH2967" s="137">
        <v>1.4085E-2</v>
      </c>
      <c r="AI2967" s="137">
        <v>2.9315126329883599E-3</v>
      </c>
      <c r="AJ2967" s="137">
        <v>6.3123673275289295E-4</v>
      </c>
    </row>
    <row r="2968" spans="1:36">
      <c r="A2968">
        <v>811</v>
      </c>
      <c r="B2968">
        <v>9730</v>
      </c>
      <c r="C2968" t="s">
        <v>2172</v>
      </c>
      <c r="D2968" t="s">
        <v>2173</v>
      </c>
      <c r="E2968" t="s">
        <v>41</v>
      </c>
      <c r="F2968" t="s">
        <v>2174</v>
      </c>
      <c r="G2968" t="s">
        <v>2175</v>
      </c>
      <c r="H2968" t="s">
        <v>44</v>
      </c>
      <c r="I2968" t="s">
        <v>1542</v>
      </c>
      <c r="J2968" t="s">
        <v>45</v>
      </c>
      <c r="K2968" t="s">
        <v>475</v>
      </c>
      <c r="L2968" t="s">
        <v>46</v>
      </c>
      <c r="M2968" t="s">
        <v>47</v>
      </c>
      <c r="N2968" t="s">
        <v>383</v>
      </c>
      <c r="O2968" t="s">
        <v>51</v>
      </c>
      <c r="P2968" t="s">
        <v>216</v>
      </c>
      <c r="Q2968" t="s">
        <v>217</v>
      </c>
      <c r="R2968" t="s">
        <v>218</v>
      </c>
      <c r="S2968" t="s">
        <v>52</v>
      </c>
      <c r="T2968" t="s">
        <v>2176</v>
      </c>
      <c r="U2968" t="s">
        <v>2177</v>
      </c>
      <c r="V2968" s="137">
        <v>1.0800000000000001E-2</v>
      </c>
      <c r="W2968" s="137">
        <v>3.6580000000000001E-2</v>
      </c>
      <c r="X2968" t="s">
        <v>272</v>
      </c>
      <c r="Y2968" t="s">
        <v>51</v>
      </c>
      <c r="Z2968" s="133">
        <v>524287.51</v>
      </c>
      <c r="AA2968" s="135">
        <v>1</v>
      </c>
      <c r="AB2968" s="139">
        <v>95.17</v>
      </c>
      <c r="AD2968" s="133">
        <v>498.964</v>
      </c>
      <c r="AG2968" t="s">
        <v>261</v>
      </c>
      <c r="AH2968" s="137">
        <v>9.3199999999999999E-4</v>
      </c>
      <c r="AI2968" s="137">
        <v>3.0634860135989999E-4</v>
      </c>
      <c r="AJ2968" s="137">
        <v>6.59654295975908E-5</v>
      </c>
    </row>
    <row r="2969" spans="1:36">
      <c r="A2969">
        <v>811</v>
      </c>
      <c r="B2969">
        <v>9730</v>
      </c>
      <c r="C2969" t="s">
        <v>2178</v>
      </c>
      <c r="D2969" t="s">
        <v>2179</v>
      </c>
      <c r="E2969" t="s">
        <v>41</v>
      </c>
      <c r="F2969" t="s">
        <v>3788</v>
      </c>
      <c r="G2969" t="s">
        <v>3789</v>
      </c>
      <c r="H2969" t="s">
        <v>44</v>
      </c>
      <c r="I2969" t="s">
        <v>456</v>
      </c>
      <c r="J2969" t="s">
        <v>45</v>
      </c>
      <c r="K2969" t="s">
        <v>45</v>
      </c>
      <c r="L2969" t="s">
        <v>46</v>
      </c>
      <c r="M2969" t="s">
        <v>47</v>
      </c>
      <c r="N2969" t="s">
        <v>347</v>
      </c>
      <c r="O2969" t="s">
        <v>51</v>
      </c>
      <c r="P2969" t="s">
        <v>333</v>
      </c>
      <c r="Q2969" t="s">
        <v>217</v>
      </c>
      <c r="R2969" t="s">
        <v>218</v>
      </c>
      <c r="S2969" t="s">
        <v>52</v>
      </c>
      <c r="T2969" t="s">
        <v>3790</v>
      </c>
      <c r="U2969" t="s">
        <v>3791</v>
      </c>
      <c r="V2969" s="137">
        <v>1.8499999999999999E-2</v>
      </c>
      <c r="W2969" s="137">
        <v>4.6219999999999997E-2</v>
      </c>
      <c r="X2969" t="s">
        <v>272</v>
      </c>
      <c r="Y2969" t="s">
        <v>51</v>
      </c>
      <c r="Z2969" s="133">
        <v>14536.2</v>
      </c>
      <c r="AA2969" s="135">
        <v>1</v>
      </c>
      <c r="AB2969" s="139">
        <v>117.04</v>
      </c>
      <c r="AD2969" s="133">
        <v>17.013000000000002</v>
      </c>
      <c r="AG2969" t="s">
        <v>261</v>
      </c>
      <c r="AH2969" s="137">
        <v>8.7000000000000001E-5</v>
      </c>
      <c r="AI2969" s="137">
        <v>1.04455550847147E-5</v>
      </c>
      <c r="AJ2969" s="137">
        <v>2.2492204158588902E-6</v>
      </c>
    </row>
    <row r="2970" spans="1:36">
      <c r="A2970">
        <v>811</v>
      </c>
      <c r="B2970">
        <v>9730</v>
      </c>
      <c r="C2970" t="s">
        <v>2178</v>
      </c>
      <c r="D2970" t="s">
        <v>2179</v>
      </c>
      <c r="E2970" t="s">
        <v>41</v>
      </c>
      <c r="F2970" t="s">
        <v>4026</v>
      </c>
      <c r="G2970" t="s">
        <v>4027</v>
      </c>
      <c r="H2970" t="s">
        <v>44</v>
      </c>
      <c r="I2970" t="s">
        <v>1542</v>
      </c>
      <c r="J2970" t="s">
        <v>45</v>
      </c>
      <c r="K2970" t="s">
        <v>45</v>
      </c>
      <c r="L2970" t="s">
        <v>46</v>
      </c>
      <c r="M2970" t="s">
        <v>47</v>
      </c>
      <c r="N2970" t="s">
        <v>347</v>
      </c>
      <c r="O2970" t="s">
        <v>51</v>
      </c>
      <c r="P2970" t="s">
        <v>333</v>
      </c>
      <c r="Q2970" t="s">
        <v>217</v>
      </c>
      <c r="R2970" t="s">
        <v>218</v>
      </c>
      <c r="S2970" t="s">
        <v>52</v>
      </c>
      <c r="T2970" t="s">
        <v>4028</v>
      </c>
      <c r="U2970" t="s">
        <v>4029</v>
      </c>
      <c r="V2970" s="137">
        <v>3.2500000000000001E-2</v>
      </c>
      <c r="W2970" s="137">
        <v>4.3439999999999999E-2</v>
      </c>
      <c r="X2970" t="s">
        <v>272</v>
      </c>
      <c r="Y2970" t="s">
        <v>51</v>
      </c>
      <c r="Z2970" s="133">
        <v>8198.36</v>
      </c>
      <c r="AA2970" s="135">
        <v>1</v>
      </c>
      <c r="AB2970" s="139">
        <v>100.42</v>
      </c>
      <c r="AD2970" s="133">
        <v>8.2330000000000005</v>
      </c>
      <c r="AG2970" t="s">
        <v>261</v>
      </c>
      <c r="AH2970" s="137">
        <v>6.7000000000000002E-5</v>
      </c>
      <c r="AI2970" s="137">
        <v>5.0546783248252199E-6</v>
      </c>
      <c r="AJ2970" s="137">
        <v>1.0884137407338999E-6</v>
      </c>
    </row>
    <row r="2971" spans="1:36">
      <c r="A2971">
        <v>811</v>
      </c>
      <c r="B2971">
        <v>9730</v>
      </c>
      <c r="C2971" t="s">
        <v>2178</v>
      </c>
      <c r="D2971" t="s">
        <v>2179</v>
      </c>
      <c r="E2971" t="s">
        <v>41</v>
      </c>
      <c r="F2971" t="s">
        <v>2180</v>
      </c>
      <c r="G2971" t="s">
        <v>2181</v>
      </c>
      <c r="H2971" t="s">
        <v>44</v>
      </c>
      <c r="I2971" t="s">
        <v>456</v>
      </c>
      <c r="J2971" t="s">
        <v>45</v>
      </c>
      <c r="K2971" t="s">
        <v>45</v>
      </c>
      <c r="L2971" t="s">
        <v>46</v>
      </c>
      <c r="M2971" t="s">
        <v>47</v>
      </c>
      <c r="N2971" t="s">
        <v>347</v>
      </c>
      <c r="O2971" t="s">
        <v>51</v>
      </c>
      <c r="P2971" t="s">
        <v>333</v>
      </c>
      <c r="Q2971" t="s">
        <v>217</v>
      </c>
      <c r="R2971" t="s">
        <v>218</v>
      </c>
      <c r="S2971" t="s">
        <v>52</v>
      </c>
      <c r="T2971" t="s">
        <v>2182</v>
      </c>
      <c r="U2971" t="s">
        <v>2183</v>
      </c>
      <c r="V2971" s="137">
        <v>3.15E-2</v>
      </c>
      <c r="W2971" s="137">
        <v>2.7480000000000001E-2</v>
      </c>
      <c r="X2971" t="s">
        <v>272</v>
      </c>
      <c r="Y2971" t="s">
        <v>51</v>
      </c>
      <c r="Z2971" s="133">
        <v>6407291.0999999996</v>
      </c>
      <c r="AA2971" s="135">
        <v>1</v>
      </c>
      <c r="AB2971" s="139">
        <v>105.52</v>
      </c>
      <c r="AD2971" s="133">
        <v>6760.9740000000002</v>
      </c>
      <c r="AG2971" t="s">
        <v>261</v>
      </c>
      <c r="AH2971" s="137">
        <v>9.3500000000000007E-3</v>
      </c>
      <c r="AI2971" s="137">
        <v>4.1510270071906602E-3</v>
      </c>
      <c r="AJ2971" s="137">
        <v>8.9383231581606905E-4</v>
      </c>
    </row>
    <row r="2972" spans="1:36">
      <c r="A2972">
        <v>811</v>
      </c>
      <c r="B2972">
        <v>9730</v>
      </c>
      <c r="C2972" t="s">
        <v>2178</v>
      </c>
      <c r="D2972" t="s">
        <v>2179</v>
      </c>
      <c r="E2972" t="s">
        <v>41</v>
      </c>
      <c r="F2972" t="s">
        <v>2184</v>
      </c>
      <c r="G2972" t="s">
        <v>2185</v>
      </c>
      <c r="H2972" t="s">
        <v>44</v>
      </c>
      <c r="I2972" t="s">
        <v>1542</v>
      </c>
      <c r="J2972" t="s">
        <v>45</v>
      </c>
      <c r="K2972" t="s">
        <v>45</v>
      </c>
      <c r="L2972" t="s">
        <v>46</v>
      </c>
      <c r="M2972" t="s">
        <v>47</v>
      </c>
      <c r="N2972" t="s">
        <v>347</v>
      </c>
      <c r="O2972" t="s">
        <v>51</v>
      </c>
      <c r="P2972" t="s">
        <v>333</v>
      </c>
      <c r="Q2972" t="s">
        <v>217</v>
      </c>
      <c r="R2972" t="s">
        <v>218</v>
      </c>
      <c r="S2972" t="s">
        <v>52</v>
      </c>
      <c r="T2972" t="s">
        <v>2186</v>
      </c>
      <c r="U2972" t="s">
        <v>2183</v>
      </c>
      <c r="V2972" s="137">
        <v>5.45E-2</v>
      </c>
      <c r="W2972" s="137">
        <v>4.4450000000000003E-2</v>
      </c>
      <c r="X2972" t="s">
        <v>272</v>
      </c>
      <c r="Y2972" t="s">
        <v>51</v>
      </c>
      <c r="Z2972" s="133">
        <v>6407291.0999999996</v>
      </c>
      <c r="AA2972" s="135">
        <v>1</v>
      </c>
      <c r="AB2972" s="139">
        <v>104.18</v>
      </c>
      <c r="AD2972" s="133">
        <v>6675.116</v>
      </c>
      <c r="AG2972" t="s">
        <v>261</v>
      </c>
      <c r="AH2972" s="137">
        <v>6.097E-3</v>
      </c>
      <c r="AI2972" s="137">
        <v>4.0983130554314096E-3</v>
      </c>
      <c r="AJ2972" s="137">
        <v>8.82481526361998E-4</v>
      </c>
    </row>
    <row r="2973" spans="1:36">
      <c r="A2973">
        <v>811</v>
      </c>
      <c r="B2973">
        <v>9730</v>
      </c>
      <c r="C2973" t="s">
        <v>2187</v>
      </c>
      <c r="D2973" t="s">
        <v>2188</v>
      </c>
      <c r="E2973" t="s">
        <v>41</v>
      </c>
      <c r="F2973" t="s">
        <v>2189</v>
      </c>
      <c r="G2973" t="s">
        <v>2190</v>
      </c>
      <c r="H2973" t="s">
        <v>44</v>
      </c>
      <c r="I2973" t="s">
        <v>456</v>
      </c>
      <c r="J2973" t="s">
        <v>45</v>
      </c>
      <c r="K2973" t="s">
        <v>45</v>
      </c>
      <c r="L2973" t="s">
        <v>46</v>
      </c>
      <c r="M2973" t="s">
        <v>47</v>
      </c>
      <c r="N2973" t="s">
        <v>347</v>
      </c>
      <c r="O2973" t="s">
        <v>51</v>
      </c>
      <c r="P2973" t="s">
        <v>333</v>
      </c>
      <c r="Q2973" t="s">
        <v>217</v>
      </c>
      <c r="R2973" t="s">
        <v>218</v>
      </c>
      <c r="S2973" t="s">
        <v>52</v>
      </c>
      <c r="T2973" t="s">
        <v>2191</v>
      </c>
      <c r="U2973" t="s">
        <v>2192</v>
      </c>
      <c r="V2973" s="137">
        <v>3.04E-2</v>
      </c>
      <c r="W2973" s="137">
        <v>2.8740000000000002E-2</v>
      </c>
      <c r="X2973" t="s">
        <v>272</v>
      </c>
      <c r="Y2973" t="s">
        <v>51</v>
      </c>
      <c r="Z2973" s="133">
        <v>3687300</v>
      </c>
      <c r="AA2973" s="135">
        <v>1</v>
      </c>
      <c r="AB2973" s="139">
        <v>103.41</v>
      </c>
      <c r="AD2973" s="133">
        <v>3813.0369999999998</v>
      </c>
      <c r="AG2973" t="s">
        <v>261</v>
      </c>
      <c r="AH2973" s="137">
        <v>1.1187000000000001E-2</v>
      </c>
      <c r="AI2973" s="137">
        <v>2.3410858088655298E-3</v>
      </c>
      <c r="AJ2973" s="137">
        <v>5.0410130949222803E-4</v>
      </c>
    </row>
    <row r="2974" spans="1:36">
      <c r="A2974">
        <v>811</v>
      </c>
      <c r="B2974">
        <v>9730</v>
      </c>
      <c r="C2974" t="s">
        <v>2187</v>
      </c>
      <c r="D2974" t="s">
        <v>2188</v>
      </c>
      <c r="E2974" t="s">
        <v>41</v>
      </c>
      <c r="F2974" t="s">
        <v>2193</v>
      </c>
      <c r="G2974" t="s">
        <v>2194</v>
      </c>
      <c r="H2974" t="s">
        <v>44</v>
      </c>
      <c r="I2974" t="s">
        <v>1542</v>
      </c>
      <c r="J2974" t="s">
        <v>45</v>
      </c>
      <c r="K2974" t="s">
        <v>45</v>
      </c>
      <c r="L2974" t="s">
        <v>46</v>
      </c>
      <c r="M2974" t="s">
        <v>47</v>
      </c>
      <c r="N2974" t="s">
        <v>347</v>
      </c>
      <c r="O2974" t="s">
        <v>51</v>
      </c>
      <c r="P2974" t="s">
        <v>333</v>
      </c>
      <c r="Q2974" t="s">
        <v>217</v>
      </c>
      <c r="R2974" t="s">
        <v>218</v>
      </c>
      <c r="S2974" t="s">
        <v>52</v>
      </c>
      <c r="T2974" t="s">
        <v>2195</v>
      </c>
      <c r="U2974" t="s">
        <v>2192</v>
      </c>
      <c r="V2974" s="137">
        <v>4.9500000000000002E-2</v>
      </c>
      <c r="W2974" s="137">
        <v>4.3270000000000003E-2</v>
      </c>
      <c r="X2974" t="s">
        <v>272</v>
      </c>
      <c r="Y2974" t="s">
        <v>51</v>
      </c>
      <c r="Z2974" s="133">
        <v>7712132.4000000004</v>
      </c>
      <c r="AA2974" s="135">
        <v>1</v>
      </c>
      <c r="AB2974" s="139">
        <v>103.58</v>
      </c>
      <c r="AD2974" s="133">
        <v>7988.2269999999999</v>
      </c>
      <c r="AG2974" t="s">
        <v>261</v>
      </c>
      <c r="AH2974" s="137">
        <v>1.1859E-2</v>
      </c>
      <c r="AI2974" s="137">
        <v>4.9045221963866202E-3</v>
      </c>
      <c r="AJ2974" s="137">
        <v>1.05608092290743E-3</v>
      </c>
    </row>
    <row r="2975" spans="1:36">
      <c r="A2975">
        <v>811</v>
      </c>
      <c r="B2975">
        <v>9730</v>
      </c>
      <c r="C2975" t="s">
        <v>3472</v>
      </c>
      <c r="D2975" t="s">
        <v>3473</v>
      </c>
      <c r="E2975" t="s">
        <v>41</v>
      </c>
      <c r="F2975" t="s">
        <v>3474</v>
      </c>
      <c r="G2975" t="s">
        <v>3475</v>
      </c>
      <c r="H2975" t="s">
        <v>44</v>
      </c>
      <c r="I2975" t="s">
        <v>456</v>
      </c>
      <c r="J2975" t="s">
        <v>45</v>
      </c>
      <c r="K2975" t="s">
        <v>45</v>
      </c>
      <c r="L2975" t="s">
        <v>46</v>
      </c>
      <c r="M2975" t="s">
        <v>47</v>
      </c>
      <c r="N2975" t="s">
        <v>49</v>
      </c>
      <c r="O2975" t="s">
        <v>51</v>
      </c>
      <c r="P2975" t="s">
        <v>301</v>
      </c>
      <c r="Q2975" t="s">
        <v>217</v>
      </c>
      <c r="R2975" t="s">
        <v>218</v>
      </c>
      <c r="S2975" t="s">
        <v>52</v>
      </c>
      <c r="T2975" t="s">
        <v>3476</v>
      </c>
      <c r="U2975" t="s">
        <v>2177</v>
      </c>
      <c r="V2975" s="137">
        <v>2.4899999999999999E-2</v>
      </c>
      <c r="W2975" s="137">
        <v>2.8080000000000001E-2</v>
      </c>
      <c r="X2975" t="s">
        <v>272</v>
      </c>
      <c r="Y2975" t="s">
        <v>51</v>
      </c>
      <c r="Z2975" s="133">
        <v>237600.01</v>
      </c>
      <c r="AA2975" s="135">
        <v>1</v>
      </c>
      <c r="AB2975" s="139">
        <v>111.05</v>
      </c>
      <c r="AD2975" s="133">
        <v>263.85500000000002</v>
      </c>
      <c r="AG2975" t="s">
        <v>261</v>
      </c>
      <c r="AH2975" s="137">
        <v>1.699E-3</v>
      </c>
      <c r="AI2975" s="137">
        <v>1.6199862870953401E-4</v>
      </c>
      <c r="AJ2975" s="137">
        <v>3.4882839646101998E-5</v>
      </c>
    </row>
    <row r="2976" spans="1:36">
      <c r="A2976">
        <v>811</v>
      </c>
      <c r="B2976">
        <v>9730</v>
      </c>
      <c r="C2976" t="s">
        <v>2196</v>
      </c>
      <c r="D2976" t="s">
        <v>2197</v>
      </c>
      <c r="E2976" t="s">
        <v>41</v>
      </c>
      <c r="F2976" t="s">
        <v>2198</v>
      </c>
      <c r="G2976" t="s">
        <v>2199</v>
      </c>
      <c r="H2976" t="s">
        <v>44</v>
      </c>
      <c r="I2976" t="s">
        <v>456</v>
      </c>
      <c r="J2976" t="s">
        <v>45</v>
      </c>
      <c r="K2976" t="s">
        <v>45</v>
      </c>
      <c r="L2976" t="s">
        <v>46</v>
      </c>
      <c r="M2976" t="s">
        <v>47</v>
      </c>
      <c r="N2976" t="s">
        <v>135</v>
      </c>
      <c r="O2976" t="s">
        <v>51</v>
      </c>
      <c r="P2976" t="s">
        <v>251</v>
      </c>
      <c r="Q2976" t="s">
        <v>217</v>
      </c>
      <c r="R2976" t="s">
        <v>218</v>
      </c>
      <c r="S2976" t="s">
        <v>52</v>
      </c>
      <c r="T2976" t="s">
        <v>2200</v>
      </c>
      <c r="U2976" t="s">
        <v>2177</v>
      </c>
      <c r="V2976" s="137">
        <v>1E-3</v>
      </c>
      <c r="W2976" s="137">
        <v>2.487E-2</v>
      </c>
      <c r="X2976" t="s">
        <v>272</v>
      </c>
      <c r="Y2976" t="s">
        <v>51</v>
      </c>
      <c r="Z2976" s="133">
        <v>1885199.93</v>
      </c>
      <c r="AA2976" s="135">
        <v>1</v>
      </c>
      <c r="AB2976" s="139">
        <v>110.86</v>
      </c>
      <c r="AD2976" s="133">
        <v>2089.933</v>
      </c>
      <c r="AG2976" t="s">
        <v>261</v>
      </c>
      <c r="AH2976" s="137">
        <v>4.4900000000000001E-3</v>
      </c>
      <c r="AI2976" s="137">
        <v>1.28315349167174E-3</v>
      </c>
      <c r="AJ2976" s="137">
        <v>2.76298866526683E-4</v>
      </c>
    </row>
    <row r="2977" spans="1:36">
      <c r="A2977">
        <v>811</v>
      </c>
      <c r="B2977">
        <v>9730</v>
      </c>
      <c r="C2977" t="s">
        <v>2196</v>
      </c>
      <c r="D2977" t="s">
        <v>2197</v>
      </c>
      <c r="E2977" t="s">
        <v>41</v>
      </c>
      <c r="F2977" t="s">
        <v>2201</v>
      </c>
      <c r="G2977" t="s">
        <v>2202</v>
      </c>
      <c r="H2977" t="s">
        <v>44</v>
      </c>
      <c r="I2977" t="s">
        <v>456</v>
      </c>
      <c r="J2977" t="s">
        <v>45</v>
      </c>
      <c r="K2977" t="s">
        <v>45</v>
      </c>
      <c r="L2977" t="s">
        <v>46</v>
      </c>
      <c r="M2977" t="s">
        <v>47</v>
      </c>
      <c r="N2977" t="s">
        <v>135</v>
      </c>
      <c r="O2977" t="s">
        <v>51</v>
      </c>
      <c r="P2977" t="s">
        <v>251</v>
      </c>
      <c r="Q2977" t="s">
        <v>217</v>
      </c>
      <c r="R2977" t="s">
        <v>218</v>
      </c>
      <c r="S2977" t="s">
        <v>52</v>
      </c>
      <c r="T2977" t="s">
        <v>2203</v>
      </c>
      <c r="U2977" t="s">
        <v>2063</v>
      </c>
      <c r="V2977" s="137">
        <v>0.03</v>
      </c>
      <c r="W2977" s="137">
        <v>2.5309999999999999E-2</v>
      </c>
      <c r="X2977" t="s">
        <v>272</v>
      </c>
      <c r="Y2977" t="s">
        <v>51</v>
      </c>
      <c r="Z2977" s="133">
        <v>9009166.8499999996</v>
      </c>
      <c r="AA2977" s="135">
        <v>1</v>
      </c>
      <c r="AB2977" s="139">
        <v>109.33</v>
      </c>
      <c r="AD2977" s="133">
        <v>9849.7219999999998</v>
      </c>
      <c r="AG2977" t="s">
        <v>261</v>
      </c>
      <c r="AH2977" s="137">
        <v>6.7809999999999997E-3</v>
      </c>
      <c r="AI2977" s="137">
        <v>6.0474223284334898E-3</v>
      </c>
      <c r="AJ2977" s="137">
        <v>1.30217931494495E-3</v>
      </c>
    </row>
    <row r="2978" spans="1:36">
      <c r="A2978">
        <v>811</v>
      </c>
      <c r="B2978">
        <v>9730</v>
      </c>
      <c r="C2978" t="s">
        <v>2196</v>
      </c>
      <c r="D2978" t="s">
        <v>2197</v>
      </c>
      <c r="E2978" t="s">
        <v>41</v>
      </c>
      <c r="F2978" t="s">
        <v>2204</v>
      </c>
      <c r="G2978" t="s">
        <v>2205</v>
      </c>
      <c r="H2978" t="s">
        <v>44</v>
      </c>
      <c r="I2978" t="s">
        <v>1542</v>
      </c>
      <c r="J2978" t="s">
        <v>45</v>
      </c>
      <c r="K2978" t="s">
        <v>45</v>
      </c>
      <c r="L2978" t="s">
        <v>46</v>
      </c>
      <c r="M2978" t="s">
        <v>47</v>
      </c>
      <c r="N2978" t="s">
        <v>135</v>
      </c>
      <c r="O2978" t="s">
        <v>51</v>
      </c>
      <c r="P2978" t="s">
        <v>251</v>
      </c>
      <c r="Q2978" t="s">
        <v>217</v>
      </c>
      <c r="R2978" t="s">
        <v>218</v>
      </c>
      <c r="S2978" t="s">
        <v>52</v>
      </c>
      <c r="T2978" t="s">
        <v>2206</v>
      </c>
      <c r="U2978" t="s">
        <v>115</v>
      </c>
      <c r="V2978" s="137">
        <v>3.9E-2</v>
      </c>
      <c r="W2978" s="137">
        <v>4.3720000000000002E-2</v>
      </c>
      <c r="X2978" t="s">
        <v>272</v>
      </c>
      <c r="Y2978" t="s">
        <v>51</v>
      </c>
      <c r="Z2978" s="133">
        <v>319200</v>
      </c>
      <c r="AA2978" s="135">
        <v>1</v>
      </c>
      <c r="AB2978" s="139">
        <v>100.88</v>
      </c>
      <c r="AD2978" s="133">
        <v>322.00900000000001</v>
      </c>
      <c r="AG2978" t="s">
        <v>261</v>
      </c>
      <c r="AH2978" s="137">
        <v>1.108E-3</v>
      </c>
      <c r="AI2978" s="137">
        <v>1.9770346325587501E-4</v>
      </c>
      <c r="AJ2978" s="137">
        <v>4.2571090021997401E-5</v>
      </c>
    </row>
    <row r="2979" spans="1:36">
      <c r="A2979">
        <v>811</v>
      </c>
      <c r="B2979">
        <v>9730</v>
      </c>
      <c r="C2979" t="s">
        <v>2196</v>
      </c>
      <c r="D2979" t="s">
        <v>2197</v>
      </c>
      <c r="E2979" t="s">
        <v>41</v>
      </c>
      <c r="F2979" t="s">
        <v>2207</v>
      </c>
      <c r="G2979" t="s">
        <v>2208</v>
      </c>
      <c r="H2979" t="s">
        <v>44</v>
      </c>
      <c r="I2979" t="s">
        <v>1542</v>
      </c>
      <c r="J2979" t="s">
        <v>45</v>
      </c>
      <c r="K2979" t="s">
        <v>45</v>
      </c>
      <c r="L2979" t="s">
        <v>46</v>
      </c>
      <c r="M2979" t="s">
        <v>47</v>
      </c>
      <c r="N2979" t="s">
        <v>135</v>
      </c>
      <c r="O2979" t="s">
        <v>51</v>
      </c>
      <c r="P2979" t="s">
        <v>251</v>
      </c>
      <c r="Q2979" t="s">
        <v>217</v>
      </c>
      <c r="R2979" t="s">
        <v>218</v>
      </c>
      <c r="S2979" t="s">
        <v>52</v>
      </c>
      <c r="T2979" t="s">
        <v>2209</v>
      </c>
      <c r="U2979" t="s">
        <v>2063</v>
      </c>
      <c r="V2979" s="137">
        <v>5.5E-2</v>
      </c>
      <c r="W2979" s="137">
        <v>4.1250000000000002E-2</v>
      </c>
      <c r="X2979" t="s">
        <v>272</v>
      </c>
      <c r="Y2979" t="s">
        <v>51</v>
      </c>
      <c r="Z2979" s="133">
        <v>7068156.0300000003</v>
      </c>
      <c r="AA2979" s="135">
        <v>1</v>
      </c>
      <c r="AB2979" s="139">
        <v>103.45</v>
      </c>
      <c r="AD2979" s="133">
        <v>7312.0069999999996</v>
      </c>
      <c r="AG2979" t="s">
        <v>261</v>
      </c>
      <c r="AH2979" s="137">
        <v>4.7089999999999996E-3</v>
      </c>
      <c r="AI2979" s="137">
        <v>4.4893446098818197E-3</v>
      </c>
      <c r="AJ2979" s="137">
        <v>9.6668156631984697E-4</v>
      </c>
    </row>
    <row r="2980" spans="1:36">
      <c r="A2980">
        <v>811</v>
      </c>
      <c r="B2980">
        <v>9730</v>
      </c>
      <c r="C2980" t="s">
        <v>2210</v>
      </c>
      <c r="D2980" t="s">
        <v>2211</v>
      </c>
      <c r="E2980" t="s">
        <v>41</v>
      </c>
      <c r="F2980" t="s">
        <v>2212</v>
      </c>
      <c r="G2980" t="s">
        <v>2213</v>
      </c>
      <c r="H2980" t="s">
        <v>44</v>
      </c>
      <c r="I2980" t="s">
        <v>1542</v>
      </c>
      <c r="J2980" t="s">
        <v>45</v>
      </c>
      <c r="K2980" t="s">
        <v>45</v>
      </c>
      <c r="L2980" t="s">
        <v>46</v>
      </c>
      <c r="M2980" t="s">
        <v>47</v>
      </c>
      <c r="N2980" t="s">
        <v>49</v>
      </c>
      <c r="O2980" t="s">
        <v>51</v>
      </c>
      <c r="P2980" t="s">
        <v>251</v>
      </c>
      <c r="Q2980" t="s">
        <v>217</v>
      </c>
      <c r="R2980" t="s">
        <v>218</v>
      </c>
      <c r="S2980" t="s">
        <v>52</v>
      </c>
      <c r="T2980" t="s">
        <v>2214</v>
      </c>
      <c r="U2980" t="s">
        <v>2215</v>
      </c>
      <c r="V2980" s="137">
        <v>3.85E-2</v>
      </c>
      <c r="W2980" s="137">
        <v>3.9300000000000002E-2</v>
      </c>
      <c r="X2980" t="s">
        <v>272</v>
      </c>
      <c r="Y2980" t="s">
        <v>51</v>
      </c>
      <c r="Z2980" s="133">
        <v>171814.72</v>
      </c>
      <c r="AA2980" s="135">
        <v>1</v>
      </c>
      <c r="AB2980" s="139">
        <v>101.24</v>
      </c>
      <c r="AD2980" s="133">
        <v>173.94499999999999</v>
      </c>
      <c r="AG2980" t="s">
        <v>261</v>
      </c>
      <c r="AH2980" s="137">
        <v>1.1019999999999999E-3</v>
      </c>
      <c r="AI2980" s="137">
        <v>1.06796944130373E-4</v>
      </c>
      <c r="AJ2980" s="137">
        <v>2.2996371675918099E-5</v>
      </c>
    </row>
    <row r="2981" spans="1:36">
      <c r="A2981">
        <v>811</v>
      </c>
      <c r="B2981">
        <v>9730</v>
      </c>
      <c r="C2981" t="s">
        <v>2210</v>
      </c>
      <c r="D2981" t="s">
        <v>2211</v>
      </c>
      <c r="E2981" t="s">
        <v>41</v>
      </c>
      <c r="F2981" t="s">
        <v>2216</v>
      </c>
      <c r="G2981" t="s">
        <v>2217</v>
      </c>
      <c r="H2981" t="s">
        <v>44</v>
      </c>
      <c r="I2981" t="s">
        <v>456</v>
      </c>
      <c r="J2981" t="s">
        <v>45</v>
      </c>
      <c r="K2981" t="s">
        <v>45</v>
      </c>
      <c r="L2981" t="s">
        <v>46</v>
      </c>
      <c r="M2981" t="s">
        <v>47</v>
      </c>
      <c r="N2981" t="s">
        <v>49</v>
      </c>
      <c r="O2981" t="s">
        <v>51</v>
      </c>
      <c r="P2981" t="s">
        <v>251</v>
      </c>
      <c r="Q2981" t="s">
        <v>217</v>
      </c>
      <c r="R2981" t="s">
        <v>218</v>
      </c>
      <c r="S2981" t="s">
        <v>52</v>
      </c>
      <c r="T2981" t="s">
        <v>2218</v>
      </c>
      <c r="U2981" t="s">
        <v>2219</v>
      </c>
      <c r="V2981" s="137">
        <v>2.5600000000000001E-2</v>
      </c>
      <c r="W2981" s="137">
        <v>2.69E-2</v>
      </c>
      <c r="X2981" t="s">
        <v>272</v>
      </c>
      <c r="Y2981" t="s">
        <v>51</v>
      </c>
      <c r="Z2981" s="133">
        <v>5847636</v>
      </c>
      <c r="AA2981" s="135">
        <v>1</v>
      </c>
      <c r="AB2981" s="139">
        <v>111.44</v>
      </c>
      <c r="AD2981" s="133">
        <v>6516.6059999999998</v>
      </c>
      <c r="AG2981" t="s">
        <v>261</v>
      </c>
      <c r="AH2981" s="137">
        <v>5.5669999999999999E-3</v>
      </c>
      <c r="AI2981" s="137">
        <v>4.00099266668904E-3</v>
      </c>
      <c r="AJ2981" s="137">
        <v>8.6152572234168498E-4</v>
      </c>
    </row>
    <row r="2982" spans="1:36">
      <c r="A2982">
        <v>811</v>
      </c>
      <c r="B2982">
        <v>9730</v>
      </c>
      <c r="C2982" t="s">
        <v>2210</v>
      </c>
      <c r="D2982" t="s">
        <v>2211</v>
      </c>
      <c r="E2982" t="s">
        <v>41</v>
      </c>
      <c r="F2982" t="s">
        <v>3477</v>
      </c>
      <c r="G2982" t="s">
        <v>3478</v>
      </c>
      <c r="H2982" t="s">
        <v>44</v>
      </c>
      <c r="I2982" t="s">
        <v>456</v>
      </c>
      <c r="J2982" t="s">
        <v>45</v>
      </c>
      <c r="K2982" t="s">
        <v>45</v>
      </c>
      <c r="L2982" t="s">
        <v>46</v>
      </c>
      <c r="M2982" t="s">
        <v>47</v>
      </c>
      <c r="N2982" t="s">
        <v>49</v>
      </c>
      <c r="O2982" t="s">
        <v>51</v>
      </c>
      <c r="P2982" t="s">
        <v>251</v>
      </c>
      <c r="Q2982" t="s">
        <v>217</v>
      </c>
      <c r="R2982" t="s">
        <v>218</v>
      </c>
      <c r="S2982" t="s">
        <v>52</v>
      </c>
      <c r="T2982" t="s">
        <v>3479</v>
      </c>
      <c r="U2982" t="s">
        <v>3480</v>
      </c>
      <c r="V2982" s="137">
        <v>3.6799999999999999E-2</v>
      </c>
      <c r="W2982" s="137">
        <v>2.8660000000000001E-2</v>
      </c>
      <c r="X2982" t="s">
        <v>272</v>
      </c>
      <c r="Y2982" t="s">
        <v>51</v>
      </c>
      <c r="Z2982" s="133">
        <v>3675005</v>
      </c>
      <c r="AA2982" s="135">
        <v>1</v>
      </c>
      <c r="AB2982" s="139">
        <v>108.78</v>
      </c>
      <c r="AD2982" s="133">
        <v>3997.67</v>
      </c>
      <c r="AG2982" t="s">
        <v>261</v>
      </c>
      <c r="AH2982" s="137">
        <v>3.5906E-2</v>
      </c>
      <c r="AI2982" s="137">
        <v>2.4544450276971601E-3</v>
      </c>
      <c r="AJ2982" s="137">
        <v>5.2851072261140403E-4</v>
      </c>
    </row>
    <row r="2983" spans="1:36">
      <c r="A2983">
        <v>811</v>
      </c>
      <c r="B2983">
        <v>9730</v>
      </c>
      <c r="C2983" t="s">
        <v>2210</v>
      </c>
      <c r="D2983" t="s">
        <v>2211</v>
      </c>
      <c r="E2983" t="s">
        <v>41</v>
      </c>
      <c r="F2983" t="s">
        <v>2220</v>
      </c>
      <c r="G2983" t="s">
        <v>2221</v>
      </c>
      <c r="H2983" t="s">
        <v>44</v>
      </c>
      <c r="I2983" t="s">
        <v>1542</v>
      </c>
      <c r="J2983" t="s">
        <v>45</v>
      </c>
      <c r="K2983" t="s">
        <v>45</v>
      </c>
      <c r="L2983" t="s">
        <v>46</v>
      </c>
      <c r="M2983" t="s">
        <v>47</v>
      </c>
      <c r="N2983" t="s">
        <v>49</v>
      </c>
      <c r="O2983" t="s">
        <v>51</v>
      </c>
      <c r="P2983" t="s">
        <v>251</v>
      </c>
      <c r="Q2983" t="s">
        <v>217</v>
      </c>
      <c r="R2983" t="s">
        <v>218</v>
      </c>
      <c r="S2983" t="s">
        <v>52</v>
      </c>
      <c r="T2983" t="s">
        <v>2222</v>
      </c>
      <c r="U2983" t="s">
        <v>2223</v>
      </c>
      <c r="V2983" s="137">
        <v>2.41E-2</v>
      </c>
      <c r="W2983" s="137">
        <v>3.9440000000000003E-2</v>
      </c>
      <c r="X2983" t="s">
        <v>272</v>
      </c>
      <c r="Y2983" t="s">
        <v>51</v>
      </c>
      <c r="Z2983" s="133">
        <v>8286728.0999999996</v>
      </c>
      <c r="AA2983" s="135">
        <v>1</v>
      </c>
      <c r="AB2983" s="139">
        <v>96.69</v>
      </c>
      <c r="AD2983" s="133">
        <v>8012.4369999999999</v>
      </c>
      <c r="AG2983" t="s">
        <v>261</v>
      </c>
      <c r="AH2983" s="137">
        <v>4.0330000000000001E-3</v>
      </c>
      <c r="AI2983" s="137">
        <v>4.91938678687435E-3</v>
      </c>
      <c r="AJ2983" s="137">
        <v>1.05928168534918E-3</v>
      </c>
    </row>
    <row r="2984" spans="1:36">
      <c r="A2984">
        <v>811</v>
      </c>
      <c r="B2984">
        <v>9730</v>
      </c>
      <c r="C2984" t="s">
        <v>2210</v>
      </c>
      <c r="D2984" t="s">
        <v>2211</v>
      </c>
      <c r="E2984" t="s">
        <v>41</v>
      </c>
      <c r="F2984" t="s">
        <v>2224</v>
      </c>
      <c r="G2984" t="s">
        <v>2225</v>
      </c>
      <c r="H2984" t="s">
        <v>44</v>
      </c>
      <c r="I2984" t="s">
        <v>1542</v>
      </c>
      <c r="J2984" t="s">
        <v>45</v>
      </c>
      <c r="K2984" t="s">
        <v>45</v>
      </c>
      <c r="L2984" t="s">
        <v>46</v>
      </c>
      <c r="M2984" t="s">
        <v>47</v>
      </c>
      <c r="N2984" t="s">
        <v>49</v>
      </c>
      <c r="O2984" t="s">
        <v>51</v>
      </c>
      <c r="P2984" t="s">
        <v>251</v>
      </c>
      <c r="Q2984" t="s">
        <v>217</v>
      </c>
      <c r="R2984" t="s">
        <v>218</v>
      </c>
      <c r="S2984" t="s">
        <v>52</v>
      </c>
      <c r="T2984" t="s">
        <v>2226</v>
      </c>
      <c r="U2984" t="s">
        <v>2227</v>
      </c>
      <c r="V2984" s="137">
        <v>4.9399999999999999E-2</v>
      </c>
      <c r="W2984" s="137">
        <v>4.1599999999999998E-2</v>
      </c>
      <c r="X2984" t="s">
        <v>272</v>
      </c>
      <c r="Y2984" t="s">
        <v>51</v>
      </c>
      <c r="Z2984" s="133">
        <v>8101000</v>
      </c>
      <c r="AA2984" s="135">
        <v>1</v>
      </c>
      <c r="AB2984" s="139">
        <v>105.7</v>
      </c>
      <c r="AD2984" s="133">
        <v>8562.7569999999996</v>
      </c>
      <c r="AG2984" t="s">
        <v>261</v>
      </c>
      <c r="AH2984" s="137">
        <v>4.3530000000000001E-3</v>
      </c>
      <c r="AI2984" s="137">
        <v>5.2572658658892202E-3</v>
      </c>
      <c r="AJ2984" s="137">
        <v>1.1320365094296999E-3</v>
      </c>
    </row>
    <row r="2985" spans="1:36">
      <c r="A2985">
        <v>811</v>
      </c>
      <c r="B2985">
        <v>9730</v>
      </c>
      <c r="C2985" t="s">
        <v>2210</v>
      </c>
      <c r="D2985" t="s">
        <v>2211</v>
      </c>
      <c r="E2985" t="s">
        <v>41</v>
      </c>
      <c r="F2985" t="s">
        <v>3481</v>
      </c>
      <c r="G2985" t="s">
        <v>3482</v>
      </c>
      <c r="H2985" t="s">
        <v>44</v>
      </c>
      <c r="I2985" t="s">
        <v>1542</v>
      </c>
      <c r="J2985" t="s">
        <v>45</v>
      </c>
      <c r="K2985" t="s">
        <v>45</v>
      </c>
      <c r="L2985" t="s">
        <v>46</v>
      </c>
      <c r="M2985" t="s">
        <v>47</v>
      </c>
      <c r="N2985" t="s">
        <v>49</v>
      </c>
      <c r="O2985" t="s">
        <v>51</v>
      </c>
      <c r="P2985" t="s">
        <v>251</v>
      </c>
      <c r="Q2985" t="s">
        <v>217</v>
      </c>
      <c r="R2985" t="s">
        <v>218</v>
      </c>
      <c r="S2985" t="s">
        <v>52</v>
      </c>
      <c r="T2985" t="s">
        <v>3483</v>
      </c>
      <c r="U2985" t="s">
        <v>3480</v>
      </c>
      <c r="V2985" s="137">
        <v>5.7000000000000002E-2</v>
      </c>
      <c r="W2985" s="137">
        <v>4.5690000000000001E-2</v>
      </c>
      <c r="X2985" t="s">
        <v>272</v>
      </c>
      <c r="Y2985" t="s">
        <v>51</v>
      </c>
      <c r="Z2985" s="133">
        <v>3564000</v>
      </c>
      <c r="AA2985" s="135">
        <v>1</v>
      </c>
      <c r="AB2985" s="139">
        <v>110.69</v>
      </c>
      <c r="AD2985" s="133">
        <v>3944.9920000000002</v>
      </c>
      <c r="AG2985" t="s">
        <v>261</v>
      </c>
      <c r="AH2985" s="137">
        <v>6.7099999999999998E-3</v>
      </c>
      <c r="AI2985" s="137">
        <v>2.4221018627411301E-3</v>
      </c>
      <c r="AJ2985" s="137">
        <v>5.2154633380270998E-4</v>
      </c>
    </row>
    <row r="2986" spans="1:36">
      <c r="A2986">
        <v>811</v>
      </c>
      <c r="B2986">
        <v>9730</v>
      </c>
      <c r="C2986" t="s">
        <v>2228</v>
      </c>
      <c r="D2986" t="s">
        <v>2229</v>
      </c>
      <c r="E2986" t="s">
        <v>41</v>
      </c>
      <c r="F2986" t="s">
        <v>2230</v>
      </c>
      <c r="G2986" t="s">
        <v>2231</v>
      </c>
      <c r="H2986" t="s">
        <v>44</v>
      </c>
      <c r="I2986" t="s">
        <v>1542</v>
      </c>
      <c r="J2986" t="s">
        <v>45</v>
      </c>
      <c r="K2986" t="s">
        <v>45</v>
      </c>
      <c r="L2986" t="s">
        <v>46</v>
      </c>
      <c r="M2986" t="s">
        <v>47</v>
      </c>
      <c r="N2986" t="s">
        <v>64</v>
      </c>
      <c r="O2986" t="s">
        <v>51</v>
      </c>
      <c r="P2986" t="s">
        <v>289</v>
      </c>
      <c r="Q2986" t="s">
        <v>289</v>
      </c>
      <c r="R2986" t="s">
        <v>289</v>
      </c>
      <c r="S2986" t="s">
        <v>52</v>
      </c>
      <c r="T2986" t="s">
        <v>2232</v>
      </c>
      <c r="U2986" t="s">
        <v>78</v>
      </c>
      <c r="V2986" s="137">
        <v>6.6500000000000004E-2</v>
      </c>
      <c r="W2986" s="137">
        <v>1.7430000000000001E-2</v>
      </c>
      <c r="X2986" t="s">
        <v>272</v>
      </c>
      <c r="Y2986" t="s">
        <v>51</v>
      </c>
      <c r="Z2986" s="133">
        <v>1108722.1000000001</v>
      </c>
      <c r="AA2986" s="135">
        <v>1</v>
      </c>
      <c r="AB2986" s="139">
        <v>103.65</v>
      </c>
      <c r="AD2986" s="133">
        <v>1149.19</v>
      </c>
      <c r="AG2986" t="s">
        <v>261</v>
      </c>
      <c r="AH2986" s="137">
        <v>2.3161999999999999E-2</v>
      </c>
      <c r="AI2986" s="137">
        <v>7.0556711595946104E-4</v>
      </c>
      <c r="AJ2986" s="137">
        <v>1.5192835125602501E-4</v>
      </c>
    </row>
    <row r="2987" spans="1:36">
      <c r="A2987">
        <v>811</v>
      </c>
      <c r="B2987">
        <v>9730</v>
      </c>
      <c r="C2987" t="s">
        <v>2228</v>
      </c>
      <c r="D2987" t="s">
        <v>2229</v>
      </c>
      <c r="E2987" t="s">
        <v>41</v>
      </c>
      <c r="F2987" t="s">
        <v>3484</v>
      </c>
      <c r="G2987" t="s">
        <v>3485</v>
      </c>
      <c r="H2987" t="s">
        <v>44</v>
      </c>
      <c r="I2987" t="s">
        <v>1542</v>
      </c>
      <c r="J2987" t="s">
        <v>45</v>
      </c>
      <c r="K2987" t="s">
        <v>45</v>
      </c>
      <c r="L2987" t="s">
        <v>46</v>
      </c>
      <c r="M2987" t="s">
        <v>47</v>
      </c>
      <c r="N2987" t="s">
        <v>64</v>
      </c>
      <c r="O2987" t="s">
        <v>51</v>
      </c>
      <c r="P2987" t="s">
        <v>289</v>
      </c>
      <c r="Q2987" t="s">
        <v>289</v>
      </c>
      <c r="R2987" t="s">
        <v>289</v>
      </c>
      <c r="S2987" t="s">
        <v>52</v>
      </c>
      <c r="T2987" t="s">
        <v>3486</v>
      </c>
      <c r="U2987" t="s">
        <v>2499</v>
      </c>
      <c r="V2987" s="137">
        <v>6.59E-2</v>
      </c>
      <c r="W2987" s="137">
        <v>6.5949999999999995E-2</v>
      </c>
      <c r="X2987" t="s">
        <v>272</v>
      </c>
      <c r="Y2987" t="s">
        <v>51</v>
      </c>
      <c r="Z2987" s="133">
        <v>1364000</v>
      </c>
      <c r="AA2987" s="135">
        <v>1</v>
      </c>
      <c r="AB2987" s="139">
        <v>100.28</v>
      </c>
      <c r="AD2987" s="133">
        <v>1367.819</v>
      </c>
      <c r="AG2987" t="s">
        <v>261</v>
      </c>
      <c r="AH2987" s="137">
        <v>4.5469999999999998E-3</v>
      </c>
      <c r="AI2987" s="137">
        <v>8.3979834892755796E-4</v>
      </c>
      <c r="AJ2987" s="137">
        <v>1.8083209329646099E-4</v>
      </c>
    </row>
    <row r="2988" spans="1:36">
      <c r="A2988">
        <v>811</v>
      </c>
      <c r="B2988">
        <v>9730</v>
      </c>
      <c r="C2988" t="s">
        <v>2233</v>
      </c>
      <c r="D2988" t="s">
        <v>2234</v>
      </c>
      <c r="E2988" t="s">
        <v>41</v>
      </c>
      <c r="F2988" t="s">
        <v>2235</v>
      </c>
      <c r="G2988" t="s">
        <v>2236</v>
      </c>
      <c r="H2988" t="s">
        <v>44</v>
      </c>
      <c r="I2988" t="s">
        <v>1542</v>
      </c>
      <c r="J2988" t="s">
        <v>45</v>
      </c>
      <c r="K2988" t="s">
        <v>45</v>
      </c>
      <c r="L2988" t="s">
        <v>46</v>
      </c>
      <c r="M2988" t="s">
        <v>47</v>
      </c>
      <c r="N2988" t="s">
        <v>135</v>
      </c>
      <c r="O2988" t="s">
        <v>51</v>
      </c>
      <c r="P2988" t="s">
        <v>251</v>
      </c>
      <c r="Q2988" t="s">
        <v>217</v>
      </c>
      <c r="R2988" t="s">
        <v>218</v>
      </c>
      <c r="S2988" t="s">
        <v>52</v>
      </c>
      <c r="T2988" t="s">
        <v>2237</v>
      </c>
      <c r="U2988" t="s">
        <v>2238</v>
      </c>
      <c r="V2988" s="137">
        <v>2.0400000000000001E-2</v>
      </c>
      <c r="W2988" s="137">
        <v>3.8940000000000002E-2</v>
      </c>
      <c r="X2988" t="s">
        <v>272</v>
      </c>
      <c r="Y2988" t="s">
        <v>51</v>
      </c>
      <c r="Z2988" s="133">
        <v>1519587.47</v>
      </c>
      <c r="AA2988" s="135">
        <v>1</v>
      </c>
      <c r="AB2988" s="139">
        <v>97.66</v>
      </c>
      <c r="AD2988" s="133">
        <v>1484.029</v>
      </c>
      <c r="AG2988" t="s">
        <v>261</v>
      </c>
      <c r="AH2988" s="137">
        <v>5.0639999999999999E-3</v>
      </c>
      <c r="AI2988" s="137">
        <v>9.1114761908989996E-4</v>
      </c>
      <c r="AJ2988" s="137">
        <v>1.9619558846778099E-4</v>
      </c>
    </row>
    <row r="2989" spans="1:36">
      <c r="A2989">
        <v>811</v>
      </c>
      <c r="B2989">
        <v>9730</v>
      </c>
      <c r="C2989" t="s">
        <v>2239</v>
      </c>
      <c r="D2989" t="s">
        <v>2240</v>
      </c>
      <c r="E2989" t="s">
        <v>41</v>
      </c>
      <c r="F2989" t="s">
        <v>2241</v>
      </c>
      <c r="G2989" t="s">
        <v>2242</v>
      </c>
      <c r="H2989" t="s">
        <v>44</v>
      </c>
      <c r="I2989" t="s">
        <v>1542</v>
      </c>
      <c r="J2989" t="s">
        <v>45</v>
      </c>
      <c r="K2989" t="s">
        <v>45</v>
      </c>
      <c r="L2989" t="s">
        <v>46</v>
      </c>
      <c r="M2989" t="s">
        <v>47</v>
      </c>
      <c r="N2989" t="s">
        <v>135</v>
      </c>
      <c r="O2989" t="s">
        <v>51</v>
      </c>
      <c r="P2989" t="s">
        <v>333</v>
      </c>
      <c r="Q2989" t="s">
        <v>217</v>
      </c>
      <c r="R2989" t="s">
        <v>218</v>
      </c>
      <c r="S2989" t="s">
        <v>52</v>
      </c>
      <c r="T2989" t="s">
        <v>2243</v>
      </c>
      <c r="U2989" t="s">
        <v>2244</v>
      </c>
      <c r="V2989" s="137">
        <v>0.04</v>
      </c>
      <c r="W2989" s="137">
        <v>4.0140000000000002E-2</v>
      </c>
      <c r="X2989" t="s">
        <v>272</v>
      </c>
      <c r="Y2989" t="s">
        <v>51</v>
      </c>
      <c r="Z2989" s="133">
        <v>712647.3</v>
      </c>
      <c r="AA2989" s="135">
        <v>1</v>
      </c>
      <c r="AB2989" s="139">
        <v>101.95</v>
      </c>
      <c r="AD2989" s="133">
        <v>726.54399999999998</v>
      </c>
      <c r="AG2989" t="s">
        <v>261</v>
      </c>
      <c r="AH2989" s="137">
        <v>1.4729999999999999E-3</v>
      </c>
      <c r="AI2989" s="137">
        <v>4.46075319320625E-4</v>
      </c>
      <c r="AJ2989" s="137">
        <v>9.6052503393995401E-5</v>
      </c>
    </row>
    <row r="2990" spans="1:36">
      <c r="A2990">
        <v>811</v>
      </c>
      <c r="B2990">
        <v>9730</v>
      </c>
      <c r="C2990" t="s">
        <v>2239</v>
      </c>
      <c r="D2990" t="s">
        <v>2240</v>
      </c>
      <c r="E2990" t="s">
        <v>41</v>
      </c>
      <c r="F2990" t="s">
        <v>2245</v>
      </c>
      <c r="G2990" t="s">
        <v>2246</v>
      </c>
      <c r="H2990" t="s">
        <v>44</v>
      </c>
      <c r="I2990" t="s">
        <v>1542</v>
      </c>
      <c r="J2990" t="s">
        <v>45</v>
      </c>
      <c r="K2990" t="s">
        <v>45</v>
      </c>
      <c r="L2990" t="s">
        <v>46</v>
      </c>
      <c r="M2990" t="s">
        <v>47</v>
      </c>
      <c r="N2990" t="s">
        <v>135</v>
      </c>
      <c r="O2990" t="s">
        <v>51</v>
      </c>
      <c r="P2990" t="s">
        <v>333</v>
      </c>
      <c r="Q2990" t="s">
        <v>217</v>
      </c>
      <c r="R2990" t="s">
        <v>218</v>
      </c>
      <c r="S2990" t="s">
        <v>52</v>
      </c>
      <c r="T2990" t="s">
        <v>2247</v>
      </c>
      <c r="U2990" t="s">
        <v>2248</v>
      </c>
      <c r="V2990" s="137">
        <v>2.07E-2</v>
      </c>
      <c r="W2990" s="137">
        <v>4.0820000000000002E-2</v>
      </c>
      <c r="X2990" t="s">
        <v>272</v>
      </c>
      <c r="Y2990" t="s">
        <v>51</v>
      </c>
      <c r="Z2990" s="133">
        <v>5599118.9299999997</v>
      </c>
      <c r="AA2990" s="135">
        <v>1</v>
      </c>
      <c r="AB2990" s="139">
        <v>91.69</v>
      </c>
      <c r="AD2990" s="133">
        <v>5133.8320000000003</v>
      </c>
      <c r="AG2990" t="s">
        <v>261</v>
      </c>
      <c r="AH2990" s="137">
        <v>5.2839999999999996E-3</v>
      </c>
      <c r="AI2990" s="137">
        <v>3.1520128980877899E-3</v>
      </c>
      <c r="AJ2990" s="137">
        <v>6.7871661237074797E-4</v>
      </c>
    </row>
    <row r="2991" spans="1:36">
      <c r="A2991">
        <v>811</v>
      </c>
      <c r="B2991">
        <v>9730</v>
      </c>
      <c r="C2991" t="s">
        <v>2239</v>
      </c>
      <c r="D2991" t="s">
        <v>2240</v>
      </c>
      <c r="E2991" t="s">
        <v>41</v>
      </c>
      <c r="F2991" t="s">
        <v>3487</v>
      </c>
      <c r="G2991" t="s">
        <v>2246</v>
      </c>
      <c r="H2991" t="s">
        <v>44</v>
      </c>
      <c r="I2991" t="s">
        <v>1542</v>
      </c>
      <c r="J2991" t="s">
        <v>45</v>
      </c>
      <c r="K2991" t="s">
        <v>45</v>
      </c>
      <c r="L2991" t="s">
        <v>978</v>
      </c>
      <c r="M2991" t="s">
        <v>47</v>
      </c>
      <c r="N2991" t="s">
        <v>135</v>
      </c>
      <c r="O2991" t="s">
        <v>51</v>
      </c>
      <c r="P2991" t="s">
        <v>333</v>
      </c>
      <c r="Q2991" t="s">
        <v>217</v>
      </c>
      <c r="R2991" t="s">
        <v>218</v>
      </c>
      <c r="S2991" t="s">
        <v>52</v>
      </c>
      <c r="T2991" t="s">
        <v>2111</v>
      </c>
      <c r="U2991" t="s">
        <v>2248</v>
      </c>
      <c r="V2991" s="137">
        <v>2.07E-2</v>
      </c>
      <c r="W2991" s="137">
        <v>4.0820000000000002E-2</v>
      </c>
      <c r="X2991" t="s">
        <v>272</v>
      </c>
      <c r="Y2991" t="s">
        <v>51</v>
      </c>
      <c r="Z2991" s="133">
        <v>6198000</v>
      </c>
      <c r="AA2991" s="135">
        <v>1</v>
      </c>
      <c r="AB2991" s="139">
        <v>91.671999999999997</v>
      </c>
      <c r="AD2991" s="133">
        <v>5681.81</v>
      </c>
      <c r="AG2991" t="s">
        <v>261</v>
      </c>
      <c r="AH2991" s="137">
        <v>9.3970000000000008E-3</v>
      </c>
      <c r="AI2991" s="137">
        <v>3.4884539784475802E-3</v>
      </c>
      <c r="AJ2991" s="137">
        <v>7.5116179508642798E-4</v>
      </c>
    </row>
    <row r="2992" spans="1:36">
      <c r="A2992">
        <v>811</v>
      </c>
      <c r="B2992">
        <v>9730</v>
      </c>
      <c r="C2992" t="s">
        <v>2249</v>
      </c>
      <c r="D2992" t="s">
        <v>2250</v>
      </c>
      <c r="E2992" t="s">
        <v>41</v>
      </c>
      <c r="F2992" t="s">
        <v>2251</v>
      </c>
      <c r="G2992" t="s">
        <v>2252</v>
      </c>
      <c r="H2992" t="s">
        <v>44</v>
      </c>
      <c r="I2992" t="s">
        <v>1542</v>
      </c>
      <c r="J2992" t="s">
        <v>45</v>
      </c>
      <c r="K2992" t="s">
        <v>45</v>
      </c>
      <c r="L2992" t="s">
        <v>46</v>
      </c>
      <c r="M2992" t="s">
        <v>47</v>
      </c>
      <c r="N2992" t="s">
        <v>281</v>
      </c>
      <c r="O2992" t="s">
        <v>51</v>
      </c>
      <c r="P2992" t="s">
        <v>2253</v>
      </c>
      <c r="Q2992" t="s">
        <v>225</v>
      </c>
      <c r="R2992" t="s">
        <v>218</v>
      </c>
      <c r="S2992" t="s">
        <v>52</v>
      </c>
      <c r="T2992" t="s">
        <v>2254</v>
      </c>
      <c r="U2992" t="s">
        <v>2255</v>
      </c>
      <c r="V2992" s="137">
        <v>6.0699999999999997E-2</v>
      </c>
      <c r="W2992" s="137">
        <v>4.7629999999999999E-2</v>
      </c>
      <c r="X2992" t="s">
        <v>272</v>
      </c>
      <c r="Y2992" t="s">
        <v>51</v>
      </c>
      <c r="Z2992" s="133">
        <v>3269574.84</v>
      </c>
      <c r="AA2992" s="135">
        <v>1</v>
      </c>
      <c r="AB2992" s="139">
        <v>105.55</v>
      </c>
      <c r="AD2992" s="133">
        <v>3451.0360000000001</v>
      </c>
      <c r="AG2992" t="s">
        <v>261</v>
      </c>
      <c r="AH2992" s="137">
        <v>8.9079999999999993E-3</v>
      </c>
      <c r="AI2992" s="137">
        <v>2.1188286722991201E-3</v>
      </c>
      <c r="AJ2992" s="137">
        <v>4.5624312626680501E-4</v>
      </c>
    </row>
    <row r="2993" spans="1:36">
      <c r="A2993">
        <v>811</v>
      </c>
      <c r="B2993">
        <v>9730</v>
      </c>
      <c r="C2993" t="s">
        <v>2256</v>
      </c>
      <c r="D2993" t="s">
        <v>2257</v>
      </c>
      <c r="E2993" t="s">
        <v>41</v>
      </c>
      <c r="F2993" t="s">
        <v>2258</v>
      </c>
      <c r="G2993" t="s">
        <v>2259</v>
      </c>
      <c r="H2993" t="s">
        <v>44</v>
      </c>
      <c r="I2993" t="s">
        <v>1542</v>
      </c>
      <c r="J2993" t="s">
        <v>45</v>
      </c>
      <c r="K2993" t="s">
        <v>45</v>
      </c>
      <c r="L2993" t="s">
        <v>46</v>
      </c>
      <c r="M2993" t="s">
        <v>47</v>
      </c>
      <c r="N2993" t="s">
        <v>1097</v>
      </c>
      <c r="O2993" t="s">
        <v>51</v>
      </c>
      <c r="P2993" t="s">
        <v>251</v>
      </c>
      <c r="Q2993" t="s">
        <v>217</v>
      </c>
      <c r="R2993" t="s">
        <v>218</v>
      </c>
      <c r="S2993" t="s">
        <v>52</v>
      </c>
      <c r="T2993" t="s">
        <v>2260</v>
      </c>
      <c r="U2993" t="s">
        <v>392</v>
      </c>
      <c r="V2993" s="137">
        <v>2.1000000000000001E-2</v>
      </c>
      <c r="W2993" s="137">
        <v>3.9239999999999997E-2</v>
      </c>
      <c r="X2993" t="s">
        <v>272</v>
      </c>
      <c r="Y2993" t="s">
        <v>51</v>
      </c>
      <c r="Z2993" s="133">
        <v>1322500.01</v>
      </c>
      <c r="AA2993" s="135">
        <v>1</v>
      </c>
      <c r="AB2993" s="139">
        <v>96.34</v>
      </c>
      <c r="AD2993" s="133">
        <v>1274.097</v>
      </c>
      <c r="AG2993" t="s">
        <v>261</v>
      </c>
      <c r="AH2993" s="137">
        <v>3.225E-3</v>
      </c>
      <c r="AI2993" s="137">
        <v>7.8225553871812798E-4</v>
      </c>
      <c r="AJ2993" s="137">
        <v>1.68441515442122E-4</v>
      </c>
    </row>
    <row r="2994" spans="1:36">
      <c r="A2994">
        <v>811</v>
      </c>
      <c r="B2994">
        <v>9730</v>
      </c>
      <c r="C2994" t="s">
        <v>2261</v>
      </c>
      <c r="D2994" t="s">
        <v>2262</v>
      </c>
      <c r="E2994" t="s">
        <v>41</v>
      </c>
      <c r="F2994" t="s">
        <v>3493</v>
      </c>
      <c r="G2994" t="s">
        <v>3494</v>
      </c>
      <c r="H2994" t="s">
        <v>44</v>
      </c>
      <c r="I2994" t="s">
        <v>456</v>
      </c>
      <c r="J2994" t="s">
        <v>45</v>
      </c>
      <c r="K2994" t="s">
        <v>45</v>
      </c>
      <c r="L2994" t="s">
        <v>46</v>
      </c>
      <c r="M2994" t="s">
        <v>47</v>
      </c>
      <c r="N2994" t="s">
        <v>281</v>
      </c>
      <c r="O2994" t="s">
        <v>51</v>
      </c>
      <c r="P2994" t="s">
        <v>251</v>
      </c>
      <c r="Q2994" t="s">
        <v>217</v>
      </c>
      <c r="R2994" t="s">
        <v>218</v>
      </c>
      <c r="S2994" t="s">
        <v>52</v>
      </c>
      <c r="T2994" t="s">
        <v>354</v>
      </c>
      <c r="U2994" t="s">
        <v>2585</v>
      </c>
      <c r="V2994" s="137">
        <v>1.4999999999999999E-2</v>
      </c>
      <c r="W2994" s="137">
        <v>2.8299999999999999E-2</v>
      </c>
      <c r="X2994" t="s">
        <v>272</v>
      </c>
      <c r="Y2994" t="s">
        <v>51</v>
      </c>
      <c r="Z2994" s="133">
        <v>2228618.9</v>
      </c>
      <c r="AA2994" s="135">
        <v>1</v>
      </c>
      <c r="AB2994" s="139">
        <v>116.63</v>
      </c>
      <c r="AD2994" s="133">
        <v>2599.2379999999998</v>
      </c>
      <c r="AG2994" t="s">
        <v>261</v>
      </c>
      <c r="AH2994" s="137">
        <v>1.1837E-2</v>
      </c>
      <c r="AI2994" s="137">
        <v>1.59585124130703E-3</v>
      </c>
      <c r="AJ2994" s="137">
        <v>3.4363144548191899E-4</v>
      </c>
    </row>
    <row r="2995" spans="1:36">
      <c r="A2995">
        <v>811</v>
      </c>
      <c r="B2995">
        <v>9730</v>
      </c>
      <c r="C2995" t="s">
        <v>2261</v>
      </c>
      <c r="D2995" t="s">
        <v>2262</v>
      </c>
      <c r="E2995" t="s">
        <v>41</v>
      </c>
      <c r="F2995" t="s">
        <v>2263</v>
      </c>
      <c r="G2995" t="s">
        <v>2264</v>
      </c>
      <c r="H2995" t="s">
        <v>44</v>
      </c>
      <c r="I2995" t="s">
        <v>456</v>
      </c>
      <c r="J2995" t="s">
        <v>45</v>
      </c>
      <c r="K2995" t="s">
        <v>45</v>
      </c>
      <c r="L2995" t="s">
        <v>46</v>
      </c>
      <c r="M2995" t="s">
        <v>47</v>
      </c>
      <c r="N2995" t="s">
        <v>281</v>
      </c>
      <c r="O2995" t="s">
        <v>51</v>
      </c>
      <c r="P2995" t="s">
        <v>358</v>
      </c>
      <c r="Q2995" t="s">
        <v>217</v>
      </c>
      <c r="R2995" t="s">
        <v>218</v>
      </c>
      <c r="S2995" t="s">
        <v>52</v>
      </c>
      <c r="T2995" t="s">
        <v>2265</v>
      </c>
      <c r="U2995" t="s">
        <v>2266</v>
      </c>
      <c r="V2995" s="137">
        <v>5.0000000000000001E-3</v>
      </c>
      <c r="W2995" s="137">
        <v>2.6360000000000001E-2</v>
      </c>
      <c r="X2995" t="s">
        <v>272</v>
      </c>
      <c r="Y2995" t="s">
        <v>51</v>
      </c>
      <c r="Z2995" s="133">
        <v>1729700.02</v>
      </c>
      <c r="AA2995" s="135">
        <v>1</v>
      </c>
      <c r="AB2995" s="139">
        <v>113.56</v>
      </c>
      <c r="AD2995" s="133">
        <v>1964.2470000000001</v>
      </c>
      <c r="AG2995" t="s">
        <v>261</v>
      </c>
      <c r="AH2995" s="137">
        <v>2.5769999999999999E-3</v>
      </c>
      <c r="AI2995" s="137">
        <v>1.20598663572999E-3</v>
      </c>
      <c r="AJ2995" s="137">
        <v>2.5968268228331802E-4</v>
      </c>
    </row>
    <row r="2996" spans="1:36">
      <c r="A2996">
        <v>811</v>
      </c>
      <c r="B2996">
        <v>9730</v>
      </c>
      <c r="C2996" t="s">
        <v>2261</v>
      </c>
      <c r="D2996" t="s">
        <v>2262</v>
      </c>
      <c r="E2996" t="s">
        <v>41</v>
      </c>
      <c r="F2996" t="s">
        <v>2267</v>
      </c>
      <c r="G2996" t="s">
        <v>2268</v>
      </c>
      <c r="H2996" t="s">
        <v>44</v>
      </c>
      <c r="I2996" t="s">
        <v>456</v>
      </c>
      <c r="J2996" t="s">
        <v>45</v>
      </c>
      <c r="K2996" t="s">
        <v>45</v>
      </c>
      <c r="L2996" t="s">
        <v>46</v>
      </c>
      <c r="M2996" t="s">
        <v>47</v>
      </c>
      <c r="N2996" t="s">
        <v>281</v>
      </c>
      <c r="O2996" t="s">
        <v>51</v>
      </c>
      <c r="P2996" t="s">
        <v>251</v>
      </c>
      <c r="Q2996" t="s">
        <v>217</v>
      </c>
      <c r="R2996" t="s">
        <v>218</v>
      </c>
      <c r="S2996" t="s">
        <v>52</v>
      </c>
      <c r="T2996" t="s">
        <v>2269</v>
      </c>
      <c r="U2996" t="s">
        <v>2270</v>
      </c>
      <c r="V2996" s="137">
        <v>3.4700000000000002E-2</v>
      </c>
      <c r="W2996" s="137">
        <v>2.5899999999999999E-2</v>
      </c>
      <c r="X2996" t="s">
        <v>272</v>
      </c>
      <c r="Y2996" t="s">
        <v>51</v>
      </c>
      <c r="Z2996" s="133">
        <v>5592152.7000000002</v>
      </c>
      <c r="AA2996" s="135">
        <v>1</v>
      </c>
      <c r="AB2996" s="139">
        <v>108.55</v>
      </c>
      <c r="AD2996" s="133">
        <v>6070.2820000000002</v>
      </c>
      <c r="AG2996" t="s">
        <v>261</v>
      </c>
      <c r="AH2996" s="137">
        <v>1.6778999999999999E-2</v>
      </c>
      <c r="AI2996" s="137">
        <v>3.7269637654508102E-3</v>
      </c>
      <c r="AJ2996" s="137">
        <v>8.0251962891709095E-4</v>
      </c>
    </row>
    <row r="2997" spans="1:36">
      <c r="A2997">
        <v>811</v>
      </c>
      <c r="B2997">
        <v>9730</v>
      </c>
      <c r="C2997" t="s">
        <v>2271</v>
      </c>
      <c r="D2997" t="s">
        <v>2272</v>
      </c>
      <c r="E2997" t="s">
        <v>41</v>
      </c>
      <c r="F2997" t="s">
        <v>2273</v>
      </c>
      <c r="G2997" t="s">
        <v>2274</v>
      </c>
      <c r="H2997" t="s">
        <v>44</v>
      </c>
      <c r="I2997" t="s">
        <v>456</v>
      </c>
      <c r="J2997" t="s">
        <v>45</v>
      </c>
      <c r="K2997" t="s">
        <v>45</v>
      </c>
      <c r="L2997" t="s">
        <v>46</v>
      </c>
      <c r="M2997" t="s">
        <v>47</v>
      </c>
      <c r="N2997" t="s">
        <v>49</v>
      </c>
      <c r="O2997" t="s">
        <v>51</v>
      </c>
      <c r="P2997" t="s">
        <v>358</v>
      </c>
      <c r="Q2997" t="s">
        <v>217</v>
      </c>
      <c r="R2997" t="s">
        <v>218</v>
      </c>
      <c r="S2997" t="s">
        <v>52</v>
      </c>
      <c r="T2997" t="s">
        <v>2275</v>
      </c>
      <c r="U2997" t="s">
        <v>2276</v>
      </c>
      <c r="V2997" s="137">
        <v>1.14E-2</v>
      </c>
      <c r="W2997" s="137">
        <v>2.376E-2</v>
      </c>
      <c r="X2997" t="s">
        <v>272</v>
      </c>
      <c r="Y2997" t="s">
        <v>51</v>
      </c>
      <c r="Z2997" s="133">
        <v>5868557.0999999996</v>
      </c>
      <c r="AA2997" s="135">
        <v>1</v>
      </c>
      <c r="AB2997" s="139">
        <v>115.86</v>
      </c>
      <c r="AD2997" s="133">
        <v>6799.31</v>
      </c>
      <c r="AG2997" t="s">
        <v>261</v>
      </c>
      <c r="AH2997" s="137">
        <v>2.7590000000000002E-3</v>
      </c>
      <c r="AI2997" s="137">
        <v>4.1745645381241897E-3</v>
      </c>
      <c r="AJ2997" s="137">
        <v>8.9890060512049202E-4</v>
      </c>
    </row>
    <row r="2998" spans="1:36">
      <c r="A2998">
        <v>811</v>
      </c>
      <c r="B2998">
        <v>9730</v>
      </c>
      <c r="C2998" t="s">
        <v>2271</v>
      </c>
      <c r="D2998" t="s">
        <v>2272</v>
      </c>
      <c r="E2998" t="s">
        <v>41</v>
      </c>
      <c r="F2998" t="s">
        <v>2277</v>
      </c>
      <c r="G2998" t="s">
        <v>2278</v>
      </c>
      <c r="H2998" t="s">
        <v>44</v>
      </c>
      <c r="I2998" t="s">
        <v>1542</v>
      </c>
      <c r="J2998" t="s">
        <v>45</v>
      </c>
      <c r="K2998" t="s">
        <v>45</v>
      </c>
      <c r="L2998" t="s">
        <v>46</v>
      </c>
      <c r="M2998" t="s">
        <v>47</v>
      </c>
      <c r="N2998" t="s">
        <v>49</v>
      </c>
      <c r="O2998" t="s">
        <v>51</v>
      </c>
      <c r="P2998" t="s">
        <v>358</v>
      </c>
      <c r="Q2998" t="s">
        <v>217</v>
      </c>
      <c r="R2998" t="s">
        <v>218</v>
      </c>
      <c r="S2998" t="s">
        <v>52</v>
      </c>
      <c r="T2998" t="s">
        <v>2279</v>
      </c>
      <c r="U2998" t="s">
        <v>2280</v>
      </c>
      <c r="V2998" s="137">
        <v>2.4400000000000002E-2</v>
      </c>
      <c r="W2998" s="137">
        <v>3.9309999999999998E-2</v>
      </c>
      <c r="X2998" t="s">
        <v>272</v>
      </c>
      <c r="Y2998" t="s">
        <v>51</v>
      </c>
      <c r="Z2998" s="133">
        <v>3300000</v>
      </c>
      <c r="AA2998" s="135">
        <v>1</v>
      </c>
      <c r="AB2998" s="139">
        <v>95.76</v>
      </c>
      <c r="AD2998" s="133">
        <v>3160.08</v>
      </c>
      <c r="AG2998" t="s">
        <v>261</v>
      </c>
      <c r="AH2998" s="137">
        <v>2.715E-3</v>
      </c>
      <c r="AI2998" s="137">
        <v>1.94019060887506E-3</v>
      </c>
      <c r="AJ2998" s="137">
        <v>4.1777735053308301E-4</v>
      </c>
    </row>
    <row r="2999" spans="1:36">
      <c r="A2999">
        <v>811</v>
      </c>
      <c r="B2999">
        <v>9730</v>
      </c>
      <c r="C2999" t="s">
        <v>2271</v>
      </c>
      <c r="D2999" t="s">
        <v>2272</v>
      </c>
      <c r="E2999" t="s">
        <v>41</v>
      </c>
      <c r="F2999" t="s">
        <v>2281</v>
      </c>
      <c r="G2999" t="s">
        <v>2282</v>
      </c>
      <c r="H2999" t="s">
        <v>44</v>
      </c>
      <c r="I2999" t="s">
        <v>456</v>
      </c>
      <c r="J2999" t="s">
        <v>45</v>
      </c>
      <c r="K2999" t="s">
        <v>45</v>
      </c>
      <c r="L2999" t="s">
        <v>46</v>
      </c>
      <c r="M2999" t="s">
        <v>47</v>
      </c>
      <c r="N2999" t="s">
        <v>49</v>
      </c>
      <c r="O2999" t="s">
        <v>51</v>
      </c>
      <c r="P2999" t="s">
        <v>358</v>
      </c>
      <c r="Q2999" t="s">
        <v>217</v>
      </c>
      <c r="R2999" t="s">
        <v>218</v>
      </c>
      <c r="S2999" t="s">
        <v>52</v>
      </c>
      <c r="T2999" t="s">
        <v>2283</v>
      </c>
      <c r="U2999" t="s">
        <v>2280</v>
      </c>
      <c r="V2999" s="137">
        <v>9.1999999999999998E-3</v>
      </c>
      <c r="W2999" s="137">
        <v>2.402E-2</v>
      </c>
      <c r="X2999" t="s">
        <v>272</v>
      </c>
      <c r="Y2999" t="s">
        <v>51</v>
      </c>
      <c r="Z2999" s="133">
        <v>7085616</v>
      </c>
      <c r="AA2999" s="135">
        <v>1</v>
      </c>
      <c r="AB2999" s="139">
        <v>113.4</v>
      </c>
      <c r="AD2999" s="133">
        <v>8035.0889999999999</v>
      </c>
      <c r="AG2999" t="s">
        <v>261</v>
      </c>
      <c r="AH2999" s="137">
        <v>2.7390000000000001E-3</v>
      </c>
      <c r="AI2999" s="137">
        <v>4.9332938832397904E-3</v>
      </c>
      <c r="AJ2999" s="137">
        <v>1.06227627250293E-3</v>
      </c>
    </row>
    <row r="3000" spans="1:36">
      <c r="A3000">
        <v>811</v>
      </c>
      <c r="B3000">
        <v>9730</v>
      </c>
      <c r="C3000" t="s">
        <v>2271</v>
      </c>
      <c r="D3000" t="s">
        <v>2272</v>
      </c>
      <c r="E3000" t="s">
        <v>41</v>
      </c>
      <c r="F3000" t="s">
        <v>2284</v>
      </c>
      <c r="G3000" t="s">
        <v>2285</v>
      </c>
      <c r="H3000" t="s">
        <v>44</v>
      </c>
      <c r="I3000" t="s">
        <v>456</v>
      </c>
      <c r="J3000" t="s">
        <v>45</v>
      </c>
      <c r="K3000" t="s">
        <v>45</v>
      </c>
      <c r="L3000" t="s">
        <v>46</v>
      </c>
      <c r="M3000" t="s">
        <v>47</v>
      </c>
      <c r="N3000" t="s">
        <v>49</v>
      </c>
      <c r="O3000" t="s">
        <v>51</v>
      </c>
      <c r="P3000" t="s">
        <v>358</v>
      </c>
      <c r="Q3000" t="s">
        <v>217</v>
      </c>
      <c r="R3000" t="s">
        <v>218</v>
      </c>
      <c r="S3000" t="s">
        <v>52</v>
      </c>
      <c r="T3000" t="s">
        <v>2286</v>
      </c>
      <c r="U3000" t="s">
        <v>2287</v>
      </c>
      <c r="V3000" s="137">
        <v>3.1953000000000002E-2</v>
      </c>
      <c r="W3000" s="137">
        <v>2.6800000000000001E-2</v>
      </c>
      <c r="X3000" t="s">
        <v>272</v>
      </c>
      <c r="Y3000" t="s">
        <v>51</v>
      </c>
      <c r="Z3000" s="133">
        <v>4760499</v>
      </c>
      <c r="AA3000" s="135">
        <v>1</v>
      </c>
      <c r="AB3000" s="139">
        <v>112.59</v>
      </c>
      <c r="AD3000" s="133">
        <v>5359.8459999999995</v>
      </c>
      <c r="AG3000" t="s">
        <v>261</v>
      </c>
      <c r="AH3000" s="137">
        <v>3.689E-3</v>
      </c>
      <c r="AI3000" s="137">
        <v>3.2907782502142398E-3</v>
      </c>
      <c r="AJ3000" s="137">
        <v>7.0859667719118001E-4</v>
      </c>
    </row>
    <row r="3001" spans="1:36">
      <c r="A3001">
        <v>811</v>
      </c>
      <c r="B3001">
        <v>9730</v>
      </c>
      <c r="C3001" t="s">
        <v>2271</v>
      </c>
      <c r="D3001" t="s">
        <v>2272</v>
      </c>
      <c r="E3001" t="s">
        <v>41</v>
      </c>
      <c r="F3001" t="s">
        <v>2288</v>
      </c>
      <c r="G3001" t="s">
        <v>2289</v>
      </c>
      <c r="H3001" t="s">
        <v>44</v>
      </c>
      <c r="I3001" t="s">
        <v>1542</v>
      </c>
      <c r="J3001" t="s">
        <v>45</v>
      </c>
      <c r="K3001" t="s">
        <v>45</v>
      </c>
      <c r="L3001" t="s">
        <v>46</v>
      </c>
      <c r="M3001" t="s">
        <v>47</v>
      </c>
      <c r="N3001" t="s">
        <v>49</v>
      </c>
      <c r="O3001" t="s">
        <v>51</v>
      </c>
      <c r="P3001" t="s">
        <v>358</v>
      </c>
      <c r="Q3001" t="s">
        <v>217</v>
      </c>
      <c r="R3001" t="s">
        <v>218</v>
      </c>
      <c r="S3001" t="s">
        <v>52</v>
      </c>
      <c r="T3001" t="s">
        <v>2290</v>
      </c>
      <c r="U3001" t="s">
        <v>2287</v>
      </c>
      <c r="V3001" s="137">
        <v>5.79E-2</v>
      </c>
      <c r="W3001" s="137">
        <v>4.2520000000000002E-2</v>
      </c>
      <c r="X3001" t="s">
        <v>272</v>
      </c>
      <c r="Y3001" t="s">
        <v>51</v>
      </c>
      <c r="Z3001" s="133">
        <v>7818856</v>
      </c>
      <c r="AA3001" s="135">
        <v>1</v>
      </c>
      <c r="AB3001" s="139">
        <v>113.52</v>
      </c>
      <c r="AD3001" s="133">
        <v>8875.9650000000001</v>
      </c>
      <c r="AG3001" t="s">
        <v>261</v>
      </c>
      <c r="AH3001" s="137">
        <v>6.8599999999999998E-3</v>
      </c>
      <c r="AI3001" s="137">
        <v>5.44956601740932E-3</v>
      </c>
      <c r="AJ3001" s="137">
        <v>1.17344411517817E-3</v>
      </c>
    </row>
    <row r="3002" spans="1:36">
      <c r="A3002">
        <v>811</v>
      </c>
      <c r="B3002">
        <v>9730</v>
      </c>
      <c r="C3002" t="s">
        <v>2291</v>
      </c>
      <c r="D3002" t="s">
        <v>2292</v>
      </c>
      <c r="E3002" t="s">
        <v>41</v>
      </c>
      <c r="F3002" t="s">
        <v>2293</v>
      </c>
      <c r="G3002" t="s">
        <v>2294</v>
      </c>
      <c r="H3002" t="s">
        <v>44</v>
      </c>
      <c r="I3002" t="s">
        <v>456</v>
      </c>
      <c r="J3002" t="s">
        <v>45</v>
      </c>
      <c r="K3002" t="s">
        <v>45</v>
      </c>
      <c r="L3002" t="s">
        <v>46</v>
      </c>
      <c r="M3002" t="s">
        <v>47</v>
      </c>
      <c r="N3002" t="s">
        <v>49</v>
      </c>
      <c r="O3002" t="s">
        <v>51</v>
      </c>
      <c r="P3002" t="s">
        <v>358</v>
      </c>
      <c r="Q3002" t="s">
        <v>217</v>
      </c>
      <c r="R3002" t="s">
        <v>218</v>
      </c>
      <c r="S3002" t="s">
        <v>52</v>
      </c>
      <c r="T3002" t="s">
        <v>2295</v>
      </c>
      <c r="U3002" t="s">
        <v>2296</v>
      </c>
      <c r="V3002" s="137">
        <v>3.32E-2</v>
      </c>
      <c r="W3002" s="137">
        <v>2.5219999999999999E-2</v>
      </c>
      <c r="X3002" t="s">
        <v>272</v>
      </c>
      <c r="Y3002" t="s">
        <v>51</v>
      </c>
      <c r="Z3002" s="133">
        <v>9797036</v>
      </c>
      <c r="AA3002" s="135">
        <v>1</v>
      </c>
      <c r="AB3002" s="139">
        <v>104.43</v>
      </c>
      <c r="AD3002" s="133">
        <v>10231.045</v>
      </c>
      <c r="AG3002" t="s">
        <v>261</v>
      </c>
      <c r="AH3002" s="137">
        <v>5.6090000000000003E-3</v>
      </c>
      <c r="AI3002" s="137">
        <v>6.28154250393407E-3</v>
      </c>
      <c r="AJ3002" s="137">
        <v>1.35259194253914E-3</v>
      </c>
    </row>
    <row r="3003" spans="1:36">
      <c r="A3003">
        <v>811</v>
      </c>
      <c r="B3003">
        <v>9730</v>
      </c>
      <c r="C3003" t="s">
        <v>2297</v>
      </c>
      <c r="D3003" t="s">
        <v>2298</v>
      </c>
      <c r="E3003" t="s">
        <v>41</v>
      </c>
      <c r="F3003" t="s">
        <v>2299</v>
      </c>
      <c r="G3003" t="s">
        <v>2300</v>
      </c>
      <c r="H3003" t="s">
        <v>44</v>
      </c>
      <c r="I3003" t="s">
        <v>1544</v>
      </c>
      <c r="J3003" t="s">
        <v>45</v>
      </c>
      <c r="K3003" t="s">
        <v>45</v>
      </c>
      <c r="L3003" t="s">
        <v>46</v>
      </c>
      <c r="M3003" t="s">
        <v>47</v>
      </c>
      <c r="N3003" t="s">
        <v>114</v>
      </c>
      <c r="O3003" t="s">
        <v>51</v>
      </c>
      <c r="P3003" t="s">
        <v>301</v>
      </c>
      <c r="Q3003" t="s">
        <v>217</v>
      </c>
      <c r="R3003" t="s">
        <v>218</v>
      </c>
      <c r="S3003" t="s">
        <v>52</v>
      </c>
      <c r="T3003" t="s">
        <v>2301</v>
      </c>
      <c r="U3003" t="s">
        <v>2302</v>
      </c>
      <c r="V3003" s="137">
        <v>0.04</v>
      </c>
      <c r="W3003" s="137">
        <v>-0.16717000000000001</v>
      </c>
      <c r="X3003" t="s">
        <v>272</v>
      </c>
      <c r="Y3003" t="s">
        <v>51</v>
      </c>
      <c r="Z3003" s="133">
        <v>9755569</v>
      </c>
      <c r="AA3003" s="135">
        <v>1</v>
      </c>
      <c r="AB3003" s="139">
        <v>332.5</v>
      </c>
      <c r="AD3003" s="133">
        <v>32437.267</v>
      </c>
      <c r="AG3003" t="s">
        <v>261</v>
      </c>
      <c r="AH3003" s="137">
        <v>2.4632999999999999E-2</v>
      </c>
      <c r="AI3003" s="137">
        <v>1.9915470705000701E-2</v>
      </c>
      <c r="AJ3003" s="137">
        <v>4.2883583436055103E-3</v>
      </c>
    </row>
    <row r="3004" spans="1:36">
      <c r="A3004">
        <v>811</v>
      </c>
      <c r="B3004">
        <v>9730</v>
      </c>
      <c r="C3004" t="s">
        <v>2297</v>
      </c>
      <c r="D3004" t="s">
        <v>2298</v>
      </c>
      <c r="E3004" t="s">
        <v>41</v>
      </c>
      <c r="F3004" t="s">
        <v>2303</v>
      </c>
      <c r="G3004" t="s">
        <v>2304</v>
      </c>
      <c r="H3004" t="s">
        <v>44</v>
      </c>
      <c r="I3004" t="s">
        <v>1542</v>
      </c>
      <c r="J3004" t="s">
        <v>45</v>
      </c>
      <c r="K3004" t="s">
        <v>159</v>
      </c>
      <c r="L3004" t="s">
        <v>46</v>
      </c>
      <c r="M3004" t="s">
        <v>47</v>
      </c>
      <c r="N3004" t="s">
        <v>114</v>
      </c>
      <c r="O3004" t="s">
        <v>51</v>
      </c>
      <c r="P3004" t="s">
        <v>301</v>
      </c>
      <c r="Q3004" t="s">
        <v>217</v>
      </c>
      <c r="R3004" t="s">
        <v>218</v>
      </c>
      <c r="S3004" t="s">
        <v>52</v>
      </c>
      <c r="T3004" t="s">
        <v>2305</v>
      </c>
      <c r="U3004" t="s">
        <v>2306</v>
      </c>
      <c r="V3004" s="137">
        <v>3.4500000000000003E-2</v>
      </c>
      <c r="W3004" s="137">
        <v>5.1799999999999999E-2</v>
      </c>
      <c r="X3004" t="s">
        <v>272</v>
      </c>
      <c r="Y3004" t="s">
        <v>51</v>
      </c>
      <c r="Z3004" s="133">
        <v>3853728.75</v>
      </c>
      <c r="AA3004" s="135">
        <v>1</v>
      </c>
      <c r="AB3004" s="139">
        <v>100.87</v>
      </c>
      <c r="AD3004" s="133">
        <v>3887.2559999999999</v>
      </c>
      <c r="AG3004" t="s">
        <v>261</v>
      </c>
      <c r="AH3004" s="137">
        <v>6.9179999999999997E-3</v>
      </c>
      <c r="AI3004" s="137">
        <v>2.3866541208994599E-3</v>
      </c>
      <c r="AJ3004" s="137">
        <v>5.1391344268301704E-4</v>
      </c>
    </row>
    <row r="3005" spans="1:36">
      <c r="A3005">
        <v>811</v>
      </c>
      <c r="B3005">
        <v>9730</v>
      </c>
      <c r="C3005" t="s">
        <v>2297</v>
      </c>
      <c r="D3005" t="s">
        <v>2298</v>
      </c>
      <c r="E3005" t="s">
        <v>41</v>
      </c>
      <c r="F3005" t="s">
        <v>2307</v>
      </c>
      <c r="G3005" t="s">
        <v>2308</v>
      </c>
      <c r="H3005" t="s">
        <v>44</v>
      </c>
      <c r="I3005" t="s">
        <v>1542</v>
      </c>
      <c r="J3005" t="s">
        <v>45</v>
      </c>
      <c r="K3005" t="s">
        <v>45</v>
      </c>
      <c r="L3005" t="s">
        <v>46</v>
      </c>
      <c r="M3005" t="s">
        <v>47</v>
      </c>
      <c r="N3005" t="s">
        <v>114</v>
      </c>
      <c r="O3005" t="s">
        <v>51</v>
      </c>
      <c r="P3005" t="s">
        <v>301</v>
      </c>
      <c r="Q3005" t="s">
        <v>217</v>
      </c>
      <c r="R3005" t="s">
        <v>218</v>
      </c>
      <c r="S3005" t="s">
        <v>52</v>
      </c>
      <c r="T3005" t="s">
        <v>2309</v>
      </c>
      <c r="U3005" t="s">
        <v>2302</v>
      </c>
      <c r="V3005" s="137">
        <v>0.05</v>
      </c>
      <c r="W3005" s="137">
        <v>4.2630000000000001E-2</v>
      </c>
      <c r="X3005" t="s">
        <v>272</v>
      </c>
      <c r="Y3005" t="s">
        <v>51</v>
      </c>
      <c r="Z3005" s="133">
        <v>7611000</v>
      </c>
      <c r="AA3005" s="135">
        <v>1</v>
      </c>
      <c r="AB3005" s="139">
        <v>105.53</v>
      </c>
      <c r="AD3005" s="133">
        <v>8031.8879999999999</v>
      </c>
      <c r="AG3005" t="s">
        <v>261</v>
      </c>
      <c r="AH3005" s="137">
        <v>5.267E-3</v>
      </c>
      <c r="AI3005" s="137">
        <v>4.9313290331869696E-3</v>
      </c>
      <c r="AJ3005" s="137">
        <v>1.06185318528381E-3</v>
      </c>
    </row>
    <row r="3006" spans="1:36">
      <c r="A3006">
        <v>811</v>
      </c>
      <c r="B3006">
        <v>9730</v>
      </c>
      <c r="C3006" t="s">
        <v>2297</v>
      </c>
      <c r="D3006" t="s">
        <v>2298</v>
      </c>
      <c r="E3006" t="s">
        <v>41</v>
      </c>
      <c r="F3006" t="s">
        <v>2310</v>
      </c>
      <c r="G3006" t="s">
        <v>2311</v>
      </c>
      <c r="H3006" t="s">
        <v>44</v>
      </c>
      <c r="I3006" t="s">
        <v>1542</v>
      </c>
      <c r="J3006" t="s">
        <v>45</v>
      </c>
      <c r="K3006" t="s">
        <v>159</v>
      </c>
      <c r="L3006" t="s">
        <v>46</v>
      </c>
      <c r="M3006" t="s">
        <v>47</v>
      </c>
      <c r="N3006" t="s">
        <v>114</v>
      </c>
      <c r="O3006" t="s">
        <v>51</v>
      </c>
      <c r="P3006" t="s">
        <v>301</v>
      </c>
      <c r="Q3006" t="s">
        <v>217</v>
      </c>
      <c r="R3006" t="s">
        <v>218</v>
      </c>
      <c r="S3006" t="s">
        <v>52</v>
      </c>
      <c r="T3006" t="s">
        <v>2312</v>
      </c>
      <c r="U3006" t="s">
        <v>2313</v>
      </c>
      <c r="V3006" s="137">
        <v>1.4999999999999999E-2</v>
      </c>
      <c r="W3006" s="137">
        <v>4.0779999999999997E-2</v>
      </c>
      <c r="X3006" t="s">
        <v>272</v>
      </c>
      <c r="Y3006" t="s">
        <v>51</v>
      </c>
      <c r="Z3006" s="133">
        <v>4587313</v>
      </c>
      <c r="AA3006" s="135">
        <v>1</v>
      </c>
      <c r="AB3006" s="139">
        <v>95.32</v>
      </c>
      <c r="AD3006" s="133">
        <v>4372.6270000000004</v>
      </c>
      <c r="AG3006" t="s">
        <v>261</v>
      </c>
      <c r="AH3006" s="137">
        <v>3.898E-3</v>
      </c>
      <c r="AI3006" s="137">
        <v>2.6846565148889198E-3</v>
      </c>
      <c r="AJ3006" s="137">
        <v>5.7808170019541503E-4</v>
      </c>
    </row>
    <row r="3007" spans="1:36">
      <c r="A3007">
        <v>811</v>
      </c>
      <c r="B3007">
        <v>9730</v>
      </c>
      <c r="C3007" t="s">
        <v>109</v>
      </c>
      <c r="D3007" t="s">
        <v>110</v>
      </c>
      <c r="E3007" t="s">
        <v>41</v>
      </c>
      <c r="F3007" t="s">
        <v>2314</v>
      </c>
      <c r="G3007" t="s">
        <v>2315</v>
      </c>
      <c r="H3007" t="s">
        <v>44</v>
      </c>
      <c r="I3007" t="s">
        <v>1542</v>
      </c>
      <c r="J3007" t="s">
        <v>45</v>
      </c>
      <c r="K3007" t="s">
        <v>45</v>
      </c>
      <c r="L3007" t="s">
        <v>46</v>
      </c>
      <c r="M3007" t="s">
        <v>47</v>
      </c>
      <c r="N3007" t="s">
        <v>114</v>
      </c>
      <c r="O3007" t="s">
        <v>51</v>
      </c>
      <c r="P3007" t="s">
        <v>301</v>
      </c>
      <c r="Q3007" t="s">
        <v>217</v>
      </c>
      <c r="R3007" t="s">
        <v>218</v>
      </c>
      <c r="S3007" t="s">
        <v>52</v>
      </c>
      <c r="T3007" t="s">
        <v>2316</v>
      </c>
      <c r="U3007" t="s">
        <v>2317</v>
      </c>
      <c r="V3007" s="137">
        <v>2.0500000000000001E-2</v>
      </c>
      <c r="W3007" s="137">
        <v>4.0890000000000003E-2</v>
      </c>
      <c r="X3007" t="s">
        <v>272</v>
      </c>
      <c r="Y3007" t="s">
        <v>51</v>
      </c>
      <c r="Z3007" s="133">
        <v>5512107.4900000002</v>
      </c>
      <c r="AA3007" s="135">
        <v>1</v>
      </c>
      <c r="AB3007" s="139">
        <v>96.95</v>
      </c>
      <c r="AD3007" s="133">
        <v>5343.9880000000003</v>
      </c>
      <c r="AG3007" t="s">
        <v>261</v>
      </c>
      <c r="AH3007" s="137">
        <v>7.0270000000000003E-3</v>
      </c>
      <c r="AI3007" s="137">
        <v>3.2810421704507599E-3</v>
      </c>
      <c r="AJ3007" s="137">
        <v>7.0650022667257599E-4</v>
      </c>
    </row>
    <row r="3008" spans="1:36">
      <c r="A3008">
        <v>811</v>
      </c>
      <c r="B3008">
        <v>9730</v>
      </c>
      <c r="C3008" t="s">
        <v>109</v>
      </c>
      <c r="D3008" t="s">
        <v>110</v>
      </c>
      <c r="E3008" t="s">
        <v>41</v>
      </c>
      <c r="F3008" t="s">
        <v>2318</v>
      </c>
      <c r="G3008" t="s">
        <v>2319</v>
      </c>
      <c r="H3008" t="s">
        <v>44</v>
      </c>
      <c r="I3008" t="s">
        <v>1544</v>
      </c>
      <c r="J3008" t="s">
        <v>45</v>
      </c>
      <c r="K3008" t="s">
        <v>45</v>
      </c>
      <c r="L3008" t="s">
        <v>46</v>
      </c>
      <c r="M3008" t="s">
        <v>47</v>
      </c>
      <c r="N3008" t="s">
        <v>114</v>
      </c>
      <c r="O3008" t="s">
        <v>51</v>
      </c>
      <c r="P3008" t="s">
        <v>301</v>
      </c>
      <c r="Q3008" t="s">
        <v>217</v>
      </c>
      <c r="R3008" t="s">
        <v>218</v>
      </c>
      <c r="S3008" t="s">
        <v>52</v>
      </c>
      <c r="T3008" t="s">
        <v>2320</v>
      </c>
      <c r="U3008" t="s">
        <v>2321</v>
      </c>
      <c r="V3008" s="137">
        <v>1.25E-3</v>
      </c>
      <c r="W3008" s="137">
        <v>4.3119999999999999E-2</v>
      </c>
      <c r="X3008" t="s">
        <v>272</v>
      </c>
      <c r="Y3008" t="s">
        <v>51</v>
      </c>
      <c r="Z3008" s="133">
        <v>3523069</v>
      </c>
      <c r="AA3008" s="135">
        <v>1</v>
      </c>
      <c r="AB3008" s="139">
        <v>95.9</v>
      </c>
      <c r="AD3008" s="133">
        <v>3378.623</v>
      </c>
      <c r="AG3008" t="s">
        <v>261</v>
      </c>
      <c r="AH3008" s="137">
        <v>6.2179999999999996E-3</v>
      </c>
      <c r="AI3008" s="137">
        <v>2.0743693030878599E-3</v>
      </c>
      <c r="AJ3008" s="137">
        <v>4.4666977950876598E-4</v>
      </c>
    </row>
    <row r="3009" spans="1:36">
      <c r="A3009">
        <v>811</v>
      </c>
      <c r="B3009">
        <v>9730</v>
      </c>
      <c r="C3009" t="s">
        <v>2322</v>
      </c>
      <c r="D3009" t="s">
        <v>2323</v>
      </c>
      <c r="E3009" t="s">
        <v>41</v>
      </c>
      <c r="F3009" t="s">
        <v>2324</v>
      </c>
      <c r="G3009" t="s">
        <v>2325</v>
      </c>
      <c r="H3009" t="s">
        <v>44</v>
      </c>
      <c r="I3009" t="s">
        <v>456</v>
      </c>
      <c r="J3009" t="s">
        <v>45</v>
      </c>
      <c r="K3009" t="s">
        <v>45</v>
      </c>
      <c r="L3009" t="s">
        <v>46</v>
      </c>
      <c r="M3009" t="s">
        <v>47</v>
      </c>
      <c r="N3009" t="s">
        <v>281</v>
      </c>
      <c r="O3009" t="s">
        <v>51</v>
      </c>
      <c r="P3009" t="s">
        <v>333</v>
      </c>
      <c r="Q3009" t="s">
        <v>217</v>
      </c>
      <c r="R3009" t="s">
        <v>218</v>
      </c>
      <c r="S3009" t="s">
        <v>52</v>
      </c>
      <c r="T3009" t="s">
        <v>2326</v>
      </c>
      <c r="U3009" t="s">
        <v>2327</v>
      </c>
      <c r="V3009" s="137">
        <v>2.5700000000000001E-2</v>
      </c>
      <c r="W3009" s="137">
        <v>3.304E-2</v>
      </c>
      <c r="X3009" t="s">
        <v>272</v>
      </c>
      <c r="Y3009" t="s">
        <v>51</v>
      </c>
      <c r="Z3009" s="133">
        <v>1331153.2</v>
      </c>
      <c r="AA3009" s="135">
        <v>1</v>
      </c>
      <c r="AB3009" s="139">
        <v>120.8</v>
      </c>
      <c r="AD3009" s="133">
        <v>1608.0329999999999</v>
      </c>
      <c r="AG3009" t="s">
        <v>261</v>
      </c>
      <c r="AH3009" s="137">
        <v>1.604E-3</v>
      </c>
      <c r="AI3009" s="137">
        <v>9.8728217407081302E-4</v>
      </c>
      <c r="AJ3009" s="137">
        <v>2.12589489416711E-4</v>
      </c>
    </row>
    <row r="3010" spans="1:36">
      <c r="A3010">
        <v>811</v>
      </c>
      <c r="B3010">
        <v>9730</v>
      </c>
      <c r="C3010" t="s">
        <v>2322</v>
      </c>
      <c r="D3010" t="s">
        <v>2323</v>
      </c>
      <c r="E3010" t="s">
        <v>41</v>
      </c>
      <c r="F3010" t="s">
        <v>3992</v>
      </c>
      <c r="G3010" t="s">
        <v>3993</v>
      </c>
      <c r="H3010" t="s">
        <v>44</v>
      </c>
      <c r="I3010" t="s">
        <v>1542</v>
      </c>
      <c r="J3010" t="s">
        <v>45</v>
      </c>
      <c r="K3010" t="s">
        <v>45</v>
      </c>
      <c r="L3010" t="s">
        <v>46</v>
      </c>
      <c r="M3010" t="s">
        <v>47</v>
      </c>
      <c r="N3010" t="s">
        <v>281</v>
      </c>
      <c r="O3010" t="s">
        <v>51</v>
      </c>
      <c r="P3010" t="s">
        <v>333</v>
      </c>
      <c r="Q3010" t="s">
        <v>217</v>
      </c>
      <c r="R3010" t="s">
        <v>218</v>
      </c>
      <c r="S3010" t="s">
        <v>52</v>
      </c>
      <c r="T3010" t="s">
        <v>3994</v>
      </c>
      <c r="U3010" t="s">
        <v>3995</v>
      </c>
      <c r="V3010" s="137">
        <v>3.2500000000000001E-2</v>
      </c>
      <c r="W3010" s="137">
        <v>4.0430000000000001E-2</v>
      </c>
      <c r="X3010" t="s">
        <v>272</v>
      </c>
      <c r="Y3010" t="s">
        <v>51</v>
      </c>
      <c r="Z3010" s="133">
        <v>133000</v>
      </c>
      <c r="AA3010" s="135">
        <v>1</v>
      </c>
      <c r="AB3010" s="139">
        <v>99.48</v>
      </c>
      <c r="AD3010" s="133">
        <v>132.30799999999999</v>
      </c>
      <c r="AG3010" t="s">
        <v>261</v>
      </c>
      <c r="AH3010" s="137">
        <v>5.5400000000000002E-4</v>
      </c>
      <c r="AI3010" s="137">
        <v>8.1233233068556804E-5</v>
      </c>
      <c r="AJ3010" s="137">
        <v>1.74917890702993E-5</v>
      </c>
    </row>
    <row r="3011" spans="1:36">
      <c r="A3011">
        <v>811</v>
      </c>
      <c r="B3011">
        <v>9730</v>
      </c>
      <c r="C3011" t="s">
        <v>2322</v>
      </c>
      <c r="D3011" t="s">
        <v>2323</v>
      </c>
      <c r="E3011" t="s">
        <v>41</v>
      </c>
      <c r="F3011" t="s">
        <v>2328</v>
      </c>
      <c r="G3011" t="s">
        <v>2329</v>
      </c>
      <c r="H3011" t="s">
        <v>44</v>
      </c>
      <c r="I3011" t="s">
        <v>456</v>
      </c>
      <c r="J3011" t="s">
        <v>45</v>
      </c>
      <c r="K3011" t="s">
        <v>45</v>
      </c>
      <c r="L3011" t="s">
        <v>46</v>
      </c>
      <c r="M3011" t="s">
        <v>47</v>
      </c>
      <c r="N3011" t="s">
        <v>281</v>
      </c>
      <c r="O3011" t="s">
        <v>51</v>
      </c>
      <c r="P3011" t="s">
        <v>333</v>
      </c>
      <c r="Q3011" t="s">
        <v>217</v>
      </c>
      <c r="R3011" t="s">
        <v>218</v>
      </c>
      <c r="S3011" t="s">
        <v>52</v>
      </c>
      <c r="T3011" t="s">
        <v>2330</v>
      </c>
      <c r="U3011" t="s">
        <v>2177</v>
      </c>
      <c r="V3011" s="137">
        <v>1.09E-2</v>
      </c>
      <c r="W3011" s="137">
        <v>2.5520000000000001E-2</v>
      </c>
      <c r="X3011" t="s">
        <v>272</v>
      </c>
      <c r="Y3011" t="s">
        <v>51</v>
      </c>
      <c r="Z3011" s="133">
        <v>991594</v>
      </c>
      <c r="AA3011" s="135">
        <v>1</v>
      </c>
      <c r="AB3011" s="139">
        <v>113.58</v>
      </c>
      <c r="AD3011" s="133">
        <v>1126.252</v>
      </c>
      <c r="AG3011" t="s">
        <v>261</v>
      </c>
      <c r="AH3011" s="137">
        <v>1.3929999999999999E-3</v>
      </c>
      <c r="AI3011" s="137">
        <v>6.9148390426933097E-4</v>
      </c>
      <c r="AJ3011" s="137">
        <v>1.4889584154281199E-4</v>
      </c>
    </row>
    <row r="3012" spans="1:36">
      <c r="A3012">
        <v>811</v>
      </c>
      <c r="B3012">
        <v>9730</v>
      </c>
      <c r="C3012" t="s">
        <v>2322</v>
      </c>
      <c r="D3012" t="s">
        <v>2323</v>
      </c>
      <c r="E3012" t="s">
        <v>41</v>
      </c>
      <c r="F3012" t="s">
        <v>2331</v>
      </c>
      <c r="G3012" t="s">
        <v>2332</v>
      </c>
      <c r="H3012" t="s">
        <v>44</v>
      </c>
      <c r="I3012" t="s">
        <v>1542</v>
      </c>
      <c r="J3012" t="s">
        <v>45</v>
      </c>
      <c r="K3012" t="s">
        <v>45</v>
      </c>
      <c r="L3012" t="s">
        <v>46</v>
      </c>
      <c r="M3012" t="s">
        <v>47</v>
      </c>
      <c r="N3012" t="s">
        <v>281</v>
      </c>
      <c r="O3012" t="s">
        <v>51</v>
      </c>
      <c r="P3012" t="s">
        <v>2333</v>
      </c>
      <c r="Q3012" t="s">
        <v>225</v>
      </c>
      <c r="R3012" t="s">
        <v>218</v>
      </c>
      <c r="S3012" t="s">
        <v>52</v>
      </c>
      <c r="T3012" t="s">
        <v>2334</v>
      </c>
      <c r="U3012" t="s">
        <v>2335</v>
      </c>
      <c r="V3012" s="137">
        <v>5.5E-2</v>
      </c>
      <c r="W3012" s="137">
        <v>4.2009999999999999E-2</v>
      </c>
      <c r="X3012" t="s">
        <v>272</v>
      </c>
      <c r="Y3012" t="s">
        <v>51</v>
      </c>
      <c r="Z3012" s="133">
        <v>6898883</v>
      </c>
      <c r="AA3012" s="135">
        <v>1</v>
      </c>
      <c r="AB3012" s="139">
        <v>106.82</v>
      </c>
      <c r="AD3012" s="133">
        <v>7369.3869999999997</v>
      </c>
      <c r="AG3012" t="s">
        <v>261</v>
      </c>
      <c r="AH3012" s="137">
        <v>6.8989999999999998E-3</v>
      </c>
      <c r="AI3012" s="137">
        <v>4.5245737774030296E-3</v>
      </c>
      <c r="AJ3012" s="137">
        <v>9.7426739226971597E-4</v>
      </c>
    </row>
    <row r="3013" spans="1:36">
      <c r="A3013">
        <v>811</v>
      </c>
      <c r="B3013">
        <v>9730</v>
      </c>
      <c r="C3013" t="s">
        <v>2322</v>
      </c>
      <c r="D3013" t="s">
        <v>2323</v>
      </c>
      <c r="E3013" t="s">
        <v>41</v>
      </c>
      <c r="F3013" t="s">
        <v>2336</v>
      </c>
      <c r="G3013" t="s">
        <v>2337</v>
      </c>
      <c r="H3013" t="s">
        <v>44</v>
      </c>
      <c r="I3013" t="s">
        <v>1542</v>
      </c>
      <c r="J3013" t="s">
        <v>45</v>
      </c>
      <c r="K3013" t="s">
        <v>45</v>
      </c>
      <c r="L3013" t="s">
        <v>46</v>
      </c>
      <c r="M3013" t="s">
        <v>47</v>
      </c>
      <c r="N3013" t="s">
        <v>281</v>
      </c>
      <c r="O3013" t="s">
        <v>51</v>
      </c>
      <c r="P3013" t="s">
        <v>333</v>
      </c>
      <c r="Q3013" t="s">
        <v>217</v>
      </c>
      <c r="R3013" t="s">
        <v>218</v>
      </c>
      <c r="S3013" t="s">
        <v>52</v>
      </c>
      <c r="T3013" t="s">
        <v>2338</v>
      </c>
      <c r="U3013" t="s">
        <v>2255</v>
      </c>
      <c r="V3013" s="137">
        <v>4.48E-2</v>
      </c>
      <c r="W3013" s="137">
        <v>4.4069999999999998E-2</v>
      </c>
      <c r="X3013" t="s">
        <v>272</v>
      </c>
      <c r="Y3013" t="s">
        <v>51</v>
      </c>
      <c r="Z3013" s="133">
        <v>3815000</v>
      </c>
      <c r="AA3013" s="135">
        <v>1</v>
      </c>
      <c r="AB3013" s="139">
        <v>101.01</v>
      </c>
      <c r="AD3013" s="133">
        <v>3853.5320000000002</v>
      </c>
      <c r="AG3013" t="s">
        <v>261</v>
      </c>
      <c r="AH3013" s="137">
        <v>4.7689999999999998E-3</v>
      </c>
      <c r="AI3013" s="137">
        <v>2.3659482124833001E-3</v>
      </c>
      <c r="AJ3013" s="137">
        <v>5.0945488097319598E-4</v>
      </c>
    </row>
    <row r="3014" spans="1:36">
      <c r="A3014">
        <v>811</v>
      </c>
      <c r="B3014">
        <v>9730</v>
      </c>
      <c r="C3014" t="s">
        <v>2322</v>
      </c>
      <c r="D3014" t="s">
        <v>2323</v>
      </c>
      <c r="E3014" t="s">
        <v>41</v>
      </c>
      <c r="F3014" t="s">
        <v>2339</v>
      </c>
      <c r="G3014" t="s">
        <v>2340</v>
      </c>
      <c r="H3014" t="s">
        <v>44</v>
      </c>
      <c r="I3014" t="s">
        <v>456</v>
      </c>
      <c r="J3014" t="s">
        <v>45</v>
      </c>
      <c r="K3014" t="s">
        <v>45</v>
      </c>
      <c r="L3014" t="s">
        <v>46</v>
      </c>
      <c r="M3014" t="s">
        <v>47</v>
      </c>
      <c r="N3014" t="s">
        <v>281</v>
      </c>
      <c r="O3014" t="s">
        <v>51</v>
      </c>
      <c r="P3014" t="s">
        <v>333</v>
      </c>
      <c r="Q3014" t="s">
        <v>217</v>
      </c>
      <c r="R3014" t="s">
        <v>218</v>
      </c>
      <c r="S3014" t="s">
        <v>52</v>
      </c>
      <c r="T3014" t="s">
        <v>2341</v>
      </c>
      <c r="U3014" t="s">
        <v>2342</v>
      </c>
      <c r="V3014" s="137">
        <v>4.02E-2</v>
      </c>
      <c r="W3014" s="137">
        <v>2.6089999999999999E-2</v>
      </c>
      <c r="X3014" t="s">
        <v>272</v>
      </c>
      <c r="Y3014" t="s">
        <v>51</v>
      </c>
      <c r="Z3014" s="133">
        <v>3465096</v>
      </c>
      <c r="AA3014" s="135">
        <v>1</v>
      </c>
      <c r="AB3014" s="139">
        <v>114.45</v>
      </c>
      <c r="AD3014" s="133">
        <v>3965.8020000000001</v>
      </c>
      <c r="AG3014" t="s">
        <v>261</v>
      </c>
      <c r="AH3014" s="137">
        <v>4.2960000000000003E-3</v>
      </c>
      <c r="AI3014" s="137">
        <v>2.4348790280020898E-3</v>
      </c>
      <c r="AJ3014" s="137">
        <v>5.24297615159102E-4</v>
      </c>
    </row>
    <row r="3015" spans="1:36">
      <c r="A3015">
        <v>811</v>
      </c>
      <c r="B3015">
        <v>9730</v>
      </c>
      <c r="C3015" t="s">
        <v>2343</v>
      </c>
      <c r="D3015" t="s">
        <v>2344</v>
      </c>
      <c r="E3015" t="s">
        <v>41</v>
      </c>
      <c r="F3015" t="s">
        <v>2345</v>
      </c>
      <c r="G3015" t="s">
        <v>2346</v>
      </c>
      <c r="H3015" t="s">
        <v>44</v>
      </c>
      <c r="I3015" t="s">
        <v>1542</v>
      </c>
      <c r="J3015" t="s">
        <v>45</v>
      </c>
      <c r="K3015" t="s">
        <v>45</v>
      </c>
      <c r="L3015" t="s">
        <v>46</v>
      </c>
      <c r="M3015" t="s">
        <v>47</v>
      </c>
      <c r="N3015" t="s">
        <v>135</v>
      </c>
      <c r="O3015" t="s">
        <v>51</v>
      </c>
      <c r="P3015" t="s">
        <v>358</v>
      </c>
      <c r="Q3015" t="s">
        <v>217</v>
      </c>
      <c r="R3015" t="s">
        <v>218</v>
      </c>
      <c r="S3015" t="s">
        <v>52</v>
      </c>
      <c r="T3015" t="s">
        <v>2347</v>
      </c>
      <c r="U3015" t="s">
        <v>2348</v>
      </c>
      <c r="V3015" s="137">
        <v>1.6400000000000001E-2</v>
      </c>
      <c r="W3015" s="137">
        <v>3.977E-2</v>
      </c>
      <c r="X3015" t="s">
        <v>272</v>
      </c>
      <c r="Y3015" t="s">
        <v>51</v>
      </c>
      <c r="Z3015" s="133">
        <v>1907307.71</v>
      </c>
      <c r="AA3015" s="135">
        <v>1</v>
      </c>
      <c r="AB3015" s="139">
        <v>95.32</v>
      </c>
      <c r="AD3015" s="133">
        <v>1818.046</v>
      </c>
      <c r="AG3015" t="s">
        <v>261</v>
      </c>
      <c r="AH3015" s="137">
        <v>8.8009999999999998E-3</v>
      </c>
      <c r="AI3015" s="137">
        <v>1.11622339037022E-3</v>
      </c>
      <c r="AJ3015" s="137">
        <v>2.40354142783068E-4</v>
      </c>
    </row>
    <row r="3016" spans="1:36">
      <c r="A3016">
        <v>811</v>
      </c>
      <c r="B3016">
        <v>9730</v>
      </c>
      <c r="C3016" t="s">
        <v>2343</v>
      </c>
      <c r="D3016" t="s">
        <v>2344</v>
      </c>
      <c r="E3016" t="s">
        <v>41</v>
      </c>
      <c r="F3016" t="s">
        <v>2349</v>
      </c>
      <c r="G3016" t="s">
        <v>2350</v>
      </c>
      <c r="H3016" t="s">
        <v>44</v>
      </c>
      <c r="I3016" t="s">
        <v>1542</v>
      </c>
      <c r="J3016" t="s">
        <v>45</v>
      </c>
      <c r="K3016" t="s">
        <v>45</v>
      </c>
      <c r="L3016" t="s">
        <v>46</v>
      </c>
      <c r="M3016" t="s">
        <v>47</v>
      </c>
      <c r="N3016" t="s">
        <v>135</v>
      </c>
      <c r="O3016" t="s">
        <v>51</v>
      </c>
      <c r="P3016" t="s">
        <v>358</v>
      </c>
      <c r="Q3016" t="s">
        <v>217</v>
      </c>
      <c r="R3016" t="s">
        <v>218</v>
      </c>
      <c r="S3016" t="s">
        <v>52</v>
      </c>
      <c r="T3016" t="s">
        <v>2351</v>
      </c>
      <c r="U3016" t="s">
        <v>2352</v>
      </c>
      <c r="V3016" s="137">
        <v>5.3100000000000001E-2</v>
      </c>
      <c r="W3016" s="137">
        <v>4.0509999999999997E-2</v>
      </c>
      <c r="X3016" t="s">
        <v>272</v>
      </c>
      <c r="Y3016" t="s">
        <v>51</v>
      </c>
      <c r="Z3016" s="133">
        <v>2513000</v>
      </c>
      <c r="AA3016" s="135">
        <v>1</v>
      </c>
      <c r="AB3016" s="139">
        <v>109.16</v>
      </c>
      <c r="AD3016" s="133">
        <v>2743.1909999999998</v>
      </c>
      <c r="AG3016" t="s">
        <v>261</v>
      </c>
      <c r="AH3016" s="137">
        <v>7.8969999999999995E-3</v>
      </c>
      <c r="AI3016" s="137">
        <v>1.6842336360194899E-3</v>
      </c>
      <c r="AJ3016" s="137">
        <v>3.6266264918316201E-4</v>
      </c>
    </row>
    <row r="3017" spans="1:36">
      <c r="A3017">
        <v>811</v>
      </c>
      <c r="B3017">
        <v>9730</v>
      </c>
      <c r="C3017" t="s">
        <v>3495</v>
      </c>
      <c r="D3017" t="s">
        <v>3496</v>
      </c>
      <c r="E3017" t="s">
        <v>278</v>
      </c>
      <c r="F3017" t="s">
        <v>3497</v>
      </c>
      <c r="G3017" t="s">
        <v>3498</v>
      </c>
      <c r="H3017" t="s">
        <v>44</v>
      </c>
      <c r="I3017" t="s">
        <v>1542</v>
      </c>
      <c r="J3017" t="s">
        <v>45</v>
      </c>
      <c r="K3017" t="s">
        <v>45</v>
      </c>
      <c r="L3017" t="s">
        <v>46</v>
      </c>
      <c r="M3017" t="s">
        <v>47</v>
      </c>
      <c r="N3017" t="s">
        <v>281</v>
      </c>
      <c r="O3017" t="s">
        <v>51</v>
      </c>
      <c r="P3017" t="s">
        <v>308</v>
      </c>
      <c r="Q3017" t="s">
        <v>225</v>
      </c>
      <c r="R3017" t="s">
        <v>218</v>
      </c>
      <c r="S3017" t="s">
        <v>52</v>
      </c>
      <c r="T3017" t="s">
        <v>3499</v>
      </c>
      <c r="U3017" t="s">
        <v>2993</v>
      </c>
      <c r="V3017" s="137">
        <v>6.0199999999999997E-2</v>
      </c>
      <c r="W3017" s="137">
        <v>6.3299999999999995E-2</v>
      </c>
      <c r="X3017" t="s">
        <v>272</v>
      </c>
      <c r="Y3017" t="s">
        <v>51</v>
      </c>
      <c r="Z3017" s="133">
        <v>1802966.88</v>
      </c>
      <c r="AA3017" s="135">
        <v>1</v>
      </c>
      <c r="AB3017" s="139">
        <v>101.16</v>
      </c>
      <c r="AD3017" s="133">
        <v>1823.8810000000001</v>
      </c>
      <c r="AG3017" t="s">
        <v>261</v>
      </c>
      <c r="AH3017" s="137">
        <v>2.3029999999999999E-3</v>
      </c>
      <c r="AI3017" s="137">
        <v>1.1198062586483799E-3</v>
      </c>
      <c r="AJ3017" s="137">
        <v>2.41125634619855E-4</v>
      </c>
    </row>
    <row r="3018" spans="1:36">
      <c r="A3018">
        <v>811</v>
      </c>
      <c r="B3018">
        <v>9730</v>
      </c>
      <c r="C3018" t="s">
        <v>2353</v>
      </c>
      <c r="D3018" t="s">
        <v>2354</v>
      </c>
      <c r="E3018" t="s">
        <v>41</v>
      </c>
      <c r="F3018" t="s">
        <v>2355</v>
      </c>
      <c r="G3018" t="s">
        <v>2356</v>
      </c>
      <c r="H3018" t="s">
        <v>44</v>
      </c>
      <c r="I3018" t="s">
        <v>456</v>
      </c>
      <c r="J3018" t="s">
        <v>45</v>
      </c>
      <c r="K3018" t="s">
        <v>45</v>
      </c>
      <c r="L3018" t="s">
        <v>46</v>
      </c>
      <c r="M3018" t="s">
        <v>47</v>
      </c>
      <c r="N3018" t="s">
        <v>49</v>
      </c>
      <c r="O3018" t="s">
        <v>51</v>
      </c>
      <c r="P3018" t="s">
        <v>289</v>
      </c>
      <c r="Q3018" t="s">
        <v>289</v>
      </c>
      <c r="R3018" t="s">
        <v>289</v>
      </c>
      <c r="S3018" t="s">
        <v>52</v>
      </c>
      <c r="T3018" t="s">
        <v>2357</v>
      </c>
      <c r="U3018" t="s">
        <v>2358</v>
      </c>
      <c r="V3018" s="137">
        <v>1.9E-2</v>
      </c>
      <c r="W3018" s="137">
        <v>3.2719999999999999E-2</v>
      </c>
      <c r="X3018" t="s">
        <v>272</v>
      </c>
      <c r="Y3018" t="s">
        <v>51</v>
      </c>
      <c r="Z3018" s="133">
        <v>554190.06999999995</v>
      </c>
      <c r="AA3018" s="135">
        <v>1</v>
      </c>
      <c r="AB3018" s="139">
        <v>113.93</v>
      </c>
      <c r="AD3018" s="133">
        <v>631.38900000000001</v>
      </c>
      <c r="AG3018" t="s">
        <v>261</v>
      </c>
      <c r="AH3018" s="137">
        <v>8.3900000000000001E-4</v>
      </c>
      <c r="AI3018" s="137">
        <v>3.8765300783387901E-4</v>
      </c>
      <c r="AJ3018" s="137">
        <v>8.3472544294459699E-5</v>
      </c>
    </row>
    <row r="3019" spans="1:36">
      <c r="A3019">
        <v>811</v>
      </c>
      <c r="B3019">
        <v>9730</v>
      </c>
      <c r="C3019" t="s">
        <v>2148</v>
      </c>
      <c r="D3019" t="s">
        <v>2149</v>
      </c>
      <c r="E3019" t="s">
        <v>41</v>
      </c>
      <c r="F3019" t="s">
        <v>2359</v>
      </c>
      <c r="G3019" t="s">
        <v>2360</v>
      </c>
      <c r="H3019" t="s">
        <v>44</v>
      </c>
      <c r="I3019" t="s">
        <v>456</v>
      </c>
      <c r="J3019" t="s">
        <v>45</v>
      </c>
      <c r="K3019" t="s">
        <v>45</v>
      </c>
      <c r="L3019" t="s">
        <v>46</v>
      </c>
      <c r="M3019" t="s">
        <v>47</v>
      </c>
      <c r="N3019" t="s">
        <v>49</v>
      </c>
      <c r="O3019" t="s">
        <v>51</v>
      </c>
      <c r="P3019" t="s">
        <v>358</v>
      </c>
      <c r="Q3019" t="s">
        <v>217</v>
      </c>
      <c r="R3019" t="s">
        <v>218</v>
      </c>
      <c r="S3019" t="s">
        <v>52</v>
      </c>
      <c r="T3019" t="s">
        <v>2361</v>
      </c>
      <c r="U3019" t="s">
        <v>2362</v>
      </c>
      <c r="V3019" s="137">
        <v>6.4999999999999997E-3</v>
      </c>
      <c r="W3019" s="137">
        <v>2.4910000000000002E-2</v>
      </c>
      <c r="X3019" t="s">
        <v>272</v>
      </c>
      <c r="Y3019" t="s">
        <v>51</v>
      </c>
      <c r="Z3019" s="133">
        <v>3817515.62</v>
      </c>
      <c r="AA3019" s="135">
        <v>1</v>
      </c>
      <c r="AB3019" s="139">
        <v>110.1</v>
      </c>
      <c r="AD3019" s="133">
        <v>4203.085</v>
      </c>
      <c r="AG3019" t="s">
        <v>261</v>
      </c>
      <c r="AH3019" s="137">
        <v>1.833E-3</v>
      </c>
      <c r="AI3019" s="137">
        <v>2.58056297898433E-3</v>
      </c>
      <c r="AJ3019" s="137">
        <v>5.5566744798797097E-4</v>
      </c>
    </row>
    <row r="3020" spans="1:36">
      <c r="A3020">
        <v>811</v>
      </c>
      <c r="B3020">
        <v>9730</v>
      </c>
      <c r="C3020" t="s">
        <v>2148</v>
      </c>
      <c r="D3020" t="s">
        <v>2149</v>
      </c>
      <c r="E3020" t="s">
        <v>41</v>
      </c>
      <c r="F3020" t="s">
        <v>2363</v>
      </c>
      <c r="G3020" t="s">
        <v>2364</v>
      </c>
      <c r="H3020" t="s">
        <v>44</v>
      </c>
      <c r="I3020" t="s">
        <v>456</v>
      </c>
      <c r="J3020" t="s">
        <v>45</v>
      </c>
      <c r="K3020" t="s">
        <v>45</v>
      </c>
      <c r="L3020" t="s">
        <v>46</v>
      </c>
      <c r="M3020" t="s">
        <v>47</v>
      </c>
      <c r="N3020" t="s">
        <v>49</v>
      </c>
      <c r="O3020" t="s">
        <v>51</v>
      </c>
      <c r="P3020" t="s">
        <v>358</v>
      </c>
      <c r="Q3020" t="s">
        <v>217</v>
      </c>
      <c r="R3020" t="s">
        <v>218</v>
      </c>
      <c r="S3020" t="s">
        <v>52</v>
      </c>
      <c r="T3020" t="s">
        <v>2365</v>
      </c>
      <c r="U3020" t="s">
        <v>2366</v>
      </c>
      <c r="V3020" s="137">
        <v>3.5999999999999997E-2</v>
      </c>
      <c r="W3020" s="137">
        <v>2.504E-2</v>
      </c>
      <c r="X3020" t="s">
        <v>272</v>
      </c>
      <c r="Y3020" t="s">
        <v>51</v>
      </c>
      <c r="Z3020" s="133">
        <v>9285841</v>
      </c>
      <c r="AA3020" s="135">
        <v>1</v>
      </c>
      <c r="AB3020" s="139">
        <v>111.67</v>
      </c>
      <c r="AD3020" s="133">
        <v>10369.499</v>
      </c>
      <c r="AG3020" t="s">
        <v>261</v>
      </c>
      <c r="AH3020" s="137">
        <v>1.0611000000000001E-2</v>
      </c>
      <c r="AI3020" s="137">
        <v>6.3665489130622002E-3</v>
      </c>
      <c r="AJ3020" s="137">
        <v>1.37089620203892E-3</v>
      </c>
    </row>
    <row r="3021" spans="1:36">
      <c r="A3021">
        <v>811</v>
      </c>
      <c r="B3021">
        <v>9730</v>
      </c>
      <c r="C3021" t="s">
        <v>2367</v>
      </c>
      <c r="D3021" t="s">
        <v>2368</v>
      </c>
      <c r="E3021" t="s">
        <v>41</v>
      </c>
      <c r="F3021" t="s">
        <v>2369</v>
      </c>
      <c r="G3021" t="s">
        <v>2370</v>
      </c>
      <c r="H3021" t="s">
        <v>44</v>
      </c>
      <c r="I3021" t="s">
        <v>456</v>
      </c>
      <c r="J3021" t="s">
        <v>45</v>
      </c>
      <c r="K3021" t="s">
        <v>45</v>
      </c>
      <c r="L3021" t="s">
        <v>46</v>
      </c>
      <c r="M3021" t="s">
        <v>47</v>
      </c>
      <c r="N3021" t="s">
        <v>49</v>
      </c>
      <c r="O3021" t="s">
        <v>51</v>
      </c>
      <c r="P3021" t="s">
        <v>333</v>
      </c>
      <c r="Q3021" t="s">
        <v>217</v>
      </c>
      <c r="R3021" t="s">
        <v>218</v>
      </c>
      <c r="S3021" t="s">
        <v>52</v>
      </c>
      <c r="T3021" t="s">
        <v>2371</v>
      </c>
      <c r="U3021" t="s">
        <v>2372</v>
      </c>
      <c r="V3021" s="137">
        <v>1.83E-2</v>
      </c>
      <c r="W3021" s="137">
        <v>2.4580000000000001E-2</v>
      </c>
      <c r="X3021" t="s">
        <v>272</v>
      </c>
      <c r="Y3021" t="s">
        <v>51</v>
      </c>
      <c r="Z3021" s="133">
        <v>1563714.24</v>
      </c>
      <c r="AA3021" s="135">
        <v>1</v>
      </c>
      <c r="AB3021" s="139">
        <v>118</v>
      </c>
      <c r="AD3021" s="133">
        <v>1845.183</v>
      </c>
      <c r="AG3021" t="s">
        <v>261</v>
      </c>
      <c r="AH3021" s="137">
        <v>6.6829999999999997E-3</v>
      </c>
      <c r="AI3021" s="137">
        <v>1.13288472014202E-3</v>
      </c>
      <c r="AJ3021" s="137">
        <v>2.4394179348943799E-4</v>
      </c>
    </row>
    <row r="3022" spans="1:36">
      <c r="A3022">
        <v>811</v>
      </c>
      <c r="B3022">
        <v>9730</v>
      </c>
      <c r="C3022" t="s">
        <v>2367</v>
      </c>
      <c r="D3022" t="s">
        <v>2368</v>
      </c>
      <c r="E3022" t="s">
        <v>41</v>
      </c>
      <c r="F3022" t="s">
        <v>2373</v>
      </c>
      <c r="G3022" t="s">
        <v>2374</v>
      </c>
      <c r="H3022" t="s">
        <v>44</v>
      </c>
      <c r="I3022" t="s">
        <v>456</v>
      </c>
      <c r="J3022" t="s">
        <v>45</v>
      </c>
      <c r="K3022" t="s">
        <v>45</v>
      </c>
      <c r="L3022" t="s">
        <v>46</v>
      </c>
      <c r="M3022" t="s">
        <v>47</v>
      </c>
      <c r="N3022" t="s">
        <v>49</v>
      </c>
      <c r="O3022" t="s">
        <v>51</v>
      </c>
      <c r="P3022" t="s">
        <v>301</v>
      </c>
      <c r="Q3022" t="s">
        <v>217</v>
      </c>
      <c r="R3022" t="s">
        <v>218</v>
      </c>
      <c r="S3022" t="s">
        <v>52</v>
      </c>
      <c r="T3022" t="s">
        <v>2375</v>
      </c>
      <c r="U3022" t="s">
        <v>2376</v>
      </c>
      <c r="V3022" s="137">
        <v>3.6799999999999999E-2</v>
      </c>
      <c r="W3022" s="137">
        <v>2.7009999999999999E-2</v>
      </c>
      <c r="X3022" t="s">
        <v>272</v>
      </c>
      <c r="Y3022" t="s">
        <v>51</v>
      </c>
      <c r="Z3022" s="133">
        <v>1068783</v>
      </c>
      <c r="AA3022" s="135">
        <v>1</v>
      </c>
      <c r="AB3022" s="139">
        <v>112.19</v>
      </c>
      <c r="AD3022" s="133">
        <v>1199.068</v>
      </c>
      <c r="AG3022" t="s">
        <v>261</v>
      </c>
      <c r="AH3022" s="137">
        <v>1.6199999999999999E-3</v>
      </c>
      <c r="AI3022" s="137">
        <v>7.36190156411689E-4</v>
      </c>
      <c r="AJ3022" s="137">
        <v>1.58522349106998E-4</v>
      </c>
    </row>
    <row r="3023" spans="1:36">
      <c r="A3023">
        <v>811</v>
      </c>
      <c r="B3023">
        <v>9730</v>
      </c>
      <c r="C3023" t="s">
        <v>2367</v>
      </c>
      <c r="D3023" t="s">
        <v>2368</v>
      </c>
      <c r="E3023" t="s">
        <v>41</v>
      </c>
      <c r="F3023" t="s">
        <v>2381</v>
      </c>
      <c r="G3023" t="s">
        <v>2382</v>
      </c>
      <c r="H3023" t="s">
        <v>44</v>
      </c>
      <c r="I3023" t="s">
        <v>1542</v>
      </c>
      <c r="J3023" t="s">
        <v>45</v>
      </c>
      <c r="K3023" t="s">
        <v>45</v>
      </c>
      <c r="L3023" t="s">
        <v>46</v>
      </c>
      <c r="M3023" t="s">
        <v>47</v>
      </c>
      <c r="N3023" t="s">
        <v>64</v>
      </c>
      <c r="O3023" t="s">
        <v>51</v>
      </c>
      <c r="P3023" t="s">
        <v>301</v>
      </c>
      <c r="Q3023" t="s">
        <v>217</v>
      </c>
      <c r="R3023" t="s">
        <v>218</v>
      </c>
      <c r="S3023" t="s">
        <v>52</v>
      </c>
      <c r="T3023" t="s">
        <v>2383</v>
      </c>
      <c r="U3023" t="s">
        <v>2384</v>
      </c>
      <c r="V3023" s="137">
        <v>5.2999999999999999E-2</v>
      </c>
      <c r="W3023" s="137">
        <v>4.1980000000000003E-2</v>
      </c>
      <c r="X3023" t="s">
        <v>272</v>
      </c>
      <c r="Y3023" t="s">
        <v>51</v>
      </c>
      <c r="Z3023" s="133">
        <v>608858.63</v>
      </c>
      <c r="AA3023" s="135">
        <v>1</v>
      </c>
      <c r="AB3023" s="139">
        <v>103.2</v>
      </c>
      <c r="AD3023" s="133">
        <v>628.34199999999998</v>
      </c>
      <c r="AG3023" t="s">
        <v>261</v>
      </c>
      <c r="AH3023" s="137">
        <v>2.0119999999999999E-3</v>
      </c>
      <c r="AI3023" s="137">
        <v>3.8578246548581302E-4</v>
      </c>
      <c r="AJ3023" s="137">
        <v>8.3069764164167301E-5</v>
      </c>
    </row>
    <row r="3024" spans="1:36">
      <c r="A3024">
        <v>811</v>
      </c>
      <c r="B3024">
        <v>9730</v>
      </c>
      <c r="C3024" t="s">
        <v>3500</v>
      </c>
      <c r="D3024" t="s">
        <v>3501</v>
      </c>
      <c r="E3024" t="s">
        <v>41</v>
      </c>
      <c r="F3024" t="s">
        <v>3502</v>
      </c>
      <c r="G3024" t="s">
        <v>3503</v>
      </c>
      <c r="H3024" t="s">
        <v>44</v>
      </c>
      <c r="I3024" t="s">
        <v>1542</v>
      </c>
      <c r="J3024" t="s">
        <v>45</v>
      </c>
      <c r="K3024" t="s">
        <v>45</v>
      </c>
      <c r="L3024" t="s">
        <v>46</v>
      </c>
      <c r="M3024" t="s">
        <v>47</v>
      </c>
      <c r="N3024" t="s">
        <v>64</v>
      </c>
      <c r="O3024" t="s">
        <v>51</v>
      </c>
      <c r="P3024" t="s">
        <v>289</v>
      </c>
      <c r="Q3024" t="s">
        <v>289</v>
      </c>
      <c r="R3024" t="s">
        <v>289</v>
      </c>
      <c r="S3024" t="s">
        <v>52</v>
      </c>
      <c r="T3024" t="s">
        <v>3504</v>
      </c>
      <c r="U3024" t="s">
        <v>3505</v>
      </c>
      <c r="V3024" s="137">
        <v>6.7500000000000004E-2</v>
      </c>
      <c r="W3024" s="137">
        <v>7.0499999999999993E-2</v>
      </c>
      <c r="X3024" t="s">
        <v>272</v>
      </c>
      <c r="Y3024" t="s">
        <v>51</v>
      </c>
      <c r="Z3024" s="133">
        <v>1374000</v>
      </c>
      <c r="AA3024" s="135">
        <v>1</v>
      </c>
      <c r="AB3024" s="139">
        <v>99.59</v>
      </c>
      <c r="AD3024" s="133">
        <v>1368.367</v>
      </c>
      <c r="AG3024" t="s">
        <v>261</v>
      </c>
      <c r="AH3024" s="137">
        <v>6.8700000000000002E-3</v>
      </c>
      <c r="AI3024" s="137">
        <v>8.4013443546311997E-4</v>
      </c>
      <c r="AJ3024" s="137">
        <v>1.80904462135757E-4</v>
      </c>
    </row>
    <row r="3025" spans="1:36">
      <c r="A3025">
        <v>811</v>
      </c>
      <c r="B3025">
        <v>9730</v>
      </c>
      <c r="C3025" t="s">
        <v>2385</v>
      </c>
      <c r="D3025" t="s">
        <v>2386</v>
      </c>
      <c r="E3025" t="s">
        <v>41</v>
      </c>
      <c r="F3025" t="s">
        <v>2387</v>
      </c>
      <c r="G3025" t="s">
        <v>2388</v>
      </c>
      <c r="H3025" t="s">
        <v>44</v>
      </c>
      <c r="I3025" t="s">
        <v>1542</v>
      </c>
      <c r="J3025" t="s">
        <v>45</v>
      </c>
      <c r="K3025" t="s">
        <v>45</v>
      </c>
      <c r="L3025" t="s">
        <v>46</v>
      </c>
      <c r="M3025" t="s">
        <v>47</v>
      </c>
      <c r="N3025" t="s">
        <v>1075</v>
      </c>
      <c r="O3025" t="s">
        <v>51</v>
      </c>
      <c r="P3025" t="s">
        <v>333</v>
      </c>
      <c r="Q3025" t="s">
        <v>217</v>
      </c>
      <c r="R3025" t="s">
        <v>218</v>
      </c>
      <c r="S3025" t="s">
        <v>52</v>
      </c>
      <c r="T3025" t="s">
        <v>2389</v>
      </c>
      <c r="U3025" t="s">
        <v>2390</v>
      </c>
      <c r="V3025" s="137">
        <v>4.4999999999999998E-2</v>
      </c>
      <c r="W3025" s="137">
        <v>4.6399999999999997E-2</v>
      </c>
      <c r="X3025" t="s">
        <v>272</v>
      </c>
      <c r="Y3025" t="s">
        <v>51</v>
      </c>
      <c r="Z3025" s="133">
        <v>3819000</v>
      </c>
      <c r="AA3025" s="135">
        <v>1</v>
      </c>
      <c r="AB3025" s="139">
        <v>99.8</v>
      </c>
      <c r="AD3025" s="133">
        <v>3811.3620000000001</v>
      </c>
      <c r="AG3025" t="s">
        <v>261</v>
      </c>
      <c r="AH3025" s="137">
        <v>9.5479999999999992E-3</v>
      </c>
      <c r="AI3025" s="137">
        <v>2.3400574540591601E-3</v>
      </c>
      <c r="AJ3025" s="137">
        <v>5.0387987591531602E-4</v>
      </c>
    </row>
    <row r="3026" spans="1:36">
      <c r="A3026">
        <v>811</v>
      </c>
      <c r="B3026">
        <v>9730</v>
      </c>
      <c r="C3026" t="s">
        <v>2385</v>
      </c>
      <c r="D3026" t="s">
        <v>2386</v>
      </c>
      <c r="E3026" t="s">
        <v>41</v>
      </c>
      <c r="F3026" t="s">
        <v>2391</v>
      </c>
      <c r="G3026" t="s">
        <v>2392</v>
      </c>
      <c r="H3026" t="s">
        <v>44</v>
      </c>
      <c r="I3026" t="s">
        <v>1542</v>
      </c>
      <c r="J3026" t="s">
        <v>45</v>
      </c>
      <c r="K3026" t="s">
        <v>45</v>
      </c>
      <c r="L3026" t="s">
        <v>46</v>
      </c>
      <c r="M3026" t="s">
        <v>47</v>
      </c>
      <c r="N3026" t="s">
        <v>1075</v>
      </c>
      <c r="O3026" t="s">
        <v>51</v>
      </c>
      <c r="P3026" t="s">
        <v>333</v>
      </c>
      <c r="Q3026" t="s">
        <v>217</v>
      </c>
      <c r="R3026" t="s">
        <v>218</v>
      </c>
      <c r="S3026" t="s">
        <v>52</v>
      </c>
      <c r="T3026" t="s">
        <v>2393</v>
      </c>
      <c r="U3026" t="s">
        <v>2394</v>
      </c>
      <c r="V3026" s="137">
        <v>5.2499999999999998E-2</v>
      </c>
      <c r="W3026" s="137">
        <v>4.4209999999999999E-2</v>
      </c>
      <c r="X3026" t="s">
        <v>272</v>
      </c>
      <c r="Y3026" t="s">
        <v>51</v>
      </c>
      <c r="Z3026" s="133">
        <v>1658000</v>
      </c>
      <c r="AA3026" s="135">
        <v>1</v>
      </c>
      <c r="AB3026" s="139">
        <v>104.71</v>
      </c>
      <c r="AD3026" s="133">
        <v>1736.0920000000001</v>
      </c>
      <c r="AG3026" t="s">
        <v>261</v>
      </c>
      <c r="AH3026" s="137">
        <v>2.5230000000000001E-3</v>
      </c>
      <c r="AI3026" s="137">
        <v>1.06590624493842E-3</v>
      </c>
      <c r="AJ3026" s="137">
        <v>2.29519452825944E-4</v>
      </c>
    </row>
    <row r="3027" spans="1:36">
      <c r="A3027">
        <v>811</v>
      </c>
      <c r="B3027">
        <v>9730</v>
      </c>
      <c r="C3027" t="s">
        <v>2385</v>
      </c>
      <c r="D3027" t="s">
        <v>2386</v>
      </c>
      <c r="E3027" t="s">
        <v>41</v>
      </c>
      <c r="F3027" t="s">
        <v>3506</v>
      </c>
      <c r="G3027" t="s">
        <v>3507</v>
      </c>
      <c r="H3027" t="s">
        <v>44</v>
      </c>
      <c r="I3027" t="s">
        <v>1542</v>
      </c>
      <c r="J3027" t="s">
        <v>45</v>
      </c>
      <c r="K3027" t="s">
        <v>45</v>
      </c>
      <c r="L3027" t="s">
        <v>46</v>
      </c>
      <c r="M3027" t="s">
        <v>47</v>
      </c>
      <c r="N3027" t="s">
        <v>1075</v>
      </c>
      <c r="O3027" t="s">
        <v>51</v>
      </c>
      <c r="P3027" t="s">
        <v>333</v>
      </c>
      <c r="Q3027" t="s">
        <v>217</v>
      </c>
      <c r="R3027" t="s">
        <v>218</v>
      </c>
      <c r="S3027" t="s">
        <v>52</v>
      </c>
      <c r="T3027" t="s">
        <v>3508</v>
      </c>
      <c r="U3027" t="s">
        <v>3509</v>
      </c>
      <c r="V3027" s="137">
        <v>2.7E-2</v>
      </c>
      <c r="W3027" s="137">
        <v>4.0739999999999998E-2</v>
      </c>
      <c r="X3027" t="s">
        <v>272</v>
      </c>
      <c r="Y3027" t="s">
        <v>51</v>
      </c>
      <c r="Z3027" s="133">
        <v>662690.13</v>
      </c>
      <c r="AA3027" s="135">
        <v>1</v>
      </c>
      <c r="AB3027" s="139">
        <v>97.94</v>
      </c>
      <c r="AD3027" s="133">
        <v>649.03899999999999</v>
      </c>
      <c r="AG3027" t="s">
        <v>261</v>
      </c>
      <c r="AH3027" s="137">
        <v>1.8829999999999999E-3</v>
      </c>
      <c r="AI3027" s="137">
        <v>3.9848953709516801E-4</v>
      </c>
      <c r="AJ3027" s="137">
        <v>8.5805952395213498E-5</v>
      </c>
    </row>
    <row r="3028" spans="1:36">
      <c r="A3028">
        <v>811</v>
      </c>
      <c r="B3028">
        <v>9730</v>
      </c>
      <c r="C3028" t="s">
        <v>2385</v>
      </c>
      <c r="D3028" t="s">
        <v>2386</v>
      </c>
      <c r="E3028" t="s">
        <v>41</v>
      </c>
      <c r="F3028" t="s">
        <v>2395</v>
      </c>
      <c r="G3028" t="s">
        <v>2396</v>
      </c>
      <c r="H3028" t="s">
        <v>44</v>
      </c>
      <c r="I3028" t="s">
        <v>1542</v>
      </c>
      <c r="J3028" t="s">
        <v>45</v>
      </c>
      <c r="K3028" t="s">
        <v>45</v>
      </c>
      <c r="L3028" t="s">
        <v>46</v>
      </c>
      <c r="M3028" t="s">
        <v>47</v>
      </c>
      <c r="N3028" t="s">
        <v>1075</v>
      </c>
      <c r="O3028" t="s">
        <v>51</v>
      </c>
      <c r="P3028" t="s">
        <v>333</v>
      </c>
      <c r="Q3028" t="s">
        <v>217</v>
      </c>
      <c r="R3028" t="s">
        <v>218</v>
      </c>
      <c r="S3028" t="s">
        <v>52</v>
      </c>
      <c r="T3028" t="s">
        <v>2397</v>
      </c>
      <c r="U3028" t="s">
        <v>2398</v>
      </c>
      <c r="V3028" s="137">
        <v>0.05</v>
      </c>
      <c r="W3028" s="137">
        <v>4.1860000000000001E-2</v>
      </c>
      <c r="X3028" t="s">
        <v>272</v>
      </c>
      <c r="Y3028" t="s">
        <v>51</v>
      </c>
      <c r="Z3028" s="133">
        <v>1120954.1399999999</v>
      </c>
      <c r="AA3028" s="135">
        <v>1</v>
      </c>
      <c r="AB3028" s="139">
        <v>102.94</v>
      </c>
      <c r="AD3028" s="133">
        <v>1153.9100000000001</v>
      </c>
      <c r="AG3028" t="s">
        <v>261</v>
      </c>
      <c r="AH3028" s="137">
        <v>1.2110000000000001E-3</v>
      </c>
      <c r="AI3028" s="137">
        <v>7.0846488615876899E-4</v>
      </c>
      <c r="AJ3028" s="137">
        <v>1.52552322298243E-4</v>
      </c>
    </row>
    <row r="3029" spans="1:36">
      <c r="A3029">
        <v>811</v>
      </c>
      <c r="B3029">
        <v>9730</v>
      </c>
      <c r="C3029" t="s">
        <v>2399</v>
      </c>
      <c r="D3029" t="s">
        <v>2400</v>
      </c>
      <c r="E3029" t="s">
        <v>41</v>
      </c>
      <c r="F3029" t="s">
        <v>3510</v>
      </c>
      <c r="G3029" t="s">
        <v>3511</v>
      </c>
      <c r="H3029" t="s">
        <v>44</v>
      </c>
      <c r="I3029" t="s">
        <v>1542</v>
      </c>
      <c r="J3029" t="s">
        <v>45</v>
      </c>
      <c r="K3029" t="s">
        <v>45</v>
      </c>
      <c r="L3029" t="s">
        <v>46</v>
      </c>
      <c r="M3029" t="s">
        <v>47</v>
      </c>
      <c r="N3029" t="s">
        <v>493</v>
      </c>
      <c r="O3029" t="s">
        <v>51</v>
      </c>
      <c r="P3029" t="s">
        <v>358</v>
      </c>
      <c r="Q3029" t="s">
        <v>217</v>
      </c>
      <c r="R3029" t="s">
        <v>218</v>
      </c>
      <c r="S3029" t="s">
        <v>52</v>
      </c>
      <c r="T3029" t="s">
        <v>3512</v>
      </c>
      <c r="U3029" t="s">
        <v>2403</v>
      </c>
      <c r="V3029" s="137">
        <v>3.2000000000000001E-2</v>
      </c>
      <c r="W3029" s="137">
        <v>3.619E-2</v>
      </c>
      <c r="X3029" t="s">
        <v>272</v>
      </c>
      <c r="Y3029" t="s">
        <v>51</v>
      </c>
      <c r="Z3029" s="133">
        <v>7135815.2000000002</v>
      </c>
      <c r="AA3029" s="135">
        <v>1</v>
      </c>
      <c r="AB3029" s="139">
        <v>99.38</v>
      </c>
      <c r="AD3029" s="133">
        <v>7091.5730000000003</v>
      </c>
      <c r="AG3029" t="s">
        <v>261</v>
      </c>
      <c r="AH3029" s="137">
        <v>6.3590000000000001E-3</v>
      </c>
      <c r="AI3029" s="137">
        <v>4.3540048415084799E-3</v>
      </c>
      <c r="AJ3029" s="137">
        <v>9.3753912557503999E-4</v>
      </c>
    </row>
    <row r="3030" spans="1:36">
      <c r="A3030">
        <v>811</v>
      </c>
      <c r="B3030">
        <v>9730</v>
      </c>
      <c r="C3030" t="s">
        <v>2399</v>
      </c>
      <c r="D3030" t="s">
        <v>2400</v>
      </c>
      <c r="E3030" t="s">
        <v>41</v>
      </c>
      <c r="F3030" t="s">
        <v>2401</v>
      </c>
      <c r="G3030" t="s">
        <v>2402</v>
      </c>
      <c r="H3030" t="s">
        <v>44</v>
      </c>
      <c r="I3030" t="s">
        <v>456</v>
      </c>
      <c r="J3030" t="s">
        <v>45</v>
      </c>
      <c r="K3030" t="s">
        <v>45</v>
      </c>
      <c r="L3030" t="s">
        <v>46</v>
      </c>
      <c r="M3030" t="s">
        <v>47</v>
      </c>
      <c r="N3030" t="s">
        <v>493</v>
      </c>
      <c r="O3030" t="s">
        <v>51</v>
      </c>
      <c r="P3030" t="s">
        <v>358</v>
      </c>
      <c r="Q3030" t="s">
        <v>217</v>
      </c>
      <c r="R3030" t="s">
        <v>218</v>
      </c>
      <c r="S3030" t="s">
        <v>52</v>
      </c>
      <c r="T3030" t="s">
        <v>758</v>
      </c>
      <c r="U3030" t="s">
        <v>2403</v>
      </c>
      <c r="V3030" s="137">
        <v>1.7000000000000001E-2</v>
      </c>
      <c r="W3030" s="137">
        <v>2.205E-2</v>
      </c>
      <c r="X3030" t="s">
        <v>272</v>
      </c>
      <c r="Y3030" t="s">
        <v>51</v>
      </c>
      <c r="Z3030" s="133">
        <v>5529573.5999999996</v>
      </c>
      <c r="AA3030" s="135">
        <v>1</v>
      </c>
      <c r="AB3030" s="139">
        <v>116.37</v>
      </c>
      <c r="AD3030" s="133">
        <v>6434.7650000000003</v>
      </c>
      <c r="AG3030" t="s">
        <v>261</v>
      </c>
      <c r="AH3030" s="137">
        <v>5.4460000000000003E-3</v>
      </c>
      <c r="AI3030" s="137">
        <v>3.9507449912724599E-3</v>
      </c>
      <c r="AJ3030" s="137">
        <v>8.5070599122353695E-4</v>
      </c>
    </row>
    <row r="3031" spans="1:36">
      <c r="A3031">
        <v>811</v>
      </c>
      <c r="B3031">
        <v>9730</v>
      </c>
      <c r="C3031" t="s">
        <v>2399</v>
      </c>
      <c r="D3031" t="s">
        <v>2400</v>
      </c>
      <c r="E3031" t="s">
        <v>41</v>
      </c>
      <c r="F3031" t="s">
        <v>2404</v>
      </c>
      <c r="G3031" t="s">
        <v>2405</v>
      </c>
      <c r="H3031" t="s">
        <v>44</v>
      </c>
      <c r="I3031" t="s">
        <v>1542</v>
      </c>
      <c r="J3031" t="s">
        <v>45</v>
      </c>
      <c r="K3031" t="s">
        <v>45</v>
      </c>
      <c r="L3031" t="s">
        <v>46</v>
      </c>
      <c r="M3031" t="s">
        <v>47</v>
      </c>
      <c r="N3031" t="s">
        <v>493</v>
      </c>
      <c r="O3031" t="s">
        <v>51</v>
      </c>
      <c r="P3031" t="s">
        <v>358</v>
      </c>
      <c r="Q3031" t="s">
        <v>217</v>
      </c>
      <c r="R3031" t="s">
        <v>218</v>
      </c>
      <c r="S3031" t="s">
        <v>52</v>
      </c>
      <c r="T3031" t="s">
        <v>2406</v>
      </c>
      <c r="U3031" t="s">
        <v>2407</v>
      </c>
      <c r="V3031" s="137">
        <v>2.7900000000000001E-2</v>
      </c>
      <c r="W3031" s="137">
        <v>4.0480000000000002E-2</v>
      </c>
      <c r="X3031" t="s">
        <v>272</v>
      </c>
      <c r="Y3031" t="s">
        <v>51</v>
      </c>
      <c r="Z3031" s="133">
        <v>13168849</v>
      </c>
      <c r="AA3031" s="135">
        <v>1</v>
      </c>
      <c r="AB3031" s="139">
        <v>92.5</v>
      </c>
      <c r="AD3031" s="133">
        <v>12181.184999999999</v>
      </c>
      <c r="AG3031" t="s">
        <v>261</v>
      </c>
      <c r="AH3031" s="137">
        <v>5.705E-3</v>
      </c>
      <c r="AI3031" s="137">
        <v>7.4788680579389501E-3</v>
      </c>
      <c r="AJ3031" s="137">
        <v>1.6104096514743199E-3</v>
      </c>
    </row>
    <row r="3032" spans="1:36">
      <c r="A3032">
        <v>811</v>
      </c>
      <c r="B3032">
        <v>9730</v>
      </c>
      <c r="C3032" t="s">
        <v>2399</v>
      </c>
      <c r="D3032" t="s">
        <v>2400</v>
      </c>
      <c r="E3032" t="s">
        <v>41</v>
      </c>
      <c r="F3032" t="s">
        <v>2408</v>
      </c>
      <c r="G3032" t="s">
        <v>2409</v>
      </c>
      <c r="H3032" t="s">
        <v>44</v>
      </c>
      <c r="I3032" t="s">
        <v>456</v>
      </c>
      <c r="J3032" t="s">
        <v>45</v>
      </c>
      <c r="K3032" t="s">
        <v>45</v>
      </c>
      <c r="L3032" t="s">
        <v>46</v>
      </c>
      <c r="M3032" t="s">
        <v>47</v>
      </c>
      <c r="N3032" t="s">
        <v>493</v>
      </c>
      <c r="O3032" t="s">
        <v>51</v>
      </c>
      <c r="P3032" t="s">
        <v>358</v>
      </c>
      <c r="Q3032" t="s">
        <v>217</v>
      </c>
      <c r="R3032" t="s">
        <v>218</v>
      </c>
      <c r="S3032" t="s">
        <v>52</v>
      </c>
      <c r="T3032" t="s">
        <v>2410</v>
      </c>
      <c r="U3032" t="s">
        <v>2411</v>
      </c>
      <c r="V3032" s="137">
        <v>5.7999999999999996E-3</v>
      </c>
      <c r="W3032" s="137">
        <v>2.3400000000000001E-2</v>
      </c>
      <c r="X3032" t="s">
        <v>272</v>
      </c>
      <c r="Y3032" t="s">
        <v>51</v>
      </c>
      <c r="Z3032" s="133">
        <v>11958189</v>
      </c>
      <c r="AA3032" s="135">
        <v>1</v>
      </c>
      <c r="AB3032" s="139">
        <v>103.67</v>
      </c>
      <c r="AD3032" s="133">
        <v>12397.055</v>
      </c>
      <c r="AG3032" t="s">
        <v>261</v>
      </c>
      <c r="AH3032" s="137">
        <v>1.49E-2</v>
      </c>
      <c r="AI3032" s="137">
        <v>7.6114050242529398E-3</v>
      </c>
      <c r="AJ3032" s="137">
        <v>1.6389485704759201E-3</v>
      </c>
    </row>
    <row r="3033" spans="1:36">
      <c r="A3033">
        <v>811</v>
      </c>
      <c r="B3033">
        <v>9730</v>
      </c>
      <c r="C3033" t="s">
        <v>2412</v>
      </c>
      <c r="D3033" t="s">
        <v>2413</v>
      </c>
      <c r="E3033" t="s">
        <v>41</v>
      </c>
      <c r="F3033" t="s">
        <v>2414</v>
      </c>
      <c r="G3033" t="s">
        <v>2415</v>
      </c>
      <c r="H3033" t="s">
        <v>44</v>
      </c>
      <c r="I3033" t="s">
        <v>456</v>
      </c>
      <c r="J3033" t="s">
        <v>45</v>
      </c>
      <c r="K3033" t="s">
        <v>45</v>
      </c>
      <c r="L3033" t="s">
        <v>46</v>
      </c>
      <c r="M3033" t="s">
        <v>47</v>
      </c>
      <c r="N3033" t="s">
        <v>49</v>
      </c>
      <c r="O3033" t="s">
        <v>51</v>
      </c>
      <c r="P3033" t="s">
        <v>358</v>
      </c>
      <c r="Q3033" t="s">
        <v>217</v>
      </c>
      <c r="R3033" t="s">
        <v>218</v>
      </c>
      <c r="S3033" t="s">
        <v>52</v>
      </c>
      <c r="T3033" t="s">
        <v>2416</v>
      </c>
      <c r="U3033" t="s">
        <v>2417</v>
      </c>
      <c r="V3033" s="137">
        <v>2.3699999999999999E-2</v>
      </c>
      <c r="W3033" s="137">
        <v>2.418E-2</v>
      </c>
      <c r="X3033" t="s">
        <v>272</v>
      </c>
      <c r="Y3033" t="s">
        <v>51</v>
      </c>
      <c r="Z3033" s="133">
        <v>7105000</v>
      </c>
      <c r="AA3033" s="135">
        <v>1</v>
      </c>
      <c r="AB3033" s="139">
        <v>101.21</v>
      </c>
      <c r="AD3033" s="133">
        <v>7190.9709999999995</v>
      </c>
      <c r="AG3033" t="s">
        <v>261</v>
      </c>
      <c r="AH3033" s="137">
        <v>7.1050000000000002E-3</v>
      </c>
      <c r="AI3033" s="137">
        <v>4.41503171843675E-3</v>
      </c>
      <c r="AJ3033" s="137">
        <v>9.50679920524657E-4</v>
      </c>
    </row>
    <row r="3034" spans="1:36">
      <c r="A3034">
        <v>811</v>
      </c>
      <c r="B3034">
        <v>9730</v>
      </c>
      <c r="C3034" t="s">
        <v>2412</v>
      </c>
      <c r="D3034" t="s">
        <v>2413</v>
      </c>
      <c r="E3034" t="s">
        <v>41</v>
      </c>
      <c r="F3034" t="s">
        <v>2418</v>
      </c>
      <c r="G3034" t="s">
        <v>2419</v>
      </c>
      <c r="H3034" t="s">
        <v>44</v>
      </c>
      <c r="I3034" t="s">
        <v>456</v>
      </c>
      <c r="J3034" t="s">
        <v>45</v>
      </c>
      <c r="K3034" t="s">
        <v>45</v>
      </c>
      <c r="L3034" t="s">
        <v>46</v>
      </c>
      <c r="M3034" t="s">
        <v>47</v>
      </c>
      <c r="N3034" t="s">
        <v>49</v>
      </c>
      <c r="O3034" t="s">
        <v>51</v>
      </c>
      <c r="P3034" t="s">
        <v>358</v>
      </c>
      <c r="Q3034" t="s">
        <v>217</v>
      </c>
      <c r="R3034" t="s">
        <v>218</v>
      </c>
      <c r="S3034" t="s">
        <v>52</v>
      </c>
      <c r="T3034" t="s">
        <v>2420</v>
      </c>
      <c r="U3034" t="s">
        <v>2421</v>
      </c>
      <c r="V3034" s="137">
        <v>7.7999999999999996E-3</v>
      </c>
      <c r="W3034" s="137">
        <v>2.35E-2</v>
      </c>
      <c r="X3034" t="s">
        <v>272</v>
      </c>
      <c r="Y3034" t="s">
        <v>51</v>
      </c>
      <c r="Z3034" s="133">
        <v>370000.03</v>
      </c>
      <c r="AA3034" s="135">
        <v>1</v>
      </c>
      <c r="AB3034" s="139">
        <v>114.51</v>
      </c>
      <c r="AD3034" s="133">
        <v>423.68700000000001</v>
      </c>
      <c r="AG3034" t="s">
        <v>261</v>
      </c>
      <c r="AH3034" s="137">
        <v>7.0699999999999995E-4</v>
      </c>
      <c r="AI3034" s="137">
        <v>2.6013063123522698E-4</v>
      </c>
      <c r="AJ3034" s="137">
        <v>5.6013406833756002E-5</v>
      </c>
    </row>
    <row r="3035" spans="1:36">
      <c r="A3035">
        <v>811</v>
      </c>
      <c r="B3035">
        <v>9730</v>
      </c>
      <c r="C3035" t="s">
        <v>2412</v>
      </c>
      <c r="D3035" t="s">
        <v>2413</v>
      </c>
      <c r="E3035" t="s">
        <v>41</v>
      </c>
      <c r="F3035" t="s">
        <v>2422</v>
      </c>
      <c r="G3035" t="s">
        <v>2423</v>
      </c>
      <c r="H3035" t="s">
        <v>44</v>
      </c>
      <c r="I3035" t="s">
        <v>456</v>
      </c>
      <c r="J3035" t="s">
        <v>45</v>
      </c>
      <c r="K3035" t="s">
        <v>45</v>
      </c>
      <c r="L3035" t="s">
        <v>46</v>
      </c>
      <c r="M3035" t="s">
        <v>47</v>
      </c>
      <c r="N3035" t="s">
        <v>49</v>
      </c>
      <c r="O3035" t="s">
        <v>51</v>
      </c>
      <c r="P3035" t="s">
        <v>251</v>
      </c>
      <c r="Q3035" t="s">
        <v>217</v>
      </c>
      <c r="R3035" t="s">
        <v>218</v>
      </c>
      <c r="S3035" t="s">
        <v>52</v>
      </c>
      <c r="T3035" t="s">
        <v>2424</v>
      </c>
      <c r="U3035" t="s">
        <v>2425</v>
      </c>
      <c r="V3035" s="137">
        <v>1.95E-2</v>
      </c>
      <c r="W3035" s="137">
        <v>3.8300000000000001E-2</v>
      </c>
      <c r="X3035" t="s">
        <v>272</v>
      </c>
      <c r="Y3035" t="s">
        <v>51</v>
      </c>
      <c r="Z3035" s="133">
        <v>49071.7</v>
      </c>
      <c r="AA3035" s="135">
        <v>1</v>
      </c>
      <c r="AB3035" s="139">
        <v>119.44</v>
      </c>
      <c r="AD3035" s="133">
        <v>58.610999999999997</v>
      </c>
      <c r="AG3035" t="s">
        <v>261</v>
      </c>
      <c r="AH3035" s="137">
        <v>2.9100000000000003E-4</v>
      </c>
      <c r="AI3035" s="137">
        <v>3.5985473302395101E-5</v>
      </c>
      <c r="AJ3035" s="137">
        <v>7.7486797560938503E-6</v>
      </c>
    </row>
    <row r="3036" spans="1:36">
      <c r="A3036">
        <v>811</v>
      </c>
      <c r="B3036">
        <v>9730</v>
      </c>
      <c r="C3036" t="s">
        <v>2412</v>
      </c>
      <c r="D3036" t="s">
        <v>2413</v>
      </c>
      <c r="E3036" t="s">
        <v>41</v>
      </c>
      <c r="F3036" t="s">
        <v>2426</v>
      </c>
      <c r="G3036" t="s">
        <v>2427</v>
      </c>
      <c r="H3036" t="s">
        <v>44</v>
      </c>
      <c r="I3036" t="s">
        <v>456</v>
      </c>
      <c r="J3036" t="s">
        <v>45</v>
      </c>
      <c r="K3036" t="s">
        <v>45</v>
      </c>
      <c r="L3036" t="s">
        <v>46</v>
      </c>
      <c r="M3036" t="s">
        <v>47</v>
      </c>
      <c r="N3036" t="s">
        <v>49</v>
      </c>
      <c r="O3036" t="s">
        <v>51</v>
      </c>
      <c r="P3036" t="s">
        <v>358</v>
      </c>
      <c r="Q3036" t="s">
        <v>217</v>
      </c>
      <c r="R3036" t="s">
        <v>218</v>
      </c>
      <c r="S3036" t="s">
        <v>52</v>
      </c>
      <c r="T3036" t="s">
        <v>2428</v>
      </c>
      <c r="U3036" t="s">
        <v>2429</v>
      </c>
      <c r="V3036" s="137">
        <v>2.5999999999999999E-2</v>
      </c>
      <c r="W3036" s="137">
        <v>2.3230000000000001E-2</v>
      </c>
      <c r="X3036" t="s">
        <v>272</v>
      </c>
      <c r="Y3036" t="s">
        <v>51</v>
      </c>
      <c r="Z3036" s="133">
        <v>3420802</v>
      </c>
      <c r="AA3036" s="135">
        <v>1</v>
      </c>
      <c r="AB3036" s="139">
        <v>108.26</v>
      </c>
      <c r="AC3036" s="133">
        <v>47.625</v>
      </c>
      <c r="AD3036" s="133">
        <v>3750.9850000000001</v>
      </c>
      <c r="AG3036" t="s">
        <v>261</v>
      </c>
      <c r="AH3036" s="137">
        <v>6.3819999999999997E-3</v>
      </c>
      <c r="AI3036" s="137">
        <v>2.3029879473769302E-3</v>
      </c>
      <c r="AJ3036" s="137">
        <v>4.9589777342681405E-4</v>
      </c>
    </row>
    <row r="3037" spans="1:36">
      <c r="A3037">
        <v>811</v>
      </c>
      <c r="B3037">
        <v>9730</v>
      </c>
      <c r="C3037" t="s">
        <v>2412</v>
      </c>
      <c r="D3037" t="s">
        <v>2413</v>
      </c>
      <c r="E3037" t="s">
        <v>41</v>
      </c>
      <c r="F3037" t="s">
        <v>2430</v>
      </c>
      <c r="G3037" t="s">
        <v>2431</v>
      </c>
      <c r="H3037" t="s">
        <v>44</v>
      </c>
      <c r="I3037" t="s">
        <v>456</v>
      </c>
      <c r="J3037" t="s">
        <v>45</v>
      </c>
      <c r="K3037" t="s">
        <v>45</v>
      </c>
      <c r="L3037" t="s">
        <v>46</v>
      </c>
      <c r="M3037" t="s">
        <v>47</v>
      </c>
      <c r="N3037" t="s">
        <v>49</v>
      </c>
      <c r="O3037" t="s">
        <v>51</v>
      </c>
      <c r="P3037" t="s">
        <v>2432</v>
      </c>
      <c r="Q3037" t="s">
        <v>225</v>
      </c>
      <c r="R3037" t="s">
        <v>218</v>
      </c>
      <c r="S3037" t="s">
        <v>52</v>
      </c>
      <c r="T3037" t="s">
        <v>2433</v>
      </c>
      <c r="U3037" t="s">
        <v>2434</v>
      </c>
      <c r="V3037" s="137">
        <v>1.17E-2</v>
      </c>
      <c r="W3037" s="137">
        <v>2.265E-2</v>
      </c>
      <c r="X3037" t="s">
        <v>272</v>
      </c>
      <c r="Y3037" t="s">
        <v>51</v>
      </c>
      <c r="Z3037" s="133">
        <v>1248164.99</v>
      </c>
      <c r="AA3037" s="135">
        <v>1</v>
      </c>
      <c r="AB3037" s="139">
        <v>115.65</v>
      </c>
      <c r="AD3037" s="133">
        <v>1443.5029999999999</v>
      </c>
      <c r="AG3037" t="s">
        <v>261</v>
      </c>
      <c r="AH3037" s="137">
        <v>1.8129999999999999E-3</v>
      </c>
      <c r="AI3037" s="137">
        <v>8.8626572670971596E-4</v>
      </c>
      <c r="AJ3037" s="137">
        <v>1.9083782051070901E-4</v>
      </c>
    </row>
    <row r="3038" spans="1:36">
      <c r="A3038">
        <v>811</v>
      </c>
      <c r="B3038">
        <v>9730</v>
      </c>
      <c r="C3038" t="s">
        <v>2412</v>
      </c>
      <c r="D3038" t="s">
        <v>2413</v>
      </c>
      <c r="E3038" t="s">
        <v>41</v>
      </c>
      <c r="F3038" t="s">
        <v>2435</v>
      </c>
      <c r="G3038" t="s">
        <v>2436</v>
      </c>
      <c r="H3038" t="s">
        <v>44</v>
      </c>
      <c r="I3038" t="s">
        <v>456</v>
      </c>
      <c r="J3038" t="s">
        <v>45</v>
      </c>
      <c r="K3038" t="s">
        <v>45</v>
      </c>
      <c r="L3038" t="s">
        <v>46</v>
      </c>
      <c r="M3038" t="s">
        <v>47</v>
      </c>
      <c r="N3038" t="s">
        <v>49</v>
      </c>
      <c r="O3038" t="s">
        <v>51</v>
      </c>
      <c r="P3038" t="s">
        <v>2432</v>
      </c>
      <c r="Q3038" t="s">
        <v>225</v>
      </c>
      <c r="R3038" t="s">
        <v>218</v>
      </c>
      <c r="S3038" t="s">
        <v>52</v>
      </c>
      <c r="T3038" t="s">
        <v>2437</v>
      </c>
      <c r="U3038" t="s">
        <v>2438</v>
      </c>
      <c r="V3038" s="137">
        <v>1.3299999999999999E-2</v>
      </c>
      <c r="W3038" s="137">
        <v>2.4670000000000001E-2</v>
      </c>
      <c r="X3038" t="s">
        <v>272</v>
      </c>
      <c r="Y3038" t="s">
        <v>51</v>
      </c>
      <c r="Z3038" s="133">
        <v>2045803.57</v>
      </c>
      <c r="AA3038" s="135">
        <v>1</v>
      </c>
      <c r="AB3038" s="139">
        <v>115.22</v>
      </c>
      <c r="AD3038" s="133">
        <v>2357.1750000000002</v>
      </c>
      <c r="AG3038" t="s">
        <v>261</v>
      </c>
      <c r="AH3038" s="137">
        <v>2.1120000000000002E-3</v>
      </c>
      <c r="AI3038" s="137">
        <v>1.44723189057166E-3</v>
      </c>
      <c r="AJ3038" s="137">
        <v>3.11629538914518E-4</v>
      </c>
    </row>
    <row r="3039" spans="1:36">
      <c r="A3039">
        <v>811</v>
      </c>
      <c r="B3039">
        <v>9730</v>
      </c>
      <c r="C3039" t="s">
        <v>2412</v>
      </c>
      <c r="D3039" t="s">
        <v>2413</v>
      </c>
      <c r="E3039" t="s">
        <v>41</v>
      </c>
      <c r="F3039" t="s">
        <v>2439</v>
      </c>
      <c r="G3039" t="s">
        <v>2440</v>
      </c>
      <c r="H3039" t="s">
        <v>44</v>
      </c>
      <c r="I3039" t="s">
        <v>1542</v>
      </c>
      <c r="J3039" t="s">
        <v>45</v>
      </c>
      <c r="K3039" t="s">
        <v>475</v>
      </c>
      <c r="L3039" t="s">
        <v>46</v>
      </c>
      <c r="M3039" t="s">
        <v>47</v>
      </c>
      <c r="N3039" t="s">
        <v>49</v>
      </c>
      <c r="O3039" t="s">
        <v>51</v>
      </c>
      <c r="P3039" t="s">
        <v>358</v>
      </c>
      <c r="Q3039" t="s">
        <v>217</v>
      </c>
      <c r="R3039" t="s">
        <v>218</v>
      </c>
      <c r="S3039" t="s">
        <v>52</v>
      </c>
      <c r="T3039" t="s">
        <v>2441</v>
      </c>
      <c r="U3039" t="s">
        <v>2442</v>
      </c>
      <c r="V3039" s="137">
        <v>2.0899999999999998E-2</v>
      </c>
      <c r="W3039" s="137">
        <v>3.6459999999999999E-2</v>
      </c>
      <c r="X3039" t="s">
        <v>272</v>
      </c>
      <c r="Y3039" t="s">
        <v>51</v>
      </c>
      <c r="Z3039" s="133">
        <v>4358191.58</v>
      </c>
      <c r="AA3039" s="135">
        <v>1</v>
      </c>
      <c r="AB3039" s="139">
        <v>95.99</v>
      </c>
      <c r="AD3039" s="133">
        <v>4183.4279999999999</v>
      </c>
      <c r="AG3039" t="s">
        <v>261</v>
      </c>
      <c r="AH3039" s="137">
        <v>1.3688000000000001E-2</v>
      </c>
      <c r="AI3039" s="137">
        <v>2.5684944393651599E-3</v>
      </c>
      <c r="AJ3039" s="137">
        <v>5.5306875356906401E-4</v>
      </c>
    </row>
    <row r="3040" spans="1:36">
      <c r="A3040">
        <v>811</v>
      </c>
      <c r="B3040">
        <v>9730</v>
      </c>
      <c r="C3040" t="s">
        <v>2412</v>
      </c>
      <c r="D3040" t="s">
        <v>2413</v>
      </c>
      <c r="E3040" t="s">
        <v>41</v>
      </c>
      <c r="F3040" t="s">
        <v>2443</v>
      </c>
      <c r="G3040" t="s">
        <v>2444</v>
      </c>
      <c r="H3040" t="s">
        <v>44</v>
      </c>
      <c r="I3040" t="s">
        <v>456</v>
      </c>
      <c r="J3040" t="s">
        <v>45</v>
      </c>
      <c r="K3040" t="s">
        <v>45</v>
      </c>
      <c r="L3040" t="s">
        <v>46</v>
      </c>
      <c r="M3040" t="s">
        <v>47</v>
      </c>
      <c r="N3040" t="s">
        <v>49</v>
      </c>
      <c r="O3040" t="s">
        <v>51</v>
      </c>
      <c r="P3040" t="s">
        <v>251</v>
      </c>
      <c r="Q3040" t="s">
        <v>217</v>
      </c>
      <c r="R3040" t="s">
        <v>218</v>
      </c>
      <c r="S3040" t="s">
        <v>52</v>
      </c>
      <c r="T3040" t="s">
        <v>2445</v>
      </c>
      <c r="U3040" t="s">
        <v>2446</v>
      </c>
      <c r="V3040" s="137">
        <v>1.8700000000000001E-2</v>
      </c>
      <c r="W3040" s="137">
        <v>2.511E-2</v>
      </c>
      <c r="X3040" t="s">
        <v>272</v>
      </c>
      <c r="Y3040" t="s">
        <v>51</v>
      </c>
      <c r="Z3040" s="133">
        <v>1805473.27</v>
      </c>
      <c r="AA3040" s="135">
        <v>1</v>
      </c>
      <c r="AB3040" s="139">
        <v>111.74</v>
      </c>
      <c r="AD3040" s="133">
        <v>2017.4359999999999</v>
      </c>
      <c r="AG3040" t="s">
        <v>261</v>
      </c>
      <c r="AH3040" s="137">
        <v>2.016E-3</v>
      </c>
      <c r="AI3040" s="137">
        <v>1.2386427100125801E-3</v>
      </c>
      <c r="AJ3040" s="137">
        <v>2.6671444922940301E-4</v>
      </c>
    </row>
    <row r="3041" spans="1:36">
      <c r="A3041">
        <v>811</v>
      </c>
      <c r="B3041">
        <v>9730</v>
      </c>
      <c r="C3041" t="s">
        <v>2412</v>
      </c>
      <c r="D3041" t="s">
        <v>2413</v>
      </c>
      <c r="E3041" t="s">
        <v>41</v>
      </c>
      <c r="F3041" t="s">
        <v>2447</v>
      </c>
      <c r="G3041" t="s">
        <v>2448</v>
      </c>
      <c r="H3041" t="s">
        <v>44</v>
      </c>
      <c r="I3041" t="s">
        <v>456</v>
      </c>
      <c r="J3041" t="s">
        <v>45</v>
      </c>
      <c r="K3041" t="s">
        <v>45</v>
      </c>
      <c r="L3041" t="s">
        <v>46</v>
      </c>
      <c r="M3041" t="s">
        <v>47</v>
      </c>
      <c r="N3041" t="s">
        <v>49</v>
      </c>
      <c r="O3041" t="s">
        <v>51</v>
      </c>
      <c r="P3041" t="s">
        <v>358</v>
      </c>
      <c r="Q3041" t="s">
        <v>217</v>
      </c>
      <c r="R3041" t="s">
        <v>218</v>
      </c>
      <c r="S3041" t="s">
        <v>52</v>
      </c>
      <c r="T3041" t="s">
        <v>2449</v>
      </c>
      <c r="U3041" t="s">
        <v>2450</v>
      </c>
      <c r="V3041" s="137">
        <v>2.7400000000000001E-2</v>
      </c>
      <c r="W3041" s="137">
        <v>2.274E-2</v>
      </c>
      <c r="X3041" t="s">
        <v>272</v>
      </c>
      <c r="Y3041" t="s">
        <v>51</v>
      </c>
      <c r="Z3041" s="133">
        <v>5201000</v>
      </c>
      <c r="AA3041" s="135">
        <v>1</v>
      </c>
      <c r="AB3041" s="139">
        <v>103.71</v>
      </c>
      <c r="AD3041" s="133">
        <v>5393.9570000000003</v>
      </c>
      <c r="AG3041" t="s">
        <v>261</v>
      </c>
      <c r="AH3041" s="137">
        <v>2.2131999999999999E-2</v>
      </c>
      <c r="AI3041" s="137">
        <v>3.3117215102449801E-3</v>
      </c>
      <c r="AJ3041" s="137">
        <v>7.1310634734788702E-4</v>
      </c>
    </row>
    <row r="3042" spans="1:36">
      <c r="A3042">
        <v>811</v>
      </c>
      <c r="B3042">
        <v>9730</v>
      </c>
      <c r="C3042" t="s">
        <v>2412</v>
      </c>
      <c r="D3042" t="s">
        <v>2413</v>
      </c>
      <c r="E3042" t="s">
        <v>41</v>
      </c>
      <c r="F3042" t="s">
        <v>2451</v>
      </c>
      <c r="G3042" t="s">
        <v>2452</v>
      </c>
      <c r="H3042" t="s">
        <v>44</v>
      </c>
      <c r="I3042" t="s">
        <v>456</v>
      </c>
      <c r="J3042" t="s">
        <v>45</v>
      </c>
      <c r="K3042" t="s">
        <v>45</v>
      </c>
      <c r="L3042" t="s">
        <v>46</v>
      </c>
      <c r="M3042" t="s">
        <v>47</v>
      </c>
      <c r="N3042" t="s">
        <v>49</v>
      </c>
      <c r="O3042" t="s">
        <v>51</v>
      </c>
      <c r="P3042" t="s">
        <v>224</v>
      </c>
      <c r="Q3042" t="s">
        <v>225</v>
      </c>
      <c r="R3042" t="s">
        <v>218</v>
      </c>
      <c r="S3042" t="s">
        <v>52</v>
      </c>
      <c r="T3042" t="s">
        <v>2453</v>
      </c>
      <c r="U3042" t="s">
        <v>2244</v>
      </c>
      <c r="V3042" s="137">
        <v>2.7799999999999998E-2</v>
      </c>
      <c r="W3042" s="137">
        <v>2.4289999999999999E-2</v>
      </c>
      <c r="X3042" t="s">
        <v>272</v>
      </c>
      <c r="Y3042" t="s">
        <v>51</v>
      </c>
      <c r="Z3042" s="133">
        <v>5370000</v>
      </c>
      <c r="AA3042" s="135">
        <v>1</v>
      </c>
      <c r="AB3042" s="139">
        <v>104.87</v>
      </c>
      <c r="AD3042" s="133">
        <v>5631.5190000000002</v>
      </c>
      <c r="AG3042" t="s">
        <v>261</v>
      </c>
      <c r="AH3042" s="137">
        <v>1.5656E-2</v>
      </c>
      <c r="AI3042" s="137">
        <v>3.4575771111812E-3</v>
      </c>
      <c r="AJ3042" s="137">
        <v>7.4451314121690398E-4</v>
      </c>
    </row>
    <row r="3043" spans="1:36">
      <c r="A3043">
        <v>811</v>
      </c>
      <c r="B3043">
        <v>9730</v>
      </c>
      <c r="C3043" t="s">
        <v>2412</v>
      </c>
      <c r="D3043" t="s">
        <v>2413</v>
      </c>
      <c r="E3043" t="s">
        <v>41</v>
      </c>
      <c r="F3043" t="s">
        <v>3513</v>
      </c>
      <c r="G3043" t="s">
        <v>3514</v>
      </c>
      <c r="H3043" t="s">
        <v>44</v>
      </c>
      <c r="I3043" t="s">
        <v>456</v>
      </c>
      <c r="J3043" t="s">
        <v>45</v>
      </c>
      <c r="K3043" t="s">
        <v>45</v>
      </c>
      <c r="L3043" t="s">
        <v>46</v>
      </c>
      <c r="M3043" t="s">
        <v>47</v>
      </c>
      <c r="N3043" t="s">
        <v>49</v>
      </c>
      <c r="O3043" t="s">
        <v>51</v>
      </c>
      <c r="P3043" t="s">
        <v>2432</v>
      </c>
      <c r="Q3043" t="s">
        <v>225</v>
      </c>
      <c r="R3043" t="s">
        <v>218</v>
      </c>
      <c r="S3043" t="s">
        <v>52</v>
      </c>
      <c r="T3043" t="s">
        <v>3515</v>
      </c>
      <c r="U3043" t="s">
        <v>3516</v>
      </c>
      <c r="V3043" s="137">
        <v>3.0599999999999999E-2</v>
      </c>
      <c r="W3043" s="137">
        <v>2.5700000000000001E-2</v>
      </c>
      <c r="X3043" t="s">
        <v>272</v>
      </c>
      <c r="Y3043" t="s">
        <v>51</v>
      </c>
      <c r="Z3043" s="133">
        <v>5611000</v>
      </c>
      <c r="AA3043" s="135">
        <v>1</v>
      </c>
      <c r="AB3043" s="139">
        <v>106.18</v>
      </c>
      <c r="AD3043" s="133">
        <v>5957.76</v>
      </c>
      <c r="AG3043" t="s">
        <v>261</v>
      </c>
      <c r="AH3043" s="137">
        <v>5.189E-3</v>
      </c>
      <c r="AI3043" s="137">
        <v>3.6578787922753099E-3</v>
      </c>
      <c r="AJ3043" s="137">
        <v>7.8764370027230605E-4</v>
      </c>
    </row>
    <row r="3044" spans="1:36">
      <c r="A3044">
        <v>811</v>
      </c>
      <c r="B3044">
        <v>9730</v>
      </c>
      <c r="C3044" t="s">
        <v>2412</v>
      </c>
      <c r="D3044" t="s">
        <v>2413</v>
      </c>
      <c r="E3044" t="s">
        <v>41</v>
      </c>
      <c r="F3044" t="s">
        <v>2454</v>
      </c>
      <c r="G3044" t="s">
        <v>2455</v>
      </c>
      <c r="H3044" t="s">
        <v>44</v>
      </c>
      <c r="I3044" t="s">
        <v>456</v>
      </c>
      <c r="J3044" t="s">
        <v>45</v>
      </c>
      <c r="K3044" t="s">
        <v>45</v>
      </c>
      <c r="L3044" t="s">
        <v>46</v>
      </c>
      <c r="M3044" t="s">
        <v>47</v>
      </c>
      <c r="N3044" t="s">
        <v>49</v>
      </c>
      <c r="O3044" t="s">
        <v>51</v>
      </c>
      <c r="P3044" t="s">
        <v>251</v>
      </c>
      <c r="Q3044" t="s">
        <v>217</v>
      </c>
      <c r="R3044" t="s">
        <v>218</v>
      </c>
      <c r="S3044" t="s">
        <v>52</v>
      </c>
      <c r="T3044" t="s">
        <v>2456</v>
      </c>
      <c r="U3044" t="s">
        <v>2457</v>
      </c>
      <c r="V3044" s="137">
        <v>3.3500000000000002E-2</v>
      </c>
      <c r="W3044" s="137">
        <v>2.7390000000000001E-2</v>
      </c>
      <c r="X3044" t="s">
        <v>272</v>
      </c>
      <c r="Y3044" t="s">
        <v>51</v>
      </c>
      <c r="Z3044" s="133">
        <v>1115722.7</v>
      </c>
      <c r="AA3044" s="135">
        <v>1</v>
      </c>
      <c r="AB3044" s="139">
        <v>121.33</v>
      </c>
      <c r="AD3044" s="133">
        <v>1353.7059999999999</v>
      </c>
      <c r="AG3044" t="s">
        <v>261</v>
      </c>
      <c r="AH3044" s="137">
        <v>1.9530000000000001E-3</v>
      </c>
      <c r="AI3044" s="137">
        <v>8.3113350014882596E-4</v>
      </c>
      <c r="AJ3044" s="137">
        <v>1.7896630879622201E-4</v>
      </c>
    </row>
    <row r="3045" spans="1:36">
      <c r="A3045">
        <v>811</v>
      </c>
      <c r="B3045">
        <v>9730</v>
      </c>
      <c r="C3045" t="s">
        <v>2458</v>
      </c>
      <c r="D3045" t="s">
        <v>2459</v>
      </c>
      <c r="E3045" t="s">
        <v>41</v>
      </c>
      <c r="F3045" t="s">
        <v>2460</v>
      </c>
      <c r="G3045" t="s">
        <v>2461</v>
      </c>
      <c r="H3045" t="s">
        <v>44</v>
      </c>
      <c r="I3045" t="s">
        <v>1542</v>
      </c>
      <c r="J3045" t="s">
        <v>45</v>
      </c>
      <c r="K3045" t="s">
        <v>45</v>
      </c>
      <c r="L3045" t="s">
        <v>46</v>
      </c>
      <c r="M3045" t="s">
        <v>47</v>
      </c>
      <c r="N3045" t="s">
        <v>1075</v>
      </c>
      <c r="O3045" t="s">
        <v>51</v>
      </c>
      <c r="P3045" t="s">
        <v>1944</v>
      </c>
      <c r="Q3045" t="s">
        <v>225</v>
      </c>
      <c r="R3045" t="s">
        <v>218</v>
      </c>
      <c r="S3045" t="s">
        <v>52</v>
      </c>
      <c r="T3045" t="s">
        <v>2012</v>
      </c>
      <c r="U3045" t="s">
        <v>2156</v>
      </c>
      <c r="V3045" s="137">
        <v>7.2499999999999995E-2</v>
      </c>
      <c r="W3045" s="137">
        <v>5.0259999999999999E-2</v>
      </c>
      <c r="X3045" t="s">
        <v>272</v>
      </c>
      <c r="Y3045" t="s">
        <v>51</v>
      </c>
      <c r="Z3045" s="133">
        <v>986300.01</v>
      </c>
      <c r="AA3045" s="135">
        <v>1</v>
      </c>
      <c r="AB3045" s="139">
        <v>106.91</v>
      </c>
      <c r="AD3045" s="133">
        <v>1054.453</v>
      </c>
      <c r="AG3045" t="s">
        <v>261</v>
      </c>
      <c r="AH3045" s="137">
        <v>1.761E-3</v>
      </c>
      <c r="AI3045" s="137">
        <v>6.4740148005924304E-4</v>
      </c>
      <c r="AJ3045" s="137">
        <v>1.3940366159548E-4</v>
      </c>
    </row>
    <row r="3046" spans="1:36">
      <c r="A3046">
        <v>811</v>
      </c>
      <c r="B3046">
        <v>9730</v>
      </c>
      <c r="C3046" t="s">
        <v>116</v>
      </c>
      <c r="D3046" t="s">
        <v>117</v>
      </c>
      <c r="E3046" t="s">
        <v>41</v>
      </c>
      <c r="F3046" t="s">
        <v>2462</v>
      </c>
      <c r="G3046" t="s">
        <v>2463</v>
      </c>
      <c r="H3046" t="s">
        <v>44</v>
      </c>
      <c r="I3046" t="s">
        <v>456</v>
      </c>
      <c r="J3046" t="s">
        <v>45</v>
      </c>
      <c r="K3046" t="s">
        <v>45</v>
      </c>
      <c r="L3046" t="s">
        <v>46</v>
      </c>
      <c r="M3046" t="s">
        <v>47</v>
      </c>
      <c r="N3046" t="s">
        <v>98</v>
      </c>
      <c r="O3046" t="s">
        <v>51</v>
      </c>
      <c r="P3046" t="s">
        <v>2253</v>
      </c>
      <c r="Q3046" t="s">
        <v>225</v>
      </c>
      <c r="R3046" t="s">
        <v>218</v>
      </c>
      <c r="S3046" t="s">
        <v>52</v>
      </c>
      <c r="T3046" t="s">
        <v>2464</v>
      </c>
      <c r="U3046" t="s">
        <v>2465</v>
      </c>
      <c r="V3046" s="137">
        <v>4.2500000000000003E-2</v>
      </c>
      <c r="W3046" s="137">
        <v>2.6040000000000001E-2</v>
      </c>
      <c r="X3046" t="s">
        <v>272</v>
      </c>
      <c r="Y3046" t="s">
        <v>51</v>
      </c>
      <c r="Z3046" s="133">
        <v>2826768</v>
      </c>
      <c r="AA3046" s="135">
        <v>1</v>
      </c>
      <c r="AB3046" s="139">
        <v>108.68</v>
      </c>
      <c r="AC3046" s="133">
        <v>62.142000000000003</v>
      </c>
      <c r="AD3046" s="133">
        <v>3134.2739999999999</v>
      </c>
      <c r="AG3046" t="s">
        <v>261</v>
      </c>
      <c r="AH3046" s="137">
        <v>9.4230000000000008E-3</v>
      </c>
      <c r="AI3046" s="137">
        <v>1.9243462483893E-3</v>
      </c>
      <c r="AJ3046" s="137">
        <v>4.1436561618370799E-4</v>
      </c>
    </row>
    <row r="3047" spans="1:36">
      <c r="A3047">
        <v>811</v>
      </c>
      <c r="B3047">
        <v>9730</v>
      </c>
      <c r="C3047" t="s">
        <v>2466</v>
      </c>
      <c r="D3047" t="s">
        <v>2467</v>
      </c>
      <c r="E3047" t="s">
        <v>41</v>
      </c>
      <c r="F3047" t="s">
        <v>2468</v>
      </c>
      <c r="G3047" t="s">
        <v>2469</v>
      </c>
      <c r="H3047" t="s">
        <v>44</v>
      </c>
      <c r="I3047" t="s">
        <v>1542</v>
      </c>
      <c r="J3047" t="s">
        <v>45</v>
      </c>
      <c r="K3047" t="s">
        <v>45</v>
      </c>
      <c r="L3047" t="s">
        <v>46</v>
      </c>
      <c r="M3047" t="s">
        <v>47</v>
      </c>
      <c r="N3047" t="s">
        <v>49</v>
      </c>
      <c r="O3047" t="s">
        <v>51</v>
      </c>
      <c r="P3047" t="s">
        <v>358</v>
      </c>
      <c r="Q3047" t="s">
        <v>217</v>
      </c>
      <c r="R3047" t="s">
        <v>218</v>
      </c>
      <c r="S3047" t="s">
        <v>52</v>
      </c>
      <c r="T3047" t="s">
        <v>2470</v>
      </c>
      <c r="U3047" t="s">
        <v>310</v>
      </c>
      <c r="V3047" s="137">
        <v>2.5499999999999998E-2</v>
      </c>
      <c r="W3047" s="137">
        <v>4.1480000000000003E-2</v>
      </c>
      <c r="X3047" t="s">
        <v>272</v>
      </c>
      <c r="Y3047" t="s">
        <v>51</v>
      </c>
      <c r="Z3047" s="133">
        <v>16200229</v>
      </c>
      <c r="AA3047" s="135">
        <v>1</v>
      </c>
      <c r="AB3047" s="139">
        <v>93.81</v>
      </c>
      <c r="AD3047" s="133">
        <v>15197.434999999999</v>
      </c>
      <c r="AG3047" t="s">
        <v>261</v>
      </c>
      <c r="AH3047" s="137">
        <v>4.3109999999999997E-3</v>
      </c>
      <c r="AI3047" s="137">
        <v>9.33075122346959E-3</v>
      </c>
      <c r="AJ3047" s="137">
        <v>2.0091719374338399E-3</v>
      </c>
    </row>
    <row r="3048" spans="1:36">
      <c r="A3048">
        <v>811</v>
      </c>
      <c r="B3048">
        <v>9730</v>
      </c>
      <c r="C3048" t="s">
        <v>2466</v>
      </c>
      <c r="D3048" t="s">
        <v>2467</v>
      </c>
      <c r="E3048" t="s">
        <v>41</v>
      </c>
      <c r="F3048" t="s">
        <v>2471</v>
      </c>
      <c r="G3048" t="s">
        <v>2472</v>
      </c>
      <c r="H3048" t="s">
        <v>44</v>
      </c>
      <c r="I3048" t="s">
        <v>456</v>
      </c>
      <c r="J3048" t="s">
        <v>45</v>
      </c>
      <c r="K3048" t="s">
        <v>45</v>
      </c>
      <c r="L3048" t="s">
        <v>46</v>
      </c>
      <c r="M3048" t="s">
        <v>47</v>
      </c>
      <c r="N3048" t="s">
        <v>49</v>
      </c>
      <c r="O3048" t="s">
        <v>51</v>
      </c>
      <c r="P3048" t="s">
        <v>358</v>
      </c>
      <c r="Q3048" t="s">
        <v>217</v>
      </c>
      <c r="R3048" t="s">
        <v>218</v>
      </c>
      <c r="S3048" t="s">
        <v>52</v>
      </c>
      <c r="T3048" t="s">
        <v>2473</v>
      </c>
      <c r="U3048" t="s">
        <v>2474</v>
      </c>
      <c r="V3048" s="137">
        <v>5.0000000000000001E-3</v>
      </c>
      <c r="W3048" s="137">
        <v>2.5080000000000002E-2</v>
      </c>
      <c r="X3048" t="s">
        <v>272</v>
      </c>
      <c r="Y3048" t="s">
        <v>51</v>
      </c>
      <c r="Z3048" s="133">
        <v>5411254.1299999999</v>
      </c>
      <c r="AA3048" s="135">
        <v>1</v>
      </c>
      <c r="AB3048" s="139">
        <v>110.21</v>
      </c>
      <c r="AD3048" s="133">
        <v>5963.7430000000004</v>
      </c>
      <c r="AG3048" t="s">
        <v>261</v>
      </c>
      <c r="AH3048" s="137">
        <v>5.091E-3</v>
      </c>
      <c r="AI3048" s="137">
        <v>3.6615523990290401E-3</v>
      </c>
      <c r="AJ3048" s="137">
        <v>7.8843473064295702E-4</v>
      </c>
    </row>
    <row r="3049" spans="1:36">
      <c r="A3049">
        <v>811</v>
      </c>
      <c r="B3049">
        <v>9730</v>
      </c>
      <c r="C3049" t="s">
        <v>2466</v>
      </c>
      <c r="D3049" t="s">
        <v>2467</v>
      </c>
      <c r="E3049" t="s">
        <v>41</v>
      </c>
      <c r="F3049" t="s">
        <v>3517</v>
      </c>
      <c r="G3049" t="s">
        <v>3518</v>
      </c>
      <c r="H3049" t="s">
        <v>44</v>
      </c>
      <c r="I3049" t="s">
        <v>456</v>
      </c>
      <c r="J3049" t="s">
        <v>45</v>
      </c>
      <c r="K3049" t="s">
        <v>45</v>
      </c>
      <c r="L3049" t="s">
        <v>46</v>
      </c>
      <c r="M3049" t="s">
        <v>47</v>
      </c>
      <c r="N3049" t="s">
        <v>49</v>
      </c>
      <c r="O3049" t="s">
        <v>51</v>
      </c>
      <c r="P3049" t="s">
        <v>358</v>
      </c>
      <c r="Q3049" t="s">
        <v>217</v>
      </c>
      <c r="R3049" t="s">
        <v>218</v>
      </c>
      <c r="S3049" t="s">
        <v>52</v>
      </c>
      <c r="T3049" t="s">
        <v>3519</v>
      </c>
      <c r="U3049" t="s">
        <v>2828</v>
      </c>
      <c r="V3049" s="137">
        <v>5.8999999999999999E-3</v>
      </c>
      <c r="W3049" s="137">
        <v>2.597E-2</v>
      </c>
      <c r="X3049" t="s">
        <v>272</v>
      </c>
      <c r="Y3049" t="s">
        <v>51</v>
      </c>
      <c r="Z3049" s="133">
        <v>6419472.8499999996</v>
      </c>
      <c r="AA3049" s="135">
        <v>1</v>
      </c>
      <c r="AB3049" s="139">
        <v>106.67</v>
      </c>
      <c r="AD3049" s="133">
        <v>6847.652</v>
      </c>
      <c r="AG3049" t="s">
        <v>261</v>
      </c>
      <c r="AH3049" s="137">
        <v>5.3930000000000002E-3</v>
      </c>
      <c r="AI3049" s="137">
        <v>4.20424467103034E-3</v>
      </c>
      <c r="AJ3049" s="137">
        <v>9.0529156858164901E-4</v>
      </c>
    </row>
    <row r="3050" spans="1:36">
      <c r="A3050">
        <v>811</v>
      </c>
      <c r="B3050">
        <v>9730</v>
      </c>
      <c r="C3050" t="s">
        <v>2466</v>
      </c>
      <c r="D3050" t="s">
        <v>2467</v>
      </c>
      <c r="E3050" t="s">
        <v>41</v>
      </c>
      <c r="F3050" t="s">
        <v>2478</v>
      </c>
      <c r="G3050" t="s">
        <v>2479</v>
      </c>
      <c r="H3050" t="s">
        <v>44</v>
      </c>
      <c r="I3050" t="s">
        <v>456</v>
      </c>
      <c r="J3050" t="s">
        <v>45</v>
      </c>
      <c r="K3050" t="s">
        <v>45</v>
      </c>
      <c r="L3050" t="s">
        <v>46</v>
      </c>
      <c r="M3050" t="s">
        <v>47</v>
      </c>
      <c r="N3050" t="s">
        <v>49</v>
      </c>
      <c r="O3050" t="s">
        <v>51</v>
      </c>
      <c r="P3050" t="s">
        <v>358</v>
      </c>
      <c r="Q3050" t="s">
        <v>217</v>
      </c>
      <c r="R3050" t="s">
        <v>218</v>
      </c>
      <c r="S3050" t="s">
        <v>52</v>
      </c>
      <c r="T3050" t="s">
        <v>2480</v>
      </c>
      <c r="U3050" t="s">
        <v>2481</v>
      </c>
      <c r="V3050" s="137">
        <v>3.2800000000000003E-2</v>
      </c>
      <c r="W3050" s="137">
        <v>2.5829999999999999E-2</v>
      </c>
      <c r="X3050" t="s">
        <v>272</v>
      </c>
      <c r="Y3050" t="s">
        <v>51</v>
      </c>
      <c r="Z3050" s="133">
        <v>7106000</v>
      </c>
      <c r="AA3050" s="135">
        <v>1</v>
      </c>
      <c r="AB3050" s="139">
        <v>106.83</v>
      </c>
      <c r="AD3050" s="133">
        <v>7591.34</v>
      </c>
      <c r="AG3050" t="s">
        <v>261</v>
      </c>
      <c r="AH3050" s="137">
        <v>5.3740000000000003E-3</v>
      </c>
      <c r="AI3050" s="137">
        <v>4.6608459876773603E-3</v>
      </c>
      <c r="AJ3050" s="137">
        <v>1.0036106138579901E-3</v>
      </c>
    </row>
    <row r="3051" spans="1:36">
      <c r="A3051">
        <v>811</v>
      </c>
      <c r="B3051">
        <v>9730</v>
      </c>
      <c r="C3051" t="s">
        <v>2482</v>
      </c>
      <c r="D3051" t="s">
        <v>2483</v>
      </c>
      <c r="E3051" t="s">
        <v>41</v>
      </c>
      <c r="F3051" t="s">
        <v>2484</v>
      </c>
      <c r="G3051" t="s">
        <v>2485</v>
      </c>
      <c r="H3051" t="s">
        <v>44</v>
      </c>
      <c r="I3051" t="s">
        <v>456</v>
      </c>
      <c r="J3051" t="s">
        <v>45</v>
      </c>
      <c r="K3051" t="s">
        <v>475</v>
      </c>
      <c r="L3051" t="s">
        <v>46</v>
      </c>
      <c r="M3051" t="s">
        <v>47</v>
      </c>
      <c r="N3051" t="s">
        <v>281</v>
      </c>
      <c r="O3051" t="s">
        <v>51</v>
      </c>
      <c r="P3051" t="s">
        <v>2486</v>
      </c>
      <c r="Q3051" t="s">
        <v>217</v>
      </c>
      <c r="R3051" t="s">
        <v>218</v>
      </c>
      <c r="S3051" t="s">
        <v>52</v>
      </c>
      <c r="T3051" t="s">
        <v>2487</v>
      </c>
      <c r="U3051" t="s">
        <v>2488</v>
      </c>
      <c r="V3051" s="137">
        <v>1.7500000000000002E-2</v>
      </c>
      <c r="W3051" s="137">
        <v>4.564E-2</v>
      </c>
      <c r="X3051" t="s">
        <v>272</v>
      </c>
      <c r="Y3051" t="s">
        <v>51</v>
      </c>
      <c r="Z3051" s="133">
        <v>234500.87</v>
      </c>
      <c r="AA3051" s="135">
        <v>1</v>
      </c>
      <c r="AB3051" s="139">
        <v>111.68</v>
      </c>
      <c r="AD3051" s="133">
        <v>261.89100000000002</v>
      </c>
      <c r="AG3051" t="s">
        <v>261</v>
      </c>
      <c r="AH3051" s="137">
        <v>1.3999999999999999E-4</v>
      </c>
      <c r="AI3051" s="137">
        <v>1.60792646895738E-4</v>
      </c>
      <c r="AJ3051" s="137">
        <v>3.4623158002116101E-5</v>
      </c>
    </row>
    <row r="3052" spans="1:36">
      <c r="A3052">
        <v>811</v>
      </c>
      <c r="B3052">
        <v>9730</v>
      </c>
      <c r="C3052" t="s">
        <v>2482</v>
      </c>
      <c r="D3052" t="s">
        <v>2483</v>
      </c>
      <c r="E3052" t="s">
        <v>41</v>
      </c>
      <c r="F3052" t="s">
        <v>3520</v>
      </c>
      <c r="G3052" t="s">
        <v>3521</v>
      </c>
      <c r="H3052" t="s">
        <v>44</v>
      </c>
      <c r="I3052" t="s">
        <v>456</v>
      </c>
      <c r="J3052" t="s">
        <v>45</v>
      </c>
      <c r="K3052" t="s">
        <v>475</v>
      </c>
      <c r="L3052" t="s">
        <v>46</v>
      </c>
      <c r="M3052" t="s">
        <v>47</v>
      </c>
      <c r="N3052" t="s">
        <v>281</v>
      </c>
      <c r="O3052" t="s">
        <v>51</v>
      </c>
      <c r="P3052" t="s">
        <v>2486</v>
      </c>
      <c r="Q3052" t="s">
        <v>217</v>
      </c>
      <c r="R3052" t="s">
        <v>218</v>
      </c>
      <c r="S3052" t="s">
        <v>52</v>
      </c>
      <c r="T3052" t="s">
        <v>3522</v>
      </c>
      <c r="U3052" t="s">
        <v>303</v>
      </c>
      <c r="V3052" s="137">
        <v>3.2800000000000003E-2</v>
      </c>
      <c r="W3052" s="137">
        <v>4.5019999999999998E-2</v>
      </c>
      <c r="X3052" t="s">
        <v>272</v>
      </c>
      <c r="Y3052" t="s">
        <v>51</v>
      </c>
      <c r="Z3052" s="133">
        <v>1820531.93</v>
      </c>
      <c r="AA3052" s="135">
        <v>1</v>
      </c>
      <c r="AB3052" s="139">
        <v>118.2</v>
      </c>
      <c r="AD3052" s="133">
        <v>2151.8690000000001</v>
      </c>
      <c r="AG3052" t="s">
        <v>261</v>
      </c>
      <c r="AH3052" s="137">
        <v>1.7340000000000001E-3</v>
      </c>
      <c r="AI3052" s="137">
        <v>1.32118032560076E-3</v>
      </c>
      <c r="AJ3052" s="137">
        <v>2.8448710837021898E-4</v>
      </c>
    </row>
    <row r="3053" spans="1:36">
      <c r="A3053">
        <v>811</v>
      </c>
      <c r="B3053">
        <v>9730</v>
      </c>
      <c r="C3053" t="s">
        <v>2482</v>
      </c>
      <c r="D3053" t="s">
        <v>2483</v>
      </c>
      <c r="E3053" t="s">
        <v>41</v>
      </c>
      <c r="F3053" t="s">
        <v>2489</v>
      </c>
      <c r="G3053" t="s">
        <v>2490</v>
      </c>
      <c r="H3053" t="s">
        <v>44</v>
      </c>
      <c r="I3053" t="s">
        <v>1544</v>
      </c>
      <c r="J3053" t="s">
        <v>45</v>
      </c>
      <c r="K3053" t="s">
        <v>475</v>
      </c>
      <c r="L3053" t="s">
        <v>46</v>
      </c>
      <c r="M3053" t="s">
        <v>47</v>
      </c>
      <c r="N3053" t="s">
        <v>281</v>
      </c>
      <c r="O3053" t="s">
        <v>51</v>
      </c>
      <c r="P3053" t="s">
        <v>2486</v>
      </c>
      <c r="Q3053" t="s">
        <v>217</v>
      </c>
      <c r="R3053" t="s">
        <v>218</v>
      </c>
      <c r="S3053" t="s">
        <v>52</v>
      </c>
      <c r="T3053" t="s">
        <v>2491</v>
      </c>
      <c r="U3053" t="s">
        <v>2177</v>
      </c>
      <c r="V3053" s="137">
        <v>5.5E-2</v>
      </c>
      <c r="W3053" s="137">
        <v>3.9870000000000003E-2</v>
      </c>
      <c r="X3053" t="s">
        <v>272</v>
      </c>
      <c r="Y3053" t="s">
        <v>51</v>
      </c>
      <c r="Z3053" s="133">
        <v>4702176.9000000004</v>
      </c>
      <c r="AA3053" s="135">
        <v>1</v>
      </c>
      <c r="AB3053" s="139">
        <v>104.2</v>
      </c>
      <c r="AD3053" s="133">
        <v>4899.6679999999997</v>
      </c>
      <c r="AG3053" t="s">
        <v>261</v>
      </c>
      <c r="AH3053" s="137">
        <v>9.1079999999999998E-3</v>
      </c>
      <c r="AI3053" s="137">
        <v>3.0082436141112001E-3</v>
      </c>
      <c r="AJ3053" s="137">
        <v>6.4775906094614703E-4</v>
      </c>
    </row>
    <row r="3054" spans="1:36">
      <c r="A3054">
        <v>811</v>
      </c>
      <c r="B3054">
        <v>9730</v>
      </c>
      <c r="C3054" t="s">
        <v>2482</v>
      </c>
      <c r="D3054" t="s">
        <v>2483</v>
      </c>
      <c r="E3054" t="s">
        <v>41</v>
      </c>
      <c r="F3054" t="s">
        <v>2492</v>
      </c>
      <c r="G3054" t="s">
        <v>2493</v>
      </c>
      <c r="H3054" t="s">
        <v>44</v>
      </c>
      <c r="I3054" t="s">
        <v>456</v>
      </c>
      <c r="J3054" t="s">
        <v>45</v>
      </c>
      <c r="K3054" t="s">
        <v>475</v>
      </c>
      <c r="L3054" t="s">
        <v>46</v>
      </c>
      <c r="M3054" t="s">
        <v>47</v>
      </c>
      <c r="N3054" t="s">
        <v>281</v>
      </c>
      <c r="O3054" t="s">
        <v>51</v>
      </c>
      <c r="P3054" t="s">
        <v>2486</v>
      </c>
      <c r="Q3054" t="s">
        <v>217</v>
      </c>
      <c r="R3054" t="s">
        <v>218</v>
      </c>
      <c r="S3054" t="s">
        <v>52</v>
      </c>
      <c r="T3054" t="s">
        <v>2494</v>
      </c>
      <c r="U3054" t="s">
        <v>2495</v>
      </c>
      <c r="V3054" s="137">
        <v>1.7899999999999999E-2</v>
      </c>
      <c r="W3054" s="137">
        <v>5.5390000000000002E-2</v>
      </c>
      <c r="X3054" t="s">
        <v>272</v>
      </c>
      <c r="Y3054" t="s">
        <v>51</v>
      </c>
      <c r="Z3054" s="133">
        <v>713538.64</v>
      </c>
      <c r="AA3054" s="135">
        <v>1</v>
      </c>
      <c r="AB3054" s="139">
        <v>103.06</v>
      </c>
      <c r="AD3054" s="133">
        <v>735.37300000000005</v>
      </c>
      <c r="AG3054" t="s">
        <v>261</v>
      </c>
      <c r="AH3054" s="137">
        <v>4.9799999999999996E-4</v>
      </c>
      <c r="AI3054" s="137">
        <v>4.5149605010963201E-4</v>
      </c>
      <c r="AJ3054" s="137">
        <v>9.72197384773037E-5</v>
      </c>
    </row>
    <row r="3055" spans="1:36">
      <c r="A3055">
        <v>811</v>
      </c>
      <c r="B3055">
        <v>9730</v>
      </c>
      <c r="C3055" t="s">
        <v>2482</v>
      </c>
      <c r="D3055" t="s">
        <v>2483</v>
      </c>
      <c r="E3055" t="s">
        <v>41</v>
      </c>
      <c r="F3055" t="s">
        <v>3523</v>
      </c>
      <c r="G3055" t="s">
        <v>3524</v>
      </c>
      <c r="H3055" t="s">
        <v>44</v>
      </c>
      <c r="I3055" t="s">
        <v>456</v>
      </c>
      <c r="J3055" t="s">
        <v>45</v>
      </c>
      <c r="K3055" t="s">
        <v>45</v>
      </c>
      <c r="L3055" t="s">
        <v>46</v>
      </c>
      <c r="M3055" t="s">
        <v>47</v>
      </c>
      <c r="N3055" t="s">
        <v>281</v>
      </c>
      <c r="O3055" t="s">
        <v>51</v>
      </c>
      <c r="P3055" t="s">
        <v>2486</v>
      </c>
      <c r="Q3055" t="s">
        <v>217</v>
      </c>
      <c r="R3055" t="s">
        <v>218</v>
      </c>
      <c r="S3055" t="s">
        <v>52</v>
      </c>
      <c r="T3055" t="s">
        <v>3525</v>
      </c>
      <c r="U3055" t="s">
        <v>2495</v>
      </c>
      <c r="V3055" s="137">
        <v>4.1500000000000002E-2</v>
      </c>
      <c r="W3055" s="137">
        <v>3.2980000000000002E-2</v>
      </c>
      <c r="X3055" t="s">
        <v>272</v>
      </c>
      <c r="Y3055" t="s">
        <v>51</v>
      </c>
      <c r="Z3055" s="133">
        <v>1567520.03</v>
      </c>
      <c r="AA3055" s="135">
        <v>1</v>
      </c>
      <c r="AB3055" s="139">
        <v>112.21</v>
      </c>
      <c r="AD3055" s="133">
        <v>1758.914</v>
      </c>
      <c r="AG3055" t="s">
        <v>261</v>
      </c>
      <c r="AH3055" s="137">
        <v>3.2629999999999998E-3</v>
      </c>
      <c r="AI3055" s="137">
        <v>1.0799185028379399E-3</v>
      </c>
      <c r="AJ3055" s="137">
        <v>2.32536684201804E-4</v>
      </c>
    </row>
    <row r="3056" spans="1:36">
      <c r="A3056">
        <v>811</v>
      </c>
      <c r="B3056">
        <v>9730</v>
      </c>
      <c r="C3056" t="s">
        <v>130</v>
      </c>
      <c r="D3056" t="s">
        <v>131</v>
      </c>
      <c r="E3056" t="s">
        <v>41</v>
      </c>
      <c r="F3056" t="s">
        <v>2496</v>
      </c>
      <c r="G3056" t="s">
        <v>2497</v>
      </c>
      <c r="H3056" t="s">
        <v>44</v>
      </c>
      <c r="I3056" t="s">
        <v>456</v>
      </c>
      <c r="J3056" t="s">
        <v>45</v>
      </c>
      <c r="K3056" t="s">
        <v>45</v>
      </c>
      <c r="L3056" t="s">
        <v>46</v>
      </c>
      <c r="M3056" t="s">
        <v>47</v>
      </c>
      <c r="N3056" t="s">
        <v>135</v>
      </c>
      <c r="O3056" t="s">
        <v>51</v>
      </c>
      <c r="P3056" t="s">
        <v>333</v>
      </c>
      <c r="Q3056" t="s">
        <v>217</v>
      </c>
      <c r="R3056" t="s">
        <v>218</v>
      </c>
      <c r="S3056" t="s">
        <v>52</v>
      </c>
      <c r="T3056" t="s">
        <v>2498</v>
      </c>
      <c r="U3056" t="s">
        <v>2499</v>
      </c>
      <c r="V3056" s="137">
        <v>7.4999999999999997E-3</v>
      </c>
      <c r="W3056" s="137">
        <v>2.4850000000000001E-2</v>
      </c>
      <c r="X3056" t="s">
        <v>272</v>
      </c>
      <c r="Y3056" t="s">
        <v>51</v>
      </c>
      <c r="Z3056" s="133">
        <v>548460.01</v>
      </c>
      <c r="AA3056" s="135">
        <v>1</v>
      </c>
      <c r="AB3056" s="139">
        <v>111.86</v>
      </c>
      <c r="AD3056" s="133">
        <v>613.50699999999995</v>
      </c>
      <c r="AG3056" t="s">
        <v>261</v>
      </c>
      <c r="AH3056" s="137">
        <v>1.5809999999999999E-3</v>
      </c>
      <c r="AI3056" s="137">
        <v>3.7667439820825399E-4</v>
      </c>
      <c r="AJ3056" s="137">
        <v>8.1108542313958602E-5</v>
      </c>
    </row>
    <row r="3057" spans="1:36">
      <c r="A3057">
        <v>811</v>
      </c>
      <c r="B3057">
        <v>9730</v>
      </c>
      <c r="C3057" t="s">
        <v>2500</v>
      </c>
      <c r="D3057" t="s">
        <v>2501</v>
      </c>
      <c r="E3057" t="s">
        <v>278</v>
      </c>
      <c r="F3057" t="s">
        <v>2502</v>
      </c>
      <c r="G3057" t="s">
        <v>2503</v>
      </c>
      <c r="H3057" t="s">
        <v>44</v>
      </c>
      <c r="I3057" t="s">
        <v>1542</v>
      </c>
      <c r="J3057" t="s">
        <v>45</v>
      </c>
      <c r="K3057" t="s">
        <v>159</v>
      </c>
      <c r="L3057" t="s">
        <v>46</v>
      </c>
      <c r="M3057" t="s">
        <v>47</v>
      </c>
      <c r="N3057" t="s">
        <v>281</v>
      </c>
      <c r="O3057" t="s">
        <v>51</v>
      </c>
      <c r="P3057" t="s">
        <v>269</v>
      </c>
      <c r="Q3057" t="s">
        <v>217</v>
      </c>
      <c r="R3057" t="s">
        <v>218</v>
      </c>
      <c r="S3057" t="s">
        <v>52</v>
      </c>
      <c r="T3057" t="s">
        <v>2504</v>
      </c>
      <c r="U3057" t="s">
        <v>2505</v>
      </c>
      <c r="V3057" s="137">
        <v>0.08</v>
      </c>
      <c r="W3057" s="137">
        <v>1.0000000000000001E-5</v>
      </c>
      <c r="X3057" t="s">
        <v>272</v>
      </c>
      <c r="Y3057" t="s">
        <v>51</v>
      </c>
      <c r="Z3057" s="133">
        <v>2096394.98</v>
      </c>
      <c r="AA3057" s="135">
        <v>1</v>
      </c>
      <c r="AB3057" s="139">
        <v>24.62</v>
      </c>
      <c r="AD3057" s="133">
        <v>516.13199999999995</v>
      </c>
      <c r="AG3057" t="s">
        <v>261</v>
      </c>
      <c r="AH3057" s="137">
        <v>2.8969999999999998E-3</v>
      </c>
      <c r="AI3057" s="137">
        <v>3.16889230947314E-4</v>
      </c>
      <c r="AJ3057" s="137">
        <v>6.8235122215335006E-5</v>
      </c>
    </row>
    <row r="3058" spans="1:36">
      <c r="A3058">
        <v>811</v>
      </c>
      <c r="B3058">
        <v>9730</v>
      </c>
      <c r="C3058" t="s">
        <v>2500</v>
      </c>
      <c r="D3058" t="s">
        <v>2501</v>
      </c>
      <c r="E3058" t="s">
        <v>278</v>
      </c>
      <c r="F3058" t="s">
        <v>2506</v>
      </c>
      <c r="G3058" t="s">
        <v>2507</v>
      </c>
      <c r="H3058" t="s">
        <v>44</v>
      </c>
      <c r="I3058" t="s">
        <v>1542</v>
      </c>
      <c r="J3058" t="s">
        <v>45</v>
      </c>
      <c r="K3058" t="s">
        <v>159</v>
      </c>
      <c r="L3058" t="s">
        <v>46</v>
      </c>
      <c r="M3058" t="s">
        <v>47</v>
      </c>
      <c r="N3058" t="s">
        <v>281</v>
      </c>
      <c r="O3058" t="s">
        <v>51</v>
      </c>
      <c r="P3058" t="s">
        <v>289</v>
      </c>
      <c r="Q3058" t="s">
        <v>289</v>
      </c>
      <c r="R3058" t="s">
        <v>289</v>
      </c>
      <c r="S3058" t="s">
        <v>52</v>
      </c>
      <c r="T3058" t="s">
        <v>2111</v>
      </c>
      <c r="U3058" t="s">
        <v>2508</v>
      </c>
      <c r="V3058" s="137">
        <v>0</v>
      </c>
      <c r="W3058" s="137">
        <v>0</v>
      </c>
      <c r="X3058" t="s">
        <v>272</v>
      </c>
      <c r="Y3058" t="s">
        <v>51</v>
      </c>
      <c r="Z3058" s="133">
        <v>515952.13</v>
      </c>
      <c r="AA3058" s="135">
        <v>1</v>
      </c>
      <c r="AB3058" s="139">
        <v>24.62</v>
      </c>
      <c r="AD3058" s="133">
        <v>127.027</v>
      </c>
      <c r="AG3058" t="s">
        <v>261</v>
      </c>
      <c r="AH3058" s="137">
        <v>2.8969999999999998E-3</v>
      </c>
      <c r="AI3058" s="137">
        <v>7.7990872541265399E-5</v>
      </c>
      <c r="AJ3058" s="137">
        <v>1.6793618084227801E-5</v>
      </c>
    </row>
    <row r="3059" spans="1:36">
      <c r="A3059">
        <v>811</v>
      </c>
      <c r="B3059">
        <v>9730</v>
      </c>
      <c r="C3059" t="s">
        <v>2509</v>
      </c>
      <c r="D3059" t="s">
        <v>2510</v>
      </c>
      <c r="E3059" t="s">
        <v>41</v>
      </c>
      <c r="F3059" t="s">
        <v>2511</v>
      </c>
      <c r="G3059" t="s">
        <v>2512</v>
      </c>
      <c r="H3059" t="s">
        <v>44</v>
      </c>
      <c r="I3059" t="s">
        <v>456</v>
      </c>
      <c r="J3059" t="s">
        <v>45</v>
      </c>
      <c r="K3059" t="s">
        <v>45</v>
      </c>
      <c r="L3059" t="s">
        <v>46</v>
      </c>
      <c r="M3059" t="s">
        <v>47</v>
      </c>
      <c r="N3059" t="s">
        <v>1075</v>
      </c>
      <c r="O3059" t="s">
        <v>51</v>
      </c>
      <c r="P3059" t="s">
        <v>308</v>
      </c>
      <c r="Q3059" t="s">
        <v>225</v>
      </c>
      <c r="R3059" t="s">
        <v>218</v>
      </c>
      <c r="S3059" t="s">
        <v>52</v>
      </c>
      <c r="T3059" t="s">
        <v>2513</v>
      </c>
      <c r="U3059" t="s">
        <v>2514</v>
      </c>
      <c r="V3059" s="137">
        <v>6.0000000000000001E-3</v>
      </c>
      <c r="W3059" s="137">
        <v>2.529E-2</v>
      </c>
      <c r="X3059" t="s">
        <v>272</v>
      </c>
      <c r="Y3059" t="s">
        <v>51</v>
      </c>
      <c r="Z3059" s="133">
        <v>6254760.2400000002</v>
      </c>
      <c r="AA3059" s="135">
        <v>1</v>
      </c>
      <c r="AB3059" s="139">
        <v>110.17</v>
      </c>
      <c r="AD3059" s="133">
        <v>6890.8689999999997</v>
      </c>
      <c r="AG3059" t="s">
        <v>261</v>
      </c>
      <c r="AH3059" s="137">
        <v>9.9120000000000007E-3</v>
      </c>
      <c r="AI3059" s="137">
        <v>4.2307789715094997E-3</v>
      </c>
      <c r="AJ3059" s="137">
        <v>9.1100514625887404E-4</v>
      </c>
    </row>
    <row r="3060" spans="1:36">
      <c r="A3060">
        <v>811</v>
      </c>
      <c r="B3060">
        <v>9730</v>
      </c>
      <c r="C3060" t="s">
        <v>2509</v>
      </c>
      <c r="D3060" t="s">
        <v>2510</v>
      </c>
      <c r="E3060" t="s">
        <v>41</v>
      </c>
      <c r="F3060" t="s">
        <v>2518</v>
      </c>
      <c r="G3060" t="s">
        <v>2519</v>
      </c>
      <c r="H3060" t="s">
        <v>44</v>
      </c>
      <c r="I3060" t="s">
        <v>1542</v>
      </c>
      <c r="J3060" t="s">
        <v>45</v>
      </c>
      <c r="K3060" t="s">
        <v>45</v>
      </c>
      <c r="L3060" t="s">
        <v>46</v>
      </c>
      <c r="M3060" t="s">
        <v>47</v>
      </c>
      <c r="N3060" t="s">
        <v>1075</v>
      </c>
      <c r="O3060" t="s">
        <v>51</v>
      </c>
      <c r="P3060" t="s">
        <v>308</v>
      </c>
      <c r="Q3060" t="s">
        <v>225</v>
      </c>
      <c r="R3060" t="s">
        <v>218</v>
      </c>
      <c r="S3060" t="s">
        <v>52</v>
      </c>
      <c r="T3060" t="s">
        <v>2520</v>
      </c>
      <c r="U3060" t="s">
        <v>2521</v>
      </c>
      <c r="V3060" s="137">
        <v>4.4999999999999998E-2</v>
      </c>
      <c r="W3060" s="137">
        <v>4.2169999999999999E-2</v>
      </c>
      <c r="X3060" t="s">
        <v>272</v>
      </c>
      <c r="Y3060" t="s">
        <v>51</v>
      </c>
      <c r="Z3060" s="133">
        <v>3613000</v>
      </c>
      <c r="AA3060" s="135">
        <v>1</v>
      </c>
      <c r="AB3060" s="139">
        <v>101.74</v>
      </c>
      <c r="AD3060" s="133">
        <v>3675.866</v>
      </c>
      <c r="AG3060" t="s">
        <v>261</v>
      </c>
      <c r="AH3060" s="137">
        <v>1.0728E-2</v>
      </c>
      <c r="AI3060" s="137">
        <v>2.2568672567533899E-3</v>
      </c>
      <c r="AJ3060" s="137">
        <v>4.8596669766275201E-4</v>
      </c>
    </row>
    <row r="3061" spans="1:36">
      <c r="A3061">
        <v>811</v>
      </c>
      <c r="B3061">
        <v>9730</v>
      </c>
      <c r="C3061" t="s">
        <v>2522</v>
      </c>
      <c r="D3061" t="s">
        <v>2523</v>
      </c>
      <c r="E3061" t="s">
        <v>41</v>
      </c>
      <c r="F3061" t="s">
        <v>3526</v>
      </c>
      <c r="G3061" t="s">
        <v>3527</v>
      </c>
      <c r="H3061" t="s">
        <v>44</v>
      </c>
      <c r="I3061" t="s">
        <v>456</v>
      </c>
      <c r="J3061" t="s">
        <v>45</v>
      </c>
      <c r="K3061" t="s">
        <v>45</v>
      </c>
      <c r="L3061" t="s">
        <v>46</v>
      </c>
      <c r="M3061" t="s">
        <v>47</v>
      </c>
      <c r="N3061" t="s">
        <v>114</v>
      </c>
      <c r="O3061" t="s">
        <v>51</v>
      </c>
      <c r="P3061" t="s">
        <v>289</v>
      </c>
      <c r="Q3061" t="s">
        <v>289</v>
      </c>
      <c r="R3061" t="s">
        <v>289</v>
      </c>
      <c r="S3061" t="s">
        <v>52</v>
      </c>
      <c r="T3061" t="s">
        <v>3528</v>
      </c>
      <c r="U3061" t="s">
        <v>2067</v>
      </c>
      <c r="V3061" s="137">
        <v>4.7E-2</v>
      </c>
      <c r="W3061" s="137">
        <v>3.0259999999999999E-2</v>
      </c>
      <c r="X3061" t="s">
        <v>272</v>
      </c>
      <c r="Y3061" t="s">
        <v>51</v>
      </c>
      <c r="Z3061" s="133">
        <v>98389.38</v>
      </c>
      <c r="AA3061" s="135">
        <v>1</v>
      </c>
      <c r="AB3061" s="139">
        <v>114.44</v>
      </c>
      <c r="AD3061" s="133">
        <v>112.59699999999999</v>
      </c>
      <c r="AG3061" t="s">
        <v>261</v>
      </c>
      <c r="AH3061" s="137">
        <v>1.7899999999999999E-4</v>
      </c>
      <c r="AI3061" s="137">
        <v>6.9130929124040194E-5</v>
      </c>
      <c r="AJ3061" s="137">
        <v>1.48858242469679E-5</v>
      </c>
    </row>
    <row r="3062" spans="1:36">
      <c r="A3062">
        <v>811</v>
      </c>
      <c r="B3062">
        <v>9730</v>
      </c>
      <c r="C3062" t="s">
        <v>2522</v>
      </c>
      <c r="D3062" t="s">
        <v>2523</v>
      </c>
      <c r="E3062" t="s">
        <v>41</v>
      </c>
      <c r="F3062" t="s">
        <v>2524</v>
      </c>
      <c r="G3062" t="s">
        <v>2525</v>
      </c>
      <c r="H3062" t="s">
        <v>44</v>
      </c>
      <c r="I3062" t="s">
        <v>456</v>
      </c>
      <c r="J3062" t="s">
        <v>45</v>
      </c>
      <c r="K3062" t="s">
        <v>45</v>
      </c>
      <c r="L3062" t="s">
        <v>46</v>
      </c>
      <c r="M3062" t="s">
        <v>47</v>
      </c>
      <c r="N3062" t="s">
        <v>114</v>
      </c>
      <c r="O3062" t="s">
        <v>51</v>
      </c>
      <c r="P3062" t="s">
        <v>289</v>
      </c>
      <c r="Q3062" t="s">
        <v>289</v>
      </c>
      <c r="R3062" t="s">
        <v>289</v>
      </c>
      <c r="S3062" t="s">
        <v>52</v>
      </c>
      <c r="T3062" t="s">
        <v>2526</v>
      </c>
      <c r="U3062" t="s">
        <v>2270</v>
      </c>
      <c r="V3062" s="137">
        <v>4.4400000000000002E-2</v>
      </c>
      <c r="W3062" s="137">
        <v>3.2300000000000002E-2</v>
      </c>
      <c r="X3062" t="s">
        <v>272</v>
      </c>
      <c r="Y3062" t="s">
        <v>51</v>
      </c>
      <c r="Z3062" s="133">
        <v>3629000</v>
      </c>
      <c r="AA3062" s="135">
        <v>1</v>
      </c>
      <c r="AB3062" s="139">
        <v>109.52</v>
      </c>
      <c r="AD3062" s="133">
        <v>3974.4810000000002</v>
      </c>
      <c r="AG3062" t="s">
        <v>261</v>
      </c>
      <c r="AH3062" s="137">
        <v>4.7520000000000001E-3</v>
      </c>
      <c r="AI3062" s="137">
        <v>2.4402073122560901E-3</v>
      </c>
      <c r="AJ3062" s="137">
        <v>5.2544494391553603E-4</v>
      </c>
    </row>
    <row r="3063" spans="1:36">
      <c r="A3063">
        <v>811</v>
      </c>
      <c r="B3063">
        <v>9730</v>
      </c>
      <c r="C3063" t="s">
        <v>3529</v>
      </c>
      <c r="D3063" t="s">
        <v>3530</v>
      </c>
      <c r="E3063" t="s">
        <v>41</v>
      </c>
      <c r="F3063" t="s">
        <v>3531</v>
      </c>
      <c r="G3063" t="s">
        <v>3532</v>
      </c>
      <c r="H3063" t="s">
        <v>44</v>
      </c>
      <c r="I3063" t="s">
        <v>1542</v>
      </c>
      <c r="J3063" t="s">
        <v>45</v>
      </c>
      <c r="K3063" t="s">
        <v>45</v>
      </c>
      <c r="L3063" t="s">
        <v>46</v>
      </c>
      <c r="M3063" t="s">
        <v>47</v>
      </c>
      <c r="N3063" t="s">
        <v>49</v>
      </c>
      <c r="O3063" t="s">
        <v>51</v>
      </c>
      <c r="P3063" t="s">
        <v>301</v>
      </c>
      <c r="Q3063" t="s">
        <v>217</v>
      </c>
      <c r="R3063" t="s">
        <v>218</v>
      </c>
      <c r="S3063" t="s">
        <v>52</v>
      </c>
      <c r="T3063" t="s">
        <v>3533</v>
      </c>
      <c r="U3063" t="s">
        <v>335</v>
      </c>
      <c r="V3063" s="137">
        <v>0.03</v>
      </c>
      <c r="W3063" s="137">
        <v>4.4490000000000002E-2</v>
      </c>
      <c r="X3063" t="s">
        <v>272</v>
      </c>
      <c r="Y3063" t="s">
        <v>51</v>
      </c>
      <c r="Z3063" s="133">
        <v>808199.99</v>
      </c>
      <c r="AA3063" s="135">
        <v>1</v>
      </c>
      <c r="AB3063" s="139">
        <v>98.01</v>
      </c>
      <c r="AD3063" s="133">
        <v>792.11699999999996</v>
      </c>
      <c r="AG3063" t="s">
        <v>261</v>
      </c>
      <c r="AH3063" s="137">
        <v>8.9800000000000001E-3</v>
      </c>
      <c r="AI3063" s="137">
        <v>4.86335028315792E-4</v>
      </c>
      <c r="AJ3063" s="137">
        <v>1.04721545744935E-4</v>
      </c>
    </row>
    <row r="3064" spans="1:36">
      <c r="A3064">
        <v>811</v>
      </c>
      <c r="B3064">
        <v>9730</v>
      </c>
      <c r="C3064" t="s">
        <v>2527</v>
      </c>
      <c r="D3064" t="s">
        <v>2528</v>
      </c>
      <c r="E3064" t="s">
        <v>41</v>
      </c>
      <c r="F3064" t="s">
        <v>3534</v>
      </c>
      <c r="G3064" t="s">
        <v>3535</v>
      </c>
      <c r="H3064" t="s">
        <v>44</v>
      </c>
      <c r="I3064" t="s">
        <v>456</v>
      </c>
      <c r="J3064" t="s">
        <v>45</v>
      </c>
      <c r="K3064" t="s">
        <v>45</v>
      </c>
      <c r="L3064" t="s">
        <v>46</v>
      </c>
      <c r="M3064" t="s">
        <v>47</v>
      </c>
      <c r="N3064" t="s">
        <v>457</v>
      </c>
      <c r="O3064" t="s">
        <v>51</v>
      </c>
      <c r="P3064" t="s">
        <v>216</v>
      </c>
      <c r="Q3064" t="s">
        <v>217</v>
      </c>
      <c r="R3064" t="s">
        <v>218</v>
      </c>
      <c r="S3064" t="s">
        <v>52</v>
      </c>
      <c r="T3064" t="s">
        <v>3536</v>
      </c>
      <c r="U3064" t="s">
        <v>3537</v>
      </c>
      <c r="V3064" s="137">
        <v>2E-3</v>
      </c>
      <c r="W3064" s="137">
        <v>2.1569999999999999E-2</v>
      </c>
      <c r="X3064" t="s">
        <v>272</v>
      </c>
      <c r="Y3064" t="s">
        <v>51</v>
      </c>
      <c r="Z3064" s="133">
        <v>2053719.25</v>
      </c>
      <c r="AA3064" s="135">
        <v>1</v>
      </c>
      <c r="AB3064" s="139">
        <v>109.76</v>
      </c>
      <c r="AD3064" s="133">
        <v>2254.1619999999998</v>
      </c>
      <c r="AG3064" t="s">
        <v>261</v>
      </c>
      <c r="AH3064" s="137">
        <v>6.9499999999999998E-4</v>
      </c>
      <c r="AI3064" s="137">
        <v>1.38398535037165E-3</v>
      </c>
      <c r="AJ3064" s="137">
        <v>2.9801078832667502E-4</v>
      </c>
    </row>
    <row r="3065" spans="1:36">
      <c r="A3065">
        <v>811</v>
      </c>
      <c r="B3065">
        <v>9730</v>
      </c>
      <c r="C3065" t="s">
        <v>2527</v>
      </c>
      <c r="D3065" t="s">
        <v>2528</v>
      </c>
      <c r="E3065" t="s">
        <v>41</v>
      </c>
      <c r="F3065" t="s">
        <v>2529</v>
      </c>
      <c r="G3065" t="s">
        <v>2530</v>
      </c>
      <c r="H3065" t="s">
        <v>44</v>
      </c>
      <c r="I3065" t="s">
        <v>456</v>
      </c>
      <c r="J3065" t="s">
        <v>45</v>
      </c>
      <c r="K3065" t="s">
        <v>45</v>
      </c>
      <c r="L3065" t="s">
        <v>46</v>
      </c>
      <c r="M3065" t="s">
        <v>47</v>
      </c>
      <c r="N3065" t="s">
        <v>457</v>
      </c>
      <c r="O3065" t="s">
        <v>51</v>
      </c>
      <c r="P3065" t="s">
        <v>216</v>
      </c>
      <c r="Q3065" t="s">
        <v>217</v>
      </c>
      <c r="R3065" t="s">
        <v>218</v>
      </c>
      <c r="S3065" t="s">
        <v>52</v>
      </c>
      <c r="T3065" t="s">
        <v>2531</v>
      </c>
      <c r="U3065" t="s">
        <v>2532</v>
      </c>
      <c r="V3065" s="137">
        <v>2.47E-2</v>
      </c>
      <c r="W3065" s="137">
        <v>2.2849999999999999E-2</v>
      </c>
      <c r="X3065" t="s">
        <v>272</v>
      </c>
      <c r="Y3065" t="s">
        <v>51</v>
      </c>
      <c r="Z3065" s="133">
        <v>13947831.189999999</v>
      </c>
      <c r="AA3065" s="135">
        <v>1</v>
      </c>
      <c r="AB3065" s="139">
        <v>107</v>
      </c>
      <c r="AD3065" s="133">
        <v>14924.179</v>
      </c>
      <c r="AG3065" t="s">
        <v>261</v>
      </c>
      <c r="AH3065" s="137">
        <v>5.9500000000000004E-3</v>
      </c>
      <c r="AI3065" s="137">
        <v>9.1629808945480999E-3</v>
      </c>
      <c r="AJ3065" s="137">
        <v>1.9730462891628599E-3</v>
      </c>
    </row>
    <row r="3066" spans="1:36">
      <c r="A3066">
        <v>811</v>
      </c>
      <c r="B3066">
        <v>9730</v>
      </c>
      <c r="C3066" t="s">
        <v>2527</v>
      </c>
      <c r="D3066" t="s">
        <v>2528</v>
      </c>
      <c r="E3066" t="s">
        <v>41</v>
      </c>
      <c r="F3066" t="s">
        <v>2533</v>
      </c>
      <c r="G3066" t="s">
        <v>2534</v>
      </c>
      <c r="H3066" t="s">
        <v>44</v>
      </c>
      <c r="I3066" t="s">
        <v>456</v>
      </c>
      <c r="J3066" t="s">
        <v>45</v>
      </c>
      <c r="K3066" t="s">
        <v>45</v>
      </c>
      <c r="L3066" t="s">
        <v>46</v>
      </c>
      <c r="M3066" t="s">
        <v>47</v>
      </c>
      <c r="N3066" t="s">
        <v>457</v>
      </c>
      <c r="O3066" t="s">
        <v>51</v>
      </c>
      <c r="P3066" t="s">
        <v>216</v>
      </c>
      <c r="Q3066" t="s">
        <v>217</v>
      </c>
      <c r="R3066" t="s">
        <v>218</v>
      </c>
      <c r="S3066" t="s">
        <v>52</v>
      </c>
      <c r="T3066" t="s">
        <v>2535</v>
      </c>
      <c r="U3066" t="s">
        <v>2532</v>
      </c>
      <c r="V3066" s="137">
        <v>2.4E-2</v>
      </c>
      <c r="W3066" s="137">
        <v>2.3019999999999999E-2</v>
      </c>
      <c r="X3066" t="s">
        <v>272</v>
      </c>
      <c r="Y3066" t="s">
        <v>51</v>
      </c>
      <c r="Z3066" s="133">
        <v>14154332.4</v>
      </c>
      <c r="AA3066" s="135">
        <v>1</v>
      </c>
      <c r="AB3066" s="139">
        <v>104.68</v>
      </c>
      <c r="AD3066" s="133">
        <v>14816.754999999999</v>
      </c>
      <c r="AG3066" t="s">
        <v>261</v>
      </c>
      <c r="AH3066" s="137">
        <v>3.7580000000000001E-3</v>
      </c>
      <c r="AI3066" s="137">
        <v>9.0970257741238205E-3</v>
      </c>
      <c r="AJ3066" s="137">
        <v>1.9588443054304799E-3</v>
      </c>
    </row>
    <row r="3067" spans="1:36">
      <c r="A3067">
        <v>811</v>
      </c>
      <c r="B3067">
        <v>9730</v>
      </c>
      <c r="C3067" t="s">
        <v>2527</v>
      </c>
      <c r="D3067" t="s">
        <v>2528</v>
      </c>
      <c r="E3067" t="s">
        <v>41</v>
      </c>
      <c r="F3067" t="s">
        <v>2536</v>
      </c>
      <c r="G3067" t="s">
        <v>2537</v>
      </c>
      <c r="H3067" t="s">
        <v>44</v>
      </c>
      <c r="I3067" t="s">
        <v>1542</v>
      </c>
      <c r="J3067" t="s">
        <v>45</v>
      </c>
      <c r="K3067" t="s">
        <v>45</v>
      </c>
      <c r="L3067" t="s">
        <v>46</v>
      </c>
      <c r="M3067" t="s">
        <v>47</v>
      </c>
      <c r="N3067" t="s">
        <v>457</v>
      </c>
      <c r="O3067" t="s">
        <v>51</v>
      </c>
      <c r="P3067" t="s">
        <v>216</v>
      </c>
      <c r="Q3067" t="s">
        <v>217</v>
      </c>
      <c r="R3067" t="s">
        <v>218</v>
      </c>
      <c r="S3067" t="s">
        <v>52</v>
      </c>
      <c r="T3067" t="s">
        <v>2538</v>
      </c>
      <c r="U3067" t="s">
        <v>2539</v>
      </c>
      <c r="V3067" s="137">
        <v>2.6800000000000001E-2</v>
      </c>
      <c r="W3067" s="137">
        <v>3.6639999999999999E-2</v>
      </c>
      <c r="X3067" t="s">
        <v>272</v>
      </c>
      <c r="Y3067" t="s">
        <v>51</v>
      </c>
      <c r="Z3067" s="133">
        <v>9102046.9100000001</v>
      </c>
      <c r="AA3067" s="135">
        <v>1</v>
      </c>
      <c r="AB3067" s="139">
        <v>99.3</v>
      </c>
      <c r="AD3067" s="133">
        <v>9038.3330000000005</v>
      </c>
      <c r="AG3067" t="s">
        <v>261</v>
      </c>
      <c r="AH3067" s="137">
        <v>3.8869999999999998E-3</v>
      </c>
      <c r="AI3067" s="137">
        <v>5.5492544475988E-3</v>
      </c>
      <c r="AJ3067" s="137">
        <v>1.1949098248114701E-3</v>
      </c>
    </row>
    <row r="3068" spans="1:36">
      <c r="A3068">
        <v>811</v>
      </c>
      <c r="B3068">
        <v>9730</v>
      </c>
      <c r="C3068" t="s">
        <v>2540</v>
      </c>
      <c r="D3068" t="s">
        <v>2541</v>
      </c>
      <c r="E3068" t="s">
        <v>41</v>
      </c>
      <c r="F3068" t="s">
        <v>2542</v>
      </c>
      <c r="G3068" t="s">
        <v>2543</v>
      </c>
      <c r="H3068" t="s">
        <v>44</v>
      </c>
      <c r="I3068" t="s">
        <v>1542</v>
      </c>
      <c r="J3068" t="s">
        <v>45</v>
      </c>
      <c r="K3068" t="s">
        <v>45</v>
      </c>
      <c r="L3068" t="s">
        <v>46</v>
      </c>
      <c r="M3068" t="s">
        <v>47</v>
      </c>
      <c r="N3068" t="s">
        <v>135</v>
      </c>
      <c r="O3068" t="s">
        <v>51</v>
      </c>
      <c r="P3068" t="s">
        <v>2544</v>
      </c>
      <c r="Q3068" t="s">
        <v>217</v>
      </c>
      <c r="R3068" t="s">
        <v>218</v>
      </c>
      <c r="S3068" t="s">
        <v>52</v>
      </c>
      <c r="T3068" t="s">
        <v>2545</v>
      </c>
      <c r="U3068" t="s">
        <v>2546</v>
      </c>
      <c r="V3068" s="137">
        <v>5.8000000000000003E-2</v>
      </c>
      <c r="W3068" s="137">
        <v>4.7129999999999998E-2</v>
      </c>
      <c r="X3068" t="s">
        <v>272</v>
      </c>
      <c r="Y3068" t="s">
        <v>51</v>
      </c>
      <c r="Z3068" s="133">
        <v>1347477.6</v>
      </c>
      <c r="AA3068" s="135">
        <v>1</v>
      </c>
      <c r="AB3068" s="139">
        <v>100.21</v>
      </c>
      <c r="AD3068" s="133">
        <v>1350.307</v>
      </c>
      <c r="AG3068" t="s">
        <v>261</v>
      </c>
      <c r="AH3068" s="137">
        <v>4.7549999999999997E-3</v>
      </c>
      <c r="AI3068" s="137">
        <v>8.2904659005417702E-4</v>
      </c>
      <c r="AJ3068" s="137">
        <v>1.7851693863323099E-4</v>
      </c>
    </row>
    <row r="3069" spans="1:36">
      <c r="A3069">
        <v>811</v>
      </c>
      <c r="B3069">
        <v>9730</v>
      </c>
      <c r="C3069" t="s">
        <v>2527</v>
      </c>
      <c r="D3069" t="s">
        <v>2528</v>
      </c>
      <c r="E3069" t="s">
        <v>41</v>
      </c>
      <c r="F3069" t="s">
        <v>2547</v>
      </c>
      <c r="G3069" t="s">
        <v>2548</v>
      </c>
      <c r="H3069" t="s">
        <v>44</v>
      </c>
      <c r="I3069" t="s">
        <v>456</v>
      </c>
      <c r="J3069" t="s">
        <v>45</v>
      </c>
      <c r="K3069" t="s">
        <v>45</v>
      </c>
      <c r="L3069" t="s">
        <v>46</v>
      </c>
      <c r="M3069" t="s">
        <v>47</v>
      </c>
      <c r="N3069" t="s">
        <v>457</v>
      </c>
      <c r="O3069" t="s">
        <v>51</v>
      </c>
      <c r="P3069" t="s">
        <v>251</v>
      </c>
      <c r="Q3069" t="s">
        <v>217</v>
      </c>
      <c r="R3069" t="s">
        <v>218</v>
      </c>
      <c r="S3069" t="s">
        <v>52</v>
      </c>
      <c r="T3069" t="s">
        <v>2549</v>
      </c>
      <c r="U3069" t="s">
        <v>2550</v>
      </c>
      <c r="V3069" s="137">
        <v>2.5000000000000001E-2</v>
      </c>
      <c r="W3069" s="137">
        <v>2.5770000000000001E-2</v>
      </c>
      <c r="X3069" t="s">
        <v>272</v>
      </c>
      <c r="Y3069" t="s">
        <v>51</v>
      </c>
      <c r="Z3069" s="133">
        <v>9948000</v>
      </c>
      <c r="AA3069" s="135">
        <v>1</v>
      </c>
      <c r="AB3069" s="139">
        <v>101.95</v>
      </c>
      <c r="AD3069" s="133">
        <v>10141.986000000001</v>
      </c>
      <c r="AG3069" t="s">
        <v>261</v>
      </c>
      <c r="AH3069" s="137">
        <v>9.8429999999999993E-3</v>
      </c>
      <c r="AI3069" s="137">
        <v>6.22686324160855E-3</v>
      </c>
      <c r="AJ3069" s="137">
        <v>1.34081796670452E-3</v>
      </c>
    </row>
    <row r="3070" spans="1:36">
      <c r="A3070">
        <v>811</v>
      </c>
      <c r="B3070">
        <v>9730</v>
      </c>
      <c r="C3070" t="s">
        <v>2551</v>
      </c>
      <c r="D3070" t="s">
        <v>2552</v>
      </c>
      <c r="E3070" t="s">
        <v>41</v>
      </c>
      <c r="F3070" t="s">
        <v>2553</v>
      </c>
      <c r="G3070" t="s">
        <v>2554</v>
      </c>
      <c r="H3070" t="s">
        <v>44</v>
      </c>
      <c r="I3070" t="s">
        <v>456</v>
      </c>
      <c r="J3070" t="s">
        <v>45</v>
      </c>
      <c r="K3070" t="s">
        <v>45</v>
      </c>
      <c r="L3070" t="s">
        <v>46</v>
      </c>
      <c r="M3070" t="s">
        <v>47</v>
      </c>
      <c r="N3070" t="s">
        <v>1075</v>
      </c>
      <c r="O3070" t="s">
        <v>51</v>
      </c>
      <c r="P3070" t="s">
        <v>2253</v>
      </c>
      <c r="Q3070" t="s">
        <v>225</v>
      </c>
      <c r="R3070" t="s">
        <v>218</v>
      </c>
      <c r="S3070" t="s">
        <v>52</v>
      </c>
      <c r="T3070" t="s">
        <v>2555</v>
      </c>
      <c r="U3070" t="s">
        <v>2495</v>
      </c>
      <c r="V3070" s="137">
        <v>1.7999999999999999E-2</v>
      </c>
      <c r="W3070" s="137">
        <v>2.5000000000000001E-2</v>
      </c>
      <c r="X3070" t="s">
        <v>272</v>
      </c>
      <c r="Y3070" t="s">
        <v>51</v>
      </c>
      <c r="Z3070" s="133">
        <v>1952399.79</v>
      </c>
      <c r="AA3070" s="135">
        <v>1</v>
      </c>
      <c r="AB3070" s="139">
        <v>117.63</v>
      </c>
      <c r="AD3070" s="133">
        <v>2296.6080000000002</v>
      </c>
      <c r="AG3070" t="s">
        <v>261</v>
      </c>
      <c r="AH3070" s="137">
        <v>2.5839999999999999E-3</v>
      </c>
      <c r="AI3070" s="137">
        <v>1.4100456404326799E-3</v>
      </c>
      <c r="AJ3070" s="137">
        <v>3.0362229829173601E-4</v>
      </c>
    </row>
    <row r="3071" spans="1:36">
      <c r="A3071">
        <v>811</v>
      </c>
      <c r="B3071">
        <v>9730</v>
      </c>
      <c r="C3071" t="s">
        <v>2551</v>
      </c>
      <c r="D3071" t="s">
        <v>2552</v>
      </c>
      <c r="E3071" t="s">
        <v>41</v>
      </c>
      <c r="F3071" t="s">
        <v>3538</v>
      </c>
      <c r="G3071" t="s">
        <v>3539</v>
      </c>
      <c r="H3071" t="s">
        <v>44</v>
      </c>
      <c r="I3071" t="s">
        <v>456</v>
      </c>
      <c r="J3071" t="s">
        <v>45</v>
      </c>
      <c r="K3071" t="s">
        <v>45</v>
      </c>
      <c r="L3071" t="s">
        <v>46</v>
      </c>
      <c r="M3071" t="s">
        <v>47</v>
      </c>
      <c r="N3071" t="s">
        <v>1075</v>
      </c>
      <c r="O3071" t="s">
        <v>51</v>
      </c>
      <c r="P3071" t="s">
        <v>2486</v>
      </c>
      <c r="Q3071" t="s">
        <v>217</v>
      </c>
      <c r="R3071" t="s">
        <v>218</v>
      </c>
      <c r="S3071" t="s">
        <v>52</v>
      </c>
      <c r="T3071" t="s">
        <v>3540</v>
      </c>
      <c r="U3071" t="s">
        <v>3173</v>
      </c>
      <c r="V3071" s="137">
        <v>3.3000000000000002E-2</v>
      </c>
      <c r="W3071" s="137">
        <v>2.6210000000000001E-2</v>
      </c>
      <c r="X3071" t="s">
        <v>272</v>
      </c>
      <c r="Y3071" t="s">
        <v>51</v>
      </c>
      <c r="Z3071" s="133">
        <v>5722393.4400000004</v>
      </c>
      <c r="AA3071" s="135">
        <v>1</v>
      </c>
      <c r="AB3071" s="139">
        <v>115.2</v>
      </c>
      <c r="AD3071" s="133">
        <v>6592.1970000000001</v>
      </c>
      <c r="AG3071" t="s">
        <v>261</v>
      </c>
      <c r="AH3071" s="137">
        <v>5.1079999999999997E-3</v>
      </c>
      <c r="AI3071" s="137">
        <v>4.0474036044935097E-3</v>
      </c>
      <c r="AJ3071" s="137">
        <v>8.7151929644879202E-4</v>
      </c>
    </row>
    <row r="3072" spans="1:36">
      <c r="A3072">
        <v>811</v>
      </c>
      <c r="B3072">
        <v>9730</v>
      </c>
      <c r="C3072" t="s">
        <v>2551</v>
      </c>
      <c r="D3072" t="s">
        <v>2552</v>
      </c>
      <c r="E3072" t="s">
        <v>41</v>
      </c>
      <c r="F3072" t="s">
        <v>2556</v>
      </c>
      <c r="G3072" t="s">
        <v>2557</v>
      </c>
      <c r="H3072" t="s">
        <v>44</v>
      </c>
      <c r="I3072" t="s">
        <v>456</v>
      </c>
      <c r="J3072" t="s">
        <v>45</v>
      </c>
      <c r="K3072" t="s">
        <v>45</v>
      </c>
      <c r="L3072" t="s">
        <v>46</v>
      </c>
      <c r="M3072" t="s">
        <v>47</v>
      </c>
      <c r="N3072" t="s">
        <v>1075</v>
      </c>
      <c r="O3072" t="s">
        <v>51</v>
      </c>
      <c r="P3072" t="s">
        <v>2253</v>
      </c>
      <c r="Q3072" t="s">
        <v>225</v>
      </c>
      <c r="R3072" t="s">
        <v>218</v>
      </c>
      <c r="S3072" t="s">
        <v>52</v>
      </c>
      <c r="T3072" t="s">
        <v>2558</v>
      </c>
      <c r="U3072" t="s">
        <v>2559</v>
      </c>
      <c r="V3072" s="137">
        <v>3.3399999999999999E-2</v>
      </c>
      <c r="W3072" s="137">
        <v>2.7900000000000001E-2</v>
      </c>
      <c r="X3072" t="s">
        <v>272</v>
      </c>
      <c r="Y3072" t="s">
        <v>51</v>
      </c>
      <c r="Z3072" s="133">
        <v>3238000</v>
      </c>
      <c r="AA3072" s="135">
        <v>1</v>
      </c>
      <c r="AB3072" s="139">
        <v>105.61</v>
      </c>
      <c r="AD3072" s="133">
        <v>3419.652</v>
      </c>
      <c r="AG3072" t="s">
        <v>261</v>
      </c>
      <c r="AH3072" s="137">
        <v>2.1586999999999999E-2</v>
      </c>
      <c r="AI3072" s="137">
        <v>2.0995596022830702E-3</v>
      </c>
      <c r="AJ3072" s="137">
        <v>4.5209395608645597E-4</v>
      </c>
    </row>
    <row r="3073" spans="1:36">
      <c r="A3073">
        <v>811</v>
      </c>
      <c r="B3073">
        <v>9730</v>
      </c>
      <c r="C3073" t="s">
        <v>2560</v>
      </c>
      <c r="D3073" t="s">
        <v>2561</v>
      </c>
      <c r="E3073" t="s">
        <v>41</v>
      </c>
      <c r="F3073" t="s">
        <v>2562</v>
      </c>
      <c r="G3073" t="s">
        <v>2563</v>
      </c>
      <c r="H3073" t="s">
        <v>44</v>
      </c>
      <c r="I3073" t="s">
        <v>456</v>
      </c>
      <c r="J3073" t="s">
        <v>45</v>
      </c>
      <c r="K3073" t="s">
        <v>45</v>
      </c>
      <c r="L3073" t="s">
        <v>46</v>
      </c>
      <c r="M3073" t="s">
        <v>47</v>
      </c>
      <c r="N3073" t="s">
        <v>49</v>
      </c>
      <c r="O3073" t="s">
        <v>51</v>
      </c>
      <c r="P3073" t="s">
        <v>301</v>
      </c>
      <c r="Q3073" t="s">
        <v>217</v>
      </c>
      <c r="R3073" t="s">
        <v>218</v>
      </c>
      <c r="S3073" t="s">
        <v>52</v>
      </c>
      <c r="T3073" t="s">
        <v>2564</v>
      </c>
      <c r="U3073" t="s">
        <v>2565</v>
      </c>
      <c r="V3073" s="137">
        <v>4.3999999999999997E-2</v>
      </c>
      <c r="W3073" s="137">
        <v>2.4320000000000001E-2</v>
      </c>
      <c r="X3073" t="s">
        <v>272</v>
      </c>
      <c r="Y3073" t="s">
        <v>51</v>
      </c>
      <c r="Z3073" s="133">
        <v>1334024.94</v>
      </c>
      <c r="AA3073" s="135">
        <v>1</v>
      </c>
      <c r="AB3073" s="139">
        <v>115.81</v>
      </c>
      <c r="AD3073" s="133">
        <v>1544.934</v>
      </c>
      <c r="AG3073" t="s">
        <v>261</v>
      </c>
      <c r="AH3073" s="137">
        <v>3.3140000000000001E-3</v>
      </c>
      <c r="AI3073" s="137">
        <v>9.4854148858031695E-4</v>
      </c>
      <c r="AJ3073" s="137">
        <v>2.0424753534888901E-4</v>
      </c>
    </row>
    <row r="3074" spans="1:36">
      <c r="A3074">
        <v>811</v>
      </c>
      <c r="B3074">
        <v>9730</v>
      </c>
      <c r="C3074" t="s">
        <v>2566</v>
      </c>
      <c r="D3074" t="s">
        <v>2567</v>
      </c>
      <c r="E3074" t="s">
        <v>41</v>
      </c>
      <c r="F3074" t="s">
        <v>3541</v>
      </c>
      <c r="G3074" t="s">
        <v>2569</v>
      </c>
      <c r="H3074" t="s">
        <v>44</v>
      </c>
      <c r="I3074" t="s">
        <v>1542</v>
      </c>
      <c r="J3074" t="s">
        <v>45</v>
      </c>
      <c r="K3074" t="s">
        <v>45</v>
      </c>
      <c r="L3074" t="s">
        <v>978</v>
      </c>
      <c r="M3074" t="s">
        <v>47</v>
      </c>
      <c r="N3074" t="s">
        <v>128</v>
      </c>
      <c r="O3074" t="s">
        <v>51</v>
      </c>
      <c r="P3074" t="s">
        <v>2486</v>
      </c>
      <c r="Q3074" t="s">
        <v>217</v>
      </c>
      <c r="R3074" t="s">
        <v>218</v>
      </c>
      <c r="S3074" t="s">
        <v>52</v>
      </c>
      <c r="T3074" t="s">
        <v>3542</v>
      </c>
      <c r="U3074" t="s">
        <v>2474</v>
      </c>
      <c r="V3074" s="137">
        <v>5.6899999999999999E-2</v>
      </c>
      <c r="W3074" s="137">
        <v>4.419E-2</v>
      </c>
      <c r="X3074" t="s">
        <v>272</v>
      </c>
      <c r="Y3074" t="s">
        <v>51</v>
      </c>
      <c r="Z3074" s="133">
        <v>5050000</v>
      </c>
      <c r="AA3074" s="135">
        <v>1</v>
      </c>
      <c r="AB3074" s="139">
        <v>106.49</v>
      </c>
      <c r="AD3074" s="133">
        <v>5377.7449999999999</v>
      </c>
      <c r="AG3074" t="s">
        <v>261</v>
      </c>
      <c r="AH3074" s="137">
        <v>3.2290000000000001E-3</v>
      </c>
      <c r="AI3074" s="137">
        <v>3.3017677862347801E-3</v>
      </c>
      <c r="AJ3074" s="137">
        <v>7.1096303193037295E-4</v>
      </c>
    </row>
    <row r="3075" spans="1:36">
      <c r="A3075">
        <v>811</v>
      </c>
      <c r="B3075">
        <v>9730</v>
      </c>
      <c r="C3075" t="s">
        <v>2566</v>
      </c>
      <c r="D3075" t="s">
        <v>2567</v>
      </c>
      <c r="E3075" t="s">
        <v>41</v>
      </c>
      <c r="F3075" t="s">
        <v>3543</v>
      </c>
      <c r="G3075" t="s">
        <v>3544</v>
      </c>
      <c r="H3075" t="s">
        <v>44</v>
      </c>
      <c r="I3075" t="s">
        <v>1542</v>
      </c>
      <c r="J3075" t="s">
        <v>45</v>
      </c>
      <c r="K3075" t="s">
        <v>45</v>
      </c>
      <c r="L3075" t="s">
        <v>978</v>
      </c>
      <c r="M3075" t="s">
        <v>47</v>
      </c>
      <c r="N3075" t="s">
        <v>128</v>
      </c>
      <c r="O3075" t="s">
        <v>51</v>
      </c>
      <c r="P3075" t="s">
        <v>308</v>
      </c>
      <c r="Q3075" t="s">
        <v>225</v>
      </c>
      <c r="R3075" t="s">
        <v>218</v>
      </c>
      <c r="S3075" t="s">
        <v>52</v>
      </c>
      <c r="T3075" t="s">
        <v>2111</v>
      </c>
      <c r="U3075" t="s">
        <v>2913</v>
      </c>
      <c r="V3075" s="137">
        <v>5.6800000000000003E-2</v>
      </c>
      <c r="W3075" s="137">
        <v>4.5089999999999998E-2</v>
      </c>
      <c r="X3075" t="s">
        <v>272</v>
      </c>
      <c r="Y3075" t="s">
        <v>51</v>
      </c>
      <c r="Z3075" s="133">
        <v>6234000</v>
      </c>
      <c r="AA3075" s="135">
        <v>1</v>
      </c>
      <c r="AB3075" s="139">
        <v>108.6</v>
      </c>
      <c r="AD3075" s="133">
        <v>6770.1239999999998</v>
      </c>
      <c r="AG3075" t="s">
        <v>261</v>
      </c>
      <c r="AH3075" s="137">
        <v>3.581E-3</v>
      </c>
      <c r="AI3075" s="137">
        <v>4.1566450867445296E-3</v>
      </c>
      <c r="AJ3075" s="137">
        <v>8.9504204561290698E-4</v>
      </c>
    </row>
    <row r="3076" spans="1:36">
      <c r="A3076">
        <v>811</v>
      </c>
      <c r="B3076">
        <v>9730</v>
      </c>
      <c r="C3076" t="s">
        <v>2566</v>
      </c>
      <c r="D3076" t="s">
        <v>2567</v>
      </c>
      <c r="E3076" t="s">
        <v>41</v>
      </c>
      <c r="F3076" t="s">
        <v>2568</v>
      </c>
      <c r="G3076" t="s">
        <v>2569</v>
      </c>
      <c r="H3076" t="s">
        <v>44</v>
      </c>
      <c r="I3076" t="s">
        <v>1542</v>
      </c>
      <c r="J3076" t="s">
        <v>45</v>
      </c>
      <c r="K3076" t="s">
        <v>45</v>
      </c>
      <c r="L3076" t="s">
        <v>46</v>
      </c>
      <c r="M3076" t="s">
        <v>47</v>
      </c>
      <c r="N3076" t="s">
        <v>128</v>
      </c>
      <c r="O3076" t="s">
        <v>51</v>
      </c>
      <c r="P3076" t="s">
        <v>2486</v>
      </c>
      <c r="Q3076" t="s">
        <v>217</v>
      </c>
      <c r="R3076" t="s">
        <v>218</v>
      </c>
      <c r="S3076" t="s">
        <v>52</v>
      </c>
      <c r="T3076" t="s">
        <v>2570</v>
      </c>
      <c r="U3076" t="s">
        <v>2474</v>
      </c>
      <c r="V3076" s="137">
        <v>5.6899999999999999E-2</v>
      </c>
      <c r="W3076" s="137">
        <v>4.419E-2</v>
      </c>
      <c r="X3076" t="s">
        <v>272</v>
      </c>
      <c r="Y3076" t="s">
        <v>51</v>
      </c>
      <c r="Z3076" s="133">
        <v>6653000</v>
      </c>
      <c r="AA3076" s="135">
        <v>1</v>
      </c>
      <c r="AB3076" s="139">
        <v>106.49</v>
      </c>
      <c r="AD3076" s="133">
        <v>7084.78</v>
      </c>
      <c r="AG3076" t="s">
        <v>261</v>
      </c>
      <c r="AH3076" s="137">
        <v>3.676E-3</v>
      </c>
      <c r="AI3076" s="137">
        <v>4.3498338775881202E-3</v>
      </c>
      <c r="AJ3076" s="137">
        <v>9.3664100028371705E-4</v>
      </c>
    </row>
    <row r="3077" spans="1:36">
      <c r="A3077">
        <v>811</v>
      </c>
      <c r="B3077">
        <v>9730</v>
      </c>
      <c r="C3077" t="s">
        <v>2566</v>
      </c>
      <c r="D3077" t="s">
        <v>2567</v>
      </c>
      <c r="E3077" t="s">
        <v>41</v>
      </c>
      <c r="F3077" t="s">
        <v>2571</v>
      </c>
      <c r="G3077" t="s">
        <v>2572</v>
      </c>
      <c r="H3077" t="s">
        <v>44</v>
      </c>
      <c r="I3077" t="s">
        <v>1542</v>
      </c>
      <c r="J3077" t="s">
        <v>45</v>
      </c>
      <c r="K3077" t="s">
        <v>45</v>
      </c>
      <c r="L3077" t="s">
        <v>46</v>
      </c>
      <c r="M3077" t="s">
        <v>47</v>
      </c>
      <c r="N3077" t="s">
        <v>128</v>
      </c>
      <c r="O3077" t="s">
        <v>51</v>
      </c>
      <c r="P3077" t="s">
        <v>308</v>
      </c>
      <c r="Q3077" t="s">
        <v>225</v>
      </c>
      <c r="R3077" t="s">
        <v>218</v>
      </c>
      <c r="S3077" t="s">
        <v>52</v>
      </c>
      <c r="T3077" t="s">
        <v>2573</v>
      </c>
      <c r="U3077" t="s">
        <v>2574</v>
      </c>
      <c r="V3077" s="137">
        <v>5.0799999999999998E-2</v>
      </c>
      <c r="W3077" s="137">
        <v>4.6339999999999999E-2</v>
      </c>
      <c r="X3077" t="s">
        <v>272</v>
      </c>
      <c r="Y3077" t="s">
        <v>51</v>
      </c>
      <c r="Z3077" s="133">
        <v>3595000</v>
      </c>
      <c r="AA3077" s="135">
        <v>1</v>
      </c>
      <c r="AB3077" s="139">
        <v>104.14</v>
      </c>
      <c r="AD3077" s="133">
        <v>3743.8330000000001</v>
      </c>
      <c r="AG3077" t="s">
        <v>261</v>
      </c>
      <c r="AH3077" s="137">
        <v>3.5209999999999998E-3</v>
      </c>
      <c r="AI3077" s="137">
        <v>2.2985967531823702E-3</v>
      </c>
      <c r="AJ3077" s="137">
        <v>4.9495222639247204E-4</v>
      </c>
    </row>
    <row r="3078" spans="1:36">
      <c r="A3078">
        <v>811</v>
      </c>
      <c r="B3078">
        <v>9730</v>
      </c>
      <c r="C3078" t="s">
        <v>2575</v>
      </c>
      <c r="D3078" t="s">
        <v>2576</v>
      </c>
      <c r="E3078" t="s">
        <v>41</v>
      </c>
      <c r="F3078" t="s">
        <v>2577</v>
      </c>
      <c r="G3078" t="s">
        <v>2578</v>
      </c>
      <c r="H3078" t="s">
        <v>44</v>
      </c>
      <c r="I3078" t="s">
        <v>1542</v>
      </c>
      <c r="J3078" t="s">
        <v>45</v>
      </c>
      <c r="K3078" t="s">
        <v>45</v>
      </c>
      <c r="L3078" t="s">
        <v>46</v>
      </c>
      <c r="M3078" t="s">
        <v>47</v>
      </c>
      <c r="N3078" t="s">
        <v>1074</v>
      </c>
      <c r="O3078" t="s">
        <v>51</v>
      </c>
      <c r="P3078" t="s">
        <v>251</v>
      </c>
      <c r="Q3078" t="s">
        <v>217</v>
      </c>
      <c r="R3078" t="s">
        <v>218</v>
      </c>
      <c r="S3078" t="s">
        <v>52</v>
      </c>
      <c r="T3078" t="s">
        <v>2579</v>
      </c>
      <c r="U3078" t="s">
        <v>2037</v>
      </c>
      <c r="V3078" s="137">
        <v>0.05</v>
      </c>
      <c r="W3078" s="137">
        <v>3.9440000000000003E-2</v>
      </c>
      <c r="X3078" t="s">
        <v>272</v>
      </c>
      <c r="Y3078" t="s">
        <v>51</v>
      </c>
      <c r="Z3078" s="133">
        <v>201247.32</v>
      </c>
      <c r="AA3078" s="135">
        <v>1</v>
      </c>
      <c r="AB3078" s="139">
        <v>102.89</v>
      </c>
      <c r="AD3078" s="133">
        <v>207.06299999999999</v>
      </c>
      <c r="AG3078" t="s">
        <v>261</v>
      </c>
      <c r="AH3078" s="137">
        <v>1.2019999999999999E-3</v>
      </c>
      <c r="AI3078" s="137">
        <v>1.2713045276026999E-4</v>
      </c>
      <c r="AJ3078" s="137">
        <v>2.7374745287037501E-5</v>
      </c>
    </row>
    <row r="3079" spans="1:36">
      <c r="A3079">
        <v>811</v>
      </c>
      <c r="B3079">
        <v>9730</v>
      </c>
      <c r="C3079" t="s">
        <v>2575</v>
      </c>
      <c r="D3079" t="s">
        <v>2576</v>
      </c>
      <c r="E3079" t="s">
        <v>41</v>
      </c>
      <c r="F3079" t="s">
        <v>3545</v>
      </c>
      <c r="G3079" t="s">
        <v>3546</v>
      </c>
      <c r="H3079" t="s">
        <v>44</v>
      </c>
      <c r="I3079" t="s">
        <v>1363</v>
      </c>
      <c r="J3079" t="s">
        <v>45</v>
      </c>
      <c r="K3079" t="s">
        <v>45</v>
      </c>
      <c r="L3079" t="s">
        <v>46</v>
      </c>
      <c r="M3079" t="s">
        <v>47</v>
      </c>
      <c r="N3079" t="s">
        <v>1074</v>
      </c>
      <c r="O3079" t="s">
        <v>51</v>
      </c>
      <c r="P3079" t="s">
        <v>251</v>
      </c>
      <c r="Q3079" t="s">
        <v>217</v>
      </c>
      <c r="R3079" t="s">
        <v>218</v>
      </c>
      <c r="S3079" t="s">
        <v>52</v>
      </c>
      <c r="T3079" t="s">
        <v>2799</v>
      </c>
      <c r="U3079" t="s">
        <v>283</v>
      </c>
      <c r="V3079" s="137">
        <v>3.85E-2</v>
      </c>
      <c r="W3079" s="137">
        <v>3.9300000000000002E-2</v>
      </c>
      <c r="X3079" t="s">
        <v>272</v>
      </c>
      <c r="Y3079" t="s">
        <v>51</v>
      </c>
      <c r="Z3079" s="133">
        <v>189221.41</v>
      </c>
      <c r="AA3079" s="135">
        <v>1</v>
      </c>
      <c r="AB3079" s="139">
        <v>82.32</v>
      </c>
      <c r="AD3079" s="133">
        <v>155.767</v>
      </c>
      <c r="AG3079" t="s">
        <v>261</v>
      </c>
      <c r="AH3079" s="137">
        <v>1.7229999999999999E-3</v>
      </c>
      <c r="AI3079" s="137">
        <v>9.5636121910285907E-5</v>
      </c>
      <c r="AJ3079" s="137">
        <v>2.0593134223087601E-5</v>
      </c>
    </row>
    <row r="3080" spans="1:36">
      <c r="A3080">
        <v>811</v>
      </c>
      <c r="B3080">
        <v>9730</v>
      </c>
      <c r="C3080" t="s">
        <v>2580</v>
      </c>
      <c r="D3080" t="s">
        <v>2581</v>
      </c>
      <c r="E3080" t="s">
        <v>41</v>
      </c>
      <c r="F3080" t="s">
        <v>2582</v>
      </c>
      <c r="G3080" t="s">
        <v>2583</v>
      </c>
      <c r="H3080" t="s">
        <v>44</v>
      </c>
      <c r="I3080" t="s">
        <v>1542</v>
      </c>
      <c r="J3080" t="s">
        <v>45</v>
      </c>
      <c r="K3080" t="s">
        <v>45</v>
      </c>
      <c r="L3080" t="s">
        <v>46</v>
      </c>
      <c r="M3080" t="s">
        <v>47</v>
      </c>
      <c r="N3080" t="s">
        <v>64</v>
      </c>
      <c r="O3080" t="s">
        <v>51</v>
      </c>
      <c r="P3080" t="s">
        <v>2333</v>
      </c>
      <c r="Q3080" t="s">
        <v>225</v>
      </c>
      <c r="R3080" t="s">
        <v>218</v>
      </c>
      <c r="S3080" t="s">
        <v>52</v>
      </c>
      <c r="T3080" t="s">
        <v>2584</v>
      </c>
      <c r="U3080" t="s">
        <v>2585</v>
      </c>
      <c r="V3080" s="137">
        <v>2.58E-2</v>
      </c>
      <c r="W3080" s="137">
        <v>3.7130000000000003E-2</v>
      </c>
      <c r="X3080" t="s">
        <v>272</v>
      </c>
      <c r="Y3080" t="s">
        <v>51</v>
      </c>
      <c r="Z3080" s="133">
        <v>436392.01</v>
      </c>
      <c r="AA3080" s="135">
        <v>1</v>
      </c>
      <c r="AB3080" s="139">
        <v>98.94</v>
      </c>
      <c r="AD3080" s="133">
        <v>431.76600000000002</v>
      </c>
      <c r="AG3080" t="s">
        <v>261</v>
      </c>
      <c r="AH3080" s="137">
        <v>2.2880000000000001E-3</v>
      </c>
      <c r="AI3080" s="137">
        <v>2.6509102066607699E-4</v>
      </c>
      <c r="AJ3080" s="137">
        <v>5.7081517536154602E-5</v>
      </c>
    </row>
    <row r="3081" spans="1:36">
      <c r="A3081">
        <v>811</v>
      </c>
      <c r="B3081">
        <v>9730</v>
      </c>
      <c r="C3081" t="s">
        <v>2580</v>
      </c>
      <c r="D3081" t="s">
        <v>2581</v>
      </c>
      <c r="E3081" t="s">
        <v>41</v>
      </c>
      <c r="F3081" t="s">
        <v>2586</v>
      </c>
      <c r="G3081" t="s">
        <v>2587</v>
      </c>
      <c r="H3081" t="s">
        <v>44</v>
      </c>
      <c r="I3081" t="s">
        <v>1542</v>
      </c>
      <c r="J3081" t="s">
        <v>45</v>
      </c>
      <c r="K3081" t="s">
        <v>45</v>
      </c>
      <c r="L3081" t="s">
        <v>46</v>
      </c>
      <c r="M3081" t="s">
        <v>47</v>
      </c>
      <c r="N3081" t="s">
        <v>64</v>
      </c>
      <c r="O3081" t="s">
        <v>51</v>
      </c>
      <c r="P3081" t="s">
        <v>2333</v>
      </c>
      <c r="Q3081" t="s">
        <v>225</v>
      </c>
      <c r="R3081" t="s">
        <v>218</v>
      </c>
      <c r="S3081" t="s">
        <v>52</v>
      </c>
      <c r="T3081" t="s">
        <v>2588</v>
      </c>
      <c r="U3081" t="s">
        <v>2270</v>
      </c>
      <c r="V3081" s="137">
        <v>6.1199999999999997E-2</v>
      </c>
      <c r="W3081" s="137">
        <v>4.0969999999999999E-2</v>
      </c>
      <c r="X3081" t="s">
        <v>272</v>
      </c>
      <c r="Y3081" t="s">
        <v>51</v>
      </c>
      <c r="Z3081" s="133">
        <v>2476000</v>
      </c>
      <c r="AA3081" s="135">
        <v>1</v>
      </c>
      <c r="AB3081" s="139">
        <v>107.46</v>
      </c>
      <c r="AD3081" s="133">
        <v>2660.71</v>
      </c>
      <c r="AG3081" t="s">
        <v>261</v>
      </c>
      <c r="AH3081" s="137">
        <v>8.7139999999999995E-3</v>
      </c>
      <c r="AI3081" s="137">
        <v>1.63359275045686E-3</v>
      </c>
      <c r="AJ3081" s="137">
        <v>3.5175824891329902E-4</v>
      </c>
    </row>
    <row r="3082" spans="1:36">
      <c r="A3082">
        <v>811</v>
      </c>
      <c r="B3082">
        <v>9730</v>
      </c>
      <c r="C3082" t="s">
        <v>3547</v>
      </c>
      <c r="D3082" t="s">
        <v>3548</v>
      </c>
      <c r="E3082" t="s">
        <v>41</v>
      </c>
      <c r="F3082" t="s">
        <v>3549</v>
      </c>
      <c r="G3082" t="s">
        <v>3550</v>
      </c>
      <c r="H3082" t="s">
        <v>44</v>
      </c>
      <c r="I3082" t="s">
        <v>1542</v>
      </c>
      <c r="J3082" t="s">
        <v>45</v>
      </c>
      <c r="K3082" t="s">
        <v>45</v>
      </c>
      <c r="L3082" t="s">
        <v>46</v>
      </c>
      <c r="M3082" t="s">
        <v>47</v>
      </c>
      <c r="N3082" t="s">
        <v>49</v>
      </c>
      <c r="O3082" t="s">
        <v>51</v>
      </c>
      <c r="P3082" t="s">
        <v>2432</v>
      </c>
      <c r="Q3082" t="s">
        <v>225</v>
      </c>
      <c r="R3082" t="s">
        <v>218</v>
      </c>
      <c r="S3082" t="s">
        <v>52</v>
      </c>
      <c r="T3082" t="s">
        <v>3551</v>
      </c>
      <c r="U3082" t="s">
        <v>335</v>
      </c>
      <c r="V3082" s="137">
        <v>5.1900000000000002E-2</v>
      </c>
      <c r="W3082" s="137">
        <v>4.0399999999999998E-2</v>
      </c>
      <c r="X3082" t="s">
        <v>272</v>
      </c>
      <c r="Y3082" t="s">
        <v>51</v>
      </c>
      <c r="Z3082" s="133">
        <v>2355640</v>
      </c>
      <c r="AA3082" s="135">
        <v>1</v>
      </c>
      <c r="AB3082" s="139">
        <v>102.38</v>
      </c>
      <c r="AD3082" s="133">
        <v>2411.7040000000002</v>
      </c>
      <c r="AG3082" t="s">
        <v>261</v>
      </c>
      <c r="AH3082" s="137">
        <v>1.2777999999999999E-2</v>
      </c>
      <c r="AI3082" s="137">
        <v>1.4807112169029401E-3</v>
      </c>
      <c r="AJ3082" s="137">
        <v>3.18838575072271E-4</v>
      </c>
    </row>
    <row r="3083" spans="1:36">
      <c r="A3083">
        <v>811</v>
      </c>
      <c r="B3083">
        <v>9730</v>
      </c>
      <c r="C3083" t="s">
        <v>3552</v>
      </c>
      <c r="D3083" t="s">
        <v>3553</v>
      </c>
      <c r="E3083" t="s">
        <v>41</v>
      </c>
      <c r="F3083" t="s">
        <v>3554</v>
      </c>
      <c r="G3083" t="s">
        <v>3555</v>
      </c>
      <c r="H3083" t="s">
        <v>44</v>
      </c>
      <c r="I3083" t="s">
        <v>456</v>
      </c>
      <c r="J3083" t="s">
        <v>45</v>
      </c>
      <c r="K3083" t="s">
        <v>45</v>
      </c>
      <c r="L3083" t="s">
        <v>46</v>
      </c>
      <c r="M3083" t="s">
        <v>47</v>
      </c>
      <c r="N3083" t="s">
        <v>49</v>
      </c>
      <c r="O3083" t="s">
        <v>51</v>
      </c>
      <c r="P3083" t="s">
        <v>2486</v>
      </c>
      <c r="Q3083" t="s">
        <v>217</v>
      </c>
      <c r="R3083" t="s">
        <v>218</v>
      </c>
      <c r="S3083" t="s">
        <v>52</v>
      </c>
      <c r="T3083" t="s">
        <v>3556</v>
      </c>
      <c r="U3083" t="s">
        <v>2296</v>
      </c>
      <c r="V3083" s="137">
        <v>3.4500000000000003E-2</v>
      </c>
      <c r="W3083" s="137">
        <v>3.0689999999999999E-2</v>
      </c>
      <c r="X3083" t="s">
        <v>272</v>
      </c>
      <c r="Y3083" t="s">
        <v>51</v>
      </c>
      <c r="Z3083" s="133">
        <v>4277547</v>
      </c>
      <c r="AA3083" s="135">
        <v>1</v>
      </c>
      <c r="AB3083" s="139">
        <v>102.7</v>
      </c>
      <c r="AD3083" s="133">
        <v>4393.0410000000002</v>
      </c>
      <c r="AG3083" t="s">
        <v>261</v>
      </c>
      <c r="AH3083" s="137">
        <v>9.1789999999999997E-3</v>
      </c>
      <c r="AI3083" s="137">
        <v>2.69719008519375E-3</v>
      </c>
      <c r="AJ3083" s="137">
        <v>5.8078052873871398E-4</v>
      </c>
    </row>
    <row r="3084" spans="1:36">
      <c r="A3084">
        <v>811</v>
      </c>
      <c r="B3084">
        <v>9730</v>
      </c>
      <c r="C3084" t="s">
        <v>2589</v>
      </c>
      <c r="D3084" t="s">
        <v>2590</v>
      </c>
      <c r="E3084" t="s">
        <v>41</v>
      </c>
      <c r="F3084" t="s">
        <v>2591</v>
      </c>
      <c r="G3084" t="s">
        <v>2592</v>
      </c>
      <c r="H3084" t="s">
        <v>44</v>
      </c>
      <c r="I3084" t="s">
        <v>1544</v>
      </c>
      <c r="J3084" t="s">
        <v>45</v>
      </c>
      <c r="K3084" t="s">
        <v>45</v>
      </c>
      <c r="L3084" t="s">
        <v>46</v>
      </c>
      <c r="M3084" t="s">
        <v>47</v>
      </c>
      <c r="N3084" t="s">
        <v>306</v>
      </c>
      <c r="O3084" t="s">
        <v>51</v>
      </c>
      <c r="P3084" t="s">
        <v>358</v>
      </c>
      <c r="Q3084" t="s">
        <v>217</v>
      </c>
      <c r="R3084" t="s">
        <v>218</v>
      </c>
      <c r="S3084" t="s">
        <v>52</v>
      </c>
      <c r="T3084" t="s">
        <v>2593</v>
      </c>
      <c r="U3084" t="s">
        <v>303</v>
      </c>
      <c r="V3084" s="137">
        <v>2.5000000000000001E-2</v>
      </c>
      <c r="W3084" s="137">
        <v>-2.7480000000000001E-2</v>
      </c>
      <c r="X3084" t="s">
        <v>272</v>
      </c>
      <c r="Y3084" t="s">
        <v>51</v>
      </c>
      <c r="Z3084" s="133">
        <v>10302000</v>
      </c>
      <c r="AA3084" s="135">
        <v>1</v>
      </c>
      <c r="AB3084" s="139">
        <v>110.9</v>
      </c>
      <c r="AD3084" s="133">
        <v>11424.918</v>
      </c>
      <c r="AG3084" t="s">
        <v>261</v>
      </c>
      <c r="AH3084" s="137">
        <v>2.6067E-2</v>
      </c>
      <c r="AI3084" s="137">
        <v>7.0145434959772001E-3</v>
      </c>
      <c r="AJ3084" s="137">
        <v>1.5104275752821799E-3</v>
      </c>
    </row>
    <row r="3085" spans="1:36">
      <c r="A3085">
        <v>811</v>
      </c>
      <c r="B3085">
        <v>9730</v>
      </c>
      <c r="C3085" t="s">
        <v>2589</v>
      </c>
      <c r="D3085" t="s">
        <v>2590</v>
      </c>
      <c r="E3085" t="s">
        <v>41</v>
      </c>
      <c r="F3085" t="s">
        <v>2594</v>
      </c>
      <c r="G3085" t="s">
        <v>2595</v>
      </c>
      <c r="H3085" t="s">
        <v>44</v>
      </c>
      <c r="I3085" t="s">
        <v>456</v>
      </c>
      <c r="J3085" t="s">
        <v>45</v>
      </c>
      <c r="K3085" t="s">
        <v>45</v>
      </c>
      <c r="L3085" t="s">
        <v>46</v>
      </c>
      <c r="M3085" t="s">
        <v>47</v>
      </c>
      <c r="N3085" t="s">
        <v>306</v>
      </c>
      <c r="O3085" t="s">
        <v>51</v>
      </c>
      <c r="P3085" t="s">
        <v>358</v>
      </c>
      <c r="Q3085" t="s">
        <v>217</v>
      </c>
      <c r="R3085" t="s">
        <v>218</v>
      </c>
      <c r="S3085" t="s">
        <v>52</v>
      </c>
      <c r="T3085" t="s">
        <v>2596</v>
      </c>
      <c r="U3085" t="s">
        <v>2597</v>
      </c>
      <c r="V3085" s="137">
        <v>4.4000000000000003E-3</v>
      </c>
      <c r="W3085" s="137">
        <v>2.3140000000000001E-2</v>
      </c>
      <c r="X3085" t="s">
        <v>272</v>
      </c>
      <c r="Y3085" t="s">
        <v>51</v>
      </c>
      <c r="Z3085" s="133">
        <v>16383271.5</v>
      </c>
      <c r="AA3085" s="135">
        <v>1</v>
      </c>
      <c r="AB3085" s="139">
        <v>113.09</v>
      </c>
      <c r="AD3085" s="133">
        <v>18527.842000000001</v>
      </c>
      <c r="AG3085" t="s">
        <v>261</v>
      </c>
      <c r="AH3085" s="137">
        <v>1.2227E-2</v>
      </c>
      <c r="AI3085" s="137">
        <v>1.13755172481109E-2</v>
      </c>
      <c r="AJ3085" s="137">
        <v>2.4494673023980102E-3</v>
      </c>
    </row>
    <row r="3086" spans="1:36">
      <c r="A3086">
        <v>811</v>
      </c>
      <c r="B3086">
        <v>9730</v>
      </c>
      <c r="C3086" t="s">
        <v>2589</v>
      </c>
      <c r="D3086" t="s">
        <v>2590</v>
      </c>
      <c r="E3086" t="s">
        <v>41</v>
      </c>
      <c r="F3086" t="s">
        <v>2598</v>
      </c>
      <c r="G3086" t="s">
        <v>2599</v>
      </c>
      <c r="H3086" t="s">
        <v>44</v>
      </c>
      <c r="I3086" t="s">
        <v>1542</v>
      </c>
      <c r="J3086" t="s">
        <v>45</v>
      </c>
      <c r="K3086" t="s">
        <v>45</v>
      </c>
      <c r="L3086" t="s">
        <v>46</v>
      </c>
      <c r="M3086" t="s">
        <v>47</v>
      </c>
      <c r="N3086" t="s">
        <v>306</v>
      </c>
      <c r="O3086" t="s">
        <v>51</v>
      </c>
      <c r="P3086" t="s">
        <v>358</v>
      </c>
      <c r="Q3086" t="s">
        <v>217</v>
      </c>
      <c r="R3086" t="s">
        <v>218</v>
      </c>
      <c r="S3086" t="s">
        <v>52</v>
      </c>
      <c r="T3086" t="s">
        <v>2600</v>
      </c>
      <c r="U3086" t="s">
        <v>2514</v>
      </c>
      <c r="V3086" s="137">
        <v>1.9400000000000001E-2</v>
      </c>
      <c r="W3086" s="137">
        <v>3.8969999999999998E-2</v>
      </c>
      <c r="X3086" t="s">
        <v>272</v>
      </c>
      <c r="Y3086" t="s">
        <v>51</v>
      </c>
      <c r="Z3086" s="133">
        <v>7421000</v>
      </c>
      <c r="AA3086" s="135">
        <v>1</v>
      </c>
      <c r="AB3086" s="139">
        <v>93.61</v>
      </c>
      <c r="AD3086" s="133">
        <v>6946.7979999999998</v>
      </c>
      <c r="AG3086" t="s">
        <v>261</v>
      </c>
      <c r="AH3086" s="137">
        <v>4.3620000000000004E-3</v>
      </c>
      <c r="AI3086" s="137">
        <v>4.2651174765737298E-3</v>
      </c>
      <c r="AJ3086" s="137">
        <v>9.18399187649127E-4</v>
      </c>
    </row>
    <row r="3087" spans="1:36">
      <c r="A3087">
        <v>811</v>
      </c>
      <c r="B3087">
        <v>9730</v>
      </c>
      <c r="C3087" t="s">
        <v>2601</v>
      </c>
      <c r="D3087" t="s">
        <v>2602</v>
      </c>
      <c r="E3087" t="s">
        <v>41</v>
      </c>
      <c r="F3087" t="s">
        <v>3557</v>
      </c>
      <c r="G3087" t="s">
        <v>3558</v>
      </c>
      <c r="H3087" t="s">
        <v>44</v>
      </c>
      <c r="I3087" t="s">
        <v>1542</v>
      </c>
      <c r="J3087" t="s">
        <v>45</v>
      </c>
      <c r="K3087" t="s">
        <v>45</v>
      </c>
      <c r="L3087" t="s">
        <v>46</v>
      </c>
      <c r="M3087" t="s">
        <v>47</v>
      </c>
      <c r="N3087" t="s">
        <v>306</v>
      </c>
      <c r="O3087" t="s">
        <v>51</v>
      </c>
      <c r="P3087" t="s">
        <v>358</v>
      </c>
      <c r="Q3087" t="s">
        <v>217</v>
      </c>
      <c r="R3087" t="s">
        <v>218</v>
      </c>
      <c r="S3087" t="s">
        <v>52</v>
      </c>
      <c r="T3087" t="s">
        <v>3559</v>
      </c>
      <c r="U3087" t="s">
        <v>2813</v>
      </c>
      <c r="V3087" s="137">
        <v>3.0499999999999999E-2</v>
      </c>
      <c r="W3087" s="137">
        <v>3.8800000000000001E-2</v>
      </c>
      <c r="X3087" t="s">
        <v>272</v>
      </c>
      <c r="Y3087" t="s">
        <v>51</v>
      </c>
      <c r="Z3087" s="133">
        <v>746781</v>
      </c>
      <c r="AA3087" s="135">
        <v>1</v>
      </c>
      <c r="AB3087" s="139">
        <v>96.1</v>
      </c>
      <c r="AD3087" s="133">
        <v>717.65700000000004</v>
      </c>
      <c r="AG3087" t="s">
        <v>261</v>
      </c>
      <c r="AH3087" s="137">
        <v>1.0939999999999999E-3</v>
      </c>
      <c r="AI3087" s="137">
        <v>4.4061874422355099E-4</v>
      </c>
      <c r="AJ3087" s="137">
        <v>9.4877550027757694E-5</v>
      </c>
    </row>
    <row r="3088" spans="1:36">
      <c r="A3088">
        <v>811</v>
      </c>
      <c r="B3088">
        <v>9730</v>
      </c>
      <c r="C3088" t="s">
        <v>2601</v>
      </c>
      <c r="D3088" t="s">
        <v>2602</v>
      </c>
      <c r="E3088" t="s">
        <v>41</v>
      </c>
      <c r="F3088" t="s">
        <v>2603</v>
      </c>
      <c r="G3088" t="s">
        <v>2604</v>
      </c>
      <c r="H3088" t="s">
        <v>44</v>
      </c>
      <c r="I3088" t="s">
        <v>1542</v>
      </c>
      <c r="J3088" t="s">
        <v>45</v>
      </c>
      <c r="K3088" t="s">
        <v>45</v>
      </c>
      <c r="L3088" t="s">
        <v>46</v>
      </c>
      <c r="M3088" t="s">
        <v>47</v>
      </c>
      <c r="N3088" t="s">
        <v>306</v>
      </c>
      <c r="O3088" t="s">
        <v>51</v>
      </c>
      <c r="P3088" t="s">
        <v>358</v>
      </c>
      <c r="Q3088" t="s">
        <v>217</v>
      </c>
      <c r="R3088" t="s">
        <v>218</v>
      </c>
      <c r="S3088" t="s">
        <v>52</v>
      </c>
      <c r="T3088" t="s">
        <v>2605</v>
      </c>
      <c r="U3088" t="s">
        <v>2606</v>
      </c>
      <c r="V3088" s="137">
        <v>3.0499999999999999E-2</v>
      </c>
      <c r="W3088" s="137">
        <v>3.7810000000000003E-2</v>
      </c>
      <c r="X3088" t="s">
        <v>272</v>
      </c>
      <c r="Y3088" t="s">
        <v>51</v>
      </c>
      <c r="Z3088" s="133">
        <v>2000946</v>
      </c>
      <c r="AA3088" s="135">
        <v>1</v>
      </c>
      <c r="AB3088" s="139">
        <v>97.14</v>
      </c>
      <c r="AD3088" s="133">
        <v>1943.7190000000001</v>
      </c>
      <c r="AG3088" t="s">
        <v>261</v>
      </c>
      <c r="AH3088" s="137">
        <v>2.745E-3</v>
      </c>
      <c r="AI3088" s="137">
        <v>1.19338283911085E-3</v>
      </c>
      <c r="AJ3088" s="137">
        <v>2.5696873204868003E-4</v>
      </c>
    </row>
    <row r="3089" spans="1:36">
      <c r="A3089">
        <v>811</v>
      </c>
      <c r="B3089">
        <v>9730</v>
      </c>
      <c r="C3089" t="s">
        <v>2601</v>
      </c>
      <c r="D3089" t="s">
        <v>2602</v>
      </c>
      <c r="E3089" t="s">
        <v>41</v>
      </c>
      <c r="F3089" t="s">
        <v>2607</v>
      </c>
      <c r="G3089" t="s">
        <v>2608</v>
      </c>
      <c r="H3089" t="s">
        <v>44</v>
      </c>
      <c r="I3089" t="s">
        <v>1542</v>
      </c>
      <c r="J3089" t="s">
        <v>45</v>
      </c>
      <c r="K3089" t="s">
        <v>45</v>
      </c>
      <c r="L3089" t="s">
        <v>46</v>
      </c>
      <c r="M3089" t="s">
        <v>47</v>
      </c>
      <c r="N3089" t="s">
        <v>306</v>
      </c>
      <c r="O3089" t="s">
        <v>51</v>
      </c>
      <c r="P3089" t="s">
        <v>358</v>
      </c>
      <c r="Q3089" t="s">
        <v>217</v>
      </c>
      <c r="R3089" t="s">
        <v>218</v>
      </c>
      <c r="S3089" t="s">
        <v>52</v>
      </c>
      <c r="T3089" t="s">
        <v>2609</v>
      </c>
      <c r="U3089" t="s">
        <v>2514</v>
      </c>
      <c r="V3089" s="137">
        <v>2.63E-2</v>
      </c>
      <c r="W3089" s="137">
        <v>3.9690000000000003E-2</v>
      </c>
      <c r="X3089" t="s">
        <v>272</v>
      </c>
      <c r="Y3089" t="s">
        <v>51</v>
      </c>
      <c r="Z3089" s="133">
        <v>1804000</v>
      </c>
      <c r="AA3089" s="135">
        <v>1</v>
      </c>
      <c r="AB3089" s="139">
        <v>92.59</v>
      </c>
      <c r="AD3089" s="133">
        <v>1670.3240000000001</v>
      </c>
      <c r="AG3089" t="s">
        <v>261</v>
      </c>
      <c r="AH3089" s="137">
        <v>2.601E-3</v>
      </c>
      <c r="AI3089" s="137">
        <v>1.0255266203711201E-3</v>
      </c>
      <c r="AJ3089" s="137">
        <v>2.20824589295486E-4</v>
      </c>
    </row>
    <row r="3090" spans="1:36">
      <c r="A3090">
        <v>811</v>
      </c>
      <c r="B3090">
        <v>9730</v>
      </c>
      <c r="C3090" t="s">
        <v>2601</v>
      </c>
      <c r="D3090" t="s">
        <v>2602</v>
      </c>
      <c r="E3090" t="s">
        <v>41</v>
      </c>
      <c r="F3090" t="s">
        <v>2610</v>
      </c>
      <c r="G3090" t="s">
        <v>2611</v>
      </c>
      <c r="H3090" t="s">
        <v>44</v>
      </c>
      <c r="I3090" t="s">
        <v>1542</v>
      </c>
      <c r="J3090" t="s">
        <v>45</v>
      </c>
      <c r="K3090" t="s">
        <v>45</v>
      </c>
      <c r="L3090" t="s">
        <v>46</v>
      </c>
      <c r="M3090" t="s">
        <v>47</v>
      </c>
      <c r="N3090" t="s">
        <v>306</v>
      </c>
      <c r="O3090" t="s">
        <v>51</v>
      </c>
      <c r="P3090" t="s">
        <v>358</v>
      </c>
      <c r="Q3090" t="s">
        <v>217</v>
      </c>
      <c r="R3090" t="s">
        <v>218</v>
      </c>
      <c r="S3090" t="s">
        <v>52</v>
      </c>
      <c r="T3090" t="s">
        <v>2612</v>
      </c>
      <c r="U3090" t="s">
        <v>2585</v>
      </c>
      <c r="V3090" s="137">
        <v>4.36E-2</v>
      </c>
      <c r="W3090" s="137">
        <v>3.3439999999999998E-2</v>
      </c>
      <c r="X3090" t="s">
        <v>272</v>
      </c>
      <c r="Y3090" t="s">
        <v>51</v>
      </c>
      <c r="Z3090" s="133">
        <v>459814</v>
      </c>
      <c r="AA3090" s="135">
        <v>1</v>
      </c>
      <c r="AB3090" s="139">
        <v>101.52</v>
      </c>
      <c r="AD3090" s="133">
        <v>466.803</v>
      </c>
      <c r="AG3090" t="s">
        <v>261</v>
      </c>
      <c r="AH3090" s="137">
        <v>1.5330000000000001E-3</v>
      </c>
      <c r="AI3090" s="137">
        <v>2.8660259615568E-4</v>
      </c>
      <c r="AJ3090" s="137">
        <v>6.1713561920211096E-5</v>
      </c>
    </row>
    <row r="3091" spans="1:36">
      <c r="A3091">
        <v>811</v>
      </c>
      <c r="B3091">
        <v>9730</v>
      </c>
      <c r="C3091" t="s">
        <v>2601</v>
      </c>
      <c r="D3091" t="s">
        <v>2602</v>
      </c>
      <c r="E3091" t="s">
        <v>41</v>
      </c>
      <c r="F3091" t="s">
        <v>2613</v>
      </c>
      <c r="G3091" t="s">
        <v>2614</v>
      </c>
      <c r="H3091" t="s">
        <v>44</v>
      </c>
      <c r="I3091" t="s">
        <v>1542</v>
      </c>
      <c r="J3091" t="s">
        <v>45</v>
      </c>
      <c r="K3091" t="s">
        <v>45</v>
      </c>
      <c r="L3091" t="s">
        <v>46</v>
      </c>
      <c r="M3091" t="s">
        <v>47</v>
      </c>
      <c r="N3091" t="s">
        <v>306</v>
      </c>
      <c r="O3091" t="s">
        <v>51</v>
      </c>
      <c r="P3091" t="s">
        <v>358</v>
      </c>
      <c r="Q3091" t="s">
        <v>217</v>
      </c>
      <c r="R3091" t="s">
        <v>218</v>
      </c>
      <c r="S3091" t="s">
        <v>52</v>
      </c>
      <c r="T3091" t="s">
        <v>2615</v>
      </c>
      <c r="U3091" t="s">
        <v>335</v>
      </c>
      <c r="V3091" s="137">
        <v>3.95E-2</v>
      </c>
      <c r="W3091" s="137">
        <v>3.354E-2</v>
      </c>
      <c r="X3091" t="s">
        <v>272</v>
      </c>
      <c r="Y3091" t="s">
        <v>51</v>
      </c>
      <c r="Z3091" s="133">
        <v>272428</v>
      </c>
      <c r="AA3091" s="135">
        <v>1</v>
      </c>
      <c r="AB3091" s="139">
        <v>101.48</v>
      </c>
      <c r="AD3091" s="133">
        <v>276.45999999999998</v>
      </c>
      <c r="AG3091" t="s">
        <v>261</v>
      </c>
      <c r="AH3091" s="137">
        <v>1.1349999999999999E-3</v>
      </c>
      <c r="AI3091" s="137">
        <v>1.6973778146537301E-4</v>
      </c>
      <c r="AJ3091" s="137">
        <v>3.6549295879275797E-5</v>
      </c>
    </row>
    <row r="3092" spans="1:36">
      <c r="A3092">
        <v>811</v>
      </c>
      <c r="B3092">
        <v>9730</v>
      </c>
      <c r="C3092" t="s">
        <v>2601</v>
      </c>
      <c r="D3092" t="s">
        <v>2602</v>
      </c>
      <c r="E3092" t="s">
        <v>41</v>
      </c>
      <c r="F3092" t="s">
        <v>2616</v>
      </c>
      <c r="G3092" t="s">
        <v>2617</v>
      </c>
      <c r="H3092" t="s">
        <v>44</v>
      </c>
      <c r="I3092" t="s">
        <v>1542</v>
      </c>
      <c r="J3092" t="s">
        <v>45</v>
      </c>
      <c r="K3092" t="s">
        <v>45</v>
      </c>
      <c r="L3092" t="s">
        <v>46</v>
      </c>
      <c r="M3092" t="s">
        <v>47</v>
      </c>
      <c r="N3092" t="s">
        <v>306</v>
      </c>
      <c r="O3092" t="s">
        <v>51</v>
      </c>
      <c r="P3092" t="s">
        <v>358</v>
      </c>
      <c r="Q3092" t="s">
        <v>217</v>
      </c>
      <c r="R3092" t="s">
        <v>218</v>
      </c>
      <c r="S3092" t="s">
        <v>52</v>
      </c>
      <c r="T3092" t="s">
        <v>2618</v>
      </c>
      <c r="U3092" t="s">
        <v>392</v>
      </c>
      <c r="V3092" s="137">
        <v>3.95E-2</v>
      </c>
      <c r="W3092" s="137">
        <v>3.6220000000000002E-2</v>
      </c>
      <c r="X3092" t="s">
        <v>272</v>
      </c>
      <c r="Y3092" t="s">
        <v>51</v>
      </c>
      <c r="Z3092" s="133">
        <v>360734</v>
      </c>
      <c r="AA3092" s="135">
        <v>1</v>
      </c>
      <c r="AB3092" s="139">
        <v>101.17</v>
      </c>
      <c r="AD3092" s="133">
        <v>364.95499999999998</v>
      </c>
      <c r="AG3092" t="s">
        <v>261</v>
      </c>
      <c r="AH3092" s="137">
        <v>1.503E-3</v>
      </c>
      <c r="AI3092" s="137">
        <v>2.2407073995450399E-4</v>
      </c>
      <c r="AJ3092" s="137">
        <v>4.8248702803719297E-5</v>
      </c>
    </row>
    <row r="3093" spans="1:36">
      <c r="A3093">
        <v>811</v>
      </c>
      <c r="B3093">
        <v>9730</v>
      </c>
      <c r="C3093" t="s">
        <v>2601</v>
      </c>
      <c r="D3093" t="s">
        <v>2602</v>
      </c>
      <c r="E3093" t="s">
        <v>41</v>
      </c>
      <c r="F3093" t="s">
        <v>2619</v>
      </c>
      <c r="G3093" t="s">
        <v>2620</v>
      </c>
      <c r="H3093" t="s">
        <v>44</v>
      </c>
      <c r="I3093" t="s">
        <v>1542</v>
      </c>
      <c r="J3093" t="s">
        <v>45</v>
      </c>
      <c r="K3093" t="s">
        <v>45</v>
      </c>
      <c r="L3093" t="s">
        <v>46</v>
      </c>
      <c r="M3093" t="s">
        <v>47</v>
      </c>
      <c r="N3093" t="s">
        <v>306</v>
      </c>
      <c r="O3093" t="s">
        <v>51</v>
      </c>
      <c r="P3093" t="s">
        <v>251</v>
      </c>
      <c r="Q3093" t="s">
        <v>217</v>
      </c>
      <c r="R3093" t="s">
        <v>218</v>
      </c>
      <c r="S3093" t="s">
        <v>52</v>
      </c>
      <c r="T3093" t="s">
        <v>2621</v>
      </c>
      <c r="U3093" t="s">
        <v>2622</v>
      </c>
      <c r="V3093" s="137">
        <v>4.6699999999999998E-2</v>
      </c>
      <c r="W3093" s="137">
        <v>4.7289999999999999E-2</v>
      </c>
      <c r="X3093" t="s">
        <v>272</v>
      </c>
      <c r="Y3093" t="s">
        <v>51</v>
      </c>
      <c r="Z3093" s="133">
        <v>3819000</v>
      </c>
      <c r="AA3093" s="135">
        <v>1</v>
      </c>
      <c r="AB3093" s="139">
        <v>100.32</v>
      </c>
      <c r="AD3093" s="133">
        <v>3831.221</v>
      </c>
      <c r="AG3093" t="s">
        <v>261</v>
      </c>
      <c r="AH3093" s="137">
        <v>6.4739999999999997E-3</v>
      </c>
      <c r="AI3093" s="137">
        <v>2.3522501381885298E-3</v>
      </c>
      <c r="AJ3093" s="137">
        <v>5.0650530212248998E-4</v>
      </c>
    </row>
    <row r="3094" spans="1:36">
      <c r="A3094">
        <v>811</v>
      </c>
      <c r="B3094">
        <v>9730</v>
      </c>
      <c r="C3094" t="s">
        <v>3560</v>
      </c>
      <c r="D3094" t="s">
        <v>3561</v>
      </c>
      <c r="E3094" t="s">
        <v>41</v>
      </c>
      <c r="F3094" t="s">
        <v>3562</v>
      </c>
      <c r="G3094" t="s">
        <v>3563</v>
      </c>
      <c r="H3094" t="s">
        <v>44</v>
      </c>
      <c r="I3094" t="s">
        <v>1542</v>
      </c>
      <c r="J3094" t="s">
        <v>45</v>
      </c>
      <c r="K3094" t="s">
        <v>45</v>
      </c>
      <c r="L3094" t="s">
        <v>46</v>
      </c>
      <c r="M3094" t="s">
        <v>47</v>
      </c>
      <c r="N3094" t="s">
        <v>306</v>
      </c>
      <c r="O3094" t="s">
        <v>51</v>
      </c>
      <c r="P3094" t="s">
        <v>224</v>
      </c>
      <c r="Q3094" t="s">
        <v>225</v>
      </c>
      <c r="R3094" t="s">
        <v>218</v>
      </c>
      <c r="S3094" t="s">
        <v>52</v>
      </c>
      <c r="T3094" t="s">
        <v>3564</v>
      </c>
      <c r="U3094" t="s">
        <v>2521</v>
      </c>
      <c r="V3094" s="137">
        <v>1.95E-2</v>
      </c>
      <c r="W3094" s="137">
        <v>3.8159999999999999E-2</v>
      </c>
      <c r="X3094" t="s">
        <v>272</v>
      </c>
      <c r="Y3094" t="s">
        <v>51</v>
      </c>
      <c r="Z3094" s="133">
        <v>707531.82</v>
      </c>
      <c r="AA3094" s="135">
        <v>1</v>
      </c>
      <c r="AB3094" s="139">
        <v>91.94</v>
      </c>
      <c r="AD3094" s="133">
        <v>650.505</v>
      </c>
      <c r="AG3094" t="s">
        <v>261</v>
      </c>
      <c r="AH3094" s="137">
        <v>8.1599999999999999E-4</v>
      </c>
      <c r="AI3094" s="137">
        <v>3.9938964117274E-4</v>
      </c>
      <c r="AJ3094" s="137">
        <v>8.5999770000046594E-5</v>
      </c>
    </row>
    <row r="3095" spans="1:36">
      <c r="A3095">
        <v>811</v>
      </c>
      <c r="B3095">
        <v>9730</v>
      </c>
      <c r="C3095" t="s">
        <v>2623</v>
      </c>
      <c r="D3095" t="s">
        <v>2624</v>
      </c>
      <c r="E3095" t="s">
        <v>41</v>
      </c>
      <c r="F3095" t="s">
        <v>2625</v>
      </c>
      <c r="G3095" t="s">
        <v>2626</v>
      </c>
      <c r="H3095" t="s">
        <v>44</v>
      </c>
      <c r="I3095" t="s">
        <v>1542</v>
      </c>
      <c r="J3095" t="s">
        <v>45</v>
      </c>
      <c r="K3095" t="s">
        <v>45</v>
      </c>
      <c r="L3095" t="s">
        <v>46</v>
      </c>
      <c r="M3095" t="s">
        <v>47</v>
      </c>
      <c r="N3095" t="s">
        <v>49</v>
      </c>
      <c r="O3095" t="s">
        <v>51</v>
      </c>
      <c r="P3095" t="s">
        <v>358</v>
      </c>
      <c r="Q3095" t="s">
        <v>217</v>
      </c>
      <c r="R3095" t="s">
        <v>218</v>
      </c>
      <c r="S3095" t="s">
        <v>52</v>
      </c>
      <c r="T3095" t="s">
        <v>2627</v>
      </c>
      <c r="U3095" t="s">
        <v>360</v>
      </c>
      <c r="V3095" s="137">
        <v>5.2900000000000003E-2</v>
      </c>
      <c r="W3095" s="137">
        <v>4.1790000000000001E-2</v>
      </c>
      <c r="X3095" t="s">
        <v>272</v>
      </c>
      <c r="Y3095" t="s">
        <v>51</v>
      </c>
      <c r="Z3095" s="133">
        <v>4793525</v>
      </c>
      <c r="AA3095" s="135">
        <v>1</v>
      </c>
      <c r="AB3095" s="139">
        <v>107.35</v>
      </c>
      <c r="AD3095" s="133">
        <v>5145.8490000000002</v>
      </c>
      <c r="AG3095" t="s">
        <v>261</v>
      </c>
      <c r="AH3095" s="137">
        <v>9.8060000000000005E-3</v>
      </c>
      <c r="AI3095" s="137">
        <v>3.1593909249942398E-3</v>
      </c>
      <c r="AJ3095" s="137">
        <v>6.8030530809942496E-4</v>
      </c>
    </row>
    <row r="3096" spans="1:36">
      <c r="A3096">
        <v>811</v>
      </c>
      <c r="B3096">
        <v>9730</v>
      </c>
      <c r="C3096" t="s">
        <v>2623</v>
      </c>
      <c r="D3096" t="s">
        <v>2624</v>
      </c>
      <c r="E3096" t="s">
        <v>41</v>
      </c>
      <c r="F3096" t="s">
        <v>2628</v>
      </c>
      <c r="G3096" t="s">
        <v>2629</v>
      </c>
      <c r="H3096" t="s">
        <v>44</v>
      </c>
      <c r="I3096" t="s">
        <v>456</v>
      </c>
      <c r="J3096" t="s">
        <v>45</v>
      </c>
      <c r="K3096" t="s">
        <v>45</v>
      </c>
      <c r="L3096" t="s">
        <v>46</v>
      </c>
      <c r="M3096" t="s">
        <v>47</v>
      </c>
      <c r="N3096" t="s">
        <v>49</v>
      </c>
      <c r="O3096" t="s">
        <v>51</v>
      </c>
      <c r="P3096" t="s">
        <v>358</v>
      </c>
      <c r="Q3096" t="s">
        <v>217</v>
      </c>
      <c r="R3096" t="s">
        <v>218</v>
      </c>
      <c r="S3096" t="s">
        <v>52</v>
      </c>
      <c r="T3096" t="s">
        <v>2630</v>
      </c>
      <c r="U3096" t="s">
        <v>428</v>
      </c>
      <c r="V3096" s="137">
        <v>2.4799999999999999E-2</v>
      </c>
      <c r="W3096" s="137">
        <v>2.401E-2</v>
      </c>
      <c r="X3096" t="s">
        <v>272</v>
      </c>
      <c r="Y3096" t="s">
        <v>51</v>
      </c>
      <c r="Z3096" s="133">
        <v>7206000</v>
      </c>
      <c r="AA3096" s="135">
        <v>1</v>
      </c>
      <c r="AB3096" s="139">
        <v>101.79</v>
      </c>
      <c r="AD3096" s="133">
        <v>7334.9870000000001</v>
      </c>
      <c r="AG3096" t="s">
        <v>261</v>
      </c>
      <c r="AH3096" s="137">
        <v>2.1080000000000002E-2</v>
      </c>
      <c r="AI3096" s="137">
        <v>4.5034536055090103E-3</v>
      </c>
      <c r="AJ3096" s="137">
        <v>9.6971962803648801E-4</v>
      </c>
    </row>
    <row r="3097" spans="1:36">
      <c r="A3097">
        <v>811</v>
      </c>
      <c r="B3097">
        <v>9730</v>
      </c>
      <c r="C3097" t="s">
        <v>2631</v>
      </c>
      <c r="D3097" t="s">
        <v>2632</v>
      </c>
      <c r="E3097" t="s">
        <v>41</v>
      </c>
      <c r="F3097" t="s">
        <v>2633</v>
      </c>
      <c r="G3097" t="s">
        <v>2634</v>
      </c>
      <c r="H3097" t="s">
        <v>44</v>
      </c>
      <c r="I3097" t="s">
        <v>1542</v>
      </c>
      <c r="J3097" t="s">
        <v>45</v>
      </c>
      <c r="K3097" t="s">
        <v>45</v>
      </c>
      <c r="L3097" t="s">
        <v>46</v>
      </c>
      <c r="M3097" t="s">
        <v>47</v>
      </c>
      <c r="N3097" t="s">
        <v>1097</v>
      </c>
      <c r="O3097" t="s">
        <v>51</v>
      </c>
      <c r="P3097" t="s">
        <v>308</v>
      </c>
      <c r="Q3097" t="s">
        <v>225</v>
      </c>
      <c r="R3097" t="s">
        <v>218</v>
      </c>
      <c r="S3097" t="s">
        <v>52</v>
      </c>
      <c r="T3097" t="s">
        <v>2635</v>
      </c>
      <c r="U3097" t="s">
        <v>2636</v>
      </c>
      <c r="V3097" s="137">
        <v>1.4999999999999999E-2</v>
      </c>
      <c r="W3097" s="137">
        <v>9.4820000000000002E-2</v>
      </c>
      <c r="X3097" t="s">
        <v>272</v>
      </c>
      <c r="Y3097" t="s">
        <v>51</v>
      </c>
      <c r="Z3097" s="133">
        <v>0</v>
      </c>
      <c r="AA3097" s="135">
        <v>1</v>
      </c>
      <c r="AB3097" s="139">
        <v>0</v>
      </c>
      <c r="AC3097" s="133">
        <v>68.474000000000004</v>
      </c>
      <c r="AD3097" s="133">
        <v>68.474000000000004</v>
      </c>
      <c r="AG3097" t="s">
        <v>261</v>
      </c>
      <c r="AH3097" s="137">
        <v>0</v>
      </c>
      <c r="AI3097" s="137">
        <v>4.2040643550813602E-5</v>
      </c>
      <c r="AJ3097" s="137">
        <v>9.0525274151018593E-6</v>
      </c>
    </row>
    <row r="3098" spans="1:36">
      <c r="A3098">
        <v>811</v>
      </c>
      <c r="B3098">
        <v>9730</v>
      </c>
      <c r="C3098" t="s">
        <v>2637</v>
      </c>
      <c r="D3098" t="s">
        <v>2638</v>
      </c>
      <c r="E3098" t="s">
        <v>41</v>
      </c>
      <c r="F3098" t="s">
        <v>2639</v>
      </c>
      <c r="G3098" t="s">
        <v>2640</v>
      </c>
      <c r="H3098" t="s">
        <v>44</v>
      </c>
      <c r="I3098" t="s">
        <v>1542</v>
      </c>
      <c r="J3098" t="s">
        <v>45</v>
      </c>
      <c r="K3098" t="s">
        <v>45</v>
      </c>
      <c r="L3098" t="s">
        <v>46</v>
      </c>
      <c r="M3098" t="s">
        <v>47</v>
      </c>
      <c r="N3098" t="s">
        <v>520</v>
      </c>
      <c r="O3098" t="s">
        <v>51</v>
      </c>
      <c r="P3098" t="s">
        <v>333</v>
      </c>
      <c r="Q3098" t="s">
        <v>217</v>
      </c>
      <c r="R3098" t="s">
        <v>218</v>
      </c>
      <c r="S3098" t="s">
        <v>52</v>
      </c>
      <c r="T3098" t="s">
        <v>2206</v>
      </c>
      <c r="U3098" t="s">
        <v>115</v>
      </c>
      <c r="V3098" s="137">
        <v>3.5999999999999997E-2</v>
      </c>
      <c r="W3098" s="137">
        <v>4.5469999999999997E-2</v>
      </c>
      <c r="X3098" t="s">
        <v>272</v>
      </c>
      <c r="Y3098" t="s">
        <v>51</v>
      </c>
      <c r="Z3098" s="133">
        <v>111111.12</v>
      </c>
      <c r="AA3098" s="135">
        <v>1</v>
      </c>
      <c r="AB3098" s="139">
        <v>100.69</v>
      </c>
      <c r="AD3098" s="133">
        <v>111.878</v>
      </c>
      <c r="AG3098" t="s">
        <v>261</v>
      </c>
      <c r="AH3098" s="137">
        <v>1.0039999999999999E-3</v>
      </c>
      <c r="AI3098" s="137">
        <v>6.8689473415670604E-5</v>
      </c>
      <c r="AJ3098" s="137">
        <v>1.47907664751301E-5</v>
      </c>
    </row>
    <row r="3099" spans="1:36">
      <c r="A3099">
        <v>811</v>
      </c>
      <c r="B3099">
        <v>9730</v>
      </c>
      <c r="C3099" t="s">
        <v>2637</v>
      </c>
      <c r="D3099" t="s">
        <v>2638</v>
      </c>
      <c r="E3099" t="s">
        <v>41</v>
      </c>
      <c r="F3099" t="s">
        <v>2644</v>
      </c>
      <c r="G3099" t="s">
        <v>2645</v>
      </c>
      <c r="H3099" t="s">
        <v>44</v>
      </c>
      <c r="I3099" t="s">
        <v>1542</v>
      </c>
      <c r="J3099" t="s">
        <v>45</v>
      </c>
      <c r="K3099" t="s">
        <v>45</v>
      </c>
      <c r="L3099" t="s">
        <v>46</v>
      </c>
      <c r="M3099" t="s">
        <v>47</v>
      </c>
      <c r="N3099" t="s">
        <v>135</v>
      </c>
      <c r="O3099" t="s">
        <v>51</v>
      </c>
      <c r="P3099" t="s">
        <v>333</v>
      </c>
      <c r="Q3099" t="s">
        <v>217</v>
      </c>
      <c r="R3099" t="s">
        <v>218</v>
      </c>
      <c r="S3099" t="s">
        <v>52</v>
      </c>
      <c r="T3099" t="s">
        <v>2646</v>
      </c>
      <c r="U3099" t="s">
        <v>2647</v>
      </c>
      <c r="V3099" s="137">
        <v>2.7400000000000001E-2</v>
      </c>
      <c r="W3099" s="137">
        <v>4.0160000000000001E-2</v>
      </c>
      <c r="X3099" t="s">
        <v>272</v>
      </c>
      <c r="Y3099" t="s">
        <v>51</v>
      </c>
      <c r="Z3099" s="133">
        <v>1795769.1</v>
      </c>
      <c r="AA3099" s="135">
        <v>1</v>
      </c>
      <c r="AB3099" s="139">
        <v>98.24</v>
      </c>
      <c r="AD3099" s="133">
        <v>1764.164</v>
      </c>
      <c r="AG3099" t="s">
        <v>261</v>
      </c>
      <c r="AH3099" s="137">
        <v>2.66E-3</v>
      </c>
      <c r="AI3099" s="137">
        <v>1.0831414328377499E-3</v>
      </c>
      <c r="AJ3099" s="137">
        <v>2.33230671251385E-4</v>
      </c>
    </row>
    <row r="3100" spans="1:36">
      <c r="A3100">
        <v>811</v>
      </c>
      <c r="B3100">
        <v>9730</v>
      </c>
      <c r="C3100" t="s">
        <v>2648</v>
      </c>
      <c r="D3100" t="s">
        <v>2649</v>
      </c>
      <c r="E3100" t="s">
        <v>41</v>
      </c>
      <c r="F3100" t="s">
        <v>2650</v>
      </c>
      <c r="G3100" t="s">
        <v>2651</v>
      </c>
      <c r="H3100" t="s">
        <v>44</v>
      </c>
      <c r="I3100" t="s">
        <v>456</v>
      </c>
      <c r="J3100" t="s">
        <v>45</v>
      </c>
      <c r="K3100" t="s">
        <v>45</v>
      </c>
      <c r="L3100" t="s">
        <v>46</v>
      </c>
      <c r="M3100" t="s">
        <v>47</v>
      </c>
      <c r="N3100" t="s">
        <v>1075</v>
      </c>
      <c r="O3100" t="s">
        <v>51</v>
      </c>
      <c r="P3100" t="s">
        <v>216</v>
      </c>
      <c r="Q3100" t="s">
        <v>217</v>
      </c>
      <c r="R3100" t="s">
        <v>218</v>
      </c>
      <c r="S3100" t="s">
        <v>52</v>
      </c>
      <c r="T3100" t="s">
        <v>2652</v>
      </c>
      <c r="U3100" t="s">
        <v>2653</v>
      </c>
      <c r="V3100" s="137">
        <v>3.85E-2</v>
      </c>
      <c r="W3100" s="137">
        <v>2.2429999999999999E-2</v>
      </c>
      <c r="X3100" t="s">
        <v>272</v>
      </c>
      <c r="Y3100" t="s">
        <v>51</v>
      </c>
      <c r="Z3100" s="133">
        <v>6181666.5599999996</v>
      </c>
      <c r="AA3100" s="135">
        <v>1</v>
      </c>
      <c r="AB3100" s="139">
        <v>124.83</v>
      </c>
      <c r="AD3100" s="133">
        <v>7716.5739999999996</v>
      </c>
      <c r="AG3100" t="s">
        <v>261</v>
      </c>
      <c r="AH3100" s="137">
        <v>2.4729999999999999E-3</v>
      </c>
      <c r="AI3100" s="137">
        <v>4.7377361077075601E-3</v>
      </c>
      <c r="AJ3100" s="137">
        <v>1.0201672091128299E-3</v>
      </c>
    </row>
    <row r="3101" spans="1:36">
      <c r="A3101">
        <v>811</v>
      </c>
      <c r="B3101">
        <v>9730</v>
      </c>
      <c r="C3101" t="s">
        <v>2648</v>
      </c>
      <c r="D3101" t="s">
        <v>2649</v>
      </c>
      <c r="E3101" t="s">
        <v>41</v>
      </c>
      <c r="F3101" t="s">
        <v>2654</v>
      </c>
      <c r="G3101" t="s">
        <v>2655</v>
      </c>
      <c r="H3101" t="s">
        <v>44</v>
      </c>
      <c r="I3101" t="s">
        <v>456</v>
      </c>
      <c r="J3101" t="s">
        <v>45</v>
      </c>
      <c r="K3101" t="s">
        <v>45</v>
      </c>
      <c r="L3101" t="s">
        <v>46</v>
      </c>
      <c r="M3101" t="s">
        <v>47</v>
      </c>
      <c r="N3101" t="s">
        <v>1075</v>
      </c>
      <c r="O3101" t="s">
        <v>51</v>
      </c>
      <c r="P3101" t="s">
        <v>216</v>
      </c>
      <c r="Q3101" t="s">
        <v>217</v>
      </c>
      <c r="R3101" t="s">
        <v>218</v>
      </c>
      <c r="S3101" t="s">
        <v>52</v>
      </c>
      <c r="T3101" t="s">
        <v>2656</v>
      </c>
      <c r="U3101" t="s">
        <v>2657</v>
      </c>
      <c r="V3101" s="137">
        <v>2.3900000000000001E-2</v>
      </c>
      <c r="W3101" s="137">
        <v>2.2329999999999999E-2</v>
      </c>
      <c r="X3101" t="s">
        <v>272</v>
      </c>
      <c r="Y3101" t="s">
        <v>51</v>
      </c>
      <c r="Z3101" s="133">
        <v>18810113</v>
      </c>
      <c r="AA3101" s="135">
        <v>1</v>
      </c>
      <c r="AB3101" s="139">
        <v>120.6</v>
      </c>
      <c r="AD3101" s="133">
        <v>22684.995999999999</v>
      </c>
      <c r="AG3101" t="s">
        <v>261</v>
      </c>
      <c r="AH3101" s="137">
        <v>4.8370000000000002E-3</v>
      </c>
      <c r="AI3101" s="137">
        <v>1.3927880541296799E-2</v>
      </c>
      <c r="AJ3101" s="137">
        <v>2.9990625686298102E-3</v>
      </c>
    </row>
    <row r="3102" spans="1:36">
      <c r="A3102">
        <v>811</v>
      </c>
      <c r="B3102">
        <v>9730</v>
      </c>
      <c r="C3102" t="s">
        <v>2648</v>
      </c>
      <c r="D3102" t="s">
        <v>2649</v>
      </c>
      <c r="E3102" t="s">
        <v>41</v>
      </c>
      <c r="F3102" t="s">
        <v>2658</v>
      </c>
      <c r="G3102" t="s">
        <v>2659</v>
      </c>
      <c r="H3102" t="s">
        <v>44</v>
      </c>
      <c r="I3102" t="s">
        <v>456</v>
      </c>
      <c r="J3102" t="s">
        <v>45</v>
      </c>
      <c r="K3102" t="s">
        <v>45</v>
      </c>
      <c r="L3102" t="s">
        <v>46</v>
      </c>
      <c r="M3102" t="s">
        <v>47</v>
      </c>
      <c r="N3102" t="s">
        <v>1075</v>
      </c>
      <c r="O3102" t="s">
        <v>51</v>
      </c>
      <c r="P3102" t="s">
        <v>216</v>
      </c>
      <c r="Q3102" t="s">
        <v>217</v>
      </c>
      <c r="R3102" t="s">
        <v>218</v>
      </c>
      <c r="S3102" t="s">
        <v>52</v>
      </c>
      <c r="T3102" t="s">
        <v>2660</v>
      </c>
      <c r="U3102" t="s">
        <v>1883</v>
      </c>
      <c r="V3102" s="137">
        <v>1.2500000000000001E-2</v>
      </c>
      <c r="W3102" s="137">
        <v>2.5190000000000001E-2</v>
      </c>
      <c r="X3102" t="s">
        <v>272</v>
      </c>
      <c r="Y3102" t="s">
        <v>51</v>
      </c>
      <c r="Z3102" s="133">
        <v>12003574</v>
      </c>
      <c r="AA3102" s="135">
        <v>1</v>
      </c>
      <c r="AB3102" s="139">
        <v>104.72</v>
      </c>
      <c r="AD3102" s="133">
        <v>12570.143</v>
      </c>
      <c r="AG3102" t="s">
        <v>261</v>
      </c>
      <c r="AH3102" s="137">
        <v>2.797E-3</v>
      </c>
      <c r="AI3102" s="137">
        <v>7.7176757565599703E-3</v>
      </c>
      <c r="AJ3102" s="137">
        <v>1.6618316340158399E-3</v>
      </c>
    </row>
    <row r="3103" spans="1:36">
      <c r="A3103">
        <v>811</v>
      </c>
      <c r="B3103">
        <v>9730</v>
      </c>
      <c r="C3103" t="s">
        <v>2648</v>
      </c>
      <c r="D3103" t="s">
        <v>2649</v>
      </c>
      <c r="E3103" t="s">
        <v>41</v>
      </c>
      <c r="F3103" t="s">
        <v>2661</v>
      </c>
      <c r="G3103" t="s">
        <v>2662</v>
      </c>
      <c r="H3103" t="s">
        <v>44</v>
      </c>
      <c r="I3103" t="s">
        <v>456</v>
      </c>
      <c r="J3103" t="s">
        <v>45</v>
      </c>
      <c r="K3103" t="s">
        <v>45</v>
      </c>
      <c r="L3103" t="s">
        <v>46</v>
      </c>
      <c r="M3103" t="s">
        <v>47</v>
      </c>
      <c r="N3103" t="s">
        <v>1075</v>
      </c>
      <c r="O3103" t="s">
        <v>51</v>
      </c>
      <c r="P3103" t="s">
        <v>216</v>
      </c>
      <c r="Q3103" t="s">
        <v>217</v>
      </c>
      <c r="R3103" t="s">
        <v>218</v>
      </c>
      <c r="S3103" t="s">
        <v>52</v>
      </c>
      <c r="T3103" t="s">
        <v>2663</v>
      </c>
      <c r="U3103" t="s">
        <v>2664</v>
      </c>
      <c r="V3103" s="137">
        <v>0.03</v>
      </c>
      <c r="W3103" s="137">
        <v>2.2460000000000001E-2</v>
      </c>
      <c r="X3103" t="s">
        <v>272</v>
      </c>
      <c r="Y3103" t="s">
        <v>51</v>
      </c>
      <c r="Z3103" s="133">
        <v>11999874</v>
      </c>
      <c r="AA3103" s="135">
        <v>1</v>
      </c>
      <c r="AB3103" s="139">
        <v>113.7</v>
      </c>
      <c r="AD3103" s="133">
        <v>13643.857</v>
      </c>
      <c r="AG3103" t="s">
        <v>261</v>
      </c>
      <c r="AH3103" s="137">
        <v>2.941E-3</v>
      </c>
      <c r="AI3103" s="137">
        <v>8.3769027087619002E-3</v>
      </c>
      <c r="AJ3103" s="137">
        <v>1.8037816507982701E-3</v>
      </c>
    </row>
    <row r="3104" spans="1:36">
      <c r="A3104">
        <v>811</v>
      </c>
      <c r="B3104">
        <v>9730</v>
      </c>
      <c r="C3104" t="s">
        <v>2648</v>
      </c>
      <c r="D3104" t="s">
        <v>2649</v>
      </c>
      <c r="E3104" t="s">
        <v>41</v>
      </c>
      <c r="F3104" t="s">
        <v>2665</v>
      </c>
      <c r="G3104" t="s">
        <v>2666</v>
      </c>
      <c r="H3104" t="s">
        <v>44</v>
      </c>
      <c r="I3104" t="s">
        <v>456</v>
      </c>
      <c r="J3104" t="s">
        <v>45</v>
      </c>
      <c r="K3104" t="s">
        <v>45</v>
      </c>
      <c r="L3104" t="s">
        <v>46</v>
      </c>
      <c r="M3104" t="s">
        <v>47</v>
      </c>
      <c r="N3104" t="s">
        <v>1075</v>
      </c>
      <c r="O3104" t="s">
        <v>51</v>
      </c>
      <c r="P3104" t="s">
        <v>216</v>
      </c>
      <c r="Q3104" t="s">
        <v>217</v>
      </c>
      <c r="R3104" t="s">
        <v>218</v>
      </c>
      <c r="S3104" t="s">
        <v>52</v>
      </c>
      <c r="T3104" t="s">
        <v>2667</v>
      </c>
      <c r="U3104" t="s">
        <v>2668</v>
      </c>
      <c r="V3104" s="137">
        <v>2.9899999999999999E-2</v>
      </c>
      <c r="W3104" s="137">
        <v>2.435E-2</v>
      </c>
      <c r="X3104" t="s">
        <v>272</v>
      </c>
      <c r="Y3104" t="s">
        <v>51</v>
      </c>
      <c r="Z3104" s="133">
        <v>3954576</v>
      </c>
      <c r="AA3104" s="135">
        <v>1</v>
      </c>
      <c r="AB3104" s="139">
        <v>107.33</v>
      </c>
      <c r="AD3104" s="133">
        <v>4244.4459999999999</v>
      </c>
      <c r="AG3104" t="s">
        <v>261</v>
      </c>
      <c r="AH3104" s="137">
        <v>1.0219000000000001E-2</v>
      </c>
      <c r="AI3104" s="137">
        <v>2.6059577876223201E-3</v>
      </c>
      <c r="AJ3104" s="137">
        <v>5.61135661173594E-4</v>
      </c>
    </row>
    <row r="3105" spans="1:36">
      <c r="A3105">
        <v>811</v>
      </c>
      <c r="B3105">
        <v>9730</v>
      </c>
      <c r="C3105" t="s">
        <v>2648</v>
      </c>
      <c r="D3105" t="s">
        <v>2649</v>
      </c>
      <c r="E3105" t="s">
        <v>41</v>
      </c>
      <c r="F3105" t="s">
        <v>2669</v>
      </c>
      <c r="G3105" t="s">
        <v>2670</v>
      </c>
      <c r="H3105" t="s">
        <v>44</v>
      </c>
      <c r="I3105" t="s">
        <v>456</v>
      </c>
      <c r="J3105" t="s">
        <v>45</v>
      </c>
      <c r="K3105" t="s">
        <v>45</v>
      </c>
      <c r="L3105" t="s">
        <v>46</v>
      </c>
      <c r="M3105" t="s">
        <v>47</v>
      </c>
      <c r="N3105" t="s">
        <v>1075</v>
      </c>
      <c r="O3105" t="s">
        <v>51</v>
      </c>
      <c r="P3105" t="s">
        <v>216</v>
      </c>
      <c r="Q3105" t="s">
        <v>217</v>
      </c>
      <c r="R3105" t="s">
        <v>218</v>
      </c>
      <c r="S3105" t="s">
        <v>52</v>
      </c>
      <c r="T3105" t="s">
        <v>2671</v>
      </c>
      <c r="U3105" t="s">
        <v>2672</v>
      </c>
      <c r="V3105" s="137">
        <v>3.2599999999999997E-2</v>
      </c>
      <c r="W3105" s="137">
        <v>2.615E-2</v>
      </c>
      <c r="X3105" t="s">
        <v>272</v>
      </c>
      <c r="Y3105" t="s">
        <v>51</v>
      </c>
      <c r="Z3105" s="133">
        <v>4769180</v>
      </c>
      <c r="AA3105" s="135">
        <v>1</v>
      </c>
      <c r="AB3105" s="139">
        <v>111.52</v>
      </c>
      <c r="AD3105" s="133">
        <v>5318.59</v>
      </c>
      <c r="AG3105" t="s">
        <v>261</v>
      </c>
      <c r="AH3105" s="137">
        <v>8.3280000000000003E-3</v>
      </c>
      <c r="AI3105" s="137">
        <v>3.2654481754285898E-3</v>
      </c>
      <c r="AJ3105" s="137">
        <v>7.0314240301608104E-4</v>
      </c>
    </row>
    <row r="3106" spans="1:36">
      <c r="A3106">
        <v>811</v>
      </c>
      <c r="B3106">
        <v>9730</v>
      </c>
      <c r="C3106" t="s">
        <v>2648</v>
      </c>
      <c r="D3106" t="s">
        <v>2649</v>
      </c>
      <c r="E3106" t="s">
        <v>41</v>
      </c>
      <c r="F3106" t="s">
        <v>2673</v>
      </c>
      <c r="G3106" t="s">
        <v>2674</v>
      </c>
      <c r="H3106" t="s">
        <v>44</v>
      </c>
      <c r="I3106" t="s">
        <v>456</v>
      </c>
      <c r="J3106" t="s">
        <v>45</v>
      </c>
      <c r="K3106" t="s">
        <v>45</v>
      </c>
      <c r="L3106" t="s">
        <v>46</v>
      </c>
      <c r="M3106" t="s">
        <v>47</v>
      </c>
      <c r="N3106" t="s">
        <v>1081</v>
      </c>
      <c r="O3106" t="s">
        <v>51</v>
      </c>
      <c r="P3106" t="s">
        <v>216</v>
      </c>
      <c r="Q3106" t="s">
        <v>217</v>
      </c>
      <c r="R3106" t="s">
        <v>218</v>
      </c>
      <c r="S3106" t="s">
        <v>52</v>
      </c>
      <c r="T3106" t="s">
        <v>2675</v>
      </c>
      <c r="U3106" t="s">
        <v>2676</v>
      </c>
      <c r="V3106" s="137">
        <v>2.6800000000000001E-2</v>
      </c>
      <c r="W3106" s="137">
        <v>2.4649999999999998E-2</v>
      </c>
      <c r="X3106" t="s">
        <v>272</v>
      </c>
      <c r="Y3106" t="s">
        <v>51</v>
      </c>
      <c r="Z3106" s="133">
        <v>7369000</v>
      </c>
      <c r="AA3106" s="135">
        <v>1</v>
      </c>
      <c r="AB3106" s="139">
        <v>103.2</v>
      </c>
      <c r="AD3106" s="133">
        <v>7604.808</v>
      </c>
      <c r="AG3106" t="s">
        <v>261</v>
      </c>
      <c r="AH3106" s="137">
        <v>9.2110000000000004E-3</v>
      </c>
      <c r="AI3106" s="137">
        <v>4.6691150426248504E-3</v>
      </c>
      <c r="AJ3106" s="137">
        <v>1.00539117286676E-3</v>
      </c>
    </row>
    <row r="3107" spans="1:36">
      <c r="A3107">
        <v>811</v>
      </c>
      <c r="B3107">
        <v>9730</v>
      </c>
      <c r="C3107" t="s">
        <v>2648</v>
      </c>
      <c r="D3107" t="s">
        <v>2649</v>
      </c>
      <c r="E3107" t="s">
        <v>41</v>
      </c>
      <c r="F3107" t="s">
        <v>2677</v>
      </c>
      <c r="G3107" t="s">
        <v>2678</v>
      </c>
      <c r="H3107" t="s">
        <v>44</v>
      </c>
      <c r="I3107" t="s">
        <v>456</v>
      </c>
      <c r="J3107" t="s">
        <v>45</v>
      </c>
      <c r="K3107" t="s">
        <v>45</v>
      </c>
      <c r="L3107" t="s">
        <v>46</v>
      </c>
      <c r="M3107" t="s">
        <v>47</v>
      </c>
      <c r="N3107" t="s">
        <v>1081</v>
      </c>
      <c r="O3107" t="s">
        <v>51</v>
      </c>
      <c r="P3107" t="s">
        <v>216</v>
      </c>
      <c r="Q3107" t="s">
        <v>217</v>
      </c>
      <c r="R3107" t="s">
        <v>218</v>
      </c>
      <c r="S3107" t="s">
        <v>52</v>
      </c>
      <c r="T3107" t="s">
        <v>2679</v>
      </c>
      <c r="U3107" t="s">
        <v>2680</v>
      </c>
      <c r="V3107" s="137">
        <v>3.2399999999999998E-2</v>
      </c>
      <c r="W3107" s="137">
        <v>3.0370000000000001E-2</v>
      </c>
      <c r="X3107" t="s">
        <v>272</v>
      </c>
      <c r="Y3107" t="s">
        <v>51</v>
      </c>
      <c r="Z3107" s="133">
        <v>3692813</v>
      </c>
      <c r="AA3107" s="135">
        <v>1</v>
      </c>
      <c r="AB3107" s="139">
        <v>105.9</v>
      </c>
      <c r="AD3107" s="133">
        <v>3910.6889999999999</v>
      </c>
      <c r="AG3107" t="s">
        <v>261</v>
      </c>
      <c r="AH3107" s="137">
        <v>1.6789999999999999E-3</v>
      </c>
      <c r="AI3107" s="137">
        <v>2.4010411154162898E-3</v>
      </c>
      <c r="AJ3107" s="137">
        <v>5.1701136534271902E-4</v>
      </c>
    </row>
    <row r="3108" spans="1:36">
      <c r="A3108">
        <v>811</v>
      </c>
      <c r="B3108">
        <v>9730</v>
      </c>
      <c r="C3108" t="s">
        <v>2681</v>
      </c>
      <c r="D3108" t="s">
        <v>2682</v>
      </c>
      <c r="E3108" t="s">
        <v>41</v>
      </c>
      <c r="F3108" t="s">
        <v>2683</v>
      </c>
      <c r="G3108" t="s">
        <v>2684</v>
      </c>
      <c r="H3108" t="s">
        <v>44</v>
      </c>
      <c r="I3108" t="s">
        <v>1542</v>
      </c>
      <c r="J3108" t="s">
        <v>45</v>
      </c>
      <c r="K3108" t="s">
        <v>45</v>
      </c>
      <c r="L3108" t="s">
        <v>46</v>
      </c>
      <c r="M3108" t="s">
        <v>47</v>
      </c>
      <c r="N3108" t="s">
        <v>1084</v>
      </c>
      <c r="O3108" t="s">
        <v>51</v>
      </c>
      <c r="P3108" t="s">
        <v>2333</v>
      </c>
      <c r="Q3108" t="s">
        <v>225</v>
      </c>
      <c r="R3108" t="s">
        <v>218</v>
      </c>
      <c r="S3108" t="s">
        <v>52</v>
      </c>
      <c r="T3108" t="s">
        <v>2685</v>
      </c>
      <c r="U3108" t="s">
        <v>2488</v>
      </c>
      <c r="V3108" s="137">
        <v>1.5800000000000002E-2</v>
      </c>
      <c r="W3108" s="137">
        <v>4.224E-2</v>
      </c>
      <c r="X3108" t="s">
        <v>272</v>
      </c>
      <c r="Y3108" t="s">
        <v>51</v>
      </c>
      <c r="Z3108" s="133">
        <v>569780.56000000006</v>
      </c>
      <c r="AA3108" s="135">
        <v>1</v>
      </c>
      <c r="AB3108" s="139">
        <v>96.09</v>
      </c>
      <c r="AD3108" s="133">
        <v>547.50199999999995</v>
      </c>
      <c r="AG3108" t="s">
        <v>261</v>
      </c>
      <c r="AH3108" s="137">
        <v>8.5450000000000005E-3</v>
      </c>
      <c r="AI3108" s="137">
        <v>3.36149246401603E-4</v>
      </c>
      <c r="AJ3108" s="137">
        <v>7.2382342695071606E-5</v>
      </c>
    </row>
    <row r="3109" spans="1:36">
      <c r="A3109">
        <v>811</v>
      </c>
      <c r="B3109">
        <v>9730</v>
      </c>
      <c r="C3109" t="s">
        <v>4030</v>
      </c>
      <c r="D3109" t="s">
        <v>4031</v>
      </c>
      <c r="E3109" t="s">
        <v>41</v>
      </c>
      <c r="F3109" t="s">
        <v>4032</v>
      </c>
      <c r="G3109" t="s">
        <v>4033</v>
      </c>
      <c r="H3109" t="s">
        <v>44</v>
      </c>
      <c r="I3109" t="s">
        <v>456</v>
      </c>
      <c r="J3109" t="s">
        <v>45</v>
      </c>
      <c r="K3109" t="s">
        <v>45</v>
      </c>
      <c r="L3109" t="s">
        <v>46</v>
      </c>
      <c r="M3109" t="s">
        <v>47</v>
      </c>
      <c r="N3109" t="s">
        <v>98</v>
      </c>
      <c r="O3109" t="s">
        <v>51</v>
      </c>
      <c r="P3109" t="s">
        <v>251</v>
      </c>
      <c r="Q3109" t="s">
        <v>217</v>
      </c>
      <c r="R3109" t="s">
        <v>218</v>
      </c>
      <c r="S3109" t="s">
        <v>52</v>
      </c>
      <c r="T3109" t="s">
        <v>4034</v>
      </c>
      <c r="U3109" t="s">
        <v>4035</v>
      </c>
      <c r="V3109" s="137">
        <v>1.0500000000000001E-2</v>
      </c>
      <c r="W3109" s="137">
        <v>3.7920000000000002E-2</v>
      </c>
      <c r="X3109" t="s">
        <v>272</v>
      </c>
      <c r="Y3109" t="s">
        <v>51</v>
      </c>
      <c r="Z3109" s="133">
        <v>15961.53</v>
      </c>
      <c r="AA3109" s="135">
        <v>1</v>
      </c>
      <c r="AB3109" s="139">
        <v>116.65</v>
      </c>
      <c r="AD3109" s="133">
        <v>18.619</v>
      </c>
      <c r="AG3109" t="s">
        <v>261</v>
      </c>
      <c r="AH3109" s="137">
        <v>6.9999999999999994E-5</v>
      </c>
      <c r="AI3109" s="137">
        <v>1.14315621679585E-5</v>
      </c>
      <c r="AJ3109" s="137">
        <v>2.4615353425264701E-6</v>
      </c>
    </row>
    <row r="3110" spans="1:36">
      <c r="A3110">
        <v>811</v>
      </c>
      <c r="B3110">
        <v>9730</v>
      </c>
      <c r="C3110" t="s">
        <v>2686</v>
      </c>
      <c r="D3110" t="s">
        <v>2687</v>
      </c>
      <c r="E3110" t="s">
        <v>41</v>
      </c>
      <c r="F3110" t="s">
        <v>2688</v>
      </c>
      <c r="G3110" t="s">
        <v>2689</v>
      </c>
      <c r="H3110" t="s">
        <v>44</v>
      </c>
      <c r="I3110" t="s">
        <v>1542</v>
      </c>
      <c r="J3110" t="s">
        <v>45</v>
      </c>
      <c r="K3110" t="s">
        <v>45</v>
      </c>
      <c r="L3110" t="s">
        <v>46</v>
      </c>
      <c r="M3110" t="s">
        <v>47</v>
      </c>
      <c r="N3110" t="s">
        <v>135</v>
      </c>
      <c r="O3110" t="s">
        <v>51</v>
      </c>
      <c r="P3110" t="s">
        <v>301</v>
      </c>
      <c r="Q3110" t="s">
        <v>217</v>
      </c>
      <c r="R3110" t="s">
        <v>218</v>
      </c>
      <c r="S3110" t="s">
        <v>52</v>
      </c>
      <c r="T3110" t="s">
        <v>2690</v>
      </c>
      <c r="U3110" t="s">
        <v>2691</v>
      </c>
      <c r="V3110" s="137">
        <v>5.0299999999999997E-2</v>
      </c>
      <c r="W3110" s="137">
        <v>3.8640000000000001E-2</v>
      </c>
      <c r="X3110" t="s">
        <v>272</v>
      </c>
      <c r="Y3110" t="s">
        <v>51</v>
      </c>
      <c r="Z3110" s="133">
        <v>1596000</v>
      </c>
      <c r="AA3110" s="135">
        <v>1</v>
      </c>
      <c r="AB3110" s="139">
        <v>105</v>
      </c>
      <c r="AD3110" s="133">
        <v>1675.8</v>
      </c>
      <c r="AG3110" t="s">
        <v>261</v>
      </c>
      <c r="AH3110" s="137">
        <v>1.5959999999999998E-2</v>
      </c>
      <c r="AI3110" s="137">
        <v>1.02888895925193E-3</v>
      </c>
      <c r="AJ3110" s="137">
        <v>2.21548594979665E-4</v>
      </c>
    </row>
    <row r="3111" spans="1:36">
      <c r="A3111">
        <v>811</v>
      </c>
      <c r="B3111">
        <v>9730</v>
      </c>
      <c r="C3111" t="s">
        <v>3810</v>
      </c>
      <c r="D3111" t="s">
        <v>3811</v>
      </c>
      <c r="E3111" t="s">
        <v>41</v>
      </c>
      <c r="F3111" t="s">
        <v>3812</v>
      </c>
      <c r="G3111" t="s">
        <v>3813</v>
      </c>
      <c r="H3111" t="s">
        <v>44</v>
      </c>
      <c r="I3111" t="s">
        <v>456</v>
      </c>
      <c r="J3111" t="s">
        <v>45</v>
      </c>
      <c r="K3111" t="s">
        <v>45</v>
      </c>
      <c r="L3111" t="s">
        <v>46</v>
      </c>
      <c r="M3111" t="s">
        <v>47</v>
      </c>
      <c r="N3111" t="s">
        <v>457</v>
      </c>
      <c r="O3111" t="s">
        <v>51</v>
      </c>
      <c r="P3111" t="s">
        <v>251</v>
      </c>
      <c r="Q3111" t="s">
        <v>217</v>
      </c>
      <c r="R3111" t="s">
        <v>218</v>
      </c>
      <c r="S3111" t="s">
        <v>52</v>
      </c>
      <c r="T3111" t="s">
        <v>3814</v>
      </c>
      <c r="U3111" t="s">
        <v>2141</v>
      </c>
      <c r="V3111" s="137">
        <v>2E-3</v>
      </c>
      <c r="W3111" s="137">
        <v>2.367E-2</v>
      </c>
      <c r="X3111" t="s">
        <v>272</v>
      </c>
      <c r="Y3111" t="s">
        <v>51</v>
      </c>
      <c r="Z3111" s="133">
        <v>757600</v>
      </c>
      <c r="AA3111" s="135">
        <v>1</v>
      </c>
      <c r="AB3111" s="139">
        <v>112.34</v>
      </c>
      <c r="AD3111" s="133">
        <v>851.08799999999997</v>
      </c>
      <c r="AG3111" t="s">
        <v>261</v>
      </c>
      <c r="AH3111" s="137">
        <v>1.1770000000000001E-3</v>
      </c>
      <c r="AI3111" s="137">
        <v>5.2254140227328398E-4</v>
      </c>
      <c r="AJ3111" s="137">
        <v>1.1251779159582199E-4</v>
      </c>
    </row>
    <row r="3112" spans="1:36">
      <c r="A3112">
        <v>811</v>
      </c>
      <c r="B3112">
        <v>9730</v>
      </c>
      <c r="C3112" t="s">
        <v>2692</v>
      </c>
      <c r="D3112" t="s">
        <v>2693</v>
      </c>
      <c r="E3112" t="s">
        <v>41</v>
      </c>
      <c r="F3112" t="s">
        <v>2694</v>
      </c>
      <c r="G3112" t="s">
        <v>2695</v>
      </c>
      <c r="H3112" t="s">
        <v>44</v>
      </c>
      <c r="I3112" t="s">
        <v>1544</v>
      </c>
      <c r="J3112" t="s">
        <v>45</v>
      </c>
      <c r="K3112" t="s">
        <v>45</v>
      </c>
      <c r="L3112" t="s">
        <v>978</v>
      </c>
      <c r="M3112" t="s">
        <v>47</v>
      </c>
      <c r="N3112" t="s">
        <v>347</v>
      </c>
      <c r="O3112" t="s">
        <v>51</v>
      </c>
      <c r="P3112" t="s">
        <v>289</v>
      </c>
      <c r="Q3112" t="s">
        <v>289</v>
      </c>
      <c r="R3112" t="s">
        <v>289</v>
      </c>
      <c r="S3112" t="s">
        <v>52</v>
      </c>
      <c r="T3112" t="s">
        <v>2696</v>
      </c>
      <c r="U3112" t="s">
        <v>2697</v>
      </c>
      <c r="V3112" s="137">
        <v>4.7500000000000001E-2</v>
      </c>
      <c r="W3112" s="137">
        <v>3.431E-2</v>
      </c>
      <c r="X3112" t="s">
        <v>272</v>
      </c>
      <c r="Y3112" t="s">
        <v>51</v>
      </c>
      <c r="Z3112" s="133">
        <v>620500</v>
      </c>
      <c r="AA3112" s="135">
        <v>1</v>
      </c>
      <c r="AB3112" s="139">
        <v>106.2</v>
      </c>
      <c r="AD3112" s="133">
        <v>658.971</v>
      </c>
      <c r="AG3112" t="s">
        <v>261</v>
      </c>
      <c r="AH3112" s="137">
        <v>0</v>
      </c>
      <c r="AI3112" s="137">
        <v>4.0458765149015499E-4</v>
      </c>
      <c r="AJ3112" s="137">
        <v>8.7119047131128404E-5</v>
      </c>
    </row>
    <row r="3113" spans="1:36">
      <c r="A3113">
        <v>811</v>
      </c>
      <c r="B3113">
        <v>9730</v>
      </c>
      <c r="C3113" t="s">
        <v>2692</v>
      </c>
      <c r="D3113" t="s">
        <v>2693</v>
      </c>
      <c r="E3113" t="s">
        <v>41</v>
      </c>
      <c r="F3113" t="s">
        <v>2698</v>
      </c>
      <c r="G3113" t="s">
        <v>2695</v>
      </c>
      <c r="H3113" t="s">
        <v>44</v>
      </c>
      <c r="I3113" t="s">
        <v>1544</v>
      </c>
      <c r="J3113" t="s">
        <v>45</v>
      </c>
      <c r="K3113" t="s">
        <v>45</v>
      </c>
      <c r="L3113" t="s">
        <v>46</v>
      </c>
      <c r="M3113" t="s">
        <v>47</v>
      </c>
      <c r="N3113" t="s">
        <v>347</v>
      </c>
      <c r="O3113" t="s">
        <v>51</v>
      </c>
      <c r="P3113" t="s">
        <v>289</v>
      </c>
      <c r="Q3113" t="s">
        <v>289</v>
      </c>
      <c r="R3113" t="s">
        <v>289</v>
      </c>
      <c r="S3113" t="s">
        <v>52</v>
      </c>
      <c r="T3113" t="s">
        <v>2699</v>
      </c>
      <c r="U3113" t="s">
        <v>2697</v>
      </c>
      <c r="V3113" s="137">
        <v>4.7500000000000001E-2</v>
      </c>
      <c r="W3113" s="137">
        <v>3.431E-2</v>
      </c>
      <c r="X3113" t="s">
        <v>272</v>
      </c>
      <c r="Y3113" t="s">
        <v>51</v>
      </c>
      <c r="Z3113" s="133">
        <v>2367327</v>
      </c>
      <c r="AA3113" s="135">
        <v>1</v>
      </c>
      <c r="AB3113" s="139">
        <v>106.2</v>
      </c>
      <c r="AD3113" s="133">
        <v>2514.1010000000001</v>
      </c>
      <c r="AG3113" t="s">
        <v>261</v>
      </c>
      <c r="AH3113" s="137">
        <v>2.3673E-2</v>
      </c>
      <c r="AI3113" s="137">
        <v>1.5435798086047301E-3</v>
      </c>
      <c r="AJ3113" s="137">
        <v>3.3237594276840099E-4</v>
      </c>
    </row>
    <row r="3114" spans="1:36">
      <c r="A3114">
        <v>811</v>
      </c>
      <c r="B3114">
        <v>9730</v>
      </c>
      <c r="C3114" t="s">
        <v>3569</v>
      </c>
      <c r="D3114" t="s">
        <v>3570</v>
      </c>
      <c r="E3114" t="s">
        <v>124</v>
      </c>
      <c r="F3114" t="s">
        <v>3575</v>
      </c>
      <c r="G3114" t="s">
        <v>3576</v>
      </c>
      <c r="H3114" t="s">
        <v>44</v>
      </c>
      <c r="I3114" t="s">
        <v>1542</v>
      </c>
      <c r="J3114" t="s">
        <v>45</v>
      </c>
      <c r="K3114" t="s">
        <v>45</v>
      </c>
      <c r="L3114" t="s">
        <v>46</v>
      </c>
      <c r="M3114" t="s">
        <v>47</v>
      </c>
      <c r="N3114" t="s">
        <v>128</v>
      </c>
      <c r="O3114" t="s">
        <v>51</v>
      </c>
      <c r="P3114" t="s">
        <v>358</v>
      </c>
      <c r="Q3114" t="s">
        <v>217</v>
      </c>
      <c r="R3114" t="s">
        <v>218</v>
      </c>
      <c r="S3114" t="s">
        <v>52</v>
      </c>
      <c r="T3114" t="s">
        <v>3577</v>
      </c>
      <c r="U3114" t="s">
        <v>3578</v>
      </c>
      <c r="V3114" s="137">
        <v>5.0099999999999999E-2</v>
      </c>
      <c r="W3114" s="137">
        <v>4.0529999999999997E-2</v>
      </c>
      <c r="X3114" t="s">
        <v>272</v>
      </c>
      <c r="Y3114" t="s">
        <v>51</v>
      </c>
      <c r="Z3114" s="133">
        <v>5921000</v>
      </c>
      <c r="AA3114" s="135">
        <v>1</v>
      </c>
      <c r="AB3114" s="139">
        <v>108.02</v>
      </c>
      <c r="AD3114" s="133">
        <v>6395.8639999999996</v>
      </c>
      <c r="AG3114" t="s">
        <v>261</v>
      </c>
      <c r="AH3114" s="137">
        <v>1.4097999999999999E-2</v>
      </c>
      <c r="AI3114" s="137">
        <v>3.9268612365763499E-3</v>
      </c>
      <c r="AJ3114" s="137">
        <v>8.4556315025106801E-4</v>
      </c>
    </row>
    <row r="3115" spans="1:36">
      <c r="A3115">
        <v>811</v>
      </c>
      <c r="B3115">
        <v>9730</v>
      </c>
      <c r="C3115" t="s">
        <v>2700</v>
      </c>
      <c r="D3115" t="s">
        <v>2701</v>
      </c>
      <c r="E3115" t="s">
        <v>41</v>
      </c>
      <c r="F3115" t="s">
        <v>2702</v>
      </c>
      <c r="G3115" t="s">
        <v>2703</v>
      </c>
      <c r="H3115" t="s">
        <v>44</v>
      </c>
      <c r="I3115" t="s">
        <v>456</v>
      </c>
      <c r="J3115" t="s">
        <v>45</v>
      </c>
      <c r="K3115" t="s">
        <v>45</v>
      </c>
      <c r="L3115" t="s">
        <v>46</v>
      </c>
      <c r="M3115" t="s">
        <v>47</v>
      </c>
      <c r="N3115" t="s">
        <v>49</v>
      </c>
      <c r="O3115" t="s">
        <v>51</v>
      </c>
      <c r="P3115" t="s">
        <v>251</v>
      </c>
      <c r="Q3115" t="s">
        <v>217</v>
      </c>
      <c r="R3115" t="s">
        <v>218</v>
      </c>
      <c r="S3115" t="s">
        <v>52</v>
      </c>
      <c r="T3115" t="s">
        <v>2704</v>
      </c>
      <c r="U3115" t="s">
        <v>2705</v>
      </c>
      <c r="V3115" s="137">
        <v>2.4E-2</v>
      </c>
      <c r="W3115" s="137">
        <v>2.359E-2</v>
      </c>
      <c r="X3115" t="s">
        <v>272</v>
      </c>
      <c r="Y3115" t="s">
        <v>51</v>
      </c>
      <c r="Z3115" s="133">
        <v>3271871.68</v>
      </c>
      <c r="AA3115" s="135">
        <v>1</v>
      </c>
      <c r="AB3115" s="139">
        <v>121.77</v>
      </c>
      <c r="AD3115" s="133">
        <v>3984.1579999999999</v>
      </c>
      <c r="AG3115" t="s">
        <v>261</v>
      </c>
      <c r="AH3115" s="137">
        <v>3.1770000000000001E-3</v>
      </c>
      <c r="AI3115" s="137">
        <v>2.4461489002461602E-3</v>
      </c>
      <c r="AJ3115" s="137">
        <v>5.2672433413477097E-4</v>
      </c>
    </row>
    <row r="3116" spans="1:36">
      <c r="A3116">
        <v>811</v>
      </c>
      <c r="B3116">
        <v>9730</v>
      </c>
      <c r="C3116" t="s">
        <v>2700</v>
      </c>
      <c r="D3116" t="s">
        <v>2701</v>
      </c>
      <c r="E3116" t="s">
        <v>41</v>
      </c>
      <c r="F3116" t="s">
        <v>2706</v>
      </c>
      <c r="G3116" t="s">
        <v>2707</v>
      </c>
      <c r="H3116" t="s">
        <v>44</v>
      </c>
      <c r="I3116" t="s">
        <v>1542</v>
      </c>
      <c r="J3116" t="s">
        <v>45</v>
      </c>
      <c r="K3116" t="s">
        <v>45</v>
      </c>
      <c r="L3116" t="s">
        <v>46</v>
      </c>
      <c r="M3116" t="s">
        <v>47</v>
      </c>
      <c r="N3116" t="s">
        <v>49</v>
      </c>
      <c r="O3116" t="s">
        <v>51</v>
      </c>
      <c r="P3116" t="s">
        <v>251</v>
      </c>
      <c r="Q3116" t="s">
        <v>217</v>
      </c>
      <c r="R3116" t="s">
        <v>218</v>
      </c>
      <c r="S3116" t="s">
        <v>52</v>
      </c>
      <c r="T3116" t="s">
        <v>2708</v>
      </c>
      <c r="U3116" t="s">
        <v>2709</v>
      </c>
      <c r="V3116" s="137">
        <v>5.0500000000000003E-2</v>
      </c>
      <c r="W3116" s="137">
        <v>4.1590000000000002E-2</v>
      </c>
      <c r="X3116" t="s">
        <v>272</v>
      </c>
      <c r="Y3116" t="s">
        <v>51</v>
      </c>
      <c r="Z3116" s="133">
        <v>510246.5</v>
      </c>
      <c r="AA3116" s="135">
        <v>1</v>
      </c>
      <c r="AB3116" s="139">
        <v>102.3</v>
      </c>
      <c r="AD3116" s="133">
        <v>521.98199999999997</v>
      </c>
      <c r="AG3116" t="s">
        <v>261</v>
      </c>
      <c r="AH3116" s="137">
        <v>5.5059999999999996E-3</v>
      </c>
      <c r="AI3116" s="137">
        <v>3.2048078000054798E-4</v>
      </c>
      <c r="AJ3116" s="137">
        <v>6.9008483265999701E-5</v>
      </c>
    </row>
    <row r="3117" spans="1:36">
      <c r="A3117">
        <v>811</v>
      </c>
      <c r="B3117">
        <v>9730</v>
      </c>
      <c r="C3117" t="s">
        <v>2700</v>
      </c>
      <c r="D3117" t="s">
        <v>2701</v>
      </c>
      <c r="E3117" t="s">
        <v>41</v>
      </c>
      <c r="F3117" t="s">
        <v>2710</v>
      </c>
      <c r="G3117" t="s">
        <v>2711</v>
      </c>
      <c r="H3117" t="s">
        <v>44</v>
      </c>
      <c r="I3117" t="s">
        <v>456</v>
      </c>
      <c r="J3117" t="s">
        <v>45</v>
      </c>
      <c r="K3117" t="s">
        <v>45</v>
      </c>
      <c r="L3117" t="s">
        <v>46</v>
      </c>
      <c r="M3117" t="s">
        <v>47</v>
      </c>
      <c r="N3117" t="s">
        <v>49</v>
      </c>
      <c r="O3117" t="s">
        <v>51</v>
      </c>
      <c r="P3117" t="s">
        <v>358</v>
      </c>
      <c r="Q3117" t="s">
        <v>217</v>
      </c>
      <c r="R3117" t="s">
        <v>218</v>
      </c>
      <c r="S3117" t="s">
        <v>52</v>
      </c>
      <c r="T3117" t="s">
        <v>2712</v>
      </c>
      <c r="U3117" t="s">
        <v>2713</v>
      </c>
      <c r="V3117" s="137">
        <v>8.3999999999999995E-3</v>
      </c>
      <c r="W3117" s="137">
        <v>2.3349999999999999E-2</v>
      </c>
      <c r="X3117" t="s">
        <v>272</v>
      </c>
      <c r="Y3117" t="s">
        <v>51</v>
      </c>
      <c r="Z3117" s="133">
        <v>734197.27</v>
      </c>
      <c r="AA3117" s="135">
        <v>1</v>
      </c>
      <c r="AB3117" s="139">
        <v>112.77</v>
      </c>
      <c r="AD3117" s="133">
        <v>827.95399999999995</v>
      </c>
      <c r="AG3117" t="s">
        <v>261</v>
      </c>
      <c r="AH3117" s="137">
        <v>9.9299999999999996E-4</v>
      </c>
      <c r="AI3117" s="137">
        <v>5.0833810615732002E-4</v>
      </c>
      <c r="AJ3117" s="137">
        <v>1.0945942434416E-4</v>
      </c>
    </row>
    <row r="3118" spans="1:36">
      <c r="A3118">
        <v>811</v>
      </c>
      <c r="B3118">
        <v>9730</v>
      </c>
      <c r="C3118" t="s">
        <v>2700</v>
      </c>
      <c r="D3118" t="s">
        <v>2701</v>
      </c>
      <c r="E3118" t="s">
        <v>41</v>
      </c>
      <c r="F3118" t="s">
        <v>2714</v>
      </c>
      <c r="G3118" t="s">
        <v>2715</v>
      </c>
      <c r="H3118" t="s">
        <v>44</v>
      </c>
      <c r="I3118" t="s">
        <v>456</v>
      </c>
      <c r="J3118" t="s">
        <v>45</v>
      </c>
      <c r="K3118" t="s">
        <v>45</v>
      </c>
      <c r="L3118" t="s">
        <v>46</v>
      </c>
      <c r="M3118" t="s">
        <v>47</v>
      </c>
      <c r="N3118" t="s">
        <v>49</v>
      </c>
      <c r="O3118" t="s">
        <v>51</v>
      </c>
      <c r="P3118" t="s">
        <v>251</v>
      </c>
      <c r="Q3118" t="s">
        <v>217</v>
      </c>
      <c r="R3118" t="s">
        <v>218</v>
      </c>
      <c r="S3118" t="s">
        <v>52</v>
      </c>
      <c r="T3118" t="s">
        <v>2716</v>
      </c>
      <c r="U3118" t="s">
        <v>2481</v>
      </c>
      <c r="V3118" s="137">
        <v>1.4999999999999999E-2</v>
      </c>
      <c r="W3118" s="137">
        <v>2.486E-2</v>
      </c>
      <c r="X3118" t="s">
        <v>272</v>
      </c>
      <c r="Y3118" t="s">
        <v>51</v>
      </c>
      <c r="Z3118" s="133">
        <v>8325012.54</v>
      </c>
      <c r="AA3118" s="135">
        <v>1</v>
      </c>
      <c r="AB3118" s="139">
        <v>110.01</v>
      </c>
      <c r="AD3118" s="133">
        <v>9158.3459999999995</v>
      </c>
      <c r="AG3118" t="s">
        <v>261</v>
      </c>
      <c r="AH3118" s="137">
        <v>8.5789999999999998E-3</v>
      </c>
      <c r="AI3118" s="137">
        <v>5.6229391265023403E-3</v>
      </c>
      <c r="AJ3118" s="137">
        <v>1.2107761988606901E-3</v>
      </c>
    </row>
    <row r="3119" spans="1:36">
      <c r="A3119">
        <v>811</v>
      </c>
      <c r="B3119">
        <v>9730</v>
      </c>
      <c r="C3119" t="s">
        <v>2717</v>
      </c>
      <c r="D3119" t="s">
        <v>2718</v>
      </c>
      <c r="E3119" t="s">
        <v>41</v>
      </c>
      <c r="F3119" t="s">
        <v>2719</v>
      </c>
      <c r="G3119" t="s">
        <v>2720</v>
      </c>
      <c r="H3119" t="s">
        <v>44</v>
      </c>
      <c r="I3119" t="s">
        <v>1542</v>
      </c>
      <c r="J3119" t="s">
        <v>45</v>
      </c>
      <c r="K3119" t="s">
        <v>45</v>
      </c>
      <c r="L3119" t="s">
        <v>46</v>
      </c>
      <c r="M3119" t="s">
        <v>47</v>
      </c>
      <c r="N3119" t="s">
        <v>306</v>
      </c>
      <c r="O3119" t="s">
        <v>51</v>
      </c>
      <c r="P3119" t="s">
        <v>251</v>
      </c>
      <c r="Q3119" t="s">
        <v>217</v>
      </c>
      <c r="R3119" t="s">
        <v>218</v>
      </c>
      <c r="S3119" t="s">
        <v>52</v>
      </c>
      <c r="T3119" t="s">
        <v>2721</v>
      </c>
      <c r="U3119" t="s">
        <v>1911</v>
      </c>
      <c r="V3119" s="137">
        <v>2.64E-2</v>
      </c>
      <c r="W3119" s="137">
        <v>3.7929999999999998E-2</v>
      </c>
      <c r="X3119" t="s">
        <v>272</v>
      </c>
      <c r="Y3119" t="s">
        <v>51</v>
      </c>
      <c r="Z3119" s="133">
        <v>4922016</v>
      </c>
      <c r="AA3119" s="135">
        <v>1</v>
      </c>
      <c r="AB3119" s="139">
        <v>96.79</v>
      </c>
      <c r="AD3119" s="133">
        <v>4764.0190000000002</v>
      </c>
      <c r="AG3119" t="s">
        <v>261</v>
      </c>
      <c r="AH3119" s="137">
        <v>3.0079999999999998E-3</v>
      </c>
      <c r="AI3119" s="137">
        <v>2.9249593301349801E-3</v>
      </c>
      <c r="AJ3119" s="137">
        <v>6.2982562319963402E-4</v>
      </c>
    </row>
    <row r="3120" spans="1:36">
      <c r="A3120">
        <v>811</v>
      </c>
      <c r="B3120">
        <v>9730</v>
      </c>
      <c r="C3120" t="s">
        <v>2722</v>
      </c>
      <c r="D3120" t="s">
        <v>2723</v>
      </c>
      <c r="E3120" t="s">
        <v>41</v>
      </c>
      <c r="F3120" t="s">
        <v>2724</v>
      </c>
      <c r="G3120" t="s">
        <v>2725</v>
      </c>
      <c r="H3120" t="s">
        <v>44</v>
      </c>
      <c r="I3120" t="s">
        <v>1542</v>
      </c>
      <c r="J3120" t="s">
        <v>45</v>
      </c>
      <c r="K3120" t="s">
        <v>45</v>
      </c>
      <c r="L3120" t="s">
        <v>46</v>
      </c>
      <c r="M3120" t="s">
        <v>47</v>
      </c>
      <c r="N3120" t="s">
        <v>306</v>
      </c>
      <c r="O3120" t="s">
        <v>51</v>
      </c>
      <c r="P3120" t="s">
        <v>251</v>
      </c>
      <c r="Q3120" t="s">
        <v>217</v>
      </c>
      <c r="R3120" t="s">
        <v>218</v>
      </c>
      <c r="S3120" t="s">
        <v>52</v>
      </c>
      <c r="T3120" t="s">
        <v>2726</v>
      </c>
      <c r="U3120" t="s">
        <v>2727</v>
      </c>
      <c r="V3120" s="137">
        <v>5.2499999999999998E-2</v>
      </c>
      <c r="W3120" s="137">
        <v>3.8469999999999997E-2</v>
      </c>
      <c r="X3120" t="s">
        <v>272</v>
      </c>
      <c r="Y3120" t="s">
        <v>51</v>
      </c>
      <c r="Z3120" s="133">
        <v>2417000</v>
      </c>
      <c r="AA3120" s="135">
        <v>1</v>
      </c>
      <c r="AB3120" s="139">
        <v>106.55</v>
      </c>
      <c r="AD3120" s="133">
        <v>2575.3139999999999</v>
      </c>
      <c r="AG3120" t="s">
        <v>261</v>
      </c>
      <c r="AH3120" s="137">
        <v>2.8440000000000002E-3</v>
      </c>
      <c r="AI3120" s="137">
        <v>1.58116220716221E-3</v>
      </c>
      <c r="AJ3120" s="137">
        <v>3.4046848523520902E-4</v>
      </c>
    </row>
    <row r="3121" spans="1:36">
      <c r="A3121">
        <v>811</v>
      </c>
      <c r="B3121">
        <v>9730</v>
      </c>
      <c r="C3121" t="s">
        <v>1730</v>
      </c>
      <c r="D3121" t="s">
        <v>2728</v>
      </c>
      <c r="E3121" t="s">
        <v>41</v>
      </c>
      <c r="F3121" t="s">
        <v>2729</v>
      </c>
      <c r="G3121" t="s">
        <v>2730</v>
      </c>
      <c r="H3121" t="s">
        <v>44</v>
      </c>
      <c r="I3121" t="s">
        <v>1542</v>
      </c>
      <c r="J3121" t="s">
        <v>45</v>
      </c>
      <c r="K3121" t="s">
        <v>45</v>
      </c>
      <c r="L3121" t="s">
        <v>46</v>
      </c>
      <c r="M3121" t="s">
        <v>47</v>
      </c>
      <c r="N3121" t="s">
        <v>306</v>
      </c>
      <c r="O3121" t="s">
        <v>51</v>
      </c>
      <c r="P3121" t="s">
        <v>251</v>
      </c>
      <c r="Q3121" t="s">
        <v>217</v>
      </c>
      <c r="R3121" t="s">
        <v>218</v>
      </c>
      <c r="S3121" t="s">
        <v>52</v>
      </c>
      <c r="T3121" t="s">
        <v>2731</v>
      </c>
      <c r="U3121" t="s">
        <v>2732</v>
      </c>
      <c r="V3121" s="137">
        <v>4.5400000000000003E-2</v>
      </c>
      <c r="W3121" s="137">
        <v>4.1320000000000003E-2</v>
      </c>
      <c r="X3121" t="s">
        <v>272</v>
      </c>
      <c r="Y3121" t="s">
        <v>51</v>
      </c>
      <c r="Z3121" s="133">
        <v>5513000</v>
      </c>
      <c r="AA3121" s="135">
        <v>1</v>
      </c>
      <c r="AB3121" s="139">
        <v>103.56</v>
      </c>
      <c r="AD3121" s="133">
        <v>5709.2629999999999</v>
      </c>
      <c r="AG3121" t="s">
        <v>261</v>
      </c>
      <c r="AH3121" s="137">
        <v>9.1149999999999998E-3</v>
      </c>
      <c r="AI3121" s="137">
        <v>3.5053093808257202E-3</v>
      </c>
      <c r="AJ3121" s="137">
        <v>7.54791235057685E-4</v>
      </c>
    </row>
    <row r="3122" spans="1:36">
      <c r="A3122">
        <v>811</v>
      </c>
      <c r="B3122">
        <v>9730</v>
      </c>
      <c r="C3122" t="s">
        <v>2717</v>
      </c>
      <c r="D3122" t="s">
        <v>2718</v>
      </c>
      <c r="E3122" t="s">
        <v>41</v>
      </c>
      <c r="F3122" t="s">
        <v>3579</v>
      </c>
      <c r="G3122" t="s">
        <v>3580</v>
      </c>
      <c r="H3122" t="s">
        <v>44</v>
      </c>
      <c r="I3122" t="s">
        <v>1542</v>
      </c>
      <c r="J3122" t="s">
        <v>45</v>
      </c>
      <c r="K3122" t="s">
        <v>45</v>
      </c>
      <c r="L3122" t="s">
        <v>46</v>
      </c>
      <c r="M3122" t="s">
        <v>47</v>
      </c>
      <c r="N3122" t="s">
        <v>306</v>
      </c>
      <c r="O3122" t="s">
        <v>51</v>
      </c>
      <c r="P3122" t="s">
        <v>251</v>
      </c>
      <c r="Q3122" t="s">
        <v>217</v>
      </c>
      <c r="R3122" t="s">
        <v>218</v>
      </c>
      <c r="S3122" t="s">
        <v>52</v>
      </c>
      <c r="T3122" t="s">
        <v>3581</v>
      </c>
      <c r="U3122" t="s">
        <v>3210</v>
      </c>
      <c r="V3122" s="137">
        <v>5.5100000000000003E-2</v>
      </c>
      <c r="W3122" s="137">
        <v>4.3159999999999997E-2</v>
      </c>
      <c r="X3122" t="s">
        <v>272</v>
      </c>
      <c r="Y3122" t="s">
        <v>51</v>
      </c>
      <c r="Z3122" s="133">
        <v>3905206</v>
      </c>
      <c r="AA3122" s="135">
        <v>1</v>
      </c>
      <c r="AB3122" s="139">
        <v>111.56</v>
      </c>
      <c r="AD3122" s="133">
        <v>4356.6480000000001</v>
      </c>
      <c r="AG3122" t="s">
        <v>261</v>
      </c>
      <c r="AH3122" s="137">
        <v>7.8100000000000001E-3</v>
      </c>
      <c r="AI3122" s="137">
        <v>2.67484594507822E-3</v>
      </c>
      <c r="AJ3122" s="137">
        <v>5.7596920988441905E-4</v>
      </c>
    </row>
    <row r="3123" spans="1:36">
      <c r="A3123">
        <v>811</v>
      </c>
      <c r="B3123">
        <v>9730</v>
      </c>
      <c r="C3123" t="s">
        <v>1730</v>
      </c>
      <c r="D3123" t="s">
        <v>2728</v>
      </c>
      <c r="E3123" t="s">
        <v>41</v>
      </c>
      <c r="F3123" t="s">
        <v>3582</v>
      </c>
      <c r="G3123" t="s">
        <v>3583</v>
      </c>
      <c r="H3123" t="s">
        <v>44</v>
      </c>
      <c r="I3123" t="s">
        <v>1542</v>
      </c>
      <c r="J3123" t="s">
        <v>45</v>
      </c>
      <c r="K3123" t="s">
        <v>45</v>
      </c>
      <c r="L3123" t="s">
        <v>46</v>
      </c>
      <c r="M3123" t="s">
        <v>47</v>
      </c>
      <c r="N3123" t="s">
        <v>306</v>
      </c>
      <c r="O3123" t="s">
        <v>51</v>
      </c>
      <c r="P3123" t="s">
        <v>333</v>
      </c>
      <c r="Q3123" t="s">
        <v>217</v>
      </c>
      <c r="R3123" t="s">
        <v>218</v>
      </c>
      <c r="S3123" t="s">
        <v>52</v>
      </c>
      <c r="T3123" t="s">
        <v>3584</v>
      </c>
      <c r="U3123" t="s">
        <v>3585</v>
      </c>
      <c r="V3123" s="137">
        <v>5.1200000000000002E-2</v>
      </c>
      <c r="W3123" s="137">
        <v>4.5830000000000003E-2</v>
      </c>
      <c r="X3123" t="s">
        <v>272</v>
      </c>
      <c r="Y3123" t="s">
        <v>51</v>
      </c>
      <c r="Z3123" s="133">
        <v>4611000</v>
      </c>
      <c r="AA3123" s="135">
        <v>1</v>
      </c>
      <c r="AB3123" s="139">
        <v>105.64</v>
      </c>
      <c r="AD3123" s="133">
        <v>4871.0600000000004</v>
      </c>
      <c r="AG3123" t="s">
        <v>261</v>
      </c>
      <c r="AH3123" s="137">
        <v>2.0170000000000001E-3</v>
      </c>
      <c r="AI3123" s="137">
        <v>2.99067923702666E-3</v>
      </c>
      <c r="AJ3123" s="137">
        <v>6.4397695887402195E-4</v>
      </c>
    </row>
    <row r="3124" spans="1:36">
      <c r="A3124">
        <v>811</v>
      </c>
      <c r="B3124">
        <v>9730</v>
      </c>
      <c r="C3124" t="s">
        <v>2717</v>
      </c>
      <c r="D3124" t="s">
        <v>2718</v>
      </c>
      <c r="E3124" t="s">
        <v>41</v>
      </c>
      <c r="F3124" t="s">
        <v>2733</v>
      </c>
      <c r="G3124" t="s">
        <v>2734</v>
      </c>
      <c r="H3124" t="s">
        <v>44</v>
      </c>
      <c r="I3124" t="s">
        <v>1542</v>
      </c>
      <c r="J3124" t="s">
        <v>45</v>
      </c>
      <c r="K3124" t="s">
        <v>45</v>
      </c>
      <c r="L3124" t="s">
        <v>46</v>
      </c>
      <c r="M3124" t="s">
        <v>47</v>
      </c>
      <c r="N3124" t="s">
        <v>306</v>
      </c>
      <c r="O3124" t="s">
        <v>51</v>
      </c>
      <c r="P3124" t="s">
        <v>251</v>
      </c>
      <c r="Q3124" t="s">
        <v>217</v>
      </c>
      <c r="R3124" t="s">
        <v>218</v>
      </c>
      <c r="S3124" t="s">
        <v>52</v>
      </c>
      <c r="T3124" t="s">
        <v>2735</v>
      </c>
      <c r="U3124" t="s">
        <v>2736</v>
      </c>
      <c r="V3124" s="137">
        <v>2.5000000000000001E-2</v>
      </c>
      <c r="W3124" s="137">
        <v>3.9969999999999999E-2</v>
      </c>
      <c r="X3124" t="s">
        <v>272</v>
      </c>
      <c r="Y3124" t="s">
        <v>51</v>
      </c>
      <c r="Z3124" s="133">
        <v>2620000</v>
      </c>
      <c r="AA3124" s="135">
        <v>1</v>
      </c>
      <c r="AB3124" s="139">
        <v>93.19</v>
      </c>
      <c r="AD3124" s="133">
        <v>2441.578</v>
      </c>
      <c r="AG3124" t="s">
        <v>261</v>
      </c>
      <c r="AH3124" s="137">
        <v>1.9650000000000002E-3</v>
      </c>
      <c r="AI3124" s="137">
        <v>1.4990527791815199E-3</v>
      </c>
      <c r="AJ3124" s="137">
        <v>3.2278802687269403E-4</v>
      </c>
    </row>
    <row r="3125" spans="1:36">
      <c r="A3125">
        <v>811</v>
      </c>
      <c r="B3125">
        <v>9730</v>
      </c>
      <c r="C3125" t="s">
        <v>2717</v>
      </c>
      <c r="D3125" t="s">
        <v>2718</v>
      </c>
      <c r="E3125" t="s">
        <v>41</v>
      </c>
      <c r="F3125" t="s">
        <v>2737</v>
      </c>
      <c r="G3125" t="s">
        <v>2738</v>
      </c>
      <c r="H3125" t="s">
        <v>44</v>
      </c>
      <c r="I3125" t="s">
        <v>1542</v>
      </c>
      <c r="J3125" t="s">
        <v>45</v>
      </c>
      <c r="K3125" t="s">
        <v>45</v>
      </c>
      <c r="L3125" t="s">
        <v>46</v>
      </c>
      <c r="M3125" t="s">
        <v>47</v>
      </c>
      <c r="N3125" t="s">
        <v>306</v>
      </c>
      <c r="O3125" t="s">
        <v>51</v>
      </c>
      <c r="P3125" t="s">
        <v>251</v>
      </c>
      <c r="Q3125" t="s">
        <v>217</v>
      </c>
      <c r="R3125" t="s">
        <v>218</v>
      </c>
      <c r="S3125" t="s">
        <v>52</v>
      </c>
      <c r="T3125" t="s">
        <v>2739</v>
      </c>
      <c r="U3125" t="s">
        <v>2740</v>
      </c>
      <c r="V3125" s="137">
        <v>5.3100000000000001E-2</v>
      </c>
      <c r="W3125" s="137">
        <v>4.1090000000000002E-2</v>
      </c>
      <c r="X3125" t="s">
        <v>272</v>
      </c>
      <c r="Y3125" t="s">
        <v>51</v>
      </c>
      <c r="Z3125" s="133">
        <v>1000809</v>
      </c>
      <c r="AA3125" s="135">
        <v>1</v>
      </c>
      <c r="AB3125" s="139">
        <v>110.69</v>
      </c>
      <c r="AD3125" s="133">
        <v>1107.7950000000001</v>
      </c>
      <c r="AG3125" t="s">
        <v>261</v>
      </c>
      <c r="AH3125" s="137">
        <v>7.8600000000000002E-4</v>
      </c>
      <c r="AI3125" s="137">
        <v>6.8015189201686005E-4</v>
      </c>
      <c r="AJ3125" s="137">
        <v>1.4645574208382601E-4</v>
      </c>
    </row>
    <row r="3126" spans="1:36">
      <c r="A3126">
        <v>811</v>
      </c>
      <c r="B3126">
        <v>9730</v>
      </c>
      <c r="C3126" t="s">
        <v>452</v>
      </c>
      <c r="D3126" t="s">
        <v>453</v>
      </c>
      <c r="E3126" t="s">
        <v>41</v>
      </c>
      <c r="F3126" t="s">
        <v>3902</v>
      </c>
      <c r="G3126" t="s">
        <v>3903</v>
      </c>
      <c r="H3126" t="s">
        <v>44</v>
      </c>
      <c r="I3126" t="s">
        <v>456</v>
      </c>
      <c r="J3126" t="s">
        <v>45</v>
      </c>
      <c r="K3126" t="s">
        <v>45</v>
      </c>
      <c r="L3126" t="s">
        <v>46</v>
      </c>
      <c r="M3126" t="s">
        <v>47</v>
      </c>
      <c r="N3126" t="s">
        <v>457</v>
      </c>
      <c r="O3126" t="s">
        <v>51</v>
      </c>
      <c r="P3126" t="s">
        <v>216</v>
      </c>
      <c r="Q3126" t="s">
        <v>217</v>
      </c>
      <c r="R3126" t="s">
        <v>218</v>
      </c>
      <c r="S3126" t="s">
        <v>52</v>
      </c>
      <c r="T3126" t="s">
        <v>3904</v>
      </c>
      <c r="U3126" t="s">
        <v>1998</v>
      </c>
      <c r="V3126" s="137">
        <v>1.8599999999999998E-2</v>
      </c>
      <c r="W3126" s="137">
        <v>2.215E-2</v>
      </c>
      <c r="X3126" t="s">
        <v>272</v>
      </c>
      <c r="Y3126" t="s">
        <v>51</v>
      </c>
      <c r="Z3126" s="133">
        <v>462086.81</v>
      </c>
      <c r="AA3126" s="135">
        <v>1</v>
      </c>
      <c r="AB3126" s="139">
        <v>107.17</v>
      </c>
      <c r="AD3126" s="133">
        <v>495.21800000000002</v>
      </c>
      <c r="AG3126" t="s">
        <v>261</v>
      </c>
      <c r="AH3126" s="137">
        <v>2.0699999999999999E-4</v>
      </c>
      <c r="AI3126" s="137">
        <v>3.04048680896068E-4</v>
      </c>
      <c r="AJ3126" s="137">
        <v>6.5470192339240395E-5</v>
      </c>
    </row>
    <row r="3127" spans="1:36">
      <c r="A3127">
        <v>811</v>
      </c>
      <c r="B3127">
        <v>9730</v>
      </c>
      <c r="C3127" t="s">
        <v>452</v>
      </c>
      <c r="D3127" t="s">
        <v>453</v>
      </c>
      <c r="E3127" t="s">
        <v>41</v>
      </c>
      <c r="F3127" t="s">
        <v>3586</v>
      </c>
      <c r="G3127" t="s">
        <v>3587</v>
      </c>
      <c r="H3127" t="s">
        <v>44</v>
      </c>
      <c r="I3127" t="s">
        <v>456</v>
      </c>
      <c r="J3127" t="s">
        <v>45</v>
      </c>
      <c r="K3127" t="s">
        <v>45</v>
      </c>
      <c r="L3127" t="s">
        <v>46</v>
      </c>
      <c r="M3127" t="s">
        <v>47</v>
      </c>
      <c r="N3127" t="s">
        <v>457</v>
      </c>
      <c r="O3127" t="s">
        <v>51</v>
      </c>
      <c r="P3127" t="s">
        <v>216</v>
      </c>
      <c r="Q3127" t="s">
        <v>217</v>
      </c>
      <c r="R3127" t="s">
        <v>218</v>
      </c>
      <c r="S3127" t="s">
        <v>52</v>
      </c>
      <c r="T3127" t="s">
        <v>3588</v>
      </c>
      <c r="U3127" t="s">
        <v>3589</v>
      </c>
      <c r="V3127" s="137">
        <v>1E-3</v>
      </c>
      <c r="W3127" s="137">
        <v>2.0889999999999999E-2</v>
      </c>
      <c r="X3127" t="s">
        <v>272</v>
      </c>
      <c r="Y3127" t="s">
        <v>51</v>
      </c>
      <c r="Z3127" s="133">
        <v>5091107</v>
      </c>
      <c r="AA3127" s="135">
        <v>1</v>
      </c>
      <c r="AB3127" s="139">
        <v>113.31</v>
      </c>
      <c r="AD3127" s="133">
        <v>5768.7330000000002</v>
      </c>
      <c r="AG3127" t="s">
        <v>261</v>
      </c>
      <c r="AH3127" s="137">
        <v>1.6230000000000001E-3</v>
      </c>
      <c r="AI3127" s="137">
        <v>3.5418224395175999E-3</v>
      </c>
      <c r="AJ3127" s="137">
        <v>7.6265351871702101E-4</v>
      </c>
    </row>
    <row r="3128" spans="1:36">
      <c r="A3128">
        <v>811</v>
      </c>
      <c r="B3128">
        <v>9730</v>
      </c>
      <c r="C3128" t="s">
        <v>452</v>
      </c>
      <c r="D3128" t="s">
        <v>453</v>
      </c>
      <c r="E3128" t="s">
        <v>41</v>
      </c>
      <c r="F3128" t="s">
        <v>2741</v>
      </c>
      <c r="G3128" t="s">
        <v>2742</v>
      </c>
      <c r="H3128" t="s">
        <v>44</v>
      </c>
      <c r="I3128" t="s">
        <v>1542</v>
      </c>
      <c r="J3128" t="s">
        <v>45</v>
      </c>
      <c r="K3128" t="s">
        <v>45</v>
      </c>
      <c r="L3128" t="s">
        <v>46</v>
      </c>
      <c r="M3128" t="s">
        <v>47</v>
      </c>
      <c r="N3128" t="s">
        <v>457</v>
      </c>
      <c r="O3128" t="s">
        <v>51</v>
      </c>
      <c r="P3128" t="s">
        <v>216</v>
      </c>
      <c r="Q3128" t="s">
        <v>217</v>
      </c>
      <c r="R3128" t="s">
        <v>218</v>
      </c>
      <c r="S3128" t="s">
        <v>52</v>
      </c>
      <c r="T3128" t="s">
        <v>2743</v>
      </c>
      <c r="U3128" t="s">
        <v>2744</v>
      </c>
      <c r="V3128" s="137">
        <v>2.76E-2</v>
      </c>
      <c r="W3128" s="137">
        <v>3.6229999999999998E-2</v>
      </c>
      <c r="X3128" t="s">
        <v>272</v>
      </c>
      <c r="Y3128" t="s">
        <v>51</v>
      </c>
      <c r="Z3128" s="133">
        <v>183978.29</v>
      </c>
      <c r="AA3128" s="135">
        <v>1</v>
      </c>
      <c r="AB3128" s="139">
        <v>98.78</v>
      </c>
      <c r="AD3128" s="133">
        <v>181.73400000000001</v>
      </c>
      <c r="AG3128" t="s">
        <v>261</v>
      </c>
      <c r="AH3128" s="137">
        <v>1.06E-4</v>
      </c>
      <c r="AI3128" s="137">
        <v>1.11578860186722E-4</v>
      </c>
      <c r="AJ3128" s="137">
        <v>2.40260520647183E-5</v>
      </c>
    </row>
    <row r="3129" spans="1:36">
      <c r="A3129">
        <v>811</v>
      </c>
      <c r="B3129">
        <v>9730</v>
      </c>
      <c r="C3129" t="s">
        <v>452</v>
      </c>
      <c r="D3129" t="s">
        <v>453</v>
      </c>
      <c r="E3129" t="s">
        <v>41</v>
      </c>
      <c r="F3129" t="s">
        <v>2745</v>
      </c>
      <c r="G3129" t="s">
        <v>2746</v>
      </c>
      <c r="H3129" t="s">
        <v>44</v>
      </c>
      <c r="I3129" t="s">
        <v>456</v>
      </c>
      <c r="J3129" t="s">
        <v>45</v>
      </c>
      <c r="K3129" t="s">
        <v>45</v>
      </c>
      <c r="L3129" t="s">
        <v>46</v>
      </c>
      <c r="M3129" t="s">
        <v>47</v>
      </c>
      <c r="N3129" t="s">
        <v>457</v>
      </c>
      <c r="O3129" t="s">
        <v>51</v>
      </c>
      <c r="P3129" t="s">
        <v>216</v>
      </c>
      <c r="Q3129" t="s">
        <v>217</v>
      </c>
      <c r="R3129" t="s">
        <v>218</v>
      </c>
      <c r="S3129" t="s">
        <v>52</v>
      </c>
      <c r="T3129" t="s">
        <v>2747</v>
      </c>
      <c r="U3129" t="s">
        <v>2748</v>
      </c>
      <c r="V3129" s="137">
        <v>2.0199999999999999E-2</v>
      </c>
      <c r="W3129" s="137">
        <v>2.223E-2</v>
      </c>
      <c r="X3129" t="s">
        <v>272</v>
      </c>
      <c r="Y3129" t="s">
        <v>51</v>
      </c>
      <c r="Z3129" s="133">
        <v>8100844.6900000004</v>
      </c>
      <c r="AA3129" s="135">
        <v>1</v>
      </c>
      <c r="AB3129" s="139">
        <v>106.52</v>
      </c>
      <c r="AD3129" s="133">
        <v>8629.02</v>
      </c>
      <c r="AG3129" t="s">
        <v>261</v>
      </c>
      <c r="AH3129" s="137">
        <v>1.609E-3</v>
      </c>
      <c r="AI3129" s="137">
        <v>5.2979491372049997E-3</v>
      </c>
      <c r="AJ3129" s="137">
        <v>1.1407967566052001E-3</v>
      </c>
    </row>
    <row r="3130" spans="1:36">
      <c r="A3130">
        <v>811</v>
      </c>
      <c r="B3130">
        <v>9730</v>
      </c>
      <c r="C3130" t="s">
        <v>452</v>
      </c>
      <c r="D3130" t="s">
        <v>453</v>
      </c>
      <c r="E3130" t="s">
        <v>41</v>
      </c>
      <c r="F3130" t="s">
        <v>2749</v>
      </c>
      <c r="G3130" t="s">
        <v>2750</v>
      </c>
      <c r="H3130" t="s">
        <v>44</v>
      </c>
      <c r="I3130" t="s">
        <v>456</v>
      </c>
      <c r="J3130" t="s">
        <v>45</v>
      </c>
      <c r="K3130" t="s">
        <v>45</v>
      </c>
      <c r="L3130" t="s">
        <v>46</v>
      </c>
      <c r="M3130" t="s">
        <v>47</v>
      </c>
      <c r="N3130" t="s">
        <v>457</v>
      </c>
      <c r="O3130" t="s">
        <v>51</v>
      </c>
      <c r="P3130" t="s">
        <v>216</v>
      </c>
      <c r="Q3130" t="s">
        <v>217</v>
      </c>
      <c r="R3130" t="s">
        <v>218</v>
      </c>
      <c r="S3130" t="s">
        <v>52</v>
      </c>
      <c r="T3130" t="s">
        <v>2751</v>
      </c>
      <c r="U3130" t="s">
        <v>2752</v>
      </c>
      <c r="V3130" s="137">
        <v>1E-3</v>
      </c>
      <c r="W3130" s="137">
        <v>2.145E-2</v>
      </c>
      <c r="X3130" t="s">
        <v>272</v>
      </c>
      <c r="Y3130" t="s">
        <v>51</v>
      </c>
      <c r="Z3130" s="133">
        <v>7585687</v>
      </c>
      <c r="AA3130" s="135">
        <v>1</v>
      </c>
      <c r="AB3130" s="139">
        <v>108.74</v>
      </c>
      <c r="AD3130" s="133">
        <v>8248.6759999999995</v>
      </c>
      <c r="AG3130" t="s">
        <v>261</v>
      </c>
      <c r="AH3130" s="137">
        <v>1.769E-3</v>
      </c>
      <c r="AI3130" s="137">
        <v>5.0644299498219802E-3</v>
      </c>
      <c r="AJ3130" s="137">
        <v>1.0905135385763901E-3</v>
      </c>
    </row>
    <row r="3131" spans="1:36">
      <c r="A3131">
        <v>811</v>
      </c>
      <c r="B3131">
        <v>9730</v>
      </c>
      <c r="C3131" t="s">
        <v>452</v>
      </c>
      <c r="D3131" t="s">
        <v>453</v>
      </c>
      <c r="E3131" t="s">
        <v>41</v>
      </c>
      <c r="F3131" t="s">
        <v>2753</v>
      </c>
      <c r="G3131" t="s">
        <v>2754</v>
      </c>
      <c r="H3131" t="s">
        <v>44</v>
      </c>
      <c r="I3131" t="s">
        <v>1542</v>
      </c>
      <c r="J3131" t="s">
        <v>45</v>
      </c>
      <c r="K3131" t="s">
        <v>45</v>
      </c>
      <c r="L3131" t="s">
        <v>46</v>
      </c>
      <c r="M3131" t="s">
        <v>47</v>
      </c>
      <c r="N3131" t="s">
        <v>457</v>
      </c>
      <c r="O3131" t="s">
        <v>51</v>
      </c>
      <c r="P3131" t="s">
        <v>2755</v>
      </c>
      <c r="Q3131" t="s">
        <v>225</v>
      </c>
      <c r="R3131" t="s">
        <v>218</v>
      </c>
      <c r="S3131" t="s">
        <v>52</v>
      </c>
      <c r="T3131" t="s">
        <v>2756</v>
      </c>
      <c r="U3131" t="s">
        <v>2757</v>
      </c>
      <c r="V3131" s="137">
        <v>4.5900000000000003E-2</v>
      </c>
      <c r="W3131" s="137">
        <v>3.9699999999999999E-2</v>
      </c>
      <c r="X3131" t="s">
        <v>272</v>
      </c>
      <c r="Y3131" t="s">
        <v>51</v>
      </c>
      <c r="Z3131" s="133">
        <v>14367000</v>
      </c>
      <c r="AA3131" s="135">
        <v>1</v>
      </c>
      <c r="AB3131" s="139">
        <v>103.9</v>
      </c>
      <c r="AD3131" s="133">
        <v>14927.313</v>
      </c>
      <c r="AG3131" t="s">
        <v>261</v>
      </c>
      <c r="AH3131" s="137">
        <v>2.0209999999999998E-3</v>
      </c>
      <c r="AI3131" s="137">
        <v>9.1649048436554196E-3</v>
      </c>
      <c r="AJ3131" s="137">
        <v>1.97346056926345E-3</v>
      </c>
    </row>
    <row r="3132" spans="1:36">
      <c r="A3132">
        <v>811</v>
      </c>
      <c r="B3132">
        <v>9730</v>
      </c>
      <c r="C3132" t="s">
        <v>452</v>
      </c>
      <c r="D3132" t="s">
        <v>453</v>
      </c>
      <c r="E3132" t="s">
        <v>41</v>
      </c>
      <c r="F3132" t="s">
        <v>2758</v>
      </c>
      <c r="G3132" t="s">
        <v>2759</v>
      </c>
      <c r="H3132" t="s">
        <v>44</v>
      </c>
      <c r="I3132" t="s">
        <v>456</v>
      </c>
      <c r="J3132" t="s">
        <v>45</v>
      </c>
      <c r="K3132" t="s">
        <v>45</v>
      </c>
      <c r="L3132" t="s">
        <v>46</v>
      </c>
      <c r="M3132" t="s">
        <v>47</v>
      </c>
      <c r="N3132" t="s">
        <v>457</v>
      </c>
      <c r="O3132" t="s">
        <v>51</v>
      </c>
      <c r="P3132" t="s">
        <v>251</v>
      </c>
      <c r="Q3132" t="s">
        <v>217</v>
      </c>
      <c r="R3132" t="s">
        <v>218</v>
      </c>
      <c r="S3132" t="s">
        <v>52</v>
      </c>
      <c r="T3132" t="s">
        <v>2760</v>
      </c>
      <c r="U3132" t="s">
        <v>2761</v>
      </c>
      <c r="V3132" s="137">
        <v>3.1E-2</v>
      </c>
      <c r="W3132" s="137">
        <v>2.4590000000000001E-2</v>
      </c>
      <c r="X3132" t="s">
        <v>272</v>
      </c>
      <c r="Y3132" t="s">
        <v>51</v>
      </c>
      <c r="Z3132" s="133">
        <v>9263000</v>
      </c>
      <c r="AA3132" s="135">
        <v>1</v>
      </c>
      <c r="AB3132" s="139">
        <v>107.81</v>
      </c>
      <c r="AD3132" s="133">
        <v>9986.44</v>
      </c>
      <c r="AG3132" t="s">
        <v>261</v>
      </c>
      <c r="AH3132" s="137">
        <v>4.0639999999999999E-3</v>
      </c>
      <c r="AI3132" s="137">
        <v>6.1313630307306896E-3</v>
      </c>
      <c r="AJ3132" s="137">
        <v>1.32025409793132E-3</v>
      </c>
    </row>
    <row r="3133" spans="1:36">
      <c r="A3133">
        <v>811</v>
      </c>
      <c r="B3133">
        <v>9730</v>
      </c>
      <c r="C3133" t="s">
        <v>2762</v>
      </c>
      <c r="D3133" t="s">
        <v>2763</v>
      </c>
      <c r="E3133" t="s">
        <v>41</v>
      </c>
      <c r="F3133" t="s">
        <v>2764</v>
      </c>
      <c r="G3133" t="s">
        <v>2765</v>
      </c>
      <c r="H3133" t="s">
        <v>44</v>
      </c>
      <c r="I3133" t="s">
        <v>1542</v>
      </c>
      <c r="J3133" t="s">
        <v>45</v>
      </c>
      <c r="K3133" t="s">
        <v>159</v>
      </c>
      <c r="L3133" t="s">
        <v>46</v>
      </c>
      <c r="M3133" t="s">
        <v>47</v>
      </c>
      <c r="N3133" t="s">
        <v>281</v>
      </c>
      <c r="O3133" t="s">
        <v>51</v>
      </c>
      <c r="P3133" t="s">
        <v>333</v>
      </c>
      <c r="Q3133" t="s">
        <v>217</v>
      </c>
      <c r="R3133" t="s">
        <v>218</v>
      </c>
      <c r="S3133" t="s">
        <v>52</v>
      </c>
      <c r="T3133" t="s">
        <v>2766</v>
      </c>
      <c r="U3133" t="s">
        <v>2767</v>
      </c>
      <c r="V3133" s="137">
        <v>5.7500000000000002E-2</v>
      </c>
      <c r="W3133" s="137">
        <v>5.5120000000000002E-2</v>
      </c>
      <c r="X3133" t="s">
        <v>272</v>
      </c>
      <c r="Y3133" t="s">
        <v>51</v>
      </c>
      <c r="Z3133" s="133">
        <v>730620</v>
      </c>
      <c r="AA3133" s="135">
        <v>1</v>
      </c>
      <c r="AB3133" s="139">
        <v>101.37</v>
      </c>
      <c r="AD3133" s="133">
        <v>740.62900000000002</v>
      </c>
      <c r="AG3133" t="s">
        <v>261</v>
      </c>
      <c r="AH3133" s="137">
        <v>1.23E-3</v>
      </c>
      <c r="AI3133" s="137">
        <v>4.5472342121550402E-4</v>
      </c>
      <c r="AJ3133" s="137">
        <v>9.79146818213392E-5</v>
      </c>
    </row>
    <row r="3134" spans="1:36">
      <c r="A3134">
        <v>811</v>
      </c>
      <c r="B3134">
        <v>9730</v>
      </c>
      <c r="C3134" t="s">
        <v>2762</v>
      </c>
      <c r="D3134" t="s">
        <v>2763</v>
      </c>
      <c r="E3134" t="s">
        <v>41</v>
      </c>
      <c r="F3134" t="s">
        <v>2768</v>
      </c>
      <c r="G3134" t="s">
        <v>2769</v>
      </c>
      <c r="H3134" t="s">
        <v>44</v>
      </c>
      <c r="I3134" t="s">
        <v>1542</v>
      </c>
      <c r="J3134" t="s">
        <v>45</v>
      </c>
      <c r="K3134" t="s">
        <v>159</v>
      </c>
      <c r="L3134" t="s">
        <v>46</v>
      </c>
      <c r="M3134" t="s">
        <v>47</v>
      </c>
      <c r="N3134" t="s">
        <v>281</v>
      </c>
      <c r="O3134" t="s">
        <v>51</v>
      </c>
      <c r="P3134" t="s">
        <v>358</v>
      </c>
      <c r="Q3134" t="s">
        <v>217</v>
      </c>
      <c r="R3134" t="s">
        <v>218</v>
      </c>
      <c r="S3134" t="s">
        <v>52</v>
      </c>
      <c r="T3134" t="s">
        <v>2770</v>
      </c>
      <c r="U3134" t="s">
        <v>2771</v>
      </c>
      <c r="V3134" s="137">
        <v>5.5300000000000002E-2</v>
      </c>
      <c r="W3134" s="137">
        <v>5.2380000000000003E-2</v>
      </c>
      <c r="X3134" t="s">
        <v>272</v>
      </c>
      <c r="Y3134" t="s">
        <v>51</v>
      </c>
      <c r="Z3134" s="133">
        <v>2273000</v>
      </c>
      <c r="AA3134" s="135">
        <v>1</v>
      </c>
      <c r="AB3134" s="139">
        <v>103.08</v>
      </c>
      <c r="AD3134" s="133">
        <v>2343.0079999999998</v>
      </c>
      <c r="AG3134" t="s">
        <v>261</v>
      </c>
      <c r="AH3134" s="137">
        <v>2.186E-3</v>
      </c>
      <c r="AI3134" s="137">
        <v>1.43853411755252E-3</v>
      </c>
      <c r="AJ3134" s="137">
        <v>3.0975666490366002E-4</v>
      </c>
    </row>
    <row r="3135" spans="1:36">
      <c r="A3135">
        <v>811</v>
      </c>
      <c r="B3135">
        <v>9730</v>
      </c>
      <c r="C3135" t="s">
        <v>2772</v>
      </c>
      <c r="D3135" t="s">
        <v>2773</v>
      </c>
      <c r="E3135" t="s">
        <v>41</v>
      </c>
      <c r="F3135" t="s">
        <v>2774</v>
      </c>
      <c r="G3135" t="s">
        <v>2775</v>
      </c>
      <c r="H3135" t="s">
        <v>44</v>
      </c>
      <c r="I3135" t="s">
        <v>456</v>
      </c>
      <c r="J3135" t="s">
        <v>45</v>
      </c>
      <c r="K3135" t="s">
        <v>45</v>
      </c>
      <c r="L3135" t="s">
        <v>46</v>
      </c>
      <c r="M3135" t="s">
        <v>47</v>
      </c>
      <c r="N3135" t="s">
        <v>49</v>
      </c>
      <c r="O3135" t="s">
        <v>51</v>
      </c>
      <c r="P3135" t="s">
        <v>358</v>
      </c>
      <c r="Q3135" t="s">
        <v>217</v>
      </c>
      <c r="R3135" t="s">
        <v>218</v>
      </c>
      <c r="S3135" t="s">
        <v>52</v>
      </c>
      <c r="T3135" t="s">
        <v>2776</v>
      </c>
      <c r="U3135" t="s">
        <v>2777</v>
      </c>
      <c r="V3135" s="137">
        <v>3.5000000000000001E-3</v>
      </c>
      <c r="W3135" s="137">
        <v>2.4830000000000001E-2</v>
      </c>
      <c r="X3135" t="s">
        <v>272</v>
      </c>
      <c r="Y3135" t="s">
        <v>51</v>
      </c>
      <c r="Z3135" s="133">
        <v>7627619.2000000002</v>
      </c>
      <c r="AA3135" s="135">
        <v>1</v>
      </c>
      <c r="AB3135" s="139">
        <v>106.09</v>
      </c>
      <c r="AD3135" s="133">
        <v>8092.1409999999996</v>
      </c>
      <c r="AG3135" t="s">
        <v>261</v>
      </c>
      <c r="AH3135" s="137">
        <v>2.3110000000000001E-3</v>
      </c>
      <c r="AI3135" s="137">
        <v>4.96832244118375E-3</v>
      </c>
      <c r="AJ3135" s="137">
        <v>1.06981890159508E-3</v>
      </c>
    </row>
    <row r="3136" spans="1:36">
      <c r="A3136">
        <v>811</v>
      </c>
      <c r="B3136">
        <v>9730</v>
      </c>
      <c r="C3136" t="s">
        <v>2772</v>
      </c>
      <c r="D3136" t="s">
        <v>2773</v>
      </c>
      <c r="E3136" t="s">
        <v>41</v>
      </c>
      <c r="F3136" t="s">
        <v>2778</v>
      </c>
      <c r="G3136" t="s">
        <v>2779</v>
      </c>
      <c r="H3136" t="s">
        <v>44</v>
      </c>
      <c r="I3136" t="s">
        <v>456</v>
      </c>
      <c r="J3136" t="s">
        <v>45</v>
      </c>
      <c r="K3136" t="s">
        <v>45</v>
      </c>
      <c r="L3136" t="s">
        <v>46</v>
      </c>
      <c r="M3136" t="s">
        <v>47</v>
      </c>
      <c r="N3136" t="s">
        <v>49</v>
      </c>
      <c r="O3136" t="s">
        <v>51</v>
      </c>
      <c r="P3136" t="s">
        <v>358</v>
      </c>
      <c r="Q3136" t="s">
        <v>217</v>
      </c>
      <c r="R3136" t="s">
        <v>218</v>
      </c>
      <c r="S3136" t="s">
        <v>52</v>
      </c>
      <c r="T3136" t="s">
        <v>2780</v>
      </c>
      <c r="U3136" t="s">
        <v>2781</v>
      </c>
      <c r="V3136" s="137">
        <v>3.2399999999999998E-2</v>
      </c>
      <c r="W3136" s="137">
        <v>2.5690000000000001E-2</v>
      </c>
      <c r="X3136" t="s">
        <v>272</v>
      </c>
      <c r="Y3136" t="s">
        <v>51</v>
      </c>
      <c r="Z3136" s="133">
        <v>8678661</v>
      </c>
      <c r="AA3136" s="135">
        <v>1</v>
      </c>
      <c r="AB3136" s="139">
        <v>108.09</v>
      </c>
      <c r="AD3136" s="133">
        <v>9380.7649999999994</v>
      </c>
      <c r="AG3136" t="s">
        <v>261</v>
      </c>
      <c r="AH3136" s="137">
        <v>6.6990000000000001E-3</v>
      </c>
      <c r="AI3136" s="137">
        <v>5.7594970780195098E-3</v>
      </c>
      <c r="AJ3136" s="137">
        <v>1.2401809485373999E-3</v>
      </c>
    </row>
    <row r="3137" spans="1:36">
      <c r="A3137">
        <v>811</v>
      </c>
      <c r="B3137">
        <v>9730</v>
      </c>
      <c r="C3137" t="s">
        <v>2772</v>
      </c>
      <c r="D3137" t="s">
        <v>2773</v>
      </c>
      <c r="E3137" t="s">
        <v>41</v>
      </c>
      <c r="F3137" t="s">
        <v>2782</v>
      </c>
      <c r="G3137" t="s">
        <v>2783</v>
      </c>
      <c r="H3137" t="s">
        <v>44</v>
      </c>
      <c r="I3137" t="s">
        <v>456</v>
      </c>
      <c r="J3137" t="s">
        <v>45</v>
      </c>
      <c r="K3137" t="s">
        <v>45</v>
      </c>
      <c r="L3137" t="s">
        <v>46</v>
      </c>
      <c r="M3137" t="s">
        <v>47</v>
      </c>
      <c r="N3137" t="s">
        <v>49</v>
      </c>
      <c r="O3137" t="s">
        <v>51</v>
      </c>
      <c r="P3137" t="s">
        <v>358</v>
      </c>
      <c r="Q3137" t="s">
        <v>217</v>
      </c>
      <c r="R3137" t="s">
        <v>218</v>
      </c>
      <c r="S3137" t="s">
        <v>52</v>
      </c>
      <c r="T3137" t="s">
        <v>2784</v>
      </c>
      <c r="U3137" t="s">
        <v>2785</v>
      </c>
      <c r="V3137" s="137">
        <v>2.7300000000000001E-2</v>
      </c>
      <c r="W3137" s="137">
        <v>2.751E-2</v>
      </c>
      <c r="X3137" t="s">
        <v>272</v>
      </c>
      <c r="Y3137" t="s">
        <v>51</v>
      </c>
      <c r="Z3137" s="133">
        <v>5670000</v>
      </c>
      <c r="AA3137" s="135">
        <v>1</v>
      </c>
      <c r="AB3137" s="139">
        <v>99.79</v>
      </c>
      <c r="AD3137" s="133">
        <v>5658.0929999999998</v>
      </c>
      <c r="AG3137" t="s">
        <v>261</v>
      </c>
      <c r="AH3137" s="137">
        <v>7.3730000000000002E-3</v>
      </c>
      <c r="AI3137" s="137">
        <v>3.4738927187734901E-3</v>
      </c>
      <c r="AJ3137" s="137">
        <v>7.4802634826010201E-4</v>
      </c>
    </row>
    <row r="3138" spans="1:36">
      <c r="A3138">
        <v>811</v>
      </c>
      <c r="B3138">
        <v>9730</v>
      </c>
      <c r="C3138" t="s">
        <v>2772</v>
      </c>
      <c r="D3138" t="s">
        <v>2773</v>
      </c>
      <c r="E3138" t="s">
        <v>41</v>
      </c>
      <c r="F3138" t="s">
        <v>2786</v>
      </c>
      <c r="G3138" t="s">
        <v>2787</v>
      </c>
      <c r="H3138" t="s">
        <v>44</v>
      </c>
      <c r="I3138" t="s">
        <v>456</v>
      </c>
      <c r="J3138" t="s">
        <v>45</v>
      </c>
      <c r="K3138" t="s">
        <v>45</v>
      </c>
      <c r="L3138" t="s">
        <v>46</v>
      </c>
      <c r="M3138" t="s">
        <v>47</v>
      </c>
      <c r="N3138" t="s">
        <v>49</v>
      </c>
      <c r="O3138" t="s">
        <v>51</v>
      </c>
      <c r="P3138" t="s">
        <v>358</v>
      </c>
      <c r="Q3138" t="s">
        <v>217</v>
      </c>
      <c r="R3138" t="s">
        <v>218</v>
      </c>
      <c r="S3138" t="s">
        <v>52</v>
      </c>
      <c r="T3138" t="s">
        <v>2788</v>
      </c>
      <c r="U3138" t="s">
        <v>392</v>
      </c>
      <c r="V3138" s="137">
        <v>2.81E-2</v>
      </c>
      <c r="W3138" s="137">
        <v>2.3630000000000002E-2</v>
      </c>
      <c r="X3138" t="s">
        <v>272</v>
      </c>
      <c r="Y3138" t="s">
        <v>51</v>
      </c>
      <c r="Z3138" s="133">
        <v>3144170.59</v>
      </c>
      <c r="AA3138" s="135">
        <v>1</v>
      </c>
      <c r="AB3138" s="139">
        <v>121.96</v>
      </c>
      <c r="AD3138" s="133">
        <v>3834.63</v>
      </c>
      <c r="AG3138" t="s">
        <v>261</v>
      </c>
      <c r="AH3138" s="137">
        <v>2.6350000000000002E-3</v>
      </c>
      <c r="AI3138" s="137">
        <v>2.3543435579576502E-3</v>
      </c>
      <c r="AJ3138" s="137">
        <v>5.0695607400062196E-4</v>
      </c>
    </row>
    <row r="3139" spans="1:36">
      <c r="A3139">
        <v>811</v>
      </c>
      <c r="B3139">
        <v>9730</v>
      </c>
      <c r="C3139" t="s">
        <v>2772</v>
      </c>
      <c r="D3139" t="s">
        <v>2773</v>
      </c>
      <c r="E3139" t="s">
        <v>41</v>
      </c>
      <c r="F3139" t="s">
        <v>2789</v>
      </c>
      <c r="G3139" t="s">
        <v>2790</v>
      </c>
      <c r="H3139" t="s">
        <v>44</v>
      </c>
      <c r="I3139" t="s">
        <v>456</v>
      </c>
      <c r="J3139" t="s">
        <v>45</v>
      </c>
      <c r="K3139" t="s">
        <v>45</v>
      </c>
      <c r="L3139" t="s">
        <v>46</v>
      </c>
      <c r="M3139" t="s">
        <v>47</v>
      </c>
      <c r="N3139" t="s">
        <v>49</v>
      </c>
      <c r="O3139" t="s">
        <v>51</v>
      </c>
      <c r="P3139" t="s">
        <v>358</v>
      </c>
      <c r="Q3139" t="s">
        <v>217</v>
      </c>
      <c r="R3139" t="s">
        <v>218</v>
      </c>
      <c r="S3139" t="s">
        <v>52</v>
      </c>
      <c r="T3139" t="s">
        <v>2791</v>
      </c>
      <c r="U3139" t="s">
        <v>303</v>
      </c>
      <c r="V3139" s="137">
        <v>3.6999999999999998E-2</v>
      </c>
      <c r="W3139" s="137">
        <v>2.3529999999999999E-2</v>
      </c>
      <c r="X3139" t="s">
        <v>272</v>
      </c>
      <c r="Y3139" t="s">
        <v>51</v>
      </c>
      <c r="Z3139" s="133">
        <v>54400.01</v>
      </c>
      <c r="AA3139" s="135">
        <v>1</v>
      </c>
      <c r="AB3139" s="139">
        <v>121.81</v>
      </c>
      <c r="AD3139" s="133">
        <v>66.265000000000001</v>
      </c>
      <c r="AG3139" t="s">
        <v>261</v>
      </c>
      <c r="AH3139" s="137">
        <v>3.6200000000000002E-4</v>
      </c>
      <c r="AI3139" s="137">
        <v>4.0684430730218398E-5</v>
      </c>
      <c r="AJ3139" s="137">
        <v>8.7604968298822996E-6</v>
      </c>
    </row>
    <row r="3140" spans="1:36">
      <c r="A3140">
        <v>811</v>
      </c>
      <c r="B3140">
        <v>9730</v>
      </c>
      <c r="C3140" t="s">
        <v>2792</v>
      </c>
      <c r="D3140" t="s">
        <v>2793</v>
      </c>
      <c r="E3140" t="s">
        <v>41</v>
      </c>
      <c r="F3140" t="s">
        <v>2794</v>
      </c>
      <c r="G3140" t="s">
        <v>2795</v>
      </c>
      <c r="H3140" t="s">
        <v>44</v>
      </c>
      <c r="I3140" t="s">
        <v>1542</v>
      </c>
      <c r="J3140" t="s">
        <v>45</v>
      </c>
      <c r="K3140" t="s">
        <v>45</v>
      </c>
      <c r="L3140" t="s">
        <v>46</v>
      </c>
      <c r="M3140" t="s">
        <v>47</v>
      </c>
      <c r="N3140" t="s">
        <v>306</v>
      </c>
      <c r="O3140" t="s">
        <v>51</v>
      </c>
      <c r="P3140" t="s">
        <v>2333</v>
      </c>
      <c r="Q3140" t="s">
        <v>225</v>
      </c>
      <c r="R3140" t="s">
        <v>218</v>
      </c>
      <c r="S3140" t="s">
        <v>52</v>
      </c>
      <c r="T3140" t="s">
        <v>2796</v>
      </c>
      <c r="U3140" t="s">
        <v>2376</v>
      </c>
      <c r="V3140" s="137">
        <v>6.0699999999999997E-2</v>
      </c>
      <c r="W3140" s="137">
        <v>4.0960000000000003E-2</v>
      </c>
      <c r="X3140" t="s">
        <v>272</v>
      </c>
      <c r="Y3140" t="s">
        <v>51</v>
      </c>
      <c r="Z3140" s="133">
        <v>1676704</v>
      </c>
      <c r="AA3140" s="135">
        <v>1</v>
      </c>
      <c r="AB3140" s="139">
        <v>112.9</v>
      </c>
      <c r="AD3140" s="133">
        <v>1892.999</v>
      </c>
      <c r="AG3140" t="s">
        <v>261</v>
      </c>
      <c r="AH3140" s="137">
        <v>2.666E-3</v>
      </c>
      <c r="AI3140" s="137">
        <v>1.16224226140313E-3</v>
      </c>
      <c r="AJ3140" s="137">
        <v>2.50263293938996E-4</v>
      </c>
    </row>
    <row r="3141" spans="1:36">
      <c r="A3141">
        <v>811</v>
      </c>
      <c r="B3141">
        <v>9730</v>
      </c>
      <c r="C3141" t="s">
        <v>2792</v>
      </c>
      <c r="D3141" t="s">
        <v>2793</v>
      </c>
      <c r="E3141" t="s">
        <v>41</v>
      </c>
      <c r="F3141" t="s">
        <v>2797</v>
      </c>
      <c r="G3141" t="s">
        <v>2798</v>
      </c>
      <c r="H3141" t="s">
        <v>44</v>
      </c>
      <c r="I3141" t="s">
        <v>1542</v>
      </c>
      <c r="J3141" t="s">
        <v>45</v>
      </c>
      <c r="K3141" t="s">
        <v>45</v>
      </c>
      <c r="L3141" t="s">
        <v>46</v>
      </c>
      <c r="M3141" t="s">
        <v>47</v>
      </c>
      <c r="N3141" t="s">
        <v>306</v>
      </c>
      <c r="O3141" t="s">
        <v>51</v>
      </c>
      <c r="P3141" t="s">
        <v>2333</v>
      </c>
      <c r="Q3141" t="s">
        <v>225</v>
      </c>
      <c r="R3141" t="s">
        <v>218</v>
      </c>
      <c r="S3141" t="s">
        <v>52</v>
      </c>
      <c r="T3141" t="s">
        <v>2799</v>
      </c>
      <c r="U3141" t="s">
        <v>283</v>
      </c>
      <c r="V3141" s="137">
        <v>4.1000000000000002E-2</v>
      </c>
      <c r="W3141" s="137">
        <v>4.3560000000000001E-2</v>
      </c>
      <c r="X3141" t="s">
        <v>272</v>
      </c>
      <c r="Y3141" t="s">
        <v>51</v>
      </c>
      <c r="Z3141" s="133">
        <v>1789912</v>
      </c>
      <c r="AA3141" s="135">
        <v>1</v>
      </c>
      <c r="AB3141" s="139">
        <v>101.91</v>
      </c>
      <c r="AD3141" s="133">
        <v>1824.0989999999999</v>
      </c>
      <c r="AG3141" t="s">
        <v>261</v>
      </c>
      <c r="AH3141" s="137">
        <v>2.5100000000000001E-3</v>
      </c>
      <c r="AI3141" s="137">
        <v>1.1199401182144901E-3</v>
      </c>
      <c r="AJ3141" s="137">
        <v>2.4115445833161701E-4</v>
      </c>
    </row>
    <row r="3142" spans="1:36">
      <c r="A3142">
        <v>811</v>
      </c>
      <c r="B3142">
        <v>9730</v>
      </c>
      <c r="C3142" t="s">
        <v>2792</v>
      </c>
      <c r="D3142" t="s">
        <v>2793</v>
      </c>
      <c r="E3142" t="s">
        <v>41</v>
      </c>
      <c r="F3142" t="s">
        <v>2800</v>
      </c>
      <c r="G3142" t="s">
        <v>2801</v>
      </c>
      <c r="H3142" t="s">
        <v>44</v>
      </c>
      <c r="I3142" t="s">
        <v>1542</v>
      </c>
      <c r="J3142" t="s">
        <v>45</v>
      </c>
      <c r="K3142" t="s">
        <v>45</v>
      </c>
      <c r="L3142" t="s">
        <v>46</v>
      </c>
      <c r="M3142" t="s">
        <v>47</v>
      </c>
      <c r="N3142" t="s">
        <v>306</v>
      </c>
      <c r="O3142" t="s">
        <v>51</v>
      </c>
      <c r="P3142" t="s">
        <v>2333</v>
      </c>
      <c r="Q3142" t="s">
        <v>225</v>
      </c>
      <c r="R3142" t="s">
        <v>218</v>
      </c>
      <c r="S3142" t="s">
        <v>52</v>
      </c>
      <c r="T3142" t="s">
        <v>2802</v>
      </c>
      <c r="U3142" t="s">
        <v>2803</v>
      </c>
      <c r="V3142" s="137">
        <v>5.0200000000000002E-2</v>
      </c>
      <c r="W3142" s="137">
        <v>4.24E-2</v>
      </c>
      <c r="X3142" t="s">
        <v>272</v>
      </c>
      <c r="Y3142" t="s">
        <v>51</v>
      </c>
      <c r="Z3142" s="133">
        <v>4349500</v>
      </c>
      <c r="AA3142" s="135">
        <v>1</v>
      </c>
      <c r="AB3142" s="139">
        <v>105.83</v>
      </c>
      <c r="AD3142" s="133">
        <v>4603.076</v>
      </c>
      <c r="AG3142" t="s">
        <v>261</v>
      </c>
      <c r="AH3142" s="137">
        <v>1.5545E-2</v>
      </c>
      <c r="AI3142" s="137">
        <v>2.82614507737449E-3</v>
      </c>
      <c r="AJ3142" s="137">
        <v>6.0854814843795603E-4</v>
      </c>
    </row>
    <row r="3143" spans="1:36">
      <c r="A3143">
        <v>811</v>
      </c>
      <c r="B3143">
        <v>9730</v>
      </c>
      <c r="C3143" t="s">
        <v>2792</v>
      </c>
      <c r="D3143" t="s">
        <v>2793</v>
      </c>
      <c r="E3143" t="s">
        <v>41</v>
      </c>
      <c r="F3143" t="s">
        <v>2804</v>
      </c>
      <c r="G3143" t="s">
        <v>2805</v>
      </c>
      <c r="H3143" t="s">
        <v>44</v>
      </c>
      <c r="I3143" t="s">
        <v>1542</v>
      </c>
      <c r="J3143" t="s">
        <v>45</v>
      </c>
      <c r="K3143" t="s">
        <v>45</v>
      </c>
      <c r="L3143" t="s">
        <v>46</v>
      </c>
      <c r="M3143" t="s">
        <v>47</v>
      </c>
      <c r="N3143" t="s">
        <v>306</v>
      </c>
      <c r="O3143" t="s">
        <v>51</v>
      </c>
      <c r="P3143" t="s">
        <v>2333</v>
      </c>
      <c r="Q3143" t="s">
        <v>225</v>
      </c>
      <c r="R3143" t="s">
        <v>218</v>
      </c>
      <c r="S3143" t="s">
        <v>52</v>
      </c>
      <c r="T3143" t="s">
        <v>2806</v>
      </c>
      <c r="U3143" t="s">
        <v>2521</v>
      </c>
      <c r="V3143" s="137">
        <v>5.0200000000000002E-2</v>
      </c>
      <c r="W3143" s="137">
        <v>4.3389999999999998E-2</v>
      </c>
      <c r="X3143" t="s">
        <v>272</v>
      </c>
      <c r="Y3143" t="s">
        <v>51</v>
      </c>
      <c r="Z3143" s="133">
        <v>4349500</v>
      </c>
      <c r="AA3143" s="135">
        <v>1</v>
      </c>
      <c r="AB3143" s="139">
        <v>105.61</v>
      </c>
      <c r="AD3143" s="133">
        <v>4593.5069999999996</v>
      </c>
      <c r="AG3143" t="s">
        <v>261</v>
      </c>
      <c r="AH3143" s="137">
        <v>1.5545E-2</v>
      </c>
      <c r="AI3143" s="137">
        <v>2.8202700710717198E-3</v>
      </c>
      <c r="AJ3143" s="137">
        <v>6.07283095119839E-4</v>
      </c>
    </row>
    <row r="3144" spans="1:36">
      <c r="A3144">
        <v>811</v>
      </c>
      <c r="B3144">
        <v>9730</v>
      </c>
      <c r="C3144" t="s">
        <v>2792</v>
      </c>
      <c r="D3144" t="s">
        <v>2793</v>
      </c>
      <c r="E3144" t="s">
        <v>41</v>
      </c>
      <c r="F3144" t="s">
        <v>2807</v>
      </c>
      <c r="G3144" t="s">
        <v>2808</v>
      </c>
      <c r="H3144" t="s">
        <v>44</v>
      </c>
      <c r="I3144" t="s">
        <v>1542</v>
      </c>
      <c r="J3144" t="s">
        <v>45</v>
      </c>
      <c r="K3144" t="s">
        <v>45</v>
      </c>
      <c r="L3144" t="s">
        <v>46</v>
      </c>
      <c r="M3144" t="s">
        <v>47</v>
      </c>
      <c r="N3144" t="s">
        <v>306</v>
      </c>
      <c r="O3144" t="s">
        <v>51</v>
      </c>
      <c r="P3144" t="s">
        <v>2333</v>
      </c>
      <c r="Q3144" t="s">
        <v>225</v>
      </c>
      <c r="R3144" t="s">
        <v>218</v>
      </c>
      <c r="S3144" t="s">
        <v>52</v>
      </c>
      <c r="T3144" t="s">
        <v>2809</v>
      </c>
      <c r="U3144" t="s">
        <v>2606</v>
      </c>
      <c r="V3144" s="137">
        <v>5.3999999999999999E-2</v>
      </c>
      <c r="W3144" s="137">
        <v>3.9120000000000002E-2</v>
      </c>
      <c r="X3144" t="s">
        <v>272</v>
      </c>
      <c r="Y3144" t="s">
        <v>51</v>
      </c>
      <c r="Z3144" s="133">
        <v>1819564</v>
      </c>
      <c r="AA3144" s="135">
        <v>1</v>
      </c>
      <c r="AB3144" s="139">
        <v>106.24</v>
      </c>
      <c r="AD3144" s="133">
        <v>1933.105</v>
      </c>
      <c r="AG3144" t="s">
        <v>261</v>
      </c>
      <c r="AH3144" s="137">
        <v>3.1840000000000002E-3</v>
      </c>
      <c r="AI3144" s="137">
        <v>1.1868660814011299E-3</v>
      </c>
      <c r="AJ3144" s="137">
        <v>2.5556549168787197E-4</v>
      </c>
    </row>
    <row r="3145" spans="1:36">
      <c r="A3145">
        <v>811</v>
      </c>
      <c r="B3145">
        <v>9730</v>
      </c>
      <c r="C3145" t="s">
        <v>2792</v>
      </c>
      <c r="D3145" t="s">
        <v>2793</v>
      </c>
      <c r="E3145" t="s">
        <v>41</v>
      </c>
      <c r="F3145" t="s">
        <v>2810</v>
      </c>
      <c r="G3145" t="s">
        <v>2811</v>
      </c>
      <c r="H3145" t="s">
        <v>44</v>
      </c>
      <c r="I3145" t="s">
        <v>1542</v>
      </c>
      <c r="J3145" t="s">
        <v>45</v>
      </c>
      <c r="K3145" t="s">
        <v>45</v>
      </c>
      <c r="L3145" t="s">
        <v>46</v>
      </c>
      <c r="M3145" t="s">
        <v>47</v>
      </c>
      <c r="N3145" t="s">
        <v>306</v>
      </c>
      <c r="O3145" t="s">
        <v>51</v>
      </c>
      <c r="P3145" t="s">
        <v>2333</v>
      </c>
      <c r="Q3145" t="s">
        <v>225</v>
      </c>
      <c r="R3145" t="s">
        <v>218</v>
      </c>
      <c r="S3145" t="s">
        <v>52</v>
      </c>
      <c r="T3145" t="s">
        <v>2812</v>
      </c>
      <c r="U3145" t="s">
        <v>2813</v>
      </c>
      <c r="V3145" s="137">
        <v>5.3999999999999999E-2</v>
      </c>
      <c r="W3145" s="137">
        <v>3.9699999999999999E-2</v>
      </c>
      <c r="X3145" t="s">
        <v>272</v>
      </c>
      <c r="Y3145" t="s">
        <v>51</v>
      </c>
      <c r="Z3145" s="133">
        <v>461700</v>
      </c>
      <c r="AA3145" s="135">
        <v>1</v>
      </c>
      <c r="AB3145" s="139">
        <v>107.2</v>
      </c>
      <c r="AD3145" s="133">
        <v>494.94200000000001</v>
      </c>
      <c r="AG3145" t="s">
        <v>261</v>
      </c>
      <c r="AH3145" s="137">
        <v>8.0800000000000002E-4</v>
      </c>
      <c r="AI3145" s="137">
        <v>3.0387920445497699E-4</v>
      </c>
      <c r="AJ3145" s="137">
        <v>6.5433699317259396E-5</v>
      </c>
    </row>
    <row r="3146" spans="1:36">
      <c r="A3146">
        <v>811</v>
      </c>
      <c r="B3146">
        <v>9730</v>
      </c>
      <c r="C3146" t="s">
        <v>2792</v>
      </c>
      <c r="D3146" t="s">
        <v>2793</v>
      </c>
      <c r="E3146" t="s">
        <v>41</v>
      </c>
      <c r="F3146" t="s">
        <v>2814</v>
      </c>
      <c r="G3146" t="s">
        <v>2815</v>
      </c>
      <c r="H3146" t="s">
        <v>44</v>
      </c>
      <c r="I3146" t="s">
        <v>1542</v>
      </c>
      <c r="J3146" t="s">
        <v>45</v>
      </c>
      <c r="K3146" t="s">
        <v>45</v>
      </c>
      <c r="L3146" t="s">
        <v>46</v>
      </c>
      <c r="M3146" t="s">
        <v>47</v>
      </c>
      <c r="N3146" t="s">
        <v>306</v>
      </c>
      <c r="O3146" t="s">
        <v>51</v>
      </c>
      <c r="P3146" t="s">
        <v>333</v>
      </c>
      <c r="Q3146" t="s">
        <v>217</v>
      </c>
      <c r="R3146" t="s">
        <v>218</v>
      </c>
      <c r="S3146" t="s">
        <v>52</v>
      </c>
      <c r="T3146" t="s">
        <v>2816</v>
      </c>
      <c r="U3146" t="s">
        <v>2514</v>
      </c>
      <c r="V3146" s="137">
        <v>6.0699999999999997E-2</v>
      </c>
      <c r="W3146" s="137">
        <v>4.0140000000000002E-2</v>
      </c>
      <c r="X3146" t="s">
        <v>272</v>
      </c>
      <c r="Y3146" t="s">
        <v>51</v>
      </c>
      <c r="Z3146" s="133">
        <v>2991371</v>
      </c>
      <c r="AA3146" s="135">
        <v>1</v>
      </c>
      <c r="AB3146" s="139">
        <v>111.89</v>
      </c>
      <c r="AD3146" s="133">
        <v>3347.0450000000001</v>
      </c>
      <c r="AG3146" t="s">
        <v>261</v>
      </c>
      <c r="AH3146" s="137">
        <v>4.7569999999999999E-3</v>
      </c>
      <c r="AI3146" s="137">
        <v>2.0549812978059101E-3</v>
      </c>
      <c r="AJ3146" s="137">
        <v>4.4249499923626999E-4</v>
      </c>
    </row>
    <row r="3147" spans="1:36">
      <c r="A3147">
        <v>811</v>
      </c>
      <c r="B3147">
        <v>9730</v>
      </c>
      <c r="C3147" t="s">
        <v>2792</v>
      </c>
      <c r="D3147" t="s">
        <v>2793</v>
      </c>
      <c r="E3147" t="s">
        <v>41</v>
      </c>
      <c r="F3147" t="s">
        <v>3593</v>
      </c>
      <c r="G3147" t="s">
        <v>3594</v>
      </c>
      <c r="H3147" t="s">
        <v>44</v>
      </c>
      <c r="I3147" t="s">
        <v>1542</v>
      </c>
      <c r="J3147" t="s">
        <v>45</v>
      </c>
      <c r="K3147" t="s">
        <v>45</v>
      </c>
      <c r="L3147" t="s">
        <v>46</v>
      </c>
      <c r="M3147" t="s">
        <v>47</v>
      </c>
      <c r="N3147" t="s">
        <v>306</v>
      </c>
      <c r="O3147" t="s">
        <v>51</v>
      </c>
      <c r="P3147" t="s">
        <v>2333</v>
      </c>
      <c r="Q3147" t="s">
        <v>225</v>
      </c>
      <c r="R3147" t="s">
        <v>218</v>
      </c>
      <c r="S3147" t="s">
        <v>52</v>
      </c>
      <c r="T3147" t="s">
        <v>3595</v>
      </c>
      <c r="U3147" t="s">
        <v>3596</v>
      </c>
      <c r="V3147" s="137">
        <v>4.7800000000000002E-2</v>
      </c>
      <c r="W3147" s="137">
        <v>4.2099999999999999E-2</v>
      </c>
      <c r="X3147" t="s">
        <v>272</v>
      </c>
      <c r="Y3147" t="s">
        <v>51</v>
      </c>
      <c r="Z3147" s="133">
        <v>4911500</v>
      </c>
      <c r="AA3147" s="135">
        <v>1</v>
      </c>
      <c r="AB3147" s="139">
        <v>104.14</v>
      </c>
      <c r="AD3147" s="133">
        <v>5114.8360000000002</v>
      </c>
      <c r="AG3147" t="s">
        <v>261</v>
      </c>
      <c r="AH3147" s="137">
        <v>1.8381999999999999E-2</v>
      </c>
      <c r="AI3147" s="137">
        <v>3.14034991745625E-3</v>
      </c>
      <c r="AJ3147" s="137">
        <v>6.7620524615483299E-4</v>
      </c>
    </row>
    <row r="3148" spans="1:36">
      <c r="A3148">
        <v>811</v>
      </c>
      <c r="B3148">
        <v>9730</v>
      </c>
      <c r="C3148" t="s">
        <v>2792</v>
      </c>
      <c r="D3148" t="s">
        <v>2793</v>
      </c>
      <c r="E3148" t="s">
        <v>41</v>
      </c>
      <c r="F3148" t="s">
        <v>3597</v>
      </c>
      <c r="G3148" t="s">
        <v>3598</v>
      </c>
      <c r="H3148" t="s">
        <v>44</v>
      </c>
      <c r="I3148" t="s">
        <v>1542</v>
      </c>
      <c r="J3148" t="s">
        <v>45</v>
      </c>
      <c r="K3148" t="s">
        <v>45</v>
      </c>
      <c r="L3148" t="s">
        <v>46</v>
      </c>
      <c r="M3148" t="s">
        <v>47</v>
      </c>
      <c r="N3148" t="s">
        <v>306</v>
      </c>
      <c r="O3148" t="s">
        <v>51</v>
      </c>
      <c r="P3148" t="s">
        <v>2333</v>
      </c>
      <c r="Q3148" t="s">
        <v>225</v>
      </c>
      <c r="R3148" t="s">
        <v>218</v>
      </c>
      <c r="S3148" t="s">
        <v>52</v>
      </c>
      <c r="T3148" t="s">
        <v>3599</v>
      </c>
      <c r="U3148" t="s">
        <v>3600</v>
      </c>
      <c r="V3148" s="137">
        <v>4.7800000000000002E-2</v>
      </c>
      <c r="W3148" s="137">
        <v>4.3180000000000003E-2</v>
      </c>
      <c r="X3148" t="s">
        <v>272</v>
      </c>
      <c r="Y3148" t="s">
        <v>51</v>
      </c>
      <c r="Z3148" s="133">
        <v>4911500</v>
      </c>
      <c r="AA3148" s="135">
        <v>1</v>
      </c>
      <c r="AB3148" s="139">
        <v>103.75</v>
      </c>
      <c r="AD3148" s="133">
        <v>5095.6809999999996</v>
      </c>
      <c r="AG3148" t="s">
        <v>261</v>
      </c>
      <c r="AH3148" s="137">
        <v>1.8381999999999999E-2</v>
      </c>
      <c r="AI3148" s="137">
        <v>3.1285894366822101E-3</v>
      </c>
      <c r="AJ3148" s="137">
        <v>6.7367288542888402E-4</v>
      </c>
    </row>
    <row r="3149" spans="1:36">
      <c r="A3149">
        <v>811</v>
      </c>
      <c r="B3149">
        <v>9730</v>
      </c>
      <c r="C3149" t="s">
        <v>2817</v>
      </c>
      <c r="D3149" t="s">
        <v>2818</v>
      </c>
      <c r="E3149" t="s">
        <v>41</v>
      </c>
      <c r="F3149" t="s">
        <v>2819</v>
      </c>
      <c r="G3149" t="s">
        <v>2820</v>
      </c>
      <c r="H3149" t="s">
        <v>44</v>
      </c>
      <c r="I3149" t="s">
        <v>1542</v>
      </c>
      <c r="J3149" t="s">
        <v>45</v>
      </c>
      <c r="K3149" t="s">
        <v>45</v>
      </c>
      <c r="L3149" t="s">
        <v>46</v>
      </c>
      <c r="M3149" t="s">
        <v>47</v>
      </c>
      <c r="N3149" t="s">
        <v>49</v>
      </c>
      <c r="O3149" t="s">
        <v>51</v>
      </c>
      <c r="P3149" t="s">
        <v>308</v>
      </c>
      <c r="Q3149" t="s">
        <v>225</v>
      </c>
      <c r="R3149" t="s">
        <v>218</v>
      </c>
      <c r="S3149" t="s">
        <v>52</v>
      </c>
      <c r="T3149" t="s">
        <v>2821</v>
      </c>
      <c r="U3149" t="s">
        <v>2177</v>
      </c>
      <c r="V3149" s="137">
        <v>3.04E-2</v>
      </c>
      <c r="W3149" s="137">
        <v>4.0969999999999999E-2</v>
      </c>
      <c r="X3149" t="s">
        <v>272</v>
      </c>
      <c r="Y3149" t="s">
        <v>51</v>
      </c>
      <c r="Z3149" s="133">
        <v>1113383.31</v>
      </c>
      <c r="AA3149" s="135">
        <v>1</v>
      </c>
      <c r="AB3149" s="139">
        <v>97.84</v>
      </c>
      <c r="AD3149" s="133">
        <v>1089.3340000000001</v>
      </c>
      <c r="AG3149" t="s">
        <v>261</v>
      </c>
      <c r="AH3149" s="137">
        <v>4.3410000000000002E-3</v>
      </c>
      <c r="AI3149" s="137">
        <v>6.6881725904091105E-4</v>
      </c>
      <c r="AJ3149" s="137">
        <v>1.4401507830971201E-4</v>
      </c>
    </row>
    <row r="3150" spans="1:36">
      <c r="A3150">
        <v>811</v>
      </c>
      <c r="B3150">
        <v>9730</v>
      </c>
      <c r="C3150" t="s">
        <v>2817</v>
      </c>
      <c r="D3150" t="s">
        <v>2818</v>
      </c>
      <c r="E3150" t="s">
        <v>41</v>
      </c>
      <c r="F3150" t="s">
        <v>2822</v>
      </c>
      <c r="G3150" t="s">
        <v>2823</v>
      </c>
      <c r="H3150" t="s">
        <v>44</v>
      </c>
      <c r="I3150" t="s">
        <v>1542</v>
      </c>
      <c r="J3150" t="s">
        <v>45</v>
      </c>
      <c r="K3150" t="s">
        <v>45</v>
      </c>
      <c r="L3150" t="s">
        <v>46</v>
      </c>
      <c r="M3150" t="s">
        <v>47</v>
      </c>
      <c r="N3150" t="s">
        <v>49</v>
      </c>
      <c r="O3150" t="s">
        <v>51</v>
      </c>
      <c r="P3150" t="s">
        <v>308</v>
      </c>
      <c r="Q3150" t="s">
        <v>225</v>
      </c>
      <c r="R3150" t="s">
        <v>218</v>
      </c>
      <c r="S3150" t="s">
        <v>52</v>
      </c>
      <c r="T3150" t="s">
        <v>2824</v>
      </c>
      <c r="U3150" t="s">
        <v>2270</v>
      </c>
      <c r="V3150" s="137">
        <v>5.4800000000000001E-2</v>
      </c>
      <c r="W3150" s="137">
        <v>3.9149999999999997E-2</v>
      </c>
      <c r="X3150" t="s">
        <v>272</v>
      </c>
      <c r="Y3150" t="s">
        <v>51</v>
      </c>
      <c r="Z3150" s="133">
        <v>2127961</v>
      </c>
      <c r="AA3150" s="135">
        <v>1</v>
      </c>
      <c r="AB3150" s="139">
        <v>106.65</v>
      </c>
      <c r="AD3150" s="133">
        <v>2269.4699999999998</v>
      </c>
      <c r="AG3150" t="s">
        <v>261</v>
      </c>
      <c r="AH3150" s="137">
        <v>7.0930000000000003E-3</v>
      </c>
      <c r="AI3150" s="137">
        <v>1.3933840819888E-3</v>
      </c>
      <c r="AJ3150" s="137">
        <v>3.0003459834586702E-4</v>
      </c>
    </row>
    <row r="3151" spans="1:36">
      <c r="A3151">
        <v>811</v>
      </c>
      <c r="B3151">
        <v>9730</v>
      </c>
      <c r="C3151" t="s">
        <v>2817</v>
      </c>
      <c r="D3151" t="s">
        <v>2818</v>
      </c>
      <c r="E3151" t="s">
        <v>41</v>
      </c>
      <c r="F3151" t="s">
        <v>2825</v>
      </c>
      <c r="G3151" t="s">
        <v>2826</v>
      </c>
      <c r="H3151" t="s">
        <v>44</v>
      </c>
      <c r="I3151" t="s">
        <v>1542</v>
      </c>
      <c r="J3151" t="s">
        <v>45</v>
      </c>
      <c r="K3151" t="s">
        <v>45</v>
      </c>
      <c r="L3151" t="s">
        <v>46</v>
      </c>
      <c r="M3151" t="s">
        <v>47</v>
      </c>
      <c r="N3151" t="s">
        <v>49</v>
      </c>
      <c r="O3151" t="s">
        <v>51</v>
      </c>
      <c r="P3151" t="s">
        <v>308</v>
      </c>
      <c r="Q3151" t="s">
        <v>225</v>
      </c>
      <c r="R3151" t="s">
        <v>218</v>
      </c>
      <c r="S3151" t="s">
        <v>52</v>
      </c>
      <c r="T3151" t="s">
        <v>2827</v>
      </c>
      <c r="U3151" t="s">
        <v>2828</v>
      </c>
      <c r="V3151" s="137">
        <v>5.2900000000000003E-2</v>
      </c>
      <c r="W3151" s="137">
        <v>4.1239999999999999E-2</v>
      </c>
      <c r="X3151" t="s">
        <v>272</v>
      </c>
      <c r="Y3151" t="s">
        <v>51</v>
      </c>
      <c r="Z3151" s="133">
        <v>4191000</v>
      </c>
      <c r="AA3151" s="135">
        <v>1</v>
      </c>
      <c r="AB3151" s="139">
        <v>107.19</v>
      </c>
      <c r="AD3151" s="133">
        <v>4492.3329999999996</v>
      </c>
      <c r="AG3151" t="s">
        <v>261</v>
      </c>
      <c r="AH3151" s="137">
        <v>7.6270000000000001E-3</v>
      </c>
      <c r="AI3151" s="137">
        <v>2.7581523583328502E-3</v>
      </c>
      <c r="AJ3151" s="137">
        <v>5.9390741268404597E-4</v>
      </c>
    </row>
    <row r="3152" spans="1:36">
      <c r="A3152">
        <v>811</v>
      </c>
      <c r="B3152">
        <v>9730</v>
      </c>
      <c r="C3152" t="s">
        <v>2829</v>
      </c>
      <c r="D3152" t="s">
        <v>2830</v>
      </c>
      <c r="E3152" t="s">
        <v>41</v>
      </c>
      <c r="F3152" t="s">
        <v>3601</v>
      </c>
      <c r="G3152" t="s">
        <v>3602</v>
      </c>
      <c r="H3152" t="s">
        <v>44</v>
      </c>
      <c r="I3152" t="s">
        <v>456</v>
      </c>
      <c r="J3152" t="s">
        <v>45</v>
      </c>
      <c r="K3152" t="s">
        <v>45</v>
      </c>
      <c r="L3152" t="s">
        <v>46</v>
      </c>
      <c r="M3152" t="s">
        <v>47</v>
      </c>
      <c r="N3152" t="s">
        <v>49</v>
      </c>
      <c r="O3152" t="s">
        <v>51</v>
      </c>
      <c r="P3152" t="s">
        <v>358</v>
      </c>
      <c r="Q3152" t="s">
        <v>217</v>
      </c>
      <c r="R3152" t="s">
        <v>218</v>
      </c>
      <c r="S3152" t="s">
        <v>52</v>
      </c>
      <c r="T3152" t="s">
        <v>2708</v>
      </c>
      <c r="U3152" t="s">
        <v>3177</v>
      </c>
      <c r="V3152" s="137">
        <v>2.0500000000000001E-2</v>
      </c>
      <c r="W3152" s="137">
        <v>3.3419999999999998E-2</v>
      </c>
      <c r="X3152" t="s">
        <v>272</v>
      </c>
      <c r="Y3152" t="s">
        <v>51</v>
      </c>
      <c r="Z3152" s="133">
        <v>459600.05</v>
      </c>
      <c r="AA3152" s="135">
        <v>1</v>
      </c>
      <c r="AB3152" s="139">
        <v>120.72</v>
      </c>
      <c r="AD3152" s="133">
        <v>554.82899999999995</v>
      </c>
      <c r="AG3152" t="s">
        <v>261</v>
      </c>
      <c r="AH3152" s="137">
        <v>9.1299999999999997E-4</v>
      </c>
      <c r="AI3152" s="137">
        <v>3.4064782070843802E-4</v>
      </c>
      <c r="AJ3152" s="137">
        <v>7.3351011673515395E-5</v>
      </c>
    </row>
    <row r="3153" spans="1:36">
      <c r="A3153">
        <v>811</v>
      </c>
      <c r="B3153">
        <v>9730</v>
      </c>
      <c r="C3153" t="s">
        <v>2829</v>
      </c>
      <c r="D3153" t="s">
        <v>2830</v>
      </c>
      <c r="E3153" t="s">
        <v>41</v>
      </c>
      <c r="F3153" t="s">
        <v>2831</v>
      </c>
      <c r="G3153" t="s">
        <v>2832</v>
      </c>
      <c r="H3153" t="s">
        <v>44</v>
      </c>
      <c r="I3153" t="s">
        <v>456</v>
      </c>
      <c r="J3153" t="s">
        <v>45</v>
      </c>
      <c r="K3153" t="s">
        <v>45</v>
      </c>
      <c r="L3153" t="s">
        <v>46</v>
      </c>
      <c r="M3153" t="s">
        <v>47</v>
      </c>
      <c r="N3153" t="s">
        <v>49</v>
      </c>
      <c r="O3153" t="s">
        <v>51</v>
      </c>
      <c r="P3153" t="s">
        <v>358</v>
      </c>
      <c r="Q3153" t="s">
        <v>217</v>
      </c>
      <c r="R3153" t="s">
        <v>218</v>
      </c>
      <c r="S3153" t="s">
        <v>52</v>
      </c>
      <c r="T3153" t="s">
        <v>2833</v>
      </c>
      <c r="U3153" t="s">
        <v>2697</v>
      </c>
      <c r="V3153" s="137">
        <v>8.3999999999999995E-3</v>
      </c>
      <c r="W3153" s="137">
        <v>2.375E-2</v>
      </c>
      <c r="X3153" t="s">
        <v>272</v>
      </c>
      <c r="Y3153" t="s">
        <v>51</v>
      </c>
      <c r="Z3153" s="133">
        <v>5273000</v>
      </c>
      <c r="AA3153" s="135">
        <v>1</v>
      </c>
      <c r="AB3153" s="139">
        <v>114.78</v>
      </c>
      <c r="AD3153" s="133">
        <v>6052.3490000000002</v>
      </c>
      <c r="AG3153" t="s">
        <v>261</v>
      </c>
      <c r="AH3153" s="137">
        <v>3.643E-3</v>
      </c>
      <c r="AI3153" s="137">
        <v>3.7159538579753099E-3</v>
      </c>
      <c r="AJ3153" s="137">
        <v>8.0014888763337998E-4</v>
      </c>
    </row>
    <row r="3154" spans="1:36">
      <c r="A3154">
        <v>811</v>
      </c>
      <c r="B3154">
        <v>9730</v>
      </c>
      <c r="C3154" t="s">
        <v>2829</v>
      </c>
      <c r="D3154" t="s">
        <v>2830</v>
      </c>
      <c r="E3154" t="s">
        <v>41</v>
      </c>
      <c r="F3154" t="s">
        <v>2834</v>
      </c>
      <c r="G3154" t="s">
        <v>2835</v>
      </c>
      <c r="H3154" t="s">
        <v>44</v>
      </c>
      <c r="I3154" t="s">
        <v>456</v>
      </c>
      <c r="J3154" t="s">
        <v>45</v>
      </c>
      <c r="K3154" t="s">
        <v>45</v>
      </c>
      <c r="L3154" t="s">
        <v>46</v>
      </c>
      <c r="M3154" t="s">
        <v>47</v>
      </c>
      <c r="N3154" t="s">
        <v>49</v>
      </c>
      <c r="O3154" t="s">
        <v>51</v>
      </c>
      <c r="P3154" t="s">
        <v>358</v>
      </c>
      <c r="Q3154" t="s">
        <v>217</v>
      </c>
      <c r="R3154" t="s">
        <v>218</v>
      </c>
      <c r="S3154" t="s">
        <v>52</v>
      </c>
      <c r="T3154" t="s">
        <v>2836</v>
      </c>
      <c r="U3154" t="s">
        <v>2736</v>
      </c>
      <c r="V3154" s="137">
        <v>9.7000000000000003E-3</v>
      </c>
      <c r="W3154" s="137">
        <v>2.5440000000000001E-2</v>
      </c>
      <c r="X3154" t="s">
        <v>272</v>
      </c>
      <c r="Y3154" t="s">
        <v>51</v>
      </c>
      <c r="Z3154" s="133">
        <v>7418000</v>
      </c>
      <c r="AA3154" s="135">
        <v>1</v>
      </c>
      <c r="AB3154" s="139">
        <v>109.96</v>
      </c>
      <c r="AD3154" s="133">
        <v>8156.8329999999996</v>
      </c>
      <c r="AG3154" t="s">
        <v>261</v>
      </c>
      <c r="AH3154" s="137">
        <v>5.633E-3</v>
      </c>
      <c r="AI3154" s="137">
        <v>5.0080410612149302E-3</v>
      </c>
      <c r="AJ3154" s="137">
        <v>1.0783714323451799E-3</v>
      </c>
    </row>
    <row r="3155" spans="1:36">
      <c r="A3155">
        <v>811</v>
      </c>
      <c r="B3155">
        <v>9730</v>
      </c>
      <c r="C3155" t="s">
        <v>2829</v>
      </c>
      <c r="D3155" t="s">
        <v>2830</v>
      </c>
      <c r="E3155" t="s">
        <v>41</v>
      </c>
      <c r="F3155" t="s">
        <v>2837</v>
      </c>
      <c r="G3155" t="s">
        <v>2838</v>
      </c>
      <c r="H3155" t="s">
        <v>44</v>
      </c>
      <c r="I3155" t="s">
        <v>456</v>
      </c>
      <c r="J3155" t="s">
        <v>45</v>
      </c>
      <c r="K3155" t="s">
        <v>45</v>
      </c>
      <c r="L3155" t="s">
        <v>46</v>
      </c>
      <c r="M3155" t="s">
        <v>47</v>
      </c>
      <c r="N3155" t="s">
        <v>49</v>
      </c>
      <c r="O3155" t="s">
        <v>51</v>
      </c>
      <c r="P3155" t="s">
        <v>358</v>
      </c>
      <c r="Q3155" t="s">
        <v>217</v>
      </c>
      <c r="R3155" t="s">
        <v>218</v>
      </c>
      <c r="S3155" t="s">
        <v>52</v>
      </c>
      <c r="T3155" t="s">
        <v>2839</v>
      </c>
      <c r="U3155" t="s">
        <v>2840</v>
      </c>
      <c r="V3155" s="137">
        <v>3.1800000000000002E-2</v>
      </c>
      <c r="W3155" s="137">
        <v>2.426E-2</v>
      </c>
      <c r="X3155" t="s">
        <v>272</v>
      </c>
      <c r="Y3155" t="s">
        <v>51</v>
      </c>
      <c r="Z3155" s="133">
        <v>2206000</v>
      </c>
      <c r="AA3155" s="135">
        <v>1</v>
      </c>
      <c r="AB3155" s="139">
        <v>108.33</v>
      </c>
      <c r="AD3155" s="133">
        <v>2389.7600000000002</v>
      </c>
      <c r="AG3155" t="s">
        <v>261</v>
      </c>
      <c r="AH3155" s="137">
        <v>4.8260000000000004E-3</v>
      </c>
      <c r="AI3155" s="137">
        <v>1.4672380197422699E-3</v>
      </c>
      <c r="AJ3155" s="137">
        <v>3.1593741856360302E-4</v>
      </c>
    </row>
    <row r="3156" spans="1:36">
      <c r="A3156">
        <v>811</v>
      </c>
      <c r="B3156">
        <v>9730</v>
      </c>
      <c r="C3156" t="s">
        <v>53</v>
      </c>
      <c r="D3156" t="s">
        <v>54</v>
      </c>
      <c r="E3156" t="s">
        <v>41</v>
      </c>
      <c r="F3156" t="s">
        <v>2841</v>
      </c>
      <c r="G3156" t="s">
        <v>2842</v>
      </c>
      <c r="H3156" t="s">
        <v>44</v>
      </c>
      <c r="I3156" t="s">
        <v>456</v>
      </c>
      <c r="J3156" t="s">
        <v>45</v>
      </c>
      <c r="K3156" t="s">
        <v>45</v>
      </c>
      <c r="L3156" t="s">
        <v>46</v>
      </c>
      <c r="M3156" t="s">
        <v>47</v>
      </c>
      <c r="N3156" t="s">
        <v>49</v>
      </c>
      <c r="O3156" t="s">
        <v>51</v>
      </c>
      <c r="P3156" t="s">
        <v>2843</v>
      </c>
      <c r="Q3156" t="s">
        <v>217</v>
      </c>
      <c r="R3156" t="s">
        <v>218</v>
      </c>
      <c r="S3156" t="s">
        <v>52</v>
      </c>
      <c r="T3156" t="s">
        <v>2844</v>
      </c>
      <c r="U3156" t="s">
        <v>2777</v>
      </c>
      <c r="V3156" s="137">
        <v>5.0000000000000001E-3</v>
      </c>
      <c r="W3156" s="137">
        <v>3.295E-2</v>
      </c>
      <c r="X3156" t="s">
        <v>272</v>
      </c>
      <c r="Y3156" t="s">
        <v>51</v>
      </c>
      <c r="Z3156" s="133">
        <v>3635000</v>
      </c>
      <c r="AA3156" s="135">
        <v>1</v>
      </c>
      <c r="AB3156" s="139">
        <v>90.88</v>
      </c>
      <c r="AD3156" s="133">
        <v>3303.4879999999998</v>
      </c>
      <c r="AG3156" t="s">
        <v>261</v>
      </c>
      <c r="AH3156" s="137">
        <v>7.2700000000000004E-3</v>
      </c>
      <c r="AI3156" s="137">
        <v>2.0282386503289299E-3</v>
      </c>
      <c r="AJ3156" s="137">
        <v>4.3673655861808301E-4</v>
      </c>
    </row>
    <row r="3157" spans="1:36">
      <c r="A3157">
        <v>811</v>
      </c>
      <c r="B3157">
        <v>9730</v>
      </c>
      <c r="C3157" t="s">
        <v>53</v>
      </c>
      <c r="D3157" t="s">
        <v>54</v>
      </c>
      <c r="E3157" t="s">
        <v>41</v>
      </c>
      <c r="F3157" t="s">
        <v>3603</v>
      </c>
      <c r="G3157" t="s">
        <v>3604</v>
      </c>
      <c r="H3157" t="s">
        <v>248</v>
      </c>
      <c r="I3157" t="s">
        <v>456</v>
      </c>
      <c r="J3157" t="s">
        <v>45</v>
      </c>
      <c r="K3157" t="s">
        <v>45</v>
      </c>
      <c r="L3157" t="s">
        <v>978</v>
      </c>
      <c r="M3157" t="s">
        <v>47</v>
      </c>
      <c r="N3157" t="s">
        <v>49</v>
      </c>
      <c r="O3157" t="s">
        <v>51</v>
      </c>
      <c r="P3157" t="s">
        <v>2843</v>
      </c>
      <c r="Q3157" t="s">
        <v>217</v>
      </c>
      <c r="R3157" t="s">
        <v>218</v>
      </c>
      <c r="S3157" t="s">
        <v>52</v>
      </c>
      <c r="T3157" t="s">
        <v>2111</v>
      </c>
      <c r="U3157" t="s">
        <v>2270</v>
      </c>
      <c r="V3157" s="137">
        <v>5.0000000000000001E-3</v>
      </c>
      <c r="W3157" s="137">
        <v>3.2960000000000003E-2</v>
      </c>
      <c r="X3157" t="s">
        <v>272</v>
      </c>
      <c r="Y3157" t="s">
        <v>51</v>
      </c>
      <c r="Z3157" s="133">
        <v>2600000</v>
      </c>
      <c r="AA3157" s="135">
        <v>1</v>
      </c>
      <c r="AB3157" s="139">
        <v>91.69</v>
      </c>
      <c r="AD3157" s="133">
        <v>2383.94</v>
      </c>
      <c r="AG3157" t="s">
        <v>261</v>
      </c>
      <c r="AH3157" s="137">
        <v>0</v>
      </c>
      <c r="AI3157" s="137">
        <v>1.4636648439664899E-3</v>
      </c>
      <c r="AJ3157" s="137">
        <v>3.1516801379390298E-4</v>
      </c>
    </row>
    <row r="3158" spans="1:36">
      <c r="A3158">
        <v>811</v>
      </c>
      <c r="B3158">
        <v>9730</v>
      </c>
      <c r="C3158" t="s">
        <v>53</v>
      </c>
      <c r="D3158" t="s">
        <v>54</v>
      </c>
      <c r="E3158" t="s">
        <v>41</v>
      </c>
      <c r="F3158" t="s">
        <v>3605</v>
      </c>
      <c r="G3158" t="s">
        <v>3606</v>
      </c>
      <c r="H3158" t="s">
        <v>44</v>
      </c>
      <c r="I3158" t="s">
        <v>456</v>
      </c>
      <c r="J3158" t="s">
        <v>45</v>
      </c>
      <c r="K3158" t="s">
        <v>45</v>
      </c>
      <c r="L3158" t="s">
        <v>46</v>
      </c>
      <c r="M3158" t="s">
        <v>47</v>
      </c>
      <c r="N3158" t="s">
        <v>49</v>
      </c>
      <c r="O3158" t="s">
        <v>51</v>
      </c>
      <c r="P3158" t="s">
        <v>2486</v>
      </c>
      <c r="Q3158" t="s">
        <v>217</v>
      </c>
      <c r="R3158" t="s">
        <v>218</v>
      </c>
      <c r="S3158" t="s">
        <v>52</v>
      </c>
      <c r="T3158" t="s">
        <v>3607</v>
      </c>
      <c r="U3158" t="s">
        <v>2013</v>
      </c>
      <c r="V3158" s="137">
        <v>3.0000000000000001E-3</v>
      </c>
      <c r="W3158" s="137">
        <v>2.4559999999999998E-2</v>
      </c>
      <c r="X3158" t="s">
        <v>272</v>
      </c>
      <c r="Y3158" t="s">
        <v>51</v>
      </c>
      <c r="Z3158" s="133">
        <v>263240</v>
      </c>
      <c r="AA3158" s="135">
        <v>1</v>
      </c>
      <c r="AB3158" s="139">
        <v>112.71</v>
      </c>
      <c r="AD3158" s="133">
        <v>296.69799999999998</v>
      </c>
      <c r="AG3158" t="s">
        <v>261</v>
      </c>
      <c r="AH3158" s="137">
        <v>4.6700000000000002E-4</v>
      </c>
      <c r="AI3158" s="137">
        <v>1.8216320251216901E-4</v>
      </c>
      <c r="AJ3158" s="137">
        <v>3.9224836859859197E-5</v>
      </c>
    </row>
    <row r="3159" spans="1:36">
      <c r="A3159">
        <v>811</v>
      </c>
      <c r="B3159">
        <v>9730</v>
      </c>
      <c r="C3159" t="s">
        <v>53</v>
      </c>
      <c r="D3159" t="s">
        <v>54</v>
      </c>
      <c r="E3159" t="s">
        <v>41</v>
      </c>
      <c r="F3159" t="s">
        <v>3608</v>
      </c>
      <c r="G3159" t="s">
        <v>3609</v>
      </c>
      <c r="H3159" t="s">
        <v>44</v>
      </c>
      <c r="I3159" t="s">
        <v>456</v>
      </c>
      <c r="J3159" t="s">
        <v>45</v>
      </c>
      <c r="K3159" t="s">
        <v>45</v>
      </c>
      <c r="L3159" t="s">
        <v>46</v>
      </c>
      <c r="M3159" t="s">
        <v>47</v>
      </c>
      <c r="N3159" t="s">
        <v>49</v>
      </c>
      <c r="O3159" t="s">
        <v>51</v>
      </c>
      <c r="P3159" t="s">
        <v>2486</v>
      </c>
      <c r="Q3159" t="s">
        <v>217</v>
      </c>
      <c r="R3159" t="s">
        <v>218</v>
      </c>
      <c r="S3159" t="s">
        <v>52</v>
      </c>
      <c r="T3159" t="s">
        <v>3610</v>
      </c>
      <c r="U3159" t="s">
        <v>85</v>
      </c>
      <c r="V3159" s="137">
        <v>3.0000000000000001E-3</v>
      </c>
      <c r="W3159" s="137">
        <v>3.984E-2</v>
      </c>
      <c r="X3159" t="s">
        <v>272</v>
      </c>
      <c r="Y3159" t="s">
        <v>51</v>
      </c>
      <c r="Z3159" s="133">
        <v>2413000</v>
      </c>
      <c r="AA3159" s="135">
        <v>1</v>
      </c>
      <c r="AB3159" s="139">
        <v>112.2</v>
      </c>
      <c r="AD3159" s="133">
        <v>2707.386</v>
      </c>
      <c r="AG3159" t="s">
        <v>261</v>
      </c>
      <c r="AH3159" s="137">
        <v>4.744E-3</v>
      </c>
      <c r="AI3159" s="137">
        <v>1.66225060498463E-3</v>
      </c>
      <c r="AJ3159" s="137">
        <v>3.5792908722258999E-4</v>
      </c>
    </row>
    <row r="3160" spans="1:36">
      <c r="A3160">
        <v>811</v>
      </c>
      <c r="B3160">
        <v>9730</v>
      </c>
      <c r="C3160" t="s">
        <v>53</v>
      </c>
      <c r="D3160" t="s">
        <v>54</v>
      </c>
      <c r="E3160" t="s">
        <v>41</v>
      </c>
      <c r="F3160" t="s">
        <v>3611</v>
      </c>
      <c r="G3160" t="s">
        <v>3612</v>
      </c>
      <c r="H3160" t="s">
        <v>44</v>
      </c>
      <c r="I3160" t="s">
        <v>456</v>
      </c>
      <c r="J3160" t="s">
        <v>45</v>
      </c>
      <c r="K3160" t="s">
        <v>45</v>
      </c>
      <c r="L3160" t="s">
        <v>46</v>
      </c>
      <c r="M3160" t="s">
        <v>47</v>
      </c>
      <c r="N3160" t="s">
        <v>49</v>
      </c>
      <c r="O3160" t="s">
        <v>51</v>
      </c>
      <c r="P3160" t="s">
        <v>2486</v>
      </c>
      <c r="Q3160" t="s">
        <v>217</v>
      </c>
      <c r="R3160" t="s">
        <v>218</v>
      </c>
      <c r="S3160" t="s">
        <v>52</v>
      </c>
      <c r="T3160" t="s">
        <v>2799</v>
      </c>
      <c r="U3160" t="s">
        <v>283</v>
      </c>
      <c r="V3160" s="137">
        <v>3.0000000000000001E-3</v>
      </c>
      <c r="W3160" s="137">
        <v>3.9940000000000003E-2</v>
      </c>
      <c r="X3160" t="s">
        <v>272</v>
      </c>
      <c r="Y3160" t="s">
        <v>51</v>
      </c>
      <c r="Z3160" s="133">
        <v>2111000</v>
      </c>
      <c r="AA3160" s="135">
        <v>1</v>
      </c>
      <c r="AB3160" s="139">
        <v>105.28</v>
      </c>
      <c r="AD3160" s="133">
        <v>2222.4609999999998</v>
      </c>
      <c r="AG3160" t="s">
        <v>261</v>
      </c>
      <c r="AH3160" s="137">
        <v>5.829E-3</v>
      </c>
      <c r="AI3160" s="137">
        <v>1.36452164905729E-3</v>
      </c>
      <c r="AJ3160" s="137">
        <v>2.9381970857941402E-4</v>
      </c>
    </row>
    <row r="3161" spans="1:36">
      <c r="A3161">
        <v>811</v>
      </c>
      <c r="B3161">
        <v>9730</v>
      </c>
      <c r="C3161" t="s">
        <v>53</v>
      </c>
      <c r="D3161" t="s">
        <v>54</v>
      </c>
      <c r="E3161" t="s">
        <v>41</v>
      </c>
      <c r="F3161" t="s">
        <v>3613</v>
      </c>
      <c r="G3161" t="s">
        <v>3614</v>
      </c>
      <c r="H3161" t="s">
        <v>44</v>
      </c>
      <c r="I3161" t="s">
        <v>456</v>
      </c>
      <c r="J3161" t="s">
        <v>45</v>
      </c>
      <c r="K3161" t="s">
        <v>45</v>
      </c>
      <c r="L3161" t="s">
        <v>46</v>
      </c>
      <c r="M3161" t="s">
        <v>47</v>
      </c>
      <c r="N3161" t="s">
        <v>49</v>
      </c>
      <c r="O3161" t="s">
        <v>51</v>
      </c>
      <c r="P3161" t="s">
        <v>2486</v>
      </c>
      <c r="Q3161" t="s">
        <v>217</v>
      </c>
      <c r="R3161" t="s">
        <v>218</v>
      </c>
      <c r="S3161" t="s">
        <v>52</v>
      </c>
      <c r="T3161" t="s">
        <v>3615</v>
      </c>
      <c r="U3161" t="s">
        <v>3505</v>
      </c>
      <c r="V3161" s="137">
        <v>5.0000000000000001E-3</v>
      </c>
      <c r="W3161" s="137">
        <v>2.4989999999999998E-2</v>
      </c>
      <c r="X3161" t="s">
        <v>272</v>
      </c>
      <c r="Y3161" t="s">
        <v>51</v>
      </c>
      <c r="Z3161" s="133">
        <v>4354000</v>
      </c>
      <c r="AA3161" s="135">
        <v>1</v>
      </c>
      <c r="AB3161" s="139">
        <v>98.3</v>
      </c>
      <c r="AD3161" s="133">
        <v>4279.982</v>
      </c>
      <c r="AG3161" t="s">
        <v>261</v>
      </c>
      <c r="AH3161" s="137">
        <v>1.6126000000000001E-2</v>
      </c>
      <c r="AI3161" s="137">
        <v>2.6277755254785601E-3</v>
      </c>
      <c r="AJ3161" s="137">
        <v>5.6583363088569998E-4</v>
      </c>
    </row>
    <row r="3162" spans="1:36">
      <c r="A3162">
        <v>811</v>
      </c>
      <c r="B3162">
        <v>9730</v>
      </c>
      <c r="C3162" t="s">
        <v>53</v>
      </c>
      <c r="D3162" t="s">
        <v>54</v>
      </c>
      <c r="E3162" t="s">
        <v>41</v>
      </c>
      <c r="F3162" t="s">
        <v>3616</v>
      </c>
      <c r="G3162" t="s">
        <v>3617</v>
      </c>
      <c r="H3162" t="s">
        <v>44</v>
      </c>
      <c r="I3162" t="s">
        <v>456</v>
      </c>
      <c r="J3162" t="s">
        <v>45</v>
      </c>
      <c r="K3162" t="s">
        <v>45</v>
      </c>
      <c r="L3162" t="s">
        <v>46</v>
      </c>
      <c r="M3162" t="s">
        <v>47</v>
      </c>
      <c r="N3162" t="s">
        <v>49</v>
      </c>
      <c r="O3162" t="s">
        <v>51</v>
      </c>
      <c r="P3162" t="s">
        <v>2843</v>
      </c>
      <c r="Q3162" t="s">
        <v>217</v>
      </c>
      <c r="R3162" t="s">
        <v>218</v>
      </c>
      <c r="S3162" t="s">
        <v>52</v>
      </c>
      <c r="T3162" t="s">
        <v>3618</v>
      </c>
      <c r="U3162" t="s">
        <v>2270</v>
      </c>
      <c r="V3162" s="137">
        <v>5.0000000000000001E-3</v>
      </c>
      <c r="W3162" s="137">
        <v>3.2960000000000003E-2</v>
      </c>
      <c r="X3162" t="s">
        <v>272</v>
      </c>
      <c r="Y3162" t="s">
        <v>51</v>
      </c>
      <c r="Z3162" s="133">
        <v>1749700</v>
      </c>
      <c r="AA3162" s="135">
        <v>1</v>
      </c>
      <c r="AB3162" s="139">
        <v>91.69</v>
      </c>
      <c r="AD3162" s="133">
        <v>1604.3</v>
      </c>
      <c r="AG3162" t="s">
        <v>261</v>
      </c>
      <c r="AH3162" s="137">
        <v>3.888E-3</v>
      </c>
      <c r="AI3162" s="137">
        <v>9.84990145187754E-4</v>
      </c>
      <c r="AJ3162" s="137">
        <v>2.1209595143661201E-4</v>
      </c>
    </row>
    <row r="3163" spans="1:36">
      <c r="A3163">
        <v>811</v>
      </c>
      <c r="B3163">
        <v>9730</v>
      </c>
      <c r="C3163" t="s">
        <v>53</v>
      </c>
      <c r="D3163" t="s">
        <v>54</v>
      </c>
      <c r="E3163" t="s">
        <v>41</v>
      </c>
      <c r="F3163" t="s">
        <v>2845</v>
      </c>
      <c r="G3163" t="s">
        <v>2846</v>
      </c>
      <c r="H3163" t="s">
        <v>44</v>
      </c>
      <c r="I3163" t="s">
        <v>456</v>
      </c>
      <c r="J3163" t="s">
        <v>45</v>
      </c>
      <c r="K3163" t="s">
        <v>45</v>
      </c>
      <c r="L3163" t="s">
        <v>46</v>
      </c>
      <c r="M3163" t="s">
        <v>47</v>
      </c>
      <c r="N3163" t="s">
        <v>49</v>
      </c>
      <c r="O3163" t="s">
        <v>51</v>
      </c>
      <c r="P3163" t="s">
        <v>2486</v>
      </c>
      <c r="Q3163" t="s">
        <v>217</v>
      </c>
      <c r="R3163" t="s">
        <v>218</v>
      </c>
      <c r="S3163" t="s">
        <v>52</v>
      </c>
      <c r="T3163" t="s">
        <v>2847</v>
      </c>
      <c r="U3163" t="s">
        <v>335</v>
      </c>
      <c r="V3163" s="137">
        <v>5.0000000000000001E-3</v>
      </c>
      <c r="W3163" s="137">
        <v>2.486E-2</v>
      </c>
      <c r="X3163" t="s">
        <v>272</v>
      </c>
      <c r="Y3163" t="s">
        <v>51</v>
      </c>
      <c r="Z3163" s="133">
        <v>4578203</v>
      </c>
      <c r="AA3163" s="135">
        <v>1</v>
      </c>
      <c r="AB3163" s="139">
        <v>96.35</v>
      </c>
      <c r="AD3163" s="133">
        <v>4411.0990000000002</v>
      </c>
      <c r="AG3163" t="s">
        <v>261</v>
      </c>
      <c r="AH3163" s="137">
        <v>8.6540000000000002E-3</v>
      </c>
      <c r="AI3163" s="137">
        <v>2.7082770246671301E-3</v>
      </c>
      <c r="AJ3163" s="137">
        <v>5.8316785716795304E-4</v>
      </c>
    </row>
    <row r="3164" spans="1:36">
      <c r="A3164">
        <v>811</v>
      </c>
      <c r="B3164">
        <v>9730</v>
      </c>
      <c r="C3164" t="s">
        <v>53</v>
      </c>
      <c r="D3164" t="s">
        <v>54</v>
      </c>
      <c r="E3164" t="s">
        <v>41</v>
      </c>
      <c r="F3164" t="s">
        <v>2848</v>
      </c>
      <c r="G3164" t="s">
        <v>2849</v>
      </c>
      <c r="H3164" t="s">
        <v>44</v>
      </c>
      <c r="I3164" t="s">
        <v>456</v>
      </c>
      <c r="J3164" t="s">
        <v>45</v>
      </c>
      <c r="K3164" t="s">
        <v>45</v>
      </c>
      <c r="L3164" t="s">
        <v>46</v>
      </c>
      <c r="M3164" t="s">
        <v>47</v>
      </c>
      <c r="N3164" t="s">
        <v>49</v>
      </c>
      <c r="O3164" t="s">
        <v>51</v>
      </c>
      <c r="P3164" t="s">
        <v>2486</v>
      </c>
      <c r="Q3164" t="s">
        <v>217</v>
      </c>
      <c r="R3164" t="s">
        <v>218</v>
      </c>
      <c r="S3164" t="s">
        <v>52</v>
      </c>
      <c r="T3164" t="s">
        <v>2850</v>
      </c>
      <c r="U3164" t="s">
        <v>392</v>
      </c>
      <c r="V3164" s="137">
        <v>5.0000000000000001E-3</v>
      </c>
      <c r="W3164" s="137">
        <v>2.511E-2</v>
      </c>
      <c r="X3164" t="s">
        <v>272</v>
      </c>
      <c r="Y3164" t="s">
        <v>51</v>
      </c>
      <c r="Z3164" s="133">
        <v>5030000</v>
      </c>
      <c r="AA3164" s="135">
        <v>1</v>
      </c>
      <c r="AB3164" s="139">
        <v>94.43</v>
      </c>
      <c r="AD3164" s="133">
        <v>4749.8289999999997</v>
      </c>
      <c r="AG3164" t="s">
        <v>261</v>
      </c>
      <c r="AH3164" s="137">
        <v>8.3829999999999998E-3</v>
      </c>
      <c r="AI3164" s="137">
        <v>2.9162469366479401E-3</v>
      </c>
      <c r="AJ3164" s="137">
        <v>6.2794960099276005E-4</v>
      </c>
    </row>
    <row r="3165" spans="1:36">
      <c r="A3165">
        <v>811</v>
      </c>
      <c r="B3165">
        <v>9730</v>
      </c>
      <c r="C3165" t="s">
        <v>53</v>
      </c>
      <c r="D3165" t="s">
        <v>54</v>
      </c>
      <c r="E3165" t="s">
        <v>41</v>
      </c>
      <c r="F3165" t="s">
        <v>2851</v>
      </c>
      <c r="G3165" t="s">
        <v>2852</v>
      </c>
      <c r="H3165" t="s">
        <v>44</v>
      </c>
      <c r="I3165" t="s">
        <v>456</v>
      </c>
      <c r="J3165" t="s">
        <v>45</v>
      </c>
      <c r="K3165" t="s">
        <v>45</v>
      </c>
      <c r="L3165" t="s">
        <v>46</v>
      </c>
      <c r="M3165" t="s">
        <v>47</v>
      </c>
      <c r="N3165" t="s">
        <v>49</v>
      </c>
      <c r="O3165" t="s">
        <v>51</v>
      </c>
      <c r="P3165" t="s">
        <v>2843</v>
      </c>
      <c r="Q3165" t="s">
        <v>217</v>
      </c>
      <c r="R3165" t="s">
        <v>218</v>
      </c>
      <c r="S3165" t="s">
        <v>52</v>
      </c>
      <c r="T3165" t="s">
        <v>2853</v>
      </c>
      <c r="U3165" t="s">
        <v>310</v>
      </c>
      <c r="V3165" s="137">
        <v>5.0000000000000001E-3</v>
      </c>
      <c r="W3165" s="137">
        <v>3.5119999999999998E-2</v>
      </c>
      <c r="X3165" t="s">
        <v>272</v>
      </c>
      <c r="Y3165" t="s">
        <v>51</v>
      </c>
      <c r="Z3165" s="133">
        <v>3295000</v>
      </c>
      <c r="AA3165" s="135">
        <v>1</v>
      </c>
      <c r="AB3165" s="139">
        <v>87.79</v>
      </c>
      <c r="AD3165" s="133">
        <v>2892.68</v>
      </c>
      <c r="AG3165" t="s">
        <v>261</v>
      </c>
      <c r="AH3165" s="137">
        <v>9.9679999999999994E-3</v>
      </c>
      <c r="AI3165" s="137">
        <v>1.7760156516847701E-3</v>
      </c>
      <c r="AJ3165" s="137">
        <v>3.8242588644234101E-4</v>
      </c>
    </row>
    <row r="3166" spans="1:36">
      <c r="A3166">
        <v>811</v>
      </c>
      <c r="B3166">
        <v>9730</v>
      </c>
      <c r="C3166" t="s">
        <v>2854</v>
      </c>
      <c r="D3166" t="s">
        <v>2855</v>
      </c>
      <c r="E3166" t="s">
        <v>41</v>
      </c>
      <c r="F3166" t="s">
        <v>2856</v>
      </c>
      <c r="G3166" t="s">
        <v>2857</v>
      </c>
      <c r="H3166" t="s">
        <v>44</v>
      </c>
      <c r="I3166" t="s">
        <v>456</v>
      </c>
      <c r="J3166" t="s">
        <v>45</v>
      </c>
      <c r="K3166" t="s">
        <v>45</v>
      </c>
      <c r="L3166" t="s">
        <v>46</v>
      </c>
      <c r="M3166" t="s">
        <v>47</v>
      </c>
      <c r="N3166" t="s">
        <v>1084</v>
      </c>
      <c r="O3166" t="s">
        <v>51</v>
      </c>
      <c r="P3166" t="s">
        <v>289</v>
      </c>
      <c r="Q3166" t="s">
        <v>289</v>
      </c>
      <c r="R3166" t="s">
        <v>289</v>
      </c>
      <c r="S3166" t="s">
        <v>52</v>
      </c>
      <c r="T3166" t="s">
        <v>2858</v>
      </c>
      <c r="U3166" t="s">
        <v>2063</v>
      </c>
      <c r="V3166" s="137">
        <v>4.0899999999999999E-2</v>
      </c>
      <c r="W3166" s="137">
        <v>2.775E-2</v>
      </c>
      <c r="X3166" t="s">
        <v>272</v>
      </c>
      <c r="Y3166" t="s">
        <v>51</v>
      </c>
      <c r="Z3166" s="133">
        <v>3494000</v>
      </c>
      <c r="AA3166" s="135">
        <v>1</v>
      </c>
      <c r="AB3166" s="139">
        <v>107.74</v>
      </c>
      <c r="AD3166" s="133">
        <v>3764.4360000000001</v>
      </c>
      <c r="AG3166" t="s">
        <v>261</v>
      </c>
      <c r="AH3166" s="137">
        <v>1.0337000000000001E-2</v>
      </c>
      <c r="AI3166" s="137">
        <v>2.3112461073248E-3</v>
      </c>
      <c r="AJ3166" s="137">
        <v>4.9767598643718405E-4</v>
      </c>
    </row>
    <row r="3167" spans="1:36">
      <c r="A3167">
        <v>811</v>
      </c>
      <c r="B3167">
        <v>9730</v>
      </c>
      <c r="C3167" t="s">
        <v>2854</v>
      </c>
      <c r="D3167" t="s">
        <v>2855</v>
      </c>
      <c r="E3167" t="s">
        <v>41</v>
      </c>
      <c r="F3167" t="s">
        <v>2859</v>
      </c>
      <c r="G3167" t="s">
        <v>2860</v>
      </c>
      <c r="H3167" t="s">
        <v>44</v>
      </c>
      <c r="I3167" t="s">
        <v>1542</v>
      </c>
      <c r="J3167" t="s">
        <v>45</v>
      </c>
      <c r="K3167" t="s">
        <v>45</v>
      </c>
      <c r="L3167" t="s">
        <v>46</v>
      </c>
      <c r="M3167" t="s">
        <v>47</v>
      </c>
      <c r="N3167" t="s">
        <v>1084</v>
      </c>
      <c r="O3167" t="s">
        <v>51</v>
      </c>
      <c r="P3167" t="s">
        <v>289</v>
      </c>
      <c r="Q3167" t="s">
        <v>289</v>
      </c>
      <c r="R3167" t="s">
        <v>289</v>
      </c>
      <c r="S3167" t="s">
        <v>52</v>
      </c>
      <c r="T3167" t="s">
        <v>2861</v>
      </c>
      <c r="U3167" t="s">
        <v>2499</v>
      </c>
      <c r="V3167" s="137">
        <v>5.2499999999999998E-2</v>
      </c>
      <c r="W3167" s="137">
        <v>5.1860000000000003E-2</v>
      </c>
      <c r="X3167" t="s">
        <v>272</v>
      </c>
      <c r="Y3167" t="s">
        <v>51</v>
      </c>
      <c r="Z3167" s="133">
        <v>5002000</v>
      </c>
      <c r="AA3167" s="135">
        <v>1</v>
      </c>
      <c r="AB3167" s="139">
        <v>100.48</v>
      </c>
      <c r="AD3167" s="133">
        <v>5026.01</v>
      </c>
      <c r="AG3167" t="s">
        <v>261</v>
      </c>
      <c r="AH3167" s="137">
        <v>1.9736E-2</v>
      </c>
      <c r="AI3167" s="137">
        <v>3.0858132154995802E-3</v>
      </c>
      <c r="AJ3167" s="137">
        <v>6.64461967558365E-4</v>
      </c>
    </row>
    <row r="3168" spans="1:36">
      <c r="A3168">
        <v>811</v>
      </c>
      <c r="B3168">
        <v>9730</v>
      </c>
      <c r="C3168" t="s">
        <v>66</v>
      </c>
      <c r="D3168" t="s">
        <v>67</v>
      </c>
      <c r="E3168" t="s">
        <v>41</v>
      </c>
      <c r="F3168" t="s">
        <v>2862</v>
      </c>
      <c r="G3168" t="s">
        <v>2863</v>
      </c>
      <c r="H3168" t="s">
        <v>44</v>
      </c>
      <c r="I3168" t="s">
        <v>1542</v>
      </c>
      <c r="J3168" t="s">
        <v>45</v>
      </c>
      <c r="K3168" t="s">
        <v>45</v>
      </c>
      <c r="L3168" t="s">
        <v>46</v>
      </c>
      <c r="M3168" t="s">
        <v>47</v>
      </c>
      <c r="N3168" t="s">
        <v>306</v>
      </c>
      <c r="O3168" t="s">
        <v>51</v>
      </c>
      <c r="P3168" t="s">
        <v>2333</v>
      </c>
      <c r="Q3168" t="s">
        <v>225</v>
      </c>
      <c r="R3168" t="s">
        <v>218</v>
      </c>
      <c r="S3168" t="s">
        <v>52</v>
      </c>
      <c r="T3168" t="s">
        <v>2605</v>
      </c>
      <c r="U3168" t="s">
        <v>2864</v>
      </c>
      <c r="V3168" s="137">
        <v>0.03</v>
      </c>
      <c r="W3168" s="137">
        <v>4.163E-2</v>
      </c>
      <c r="X3168" t="s">
        <v>272</v>
      </c>
      <c r="Y3168" t="s">
        <v>51</v>
      </c>
      <c r="Z3168" s="133">
        <v>4348088</v>
      </c>
      <c r="AA3168" s="135">
        <v>1</v>
      </c>
      <c r="AB3168" s="139">
        <v>96.11</v>
      </c>
      <c r="AD3168" s="133">
        <v>4178.9470000000001</v>
      </c>
      <c r="AG3168" t="s">
        <v>261</v>
      </c>
      <c r="AH3168" s="137">
        <v>1.7392000000000001E-2</v>
      </c>
      <c r="AI3168" s="137">
        <v>2.56574341644845E-3</v>
      </c>
      <c r="AJ3168" s="137">
        <v>5.5247638132473902E-4</v>
      </c>
    </row>
    <row r="3169" spans="1:36">
      <c r="A3169">
        <v>811</v>
      </c>
      <c r="B3169">
        <v>9730</v>
      </c>
      <c r="C3169" t="s">
        <v>2865</v>
      </c>
      <c r="D3169" t="s">
        <v>2866</v>
      </c>
      <c r="E3169" t="s">
        <v>41</v>
      </c>
      <c r="F3169" t="s">
        <v>2867</v>
      </c>
      <c r="G3169" t="s">
        <v>2868</v>
      </c>
      <c r="H3169" t="s">
        <v>44</v>
      </c>
      <c r="I3169" t="s">
        <v>1542</v>
      </c>
      <c r="J3169" t="s">
        <v>45</v>
      </c>
      <c r="K3169" t="s">
        <v>45</v>
      </c>
      <c r="L3169" t="s">
        <v>46</v>
      </c>
      <c r="M3169" t="s">
        <v>47</v>
      </c>
      <c r="N3169" t="s">
        <v>71</v>
      </c>
      <c r="O3169" t="s">
        <v>51</v>
      </c>
      <c r="P3169" t="s">
        <v>2333</v>
      </c>
      <c r="Q3169" t="s">
        <v>225</v>
      </c>
      <c r="R3169" t="s">
        <v>218</v>
      </c>
      <c r="S3169" t="s">
        <v>52</v>
      </c>
      <c r="T3169" t="s">
        <v>2869</v>
      </c>
      <c r="U3169" t="s">
        <v>2870</v>
      </c>
      <c r="V3169" s="137">
        <v>2.5000000000000001E-2</v>
      </c>
      <c r="W3169" s="137">
        <v>4.0779999999999997E-2</v>
      </c>
      <c r="X3169" t="s">
        <v>272</v>
      </c>
      <c r="Y3169" t="s">
        <v>51</v>
      </c>
      <c r="Z3169" s="133">
        <v>1770044</v>
      </c>
      <c r="AA3169" s="135">
        <v>1</v>
      </c>
      <c r="AB3169" s="139">
        <v>96.1</v>
      </c>
      <c r="AD3169" s="133">
        <v>1701.0119999999999</v>
      </c>
      <c r="AG3169" t="s">
        <v>261</v>
      </c>
      <c r="AH3169" s="137">
        <v>8.8500000000000002E-3</v>
      </c>
      <c r="AI3169" s="137">
        <v>1.0443685156698299E-3</v>
      </c>
      <c r="AJ3169" s="137">
        <v>2.2488177680114E-4</v>
      </c>
    </row>
    <row r="3170" spans="1:36">
      <c r="A3170">
        <v>811</v>
      </c>
      <c r="B3170">
        <v>9730</v>
      </c>
      <c r="C3170" t="s">
        <v>2871</v>
      </c>
      <c r="D3170" t="s">
        <v>2872</v>
      </c>
      <c r="E3170" t="s">
        <v>41</v>
      </c>
      <c r="F3170" t="s">
        <v>2873</v>
      </c>
      <c r="G3170" t="s">
        <v>2874</v>
      </c>
      <c r="H3170" t="s">
        <v>44</v>
      </c>
      <c r="I3170" t="s">
        <v>456</v>
      </c>
      <c r="J3170" t="s">
        <v>45</v>
      </c>
      <c r="K3170" t="s">
        <v>45</v>
      </c>
      <c r="L3170" t="s">
        <v>46</v>
      </c>
      <c r="M3170" t="s">
        <v>47</v>
      </c>
      <c r="N3170" t="s">
        <v>457</v>
      </c>
      <c r="O3170" t="s">
        <v>51</v>
      </c>
      <c r="P3170" t="s">
        <v>216</v>
      </c>
      <c r="Q3170" t="s">
        <v>217</v>
      </c>
      <c r="R3170" t="s">
        <v>218</v>
      </c>
      <c r="S3170" t="s">
        <v>52</v>
      </c>
      <c r="T3170" t="s">
        <v>2875</v>
      </c>
      <c r="U3170" t="s">
        <v>2876</v>
      </c>
      <c r="V3170" s="137">
        <v>1.2200000000000001E-2</v>
      </c>
      <c r="W3170" s="137">
        <v>2.1930000000000002E-2</v>
      </c>
      <c r="X3170" t="s">
        <v>272</v>
      </c>
      <c r="Y3170" t="s">
        <v>51</v>
      </c>
      <c r="Z3170" s="133">
        <v>2487130</v>
      </c>
      <c r="AA3170" s="135">
        <v>1</v>
      </c>
      <c r="AB3170" s="139">
        <v>120.2</v>
      </c>
      <c r="AD3170" s="133">
        <v>2989.53</v>
      </c>
      <c r="AG3170" t="s">
        <v>261</v>
      </c>
      <c r="AH3170" s="137">
        <v>8.25E-4</v>
      </c>
      <c r="AI3170" s="137">
        <v>1.8354783851674101E-3</v>
      </c>
      <c r="AJ3170" s="137">
        <v>3.9522987752249199E-4</v>
      </c>
    </row>
    <row r="3171" spans="1:36">
      <c r="A3171">
        <v>811</v>
      </c>
      <c r="B3171">
        <v>9730</v>
      </c>
      <c r="C3171" t="s">
        <v>2871</v>
      </c>
      <c r="D3171" t="s">
        <v>2872</v>
      </c>
      <c r="E3171" t="s">
        <v>41</v>
      </c>
      <c r="F3171" t="s">
        <v>2877</v>
      </c>
      <c r="G3171" t="s">
        <v>2878</v>
      </c>
      <c r="H3171" t="s">
        <v>44</v>
      </c>
      <c r="I3171" t="s">
        <v>456</v>
      </c>
      <c r="J3171" t="s">
        <v>45</v>
      </c>
      <c r="K3171" t="s">
        <v>45</v>
      </c>
      <c r="L3171" t="s">
        <v>46</v>
      </c>
      <c r="M3171" t="s">
        <v>47</v>
      </c>
      <c r="N3171" t="s">
        <v>457</v>
      </c>
      <c r="O3171" t="s">
        <v>51</v>
      </c>
      <c r="P3171" t="s">
        <v>216</v>
      </c>
      <c r="Q3171" t="s">
        <v>217</v>
      </c>
      <c r="R3171" t="s">
        <v>218</v>
      </c>
      <c r="S3171" t="s">
        <v>52</v>
      </c>
      <c r="T3171" t="s">
        <v>2879</v>
      </c>
      <c r="U3171" t="s">
        <v>50</v>
      </c>
      <c r="V3171" s="137">
        <v>1E-3</v>
      </c>
      <c r="W3171" s="137">
        <v>2.1420000000000002E-2</v>
      </c>
      <c r="X3171" t="s">
        <v>272</v>
      </c>
      <c r="Y3171" t="s">
        <v>51</v>
      </c>
      <c r="Z3171" s="133">
        <v>2685255</v>
      </c>
      <c r="AA3171" s="135">
        <v>1</v>
      </c>
      <c r="AB3171" s="139">
        <v>111.29</v>
      </c>
      <c r="AD3171" s="133">
        <v>2988.42</v>
      </c>
      <c r="AG3171" t="s">
        <v>261</v>
      </c>
      <c r="AH3171" s="137">
        <v>7.9500000000000003E-4</v>
      </c>
      <c r="AI3171" s="137">
        <v>1.8347968978822001E-3</v>
      </c>
      <c r="AJ3171" s="137">
        <v>3.9508313423287298E-4</v>
      </c>
    </row>
    <row r="3172" spans="1:36">
      <c r="A3172">
        <v>811</v>
      </c>
      <c r="B3172">
        <v>9730</v>
      </c>
      <c r="C3172" t="s">
        <v>2871</v>
      </c>
      <c r="D3172" t="s">
        <v>2872</v>
      </c>
      <c r="E3172" t="s">
        <v>41</v>
      </c>
      <c r="F3172" t="s">
        <v>3619</v>
      </c>
      <c r="G3172" t="s">
        <v>3620</v>
      </c>
      <c r="H3172" t="s">
        <v>44</v>
      </c>
      <c r="I3172" t="s">
        <v>1542</v>
      </c>
      <c r="J3172" t="s">
        <v>45</v>
      </c>
      <c r="K3172" t="s">
        <v>45</v>
      </c>
      <c r="L3172" t="s">
        <v>46</v>
      </c>
      <c r="M3172" t="s">
        <v>47</v>
      </c>
      <c r="N3172" t="s">
        <v>457</v>
      </c>
      <c r="O3172" t="s">
        <v>51</v>
      </c>
      <c r="P3172" t="s">
        <v>216</v>
      </c>
      <c r="Q3172" t="s">
        <v>217</v>
      </c>
      <c r="R3172" t="s">
        <v>218</v>
      </c>
      <c r="S3172" t="s">
        <v>52</v>
      </c>
      <c r="T3172" t="s">
        <v>3621</v>
      </c>
      <c r="U3172" t="s">
        <v>2891</v>
      </c>
      <c r="V3172" s="137">
        <v>2.7400000000000001E-2</v>
      </c>
      <c r="W3172" s="137">
        <v>3.6920000000000001E-2</v>
      </c>
      <c r="X3172" t="s">
        <v>272</v>
      </c>
      <c r="Y3172" t="s">
        <v>51</v>
      </c>
      <c r="Z3172" s="133">
        <v>1849036.76</v>
      </c>
      <c r="AA3172" s="135">
        <v>1</v>
      </c>
      <c r="AB3172" s="139">
        <v>98.15</v>
      </c>
      <c r="AD3172" s="133">
        <v>1814.83</v>
      </c>
      <c r="AG3172" t="s">
        <v>261</v>
      </c>
      <c r="AH3172" s="137">
        <v>7.0100000000000002E-4</v>
      </c>
      <c r="AI3172" s="137">
        <v>1.1142487872801499E-3</v>
      </c>
      <c r="AJ3172" s="137">
        <v>2.3992895546201399E-4</v>
      </c>
    </row>
    <row r="3173" spans="1:36">
      <c r="A3173">
        <v>811</v>
      </c>
      <c r="B3173">
        <v>9730</v>
      </c>
      <c r="C3173" t="s">
        <v>2871</v>
      </c>
      <c r="D3173" t="s">
        <v>2872</v>
      </c>
      <c r="E3173" t="s">
        <v>41</v>
      </c>
      <c r="F3173" t="s">
        <v>3622</v>
      </c>
      <c r="G3173" t="s">
        <v>3623</v>
      </c>
      <c r="H3173" t="s">
        <v>44</v>
      </c>
      <c r="I3173" t="s">
        <v>456</v>
      </c>
      <c r="J3173" t="s">
        <v>45</v>
      </c>
      <c r="K3173" t="s">
        <v>45</v>
      </c>
      <c r="L3173" t="s">
        <v>46</v>
      </c>
      <c r="M3173" t="s">
        <v>47</v>
      </c>
      <c r="N3173" t="s">
        <v>457</v>
      </c>
      <c r="O3173" t="s">
        <v>51</v>
      </c>
      <c r="P3173" t="s">
        <v>216</v>
      </c>
      <c r="Q3173" t="s">
        <v>217</v>
      </c>
      <c r="R3173" t="s">
        <v>218</v>
      </c>
      <c r="S3173" t="s">
        <v>52</v>
      </c>
      <c r="T3173" t="s">
        <v>3624</v>
      </c>
      <c r="U3173" t="s">
        <v>2664</v>
      </c>
      <c r="V3173" s="137">
        <v>2.06E-2</v>
      </c>
      <c r="W3173" s="137">
        <v>2.2120000000000001E-2</v>
      </c>
      <c r="X3173" t="s">
        <v>272</v>
      </c>
      <c r="Y3173" t="s">
        <v>51</v>
      </c>
      <c r="Z3173" s="133">
        <v>445573.11</v>
      </c>
      <c r="AA3173" s="135">
        <v>1</v>
      </c>
      <c r="AB3173" s="139">
        <v>107.73</v>
      </c>
      <c r="AD3173" s="133">
        <v>480.01600000000002</v>
      </c>
      <c r="AG3173" t="s">
        <v>261</v>
      </c>
      <c r="AH3173" s="137">
        <v>3.1799999999999998E-4</v>
      </c>
      <c r="AI3173" s="137">
        <v>2.94714805769064E-4</v>
      </c>
      <c r="AJ3173" s="137">
        <v>6.3460347737927001E-5</v>
      </c>
    </row>
    <row r="3174" spans="1:36">
      <c r="A3174">
        <v>811</v>
      </c>
      <c r="B3174">
        <v>9730</v>
      </c>
      <c r="C3174" t="s">
        <v>2871</v>
      </c>
      <c r="D3174" t="s">
        <v>2872</v>
      </c>
      <c r="E3174" t="s">
        <v>41</v>
      </c>
      <c r="F3174" t="s">
        <v>3625</v>
      </c>
      <c r="G3174" t="s">
        <v>3626</v>
      </c>
      <c r="H3174" t="s">
        <v>44</v>
      </c>
      <c r="I3174" t="s">
        <v>456</v>
      </c>
      <c r="J3174" t="s">
        <v>45</v>
      </c>
      <c r="K3174" t="s">
        <v>45</v>
      </c>
      <c r="L3174" t="s">
        <v>46</v>
      </c>
      <c r="M3174" t="s">
        <v>47</v>
      </c>
      <c r="N3174" t="s">
        <v>457</v>
      </c>
      <c r="O3174" t="s">
        <v>51</v>
      </c>
      <c r="P3174" t="s">
        <v>216</v>
      </c>
      <c r="Q3174" t="s">
        <v>217</v>
      </c>
      <c r="R3174" t="s">
        <v>218</v>
      </c>
      <c r="S3174" t="s">
        <v>52</v>
      </c>
      <c r="T3174" t="s">
        <v>3627</v>
      </c>
      <c r="U3174" t="s">
        <v>3628</v>
      </c>
      <c r="V3174" s="137">
        <v>1.9900000000000001E-2</v>
      </c>
      <c r="W3174" s="137">
        <v>2.189E-2</v>
      </c>
      <c r="X3174" t="s">
        <v>272</v>
      </c>
      <c r="Y3174" t="s">
        <v>51</v>
      </c>
      <c r="Z3174" s="133">
        <v>842040.81</v>
      </c>
      <c r="AA3174" s="135">
        <v>1</v>
      </c>
      <c r="AB3174" s="139">
        <v>107.39</v>
      </c>
      <c r="AD3174" s="133">
        <v>904.26800000000003</v>
      </c>
      <c r="AG3174" t="s">
        <v>261</v>
      </c>
      <c r="AH3174" s="137">
        <v>3.8999999999999999E-4</v>
      </c>
      <c r="AI3174" s="137">
        <v>5.5519213298441204E-4</v>
      </c>
      <c r="AJ3174" s="137">
        <v>1.19548407921386E-4</v>
      </c>
    </row>
    <row r="3175" spans="1:36">
      <c r="A3175">
        <v>811</v>
      </c>
      <c r="B3175">
        <v>9730</v>
      </c>
      <c r="C3175" t="s">
        <v>2871</v>
      </c>
      <c r="D3175" t="s">
        <v>2872</v>
      </c>
      <c r="E3175" t="s">
        <v>41</v>
      </c>
      <c r="F3175" t="s">
        <v>3629</v>
      </c>
      <c r="G3175" t="s">
        <v>3630</v>
      </c>
      <c r="H3175" t="s">
        <v>44</v>
      </c>
      <c r="I3175" t="s">
        <v>456</v>
      </c>
      <c r="J3175" t="s">
        <v>45</v>
      </c>
      <c r="K3175" t="s">
        <v>45</v>
      </c>
      <c r="L3175" t="s">
        <v>46</v>
      </c>
      <c r="M3175" t="s">
        <v>47</v>
      </c>
      <c r="N3175" t="s">
        <v>457</v>
      </c>
      <c r="O3175" t="s">
        <v>51</v>
      </c>
      <c r="P3175" t="s">
        <v>216</v>
      </c>
      <c r="Q3175" t="s">
        <v>217</v>
      </c>
      <c r="R3175" t="s">
        <v>218</v>
      </c>
      <c r="S3175" t="s">
        <v>52</v>
      </c>
      <c r="T3175" t="s">
        <v>3631</v>
      </c>
      <c r="U3175" t="s">
        <v>3632</v>
      </c>
      <c r="V3175" s="137">
        <v>2.6800000000000001E-2</v>
      </c>
      <c r="W3175" s="137">
        <v>2.1940000000000001E-2</v>
      </c>
      <c r="X3175" t="s">
        <v>272</v>
      </c>
      <c r="Y3175" t="s">
        <v>51</v>
      </c>
      <c r="Z3175" s="133">
        <v>7431686.9000000004</v>
      </c>
      <c r="AA3175" s="135">
        <v>1</v>
      </c>
      <c r="AB3175" s="139">
        <v>107.27</v>
      </c>
      <c r="AD3175" s="133">
        <v>7971.9709999999995</v>
      </c>
      <c r="AG3175" t="s">
        <v>261</v>
      </c>
      <c r="AH3175" s="137">
        <v>2.895E-3</v>
      </c>
      <c r="AI3175" s="137">
        <v>4.8945413949451899E-3</v>
      </c>
      <c r="AJ3175" s="137">
        <v>1.0539317769609801E-3</v>
      </c>
    </row>
    <row r="3176" spans="1:36">
      <c r="A3176">
        <v>811</v>
      </c>
      <c r="B3176">
        <v>9730</v>
      </c>
      <c r="C3176" t="s">
        <v>2871</v>
      </c>
      <c r="D3176" t="s">
        <v>2872</v>
      </c>
      <c r="E3176" t="s">
        <v>41</v>
      </c>
      <c r="F3176" t="s">
        <v>2880</v>
      </c>
      <c r="G3176" t="s">
        <v>2881</v>
      </c>
      <c r="H3176" t="s">
        <v>44</v>
      </c>
      <c r="I3176" t="s">
        <v>456</v>
      </c>
      <c r="J3176" t="s">
        <v>45</v>
      </c>
      <c r="K3176" t="s">
        <v>45</v>
      </c>
      <c r="L3176" t="s">
        <v>46</v>
      </c>
      <c r="M3176" t="s">
        <v>47</v>
      </c>
      <c r="N3176" t="s">
        <v>457</v>
      </c>
      <c r="O3176" t="s">
        <v>51</v>
      </c>
      <c r="P3176" t="s">
        <v>216</v>
      </c>
      <c r="Q3176" t="s">
        <v>217</v>
      </c>
      <c r="R3176" t="s">
        <v>218</v>
      </c>
      <c r="S3176" t="s">
        <v>52</v>
      </c>
      <c r="T3176" t="s">
        <v>2882</v>
      </c>
      <c r="U3176" t="s">
        <v>2883</v>
      </c>
      <c r="V3176" s="137">
        <v>2E-3</v>
      </c>
      <c r="W3176" s="137">
        <v>2.2239999999999999E-2</v>
      </c>
      <c r="X3176" t="s">
        <v>272</v>
      </c>
      <c r="Y3176" t="s">
        <v>51</v>
      </c>
      <c r="Z3176" s="133">
        <v>788055</v>
      </c>
      <c r="AA3176" s="135">
        <v>1</v>
      </c>
      <c r="AB3176" s="139">
        <v>110.28</v>
      </c>
      <c r="AC3176" s="133">
        <v>1.8819999999999999</v>
      </c>
      <c r="AD3176" s="133">
        <v>870.94899999999996</v>
      </c>
      <c r="AG3176" t="s">
        <v>261</v>
      </c>
      <c r="AH3176" s="137">
        <v>2.2800000000000001E-4</v>
      </c>
      <c r="AI3176" s="137">
        <v>5.3473582025061596E-4</v>
      </c>
      <c r="AJ3176" s="137">
        <v>1.1514359114899901E-4</v>
      </c>
    </row>
    <row r="3177" spans="1:36">
      <c r="A3177">
        <v>811</v>
      </c>
      <c r="B3177">
        <v>9730</v>
      </c>
      <c r="C3177" t="s">
        <v>2871</v>
      </c>
      <c r="D3177" t="s">
        <v>2872</v>
      </c>
      <c r="E3177" t="s">
        <v>41</v>
      </c>
      <c r="F3177" t="s">
        <v>2884</v>
      </c>
      <c r="G3177" t="s">
        <v>2885</v>
      </c>
      <c r="H3177" t="s">
        <v>44</v>
      </c>
      <c r="I3177" t="s">
        <v>456</v>
      </c>
      <c r="J3177" t="s">
        <v>45</v>
      </c>
      <c r="K3177" t="s">
        <v>45</v>
      </c>
      <c r="L3177" t="s">
        <v>46</v>
      </c>
      <c r="M3177" t="s">
        <v>47</v>
      </c>
      <c r="N3177" t="s">
        <v>457</v>
      </c>
      <c r="O3177" t="s">
        <v>51</v>
      </c>
      <c r="P3177" t="s">
        <v>251</v>
      </c>
      <c r="Q3177" t="s">
        <v>217</v>
      </c>
      <c r="R3177" t="s">
        <v>218</v>
      </c>
      <c r="S3177" t="s">
        <v>52</v>
      </c>
      <c r="T3177" t="s">
        <v>2886</v>
      </c>
      <c r="U3177" t="s">
        <v>2887</v>
      </c>
      <c r="V3177" s="137">
        <v>3.3500000000000002E-2</v>
      </c>
      <c r="W3177" s="137">
        <v>2.4809999999999999E-2</v>
      </c>
      <c r="X3177" t="s">
        <v>272</v>
      </c>
      <c r="Y3177" t="s">
        <v>51</v>
      </c>
      <c r="Z3177" s="133">
        <v>10402000</v>
      </c>
      <c r="AA3177" s="135">
        <v>1</v>
      </c>
      <c r="AB3177" s="139">
        <v>109.04</v>
      </c>
      <c r="AD3177" s="133">
        <v>11342.341</v>
      </c>
      <c r="AG3177" t="s">
        <v>261</v>
      </c>
      <c r="AH3177" s="137">
        <v>6.8640000000000003E-3</v>
      </c>
      <c r="AI3177" s="137">
        <v>6.9638436694072397E-3</v>
      </c>
      <c r="AJ3177" s="137">
        <v>1.49951048336349E-3</v>
      </c>
    </row>
    <row r="3178" spans="1:36">
      <c r="A3178">
        <v>811</v>
      </c>
      <c r="B3178">
        <v>9730</v>
      </c>
      <c r="C3178" t="s">
        <v>2871</v>
      </c>
      <c r="D3178" t="s">
        <v>2872</v>
      </c>
      <c r="E3178" t="s">
        <v>41</v>
      </c>
      <c r="F3178" t="s">
        <v>3633</v>
      </c>
      <c r="G3178" t="s">
        <v>3634</v>
      </c>
      <c r="H3178" t="s">
        <v>44</v>
      </c>
      <c r="I3178" t="s">
        <v>456</v>
      </c>
      <c r="J3178" t="s">
        <v>45</v>
      </c>
      <c r="K3178" t="s">
        <v>45</v>
      </c>
      <c r="L3178" t="s">
        <v>46</v>
      </c>
      <c r="M3178" t="s">
        <v>47</v>
      </c>
      <c r="N3178" t="s">
        <v>457</v>
      </c>
      <c r="O3178" t="s">
        <v>51</v>
      </c>
      <c r="P3178" t="s">
        <v>216</v>
      </c>
      <c r="Q3178" t="s">
        <v>217</v>
      </c>
      <c r="R3178" t="s">
        <v>218</v>
      </c>
      <c r="S3178" t="s">
        <v>52</v>
      </c>
      <c r="T3178" t="s">
        <v>3635</v>
      </c>
      <c r="U3178" t="s">
        <v>3636</v>
      </c>
      <c r="V3178" s="137">
        <v>1.6400000000000001E-2</v>
      </c>
      <c r="W3178" s="137">
        <v>2.094E-2</v>
      </c>
      <c r="X3178" t="s">
        <v>272</v>
      </c>
      <c r="Y3178" t="s">
        <v>51</v>
      </c>
      <c r="Z3178" s="133">
        <v>1304731.92</v>
      </c>
      <c r="AA3178" s="135">
        <v>1</v>
      </c>
      <c r="AB3178" s="139">
        <v>110.39</v>
      </c>
      <c r="AD3178" s="133">
        <v>1440.2940000000001</v>
      </c>
      <c r="AG3178" t="s">
        <v>261</v>
      </c>
      <c r="AH3178" s="137">
        <v>1.6169999999999999E-3</v>
      </c>
      <c r="AI3178" s="137">
        <v>8.8429535066301696E-4</v>
      </c>
      <c r="AJ3178" s="137">
        <v>1.9041354339042099E-4</v>
      </c>
    </row>
    <row r="3179" spans="1:36">
      <c r="A3179">
        <v>811</v>
      </c>
      <c r="B3179">
        <v>9730</v>
      </c>
      <c r="C3179" t="s">
        <v>2871</v>
      </c>
      <c r="D3179" t="s">
        <v>2872</v>
      </c>
      <c r="E3179" t="s">
        <v>41</v>
      </c>
      <c r="F3179" t="s">
        <v>2888</v>
      </c>
      <c r="G3179" t="s">
        <v>2889</v>
      </c>
      <c r="H3179" t="s">
        <v>44</v>
      </c>
      <c r="I3179" t="s">
        <v>456</v>
      </c>
      <c r="J3179" t="s">
        <v>45</v>
      </c>
      <c r="K3179" t="s">
        <v>45</v>
      </c>
      <c r="L3179" t="s">
        <v>46</v>
      </c>
      <c r="M3179" t="s">
        <v>47</v>
      </c>
      <c r="N3179" t="s">
        <v>457</v>
      </c>
      <c r="O3179" t="s">
        <v>51</v>
      </c>
      <c r="P3179" t="s">
        <v>216</v>
      </c>
      <c r="Q3179" t="s">
        <v>217</v>
      </c>
      <c r="R3179" t="s">
        <v>218</v>
      </c>
      <c r="S3179" t="s">
        <v>52</v>
      </c>
      <c r="T3179" t="s">
        <v>2890</v>
      </c>
      <c r="U3179" t="s">
        <v>2891</v>
      </c>
      <c r="V3179" s="137">
        <v>1E-3</v>
      </c>
      <c r="W3179" s="137">
        <v>2.1430000000000001E-2</v>
      </c>
      <c r="X3179" t="s">
        <v>272</v>
      </c>
      <c r="Y3179" t="s">
        <v>51</v>
      </c>
      <c r="Z3179" s="133">
        <v>7144941.4900000002</v>
      </c>
      <c r="AA3179" s="135">
        <v>1</v>
      </c>
      <c r="AB3179" s="139">
        <v>108.95</v>
      </c>
      <c r="AD3179" s="133">
        <v>7784.4139999999998</v>
      </c>
      <c r="AG3179" t="s">
        <v>261</v>
      </c>
      <c r="AH3179" s="137">
        <v>3.8430000000000001E-3</v>
      </c>
      <c r="AI3179" s="137">
        <v>4.77938737622378E-3</v>
      </c>
      <c r="AJ3179" s="137">
        <v>1.0291358931830701E-3</v>
      </c>
    </row>
    <row r="3180" spans="1:36">
      <c r="A3180">
        <v>811</v>
      </c>
      <c r="B3180">
        <v>9730</v>
      </c>
      <c r="C3180" t="s">
        <v>2892</v>
      </c>
      <c r="D3180" t="s">
        <v>2893</v>
      </c>
      <c r="E3180" t="s">
        <v>41</v>
      </c>
      <c r="F3180" t="s">
        <v>2894</v>
      </c>
      <c r="G3180" t="s">
        <v>2895</v>
      </c>
      <c r="H3180" t="s">
        <v>44</v>
      </c>
      <c r="I3180" t="s">
        <v>1544</v>
      </c>
      <c r="J3180" t="s">
        <v>45</v>
      </c>
      <c r="K3180" t="s">
        <v>45</v>
      </c>
      <c r="L3180" t="s">
        <v>46</v>
      </c>
      <c r="M3180" t="s">
        <v>47</v>
      </c>
      <c r="N3180" t="s">
        <v>515</v>
      </c>
      <c r="O3180" t="s">
        <v>51</v>
      </c>
      <c r="P3180" t="s">
        <v>224</v>
      </c>
      <c r="Q3180" t="s">
        <v>225</v>
      </c>
      <c r="R3180" t="s">
        <v>218</v>
      </c>
      <c r="S3180" t="s">
        <v>52</v>
      </c>
      <c r="T3180" t="s">
        <v>2896</v>
      </c>
      <c r="U3180" t="s">
        <v>2897</v>
      </c>
      <c r="V3180" s="137">
        <v>5.0000000000000001E-3</v>
      </c>
      <c r="W3180" s="137">
        <v>3.2649999999999998E-2</v>
      </c>
      <c r="X3180" t="s">
        <v>272</v>
      </c>
      <c r="Y3180" t="s">
        <v>51</v>
      </c>
      <c r="Z3180" s="133">
        <v>3948788</v>
      </c>
      <c r="AA3180" s="135">
        <v>1</v>
      </c>
      <c r="AB3180" s="139">
        <v>88.6</v>
      </c>
      <c r="AD3180" s="133">
        <v>3498.6260000000002</v>
      </c>
      <c r="AG3180" t="s">
        <v>261</v>
      </c>
      <c r="AH3180" s="137">
        <v>1.3294E-2</v>
      </c>
      <c r="AI3180" s="137">
        <v>2.1480474023183398E-3</v>
      </c>
      <c r="AJ3180" s="137">
        <v>4.6253473677019299E-4</v>
      </c>
    </row>
    <row r="3181" spans="1:36">
      <c r="A3181">
        <v>811</v>
      </c>
      <c r="B3181">
        <v>9730</v>
      </c>
      <c r="C3181" t="s">
        <v>2892</v>
      </c>
      <c r="D3181" t="s">
        <v>2893</v>
      </c>
      <c r="E3181" t="s">
        <v>41</v>
      </c>
      <c r="F3181" t="s">
        <v>2898</v>
      </c>
      <c r="G3181" t="s">
        <v>2899</v>
      </c>
      <c r="H3181" t="s">
        <v>44</v>
      </c>
      <c r="I3181" t="s">
        <v>1542</v>
      </c>
      <c r="J3181" t="s">
        <v>45</v>
      </c>
      <c r="K3181" t="s">
        <v>45</v>
      </c>
      <c r="L3181" t="s">
        <v>46</v>
      </c>
      <c r="M3181" t="s">
        <v>47</v>
      </c>
      <c r="N3181" t="s">
        <v>515</v>
      </c>
      <c r="O3181" t="s">
        <v>51</v>
      </c>
      <c r="P3181" t="s">
        <v>224</v>
      </c>
      <c r="Q3181" t="s">
        <v>225</v>
      </c>
      <c r="R3181" t="s">
        <v>218</v>
      </c>
      <c r="S3181" t="s">
        <v>52</v>
      </c>
      <c r="T3181" t="s">
        <v>2900</v>
      </c>
      <c r="U3181" t="s">
        <v>2901</v>
      </c>
      <c r="V3181" s="137">
        <v>4.1000000000000002E-2</v>
      </c>
      <c r="W3181" s="137">
        <v>3.8210000000000001E-2</v>
      </c>
      <c r="X3181" t="s">
        <v>272</v>
      </c>
      <c r="Y3181" t="s">
        <v>51</v>
      </c>
      <c r="Z3181" s="133">
        <v>3232969.97</v>
      </c>
      <c r="AA3181" s="135">
        <v>1</v>
      </c>
      <c r="AB3181" s="139">
        <v>102.24</v>
      </c>
      <c r="AD3181" s="133">
        <v>3305.3879999999999</v>
      </c>
      <c r="AG3181" t="s">
        <v>261</v>
      </c>
      <c r="AH3181" s="137">
        <v>1.1892E-2</v>
      </c>
      <c r="AI3181" s="137">
        <v>2.0294054964429499E-3</v>
      </c>
      <c r="AJ3181" s="137">
        <v>4.3698781325036701E-4</v>
      </c>
    </row>
    <row r="3182" spans="1:36">
      <c r="A3182">
        <v>811</v>
      </c>
      <c r="B3182">
        <v>9730</v>
      </c>
      <c r="C3182" t="s">
        <v>2902</v>
      </c>
      <c r="D3182" t="s">
        <v>2903</v>
      </c>
      <c r="E3182" t="s">
        <v>41</v>
      </c>
      <c r="F3182" t="s">
        <v>2904</v>
      </c>
      <c r="G3182" t="s">
        <v>2905</v>
      </c>
      <c r="H3182" t="s">
        <v>44</v>
      </c>
      <c r="I3182" t="s">
        <v>456</v>
      </c>
      <c r="J3182" t="s">
        <v>45</v>
      </c>
      <c r="K3182" t="s">
        <v>45</v>
      </c>
      <c r="L3182" t="s">
        <v>46</v>
      </c>
      <c r="M3182" t="s">
        <v>47</v>
      </c>
      <c r="N3182" t="s">
        <v>1076</v>
      </c>
      <c r="O3182" t="s">
        <v>51</v>
      </c>
      <c r="P3182" t="s">
        <v>2333</v>
      </c>
      <c r="Q3182" t="s">
        <v>225</v>
      </c>
      <c r="R3182" t="s">
        <v>218</v>
      </c>
      <c r="S3182" t="s">
        <v>52</v>
      </c>
      <c r="T3182" t="s">
        <v>2906</v>
      </c>
      <c r="U3182" t="s">
        <v>2067</v>
      </c>
      <c r="V3182" s="137">
        <v>0.01</v>
      </c>
      <c r="W3182" s="137">
        <v>2.606E-2</v>
      </c>
      <c r="X3182" t="s">
        <v>272</v>
      </c>
      <c r="Y3182" t="s">
        <v>51</v>
      </c>
      <c r="Z3182" s="133">
        <v>1902967.66</v>
      </c>
      <c r="AA3182" s="135">
        <v>1</v>
      </c>
      <c r="AB3182" s="139">
        <v>112.64</v>
      </c>
      <c r="AD3182" s="133">
        <v>2143.5030000000002</v>
      </c>
      <c r="AG3182" t="s">
        <v>261</v>
      </c>
      <c r="AH3182" s="137">
        <v>1.127E-3</v>
      </c>
      <c r="AI3182" s="137">
        <v>1.3160438814101699E-3</v>
      </c>
      <c r="AJ3182" s="137">
        <v>2.8338108814968599E-4</v>
      </c>
    </row>
    <row r="3183" spans="1:36">
      <c r="A3183">
        <v>811</v>
      </c>
      <c r="B3183">
        <v>9730</v>
      </c>
      <c r="C3183" t="s">
        <v>2902</v>
      </c>
      <c r="D3183" t="s">
        <v>2903</v>
      </c>
      <c r="E3183" t="s">
        <v>41</v>
      </c>
      <c r="F3183" t="s">
        <v>2907</v>
      </c>
      <c r="G3183" t="s">
        <v>2908</v>
      </c>
      <c r="H3183" t="s">
        <v>44</v>
      </c>
      <c r="I3183" t="s">
        <v>456</v>
      </c>
      <c r="J3183" t="s">
        <v>45</v>
      </c>
      <c r="K3183" t="s">
        <v>45</v>
      </c>
      <c r="L3183" t="s">
        <v>46</v>
      </c>
      <c r="M3183" t="s">
        <v>47</v>
      </c>
      <c r="N3183" t="s">
        <v>1076</v>
      </c>
      <c r="O3183" t="s">
        <v>51</v>
      </c>
      <c r="P3183" t="s">
        <v>2333</v>
      </c>
      <c r="Q3183" t="s">
        <v>225</v>
      </c>
      <c r="R3183" t="s">
        <v>218</v>
      </c>
      <c r="S3183" t="s">
        <v>52</v>
      </c>
      <c r="T3183" t="s">
        <v>2909</v>
      </c>
      <c r="U3183" t="s">
        <v>85</v>
      </c>
      <c r="V3183" s="137">
        <v>3.5400000000000001E-2</v>
      </c>
      <c r="W3183" s="137">
        <v>3.7019999999999997E-2</v>
      </c>
      <c r="X3183" t="s">
        <v>272</v>
      </c>
      <c r="Y3183" t="s">
        <v>51</v>
      </c>
      <c r="Z3183" s="133">
        <v>1653575.02</v>
      </c>
      <c r="AA3183" s="135">
        <v>1</v>
      </c>
      <c r="AB3183" s="139">
        <v>111.7</v>
      </c>
      <c r="AD3183" s="133">
        <v>1847.0429999999999</v>
      </c>
      <c r="AG3183" t="s">
        <v>261</v>
      </c>
      <c r="AH3183" s="137">
        <v>2.9610000000000001E-3</v>
      </c>
      <c r="AI3183" s="137">
        <v>1.13402700554565E-3</v>
      </c>
      <c r="AJ3183" s="137">
        <v>2.4418775951323799E-4</v>
      </c>
    </row>
    <row r="3184" spans="1:36">
      <c r="A3184">
        <v>811</v>
      </c>
      <c r="B3184">
        <v>9730</v>
      </c>
      <c r="C3184" t="s">
        <v>2902</v>
      </c>
      <c r="D3184" t="s">
        <v>2903</v>
      </c>
      <c r="E3184" t="s">
        <v>41</v>
      </c>
      <c r="F3184" t="s">
        <v>2910</v>
      </c>
      <c r="G3184" t="s">
        <v>2911</v>
      </c>
      <c r="H3184" t="s">
        <v>44</v>
      </c>
      <c r="I3184" t="s">
        <v>456</v>
      </c>
      <c r="J3184" t="s">
        <v>45</v>
      </c>
      <c r="K3184" t="s">
        <v>45</v>
      </c>
      <c r="L3184" t="s">
        <v>46</v>
      </c>
      <c r="M3184" t="s">
        <v>47</v>
      </c>
      <c r="N3184" t="s">
        <v>1076</v>
      </c>
      <c r="O3184" t="s">
        <v>51</v>
      </c>
      <c r="P3184" t="s">
        <v>2333</v>
      </c>
      <c r="Q3184" t="s">
        <v>225</v>
      </c>
      <c r="R3184" t="s">
        <v>218</v>
      </c>
      <c r="S3184" t="s">
        <v>52</v>
      </c>
      <c r="T3184" t="s">
        <v>2912</v>
      </c>
      <c r="U3184" t="s">
        <v>2913</v>
      </c>
      <c r="V3184" s="137">
        <v>3.5200000000000002E-2</v>
      </c>
      <c r="W3184" s="137">
        <v>2.826E-2</v>
      </c>
      <c r="X3184" t="s">
        <v>272</v>
      </c>
      <c r="Y3184" t="s">
        <v>51</v>
      </c>
      <c r="Z3184" s="133">
        <v>5781458</v>
      </c>
      <c r="AA3184" s="135">
        <v>1</v>
      </c>
      <c r="AB3184" s="139">
        <v>107.5</v>
      </c>
      <c r="AD3184" s="133">
        <v>6215.067</v>
      </c>
      <c r="AG3184" t="s">
        <v>261</v>
      </c>
      <c r="AH3184" s="137">
        <v>6.1780000000000003E-3</v>
      </c>
      <c r="AI3184" s="137">
        <v>3.8158576067681901E-3</v>
      </c>
      <c r="AJ3184" s="137">
        <v>8.2166096138947995E-4</v>
      </c>
    </row>
    <row r="3185" spans="1:36">
      <c r="A3185">
        <v>811</v>
      </c>
      <c r="B3185">
        <v>9730</v>
      </c>
      <c r="C3185" t="s">
        <v>2902</v>
      </c>
      <c r="D3185" t="s">
        <v>2903</v>
      </c>
      <c r="E3185" t="s">
        <v>41</v>
      </c>
      <c r="F3185" t="s">
        <v>2914</v>
      </c>
      <c r="G3185" t="s">
        <v>2915</v>
      </c>
      <c r="H3185" t="s">
        <v>44</v>
      </c>
      <c r="I3185" t="s">
        <v>456</v>
      </c>
      <c r="J3185" t="s">
        <v>45</v>
      </c>
      <c r="K3185" t="s">
        <v>45</v>
      </c>
      <c r="L3185" t="s">
        <v>46</v>
      </c>
      <c r="M3185" t="s">
        <v>47</v>
      </c>
      <c r="N3185" t="s">
        <v>1076</v>
      </c>
      <c r="O3185" t="s">
        <v>51</v>
      </c>
      <c r="P3185" t="s">
        <v>2333</v>
      </c>
      <c r="Q3185" t="s">
        <v>225</v>
      </c>
      <c r="R3185" t="s">
        <v>218</v>
      </c>
      <c r="S3185" t="s">
        <v>52</v>
      </c>
      <c r="T3185" t="s">
        <v>2916</v>
      </c>
      <c r="U3185" t="s">
        <v>2166</v>
      </c>
      <c r="V3185" s="137">
        <v>2.8500000000000001E-2</v>
      </c>
      <c r="W3185" s="137">
        <v>2.9000000000000001E-2</v>
      </c>
      <c r="X3185" t="s">
        <v>272</v>
      </c>
      <c r="Y3185" t="s">
        <v>51</v>
      </c>
      <c r="Z3185" s="133">
        <v>4579000</v>
      </c>
      <c r="AA3185" s="135">
        <v>1</v>
      </c>
      <c r="AB3185" s="139">
        <v>99.78</v>
      </c>
      <c r="AD3185" s="133">
        <v>4568.9260000000004</v>
      </c>
      <c r="AG3185" t="s">
        <v>261</v>
      </c>
      <c r="AH3185" s="137">
        <v>1.0829999999999999E-2</v>
      </c>
      <c r="AI3185" s="137">
        <v>2.8051782568426198E-3</v>
      </c>
      <c r="AJ3185" s="137">
        <v>6.04033405045817E-4</v>
      </c>
    </row>
    <row r="3186" spans="1:36">
      <c r="A3186">
        <v>811</v>
      </c>
      <c r="B3186">
        <v>9730</v>
      </c>
      <c r="C3186" t="s">
        <v>2917</v>
      </c>
      <c r="D3186" t="s">
        <v>2918</v>
      </c>
      <c r="E3186" t="s">
        <v>154</v>
      </c>
      <c r="F3186" t="s">
        <v>2919</v>
      </c>
      <c r="G3186" t="s">
        <v>2920</v>
      </c>
      <c r="H3186" t="s">
        <v>44</v>
      </c>
      <c r="I3186" t="s">
        <v>1542</v>
      </c>
      <c r="J3186" t="s">
        <v>45</v>
      </c>
      <c r="K3186" t="s">
        <v>45</v>
      </c>
      <c r="L3186" t="s">
        <v>46</v>
      </c>
      <c r="M3186" t="s">
        <v>47</v>
      </c>
      <c r="N3186" t="s">
        <v>64</v>
      </c>
      <c r="O3186" t="s">
        <v>51</v>
      </c>
      <c r="P3186" t="s">
        <v>289</v>
      </c>
      <c r="Q3186" t="s">
        <v>289</v>
      </c>
      <c r="R3186" t="s">
        <v>289</v>
      </c>
      <c r="S3186" t="s">
        <v>52</v>
      </c>
      <c r="T3186" t="s">
        <v>270</v>
      </c>
      <c r="U3186" t="s">
        <v>283</v>
      </c>
      <c r="V3186" s="137">
        <v>0.01</v>
      </c>
      <c r="W3186" s="137">
        <v>0</v>
      </c>
      <c r="X3186" t="s">
        <v>272</v>
      </c>
      <c r="Y3186" t="s">
        <v>273</v>
      </c>
      <c r="Z3186" s="133">
        <v>900835.36</v>
      </c>
      <c r="AA3186" s="135">
        <v>1</v>
      </c>
      <c r="AB3186" s="139">
        <v>0</v>
      </c>
      <c r="AD3186" s="133">
        <v>0</v>
      </c>
      <c r="AG3186" t="s">
        <v>261</v>
      </c>
      <c r="AH3186" s="137">
        <v>0</v>
      </c>
      <c r="AI3186" s="137">
        <v>0</v>
      </c>
      <c r="AJ3186" s="137">
        <v>0</v>
      </c>
    </row>
    <row r="3187" spans="1:36">
      <c r="A3187">
        <v>811</v>
      </c>
      <c r="B3187">
        <v>9730</v>
      </c>
      <c r="C3187" t="s">
        <v>2917</v>
      </c>
      <c r="D3187" t="s">
        <v>2918</v>
      </c>
      <c r="E3187" t="s">
        <v>154</v>
      </c>
      <c r="F3187" t="s">
        <v>2921</v>
      </c>
      <c r="G3187" t="s">
        <v>2922</v>
      </c>
      <c r="H3187" t="s">
        <v>44</v>
      </c>
      <c r="I3187" t="s">
        <v>1542</v>
      </c>
      <c r="J3187" t="s">
        <v>45</v>
      </c>
      <c r="K3187" t="s">
        <v>45</v>
      </c>
      <c r="L3187" t="s">
        <v>46</v>
      </c>
      <c r="M3187" t="s">
        <v>47</v>
      </c>
      <c r="N3187" t="s">
        <v>64</v>
      </c>
      <c r="O3187" t="s">
        <v>51</v>
      </c>
      <c r="P3187" t="s">
        <v>289</v>
      </c>
      <c r="Q3187" t="s">
        <v>289</v>
      </c>
      <c r="R3187" t="s">
        <v>289</v>
      </c>
      <c r="S3187" t="s">
        <v>52</v>
      </c>
      <c r="T3187" t="s">
        <v>2923</v>
      </c>
      <c r="U3187" t="s">
        <v>2924</v>
      </c>
      <c r="V3187" s="137">
        <v>0.01</v>
      </c>
      <c r="W3187" s="137">
        <v>1.0000000000000001E-5</v>
      </c>
      <c r="X3187" t="s">
        <v>272</v>
      </c>
      <c r="Y3187" t="s">
        <v>51</v>
      </c>
      <c r="Z3187" s="133">
        <v>545347.64</v>
      </c>
      <c r="AA3187" s="135">
        <v>1</v>
      </c>
      <c r="AB3187" s="139">
        <v>56.1</v>
      </c>
      <c r="AD3187" s="133">
        <v>305.94</v>
      </c>
      <c r="AG3187" t="s">
        <v>261</v>
      </c>
      <c r="AH3187" s="137">
        <v>9.0080000000000004E-3</v>
      </c>
      <c r="AI3187" s="137">
        <v>1.87837638731235E-4</v>
      </c>
      <c r="AJ3187" s="137">
        <v>4.0446701824325203E-5</v>
      </c>
    </row>
    <row r="3188" spans="1:36">
      <c r="A3188">
        <v>811</v>
      </c>
      <c r="B3188">
        <v>9730</v>
      </c>
      <c r="C3188" t="s">
        <v>2925</v>
      </c>
      <c r="D3188" t="s">
        <v>2926</v>
      </c>
      <c r="E3188" t="s">
        <v>41</v>
      </c>
      <c r="F3188" t="s">
        <v>2927</v>
      </c>
      <c r="G3188" t="s">
        <v>2928</v>
      </c>
      <c r="H3188" t="s">
        <v>44</v>
      </c>
      <c r="I3188" t="s">
        <v>456</v>
      </c>
      <c r="J3188" t="s">
        <v>45</v>
      </c>
      <c r="K3188" t="s">
        <v>45</v>
      </c>
      <c r="L3188" t="s">
        <v>46</v>
      </c>
      <c r="M3188" t="s">
        <v>47</v>
      </c>
      <c r="N3188" t="s">
        <v>49</v>
      </c>
      <c r="O3188" t="s">
        <v>51</v>
      </c>
      <c r="P3188" t="s">
        <v>358</v>
      </c>
      <c r="Q3188" t="s">
        <v>217</v>
      </c>
      <c r="R3188" t="s">
        <v>218</v>
      </c>
      <c r="S3188" t="s">
        <v>52</v>
      </c>
      <c r="T3188" t="s">
        <v>2929</v>
      </c>
      <c r="U3188" t="s">
        <v>2177</v>
      </c>
      <c r="V3188" s="137">
        <v>1.43E-2</v>
      </c>
      <c r="W3188" s="137">
        <v>2.2720000000000001E-2</v>
      </c>
      <c r="X3188" t="s">
        <v>272</v>
      </c>
      <c r="Y3188" t="s">
        <v>51</v>
      </c>
      <c r="Z3188" s="133">
        <v>2286905</v>
      </c>
      <c r="AA3188" s="135">
        <v>1</v>
      </c>
      <c r="AB3188" s="139">
        <v>116.54</v>
      </c>
      <c r="AC3188" s="133">
        <v>50.738</v>
      </c>
      <c r="AD3188" s="133">
        <v>2715.8980000000001</v>
      </c>
      <c r="AG3188" t="s">
        <v>261</v>
      </c>
      <c r="AH3188" s="137">
        <v>1.2130000000000001E-3</v>
      </c>
      <c r="AI3188" s="137">
        <v>1.66747644178629E-3</v>
      </c>
      <c r="AJ3188" s="137">
        <v>3.59054356174687E-4</v>
      </c>
    </row>
    <row r="3189" spans="1:36">
      <c r="A3189">
        <v>811</v>
      </c>
      <c r="B3189">
        <v>9730</v>
      </c>
      <c r="C3189" t="s">
        <v>2925</v>
      </c>
      <c r="D3189" t="s">
        <v>2926</v>
      </c>
      <c r="E3189" t="s">
        <v>41</v>
      </c>
      <c r="F3189" t="s">
        <v>2930</v>
      </c>
      <c r="G3189" t="s">
        <v>2931</v>
      </c>
      <c r="H3189" t="s">
        <v>44</v>
      </c>
      <c r="I3189" t="s">
        <v>456</v>
      </c>
      <c r="J3189" t="s">
        <v>45</v>
      </c>
      <c r="K3189" t="s">
        <v>45</v>
      </c>
      <c r="L3189" t="s">
        <v>46</v>
      </c>
      <c r="M3189" t="s">
        <v>47</v>
      </c>
      <c r="N3189" t="s">
        <v>49</v>
      </c>
      <c r="O3189" t="s">
        <v>51</v>
      </c>
      <c r="P3189" t="s">
        <v>358</v>
      </c>
      <c r="Q3189" t="s">
        <v>217</v>
      </c>
      <c r="R3189" t="s">
        <v>218</v>
      </c>
      <c r="S3189" t="s">
        <v>52</v>
      </c>
      <c r="T3189" t="s">
        <v>2932</v>
      </c>
      <c r="U3189" t="s">
        <v>2933</v>
      </c>
      <c r="V3189" s="137">
        <v>3.61E-2</v>
      </c>
      <c r="W3189" s="137">
        <v>2.5329999999999998E-2</v>
      </c>
      <c r="X3189" t="s">
        <v>272</v>
      </c>
      <c r="Y3189" t="s">
        <v>51</v>
      </c>
      <c r="Z3189" s="133">
        <v>24174521.379999999</v>
      </c>
      <c r="AA3189" s="135">
        <v>1</v>
      </c>
      <c r="AB3189" s="139">
        <v>115.48</v>
      </c>
      <c r="AC3189" s="133">
        <v>1054.1489999999999</v>
      </c>
      <c r="AD3189" s="133">
        <v>28970.885999999999</v>
      </c>
      <c r="AG3189" t="s">
        <v>261</v>
      </c>
      <c r="AH3189" s="137">
        <v>7.9000000000000008E-3</v>
      </c>
      <c r="AI3189" s="137">
        <v>1.77872211159005E-2</v>
      </c>
      <c r="AJ3189" s="137">
        <v>3.8300866302283698E-3</v>
      </c>
    </row>
    <row r="3190" spans="1:36">
      <c r="A3190">
        <v>811</v>
      </c>
      <c r="B3190">
        <v>9730</v>
      </c>
      <c r="C3190" t="s">
        <v>2925</v>
      </c>
      <c r="D3190" t="s">
        <v>2926</v>
      </c>
      <c r="E3190" t="s">
        <v>41</v>
      </c>
      <c r="F3190" t="s">
        <v>2934</v>
      </c>
      <c r="G3190" t="s">
        <v>2935</v>
      </c>
      <c r="H3190" t="s">
        <v>44</v>
      </c>
      <c r="I3190" t="s">
        <v>456</v>
      </c>
      <c r="J3190" t="s">
        <v>45</v>
      </c>
      <c r="K3190" t="s">
        <v>45</v>
      </c>
      <c r="L3190" t="s">
        <v>46</v>
      </c>
      <c r="M3190" t="s">
        <v>47</v>
      </c>
      <c r="N3190" t="s">
        <v>49</v>
      </c>
      <c r="O3190" t="s">
        <v>51</v>
      </c>
      <c r="P3190" t="s">
        <v>358</v>
      </c>
      <c r="Q3190" t="s">
        <v>217</v>
      </c>
      <c r="R3190" t="s">
        <v>218</v>
      </c>
      <c r="S3190" t="s">
        <v>52</v>
      </c>
      <c r="T3190" t="s">
        <v>2936</v>
      </c>
      <c r="U3190" t="s">
        <v>2937</v>
      </c>
      <c r="V3190" s="137">
        <v>2.2499999999999999E-2</v>
      </c>
      <c r="W3190" s="137">
        <v>2.3990000000000001E-2</v>
      </c>
      <c r="X3190" t="s">
        <v>272</v>
      </c>
      <c r="Y3190" t="s">
        <v>51</v>
      </c>
      <c r="Z3190" s="133">
        <v>3972220.4</v>
      </c>
      <c r="AA3190" s="135">
        <v>1</v>
      </c>
      <c r="AB3190" s="139">
        <v>120.4</v>
      </c>
      <c r="AC3190" s="133">
        <v>495.399</v>
      </c>
      <c r="AD3190" s="133">
        <v>5277.9520000000002</v>
      </c>
      <c r="AG3190" t="s">
        <v>261</v>
      </c>
      <c r="AH3190" s="137">
        <v>2.702E-3</v>
      </c>
      <c r="AI3190" s="137">
        <v>3.2404979101703E-3</v>
      </c>
      <c r="AJ3190" s="137">
        <v>6.9776991246436795E-4</v>
      </c>
    </row>
    <row r="3191" spans="1:36">
      <c r="A3191">
        <v>811</v>
      </c>
      <c r="B3191">
        <v>9730</v>
      </c>
      <c r="C3191" t="s">
        <v>2925</v>
      </c>
      <c r="D3191" t="s">
        <v>2926</v>
      </c>
      <c r="E3191" t="s">
        <v>41</v>
      </c>
      <c r="F3191" t="s">
        <v>2938</v>
      </c>
      <c r="G3191" t="s">
        <v>2939</v>
      </c>
      <c r="H3191" t="s">
        <v>44</v>
      </c>
      <c r="I3191" t="s">
        <v>456</v>
      </c>
      <c r="J3191" t="s">
        <v>45</v>
      </c>
      <c r="K3191" t="s">
        <v>45</v>
      </c>
      <c r="L3191" t="s">
        <v>46</v>
      </c>
      <c r="M3191" t="s">
        <v>47</v>
      </c>
      <c r="N3191" t="s">
        <v>49</v>
      </c>
      <c r="O3191" t="s">
        <v>51</v>
      </c>
      <c r="P3191" t="s">
        <v>358</v>
      </c>
      <c r="Q3191" t="s">
        <v>217</v>
      </c>
      <c r="R3191" t="s">
        <v>218</v>
      </c>
      <c r="S3191" t="s">
        <v>52</v>
      </c>
      <c r="T3191" t="s">
        <v>2940</v>
      </c>
      <c r="U3191" t="s">
        <v>2883</v>
      </c>
      <c r="V3191" s="137">
        <v>2.5000000000000001E-3</v>
      </c>
      <c r="W3191" s="137">
        <v>2.3900000000000001E-2</v>
      </c>
      <c r="X3191" t="s">
        <v>272</v>
      </c>
      <c r="Y3191" t="s">
        <v>51</v>
      </c>
      <c r="Z3191" s="133">
        <v>5562542.9000000004</v>
      </c>
      <c r="AA3191" s="135">
        <v>1</v>
      </c>
      <c r="AB3191" s="139">
        <v>108.03</v>
      </c>
      <c r="AC3191" s="133">
        <v>85.775000000000006</v>
      </c>
      <c r="AD3191" s="133">
        <v>6094.99</v>
      </c>
      <c r="AG3191" t="s">
        <v>261</v>
      </c>
      <c r="AH3191" s="137">
        <v>4.261E-3</v>
      </c>
      <c r="AI3191" s="137">
        <v>3.7421339399195301E-3</v>
      </c>
      <c r="AJ3191" s="137">
        <v>8.0578619214426996E-4</v>
      </c>
    </row>
    <row r="3192" spans="1:36">
      <c r="A3192">
        <v>811</v>
      </c>
      <c r="B3192">
        <v>9730</v>
      </c>
      <c r="C3192" t="s">
        <v>2925</v>
      </c>
      <c r="D3192" t="s">
        <v>2926</v>
      </c>
      <c r="E3192" t="s">
        <v>41</v>
      </c>
      <c r="F3192" t="s">
        <v>3642</v>
      </c>
      <c r="G3192" t="s">
        <v>3643</v>
      </c>
      <c r="H3192" t="s">
        <v>44</v>
      </c>
      <c r="I3192" t="s">
        <v>456</v>
      </c>
      <c r="J3192" t="s">
        <v>45</v>
      </c>
      <c r="K3192" t="s">
        <v>45</v>
      </c>
      <c r="L3192" t="s">
        <v>46</v>
      </c>
      <c r="M3192" t="s">
        <v>47</v>
      </c>
      <c r="N3192" t="s">
        <v>49</v>
      </c>
      <c r="O3192" t="s">
        <v>51</v>
      </c>
      <c r="P3192" t="s">
        <v>358</v>
      </c>
      <c r="Q3192" t="s">
        <v>217</v>
      </c>
      <c r="R3192" t="s">
        <v>218</v>
      </c>
      <c r="S3192" t="s">
        <v>52</v>
      </c>
      <c r="T3192" t="s">
        <v>3644</v>
      </c>
      <c r="U3192" t="s">
        <v>3645</v>
      </c>
      <c r="V3192" s="137">
        <v>2.9499999999999998E-2</v>
      </c>
      <c r="W3192" s="137">
        <v>2.6270000000000002E-2</v>
      </c>
      <c r="X3192" t="s">
        <v>272</v>
      </c>
      <c r="Y3192" t="s">
        <v>51</v>
      </c>
      <c r="Z3192" s="133">
        <v>1519110</v>
      </c>
      <c r="AA3192" s="135">
        <v>1</v>
      </c>
      <c r="AB3192" s="139">
        <v>104.73</v>
      </c>
      <c r="AD3192" s="133">
        <v>1590.9639999999999</v>
      </c>
      <c r="AG3192" t="s">
        <v>261</v>
      </c>
      <c r="AH3192" s="137">
        <v>3.421E-3</v>
      </c>
      <c r="AI3192" s="137">
        <v>9.7680224034195806E-4</v>
      </c>
      <c r="AJ3192" s="137">
        <v>2.1033286631639501E-4</v>
      </c>
    </row>
    <row r="3193" spans="1:36">
      <c r="A3193">
        <v>811</v>
      </c>
      <c r="B3193">
        <v>9730</v>
      </c>
      <c r="C3193" t="s">
        <v>2925</v>
      </c>
      <c r="D3193" t="s">
        <v>2926</v>
      </c>
      <c r="E3193" t="s">
        <v>41</v>
      </c>
      <c r="F3193" t="s">
        <v>2941</v>
      </c>
      <c r="G3193" t="s">
        <v>2942</v>
      </c>
      <c r="H3193" t="s">
        <v>44</v>
      </c>
      <c r="I3193" t="s">
        <v>456</v>
      </c>
      <c r="J3193" t="s">
        <v>45</v>
      </c>
      <c r="K3193" t="s">
        <v>45</v>
      </c>
      <c r="L3193" t="s">
        <v>46</v>
      </c>
      <c r="M3193" t="s">
        <v>47</v>
      </c>
      <c r="N3193" t="s">
        <v>49</v>
      </c>
      <c r="O3193" t="s">
        <v>51</v>
      </c>
      <c r="P3193" t="s">
        <v>358</v>
      </c>
      <c r="Q3193" t="s">
        <v>217</v>
      </c>
      <c r="R3193" t="s">
        <v>218</v>
      </c>
      <c r="S3193" t="s">
        <v>52</v>
      </c>
      <c r="T3193" t="s">
        <v>2943</v>
      </c>
      <c r="U3193" t="s">
        <v>2358</v>
      </c>
      <c r="V3193" s="137">
        <v>2.35E-2</v>
      </c>
      <c r="W3193" s="137">
        <v>3.3939999999999998E-2</v>
      </c>
      <c r="X3193" t="s">
        <v>272</v>
      </c>
      <c r="Y3193" t="s">
        <v>51</v>
      </c>
      <c r="Z3193" s="133">
        <v>2842448.1</v>
      </c>
      <c r="AA3193" s="135">
        <v>1</v>
      </c>
      <c r="AB3193" s="139">
        <v>120.57</v>
      </c>
      <c r="AD3193" s="133">
        <v>3427.14</v>
      </c>
      <c r="AG3193" t="s">
        <v>261</v>
      </c>
      <c r="AH3193" s="137">
        <v>3.176E-3</v>
      </c>
      <c r="AI3193" s="137">
        <v>2.1041569235993301E-3</v>
      </c>
      <c r="AJ3193" s="137">
        <v>4.5308388806028803E-4</v>
      </c>
    </row>
    <row r="3194" spans="1:36">
      <c r="A3194">
        <v>811</v>
      </c>
      <c r="B3194">
        <v>9730</v>
      </c>
      <c r="C3194" t="s">
        <v>3646</v>
      </c>
      <c r="D3194" t="s">
        <v>3647</v>
      </c>
      <c r="E3194" t="s">
        <v>41</v>
      </c>
      <c r="F3194" t="s">
        <v>3648</v>
      </c>
      <c r="G3194" t="s">
        <v>3649</v>
      </c>
      <c r="H3194" t="s">
        <v>44</v>
      </c>
      <c r="I3194" t="s">
        <v>1542</v>
      </c>
      <c r="J3194" t="s">
        <v>45</v>
      </c>
      <c r="K3194" t="s">
        <v>45</v>
      </c>
      <c r="L3194" t="s">
        <v>46</v>
      </c>
      <c r="M3194" t="s">
        <v>47</v>
      </c>
      <c r="N3194" t="s">
        <v>306</v>
      </c>
      <c r="O3194" t="s">
        <v>51</v>
      </c>
      <c r="P3194" t="s">
        <v>2432</v>
      </c>
      <c r="Q3194" t="s">
        <v>225</v>
      </c>
      <c r="R3194" t="s">
        <v>218</v>
      </c>
      <c r="S3194" t="s">
        <v>52</v>
      </c>
      <c r="T3194" t="s">
        <v>3650</v>
      </c>
      <c r="U3194" t="s">
        <v>2864</v>
      </c>
      <c r="V3194" s="137">
        <v>5.0200000000000002E-2</v>
      </c>
      <c r="W3194" s="137">
        <v>3.9059999999999997E-2</v>
      </c>
      <c r="X3194" t="s">
        <v>272</v>
      </c>
      <c r="Y3194" t="s">
        <v>51</v>
      </c>
      <c r="Z3194" s="133">
        <v>901073</v>
      </c>
      <c r="AA3194" s="135">
        <v>1</v>
      </c>
      <c r="AB3194" s="139">
        <v>107.58</v>
      </c>
      <c r="AD3194" s="133">
        <v>969.37400000000002</v>
      </c>
      <c r="AG3194" t="s">
        <v>261</v>
      </c>
      <c r="AH3194" s="137">
        <v>2.2529999999999998E-3</v>
      </c>
      <c r="AI3194" s="137">
        <v>5.9516562180299303E-4</v>
      </c>
      <c r="AJ3194" s="137">
        <v>1.2815581905604499E-4</v>
      </c>
    </row>
    <row r="3195" spans="1:36">
      <c r="A3195">
        <v>811</v>
      </c>
      <c r="B3195">
        <v>9730</v>
      </c>
      <c r="C3195" t="s">
        <v>3646</v>
      </c>
      <c r="D3195" t="s">
        <v>3647</v>
      </c>
      <c r="E3195" t="s">
        <v>41</v>
      </c>
      <c r="F3195" t="s">
        <v>3651</v>
      </c>
      <c r="G3195" t="s">
        <v>3652</v>
      </c>
      <c r="H3195" t="s">
        <v>44</v>
      </c>
      <c r="I3195" t="s">
        <v>1542</v>
      </c>
      <c r="J3195" t="s">
        <v>45</v>
      </c>
      <c r="K3195" t="s">
        <v>45</v>
      </c>
      <c r="L3195" t="s">
        <v>46</v>
      </c>
      <c r="M3195" t="s">
        <v>47</v>
      </c>
      <c r="N3195" t="s">
        <v>306</v>
      </c>
      <c r="O3195" t="s">
        <v>51</v>
      </c>
      <c r="P3195" t="s">
        <v>2333</v>
      </c>
      <c r="Q3195" t="s">
        <v>225</v>
      </c>
      <c r="R3195" t="s">
        <v>218</v>
      </c>
      <c r="S3195" t="s">
        <v>52</v>
      </c>
      <c r="T3195" t="s">
        <v>3653</v>
      </c>
      <c r="U3195" t="s">
        <v>3654</v>
      </c>
      <c r="V3195" s="137">
        <v>5.1799999999999999E-2</v>
      </c>
      <c r="W3195" s="137">
        <v>4.4269999999999997E-2</v>
      </c>
      <c r="X3195" t="s">
        <v>272</v>
      </c>
      <c r="Y3195" t="s">
        <v>51</v>
      </c>
      <c r="Z3195" s="133">
        <v>4390000</v>
      </c>
      <c r="AA3195" s="135">
        <v>1</v>
      </c>
      <c r="AB3195" s="139">
        <v>106.55</v>
      </c>
      <c r="AD3195" s="133">
        <v>4677.5450000000001</v>
      </c>
      <c r="AG3195" t="s">
        <v>261</v>
      </c>
      <c r="AH3195" s="137">
        <v>5.4879999999999998E-3</v>
      </c>
      <c r="AI3195" s="137">
        <v>2.8718668140017001E-3</v>
      </c>
      <c r="AJ3195" s="137">
        <v>6.1839331823854702E-4</v>
      </c>
    </row>
    <row r="3196" spans="1:36">
      <c r="A3196">
        <v>811</v>
      </c>
      <c r="B3196">
        <v>9730</v>
      </c>
      <c r="C3196" t="s">
        <v>73</v>
      </c>
      <c r="D3196" t="s">
        <v>74</v>
      </c>
      <c r="E3196" t="s">
        <v>41</v>
      </c>
      <c r="F3196" t="s">
        <v>2944</v>
      </c>
      <c r="G3196" t="s">
        <v>2945</v>
      </c>
      <c r="H3196" t="s">
        <v>44</v>
      </c>
      <c r="I3196" t="s">
        <v>456</v>
      </c>
      <c r="J3196" t="s">
        <v>45</v>
      </c>
      <c r="K3196" t="s">
        <v>45</v>
      </c>
      <c r="L3196" t="s">
        <v>46</v>
      </c>
      <c r="M3196" t="s">
        <v>47</v>
      </c>
      <c r="N3196" t="s">
        <v>49</v>
      </c>
      <c r="O3196" t="s">
        <v>51</v>
      </c>
      <c r="P3196" t="s">
        <v>2432</v>
      </c>
      <c r="Q3196" t="s">
        <v>225</v>
      </c>
      <c r="R3196" t="s">
        <v>218</v>
      </c>
      <c r="S3196" t="s">
        <v>52</v>
      </c>
      <c r="T3196" t="s">
        <v>2946</v>
      </c>
      <c r="U3196" t="s">
        <v>392</v>
      </c>
      <c r="V3196" s="137">
        <v>8.5000000000000006E-3</v>
      </c>
      <c r="W3196" s="137">
        <v>2.3259999999999999E-2</v>
      </c>
      <c r="X3196" t="s">
        <v>272</v>
      </c>
      <c r="Y3196" t="s">
        <v>51</v>
      </c>
      <c r="Z3196" s="133">
        <v>2185199.9500000002</v>
      </c>
      <c r="AA3196" s="135">
        <v>1</v>
      </c>
      <c r="AB3196" s="139">
        <v>113.2</v>
      </c>
      <c r="AD3196" s="133">
        <v>2473.6460000000002</v>
      </c>
      <c r="AG3196" t="s">
        <v>261</v>
      </c>
      <c r="AH3196" s="137">
        <v>3.6879999999999999E-3</v>
      </c>
      <c r="AI3196" s="137">
        <v>1.51874174234286E-3</v>
      </c>
      <c r="AJ3196" s="137">
        <v>3.27027611801442E-4</v>
      </c>
    </row>
    <row r="3197" spans="1:36">
      <c r="A3197">
        <v>811</v>
      </c>
      <c r="B3197">
        <v>9730</v>
      </c>
      <c r="C3197" t="s">
        <v>73</v>
      </c>
      <c r="D3197" t="s">
        <v>74</v>
      </c>
      <c r="E3197" t="s">
        <v>41</v>
      </c>
      <c r="F3197" t="s">
        <v>2947</v>
      </c>
      <c r="G3197" t="s">
        <v>2948</v>
      </c>
      <c r="H3197" t="s">
        <v>44</v>
      </c>
      <c r="I3197" t="s">
        <v>456</v>
      </c>
      <c r="J3197" t="s">
        <v>45</v>
      </c>
      <c r="K3197" t="s">
        <v>45</v>
      </c>
      <c r="L3197" t="s">
        <v>46</v>
      </c>
      <c r="M3197" t="s">
        <v>47</v>
      </c>
      <c r="N3197" t="s">
        <v>49</v>
      </c>
      <c r="O3197" t="s">
        <v>51</v>
      </c>
      <c r="P3197" t="s">
        <v>2432</v>
      </c>
      <c r="Q3197" t="s">
        <v>225</v>
      </c>
      <c r="R3197" t="s">
        <v>218</v>
      </c>
      <c r="S3197" t="s">
        <v>52</v>
      </c>
      <c r="T3197" t="s">
        <v>2949</v>
      </c>
      <c r="U3197" t="s">
        <v>2813</v>
      </c>
      <c r="V3197" s="137">
        <v>3.1800000000000002E-2</v>
      </c>
      <c r="W3197" s="137">
        <v>2.5590000000000002E-2</v>
      </c>
      <c r="X3197" t="s">
        <v>272</v>
      </c>
      <c r="Y3197" t="s">
        <v>51</v>
      </c>
      <c r="Z3197" s="133">
        <v>4868777.3499999996</v>
      </c>
      <c r="AA3197" s="135">
        <v>1</v>
      </c>
      <c r="AB3197" s="139">
        <v>114.87</v>
      </c>
      <c r="AD3197" s="133">
        <v>5592.7650000000003</v>
      </c>
      <c r="AG3197" t="s">
        <v>261</v>
      </c>
      <c r="AH3197" s="137">
        <v>6.4380000000000001E-3</v>
      </c>
      <c r="AI3197" s="137">
        <v>3.4337830820520801E-3</v>
      </c>
      <c r="AJ3197" s="137">
        <v>7.3938962067072696E-4</v>
      </c>
    </row>
    <row r="3198" spans="1:36">
      <c r="A3198">
        <v>811</v>
      </c>
      <c r="B3198">
        <v>9730</v>
      </c>
      <c r="C3198" t="s">
        <v>73</v>
      </c>
      <c r="D3198" t="s">
        <v>74</v>
      </c>
      <c r="E3198" t="s">
        <v>41</v>
      </c>
      <c r="F3198" t="s">
        <v>2950</v>
      </c>
      <c r="G3198" t="s">
        <v>2951</v>
      </c>
      <c r="H3198" t="s">
        <v>44</v>
      </c>
      <c r="I3198" t="s">
        <v>1542</v>
      </c>
      <c r="J3198" t="s">
        <v>45</v>
      </c>
      <c r="K3198" t="s">
        <v>45</v>
      </c>
      <c r="L3198" t="s">
        <v>46</v>
      </c>
      <c r="M3198" t="s">
        <v>47</v>
      </c>
      <c r="N3198" t="s">
        <v>49</v>
      </c>
      <c r="O3198" t="s">
        <v>51</v>
      </c>
      <c r="P3198" t="s">
        <v>2432</v>
      </c>
      <c r="Q3198" t="s">
        <v>225</v>
      </c>
      <c r="R3198" t="s">
        <v>218</v>
      </c>
      <c r="S3198" t="s">
        <v>52</v>
      </c>
      <c r="T3198" t="s">
        <v>2952</v>
      </c>
      <c r="U3198" t="s">
        <v>2296</v>
      </c>
      <c r="V3198" s="137">
        <v>2.1000000000000001E-2</v>
      </c>
      <c r="W3198" s="137">
        <v>2.649E-2</v>
      </c>
      <c r="X3198" t="s">
        <v>272</v>
      </c>
      <c r="Y3198" t="s">
        <v>51</v>
      </c>
      <c r="Z3198" s="133">
        <v>5264903</v>
      </c>
      <c r="AA3198" s="135">
        <v>1</v>
      </c>
      <c r="AB3198" s="139">
        <v>98.52</v>
      </c>
      <c r="AD3198" s="133">
        <v>5186.982</v>
      </c>
      <c r="AG3198" t="s">
        <v>261</v>
      </c>
      <c r="AH3198" s="137">
        <v>1.0933E-2</v>
      </c>
      <c r="AI3198" s="137">
        <v>3.1846455184523798E-3</v>
      </c>
      <c r="AJ3198" s="137">
        <v>6.8574332903173496E-4</v>
      </c>
    </row>
    <row r="3199" spans="1:36">
      <c r="A3199">
        <v>811</v>
      </c>
      <c r="B3199">
        <v>9730</v>
      </c>
      <c r="C3199" t="s">
        <v>2953</v>
      </c>
      <c r="D3199" t="s">
        <v>2954</v>
      </c>
      <c r="E3199" t="s">
        <v>41</v>
      </c>
      <c r="F3199" t="s">
        <v>2955</v>
      </c>
      <c r="G3199" t="s">
        <v>2956</v>
      </c>
      <c r="H3199" t="s">
        <v>44</v>
      </c>
      <c r="I3199" t="s">
        <v>1542</v>
      </c>
      <c r="J3199" t="s">
        <v>45</v>
      </c>
      <c r="K3199" t="s">
        <v>45</v>
      </c>
      <c r="L3199" t="s">
        <v>46</v>
      </c>
      <c r="M3199" t="s">
        <v>47</v>
      </c>
      <c r="N3199" t="s">
        <v>1076</v>
      </c>
      <c r="O3199" t="s">
        <v>51</v>
      </c>
      <c r="P3199" t="s">
        <v>2253</v>
      </c>
      <c r="Q3199" t="s">
        <v>225</v>
      </c>
      <c r="R3199" t="s">
        <v>218</v>
      </c>
      <c r="S3199" t="s">
        <v>52</v>
      </c>
      <c r="T3199" t="s">
        <v>2957</v>
      </c>
      <c r="U3199" t="s">
        <v>398</v>
      </c>
      <c r="V3199" s="137">
        <v>7.22E-2</v>
      </c>
      <c r="W3199" s="137">
        <v>5.0160000000000003E-2</v>
      </c>
      <c r="X3199" t="s">
        <v>272</v>
      </c>
      <c r="Y3199" t="s">
        <v>51</v>
      </c>
      <c r="Z3199" s="133">
        <v>2679136</v>
      </c>
      <c r="AA3199" s="135">
        <v>1</v>
      </c>
      <c r="AB3199" s="139">
        <v>105.36</v>
      </c>
      <c r="AD3199" s="133">
        <v>2822.7379999999998</v>
      </c>
      <c r="AG3199" t="s">
        <v>261</v>
      </c>
      <c r="AH3199" s="137">
        <v>7.6969999999999998E-3</v>
      </c>
      <c r="AI3199" s="137">
        <v>1.73307294646959E-3</v>
      </c>
      <c r="AJ3199" s="137">
        <v>3.7317911989916803E-4</v>
      </c>
    </row>
    <row r="3200" spans="1:36">
      <c r="A3200">
        <v>811</v>
      </c>
      <c r="B3200">
        <v>9730</v>
      </c>
      <c r="C3200" t="s">
        <v>2953</v>
      </c>
      <c r="D3200" t="s">
        <v>2954</v>
      </c>
      <c r="E3200" t="s">
        <v>41</v>
      </c>
      <c r="F3200" t="s">
        <v>3655</v>
      </c>
      <c r="G3200" t="s">
        <v>3656</v>
      </c>
      <c r="H3200" t="s">
        <v>44</v>
      </c>
      <c r="I3200" t="s">
        <v>1542</v>
      </c>
      <c r="J3200" t="s">
        <v>45</v>
      </c>
      <c r="K3200" t="s">
        <v>45</v>
      </c>
      <c r="L3200" t="s">
        <v>46</v>
      </c>
      <c r="M3200" t="s">
        <v>47</v>
      </c>
      <c r="N3200" t="s">
        <v>1076</v>
      </c>
      <c r="O3200" t="s">
        <v>51</v>
      </c>
      <c r="P3200" t="s">
        <v>2253</v>
      </c>
      <c r="Q3200" t="s">
        <v>225</v>
      </c>
      <c r="R3200" t="s">
        <v>218</v>
      </c>
      <c r="S3200" t="s">
        <v>52</v>
      </c>
      <c r="T3200" t="s">
        <v>3657</v>
      </c>
      <c r="U3200" t="s">
        <v>3658</v>
      </c>
      <c r="V3200" s="137">
        <v>6.4000000000000001E-2</v>
      </c>
      <c r="W3200" s="137">
        <v>5.11E-2</v>
      </c>
      <c r="X3200" t="s">
        <v>272</v>
      </c>
      <c r="Y3200" t="s">
        <v>51</v>
      </c>
      <c r="Z3200" s="133">
        <v>3106385</v>
      </c>
      <c r="AA3200" s="135">
        <v>1</v>
      </c>
      <c r="AB3200" s="139">
        <v>103.57</v>
      </c>
      <c r="AD3200" s="133">
        <v>3217.2829999999999</v>
      </c>
      <c r="AG3200" t="s">
        <v>261</v>
      </c>
      <c r="AH3200" s="137">
        <v>8.9700000000000005E-3</v>
      </c>
      <c r="AI3200" s="137">
        <v>1.9753114335753501E-3</v>
      </c>
      <c r="AJ3200" s="137">
        <v>4.2533984724072999E-4</v>
      </c>
    </row>
    <row r="3201" spans="1:36">
      <c r="A3201">
        <v>811</v>
      </c>
      <c r="B3201">
        <v>9730</v>
      </c>
      <c r="C3201" t="s">
        <v>3659</v>
      </c>
      <c r="D3201" t="s">
        <v>3660</v>
      </c>
      <c r="E3201" t="s">
        <v>41</v>
      </c>
      <c r="F3201" t="s">
        <v>3661</v>
      </c>
      <c r="G3201" t="s">
        <v>3662</v>
      </c>
      <c r="H3201" t="s">
        <v>44</v>
      </c>
      <c r="I3201" t="s">
        <v>456</v>
      </c>
      <c r="J3201" t="s">
        <v>45</v>
      </c>
      <c r="K3201" t="s">
        <v>45</v>
      </c>
      <c r="L3201" t="s">
        <v>46</v>
      </c>
      <c r="M3201" t="s">
        <v>47</v>
      </c>
      <c r="N3201" t="s">
        <v>64</v>
      </c>
      <c r="O3201" t="s">
        <v>51</v>
      </c>
      <c r="P3201" t="s">
        <v>1944</v>
      </c>
      <c r="Q3201" t="s">
        <v>225</v>
      </c>
      <c r="R3201" t="s">
        <v>218</v>
      </c>
      <c r="S3201" t="s">
        <v>52</v>
      </c>
      <c r="T3201" t="s">
        <v>3663</v>
      </c>
      <c r="U3201" t="s">
        <v>3664</v>
      </c>
      <c r="V3201" s="137">
        <v>2.07E-2</v>
      </c>
      <c r="W3201" s="137">
        <v>3.2099999999999997E-2</v>
      </c>
      <c r="X3201" t="s">
        <v>272</v>
      </c>
      <c r="Y3201" t="s">
        <v>51</v>
      </c>
      <c r="Z3201" s="133">
        <v>1168725.1200000001</v>
      </c>
      <c r="AA3201" s="135">
        <v>1</v>
      </c>
      <c r="AB3201" s="139">
        <v>112.5</v>
      </c>
      <c r="AD3201" s="133">
        <v>1314.816</v>
      </c>
      <c r="AG3201" t="s">
        <v>261</v>
      </c>
      <c r="AH3201" s="137">
        <v>3.2669999999999999E-3</v>
      </c>
      <c r="AI3201" s="137">
        <v>8.07255889076519E-4</v>
      </c>
      <c r="AJ3201" s="137">
        <v>1.7382479071793801E-4</v>
      </c>
    </row>
    <row r="3202" spans="1:36">
      <c r="A3202">
        <v>811</v>
      </c>
      <c r="B3202">
        <v>9730</v>
      </c>
      <c r="C3202" t="s">
        <v>343</v>
      </c>
      <c r="D3202" t="s">
        <v>344</v>
      </c>
      <c r="E3202" t="s">
        <v>41</v>
      </c>
      <c r="F3202" t="s">
        <v>2961</v>
      </c>
      <c r="G3202" t="s">
        <v>2962</v>
      </c>
      <c r="H3202" t="s">
        <v>44</v>
      </c>
      <c r="I3202" t="s">
        <v>456</v>
      </c>
      <c r="J3202" t="s">
        <v>45</v>
      </c>
      <c r="K3202" t="s">
        <v>45</v>
      </c>
      <c r="L3202" t="s">
        <v>46</v>
      </c>
      <c r="M3202" t="s">
        <v>47</v>
      </c>
      <c r="N3202" t="s">
        <v>306</v>
      </c>
      <c r="O3202" t="s">
        <v>51</v>
      </c>
      <c r="P3202" t="s">
        <v>216</v>
      </c>
      <c r="Q3202" t="s">
        <v>217</v>
      </c>
      <c r="R3202" t="s">
        <v>218</v>
      </c>
      <c r="S3202" t="s">
        <v>52</v>
      </c>
      <c r="T3202" t="s">
        <v>2963</v>
      </c>
      <c r="U3202" t="s">
        <v>2964</v>
      </c>
      <c r="V3202" s="137">
        <v>2.07E-2</v>
      </c>
      <c r="W3202" s="137">
        <v>2.7380000000000002E-2</v>
      </c>
      <c r="X3202" t="s">
        <v>272</v>
      </c>
      <c r="Y3202" t="s">
        <v>51</v>
      </c>
      <c r="Z3202" s="133">
        <v>27876285.34</v>
      </c>
      <c r="AA3202" s="135">
        <v>1</v>
      </c>
      <c r="AB3202" s="139">
        <v>109.08</v>
      </c>
      <c r="AD3202" s="133">
        <v>30407.452000000001</v>
      </c>
      <c r="AG3202" t="s">
        <v>261</v>
      </c>
      <c r="AH3202" s="137">
        <v>3.4090000000000001E-3</v>
      </c>
      <c r="AI3202" s="137">
        <v>1.8669227647730501E-2</v>
      </c>
      <c r="AJ3202" s="137">
        <v>4.0200073268523298E-3</v>
      </c>
    </row>
    <row r="3203" spans="1:36">
      <c r="A3203">
        <v>811</v>
      </c>
      <c r="B3203">
        <v>9730</v>
      </c>
      <c r="C3203" t="s">
        <v>2965</v>
      </c>
      <c r="D3203" t="s">
        <v>2966</v>
      </c>
      <c r="E3203" t="s">
        <v>41</v>
      </c>
      <c r="F3203" t="s">
        <v>2967</v>
      </c>
      <c r="G3203" t="s">
        <v>2968</v>
      </c>
      <c r="H3203" t="s">
        <v>44</v>
      </c>
      <c r="I3203" t="s">
        <v>456</v>
      </c>
      <c r="J3203" t="s">
        <v>45</v>
      </c>
      <c r="K3203" t="s">
        <v>45</v>
      </c>
      <c r="L3203" t="s">
        <v>46</v>
      </c>
      <c r="M3203" t="s">
        <v>47</v>
      </c>
      <c r="N3203" t="s">
        <v>71</v>
      </c>
      <c r="O3203" t="s">
        <v>51</v>
      </c>
      <c r="P3203" t="s">
        <v>2432</v>
      </c>
      <c r="Q3203" t="s">
        <v>225</v>
      </c>
      <c r="R3203" t="s">
        <v>218</v>
      </c>
      <c r="S3203" t="s">
        <v>52</v>
      </c>
      <c r="T3203" t="s">
        <v>2969</v>
      </c>
      <c r="U3203" t="s">
        <v>2499</v>
      </c>
      <c r="V3203" s="137">
        <v>2.7E-2</v>
      </c>
      <c r="W3203" s="137">
        <v>2.479E-2</v>
      </c>
      <c r="X3203" t="s">
        <v>272</v>
      </c>
      <c r="Y3203" t="s">
        <v>51</v>
      </c>
      <c r="Z3203" s="133">
        <v>4082000</v>
      </c>
      <c r="AA3203" s="135">
        <v>1</v>
      </c>
      <c r="AB3203" s="139">
        <v>102.75</v>
      </c>
      <c r="AD3203" s="133">
        <v>4194.2550000000001</v>
      </c>
      <c r="AG3203" t="s">
        <v>261</v>
      </c>
      <c r="AH3203" s="137">
        <v>5.4429999999999999E-3</v>
      </c>
      <c r="AI3203" s="137">
        <v>2.57514181989926E-3</v>
      </c>
      <c r="AJ3203" s="137">
        <v>5.5450012068053195E-4</v>
      </c>
    </row>
    <row r="3204" spans="1:36">
      <c r="A3204">
        <v>811</v>
      </c>
      <c r="B3204">
        <v>9730</v>
      </c>
      <c r="C3204" t="s">
        <v>2970</v>
      </c>
      <c r="D3204" t="s">
        <v>2971</v>
      </c>
      <c r="E3204" t="s">
        <v>41</v>
      </c>
      <c r="F3204" t="s">
        <v>2972</v>
      </c>
      <c r="G3204" t="s">
        <v>2973</v>
      </c>
      <c r="H3204" t="s">
        <v>44</v>
      </c>
      <c r="I3204" t="s">
        <v>456</v>
      </c>
      <c r="J3204" t="s">
        <v>45</v>
      </c>
      <c r="K3204" t="s">
        <v>45</v>
      </c>
      <c r="L3204" t="s">
        <v>46</v>
      </c>
      <c r="M3204" t="s">
        <v>47</v>
      </c>
      <c r="N3204" t="s">
        <v>1075</v>
      </c>
      <c r="O3204" t="s">
        <v>51</v>
      </c>
      <c r="P3204" t="s">
        <v>289</v>
      </c>
      <c r="Q3204" t="s">
        <v>289</v>
      </c>
      <c r="R3204" t="s">
        <v>289</v>
      </c>
      <c r="S3204" t="s">
        <v>52</v>
      </c>
      <c r="T3204" t="s">
        <v>2974</v>
      </c>
      <c r="U3204" t="s">
        <v>2514</v>
      </c>
      <c r="V3204" s="137">
        <v>4.7800000000000002E-2</v>
      </c>
      <c r="W3204" s="137">
        <v>3.6740000000000002E-2</v>
      </c>
      <c r="X3204" t="s">
        <v>272</v>
      </c>
      <c r="Y3204" t="s">
        <v>51</v>
      </c>
      <c r="Z3204" s="133">
        <v>5702000</v>
      </c>
      <c r="AA3204" s="135">
        <v>1</v>
      </c>
      <c r="AB3204" s="139">
        <v>107.54</v>
      </c>
      <c r="AD3204" s="133">
        <v>6131.9309999999996</v>
      </c>
      <c r="AG3204" t="s">
        <v>261</v>
      </c>
      <c r="AH3204" s="137">
        <v>9.7970000000000002E-3</v>
      </c>
      <c r="AI3204" s="137">
        <v>3.76481435673519E-3</v>
      </c>
      <c r="AJ3204" s="137">
        <v>8.1066992078561505E-4</v>
      </c>
    </row>
    <row r="3205" spans="1:36">
      <c r="A3205">
        <v>811</v>
      </c>
      <c r="B3205">
        <v>9730</v>
      </c>
      <c r="C3205" t="s">
        <v>2970</v>
      </c>
      <c r="D3205" t="s">
        <v>2971</v>
      </c>
      <c r="E3205" t="s">
        <v>41</v>
      </c>
      <c r="F3205" t="s">
        <v>2975</v>
      </c>
      <c r="G3205" t="s">
        <v>2976</v>
      </c>
      <c r="H3205" t="s">
        <v>44</v>
      </c>
      <c r="I3205" t="s">
        <v>456</v>
      </c>
      <c r="J3205" t="s">
        <v>45</v>
      </c>
      <c r="K3205" t="s">
        <v>45</v>
      </c>
      <c r="L3205" t="s">
        <v>46</v>
      </c>
      <c r="M3205" t="s">
        <v>47</v>
      </c>
      <c r="N3205" t="s">
        <v>1075</v>
      </c>
      <c r="O3205" t="s">
        <v>51</v>
      </c>
      <c r="P3205" t="s">
        <v>289</v>
      </c>
      <c r="Q3205" t="s">
        <v>289</v>
      </c>
      <c r="R3205" t="s">
        <v>289</v>
      </c>
      <c r="S3205" t="s">
        <v>52</v>
      </c>
      <c r="T3205" t="s">
        <v>2977</v>
      </c>
      <c r="U3205" t="s">
        <v>2606</v>
      </c>
      <c r="V3205" s="137">
        <v>4.1799999999999997E-2</v>
      </c>
      <c r="W3205" s="137">
        <v>3.3500000000000002E-2</v>
      </c>
      <c r="X3205" t="s">
        <v>272</v>
      </c>
      <c r="Y3205" t="s">
        <v>51</v>
      </c>
      <c r="Z3205" s="133">
        <v>1953000</v>
      </c>
      <c r="AA3205" s="135">
        <v>1</v>
      </c>
      <c r="AB3205" s="139">
        <v>106.32</v>
      </c>
      <c r="AD3205" s="133">
        <v>2076.4299999999998</v>
      </c>
      <c r="AG3205" t="s">
        <v>261</v>
      </c>
      <c r="AH3205" s="137">
        <v>5.5970000000000004E-3</v>
      </c>
      <c r="AI3205" s="137">
        <v>1.27486304457805E-3</v>
      </c>
      <c r="AJ3205" s="137">
        <v>2.7451370118999202E-4</v>
      </c>
    </row>
    <row r="3206" spans="1:36">
      <c r="A3206">
        <v>811</v>
      </c>
      <c r="B3206">
        <v>9730</v>
      </c>
      <c r="C3206" t="s">
        <v>122</v>
      </c>
      <c r="D3206" t="s">
        <v>123</v>
      </c>
      <c r="E3206" t="s">
        <v>124</v>
      </c>
      <c r="F3206" t="s">
        <v>3671</v>
      </c>
      <c r="G3206" t="s">
        <v>3672</v>
      </c>
      <c r="H3206" t="s">
        <v>44</v>
      </c>
      <c r="I3206" t="s">
        <v>1542</v>
      </c>
      <c r="J3206" t="s">
        <v>45</v>
      </c>
      <c r="K3206" t="s">
        <v>45</v>
      </c>
      <c r="L3206" t="s">
        <v>46</v>
      </c>
      <c r="M3206" t="s">
        <v>47</v>
      </c>
      <c r="N3206" t="s">
        <v>128</v>
      </c>
      <c r="O3206" t="s">
        <v>51</v>
      </c>
      <c r="P3206" t="s">
        <v>2843</v>
      </c>
      <c r="Q3206" t="s">
        <v>217</v>
      </c>
      <c r="R3206" t="s">
        <v>218</v>
      </c>
      <c r="S3206" t="s">
        <v>52</v>
      </c>
      <c r="T3206" t="s">
        <v>3673</v>
      </c>
      <c r="U3206" t="s">
        <v>2063</v>
      </c>
      <c r="V3206" s="137">
        <v>0.06</v>
      </c>
      <c r="W3206" s="137">
        <v>5.0610000000000002E-2</v>
      </c>
      <c r="X3206" t="s">
        <v>272</v>
      </c>
      <c r="Y3206" t="s">
        <v>51</v>
      </c>
      <c r="Z3206" s="133">
        <v>1625000</v>
      </c>
      <c r="AA3206" s="135">
        <v>1</v>
      </c>
      <c r="AB3206" s="139">
        <v>103.18</v>
      </c>
      <c r="AD3206" s="133">
        <v>1676.675</v>
      </c>
      <c r="AG3206" t="s">
        <v>261</v>
      </c>
      <c r="AH3206" s="137">
        <v>1.6249999999999999E-3</v>
      </c>
      <c r="AI3206" s="137">
        <v>1.0294261819750101E-3</v>
      </c>
      <c r="AJ3206" s="137">
        <v>2.2166427407061101E-4</v>
      </c>
    </row>
    <row r="3207" spans="1:36">
      <c r="A3207">
        <v>811</v>
      </c>
      <c r="B3207">
        <v>9730</v>
      </c>
      <c r="C3207" t="s">
        <v>122</v>
      </c>
      <c r="D3207" t="s">
        <v>123</v>
      </c>
      <c r="E3207" t="s">
        <v>124</v>
      </c>
      <c r="F3207" t="s">
        <v>3674</v>
      </c>
      <c r="G3207" t="s">
        <v>3675</v>
      </c>
      <c r="H3207" t="s">
        <v>44</v>
      </c>
      <c r="I3207" t="s">
        <v>1545</v>
      </c>
      <c r="J3207" t="s">
        <v>45</v>
      </c>
      <c r="K3207" t="s">
        <v>159</v>
      </c>
      <c r="L3207" t="s">
        <v>46</v>
      </c>
      <c r="M3207" t="s">
        <v>47</v>
      </c>
      <c r="N3207" t="s">
        <v>128</v>
      </c>
      <c r="O3207" t="s">
        <v>51</v>
      </c>
      <c r="P3207" t="s">
        <v>2253</v>
      </c>
      <c r="Q3207" t="s">
        <v>225</v>
      </c>
      <c r="R3207" t="s">
        <v>218</v>
      </c>
      <c r="S3207" t="s">
        <v>52</v>
      </c>
      <c r="T3207" t="s">
        <v>3676</v>
      </c>
      <c r="U3207" t="s">
        <v>283</v>
      </c>
      <c r="V3207" s="137">
        <v>0.05</v>
      </c>
      <c r="W3207" s="137">
        <v>-0.51942999999999995</v>
      </c>
      <c r="X3207" t="s">
        <v>272</v>
      </c>
      <c r="Y3207" t="s">
        <v>51</v>
      </c>
      <c r="Z3207" s="133">
        <v>913734</v>
      </c>
      <c r="AA3207" s="135">
        <v>1</v>
      </c>
      <c r="AB3207" s="139">
        <v>510.3</v>
      </c>
      <c r="AD3207" s="133">
        <v>4662.7849999999999</v>
      </c>
      <c r="AG3207" t="s">
        <v>261</v>
      </c>
      <c r="AH3207" s="137">
        <v>6.228E-3</v>
      </c>
      <c r="AI3207" s="137">
        <v>2.8628043897647002E-3</v>
      </c>
      <c r="AJ3207" s="137">
        <v>6.1644192461267301E-4</v>
      </c>
    </row>
    <row r="3208" spans="1:36">
      <c r="A3208">
        <v>811</v>
      </c>
      <c r="B3208">
        <v>9730</v>
      </c>
      <c r="C3208" t="s">
        <v>122</v>
      </c>
      <c r="D3208" t="s">
        <v>123</v>
      </c>
      <c r="E3208" t="s">
        <v>124</v>
      </c>
      <c r="F3208" t="s">
        <v>3677</v>
      </c>
      <c r="G3208" t="s">
        <v>3678</v>
      </c>
      <c r="H3208" t="s">
        <v>44</v>
      </c>
      <c r="I3208" t="s">
        <v>1542</v>
      </c>
      <c r="J3208" t="s">
        <v>45</v>
      </c>
      <c r="K3208" t="s">
        <v>45</v>
      </c>
      <c r="L3208" t="s">
        <v>46</v>
      </c>
      <c r="M3208" t="s">
        <v>47</v>
      </c>
      <c r="N3208" t="s">
        <v>128</v>
      </c>
      <c r="O3208" t="s">
        <v>51</v>
      </c>
      <c r="P3208" t="s">
        <v>2486</v>
      </c>
      <c r="Q3208" t="s">
        <v>217</v>
      </c>
      <c r="R3208" t="s">
        <v>218</v>
      </c>
      <c r="S3208" t="s">
        <v>52</v>
      </c>
      <c r="T3208" t="s">
        <v>3679</v>
      </c>
      <c r="U3208" t="s">
        <v>2141</v>
      </c>
      <c r="V3208" s="137">
        <v>6.7000000000000004E-2</v>
      </c>
      <c r="W3208" s="137">
        <v>4.1869999999999997E-2</v>
      </c>
      <c r="X3208" t="s">
        <v>272</v>
      </c>
      <c r="Y3208" t="s">
        <v>51</v>
      </c>
      <c r="Z3208" s="133">
        <v>809846.13</v>
      </c>
      <c r="AA3208" s="135">
        <v>1</v>
      </c>
      <c r="AB3208" s="139">
        <v>107.65</v>
      </c>
      <c r="AD3208" s="133">
        <v>871.79899999999998</v>
      </c>
      <c r="AG3208" t="s">
        <v>261</v>
      </c>
      <c r="AH3208" s="137">
        <v>1.7229999999999999E-3</v>
      </c>
      <c r="AI3208" s="137">
        <v>5.3525762925254702E-4</v>
      </c>
      <c r="AJ3208" s="137">
        <v>1.15255951234299E-4</v>
      </c>
    </row>
    <row r="3209" spans="1:36">
      <c r="A3209">
        <v>811</v>
      </c>
      <c r="B3209">
        <v>9730</v>
      </c>
      <c r="C3209" t="s">
        <v>79</v>
      </c>
      <c r="D3209" t="s">
        <v>80</v>
      </c>
      <c r="E3209" t="s">
        <v>41</v>
      </c>
      <c r="F3209" t="s">
        <v>2978</v>
      </c>
      <c r="G3209" t="s">
        <v>83</v>
      </c>
      <c r="H3209" t="s">
        <v>44</v>
      </c>
      <c r="I3209" t="s">
        <v>1542</v>
      </c>
      <c r="J3209" t="s">
        <v>45</v>
      </c>
      <c r="K3209" t="s">
        <v>45</v>
      </c>
      <c r="L3209" t="s">
        <v>46</v>
      </c>
      <c r="M3209" t="s">
        <v>47</v>
      </c>
      <c r="N3209" t="s">
        <v>84</v>
      </c>
      <c r="O3209" t="s">
        <v>51</v>
      </c>
      <c r="P3209" t="s">
        <v>289</v>
      </c>
      <c r="Q3209" t="s">
        <v>289</v>
      </c>
      <c r="R3209" t="s">
        <v>289</v>
      </c>
      <c r="S3209" t="s">
        <v>52</v>
      </c>
      <c r="T3209" t="s">
        <v>2979</v>
      </c>
      <c r="U3209" t="s">
        <v>2565</v>
      </c>
      <c r="V3209" s="137">
        <v>5.8999999999999997E-2</v>
      </c>
      <c r="W3209" s="137">
        <v>4.6210000000000001E-2</v>
      </c>
      <c r="X3209" t="s">
        <v>272</v>
      </c>
      <c r="Y3209" t="s">
        <v>51</v>
      </c>
      <c r="Z3209" s="133">
        <v>4106738</v>
      </c>
      <c r="AA3209" s="135">
        <v>1</v>
      </c>
      <c r="AB3209" s="139">
        <v>105.54</v>
      </c>
      <c r="AD3209" s="133">
        <v>4334.2510000000002</v>
      </c>
      <c r="AG3209" t="s">
        <v>261</v>
      </c>
      <c r="AH3209" s="137">
        <v>4.0879999999999996E-3</v>
      </c>
      <c r="AI3209" s="137">
        <v>2.6610951748214299E-3</v>
      </c>
      <c r="AJ3209" s="137">
        <v>5.7300828411795395E-4</v>
      </c>
    </row>
    <row r="3210" spans="1:36">
      <c r="A3210">
        <v>811</v>
      </c>
      <c r="B3210">
        <v>9730</v>
      </c>
      <c r="C3210" t="s">
        <v>2980</v>
      </c>
      <c r="D3210" t="s">
        <v>2981</v>
      </c>
      <c r="E3210" t="s">
        <v>41</v>
      </c>
      <c r="F3210" t="s">
        <v>2982</v>
      </c>
      <c r="G3210" t="s">
        <v>2983</v>
      </c>
      <c r="H3210" t="s">
        <v>44</v>
      </c>
      <c r="I3210" t="s">
        <v>1542</v>
      </c>
      <c r="J3210" t="s">
        <v>45</v>
      </c>
      <c r="K3210" t="s">
        <v>45</v>
      </c>
      <c r="L3210" t="s">
        <v>46</v>
      </c>
      <c r="M3210" t="s">
        <v>47</v>
      </c>
      <c r="N3210" t="s">
        <v>114</v>
      </c>
      <c r="O3210" t="s">
        <v>51</v>
      </c>
      <c r="P3210" t="s">
        <v>2253</v>
      </c>
      <c r="Q3210" t="s">
        <v>225</v>
      </c>
      <c r="R3210" t="s">
        <v>218</v>
      </c>
      <c r="S3210" t="s">
        <v>52</v>
      </c>
      <c r="T3210" t="s">
        <v>2984</v>
      </c>
      <c r="U3210" t="s">
        <v>2296</v>
      </c>
      <c r="V3210" s="137">
        <v>6.6900000000000001E-2</v>
      </c>
      <c r="W3210" s="137">
        <v>5.1180000000000003E-2</v>
      </c>
      <c r="X3210" t="s">
        <v>272</v>
      </c>
      <c r="Y3210" t="s">
        <v>51</v>
      </c>
      <c r="Z3210" s="133">
        <v>6646453</v>
      </c>
      <c r="AA3210" s="135">
        <v>1</v>
      </c>
      <c r="AB3210" s="139">
        <v>108.4</v>
      </c>
      <c r="AD3210" s="133">
        <v>7204.7550000000001</v>
      </c>
      <c r="AG3210" t="s">
        <v>261</v>
      </c>
      <c r="AH3210" s="137">
        <v>6.0099999999999997E-3</v>
      </c>
      <c r="AI3210" s="137">
        <v>4.4234950036503998E-3</v>
      </c>
      <c r="AJ3210" s="137">
        <v>9.5250230274689302E-4</v>
      </c>
    </row>
    <row r="3211" spans="1:36">
      <c r="A3211">
        <v>811</v>
      </c>
      <c r="B3211">
        <v>9730</v>
      </c>
      <c r="C3211" t="s">
        <v>2985</v>
      </c>
      <c r="D3211" t="s">
        <v>2986</v>
      </c>
      <c r="E3211" t="s">
        <v>41</v>
      </c>
      <c r="F3211" t="s">
        <v>2987</v>
      </c>
      <c r="G3211" t="s">
        <v>2988</v>
      </c>
      <c r="H3211" t="s">
        <v>44</v>
      </c>
      <c r="I3211" t="s">
        <v>456</v>
      </c>
      <c r="J3211" t="s">
        <v>45</v>
      </c>
      <c r="K3211" t="s">
        <v>45</v>
      </c>
      <c r="L3211" t="s">
        <v>46</v>
      </c>
      <c r="M3211" t="s">
        <v>47</v>
      </c>
      <c r="N3211" t="s">
        <v>281</v>
      </c>
      <c r="O3211" t="s">
        <v>51</v>
      </c>
      <c r="P3211" t="s">
        <v>289</v>
      </c>
      <c r="Q3211" t="s">
        <v>289</v>
      </c>
      <c r="R3211" t="s">
        <v>289</v>
      </c>
      <c r="S3211" t="s">
        <v>52</v>
      </c>
      <c r="T3211" t="s">
        <v>2989</v>
      </c>
      <c r="U3211" t="s">
        <v>2736</v>
      </c>
      <c r="V3211" s="137">
        <v>6.2E-2</v>
      </c>
      <c r="W3211" s="137">
        <v>6.2630000000000005E-2</v>
      </c>
      <c r="X3211" t="s">
        <v>272</v>
      </c>
      <c r="Y3211" t="s">
        <v>51</v>
      </c>
      <c r="Z3211" s="133">
        <v>1417000</v>
      </c>
      <c r="AA3211" s="135">
        <v>1</v>
      </c>
      <c r="AB3211" s="139">
        <v>103.33</v>
      </c>
      <c r="AD3211" s="133">
        <v>1464.1859999999999</v>
      </c>
      <c r="AG3211" t="s">
        <v>261</v>
      </c>
      <c r="AH3211" s="137">
        <v>1.187E-2</v>
      </c>
      <c r="AI3211" s="137">
        <v>8.9896462142268602E-4</v>
      </c>
      <c r="AJ3211" s="137">
        <v>1.9357224802706499E-4</v>
      </c>
    </row>
    <row r="3212" spans="1:36">
      <c r="A3212">
        <v>811</v>
      </c>
      <c r="B3212">
        <v>9730</v>
      </c>
      <c r="C3212" t="s">
        <v>2985</v>
      </c>
      <c r="D3212" t="s">
        <v>2986</v>
      </c>
      <c r="E3212" t="s">
        <v>41</v>
      </c>
      <c r="F3212" t="s">
        <v>2990</v>
      </c>
      <c r="G3212" t="s">
        <v>2991</v>
      </c>
      <c r="H3212" t="s">
        <v>44</v>
      </c>
      <c r="I3212" t="s">
        <v>456</v>
      </c>
      <c r="J3212" t="s">
        <v>45</v>
      </c>
      <c r="K3212" t="s">
        <v>45</v>
      </c>
      <c r="L3212" t="s">
        <v>46</v>
      </c>
      <c r="M3212" t="s">
        <v>47</v>
      </c>
      <c r="N3212" t="s">
        <v>281</v>
      </c>
      <c r="O3212" t="s">
        <v>51</v>
      </c>
      <c r="P3212" t="s">
        <v>289</v>
      </c>
      <c r="Q3212" t="s">
        <v>289</v>
      </c>
      <c r="R3212" t="s">
        <v>289</v>
      </c>
      <c r="S3212" t="s">
        <v>52</v>
      </c>
      <c r="T3212" t="s">
        <v>2992</v>
      </c>
      <c r="U3212" t="s">
        <v>2993</v>
      </c>
      <c r="V3212" s="137">
        <v>4.7500000000000001E-2</v>
      </c>
      <c r="W3212" s="137">
        <v>5.2659999999999998E-2</v>
      </c>
      <c r="X3212" t="s">
        <v>272</v>
      </c>
      <c r="Y3212" t="s">
        <v>51</v>
      </c>
      <c r="Z3212" s="133">
        <v>5890544.6200000001</v>
      </c>
      <c r="AA3212" s="135">
        <v>1</v>
      </c>
      <c r="AB3212" s="139">
        <v>111.1</v>
      </c>
      <c r="AD3212" s="133">
        <v>6544.3950000000004</v>
      </c>
      <c r="AG3212" t="s">
        <v>261</v>
      </c>
      <c r="AH3212" s="137">
        <v>1.7361999999999999E-2</v>
      </c>
      <c r="AI3212" s="137">
        <v>4.0180545622432303E-3</v>
      </c>
      <c r="AJ3212" s="137">
        <v>8.6519962607418195E-4</v>
      </c>
    </row>
    <row r="3213" spans="1:36">
      <c r="A3213">
        <v>811</v>
      </c>
      <c r="B3213">
        <v>9730</v>
      </c>
      <c r="C3213" t="s">
        <v>2994</v>
      </c>
      <c r="D3213" t="s">
        <v>2995</v>
      </c>
      <c r="E3213" t="s">
        <v>41</v>
      </c>
      <c r="F3213" t="s">
        <v>2996</v>
      </c>
      <c r="G3213" t="s">
        <v>2997</v>
      </c>
      <c r="H3213" t="s">
        <v>44</v>
      </c>
      <c r="I3213" t="s">
        <v>456</v>
      </c>
      <c r="J3213" t="s">
        <v>45</v>
      </c>
      <c r="K3213" t="s">
        <v>45</v>
      </c>
      <c r="L3213" t="s">
        <v>46</v>
      </c>
      <c r="M3213" t="s">
        <v>47</v>
      </c>
      <c r="N3213" t="s">
        <v>49</v>
      </c>
      <c r="O3213" t="s">
        <v>51</v>
      </c>
      <c r="P3213" t="s">
        <v>301</v>
      </c>
      <c r="Q3213" t="s">
        <v>217</v>
      </c>
      <c r="R3213" t="s">
        <v>218</v>
      </c>
      <c r="S3213" t="s">
        <v>52</v>
      </c>
      <c r="T3213" t="s">
        <v>2555</v>
      </c>
      <c r="U3213" t="s">
        <v>2177</v>
      </c>
      <c r="V3213" s="137">
        <v>3.6200000000000003E-2</v>
      </c>
      <c r="W3213" s="137">
        <v>2.453E-2</v>
      </c>
      <c r="X3213" t="s">
        <v>272</v>
      </c>
      <c r="Y3213" t="s">
        <v>51</v>
      </c>
      <c r="Z3213" s="133">
        <v>1015825.14</v>
      </c>
      <c r="AA3213" s="135">
        <v>1</v>
      </c>
      <c r="AB3213" s="139">
        <v>113.61</v>
      </c>
      <c r="AD3213" s="133">
        <v>1154.079</v>
      </c>
      <c r="AG3213" t="s">
        <v>261</v>
      </c>
      <c r="AH3213" s="137">
        <v>5.7899999999999998E-4</v>
      </c>
      <c r="AI3213" s="137">
        <v>7.0856849329875799E-4</v>
      </c>
      <c r="AJ3213" s="137">
        <v>1.5257463181579401E-4</v>
      </c>
    </row>
    <row r="3214" spans="1:36">
      <c r="A3214">
        <v>811</v>
      </c>
      <c r="B3214">
        <v>9730</v>
      </c>
      <c r="C3214" t="s">
        <v>2994</v>
      </c>
      <c r="D3214" t="s">
        <v>2995</v>
      </c>
      <c r="E3214" t="s">
        <v>41</v>
      </c>
      <c r="F3214" t="s">
        <v>3680</v>
      </c>
      <c r="G3214" t="s">
        <v>3681</v>
      </c>
      <c r="H3214" t="s">
        <v>44</v>
      </c>
      <c r="I3214" t="s">
        <v>1542</v>
      </c>
      <c r="J3214" t="s">
        <v>45</v>
      </c>
      <c r="K3214" t="s">
        <v>45</v>
      </c>
      <c r="L3214" t="s">
        <v>46</v>
      </c>
      <c r="M3214" t="s">
        <v>47</v>
      </c>
      <c r="N3214" t="s">
        <v>49</v>
      </c>
      <c r="O3214" t="s">
        <v>51</v>
      </c>
      <c r="P3214" t="s">
        <v>333</v>
      </c>
      <c r="Q3214" t="s">
        <v>217</v>
      </c>
      <c r="R3214" t="s">
        <v>218</v>
      </c>
      <c r="S3214" t="s">
        <v>52</v>
      </c>
      <c r="T3214" t="s">
        <v>3682</v>
      </c>
      <c r="U3214" t="s">
        <v>3683</v>
      </c>
      <c r="V3214" s="137">
        <v>6.6299999999999998E-2</v>
      </c>
      <c r="W3214" s="137">
        <v>4.122E-2</v>
      </c>
      <c r="X3214" t="s">
        <v>272</v>
      </c>
      <c r="Y3214" t="s">
        <v>51</v>
      </c>
      <c r="Z3214" s="133">
        <v>7794974</v>
      </c>
      <c r="AA3214" s="135">
        <v>1</v>
      </c>
      <c r="AB3214" s="139">
        <v>103.76</v>
      </c>
      <c r="AD3214" s="133">
        <v>8088.0649999999996</v>
      </c>
      <c r="AG3214" t="s">
        <v>261</v>
      </c>
      <c r="AH3214" s="137">
        <v>5.888E-3</v>
      </c>
      <c r="AI3214" s="137">
        <v>4.9658197895089198E-3</v>
      </c>
      <c r="AJ3214" s="137">
        <v>1.0692800106318701E-3</v>
      </c>
    </row>
    <row r="3215" spans="1:36">
      <c r="A3215">
        <v>811</v>
      </c>
      <c r="B3215">
        <v>9730</v>
      </c>
      <c r="C3215" t="s">
        <v>2994</v>
      </c>
      <c r="D3215" t="s">
        <v>2995</v>
      </c>
      <c r="E3215" t="s">
        <v>41</v>
      </c>
      <c r="F3215" t="s">
        <v>2998</v>
      </c>
      <c r="G3215" t="s">
        <v>2999</v>
      </c>
      <c r="H3215" t="s">
        <v>44</v>
      </c>
      <c r="I3215" t="s">
        <v>456</v>
      </c>
      <c r="J3215" t="s">
        <v>45</v>
      </c>
      <c r="K3215" t="s">
        <v>45</v>
      </c>
      <c r="L3215" t="s">
        <v>46</v>
      </c>
      <c r="M3215" t="s">
        <v>47</v>
      </c>
      <c r="N3215" t="s">
        <v>49</v>
      </c>
      <c r="O3215" t="s">
        <v>51</v>
      </c>
      <c r="P3215" t="s">
        <v>301</v>
      </c>
      <c r="Q3215" t="s">
        <v>217</v>
      </c>
      <c r="R3215" t="s">
        <v>218</v>
      </c>
      <c r="S3215" t="s">
        <v>52</v>
      </c>
      <c r="T3215" t="s">
        <v>3000</v>
      </c>
      <c r="U3215" t="s">
        <v>2514</v>
      </c>
      <c r="V3215" s="137">
        <v>3.0200000000000001E-2</v>
      </c>
      <c r="W3215" s="137">
        <v>2.801E-2</v>
      </c>
      <c r="X3215" t="s">
        <v>272</v>
      </c>
      <c r="Y3215" t="s">
        <v>51</v>
      </c>
      <c r="Z3215" s="133">
        <v>3629000</v>
      </c>
      <c r="AA3215" s="135">
        <v>1</v>
      </c>
      <c r="AB3215" s="139">
        <v>102.45</v>
      </c>
      <c r="AD3215" s="133">
        <v>3717.91</v>
      </c>
      <c r="AG3215" t="s">
        <v>261</v>
      </c>
      <c r="AH3215" s="137">
        <v>1.2086E-2</v>
      </c>
      <c r="AI3215" s="137">
        <v>2.2826811462804699E-3</v>
      </c>
      <c r="AJ3215" s="137">
        <v>4.9152515069527595E-4</v>
      </c>
    </row>
    <row r="3216" spans="1:36">
      <c r="A3216">
        <v>811</v>
      </c>
      <c r="B3216">
        <v>9730</v>
      </c>
      <c r="C3216" t="s">
        <v>2994</v>
      </c>
      <c r="D3216" t="s">
        <v>2995</v>
      </c>
      <c r="E3216" t="s">
        <v>41</v>
      </c>
      <c r="F3216" t="s">
        <v>3001</v>
      </c>
      <c r="G3216" t="s">
        <v>3002</v>
      </c>
      <c r="H3216" t="s">
        <v>44</v>
      </c>
      <c r="I3216" t="s">
        <v>1542</v>
      </c>
      <c r="J3216" t="s">
        <v>45</v>
      </c>
      <c r="K3216" t="s">
        <v>45</v>
      </c>
      <c r="L3216" t="s">
        <v>46</v>
      </c>
      <c r="M3216" t="s">
        <v>47</v>
      </c>
      <c r="N3216" t="s">
        <v>49</v>
      </c>
      <c r="O3216" t="s">
        <v>51</v>
      </c>
      <c r="P3216" t="s">
        <v>301</v>
      </c>
      <c r="Q3216" t="s">
        <v>217</v>
      </c>
      <c r="R3216" t="s">
        <v>218</v>
      </c>
      <c r="S3216" t="s">
        <v>52</v>
      </c>
      <c r="T3216" t="s">
        <v>3003</v>
      </c>
      <c r="U3216" t="s">
        <v>2514</v>
      </c>
      <c r="V3216" s="137">
        <v>4.7199999999999999E-2</v>
      </c>
      <c r="W3216" s="137">
        <v>4.5039999999999997E-2</v>
      </c>
      <c r="X3216" t="s">
        <v>272</v>
      </c>
      <c r="Y3216" t="s">
        <v>51</v>
      </c>
      <c r="Z3216" s="133">
        <v>5919000</v>
      </c>
      <c r="AA3216" s="135">
        <v>1</v>
      </c>
      <c r="AB3216" s="139">
        <v>101.05</v>
      </c>
      <c r="AD3216" s="133">
        <v>5981.15</v>
      </c>
      <c r="AG3216" t="s">
        <v>261</v>
      </c>
      <c r="AH3216" s="137">
        <v>7.9539999999999993E-3</v>
      </c>
      <c r="AI3216" s="137">
        <v>3.6722393389337499E-3</v>
      </c>
      <c r="AJ3216" s="137">
        <v>7.9073592796773302E-4</v>
      </c>
    </row>
    <row r="3217" spans="1:36">
      <c r="A3217">
        <v>811</v>
      </c>
      <c r="B3217">
        <v>9730</v>
      </c>
      <c r="C3217" t="s">
        <v>3004</v>
      </c>
      <c r="D3217" t="s">
        <v>3005</v>
      </c>
      <c r="E3217" t="s">
        <v>41</v>
      </c>
      <c r="F3217" t="s">
        <v>3006</v>
      </c>
      <c r="G3217" t="s">
        <v>3007</v>
      </c>
      <c r="H3217" t="s">
        <v>44</v>
      </c>
      <c r="I3217" t="s">
        <v>456</v>
      </c>
      <c r="J3217" t="s">
        <v>45</v>
      </c>
      <c r="K3217" t="s">
        <v>45</v>
      </c>
      <c r="L3217" t="s">
        <v>46</v>
      </c>
      <c r="M3217" t="s">
        <v>47</v>
      </c>
      <c r="N3217" t="s">
        <v>49</v>
      </c>
      <c r="O3217" t="s">
        <v>51</v>
      </c>
      <c r="P3217" t="s">
        <v>216</v>
      </c>
      <c r="Q3217" t="s">
        <v>217</v>
      </c>
      <c r="R3217" t="s">
        <v>218</v>
      </c>
      <c r="S3217" t="s">
        <v>52</v>
      </c>
      <c r="T3217" t="s">
        <v>3008</v>
      </c>
      <c r="U3217" t="s">
        <v>2813</v>
      </c>
      <c r="V3217" s="137">
        <v>1.6500000000000001E-2</v>
      </c>
      <c r="W3217" s="137">
        <v>2.1180000000000001E-2</v>
      </c>
      <c r="X3217" t="s">
        <v>272</v>
      </c>
      <c r="Y3217" t="s">
        <v>51</v>
      </c>
      <c r="Z3217" s="133">
        <v>5959821</v>
      </c>
      <c r="AA3217" s="135">
        <v>1</v>
      </c>
      <c r="AB3217" s="139">
        <v>118.55</v>
      </c>
      <c r="AD3217" s="133">
        <v>7065.3680000000004</v>
      </c>
      <c r="AG3217" t="s">
        <v>261</v>
      </c>
      <c r="AH3217" s="137">
        <v>2.8170000000000001E-3</v>
      </c>
      <c r="AI3217" s="137">
        <v>4.3379155733644101E-3</v>
      </c>
      <c r="AJ3217" s="137">
        <v>9.34074655751043E-4</v>
      </c>
    </row>
    <row r="3218" spans="1:36">
      <c r="A3218">
        <v>811</v>
      </c>
      <c r="B3218">
        <v>9730</v>
      </c>
      <c r="C3218" t="s">
        <v>3004</v>
      </c>
      <c r="D3218" t="s">
        <v>3005</v>
      </c>
      <c r="E3218" t="s">
        <v>41</v>
      </c>
      <c r="F3218" t="s">
        <v>3009</v>
      </c>
      <c r="G3218" t="s">
        <v>3010</v>
      </c>
      <c r="H3218" t="s">
        <v>44</v>
      </c>
      <c r="I3218" t="s">
        <v>456</v>
      </c>
      <c r="J3218" t="s">
        <v>45</v>
      </c>
      <c r="K3218" t="s">
        <v>45</v>
      </c>
      <c r="L3218" t="s">
        <v>46</v>
      </c>
      <c r="M3218" t="s">
        <v>47</v>
      </c>
      <c r="N3218" t="s">
        <v>49</v>
      </c>
      <c r="O3218" t="s">
        <v>51</v>
      </c>
      <c r="P3218" t="s">
        <v>216</v>
      </c>
      <c r="Q3218" t="s">
        <v>217</v>
      </c>
      <c r="R3218" t="s">
        <v>218</v>
      </c>
      <c r="S3218" t="s">
        <v>52</v>
      </c>
      <c r="T3218" t="s">
        <v>3011</v>
      </c>
      <c r="U3218" t="s">
        <v>3012</v>
      </c>
      <c r="V3218" s="137">
        <v>9.5999999999999992E-3</v>
      </c>
      <c r="W3218" s="137">
        <v>2.649E-2</v>
      </c>
      <c r="X3218" t="s">
        <v>272</v>
      </c>
      <c r="Y3218" t="s">
        <v>51</v>
      </c>
      <c r="Z3218" s="133">
        <v>3523041</v>
      </c>
      <c r="AA3218" s="135">
        <v>1</v>
      </c>
      <c r="AB3218" s="139">
        <v>96.9</v>
      </c>
      <c r="AD3218" s="133">
        <v>3413.8270000000002</v>
      </c>
      <c r="AG3218" t="s">
        <v>261</v>
      </c>
      <c r="AH3218" s="137">
        <v>3.2269999999999998E-3</v>
      </c>
      <c r="AI3218" s="137">
        <v>2.0959831902776101E-3</v>
      </c>
      <c r="AJ3218" s="137">
        <v>4.5132385446591198E-4</v>
      </c>
    </row>
    <row r="3219" spans="1:36">
      <c r="A3219">
        <v>811</v>
      </c>
      <c r="B3219">
        <v>9730</v>
      </c>
      <c r="C3219" t="s">
        <v>3013</v>
      </c>
      <c r="D3219" t="s">
        <v>3014</v>
      </c>
      <c r="E3219" t="s">
        <v>278</v>
      </c>
      <c r="F3219" t="s">
        <v>3015</v>
      </c>
      <c r="G3219" t="s">
        <v>3016</v>
      </c>
      <c r="H3219" t="s">
        <v>44</v>
      </c>
      <c r="I3219" t="s">
        <v>1542</v>
      </c>
      <c r="J3219" t="s">
        <v>45</v>
      </c>
      <c r="K3219" t="s">
        <v>159</v>
      </c>
      <c r="L3219" t="s">
        <v>46</v>
      </c>
      <c r="M3219" t="s">
        <v>47</v>
      </c>
      <c r="N3219" t="s">
        <v>281</v>
      </c>
      <c r="O3219" t="s">
        <v>51</v>
      </c>
      <c r="P3219" t="s">
        <v>251</v>
      </c>
      <c r="Q3219" t="s">
        <v>217</v>
      </c>
      <c r="R3219" t="s">
        <v>218</v>
      </c>
      <c r="S3219" t="s">
        <v>52</v>
      </c>
      <c r="T3219" t="s">
        <v>3017</v>
      </c>
      <c r="U3219" t="s">
        <v>3018</v>
      </c>
      <c r="V3219" s="137">
        <v>4.4999999999999998E-2</v>
      </c>
      <c r="W3219" s="137">
        <v>5.0840000000000003E-2</v>
      </c>
      <c r="X3219" t="s">
        <v>272</v>
      </c>
      <c r="Y3219" t="s">
        <v>51</v>
      </c>
      <c r="Z3219" s="133">
        <v>1930598.44</v>
      </c>
      <c r="AA3219" s="135">
        <v>1</v>
      </c>
      <c r="AB3219" s="139">
        <v>99.42</v>
      </c>
      <c r="AD3219" s="133">
        <v>1919.4010000000001</v>
      </c>
      <c r="AG3219" t="s">
        <v>261</v>
      </c>
      <c r="AH3219" s="137">
        <v>2.7520000000000001E-3</v>
      </c>
      <c r="AI3219" s="137">
        <v>1.17845236032399E-3</v>
      </c>
      <c r="AJ3219" s="137">
        <v>2.5375378201169098E-4</v>
      </c>
    </row>
    <row r="3220" spans="1:36">
      <c r="A3220">
        <v>811</v>
      </c>
      <c r="B3220">
        <v>9730</v>
      </c>
      <c r="C3220" t="s">
        <v>3013</v>
      </c>
      <c r="D3220" t="s">
        <v>3014</v>
      </c>
      <c r="E3220" t="s">
        <v>278</v>
      </c>
      <c r="F3220" t="s">
        <v>3684</v>
      </c>
      <c r="G3220" t="s">
        <v>3685</v>
      </c>
      <c r="H3220" t="s">
        <v>44</v>
      </c>
      <c r="I3220" t="s">
        <v>1542</v>
      </c>
      <c r="J3220" t="s">
        <v>45</v>
      </c>
      <c r="K3220" t="s">
        <v>45</v>
      </c>
      <c r="L3220" t="s">
        <v>46</v>
      </c>
      <c r="M3220" t="s">
        <v>47</v>
      </c>
      <c r="N3220" t="s">
        <v>281</v>
      </c>
      <c r="O3220" t="s">
        <v>51</v>
      </c>
      <c r="P3220" t="s">
        <v>358</v>
      </c>
      <c r="Q3220" t="s">
        <v>217</v>
      </c>
      <c r="R3220" t="s">
        <v>218</v>
      </c>
      <c r="S3220" t="s">
        <v>52</v>
      </c>
      <c r="T3220" t="s">
        <v>3686</v>
      </c>
      <c r="U3220" t="s">
        <v>3687</v>
      </c>
      <c r="V3220" s="137">
        <v>6.25E-2</v>
      </c>
      <c r="W3220" s="137">
        <v>4.8079999999999998E-2</v>
      </c>
      <c r="X3220" t="s">
        <v>272</v>
      </c>
      <c r="Y3220" t="s">
        <v>51</v>
      </c>
      <c r="Z3220" s="133">
        <v>2473000</v>
      </c>
      <c r="AA3220" s="135">
        <v>1</v>
      </c>
      <c r="AB3220" s="139">
        <v>105.18</v>
      </c>
      <c r="AD3220" s="133">
        <v>2601.1010000000001</v>
      </c>
      <c r="AG3220" t="s">
        <v>261</v>
      </c>
      <c r="AH3220" s="137">
        <v>4.496E-3</v>
      </c>
      <c r="AI3220" s="137">
        <v>1.5969951738600799E-3</v>
      </c>
      <c r="AJ3220" s="137">
        <v>3.4387776618310099E-4</v>
      </c>
    </row>
    <row r="3221" spans="1:36">
      <c r="A3221">
        <v>811</v>
      </c>
      <c r="B3221">
        <v>9730</v>
      </c>
      <c r="C3221" t="s">
        <v>3013</v>
      </c>
      <c r="D3221" t="s">
        <v>3014</v>
      </c>
      <c r="E3221" t="s">
        <v>278</v>
      </c>
      <c r="F3221" t="s">
        <v>3019</v>
      </c>
      <c r="G3221" t="s">
        <v>3020</v>
      </c>
      <c r="H3221" t="s">
        <v>44</v>
      </c>
      <c r="I3221" t="s">
        <v>1542</v>
      </c>
      <c r="J3221" t="s">
        <v>45</v>
      </c>
      <c r="K3221" t="s">
        <v>45</v>
      </c>
      <c r="L3221" t="s">
        <v>46</v>
      </c>
      <c r="M3221" t="s">
        <v>47</v>
      </c>
      <c r="N3221" t="s">
        <v>281</v>
      </c>
      <c r="O3221" t="s">
        <v>51</v>
      </c>
      <c r="P3221" t="s">
        <v>251</v>
      </c>
      <c r="Q3221" t="s">
        <v>217</v>
      </c>
      <c r="R3221" t="s">
        <v>218</v>
      </c>
      <c r="S3221" t="s">
        <v>52</v>
      </c>
      <c r="T3221" t="s">
        <v>3021</v>
      </c>
      <c r="U3221" t="s">
        <v>3022</v>
      </c>
      <c r="V3221" s="137">
        <v>6.5000000000000002E-2</v>
      </c>
      <c r="W3221" s="137">
        <v>5.876E-2</v>
      </c>
      <c r="X3221" t="s">
        <v>272</v>
      </c>
      <c r="Y3221" t="s">
        <v>51</v>
      </c>
      <c r="Z3221" s="133">
        <v>3226195.69</v>
      </c>
      <c r="AA3221" s="135">
        <v>1</v>
      </c>
      <c r="AB3221" s="139">
        <v>105.17</v>
      </c>
      <c r="AD3221" s="133">
        <v>3392.99</v>
      </c>
      <c r="AG3221" t="s">
        <v>261</v>
      </c>
      <c r="AH3221" s="137">
        <v>3.9110000000000004E-3</v>
      </c>
      <c r="AI3221" s="137">
        <v>2.0831900926318301E-3</v>
      </c>
      <c r="AJ3221" s="137">
        <v>4.48569142421066E-4</v>
      </c>
    </row>
    <row r="3222" spans="1:36">
      <c r="A3222">
        <v>811</v>
      </c>
      <c r="B3222">
        <v>9730</v>
      </c>
      <c r="C3222" t="s">
        <v>3023</v>
      </c>
      <c r="D3222" t="s">
        <v>3024</v>
      </c>
      <c r="E3222" t="s">
        <v>41</v>
      </c>
      <c r="F3222" t="s">
        <v>3025</v>
      </c>
      <c r="G3222" t="s">
        <v>3026</v>
      </c>
      <c r="H3222" t="s">
        <v>44</v>
      </c>
      <c r="I3222" t="s">
        <v>456</v>
      </c>
      <c r="J3222" t="s">
        <v>45</v>
      </c>
      <c r="K3222" t="s">
        <v>45</v>
      </c>
      <c r="L3222" t="s">
        <v>46</v>
      </c>
      <c r="M3222" t="s">
        <v>47</v>
      </c>
      <c r="N3222" t="s">
        <v>347</v>
      </c>
      <c r="O3222" t="s">
        <v>51</v>
      </c>
      <c r="P3222" t="s">
        <v>216</v>
      </c>
      <c r="Q3222" t="s">
        <v>217</v>
      </c>
      <c r="R3222" t="s">
        <v>218</v>
      </c>
      <c r="S3222" t="s">
        <v>52</v>
      </c>
      <c r="T3222" t="s">
        <v>3027</v>
      </c>
      <c r="U3222" t="s">
        <v>2474</v>
      </c>
      <c r="V3222" s="137">
        <v>2.6499999999999999E-2</v>
      </c>
      <c r="W3222" s="137">
        <v>2.1479999999999999E-2</v>
      </c>
      <c r="X3222" t="s">
        <v>272</v>
      </c>
      <c r="Y3222" t="s">
        <v>51</v>
      </c>
      <c r="Z3222" s="133">
        <v>4520710.07</v>
      </c>
      <c r="AA3222" s="135">
        <v>1</v>
      </c>
      <c r="AB3222" s="139">
        <v>122.68</v>
      </c>
      <c r="AD3222" s="133">
        <v>5546.0069999999996</v>
      </c>
      <c r="AG3222" t="s">
        <v>261</v>
      </c>
      <c r="AH3222" s="137">
        <v>3.307E-3</v>
      </c>
      <c r="AI3222" s="137">
        <v>3.4050754788158802E-3</v>
      </c>
      <c r="AJ3222" s="137">
        <v>7.3320807007187902E-4</v>
      </c>
    </row>
    <row r="3223" spans="1:36">
      <c r="A3223">
        <v>811</v>
      </c>
      <c r="B3223">
        <v>9730</v>
      </c>
      <c r="C3223" t="s">
        <v>3028</v>
      </c>
      <c r="D3223" t="s">
        <v>3029</v>
      </c>
      <c r="E3223" t="s">
        <v>41</v>
      </c>
      <c r="F3223" t="s">
        <v>3030</v>
      </c>
      <c r="G3223" t="s">
        <v>3031</v>
      </c>
      <c r="H3223" t="s">
        <v>44</v>
      </c>
      <c r="I3223" t="s">
        <v>1542</v>
      </c>
      <c r="J3223" t="s">
        <v>45</v>
      </c>
      <c r="K3223" t="s">
        <v>45</v>
      </c>
      <c r="L3223" t="s">
        <v>46</v>
      </c>
      <c r="M3223" t="s">
        <v>47</v>
      </c>
      <c r="N3223" t="s">
        <v>64</v>
      </c>
      <c r="O3223" t="s">
        <v>51</v>
      </c>
      <c r="P3223" t="s">
        <v>289</v>
      </c>
      <c r="Q3223" t="s">
        <v>289</v>
      </c>
      <c r="R3223" t="s">
        <v>289</v>
      </c>
      <c r="S3223" t="s">
        <v>52</v>
      </c>
      <c r="T3223" t="s">
        <v>3032</v>
      </c>
      <c r="U3223" t="s">
        <v>2606</v>
      </c>
      <c r="V3223" s="137">
        <v>6.5000000000000002E-2</v>
      </c>
      <c r="W3223" s="137">
        <v>9.1230000000000006E-2</v>
      </c>
      <c r="X3223" t="s">
        <v>272</v>
      </c>
      <c r="Y3223" t="s">
        <v>51</v>
      </c>
      <c r="Z3223" s="133">
        <v>1725750</v>
      </c>
      <c r="AA3223" s="135">
        <v>1</v>
      </c>
      <c r="AB3223" s="139">
        <v>93.49</v>
      </c>
      <c r="AD3223" s="133">
        <v>1613.404</v>
      </c>
      <c r="AG3223" t="s">
        <v>261</v>
      </c>
      <c r="AH3223" s="137">
        <v>8.8500000000000002E-3</v>
      </c>
      <c r="AI3223" s="137">
        <v>9.9057956082108998E-4</v>
      </c>
      <c r="AJ3223" s="137">
        <v>2.13299509088959E-4</v>
      </c>
    </row>
    <row r="3224" spans="1:36">
      <c r="A3224">
        <v>811</v>
      </c>
      <c r="B3224">
        <v>9730</v>
      </c>
      <c r="C3224" t="s">
        <v>3033</v>
      </c>
      <c r="D3224" t="s">
        <v>3034</v>
      </c>
      <c r="E3224" t="s">
        <v>41</v>
      </c>
      <c r="F3224" t="s">
        <v>3035</v>
      </c>
      <c r="G3224" t="s">
        <v>3036</v>
      </c>
      <c r="H3224" t="s">
        <v>44</v>
      </c>
      <c r="I3224" t="s">
        <v>1542</v>
      </c>
      <c r="J3224" t="s">
        <v>45</v>
      </c>
      <c r="K3224" t="s">
        <v>475</v>
      </c>
      <c r="L3224" t="s">
        <v>46</v>
      </c>
      <c r="M3224" t="s">
        <v>47</v>
      </c>
      <c r="N3224" t="s">
        <v>281</v>
      </c>
      <c r="O3224" t="s">
        <v>51</v>
      </c>
      <c r="P3224" t="s">
        <v>224</v>
      </c>
      <c r="Q3224" t="s">
        <v>225</v>
      </c>
      <c r="R3224" t="s">
        <v>218</v>
      </c>
      <c r="S3224" t="s">
        <v>52</v>
      </c>
      <c r="T3224" t="s">
        <v>3037</v>
      </c>
      <c r="U3224" t="s">
        <v>3038</v>
      </c>
      <c r="V3224" s="137">
        <v>2.8000000000000001E-2</v>
      </c>
      <c r="W3224" s="137">
        <v>4.2000000000000003E-2</v>
      </c>
      <c r="X3224" t="s">
        <v>272</v>
      </c>
      <c r="Y3224" t="s">
        <v>51</v>
      </c>
      <c r="Z3224" s="133">
        <v>10029130.300000001</v>
      </c>
      <c r="AA3224" s="135">
        <v>1</v>
      </c>
      <c r="AB3224" s="139">
        <v>94.73</v>
      </c>
      <c r="AD3224" s="133">
        <v>9500.5949999999993</v>
      </c>
      <c r="AG3224" t="s">
        <v>261</v>
      </c>
      <c r="AH3224" s="137">
        <v>1.2534E-2</v>
      </c>
      <c r="AI3224" s="137">
        <v>5.83306924386071E-3</v>
      </c>
      <c r="AJ3224" s="137">
        <v>1.2560230953746799E-3</v>
      </c>
    </row>
    <row r="3225" spans="1:36">
      <c r="A3225">
        <v>811</v>
      </c>
      <c r="B3225">
        <v>9730</v>
      </c>
      <c r="C3225" t="s">
        <v>3033</v>
      </c>
      <c r="D3225" t="s">
        <v>3034</v>
      </c>
      <c r="E3225" t="s">
        <v>41</v>
      </c>
      <c r="F3225" t="s">
        <v>3039</v>
      </c>
      <c r="G3225" t="s">
        <v>3040</v>
      </c>
      <c r="H3225" t="s">
        <v>44</v>
      </c>
      <c r="I3225" t="s">
        <v>1542</v>
      </c>
      <c r="J3225" t="s">
        <v>45</v>
      </c>
      <c r="K3225" t="s">
        <v>45</v>
      </c>
      <c r="L3225" t="s">
        <v>46</v>
      </c>
      <c r="M3225" t="s">
        <v>47</v>
      </c>
      <c r="N3225" t="s">
        <v>281</v>
      </c>
      <c r="O3225" t="s">
        <v>51</v>
      </c>
      <c r="P3225" t="s">
        <v>224</v>
      </c>
      <c r="Q3225" t="s">
        <v>225</v>
      </c>
      <c r="R3225" t="s">
        <v>218</v>
      </c>
      <c r="S3225" t="s">
        <v>52</v>
      </c>
      <c r="T3225" t="s">
        <v>3041</v>
      </c>
      <c r="U3225" t="s">
        <v>3042</v>
      </c>
      <c r="V3225" s="137">
        <v>5.1299999999999998E-2</v>
      </c>
      <c r="W3225" s="137">
        <v>4.4949999999999997E-2</v>
      </c>
      <c r="X3225" t="s">
        <v>272</v>
      </c>
      <c r="Y3225" t="s">
        <v>51</v>
      </c>
      <c r="Z3225" s="133">
        <v>8196000</v>
      </c>
      <c r="AA3225" s="135">
        <v>1</v>
      </c>
      <c r="AB3225" s="139">
        <v>107.31</v>
      </c>
      <c r="AD3225" s="133">
        <v>8795.1280000000006</v>
      </c>
      <c r="AG3225" t="s">
        <v>261</v>
      </c>
      <c r="AH3225" s="137">
        <v>2.2447999999999999E-2</v>
      </c>
      <c r="AI3225" s="137">
        <v>5.3999341704570299E-3</v>
      </c>
      <c r="AJ3225" s="137">
        <v>1.1627569891674899E-3</v>
      </c>
    </row>
    <row r="3226" spans="1:36">
      <c r="A3226">
        <v>811</v>
      </c>
      <c r="B3226">
        <v>9730</v>
      </c>
      <c r="C3226" t="s">
        <v>3043</v>
      </c>
      <c r="D3226" t="s">
        <v>3044</v>
      </c>
      <c r="E3226" t="s">
        <v>278</v>
      </c>
      <c r="F3226" t="s">
        <v>3045</v>
      </c>
      <c r="G3226" t="s">
        <v>3046</v>
      </c>
      <c r="H3226" t="s">
        <v>44</v>
      </c>
      <c r="I3226" t="s">
        <v>1542</v>
      </c>
      <c r="J3226" t="s">
        <v>45</v>
      </c>
      <c r="K3226" t="s">
        <v>159</v>
      </c>
      <c r="L3226" t="s">
        <v>46</v>
      </c>
      <c r="M3226" t="s">
        <v>47</v>
      </c>
      <c r="N3226" t="s">
        <v>281</v>
      </c>
      <c r="O3226" t="s">
        <v>51</v>
      </c>
      <c r="P3226" t="s">
        <v>358</v>
      </c>
      <c r="Q3226" t="s">
        <v>217</v>
      </c>
      <c r="R3226" t="s">
        <v>218</v>
      </c>
      <c r="S3226" t="s">
        <v>52</v>
      </c>
      <c r="T3226" t="s">
        <v>3047</v>
      </c>
      <c r="U3226" t="s">
        <v>2585</v>
      </c>
      <c r="V3226" s="137">
        <v>3.49E-2</v>
      </c>
      <c r="W3226" s="137">
        <v>4.9430000000000002E-2</v>
      </c>
      <c r="X3226" t="s">
        <v>272</v>
      </c>
      <c r="Y3226" t="s">
        <v>51</v>
      </c>
      <c r="Z3226" s="133">
        <v>879773</v>
      </c>
      <c r="AA3226" s="135">
        <v>1</v>
      </c>
      <c r="AB3226" s="139">
        <v>98.67</v>
      </c>
      <c r="AD3226" s="133">
        <v>868.072</v>
      </c>
      <c r="AG3226" t="s">
        <v>261</v>
      </c>
      <c r="AH3226" s="137">
        <v>1.395E-3</v>
      </c>
      <c r="AI3226" s="137">
        <v>5.3296915878238297E-4</v>
      </c>
      <c r="AJ3226" s="137">
        <v>1.14763179480109E-4</v>
      </c>
    </row>
    <row r="3227" spans="1:36">
      <c r="A3227">
        <v>811</v>
      </c>
      <c r="B3227">
        <v>9730</v>
      </c>
      <c r="C3227" t="s">
        <v>3048</v>
      </c>
      <c r="D3227" t="s">
        <v>3049</v>
      </c>
      <c r="E3227" t="s">
        <v>41</v>
      </c>
      <c r="F3227" t="s">
        <v>4006</v>
      </c>
      <c r="G3227" t="s">
        <v>4007</v>
      </c>
      <c r="H3227" t="s">
        <v>44</v>
      </c>
      <c r="I3227" t="s">
        <v>456</v>
      </c>
      <c r="J3227" t="s">
        <v>45</v>
      </c>
      <c r="K3227" t="s">
        <v>45</v>
      </c>
      <c r="L3227" t="s">
        <v>46</v>
      </c>
      <c r="M3227" t="s">
        <v>47</v>
      </c>
      <c r="N3227" t="s">
        <v>49</v>
      </c>
      <c r="O3227" t="s">
        <v>51</v>
      </c>
      <c r="P3227" t="s">
        <v>2432</v>
      </c>
      <c r="Q3227" t="s">
        <v>225</v>
      </c>
      <c r="R3227" t="s">
        <v>218</v>
      </c>
      <c r="S3227" t="s">
        <v>52</v>
      </c>
      <c r="T3227" t="s">
        <v>4008</v>
      </c>
      <c r="U3227" t="s">
        <v>4009</v>
      </c>
      <c r="V3227" s="137">
        <v>1.9599999999999999E-2</v>
      </c>
      <c r="W3227" s="137">
        <v>2.4039999999999999E-2</v>
      </c>
      <c r="X3227" t="s">
        <v>272</v>
      </c>
      <c r="Y3227" t="s">
        <v>51</v>
      </c>
      <c r="Z3227" s="133">
        <v>112731.75</v>
      </c>
      <c r="AA3227" s="135">
        <v>1</v>
      </c>
      <c r="AB3227" s="139">
        <v>119.64</v>
      </c>
      <c r="AD3227" s="133">
        <v>134.87200000000001</v>
      </c>
      <c r="AG3227" t="s">
        <v>261</v>
      </c>
      <c r="AH3227" s="137">
        <v>1.3100000000000001E-4</v>
      </c>
      <c r="AI3227" s="137">
        <v>8.2807366683388401E-5</v>
      </c>
      <c r="AJ3227" s="137">
        <v>1.7830744102851801E-5</v>
      </c>
    </row>
    <row r="3228" spans="1:36">
      <c r="A3228">
        <v>811</v>
      </c>
      <c r="B3228">
        <v>9730</v>
      </c>
      <c r="C3228" t="s">
        <v>3048</v>
      </c>
      <c r="D3228" t="s">
        <v>3049</v>
      </c>
      <c r="E3228" t="s">
        <v>41</v>
      </c>
      <c r="F3228" t="s">
        <v>3050</v>
      </c>
      <c r="G3228" t="s">
        <v>3051</v>
      </c>
      <c r="H3228" t="s">
        <v>44</v>
      </c>
      <c r="I3228" t="s">
        <v>456</v>
      </c>
      <c r="J3228" t="s">
        <v>45</v>
      </c>
      <c r="K3228" t="s">
        <v>45</v>
      </c>
      <c r="L3228" t="s">
        <v>46</v>
      </c>
      <c r="M3228" t="s">
        <v>47</v>
      </c>
      <c r="N3228" t="s">
        <v>49</v>
      </c>
      <c r="O3228" t="s">
        <v>51</v>
      </c>
      <c r="P3228" t="s">
        <v>2432</v>
      </c>
      <c r="Q3228" t="s">
        <v>225</v>
      </c>
      <c r="R3228" t="s">
        <v>218</v>
      </c>
      <c r="S3228" t="s">
        <v>52</v>
      </c>
      <c r="T3228" t="s">
        <v>3052</v>
      </c>
      <c r="U3228" t="s">
        <v>3053</v>
      </c>
      <c r="V3228" s="137">
        <v>1.5800000000000002E-2</v>
      </c>
      <c r="W3228" s="137">
        <v>2.4719999999999999E-2</v>
      </c>
      <c r="X3228" t="s">
        <v>272</v>
      </c>
      <c r="Y3228" t="s">
        <v>51</v>
      </c>
      <c r="Z3228" s="133">
        <v>5616831.7599999998</v>
      </c>
      <c r="AA3228" s="135">
        <v>1</v>
      </c>
      <c r="AB3228" s="139">
        <v>114.82</v>
      </c>
      <c r="AD3228" s="133">
        <v>6449.2460000000001</v>
      </c>
      <c r="AG3228" t="s">
        <v>261</v>
      </c>
      <c r="AH3228" s="137">
        <v>5.0930000000000003E-3</v>
      </c>
      <c r="AI3228" s="137">
        <v>3.9596361369403201E-3</v>
      </c>
      <c r="AJ3228" s="137">
        <v>8.5262050377881403E-4</v>
      </c>
    </row>
    <row r="3229" spans="1:36">
      <c r="A3229">
        <v>811</v>
      </c>
      <c r="B3229">
        <v>9730</v>
      </c>
      <c r="C3229" t="s">
        <v>3048</v>
      </c>
      <c r="D3229" t="s">
        <v>3049</v>
      </c>
      <c r="E3229" t="s">
        <v>41</v>
      </c>
      <c r="F3229" t="s">
        <v>3054</v>
      </c>
      <c r="G3229" t="s">
        <v>3055</v>
      </c>
      <c r="H3229" t="s">
        <v>44</v>
      </c>
      <c r="I3229" t="s">
        <v>456</v>
      </c>
      <c r="J3229" t="s">
        <v>45</v>
      </c>
      <c r="K3229" t="s">
        <v>45</v>
      </c>
      <c r="L3229" t="s">
        <v>46</v>
      </c>
      <c r="M3229" t="s">
        <v>47</v>
      </c>
      <c r="N3229" t="s">
        <v>49</v>
      </c>
      <c r="O3229" t="s">
        <v>51</v>
      </c>
      <c r="P3229" t="s">
        <v>358</v>
      </c>
      <c r="Q3229" t="s">
        <v>217</v>
      </c>
      <c r="R3229" t="s">
        <v>218</v>
      </c>
      <c r="S3229" t="s">
        <v>52</v>
      </c>
      <c r="T3229" t="s">
        <v>3056</v>
      </c>
      <c r="U3229" t="s">
        <v>3057</v>
      </c>
      <c r="V3229" s="137">
        <v>0.03</v>
      </c>
      <c r="W3229" s="137">
        <v>2.6859999999999998E-2</v>
      </c>
      <c r="X3229" t="s">
        <v>272</v>
      </c>
      <c r="Y3229" t="s">
        <v>51</v>
      </c>
      <c r="Z3229" s="133">
        <v>12544553.58</v>
      </c>
      <c r="AA3229" s="135">
        <v>1</v>
      </c>
      <c r="AB3229" s="139">
        <v>109.89</v>
      </c>
      <c r="AD3229" s="133">
        <v>13785.21</v>
      </c>
      <c r="AG3229" t="s">
        <v>261</v>
      </c>
      <c r="AH3229" s="137">
        <v>1.1750999999999999E-2</v>
      </c>
      <c r="AI3229" s="137">
        <v>8.46368916158367E-3</v>
      </c>
      <c r="AJ3229" s="137">
        <v>1.82246920353468E-3</v>
      </c>
    </row>
    <row r="3230" spans="1:36">
      <c r="A3230">
        <v>811</v>
      </c>
      <c r="B3230">
        <v>9730</v>
      </c>
      <c r="C3230" t="s">
        <v>4036</v>
      </c>
      <c r="D3230" t="s">
        <v>4037</v>
      </c>
      <c r="E3230" t="s">
        <v>41</v>
      </c>
      <c r="F3230" t="s">
        <v>4038</v>
      </c>
      <c r="G3230" t="s">
        <v>4039</v>
      </c>
      <c r="H3230" t="s">
        <v>44</v>
      </c>
      <c r="I3230" t="s">
        <v>456</v>
      </c>
      <c r="J3230" t="s">
        <v>45</v>
      </c>
      <c r="K3230" t="s">
        <v>45</v>
      </c>
      <c r="L3230" t="s">
        <v>46</v>
      </c>
      <c r="M3230" t="s">
        <v>47</v>
      </c>
      <c r="N3230" t="s">
        <v>493</v>
      </c>
      <c r="O3230" t="s">
        <v>51</v>
      </c>
      <c r="P3230" t="s">
        <v>251</v>
      </c>
      <c r="Q3230" t="s">
        <v>217</v>
      </c>
      <c r="R3230" t="s">
        <v>218</v>
      </c>
      <c r="S3230" t="s">
        <v>52</v>
      </c>
      <c r="T3230" t="s">
        <v>4040</v>
      </c>
      <c r="U3230" t="s">
        <v>4041</v>
      </c>
      <c r="V3230" s="137">
        <v>2.4500000000000001E-2</v>
      </c>
      <c r="W3230" s="137">
        <v>6.0290000000000003E-2</v>
      </c>
      <c r="X3230" t="s">
        <v>272</v>
      </c>
      <c r="Y3230" t="s">
        <v>51</v>
      </c>
      <c r="Z3230" s="133">
        <v>13906.6</v>
      </c>
      <c r="AA3230" s="135">
        <v>1</v>
      </c>
      <c r="AB3230" s="139">
        <v>121.8</v>
      </c>
      <c r="AD3230" s="133">
        <v>16.937999999999999</v>
      </c>
      <c r="AG3230" t="s">
        <v>261</v>
      </c>
      <c r="AH3230" s="137">
        <v>6.7299999999999999E-4</v>
      </c>
      <c r="AI3230" s="137">
        <v>1.03995505970239E-5</v>
      </c>
      <c r="AJ3230" s="137">
        <v>2.2393143618391498E-6</v>
      </c>
    </row>
    <row r="3231" spans="1:36">
      <c r="A3231">
        <v>811</v>
      </c>
      <c r="B3231">
        <v>9730</v>
      </c>
      <c r="C3231" t="s">
        <v>3058</v>
      </c>
      <c r="D3231" t="s">
        <v>3059</v>
      </c>
      <c r="E3231" t="s">
        <v>278</v>
      </c>
      <c r="F3231" t="s">
        <v>3060</v>
      </c>
      <c r="G3231" t="s">
        <v>3061</v>
      </c>
      <c r="H3231" t="s">
        <v>44</v>
      </c>
      <c r="I3231" t="s">
        <v>1542</v>
      </c>
      <c r="J3231" t="s">
        <v>45</v>
      </c>
      <c r="K3231" t="s">
        <v>159</v>
      </c>
      <c r="L3231" t="s">
        <v>46</v>
      </c>
      <c r="M3231" t="s">
        <v>47</v>
      </c>
      <c r="N3231" t="s">
        <v>281</v>
      </c>
      <c r="O3231" t="s">
        <v>51</v>
      </c>
      <c r="P3231" t="s">
        <v>301</v>
      </c>
      <c r="Q3231" t="s">
        <v>217</v>
      </c>
      <c r="R3231" t="s">
        <v>218</v>
      </c>
      <c r="S3231" t="s">
        <v>52</v>
      </c>
      <c r="T3231" t="s">
        <v>3062</v>
      </c>
      <c r="U3231" t="s">
        <v>2993</v>
      </c>
      <c r="V3231" s="137">
        <v>5.1499999999999997E-2</v>
      </c>
      <c r="W3231" s="137">
        <v>7.6219999999999996E-2</v>
      </c>
      <c r="X3231" t="s">
        <v>272</v>
      </c>
      <c r="Y3231" t="s">
        <v>51</v>
      </c>
      <c r="Z3231" s="133">
        <v>175752.82</v>
      </c>
      <c r="AA3231" s="135">
        <v>1</v>
      </c>
      <c r="AB3231" s="139">
        <v>99.94</v>
      </c>
      <c r="AD3231" s="133">
        <v>175.64699999999999</v>
      </c>
      <c r="AG3231" t="s">
        <v>261</v>
      </c>
      <c r="AH3231" s="137">
        <v>1.222E-3</v>
      </c>
      <c r="AI3231" s="137">
        <v>1.07842008577251E-4</v>
      </c>
      <c r="AJ3231" s="137">
        <v>2.3221403306189999E-5</v>
      </c>
    </row>
    <row r="3232" spans="1:36">
      <c r="A3232">
        <v>811</v>
      </c>
      <c r="B3232">
        <v>9730</v>
      </c>
      <c r="C3232" t="s">
        <v>244</v>
      </c>
      <c r="D3232" t="s">
        <v>245</v>
      </c>
      <c r="E3232" t="s">
        <v>41</v>
      </c>
      <c r="F3232" t="s">
        <v>3063</v>
      </c>
      <c r="G3232" t="s">
        <v>3064</v>
      </c>
      <c r="H3232" t="s">
        <v>44</v>
      </c>
      <c r="I3232" t="s">
        <v>456</v>
      </c>
      <c r="J3232" t="s">
        <v>45</v>
      </c>
      <c r="K3232" t="s">
        <v>45</v>
      </c>
      <c r="L3232" t="s">
        <v>46</v>
      </c>
      <c r="M3232" t="s">
        <v>47</v>
      </c>
      <c r="N3232" t="s">
        <v>49</v>
      </c>
      <c r="O3232" t="s">
        <v>51</v>
      </c>
      <c r="P3232" t="s">
        <v>756</v>
      </c>
      <c r="Q3232" t="s">
        <v>217</v>
      </c>
      <c r="R3232" t="s">
        <v>218</v>
      </c>
      <c r="S3232" t="s">
        <v>52</v>
      </c>
      <c r="T3232" t="s">
        <v>3065</v>
      </c>
      <c r="U3232" t="s">
        <v>3066</v>
      </c>
      <c r="V3232" s="137">
        <v>1.34E-2</v>
      </c>
      <c r="W3232" s="137">
        <v>2.307E-2</v>
      </c>
      <c r="X3232" t="s">
        <v>272</v>
      </c>
      <c r="Y3232" t="s">
        <v>51</v>
      </c>
      <c r="Z3232" s="133">
        <v>1186454.1599999999</v>
      </c>
      <c r="AA3232" s="135">
        <v>1</v>
      </c>
      <c r="AB3232" s="139">
        <v>118.34</v>
      </c>
      <c r="AC3232" s="133">
        <v>190.07</v>
      </c>
      <c r="AD3232" s="133">
        <v>1594.12</v>
      </c>
      <c r="AG3232" t="s">
        <v>261</v>
      </c>
      <c r="AH3232" s="137">
        <v>6.7100000000000005E-4</v>
      </c>
      <c r="AI3232" s="137">
        <v>9.7873971103454999E-4</v>
      </c>
      <c r="AJ3232" s="137">
        <v>2.10750057992812E-4</v>
      </c>
    </row>
    <row r="3233" spans="1:36">
      <c r="A3233">
        <v>811</v>
      </c>
      <c r="B3233">
        <v>9730</v>
      </c>
      <c r="C3233" t="s">
        <v>244</v>
      </c>
      <c r="D3233" t="s">
        <v>245</v>
      </c>
      <c r="E3233" t="s">
        <v>41</v>
      </c>
      <c r="F3233" t="s">
        <v>3067</v>
      </c>
      <c r="G3233" t="s">
        <v>3068</v>
      </c>
      <c r="H3233" t="s">
        <v>44</v>
      </c>
      <c r="I3233" t="s">
        <v>456</v>
      </c>
      <c r="J3233" t="s">
        <v>45</v>
      </c>
      <c r="K3233" t="s">
        <v>45</v>
      </c>
      <c r="L3233" t="s">
        <v>46</v>
      </c>
      <c r="M3233" t="s">
        <v>47</v>
      </c>
      <c r="N3233" t="s">
        <v>49</v>
      </c>
      <c r="O3233" t="s">
        <v>51</v>
      </c>
      <c r="P3233" t="s">
        <v>806</v>
      </c>
      <c r="Q3233" t="s">
        <v>225</v>
      </c>
      <c r="R3233" t="s">
        <v>218</v>
      </c>
      <c r="S3233" t="s">
        <v>52</v>
      </c>
      <c r="T3233" t="s">
        <v>3069</v>
      </c>
      <c r="U3233" t="s">
        <v>303</v>
      </c>
      <c r="V3233" s="137">
        <v>1.77E-2</v>
      </c>
      <c r="W3233" s="137">
        <v>2.2970000000000001E-2</v>
      </c>
      <c r="X3233" t="s">
        <v>272</v>
      </c>
      <c r="Y3233" t="s">
        <v>51</v>
      </c>
      <c r="Z3233" s="133">
        <v>345750.02</v>
      </c>
      <c r="AA3233" s="135">
        <v>1</v>
      </c>
      <c r="AB3233" s="139">
        <v>118.43</v>
      </c>
      <c r="AD3233" s="133">
        <v>409.47199999999998</v>
      </c>
      <c r="AG3233" t="s">
        <v>261</v>
      </c>
      <c r="AH3233" s="137">
        <v>2.13E-4</v>
      </c>
      <c r="AI3233" s="137">
        <v>2.51402888977566E-4</v>
      </c>
      <c r="AJ3233" s="137">
        <v>5.4134079606904097E-5</v>
      </c>
    </row>
    <row r="3234" spans="1:36">
      <c r="A3234">
        <v>811</v>
      </c>
      <c r="B3234">
        <v>9730</v>
      </c>
      <c r="C3234" t="s">
        <v>244</v>
      </c>
      <c r="D3234" t="s">
        <v>245</v>
      </c>
      <c r="E3234" t="s">
        <v>41</v>
      </c>
      <c r="F3234" t="s">
        <v>3070</v>
      </c>
      <c r="G3234" t="s">
        <v>3071</v>
      </c>
      <c r="H3234" t="s">
        <v>44</v>
      </c>
      <c r="I3234" t="s">
        <v>456</v>
      </c>
      <c r="J3234" t="s">
        <v>45</v>
      </c>
      <c r="K3234" t="s">
        <v>45</v>
      </c>
      <c r="L3234" t="s">
        <v>46</v>
      </c>
      <c r="M3234" t="s">
        <v>47</v>
      </c>
      <c r="N3234" t="s">
        <v>49</v>
      </c>
      <c r="O3234" t="s">
        <v>51</v>
      </c>
      <c r="P3234" t="s">
        <v>806</v>
      </c>
      <c r="Q3234" t="s">
        <v>225</v>
      </c>
      <c r="R3234" t="s">
        <v>218</v>
      </c>
      <c r="S3234" t="s">
        <v>52</v>
      </c>
      <c r="T3234" t="s">
        <v>3072</v>
      </c>
      <c r="U3234" t="s">
        <v>2514</v>
      </c>
      <c r="V3234" s="137">
        <v>2.4799999999999999E-2</v>
      </c>
      <c r="W3234" s="137">
        <v>2.3980000000000001E-2</v>
      </c>
      <c r="X3234" t="s">
        <v>272</v>
      </c>
      <c r="Y3234" t="s">
        <v>51</v>
      </c>
      <c r="Z3234" s="133">
        <v>5153044.6500000004</v>
      </c>
      <c r="AA3234" s="135">
        <v>1</v>
      </c>
      <c r="AB3234" s="139">
        <v>119.78</v>
      </c>
      <c r="AD3234" s="133">
        <v>6172.317</v>
      </c>
      <c r="AG3234" t="s">
        <v>261</v>
      </c>
      <c r="AH3234" s="137">
        <v>1.604E-3</v>
      </c>
      <c r="AI3234" s="137">
        <v>3.7896101519617098E-3</v>
      </c>
      <c r="AJ3234" s="137">
        <v>8.1600914961535399E-4</v>
      </c>
    </row>
    <row r="3235" spans="1:36">
      <c r="A3235">
        <v>811</v>
      </c>
      <c r="B3235">
        <v>9730</v>
      </c>
      <c r="C3235" t="s">
        <v>244</v>
      </c>
      <c r="D3235" t="s">
        <v>245</v>
      </c>
      <c r="E3235" t="s">
        <v>41</v>
      </c>
      <c r="F3235" t="s">
        <v>3073</v>
      </c>
      <c r="G3235" t="s">
        <v>3074</v>
      </c>
      <c r="H3235" t="s">
        <v>44</v>
      </c>
      <c r="I3235" t="s">
        <v>456</v>
      </c>
      <c r="J3235" t="s">
        <v>45</v>
      </c>
      <c r="K3235" t="s">
        <v>45</v>
      </c>
      <c r="L3235" t="s">
        <v>46</v>
      </c>
      <c r="M3235" t="s">
        <v>47</v>
      </c>
      <c r="N3235" t="s">
        <v>49</v>
      </c>
      <c r="O3235" t="s">
        <v>51</v>
      </c>
      <c r="P3235" t="s">
        <v>756</v>
      </c>
      <c r="Q3235" t="s">
        <v>217</v>
      </c>
      <c r="R3235" t="s">
        <v>218</v>
      </c>
      <c r="S3235" t="s">
        <v>52</v>
      </c>
      <c r="T3235" t="s">
        <v>3075</v>
      </c>
      <c r="U3235" t="s">
        <v>3076</v>
      </c>
      <c r="V3235" s="137">
        <v>8.9999999999999993E-3</v>
      </c>
      <c r="W3235" s="137">
        <v>2.3550000000000001E-2</v>
      </c>
      <c r="X3235" t="s">
        <v>272</v>
      </c>
      <c r="Y3235" t="s">
        <v>51</v>
      </c>
      <c r="Z3235" s="133">
        <v>3490088.89</v>
      </c>
      <c r="AA3235" s="135">
        <v>1</v>
      </c>
      <c r="AB3235" s="139">
        <v>108.4</v>
      </c>
      <c r="AC3235" s="133">
        <v>106.14400000000001</v>
      </c>
      <c r="AD3235" s="133">
        <v>3889.4</v>
      </c>
      <c r="AG3235" t="s">
        <v>261</v>
      </c>
      <c r="AH3235" s="137">
        <v>1.322E-3</v>
      </c>
      <c r="AI3235" s="137">
        <v>2.3879705293940998E-3</v>
      </c>
      <c r="AJ3235" s="137">
        <v>5.1419690228260201E-4</v>
      </c>
    </row>
    <row r="3236" spans="1:36">
      <c r="A3236">
        <v>811</v>
      </c>
      <c r="B3236">
        <v>9730</v>
      </c>
      <c r="C3236" t="s">
        <v>244</v>
      </c>
      <c r="D3236" t="s">
        <v>245</v>
      </c>
      <c r="E3236" t="s">
        <v>41</v>
      </c>
      <c r="F3236" t="s">
        <v>3077</v>
      </c>
      <c r="G3236" t="s">
        <v>3078</v>
      </c>
      <c r="H3236" t="s">
        <v>44</v>
      </c>
      <c r="I3236" t="s">
        <v>456</v>
      </c>
      <c r="J3236" t="s">
        <v>45</v>
      </c>
      <c r="K3236" t="s">
        <v>45</v>
      </c>
      <c r="L3236" t="s">
        <v>46</v>
      </c>
      <c r="M3236" t="s">
        <v>47</v>
      </c>
      <c r="N3236" t="s">
        <v>49</v>
      </c>
      <c r="O3236" t="s">
        <v>51</v>
      </c>
      <c r="P3236" t="s">
        <v>756</v>
      </c>
      <c r="Q3236" t="s">
        <v>217</v>
      </c>
      <c r="R3236" t="s">
        <v>218</v>
      </c>
      <c r="S3236" t="s">
        <v>52</v>
      </c>
      <c r="T3236" t="s">
        <v>3079</v>
      </c>
      <c r="U3236" t="s">
        <v>3080</v>
      </c>
      <c r="V3236" s="137">
        <v>1.6899999999999998E-2</v>
      </c>
      <c r="W3236" s="137">
        <v>2.6409999999999999E-2</v>
      </c>
      <c r="X3236" t="s">
        <v>272</v>
      </c>
      <c r="Y3236" t="s">
        <v>51</v>
      </c>
      <c r="Z3236" s="133">
        <v>4969900</v>
      </c>
      <c r="AA3236" s="135">
        <v>1</v>
      </c>
      <c r="AB3236" s="139">
        <v>108.01</v>
      </c>
      <c r="AC3236" s="133">
        <v>49.366</v>
      </c>
      <c r="AD3236" s="133">
        <v>5417.3549999999996</v>
      </c>
      <c r="AG3236" t="s">
        <v>261</v>
      </c>
      <c r="AH3236" s="137">
        <v>1.139E-3</v>
      </c>
      <c r="AI3236" s="137">
        <v>3.3260870853081101E-3</v>
      </c>
      <c r="AJ3236" s="137">
        <v>7.1619965779960498E-4</v>
      </c>
    </row>
    <row r="3237" spans="1:36">
      <c r="A3237">
        <v>811</v>
      </c>
      <c r="B3237">
        <v>9730</v>
      </c>
      <c r="C3237" t="s">
        <v>244</v>
      </c>
      <c r="D3237" t="s">
        <v>245</v>
      </c>
      <c r="E3237" t="s">
        <v>41</v>
      </c>
      <c r="F3237" t="s">
        <v>3081</v>
      </c>
      <c r="G3237" t="s">
        <v>3082</v>
      </c>
      <c r="H3237" t="s">
        <v>44</v>
      </c>
      <c r="I3237" t="s">
        <v>456</v>
      </c>
      <c r="J3237" t="s">
        <v>45</v>
      </c>
      <c r="K3237" t="s">
        <v>45</v>
      </c>
      <c r="L3237" t="s">
        <v>46</v>
      </c>
      <c r="M3237" t="s">
        <v>47</v>
      </c>
      <c r="N3237" t="s">
        <v>49</v>
      </c>
      <c r="O3237" t="s">
        <v>51</v>
      </c>
      <c r="P3237" t="s">
        <v>806</v>
      </c>
      <c r="Q3237" t="s">
        <v>225</v>
      </c>
      <c r="R3237" t="s">
        <v>218</v>
      </c>
      <c r="S3237" t="s">
        <v>52</v>
      </c>
      <c r="T3237" t="s">
        <v>3083</v>
      </c>
      <c r="U3237" t="s">
        <v>3084</v>
      </c>
      <c r="V3237" s="137">
        <v>3.6700000000000003E-2</v>
      </c>
      <c r="W3237" s="137">
        <v>2.843E-2</v>
      </c>
      <c r="X3237" t="s">
        <v>272</v>
      </c>
      <c r="Y3237" t="s">
        <v>51</v>
      </c>
      <c r="Z3237" s="133">
        <v>12084589</v>
      </c>
      <c r="AA3237" s="135">
        <v>1</v>
      </c>
      <c r="AB3237" s="139">
        <v>115.31</v>
      </c>
      <c r="AC3237" s="133">
        <v>232.83</v>
      </c>
      <c r="AD3237" s="133">
        <v>14167.569</v>
      </c>
      <c r="AG3237" t="s">
        <v>261</v>
      </c>
      <c r="AH3237" s="137">
        <v>2.3700000000000001E-3</v>
      </c>
      <c r="AI3237" s="137">
        <v>8.6984459915325999E-3</v>
      </c>
      <c r="AJ3237" s="137">
        <v>1.8730189206536999E-3</v>
      </c>
    </row>
    <row r="3238" spans="1:36">
      <c r="A3238">
        <v>811</v>
      </c>
      <c r="B3238">
        <v>9730</v>
      </c>
      <c r="C3238" t="s">
        <v>244</v>
      </c>
      <c r="D3238" t="s">
        <v>245</v>
      </c>
      <c r="E3238" t="s">
        <v>41</v>
      </c>
      <c r="F3238" t="s">
        <v>3688</v>
      </c>
      <c r="G3238" t="s">
        <v>3689</v>
      </c>
      <c r="H3238" t="s">
        <v>44</v>
      </c>
      <c r="I3238" t="s">
        <v>456</v>
      </c>
      <c r="J3238" t="s">
        <v>45</v>
      </c>
      <c r="K3238" t="s">
        <v>45</v>
      </c>
      <c r="L3238" t="s">
        <v>46</v>
      </c>
      <c r="M3238" t="s">
        <v>47</v>
      </c>
      <c r="N3238" t="s">
        <v>49</v>
      </c>
      <c r="O3238" t="s">
        <v>51</v>
      </c>
      <c r="P3238" t="s">
        <v>806</v>
      </c>
      <c r="Q3238" t="s">
        <v>225</v>
      </c>
      <c r="R3238" t="s">
        <v>218</v>
      </c>
      <c r="S3238" t="s">
        <v>52</v>
      </c>
      <c r="T3238" t="s">
        <v>3690</v>
      </c>
      <c r="U3238" t="s">
        <v>3691</v>
      </c>
      <c r="V3238" s="137">
        <v>2.7900000000000001E-2</v>
      </c>
      <c r="W3238" s="137">
        <v>2.3939999999999999E-2</v>
      </c>
      <c r="X3238" t="s">
        <v>272</v>
      </c>
      <c r="Y3238" t="s">
        <v>51</v>
      </c>
      <c r="Z3238" s="133">
        <v>2599323</v>
      </c>
      <c r="AA3238" s="135">
        <v>1</v>
      </c>
      <c r="AB3238" s="139">
        <v>105.64</v>
      </c>
      <c r="AD3238" s="133">
        <v>2745.9250000000002</v>
      </c>
      <c r="AG3238" t="s">
        <v>261</v>
      </c>
      <c r="AH3238" s="137">
        <v>5.1989999999999996E-3</v>
      </c>
      <c r="AI3238" s="137">
        <v>1.6859122373510799E-3</v>
      </c>
      <c r="AJ3238" s="137">
        <v>3.63024099039536E-4</v>
      </c>
    </row>
    <row r="3239" spans="1:36">
      <c r="A3239">
        <v>811</v>
      </c>
      <c r="B3239">
        <v>9730</v>
      </c>
      <c r="C3239" t="s">
        <v>244</v>
      </c>
      <c r="D3239" t="s">
        <v>245</v>
      </c>
      <c r="E3239" t="s">
        <v>41</v>
      </c>
      <c r="F3239" t="s">
        <v>3085</v>
      </c>
      <c r="G3239" t="s">
        <v>3086</v>
      </c>
      <c r="H3239" t="s">
        <v>44</v>
      </c>
      <c r="I3239" t="s">
        <v>456</v>
      </c>
      <c r="J3239" t="s">
        <v>45</v>
      </c>
      <c r="K3239" t="s">
        <v>45</v>
      </c>
      <c r="L3239" t="s">
        <v>46</v>
      </c>
      <c r="M3239" t="s">
        <v>47</v>
      </c>
      <c r="N3239" t="s">
        <v>49</v>
      </c>
      <c r="O3239" t="s">
        <v>51</v>
      </c>
      <c r="P3239" t="s">
        <v>756</v>
      </c>
      <c r="Q3239" t="s">
        <v>217</v>
      </c>
      <c r="R3239" t="s">
        <v>218</v>
      </c>
      <c r="S3239" t="s">
        <v>52</v>
      </c>
      <c r="T3239" t="s">
        <v>3087</v>
      </c>
      <c r="U3239" t="s">
        <v>3088</v>
      </c>
      <c r="V3239" s="137">
        <v>3.0200000000000001E-2</v>
      </c>
      <c r="W3239" s="137">
        <v>3.0499999999999999E-2</v>
      </c>
      <c r="X3239" t="s">
        <v>272</v>
      </c>
      <c r="Y3239" t="s">
        <v>51</v>
      </c>
      <c r="Z3239" s="133">
        <v>9121167</v>
      </c>
      <c r="AA3239" s="135">
        <v>1</v>
      </c>
      <c r="AB3239" s="139">
        <v>99.75</v>
      </c>
      <c r="AD3239" s="133">
        <v>9098.3639999999996</v>
      </c>
      <c r="AG3239" t="s">
        <v>261</v>
      </c>
      <c r="AH3239" s="137">
        <v>4.3369999999999997E-3</v>
      </c>
      <c r="AI3239" s="137">
        <v>5.5861119177339404E-3</v>
      </c>
      <c r="AJ3239" s="137">
        <v>1.20284626989577E-3</v>
      </c>
    </row>
    <row r="3240" spans="1:36">
      <c r="A3240">
        <v>811</v>
      </c>
      <c r="B3240">
        <v>9730</v>
      </c>
      <c r="C3240" t="s">
        <v>3089</v>
      </c>
      <c r="D3240" t="s">
        <v>3090</v>
      </c>
      <c r="E3240" t="s">
        <v>41</v>
      </c>
      <c r="F3240" t="s">
        <v>3692</v>
      </c>
      <c r="G3240" t="s">
        <v>3693</v>
      </c>
      <c r="H3240" t="s">
        <v>44</v>
      </c>
      <c r="I3240" t="s">
        <v>1542</v>
      </c>
      <c r="J3240" t="s">
        <v>45</v>
      </c>
      <c r="K3240" t="s">
        <v>45</v>
      </c>
      <c r="L3240" t="s">
        <v>46</v>
      </c>
      <c r="M3240" t="s">
        <v>47</v>
      </c>
      <c r="N3240" t="s">
        <v>64</v>
      </c>
      <c r="O3240" t="s">
        <v>51</v>
      </c>
      <c r="P3240" t="s">
        <v>2253</v>
      </c>
      <c r="Q3240" t="s">
        <v>225</v>
      </c>
      <c r="R3240" t="s">
        <v>218</v>
      </c>
      <c r="S3240" t="s">
        <v>52</v>
      </c>
      <c r="T3240" t="s">
        <v>3694</v>
      </c>
      <c r="U3240" t="s">
        <v>2585</v>
      </c>
      <c r="V3240" s="137">
        <v>7.3999999999999996E-2</v>
      </c>
      <c r="W3240" s="137">
        <v>4.129E-2</v>
      </c>
      <c r="X3240" t="s">
        <v>272</v>
      </c>
      <c r="Y3240" t="s">
        <v>51</v>
      </c>
      <c r="Z3240" s="133">
        <v>1488800.07</v>
      </c>
      <c r="AA3240" s="135">
        <v>1</v>
      </c>
      <c r="AB3240" s="139">
        <v>102.81</v>
      </c>
      <c r="AD3240" s="133">
        <v>1530.635</v>
      </c>
      <c r="AG3240" t="s">
        <v>261</v>
      </c>
      <c r="AH3240" s="137">
        <v>1.687E-2</v>
      </c>
      <c r="AI3240" s="137">
        <v>9.3976239066686498E-4</v>
      </c>
      <c r="AJ3240" s="137">
        <v>2.0235714981172801E-4</v>
      </c>
    </row>
    <row r="3241" spans="1:36">
      <c r="A3241">
        <v>811</v>
      </c>
      <c r="B3241">
        <v>9730</v>
      </c>
      <c r="C3241" t="s">
        <v>3089</v>
      </c>
      <c r="D3241" t="s">
        <v>3090</v>
      </c>
      <c r="E3241" t="s">
        <v>41</v>
      </c>
      <c r="F3241" t="s">
        <v>3091</v>
      </c>
      <c r="G3241" t="s">
        <v>3092</v>
      </c>
      <c r="H3241" t="s">
        <v>44</v>
      </c>
      <c r="I3241" t="s">
        <v>1542</v>
      </c>
      <c r="J3241" t="s">
        <v>45</v>
      </c>
      <c r="K3241" t="s">
        <v>45</v>
      </c>
      <c r="L3241" t="s">
        <v>46</v>
      </c>
      <c r="M3241" t="s">
        <v>47</v>
      </c>
      <c r="N3241" t="s">
        <v>64</v>
      </c>
      <c r="O3241" t="s">
        <v>51</v>
      </c>
      <c r="P3241" t="s">
        <v>2253</v>
      </c>
      <c r="Q3241" t="s">
        <v>225</v>
      </c>
      <c r="R3241" t="s">
        <v>218</v>
      </c>
      <c r="S3241" t="s">
        <v>52</v>
      </c>
      <c r="T3241" t="s">
        <v>3093</v>
      </c>
      <c r="U3241" t="s">
        <v>392</v>
      </c>
      <c r="V3241" s="137">
        <v>5.6899999999999999E-2</v>
      </c>
      <c r="W3241" s="137">
        <v>4.6170000000000003E-2</v>
      </c>
      <c r="X3241" t="s">
        <v>272</v>
      </c>
      <c r="Y3241" t="s">
        <v>51</v>
      </c>
      <c r="Z3241" s="133">
        <v>1328000</v>
      </c>
      <c r="AA3241" s="135">
        <v>1</v>
      </c>
      <c r="AB3241" s="139">
        <v>102.1</v>
      </c>
      <c r="AD3241" s="133">
        <v>1355.8879999999999</v>
      </c>
      <c r="AG3241" t="s">
        <v>261</v>
      </c>
      <c r="AH3241" s="137">
        <v>4.2839999999999996E-3</v>
      </c>
      <c r="AI3241" s="137">
        <v>8.3247296406622302E-4</v>
      </c>
      <c r="AJ3241" s="137">
        <v>1.7925473287372501E-4</v>
      </c>
    </row>
    <row r="3242" spans="1:36">
      <c r="A3242">
        <v>811</v>
      </c>
      <c r="B3242">
        <v>9730</v>
      </c>
      <c r="C3242" t="s">
        <v>3089</v>
      </c>
      <c r="D3242" t="s">
        <v>3090</v>
      </c>
      <c r="E3242" t="s">
        <v>41</v>
      </c>
      <c r="F3242" t="s">
        <v>3094</v>
      </c>
      <c r="G3242" t="s">
        <v>3095</v>
      </c>
      <c r="H3242" t="s">
        <v>44</v>
      </c>
      <c r="I3242" t="s">
        <v>1542</v>
      </c>
      <c r="J3242" t="s">
        <v>45</v>
      </c>
      <c r="K3242" t="s">
        <v>45</v>
      </c>
      <c r="L3242" t="s">
        <v>46</v>
      </c>
      <c r="M3242" t="s">
        <v>47</v>
      </c>
      <c r="N3242" t="s">
        <v>49</v>
      </c>
      <c r="O3242" t="s">
        <v>51</v>
      </c>
      <c r="P3242" t="s">
        <v>2253</v>
      </c>
      <c r="Q3242" t="s">
        <v>225</v>
      </c>
      <c r="R3242" t="s">
        <v>218</v>
      </c>
      <c r="S3242" t="s">
        <v>52</v>
      </c>
      <c r="T3242" t="s">
        <v>3096</v>
      </c>
      <c r="U3242" t="s">
        <v>2813</v>
      </c>
      <c r="V3242" s="137">
        <v>5.1400000000000001E-2</v>
      </c>
      <c r="W3242" s="137">
        <v>5.0700000000000002E-2</v>
      </c>
      <c r="X3242" t="s">
        <v>272</v>
      </c>
      <c r="Y3242" t="s">
        <v>51</v>
      </c>
      <c r="Z3242" s="133">
        <v>3744000</v>
      </c>
      <c r="AA3242" s="135">
        <v>1</v>
      </c>
      <c r="AB3242" s="139">
        <v>101.23</v>
      </c>
      <c r="AD3242" s="133">
        <v>3790.0509999999999</v>
      </c>
      <c r="AG3242" t="s">
        <v>261</v>
      </c>
      <c r="AH3242" s="137">
        <v>1.5122E-2</v>
      </c>
      <c r="AI3242" s="137">
        <v>2.3269732871938902E-3</v>
      </c>
      <c r="AJ3242" s="137">
        <v>5.0106248851950895E-4</v>
      </c>
    </row>
    <row r="3243" spans="1:36">
      <c r="A3243">
        <v>811</v>
      </c>
      <c r="B3243">
        <v>9730</v>
      </c>
      <c r="C3243" t="s">
        <v>816</v>
      </c>
      <c r="D3243" t="s">
        <v>817</v>
      </c>
      <c r="E3243" t="s">
        <v>41</v>
      </c>
      <c r="F3243" t="s">
        <v>3097</v>
      </c>
      <c r="G3243" t="s">
        <v>3098</v>
      </c>
      <c r="H3243" t="s">
        <v>44</v>
      </c>
      <c r="I3243" t="s">
        <v>1542</v>
      </c>
      <c r="J3243" t="s">
        <v>45</v>
      </c>
      <c r="K3243" t="s">
        <v>45</v>
      </c>
      <c r="L3243" t="s">
        <v>46</v>
      </c>
      <c r="M3243" t="s">
        <v>47</v>
      </c>
      <c r="N3243" t="s">
        <v>457</v>
      </c>
      <c r="O3243" t="s">
        <v>51</v>
      </c>
      <c r="P3243" t="s">
        <v>216</v>
      </c>
      <c r="Q3243" t="s">
        <v>217</v>
      </c>
      <c r="R3243" t="s">
        <v>218</v>
      </c>
      <c r="S3243" t="s">
        <v>52</v>
      </c>
      <c r="T3243" t="s">
        <v>3099</v>
      </c>
      <c r="U3243" t="s">
        <v>3100</v>
      </c>
      <c r="V3243" s="137">
        <v>2.5000000000000001E-2</v>
      </c>
      <c r="W3243" s="137">
        <v>3.7220000000000003E-2</v>
      </c>
      <c r="X3243" t="s">
        <v>272</v>
      </c>
      <c r="Y3243" t="s">
        <v>51</v>
      </c>
      <c r="Z3243" s="133">
        <v>9467685.3599999994</v>
      </c>
      <c r="AA3243" s="135">
        <v>1</v>
      </c>
      <c r="AB3243" s="139">
        <v>98.1</v>
      </c>
      <c r="AD3243" s="133">
        <v>9287.7990000000009</v>
      </c>
      <c r="AG3243" t="s">
        <v>261</v>
      </c>
      <c r="AH3243" s="137">
        <v>5.4460000000000003E-3</v>
      </c>
      <c r="AI3243" s="137">
        <v>5.7024192593269898E-3</v>
      </c>
      <c r="AJ3243" s="137">
        <v>1.22789049637332E-3</v>
      </c>
    </row>
    <row r="3244" spans="1:36">
      <c r="A3244">
        <v>811</v>
      </c>
      <c r="B3244">
        <v>9730</v>
      </c>
      <c r="C3244" t="s">
        <v>816</v>
      </c>
      <c r="D3244" t="s">
        <v>817</v>
      </c>
      <c r="E3244" t="s">
        <v>41</v>
      </c>
      <c r="F3244" t="s">
        <v>3101</v>
      </c>
      <c r="G3244" t="s">
        <v>3102</v>
      </c>
      <c r="H3244" t="s">
        <v>44</v>
      </c>
      <c r="I3244" t="s">
        <v>456</v>
      </c>
      <c r="J3244" t="s">
        <v>45</v>
      </c>
      <c r="K3244" t="s">
        <v>45</v>
      </c>
      <c r="L3244" t="s">
        <v>46</v>
      </c>
      <c r="M3244" t="s">
        <v>47</v>
      </c>
      <c r="N3244" t="s">
        <v>457</v>
      </c>
      <c r="O3244" t="s">
        <v>51</v>
      </c>
      <c r="P3244" t="s">
        <v>216</v>
      </c>
      <c r="Q3244" t="s">
        <v>217</v>
      </c>
      <c r="R3244" t="s">
        <v>218</v>
      </c>
      <c r="S3244" t="s">
        <v>52</v>
      </c>
      <c r="T3244" t="s">
        <v>3103</v>
      </c>
      <c r="U3244" t="s">
        <v>3100</v>
      </c>
      <c r="V3244" s="137">
        <v>1E-3</v>
      </c>
      <c r="W3244" s="137">
        <v>2.1069999999999998E-2</v>
      </c>
      <c r="X3244" t="s">
        <v>272</v>
      </c>
      <c r="Y3244" t="s">
        <v>51</v>
      </c>
      <c r="Z3244" s="133">
        <v>865705.85</v>
      </c>
      <c r="AA3244" s="135">
        <v>1</v>
      </c>
      <c r="AB3244" s="139">
        <v>109.94</v>
      </c>
      <c r="AD3244" s="133">
        <v>951.75699999999995</v>
      </c>
      <c r="AG3244" t="s">
        <v>261</v>
      </c>
      <c r="AH3244" s="137">
        <v>1.026E-3</v>
      </c>
      <c r="AI3244" s="137">
        <v>5.8434913534590599E-4</v>
      </c>
      <c r="AJ3244" s="137">
        <v>1.2582672673210101E-4</v>
      </c>
    </row>
    <row r="3245" spans="1:36">
      <c r="A3245">
        <v>811</v>
      </c>
      <c r="B3245">
        <v>9730</v>
      </c>
      <c r="C3245" t="s">
        <v>816</v>
      </c>
      <c r="D3245" t="s">
        <v>817</v>
      </c>
      <c r="E3245" t="s">
        <v>41</v>
      </c>
      <c r="F3245" t="s">
        <v>3695</v>
      </c>
      <c r="G3245" t="s">
        <v>3696</v>
      </c>
      <c r="H3245" t="s">
        <v>44</v>
      </c>
      <c r="I3245" t="s">
        <v>456</v>
      </c>
      <c r="J3245" t="s">
        <v>45</v>
      </c>
      <c r="K3245" t="s">
        <v>45</v>
      </c>
      <c r="L3245" t="s">
        <v>46</v>
      </c>
      <c r="M3245" t="s">
        <v>47</v>
      </c>
      <c r="N3245" t="s">
        <v>457</v>
      </c>
      <c r="O3245" t="s">
        <v>51</v>
      </c>
      <c r="P3245" t="s">
        <v>216</v>
      </c>
      <c r="Q3245" t="s">
        <v>217</v>
      </c>
      <c r="R3245" t="s">
        <v>218</v>
      </c>
      <c r="S3245" t="s">
        <v>52</v>
      </c>
      <c r="T3245" t="s">
        <v>3697</v>
      </c>
      <c r="U3245" t="s">
        <v>3698</v>
      </c>
      <c r="V3245" s="137">
        <v>1.3899999999999999E-2</v>
      </c>
      <c r="W3245" s="137">
        <v>2.1690000000000001E-2</v>
      </c>
      <c r="X3245" t="s">
        <v>272</v>
      </c>
      <c r="Y3245" t="s">
        <v>51</v>
      </c>
      <c r="Z3245" s="133">
        <v>5306206.18</v>
      </c>
      <c r="AA3245" s="135">
        <v>1</v>
      </c>
      <c r="AB3245" s="139">
        <v>108.9</v>
      </c>
      <c r="AD3245" s="133">
        <v>5778.4589999999998</v>
      </c>
      <c r="AG3245" t="s">
        <v>261</v>
      </c>
      <c r="AH3245" s="137">
        <v>1.712E-3</v>
      </c>
      <c r="AI3245" s="137">
        <v>3.54779340197678E-3</v>
      </c>
      <c r="AJ3245" s="137">
        <v>7.6393923408174698E-4</v>
      </c>
    </row>
    <row r="3246" spans="1:36">
      <c r="A3246">
        <v>811</v>
      </c>
      <c r="B3246">
        <v>9730</v>
      </c>
      <c r="C3246" t="s">
        <v>816</v>
      </c>
      <c r="D3246" t="s">
        <v>817</v>
      </c>
      <c r="E3246" t="s">
        <v>41</v>
      </c>
      <c r="F3246" t="s">
        <v>3104</v>
      </c>
      <c r="G3246" t="s">
        <v>3105</v>
      </c>
      <c r="H3246" t="s">
        <v>44</v>
      </c>
      <c r="I3246" t="s">
        <v>456</v>
      </c>
      <c r="J3246" t="s">
        <v>45</v>
      </c>
      <c r="K3246" t="s">
        <v>45</v>
      </c>
      <c r="L3246" t="s">
        <v>46</v>
      </c>
      <c r="M3246" t="s">
        <v>47</v>
      </c>
      <c r="N3246" t="s">
        <v>457</v>
      </c>
      <c r="O3246" t="s">
        <v>51</v>
      </c>
      <c r="P3246" t="s">
        <v>216</v>
      </c>
      <c r="Q3246" t="s">
        <v>217</v>
      </c>
      <c r="R3246" t="s">
        <v>218</v>
      </c>
      <c r="S3246" t="s">
        <v>52</v>
      </c>
      <c r="T3246" t="s">
        <v>3106</v>
      </c>
      <c r="U3246" t="s">
        <v>3107</v>
      </c>
      <c r="V3246" s="137">
        <v>1.7500000000000002E-2</v>
      </c>
      <c r="W3246" s="137">
        <v>2.1829999999999999E-2</v>
      </c>
      <c r="X3246" t="s">
        <v>272</v>
      </c>
      <c r="Y3246" t="s">
        <v>51</v>
      </c>
      <c r="Z3246" s="133">
        <v>1622374.16</v>
      </c>
      <c r="AA3246" s="135">
        <v>1</v>
      </c>
      <c r="AB3246" s="139">
        <v>118.62</v>
      </c>
      <c r="AD3246" s="133">
        <v>1924.46</v>
      </c>
      <c r="AG3246" t="s">
        <v>261</v>
      </c>
      <c r="AH3246" s="137">
        <v>8.7299999999999997E-4</v>
      </c>
      <c r="AI3246" s="137">
        <v>1.1815585879685799E-3</v>
      </c>
      <c r="AJ3246" s="137">
        <v>2.5442263977730202E-4</v>
      </c>
    </row>
    <row r="3247" spans="1:36">
      <c r="A3247">
        <v>811</v>
      </c>
      <c r="B3247">
        <v>9730</v>
      </c>
      <c r="C3247" t="s">
        <v>816</v>
      </c>
      <c r="D3247" t="s">
        <v>817</v>
      </c>
      <c r="E3247" t="s">
        <v>41</v>
      </c>
      <c r="F3247" t="s">
        <v>3699</v>
      </c>
      <c r="G3247" t="s">
        <v>3700</v>
      </c>
      <c r="H3247" t="s">
        <v>44</v>
      </c>
      <c r="I3247" t="s">
        <v>456</v>
      </c>
      <c r="J3247" t="s">
        <v>45</v>
      </c>
      <c r="K3247" t="s">
        <v>45</v>
      </c>
      <c r="L3247" t="s">
        <v>46</v>
      </c>
      <c r="M3247" t="s">
        <v>47</v>
      </c>
      <c r="N3247" t="s">
        <v>457</v>
      </c>
      <c r="O3247" t="s">
        <v>51</v>
      </c>
      <c r="P3247" t="s">
        <v>216</v>
      </c>
      <c r="Q3247" t="s">
        <v>217</v>
      </c>
      <c r="R3247" t="s">
        <v>218</v>
      </c>
      <c r="S3247" t="s">
        <v>52</v>
      </c>
      <c r="T3247" t="s">
        <v>3701</v>
      </c>
      <c r="U3247" t="s">
        <v>3702</v>
      </c>
      <c r="V3247" s="137">
        <v>2.6100000000000002E-2</v>
      </c>
      <c r="W3247" s="137">
        <v>2.2329999999999999E-2</v>
      </c>
      <c r="X3247" t="s">
        <v>272</v>
      </c>
      <c r="Y3247" t="s">
        <v>51</v>
      </c>
      <c r="Z3247" s="133">
        <v>15150036</v>
      </c>
      <c r="AA3247" s="135">
        <v>1</v>
      </c>
      <c r="AB3247" s="139">
        <v>105.16</v>
      </c>
      <c r="AD3247" s="133">
        <v>15931.778</v>
      </c>
      <c r="AG3247" t="s">
        <v>261</v>
      </c>
      <c r="AH3247" s="137">
        <v>4.431E-3</v>
      </c>
      <c r="AI3247" s="137">
        <v>9.7816149534186402E-3</v>
      </c>
      <c r="AJ3247" s="137">
        <v>2.1062555196798101E-3</v>
      </c>
    </row>
    <row r="3248" spans="1:36">
      <c r="A3248">
        <v>811</v>
      </c>
      <c r="B3248">
        <v>9730</v>
      </c>
      <c r="C3248" t="s">
        <v>816</v>
      </c>
      <c r="D3248" t="s">
        <v>817</v>
      </c>
      <c r="E3248" t="s">
        <v>41</v>
      </c>
      <c r="F3248" t="s">
        <v>3703</v>
      </c>
      <c r="G3248" t="s">
        <v>3704</v>
      </c>
      <c r="H3248" t="s">
        <v>44</v>
      </c>
      <c r="I3248" t="s">
        <v>456</v>
      </c>
      <c r="J3248" t="s">
        <v>45</v>
      </c>
      <c r="K3248" t="s">
        <v>45</v>
      </c>
      <c r="L3248" t="s">
        <v>46</v>
      </c>
      <c r="M3248" t="s">
        <v>47</v>
      </c>
      <c r="N3248" t="s">
        <v>457</v>
      </c>
      <c r="O3248" t="s">
        <v>51</v>
      </c>
      <c r="P3248" t="s">
        <v>251</v>
      </c>
      <c r="Q3248" t="s">
        <v>217</v>
      </c>
      <c r="R3248" t="s">
        <v>218</v>
      </c>
      <c r="S3248" t="s">
        <v>52</v>
      </c>
      <c r="T3248" t="s">
        <v>3705</v>
      </c>
      <c r="U3248" t="s">
        <v>3706</v>
      </c>
      <c r="V3248" s="137">
        <v>3.4500000000000003E-2</v>
      </c>
      <c r="W3248" s="137">
        <v>2.4070000000000001E-2</v>
      </c>
      <c r="X3248" t="s">
        <v>272</v>
      </c>
      <c r="Y3248" t="s">
        <v>51</v>
      </c>
      <c r="Z3248" s="133">
        <v>9600000</v>
      </c>
      <c r="AA3248" s="135">
        <v>1</v>
      </c>
      <c r="AB3248" s="139">
        <v>111.57</v>
      </c>
      <c r="AD3248" s="133">
        <v>10710.72</v>
      </c>
      <c r="AG3248" t="s">
        <v>261</v>
      </c>
      <c r="AH3248" s="137">
        <v>6.522E-3</v>
      </c>
      <c r="AI3248" s="137">
        <v>6.5760481881124199E-3</v>
      </c>
      <c r="AJ3248" s="137">
        <v>1.41600726054457E-3</v>
      </c>
    </row>
    <row r="3249" spans="1:36">
      <c r="A3249">
        <v>811</v>
      </c>
      <c r="B3249">
        <v>9730</v>
      </c>
      <c r="C3249" t="s">
        <v>3108</v>
      </c>
      <c r="D3249" t="s">
        <v>3109</v>
      </c>
      <c r="E3249" t="s">
        <v>41</v>
      </c>
      <c r="F3249" t="s">
        <v>3110</v>
      </c>
      <c r="G3249" t="s">
        <v>3111</v>
      </c>
      <c r="H3249" t="s">
        <v>44</v>
      </c>
      <c r="I3249" t="s">
        <v>1542</v>
      </c>
      <c r="J3249" t="s">
        <v>45</v>
      </c>
      <c r="K3249" t="s">
        <v>45</v>
      </c>
      <c r="L3249" t="s">
        <v>46</v>
      </c>
      <c r="M3249" t="s">
        <v>47</v>
      </c>
      <c r="N3249" t="s">
        <v>1097</v>
      </c>
      <c r="O3249" t="s">
        <v>51</v>
      </c>
      <c r="P3249" t="s">
        <v>251</v>
      </c>
      <c r="Q3249" t="s">
        <v>217</v>
      </c>
      <c r="R3249" t="s">
        <v>218</v>
      </c>
      <c r="S3249" t="s">
        <v>52</v>
      </c>
      <c r="T3249" t="s">
        <v>3112</v>
      </c>
      <c r="U3249" t="s">
        <v>428</v>
      </c>
      <c r="V3249" s="137">
        <v>4.3799999999999999E-2</v>
      </c>
      <c r="W3249" s="137">
        <v>4.0899999999999999E-2</v>
      </c>
      <c r="X3249" t="s">
        <v>272</v>
      </c>
      <c r="Y3249" t="s">
        <v>51</v>
      </c>
      <c r="Z3249" s="133">
        <v>8927691</v>
      </c>
      <c r="AA3249" s="135">
        <v>1</v>
      </c>
      <c r="AB3249" s="139">
        <v>102.35</v>
      </c>
      <c r="AD3249" s="133">
        <v>9137.4920000000002</v>
      </c>
      <c r="AG3249" t="s">
        <v>261</v>
      </c>
      <c r="AH3249" s="137">
        <v>1.6070000000000001E-2</v>
      </c>
      <c r="AI3249" s="137">
        <v>5.6101350787673603E-3</v>
      </c>
      <c r="AJ3249" s="137">
        <v>1.2080191289551101E-3</v>
      </c>
    </row>
    <row r="3250" spans="1:36">
      <c r="A3250">
        <v>811</v>
      </c>
      <c r="B3250">
        <v>9730</v>
      </c>
      <c r="C3250" t="s">
        <v>3113</v>
      </c>
      <c r="D3250" t="s">
        <v>3114</v>
      </c>
      <c r="E3250" t="s">
        <v>41</v>
      </c>
      <c r="F3250" t="s">
        <v>3115</v>
      </c>
      <c r="G3250" t="s">
        <v>3116</v>
      </c>
      <c r="H3250" t="s">
        <v>44</v>
      </c>
      <c r="I3250" t="s">
        <v>1542</v>
      </c>
      <c r="J3250" t="s">
        <v>45</v>
      </c>
      <c r="K3250" t="s">
        <v>45</v>
      </c>
      <c r="L3250" t="s">
        <v>46</v>
      </c>
      <c r="M3250" t="s">
        <v>47</v>
      </c>
      <c r="N3250" t="s">
        <v>515</v>
      </c>
      <c r="O3250" t="s">
        <v>51</v>
      </c>
      <c r="P3250" t="s">
        <v>251</v>
      </c>
      <c r="Q3250" t="s">
        <v>217</v>
      </c>
      <c r="R3250" t="s">
        <v>218</v>
      </c>
      <c r="S3250" t="s">
        <v>52</v>
      </c>
      <c r="T3250" t="s">
        <v>3117</v>
      </c>
      <c r="U3250" t="s">
        <v>3118</v>
      </c>
      <c r="V3250" s="137">
        <v>2.29E-2</v>
      </c>
      <c r="W3250" s="137">
        <v>4.394E-2</v>
      </c>
      <c r="X3250" t="s">
        <v>272</v>
      </c>
      <c r="Y3250" t="s">
        <v>51</v>
      </c>
      <c r="Z3250" s="133">
        <v>593229.06999999995</v>
      </c>
      <c r="AA3250" s="135">
        <v>1</v>
      </c>
      <c r="AB3250" s="139">
        <v>99.35</v>
      </c>
      <c r="AD3250" s="133">
        <v>589.37300000000005</v>
      </c>
      <c r="AG3250" t="s">
        <v>261</v>
      </c>
      <c r="AH3250" s="137">
        <v>3.581E-3</v>
      </c>
      <c r="AI3250" s="137">
        <v>3.6185669887068298E-4</v>
      </c>
      <c r="AJ3250" s="137">
        <v>7.7917876849478503E-5</v>
      </c>
    </row>
    <row r="3251" spans="1:36">
      <c r="A3251">
        <v>811</v>
      </c>
      <c r="B3251">
        <v>9730</v>
      </c>
      <c r="C3251" t="s">
        <v>3113</v>
      </c>
      <c r="D3251" t="s">
        <v>3114</v>
      </c>
      <c r="E3251" t="s">
        <v>41</v>
      </c>
      <c r="F3251" t="s">
        <v>3119</v>
      </c>
      <c r="G3251" t="s">
        <v>3120</v>
      </c>
      <c r="H3251" t="s">
        <v>44</v>
      </c>
      <c r="I3251" t="s">
        <v>1542</v>
      </c>
      <c r="J3251" t="s">
        <v>45</v>
      </c>
      <c r="K3251" t="s">
        <v>45</v>
      </c>
      <c r="L3251" t="s">
        <v>46</v>
      </c>
      <c r="M3251" t="s">
        <v>47</v>
      </c>
      <c r="N3251" t="s">
        <v>515</v>
      </c>
      <c r="O3251" t="s">
        <v>51</v>
      </c>
      <c r="P3251" t="s">
        <v>251</v>
      </c>
      <c r="Q3251" t="s">
        <v>217</v>
      </c>
      <c r="R3251" t="s">
        <v>218</v>
      </c>
      <c r="S3251" t="s">
        <v>52</v>
      </c>
      <c r="T3251" t="s">
        <v>3121</v>
      </c>
      <c r="U3251" t="s">
        <v>3122</v>
      </c>
      <c r="V3251" s="137">
        <v>5.6800000000000003E-2</v>
      </c>
      <c r="W3251" s="137">
        <v>3.884E-2</v>
      </c>
      <c r="X3251" t="s">
        <v>272</v>
      </c>
      <c r="Y3251" t="s">
        <v>51</v>
      </c>
      <c r="Z3251" s="133">
        <v>1654091</v>
      </c>
      <c r="AA3251" s="135">
        <v>1</v>
      </c>
      <c r="AB3251" s="139">
        <v>108.65</v>
      </c>
      <c r="AD3251" s="133">
        <v>1797.17</v>
      </c>
      <c r="AG3251" t="s">
        <v>261</v>
      </c>
      <c r="AH3251" s="137">
        <v>1.1027E-2</v>
      </c>
      <c r="AI3251" s="137">
        <v>1.1034062768149899E-3</v>
      </c>
      <c r="AJ3251" s="137">
        <v>2.37594259440632E-4</v>
      </c>
    </row>
    <row r="3252" spans="1:36">
      <c r="A3252">
        <v>811</v>
      </c>
      <c r="B3252">
        <v>9730</v>
      </c>
      <c r="C3252" t="s">
        <v>2088</v>
      </c>
      <c r="D3252" t="s">
        <v>2089</v>
      </c>
      <c r="E3252" t="s">
        <v>41</v>
      </c>
      <c r="F3252" t="s">
        <v>3123</v>
      </c>
      <c r="G3252" t="s">
        <v>3124</v>
      </c>
      <c r="H3252" t="s">
        <v>44</v>
      </c>
      <c r="I3252" t="s">
        <v>1542</v>
      </c>
      <c r="J3252" t="s">
        <v>45</v>
      </c>
      <c r="K3252" t="s">
        <v>45</v>
      </c>
      <c r="L3252" t="s">
        <v>46</v>
      </c>
      <c r="M3252" t="s">
        <v>47</v>
      </c>
      <c r="N3252" t="s">
        <v>1075</v>
      </c>
      <c r="O3252" t="s">
        <v>51</v>
      </c>
      <c r="P3252" t="s">
        <v>251</v>
      </c>
      <c r="Q3252" t="s">
        <v>217</v>
      </c>
      <c r="R3252" t="s">
        <v>218</v>
      </c>
      <c r="S3252" t="s">
        <v>52</v>
      </c>
      <c r="T3252" t="s">
        <v>3125</v>
      </c>
      <c r="U3252" t="s">
        <v>1852</v>
      </c>
      <c r="V3252" s="137">
        <v>2.4299999999999999E-2</v>
      </c>
      <c r="W3252" s="137">
        <v>3.7909999999999999E-2</v>
      </c>
      <c r="X3252" t="s">
        <v>272</v>
      </c>
      <c r="Y3252" t="s">
        <v>51</v>
      </c>
      <c r="Z3252" s="133">
        <v>9576855.0199999996</v>
      </c>
      <c r="AA3252" s="135">
        <v>1</v>
      </c>
      <c r="AB3252" s="139">
        <v>96.64</v>
      </c>
      <c r="AD3252" s="133">
        <v>9255.0730000000003</v>
      </c>
      <c r="AG3252" t="s">
        <v>261</v>
      </c>
      <c r="AH3252" s="137">
        <v>7.6299999999999996E-3</v>
      </c>
      <c r="AI3252" s="137">
        <v>5.6823261183801101E-3</v>
      </c>
      <c r="AJ3252" s="137">
        <v>1.22356388065305E-3</v>
      </c>
    </row>
    <row r="3253" spans="1:36">
      <c r="A3253">
        <v>811</v>
      </c>
      <c r="B3253">
        <v>9730</v>
      </c>
      <c r="C3253" t="s">
        <v>2088</v>
      </c>
      <c r="D3253" t="s">
        <v>2089</v>
      </c>
      <c r="E3253" t="s">
        <v>41</v>
      </c>
      <c r="F3253" t="s">
        <v>3707</v>
      </c>
      <c r="G3253" t="s">
        <v>3708</v>
      </c>
      <c r="H3253" t="s">
        <v>44</v>
      </c>
      <c r="I3253" t="s">
        <v>456</v>
      </c>
      <c r="J3253" t="s">
        <v>45</v>
      </c>
      <c r="K3253" t="s">
        <v>45</v>
      </c>
      <c r="L3253" t="s">
        <v>46</v>
      </c>
      <c r="M3253" t="s">
        <v>47</v>
      </c>
      <c r="N3253" t="s">
        <v>1075</v>
      </c>
      <c r="O3253" t="s">
        <v>51</v>
      </c>
      <c r="P3253" t="s">
        <v>251</v>
      </c>
      <c r="Q3253" t="s">
        <v>217</v>
      </c>
      <c r="R3253" t="s">
        <v>218</v>
      </c>
      <c r="S3253" t="s">
        <v>52</v>
      </c>
      <c r="T3253" t="s">
        <v>3709</v>
      </c>
      <c r="U3253" t="s">
        <v>3710</v>
      </c>
      <c r="V3253" s="137">
        <v>1.9400000000000001E-2</v>
      </c>
      <c r="W3253" s="137">
        <v>2.1940000000000001E-2</v>
      </c>
      <c r="X3253" t="s">
        <v>272</v>
      </c>
      <c r="Y3253" t="s">
        <v>51</v>
      </c>
      <c r="Z3253" s="133">
        <v>558648.01</v>
      </c>
      <c r="AA3253" s="135">
        <v>1</v>
      </c>
      <c r="AB3253" s="139">
        <v>120.06</v>
      </c>
      <c r="AD3253" s="133">
        <v>670.71299999999997</v>
      </c>
      <c r="AG3253" t="s">
        <v>261</v>
      </c>
      <c r="AH3253" s="137">
        <v>3.0890000000000002E-3</v>
      </c>
      <c r="AI3253" s="137">
        <v>4.1179675115063201E-4</v>
      </c>
      <c r="AJ3253" s="137">
        <v>8.8671368094907099E-5</v>
      </c>
    </row>
    <row r="3254" spans="1:36">
      <c r="A3254">
        <v>811</v>
      </c>
      <c r="B3254">
        <v>9730</v>
      </c>
      <c r="C3254" t="s">
        <v>2088</v>
      </c>
      <c r="D3254" t="s">
        <v>2089</v>
      </c>
      <c r="E3254" t="s">
        <v>41</v>
      </c>
      <c r="F3254" t="s">
        <v>3126</v>
      </c>
      <c r="G3254" t="s">
        <v>3127</v>
      </c>
      <c r="H3254" t="s">
        <v>44</v>
      </c>
      <c r="I3254" t="s">
        <v>456</v>
      </c>
      <c r="J3254" t="s">
        <v>45</v>
      </c>
      <c r="K3254" t="s">
        <v>45</v>
      </c>
      <c r="L3254" t="s">
        <v>46</v>
      </c>
      <c r="M3254" t="s">
        <v>47</v>
      </c>
      <c r="N3254" t="s">
        <v>1075</v>
      </c>
      <c r="O3254" t="s">
        <v>51</v>
      </c>
      <c r="P3254" t="s">
        <v>251</v>
      </c>
      <c r="Q3254" t="s">
        <v>217</v>
      </c>
      <c r="R3254" t="s">
        <v>218</v>
      </c>
      <c r="S3254" t="s">
        <v>52</v>
      </c>
      <c r="T3254" t="s">
        <v>3128</v>
      </c>
      <c r="U3254" t="s">
        <v>3129</v>
      </c>
      <c r="V3254" s="137">
        <v>1.23E-2</v>
      </c>
      <c r="W3254" s="137">
        <v>2.2360000000000001E-2</v>
      </c>
      <c r="X3254" t="s">
        <v>272</v>
      </c>
      <c r="Y3254" t="s">
        <v>51</v>
      </c>
      <c r="Z3254" s="133">
        <v>1271895.8500000001</v>
      </c>
      <c r="AA3254" s="135">
        <v>1</v>
      </c>
      <c r="AB3254" s="139">
        <v>117.34</v>
      </c>
      <c r="AD3254" s="133">
        <v>1492.443</v>
      </c>
      <c r="AG3254" t="s">
        <v>261</v>
      </c>
      <c r="AH3254" s="137">
        <v>1.5870000000000001E-3</v>
      </c>
      <c r="AI3254" s="137">
        <v>9.1631322566512502E-4</v>
      </c>
      <c r="AJ3254" s="137">
        <v>1.9730788816607999E-4</v>
      </c>
    </row>
    <row r="3255" spans="1:36">
      <c r="A3255">
        <v>811</v>
      </c>
      <c r="B3255">
        <v>9730</v>
      </c>
      <c r="C3255" t="s">
        <v>2088</v>
      </c>
      <c r="D3255" t="s">
        <v>2089</v>
      </c>
      <c r="E3255" t="s">
        <v>41</v>
      </c>
      <c r="F3255" t="s">
        <v>3711</v>
      </c>
      <c r="G3255" t="s">
        <v>3712</v>
      </c>
      <c r="H3255" t="s">
        <v>44</v>
      </c>
      <c r="I3255" t="s">
        <v>1542</v>
      </c>
      <c r="J3255" t="s">
        <v>45</v>
      </c>
      <c r="K3255" t="s">
        <v>45</v>
      </c>
      <c r="L3255" t="s">
        <v>46</v>
      </c>
      <c r="M3255" t="s">
        <v>47</v>
      </c>
      <c r="N3255" t="s">
        <v>1075</v>
      </c>
      <c r="O3255" t="s">
        <v>51</v>
      </c>
      <c r="P3255" t="s">
        <v>251</v>
      </c>
      <c r="Q3255" t="s">
        <v>217</v>
      </c>
      <c r="R3255" t="s">
        <v>218</v>
      </c>
      <c r="S3255" t="s">
        <v>52</v>
      </c>
      <c r="T3255" t="s">
        <v>3713</v>
      </c>
      <c r="U3255" t="s">
        <v>3714</v>
      </c>
      <c r="V3255" s="137">
        <v>5.8599999999999999E-2</v>
      </c>
      <c r="W3255" s="137">
        <v>3.9870000000000003E-2</v>
      </c>
      <c r="X3255" t="s">
        <v>272</v>
      </c>
      <c r="Y3255" t="s">
        <v>51</v>
      </c>
      <c r="Z3255" s="133">
        <v>1696000</v>
      </c>
      <c r="AA3255" s="135">
        <v>1</v>
      </c>
      <c r="AB3255" s="139">
        <v>111.55</v>
      </c>
      <c r="AD3255" s="133">
        <v>1891.8879999999999</v>
      </c>
      <c r="AG3255" t="s">
        <v>261</v>
      </c>
      <c r="AH3255" s="137">
        <v>8.5009999999999999E-3</v>
      </c>
      <c r="AI3255" s="137">
        <v>1.1615602550072901E-3</v>
      </c>
      <c r="AJ3255" s="137">
        <v>2.5011643887032402E-4</v>
      </c>
    </row>
    <row r="3256" spans="1:36">
      <c r="A3256">
        <v>811</v>
      </c>
      <c r="B3256">
        <v>9730</v>
      </c>
      <c r="C3256" t="s">
        <v>3130</v>
      </c>
      <c r="D3256" t="s">
        <v>3131</v>
      </c>
      <c r="E3256" t="s">
        <v>41</v>
      </c>
      <c r="F3256" t="s">
        <v>3132</v>
      </c>
      <c r="G3256" t="s">
        <v>3133</v>
      </c>
      <c r="H3256" t="s">
        <v>44</v>
      </c>
      <c r="I3256" t="s">
        <v>1542</v>
      </c>
      <c r="J3256" t="s">
        <v>45</v>
      </c>
      <c r="K3256" t="s">
        <v>45</v>
      </c>
      <c r="L3256" t="s">
        <v>46</v>
      </c>
      <c r="M3256" t="s">
        <v>47</v>
      </c>
      <c r="N3256" t="s">
        <v>1075</v>
      </c>
      <c r="O3256" t="s">
        <v>51</v>
      </c>
      <c r="P3256" t="s">
        <v>289</v>
      </c>
      <c r="Q3256" t="s">
        <v>289</v>
      </c>
      <c r="R3256" t="s">
        <v>289</v>
      </c>
      <c r="S3256" t="s">
        <v>52</v>
      </c>
      <c r="T3256" t="s">
        <v>3134</v>
      </c>
      <c r="U3256" t="s">
        <v>3135</v>
      </c>
      <c r="V3256" s="137">
        <v>7.4999999999999997E-2</v>
      </c>
      <c r="W3256" s="137">
        <v>6.4890000000000003E-2</v>
      </c>
      <c r="X3256" t="s">
        <v>272</v>
      </c>
      <c r="Y3256" t="s">
        <v>51</v>
      </c>
      <c r="Z3256" s="133">
        <v>97781.9</v>
      </c>
      <c r="AA3256" s="135">
        <v>1</v>
      </c>
      <c r="AB3256" s="139">
        <v>127.91</v>
      </c>
      <c r="AD3256" s="133">
        <v>125.07299999999999</v>
      </c>
      <c r="AG3256" t="s">
        <v>261</v>
      </c>
      <c r="AH3256" s="137">
        <v>1.0050999999999999E-2</v>
      </c>
      <c r="AI3256" s="137">
        <v>7.6790817597561094E-5</v>
      </c>
      <c r="AJ3256" s="137">
        <v>1.6535212661285601E-5</v>
      </c>
    </row>
    <row r="3257" spans="1:36">
      <c r="A3257">
        <v>811</v>
      </c>
      <c r="B3257">
        <v>9730</v>
      </c>
      <c r="C3257" t="s">
        <v>3130</v>
      </c>
      <c r="D3257" t="s">
        <v>3131</v>
      </c>
      <c r="E3257" t="s">
        <v>41</v>
      </c>
      <c r="F3257" t="s">
        <v>3136</v>
      </c>
      <c r="G3257" t="s">
        <v>3137</v>
      </c>
      <c r="H3257" t="s">
        <v>44</v>
      </c>
      <c r="I3257" t="s">
        <v>1542</v>
      </c>
      <c r="J3257" t="s">
        <v>45</v>
      </c>
      <c r="K3257" t="s">
        <v>45</v>
      </c>
      <c r="L3257" t="s">
        <v>46</v>
      </c>
      <c r="M3257" t="s">
        <v>47</v>
      </c>
      <c r="N3257" t="s">
        <v>1075</v>
      </c>
      <c r="O3257" t="s">
        <v>51</v>
      </c>
      <c r="P3257" t="s">
        <v>289</v>
      </c>
      <c r="Q3257" t="s">
        <v>289</v>
      </c>
      <c r="R3257" t="s">
        <v>289</v>
      </c>
      <c r="S3257" t="s">
        <v>52</v>
      </c>
      <c r="T3257" t="s">
        <v>3138</v>
      </c>
      <c r="U3257" t="s">
        <v>2813</v>
      </c>
      <c r="V3257" s="137">
        <v>5.5E-2</v>
      </c>
      <c r="W3257" s="137">
        <v>5.5539999999999999E-2</v>
      </c>
      <c r="X3257" t="s">
        <v>272</v>
      </c>
      <c r="Y3257" t="s">
        <v>51</v>
      </c>
      <c r="Z3257" s="133">
        <v>6265330</v>
      </c>
      <c r="AA3257" s="135">
        <v>1</v>
      </c>
      <c r="AB3257" s="139">
        <v>101.34</v>
      </c>
      <c r="AD3257" s="133">
        <v>6349.2849999999999</v>
      </c>
      <c r="AG3257" t="s">
        <v>261</v>
      </c>
      <c r="AH3257" s="137">
        <v>1.9687E-2</v>
      </c>
      <c r="AI3257" s="137">
        <v>3.89826331891336E-3</v>
      </c>
      <c r="AJ3257" s="137">
        <v>8.3940521802659601E-4</v>
      </c>
    </row>
    <row r="3258" spans="1:36">
      <c r="A3258">
        <v>811</v>
      </c>
      <c r="B3258">
        <v>9730</v>
      </c>
      <c r="C3258" t="s">
        <v>3139</v>
      </c>
      <c r="D3258" t="s">
        <v>3140</v>
      </c>
      <c r="E3258" t="s">
        <v>278</v>
      </c>
      <c r="F3258" t="s">
        <v>3141</v>
      </c>
      <c r="G3258" t="s">
        <v>3142</v>
      </c>
      <c r="H3258" t="s">
        <v>44</v>
      </c>
      <c r="I3258" t="s">
        <v>456</v>
      </c>
      <c r="J3258" t="s">
        <v>45</v>
      </c>
      <c r="K3258" t="s">
        <v>45</v>
      </c>
      <c r="L3258" t="s">
        <v>46</v>
      </c>
      <c r="M3258" t="s">
        <v>47</v>
      </c>
      <c r="N3258" t="s">
        <v>64</v>
      </c>
      <c r="O3258" t="s">
        <v>51</v>
      </c>
      <c r="P3258" t="s">
        <v>289</v>
      </c>
      <c r="Q3258" t="s">
        <v>289</v>
      </c>
      <c r="R3258" t="s">
        <v>289</v>
      </c>
      <c r="S3258" t="s">
        <v>52</v>
      </c>
      <c r="T3258" t="s">
        <v>270</v>
      </c>
      <c r="U3258" t="s">
        <v>3143</v>
      </c>
      <c r="V3258" s="137">
        <v>0.06</v>
      </c>
      <c r="W3258" s="137">
        <v>1E-4</v>
      </c>
      <c r="X3258" t="s">
        <v>272</v>
      </c>
      <c r="Y3258" t="s">
        <v>273</v>
      </c>
      <c r="Z3258" s="133">
        <v>2117960.9900000002</v>
      </c>
      <c r="AA3258" s="135">
        <v>1</v>
      </c>
      <c r="AB3258" s="139">
        <v>1.97</v>
      </c>
      <c r="AD3258" s="133">
        <v>41.723999999999997</v>
      </c>
      <c r="AG3258" t="s">
        <v>261</v>
      </c>
      <c r="AH3258" s="137">
        <v>1.7985999999999999E-2</v>
      </c>
      <c r="AI3258" s="137">
        <v>2.5617131860081399E-5</v>
      </c>
      <c r="AJ3258" s="137">
        <v>5.5160855989127204E-6</v>
      </c>
    </row>
    <row r="3259" spans="1:36">
      <c r="A3259">
        <v>811</v>
      </c>
      <c r="B3259">
        <v>9730</v>
      </c>
      <c r="C3259" t="s">
        <v>3139</v>
      </c>
      <c r="D3259" t="s">
        <v>3140</v>
      </c>
      <c r="E3259" t="s">
        <v>278</v>
      </c>
      <c r="F3259" t="s">
        <v>3715</v>
      </c>
      <c r="G3259" t="s">
        <v>3716</v>
      </c>
      <c r="H3259" t="s">
        <v>44</v>
      </c>
      <c r="I3259" t="s">
        <v>456</v>
      </c>
      <c r="J3259" t="s">
        <v>45</v>
      </c>
      <c r="K3259" t="s">
        <v>45</v>
      </c>
      <c r="L3259" t="s">
        <v>46</v>
      </c>
      <c r="M3259" t="s">
        <v>47</v>
      </c>
      <c r="N3259" t="s">
        <v>64</v>
      </c>
      <c r="O3259" t="s">
        <v>51</v>
      </c>
      <c r="P3259" t="s">
        <v>289</v>
      </c>
      <c r="Q3259" t="s">
        <v>289</v>
      </c>
      <c r="R3259" t="s">
        <v>289</v>
      </c>
      <c r="S3259" t="s">
        <v>52</v>
      </c>
      <c r="T3259" t="s">
        <v>270</v>
      </c>
      <c r="U3259" t="s">
        <v>3143</v>
      </c>
      <c r="V3259" s="137">
        <v>6.9000000000000006E-2</v>
      </c>
      <c r="W3259" s="137">
        <v>1E-4</v>
      </c>
      <c r="X3259" t="s">
        <v>272</v>
      </c>
      <c r="Y3259" t="s">
        <v>273</v>
      </c>
      <c r="Z3259" s="133">
        <v>834023.35</v>
      </c>
      <c r="AA3259" s="135">
        <v>1</v>
      </c>
      <c r="AB3259" s="139">
        <v>2.21</v>
      </c>
      <c r="AD3259" s="133">
        <v>18.431999999999999</v>
      </c>
      <c r="AG3259" t="s">
        <v>261</v>
      </c>
      <c r="AH3259" s="137">
        <v>4.8279999999999998E-3</v>
      </c>
      <c r="AI3259" s="137">
        <v>1.13166218559912E-5</v>
      </c>
      <c r="AJ3259" s="137">
        <v>2.43678547579509E-6</v>
      </c>
    </row>
    <row r="3260" spans="1:36">
      <c r="A3260">
        <v>811</v>
      </c>
      <c r="B3260">
        <v>9730</v>
      </c>
      <c r="C3260" t="s">
        <v>3144</v>
      </c>
      <c r="D3260" t="s">
        <v>3145</v>
      </c>
      <c r="E3260" t="s">
        <v>41</v>
      </c>
      <c r="F3260" t="s">
        <v>3717</v>
      </c>
      <c r="G3260" t="s">
        <v>3718</v>
      </c>
      <c r="H3260" t="s">
        <v>44</v>
      </c>
      <c r="I3260" t="s">
        <v>1542</v>
      </c>
      <c r="J3260" t="s">
        <v>45</v>
      </c>
      <c r="K3260" t="s">
        <v>45</v>
      </c>
      <c r="L3260" t="s">
        <v>46</v>
      </c>
      <c r="M3260" t="s">
        <v>47</v>
      </c>
      <c r="N3260" t="s">
        <v>306</v>
      </c>
      <c r="O3260" t="s">
        <v>51</v>
      </c>
      <c r="P3260" t="s">
        <v>358</v>
      </c>
      <c r="Q3260" t="s">
        <v>217</v>
      </c>
      <c r="R3260" t="s">
        <v>218</v>
      </c>
      <c r="S3260" t="s">
        <v>52</v>
      </c>
      <c r="T3260" t="s">
        <v>3719</v>
      </c>
      <c r="U3260" t="s">
        <v>2063</v>
      </c>
      <c r="V3260" s="137">
        <v>4.6899999999999997E-2</v>
      </c>
      <c r="W3260" s="137">
        <v>3.7699999999999997E-2</v>
      </c>
      <c r="X3260" t="s">
        <v>272</v>
      </c>
      <c r="Y3260" t="s">
        <v>51</v>
      </c>
      <c r="Z3260" s="133">
        <v>550137</v>
      </c>
      <c r="AA3260" s="135">
        <v>1</v>
      </c>
      <c r="AB3260" s="139">
        <v>103.61</v>
      </c>
      <c r="AD3260" s="133">
        <v>569.99699999999996</v>
      </c>
      <c r="AG3260" t="s">
        <v>261</v>
      </c>
      <c r="AH3260" s="137">
        <v>1.1000000000000001E-3</v>
      </c>
      <c r="AI3260" s="137">
        <v>3.4996035579308398E-4</v>
      </c>
      <c r="AJ3260" s="137">
        <v>7.5356261166329802E-5</v>
      </c>
    </row>
    <row r="3261" spans="1:36">
      <c r="A3261">
        <v>811</v>
      </c>
      <c r="B3261">
        <v>9730</v>
      </c>
      <c r="C3261" t="s">
        <v>3144</v>
      </c>
      <c r="D3261" t="s">
        <v>3145</v>
      </c>
      <c r="E3261" t="s">
        <v>41</v>
      </c>
      <c r="F3261" t="s">
        <v>3720</v>
      </c>
      <c r="G3261" t="s">
        <v>3721</v>
      </c>
      <c r="H3261" t="s">
        <v>44</v>
      </c>
      <c r="I3261" t="s">
        <v>1542</v>
      </c>
      <c r="J3261" t="s">
        <v>45</v>
      </c>
      <c r="K3261" t="s">
        <v>45</v>
      </c>
      <c r="L3261" t="s">
        <v>46</v>
      </c>
      <c r="M3261" t="s">
        <v>47</v>
      </c>
      <c r="N3261" t="s">
        <v>306</v>
      </c>
      <c r="O3261" t="s">
        <v>51</v>
      </c>
      <c r="P3261" t="s">
        <v>358</v>
      </c>
      <c r="Q3261" t="s">
        <v>217</v>
      </c>
      <c r="R3261" t="s">
        <v>218</v>
      </c>
      <c r="S3261" t="s">
        <v>52</v>
      </c>
      <c r="T3261" t="s">
        <v>3722</v>
      </c>
      <c r="U3261" t="s">
        <v>3723</v>
      </c>
      <c r="V3261" s="137">
        <v>5.1499999999999997E-2</v>
      </c>
      <c r="W3261" s="137">
        <v>3.8350000000000002E-2</v>
      </c>
      <c r="X3261" t="s">
        <v>272</v>
      </c>
      <c r="Y3261" t="s">
        <v>51</v>
      </c>
      <c r="Z3261" s="133">
        <v>3359000</v>
      </c>
      <c r="AA3261" s="135">
        <v>1</v>
      </c>
      <c r="AB3261" s="139">
        <v>107.3</v>
      </c>
      <c r="AD3261" s="133">
        <v>3604.2069999999999</v>
      </c>
      <c r="AG3261" t="s">
        <v>261</v>
      </c>
      <c r="AH3261" s="137">
        <v>3.369E-3</v>
      </c>
      <c r="AI3261" s="137">
        <v>2.2128707418298801E-3</v>
      </c>
      <c r="AJ3261" s="137">
        <v>4.7649301638970901E-4</v>
      </c>
    </row>
    <row r="3262" spans="1:36">
      <c r="A3262">
        <v>811</v>
      </c>
      <c r="B3262">
        <v>9730</v>
      </c>
      <c r="C3262" t="s">
        <v>3144</v>
      </c>
      <c r="D3262" t="s">
        <v>3145</v>
      </c>
      <c r="E3262" t="s">
        <v>41</v>
      </c>
      <c r="F3262" t="s">
        <v>3146</v>
      </c>
      <c r="G3262" t="s">
        <v>3147</v>
      </c>
      <c r="H3262" t="s">
        <v>44</v>
      </c>
      <c r="I3262" t="s">
        <v>1542</v>
      </c>
      <c r="J3262" t="s">
        <v>45</v>
      </c>
      <c r="K3262" t="s">
        <v>45</v>
      </c>
      <c r="L3262" t="s">
        <v>46</v>
      </c>
      <c r="M3262" t="s">
        <v>47</v>
      </c>
      <c r="N3262" t="s">
        <v>306</v>
      </c>
      <c r="O3262" t="s">
        <v>51</v>
      </c>
      <c r="P3262" t="s">
        <v>358</v>
      </c>
      <c r="Q3262" t="s">
        <v>217</v>
      </c>
      <c r="R3262" t="s">
        <v>218</v>
      </c>
      <c r="S3262" t="s">
        <v>52</v>
      </c>
      <c r="T3262" t="s">
        <v>3148</v>
      </c>
      <c r="U3262" t="s">
        <v>2156</v>
      </c>
      <c r="V3262" s="137">
        <v>2.6200000000000001E-2</v>
      </c>
      <c r="W3262" s="137">
        <v>3.6659999999999998E-2</v>
      </c>
      <c r="X3262" t="s">
        <v>272</v>
      </c>
      <c r="Y3262" t="s">
        <v>51</v>
      </c>
      <c r="Z3262" s="133">
        <v>8100913.0599999996</v>
      </c>
      <c r="AA3262" s="135">
        <v>1</v>
      </c>
      <c r="AB3262" s="139">
        <v>97.74</v>
      </c>
      <c r="AD3262" s="133">
        <v>7917.8320000000003</v>
      </c>
      <c r="AG3262" t="s">
        <v>261</v>
      </c>
      <c r="AH3262" s="137">
        <v>6.2630000000000003E-3</v>
      </c>
      <c r="AI3262" s="137">
        <v>4.8613022813754E-3</v>
      </c>
      <c r="AJ3262" s="137">
        <v>1.0467744653351401E-3</v>
      </c>
    </row>
    <row r="3263" spans="1:36">
      <c r="A3263">
        <v>811</v>
      </c>
      <c r="B3263">
        <v>9730</v>
      </c>
      <c r="C3263" t="s">
        <v>3144</v>
      </c>
      <c r="D3263" t="s">
        <v>3145</v>
      </c>
      <c r="E3263" t="s">
        <v>41</v>
      </c>
      <c r="F3263" t="s">
        <v>3724</v>
      </c>
      <c r="G3263" t="s">
        <v>3725</v>
      </c>
      <c r="H3263" t="s">
        <v>44</v>
      </c>
      <c r="I3263" t="s">
        <v>456</v>
      </c>
      <c r="J3263" t="s">
        <v>45</v>
      </c>
      <c r="K3263" t="s">
        <v>45</v>
      </c>
      <c r="L3263" t="s">
        <v>46</v>
      </c>
      <c r="M3263" t="s">
        <v>47</v>
      </c>
      <c r="N3263" t="s">
        <v>306</v>
      </c>
      <c r="O3263" t="s">
        <v>51</v>
      </c>
      <c r="P3263" t="s">
        <v>358</v>
      </c>
      <c r="Q3263" t="s">
        <v>217</v>
      </c>
      <c r="R3263" t="s">
        <v>218</v>
      </c>
      <c r="S3263" t="s">
        <v>52</v>
      </c>
      <c r="T3263" t="s">
        <v>3726</v>
      </c>
      <c r="U3263" t="s">
        <v>2697</v>
      </c>
      <c r="V3263" s="137">
        <v>2.3099999999999999E-2</v>
      </c>
      <c r="W3263" s="137">
        <v>2.0920000000000001E-2</v>
      </c>
      <c r="X3263" t="s">
        <v>272</v>
      </c>
      <c r="Y3263" t="s">
        <v>51</v>
      </c>
      <c r="Z3263" s="133">
        <v>1666756</v>
      </c>
      <c r="AA3263" s="135">
        <v>1</v>
      </c>
      <c r="AB3263" s="139">
        <v>108.19</v>
      </c>
      <c r="AD3263" s="133">
        <v>1803.2629999999999</v>
      </c>
      <c r="AG3263" t="s">
        <v>261</v>
      </c>
      <c r="AH3263" s="137">
        <v>5.5560000000000002E-3</v>
      </c>
      <c r="AI3263" s="137">
        <v>1.10714746202887E-3</v>
      </c>
      <c r="AJ3263" s="137">
        <v>2.38399841345501E-4</v>
      </c>
    </row>
    <row r="3264" spans="1:36">
      <c r="A3264">
        <v>811</v>
      </c>
      <c r="B3264">
        <v>9730</v>
      </c>
      <c r="C3264" t="s">
        <v>3144</v>
      </c>
      <c r="D3264" t="s">
        <v>3145</v>
      </c>
      <c r="E3264" t="s">
        <v>41</v>
      </c>
      <c r="F3264" t="s">
        <v>3727</v>
      </c>
      <c r="G3264" t="s">
        <v>3728</v>
      </c>
      <c r="H3264" t="s">
        <v>44</v>
      </c>
      <c r="I3264" t="s">
        <v>456</v>
      </c>
      <c r="J3264" t="s">
        <v>45</v>
      </c>
      <c r="K3264" t="s">
        <v>45</v>
      </c>
      <c r="L3264" t="s">
        <v>46</v>
      </c>
      <c r="M3264" t="s">
        <v>47</v>
      </c>
      <c r="N3264" t="s">
        <v>306</v>
      </c>
      <c r="O3264" t="s">
        <v>51</v>
      </c>
      <c r="P3264" t="s">
        <v>358</v>
      </c>
      <c r="Q3264" t="s">
        <v>217</v>
      </c>
      <c r="R3264" t="s">
        <v>218</v>
      </c>
      <c r="S3264" t="s">
        <v>52</v>
      </c>
      <c r="T3264" t="s">
        <v>3729</v>
      </c>
      <c r="U3264" t="s">
        <v>3730</v>
      </c>
      <c r="V3264" s="137">
        <v>3.1399999999999997E-2</v>
      </c>
      <c r="W3264" s="137">
        <v>2.307E-2</v>
      </c>
      <c r="X3264" t="s">
        <v>272</v>
      </c>
      <c r="Y3264" t="s">
        <v>51</v>
      </c>
      <c r="Z3264" s="133">
        <v>3315000</v>
      </c>
      <c r="AA3264" s="135">
        <v>1</v>
      </c>
      <c r="AB3264" s="139">
        <v>109.14</v>
      </c>
      <c r="AD3264" s="133">
        <v>3617.991</v>
      </c>
      <c r="AG3264" t="s">
        <v>261</v>
      </c>
      <c r="AH3264" s="137">
        <v>9.0270000000000003E-3</v>
      </c>
      <c r="AI3264" s="137">
        <v>2.2213336881327299E-3</v>
      </c>
      <c r="AJ3264" s="137">
        <v>4.7831532563496402E-4</v>
      </c>
    </row>
    <row r="3265" spans="1:36">
      <c r="A3265">
        <v>811</v>
      </c>
      <c r="B3265">
        <v>9730</v>
      </c>
      <c r="C3265" t="s">
        <v>3144</v>
      </c>
      <c r="D3265" t="s">
        <v>3145</v>
      </c>
      <c r="E3265" t="s">
        <v>41</v>
      </c>
      <c r="F3265" t="s">
        <v>3149</v>
      </c>
      <c r="G3265" t="s">
        <v>3150</v>
      </c>
      <c r="H3265" t="s">
        <v>44</v>
      </c>
      <c r="I3265" t="s">
        <v>456</v>
      </c>
      <c r="J3265" t="s">
        <v>45</v>
      </c>
      <c r="K3265" t="s">
        <v>45</v>
      </c>
      <c r="L3265" t="s">
        <v>46</v>
      </c>
      <c r="M3265" t="s">
        <v>47</v>
      </c>
      <c r="N3265" t="s">
        <v>306</v>
      </c>
      <c r="O3265" t="s">
        <v>51</v>
      </c>
      <c r="P3265" t="s">
        <v>251</v>
      </c>
      <c r="Q3265" t="s">
        <v>217</v>
      </c>
      <c r="R3265" t="s">
        <v>218</v>
      </c>
      <c r="S3265" t="s">
        <v>52</v>
      </c>
      <c r="T3265" t="s">
        <v>3151</v>
      </c>
      <c r="U3265" t="s">
        <v>2574</v>
      </c>
      <c r="V3265" s="137">
        <v>2.7900000000000001E-2</v>
      </c>
      <c r="W3265" s="137">
        <v>2.8469999999999999E-2</v>
      </c>
      <c r="X3265" t="s">
        <v>272</v>
      </c>
      <c r="Y3265" t="s">
        <v>51</v>
      </c>
      <c r="Z3265" s="133">
        <v>7094146</v>
      </c>
      <c r="AA3265" s="135">
        <v>1</v>
      </c>
      <c r="AB3265" s="139">
        <v>101.52</v>
      </c>
      <c r="AD3265" s="133">
        <v>7201.9769999999999</v>
      </c>
      <c r="AG3265" t="s">
        <v>261</v>
      </c>
      <c r="AH3265" s="137">
        <v>9.1750000000000009E-3</v>
      </c>
      <c r="AI3265" s="137">
        <v>4.4217893781125298E-3</v>
      </c>
      <c r="AJ3265" s="137">
        <v>9.5213503382241102E-4</v>
      </c>
    </row>
    <row r="3266" spans="1:36">
      <c r="A3266">
        <v>811</v>
      </c>
      <c r="B3266">
        <v>9730</v>
      </c>
      <c r="C3266" t="s">
        <v>3927</v>
      </c>
      <c r="D3266" t="s">
        <v>3928</v>
      </c>
      <c r="E3266" t="s">
        <v>41</v>
      </c>
      <c r="F3266" t="s">
        <v>3929</v>
      </c>
      <c r="G3266" t="s">
        <v>3930</v>
      </c>
      <c r="H3266" t="s">
        <v>44</v>
      </c>
      <c r="I3266" t="s">
        <v>1542</v>
      </c>
      <c r="J3266" t="s">
        <v>45</v>
      </c>
      <c r="K3266" t="s">
        <v>45</v>
      </c>
      <c r="L3266" t="s">
        <v>46</v>
      </c>
      <c r="M3266" t="s">
        <v>47</v>
      </c>
      <c r="N3266" t="s">
        <v>493</v>
      </c>
      <c r="O3266" t="s">
        <v>51</v>
      </c>
      <c r="P3266" t="s">
        <v>251</v>
      </c>
      <c r="Q3266" t="s">
        <v>217</v>
      </c>
      <c r="R3266" t="s">
        <v>218</v>
      </c>
      <c r="S3266" t="s">
        <v>52</v>
      </c>
      <c r="T3266" t="s">
        <v>2979</v>
      </c>
      <c r="U3266" t="s">
        <v>3931</v>
      </c>
      <c r="V3266" s="137">
        <v>2.0799999999999999E-2</v>
      </c>
      <c r="W3266" s="137">
        <v>3.6679999999999997E-2</v>
      </c>
      <c r="X3266" t="s">
        <v>272</v>
      </c>
      <c r="Y3266" t="s">
        <v>51</v>
      </c>
      <c r="Z3266" s="133">
        <v>210000</v>
      </c>
      <c r="AA3266" s="135">
        <v>1</v>
      </c>
      <c r="AB3266" s="139">
        <v>95.44</v>
      </c>
      <c r="AD3266" s="133">
        <v>200.42400000000001</v>
      </c>
      <c r="AG3266" t="s">
        <v>261</v>
      </c>
      <c r="AH3266" s="137">
        <v>1.5120000000000001E-3</v>
      </c>
      <c r="AI3266" s="137">
        <v>1.2305408805890201E-4</v>
      </c>
      <c r="AJ3266" s="137">
        <v>2.6496989855713301E-5</v>
      </c>
    </row>
    <row r="3267" spans="1:36">
      <c r="A3267">
        <v>811</v>
      </c>
      <c r="B3267">
        <v>9730</v>
      </c>
      <c r="C3267" t="s">
        <v>3152</v>
      </c>
      <c r="D3267" t="s">
        <v>3153</v>
      </c>
      <c r="E3267" t="s">
        <v>41</v>
      </c>
      <c r="F3267" t="s">
        <v>3154</v>
      </c>
      <c r="G3267" t="s">
        <v>3155</v>
      </c>
      <c r="H3267" t="s">
        <v>44</v>
      </c>
      <c r="I3267" t="s">
        <v>1542</v>
      </c>
      <c r="J3267" t="s">
        <v>45</v>
      </c>
      <c r="K3267" t="s">
        <v>45</v>
      </c>
      <c r="L3267" t="s">
        <v>46</v>
      </c>
      <c r="M3267" t="s">
        <v>47</v>
      </c>
      <c r="N3267" t="s">
        <v>1083</v>
      </c>
      <c r="O3267" t="s">
        <v>51</v>
      </c>
      <c r="P3267" t="s">
        <v>289</v>
      </c>
      <c r="Q3267" t="s">
        <v>289</v>
      </c>
      <c r="R3267" t="s">
        <v>289</v>
      </c>
      <c r="S3267" t="s">
        <v>52</v>
      </c>
      <c r="T3267" t="s">
        <v>3156</v>
      </c>
      <c r="U3267" t="s">
        <v>2063</v>
      </c>
      <c r="V3267" s="137">
        <v>4.9200000000000001E-2</v>
      </c>
      <c r="W3267" s="137">
        <v>4.1329999999999999E-2</v>
      </c>
      <c r="X3267" t="s">
        <v>272</v>
      </c>
      <c r="Y3267" t="s">
        <v>51</v>
      </c>
      <c r="Z3267" s="133">
        <v>1965000</v>
      </c>
      <c r="AA3267" s="135">
        <v>1</v>
      </c>
      <c r="AB3267" s="139">
        <v>103.04</v>
      </c>
      <c r="AD3267" s="133">
        <v>2024.7360000000001</v>
      </c>
      <c r="AG3267" t="s">
        <v>261</v>
      </c>
      <c r="AH3267" s="137">
        <v>6.5279999999999999E-3</v>
      </c>
      <c r="AI3267" s="137">
        <v>1.24312478565456E-3</v>
      </c>
      <c r="AJ3267" s="137">
        <v>2.67679565583451E-4</v>
      </c>
    </row>
    <row r="3268" spans="1:36">
      <c r="A3268">
        <v>811</v>
      </c>
      <c r="B3268">
        <v>9730</v>
      </c>
      <c r="C3268" t="s">
        <v>3157</v>
      </c>
      <c r="D3268" t="s">
        <v>3158</v>
      </c>
      <c r="E3268" t="s">
        <v>41</v>
      </c>
      <c r="F3268" t="s">
        <v>3159</v>
      </c>
      <c r="G3268" t="s">
        <v>3160</v>
      </c>
      <c r="H3268" t="s">
        <v>44</v>
      </c>
      <c r="I3268" t="s">
        <v>456</v>
      </c>
      <c r="J3268" t="s">
        <v>45</v>
      </c>
      <c r="K3268" t="s">
        <v>45</v>
      </c>
      <c r="L3268" t="s">
        <v>46</v>
      </c>
      <c r="M3268" t="s">
        <v>47</v>
      </c>
      <c r="N3268" t="s">
        <v>64</v>
      </c>
      <c r="O3268" t="s">
        <v>51</v>
      </c>
      <c r="P3268" t="s">
        <v>2333</v>
      </c>
      <c r="Q3268" t="s">
        <v>225</v>
      </c>
      <c r="R3268" t="s">
        <v>218</v>
      </c>
      <c r="S3268" t="s">
        <v>52</v>
      </c>
      <c r="T3268" t="s">
        <v>3161</v>
      </c>
      <c r="U3268" t="s">
        <v>2376</v>
      </c>
      <c r="V3268" s="137">
        <v>2.6700000000000002E-2</v>
      </c>
      <c r="W3268" s="137">
        <v>2.7660000000000001E-2</v>
      </c>
      <c r="X3268" t="s">
        <v>272</v>
      </c>
      <c r="Y3268" t="s">
        <v>51</v>
      </c>
      <c r="Z3268" s="133">
        <v>3157000</v>
      </c>
      <c r="AA3268" s="135">
        <v>1</v>
      </c>
      <c r="AB3268" s="139">
        <v>100.62</v>
      </c>
      <c r="AD3268" s="133">
        <v>3176.5729999999999</v>
      </c>
      <c r="AG3268" t="s">
        <v>261</v>
      </c>
      <c r="AH3268" s="137">
        <v>7.8930000000000007E-3</v>
      </c>
      <c r="AI3268" s="137">
        <v>1.95031704231612E-3</v>
      </c>
      <c r="AJ3268" s="137">
        <v>4.1995785512577698E-4</v>
      </c>
    </row>
    <row r="3269" spans="1:36">
      <c r="A3269">
        <v>811</v>
      </c>
      <c r="B3269">
        <v>9730</v>
      </c>
      <c r="C3269" t="s">
        <v>3157</v>
      </c>
      <c r="D3269" t="s">
        <v>3158</v>
      </c>
      <c r="E3269" t="s">
        <v>41</v>
      </c>
      <c r="F3269" t="s">
        <v>3731</v>
      </c>
      <c r="G3269" t="s">
        <v>3732</v>
      </c>
      <c r="H3269" t="s">
        <v>44</v>
      </c>
      <c r="I3269" t="s">
        <v>1542</v>
      </c>
      <c r="J3269" t="s">
        <v>45</v>
      </c>
      <c r="K3269" t="s">
        <v>45</v>
      </c>
      <c r="L3269" t="s">
        <v>46</v>
      </c>
      <c r="M3269" t="s">
        <v>47</v>
      </c>
      <c r="N3269" t="s">
        <v>64</v>
      </c>
      <c r="O3269" t="s">
        <v>51</v>
      </c>
      <c r="P3269" t="s">
        <v>308</v>
      </c>
      <c r="Q3269" t="s">
        <v>225</v>
      </c>
      <c r="R3269" t="s">
        <v>218</v>
      </c>
      <c r="S3269" t="s">
        <v>52</v>
      </c>
      <c r="T3269" t="s">
        <v>758</v>
      </c>
      <c r="U3269" t="s">
        <v>2177</v>
      </c>
      <c r="V3269" s="137">
        <v>5.8900000000000001E-2</v>
      </c>
      <c r="W3269" s="137">
        <v>4.2020000000000002E-2</v>
      </c>
      <c r="X3269" t="s">
        <v>272</v>
      </c>
      <c r="Y3269" t="s">
        <v>51</v>
      </c>
      <c r="Z3269" s="133">
        <v>1976000</v>
      </c>
      <c r="AA3269" s="135">
        <v>1</v>
      </c>
      <c r="AB3269" s="139">
        <v>104.07</v>
      </c>
      <c r="AD3269" s="133">
        <v>2056.4229999999998</v>
      </c>
      <c r="AG3269" t="s">
        <v>261</v>
      </c>
      <c r="AH3269" s="137">
        <v>9.835E-3</v>
      </c>
      <c r="AI3269" s="137">
        <v>1.2625797386499099E-3</v>
      </c>
      <c r="AJ3269" s="137">
        <v>2.71868761572734E-4</v>
      </c>
    </row>
    <row r="3270" spans="1:36">
      <c r="A3270">
        <v>811</v>
      </c>
      <c r="B3270">
        <v>9730</v>
      </c>
      <c r="C3270" t="s">
        <v>3157</v>
      </c>
      <c r="D3270" t="s">
        <v>3158</v>
      </c>
      <c r="E3270" t="s">
        <v>41</v>
      </c>
      <c r="F3270" t="s">
        <v>3162</v>
      </c>
      <c r="G3270" t="s">
        <v>3163</v>
      </c>
      <c r="H3270" t="s">
        <v>44</v>
      </c>
      <c r="I3270" t="s">
        <v>1542</v>
      </c>
      <c r="J3270" t="s">
        <v>45</v>
      </c>
      <c r="K3270" t="s">
        <v>45</v>
      </c>
      <c r="L3270" t="s">
        <v>46</v>
      </c>
      <c r="M3270" t="s">
        <v>47</v>
      </c>
      <c r="N3270" t="s">
        <v>64</v>
      </c>
      <c r="O3270" t="s">
        <v>51</v>
      </c>
      <c r="P3270" t="s">
        <v>308</v>
      </c>
      <c r="Q3270" t="s">
        <v>225</v>
      </c>
      <c r="R3270" t="s">
        <v>218</v>
      </c>
      <c r="S3270" t="s">
        <v>52</v>
      </c>
      <c r="T3270" t="s">
        <v>3164</v>
      </c>
      <c r="U3270" t="s">
        <v>2813</v>
      </c>
      <c r="V3270" s="137">
        <v>5.8799999999999998E-2</v>
      </c>
      <c r="W3270" s="137">
        <v>4.3099999999999999E-2</v>
      </c>
      <c r="X3270" t="s">
        <v>272</v>
      </c>
      <c r="Y3270" t="s">
        <v>51</v>
      </c>
      <c r="Z3270" s="133">
        <v>2988000</v>
      </c>
      <c r="AA3270" s="135">
        <v>1</v>
      </c>
      <c r="AB3270" s="139">
        <v>106.54</v>
      </c>
      <c r="AD3270" s="133">
        <v>3183.415</v>
      </c>
      <c r="AG3270" t="s">
        <v>261</v>
      </c>
      <c r="AH3270" s="137">
        <v>9.9600000000000001E-3</v>
      </c>
      <c r="AI3270" s="137">
        <v>1.9545176942324599E-3</v>
      </c>
      <c r="AJ3270" s="137">
        <v>4.2086237307370201E-4</v>
      </c>
    </row>
    <row r="3271" spans="1:36">
      <c r="A3271">
        <v>811</v>
      </c>
      <c r="B3271">
        <v>9730</v>
      </c>
      <c r="C3271" t="s">
        <v>3165</v>
      </c>
      <c r="D3271" t="s">
        <v>3166</v>
      </c>
      <c r="E3271" t="s">
        <v>41</v>
      </c>
      <c r="F3271" t="s">
        <v>3167</v>
      </c>
      <c r="G3271" t="s">
        <v>3168</v>
      </c>
      <c r="H3271" t="s">
        <v>44</v>
      </c>
      <c r="I3271" t="s">
        <v>1542</v>
      </c>
      <c r="J3271" t="s">
        <v>45</v>
      </c>
      <c r="K3271" t="s">
        <v>45</v>
      </c>
      <c r="L3271" t="s">
        <v>46</v>
      </c>
      <c r="M3271" t="s">
        <v>47</v>
      </c>
      <c r="N3271" t="s">
        <v>1086</v>
      </c>
      <c r="O3271" t="s">
        <v>51</v>
      </c>
      <c r="P3271" t="s">
        <v>308</v>
      </c>
      <c r="Q3271" t="s">
        <v>225</v>
      </c>
      <c r="R3271" t="s">
        <v>218</v>
      </c>
      <c r="S3271" t="s">
        <v>52</v>
      </c>
      <c r="T3271" t="s">
        <v>3169</v>
      </c>
      <c r="U3271" t="s">
        <v>2166</v>
      </c>
      <c r="V3271" s="137">
        <v>4.65E-2</v>
      </c>
      <c r="W3271" s="137">
        <v>4.6240000000000003E-2</v>
      </c>
      <c r="X3271" t="s">
        <v>272</v>
      </c>
      <c r="Y3271" t="s">
        <v>51</v>
      </c>
      <c r="Z3271" s="133">
        <v>3809000</v>
      </c>
      <c r="AA3271" s="135">
        <v>1</v>
      </c>
      <c r="AB3271" s="139">
        <v>100.64</v>
      </c>
      <c r="AD3271" s="133">
        <v>3833.3780000000002</v>
      </c>
      <c r="AG3271" t="s">
        <v>261</v>
      </c>
      <c r="AH3271" s="137">
        <v>9.6950000000000005E-3</v>
      </c>
      <c r="AI3271" s="137">
        <v>2.3535743461532699E-3</v>
      </c>
      <c r="AJ3271" s="137">
        <v>5.0679044116632105E-4</v>
      </c>
    </row>
    <row r="3272" spans="1:36">
      <c r="A3272">
        <v>811</v>
      </c>
      <c r="B3272">
        <v>9730</v>
      </c>
      <c r="C3272" t="s">
        <v>581</v>
      </c>
      <c r="D3272" t="s">
        <v>582</v>
      </c>
      <c r="E3272" t="s">
        <v>41</v>
      </c>
      <c r="F3272" t="s">
        <v>3170</v>
      </c>
      <c r="G3272" t="s">
        <v>3171</v>
      </c>
      <c r="H3272" t="s">
        <v>44</v>
      </c>
      <c r="I3272" t="s">
        <v>1542</v>
      </c>
      <c r="J3272" t="s">
        <v>45</v>
      </c>
      <c r="K3272" t="s">
        <v>45</v>
      </c>
      <c r="L3272" t="s">
        <v>46</v>
      </c>
      <c r="M3272" t="s">
        <v>47</v>
      </c>
      <c r="N3272" t="s">
        <v>281</v>
      </c>
      <c r="O3272" t="s">
        <v>51</v>
      </c>
      <c r="P3272" t="s">
        <v>308</v>
      </c>
      <c r="Q3272" t="s">
        <v>225</v>
      </c>
      <c r="R3272" t="s">
        <v>218</v>
      </c>
      <c r="S3272" t="s">
        <v>52</v>
      </c>
      <c r="T3272" t="s">
        <v>3172</v>
      </c>
      <c r="U3272" t="s">
        <v>3173</v>
      </c>
      <c r="V3272" s="137">
        <v>5.5899999999999998E-2</v>
      </c>
      <c r="W3272" s="137">
        <v>4.2680000000000003E-2</v>
      </c>
      <c r="X3272" t="s">
        <v>272</v>
      </c>
      <c r="Y3272" t="s">
        <v>51</v>
      </c>
      <c r="Z3272" s="133">
        <v>5019000</v>
      </c>
      <c r="AA3272" s="135">
        <v>1</v>
      </c>
      <c r="AB3272" s="139">
        <v>108.32</v>
      </c>
      <c r="AD3272" s="133">
        <v>5436.5810000000001</v>
      </c>
      <c r="AG3272" t="s">
        <v>261</v>
      </c>
      <c r="AH3272" s="137">
        <v>7.1789999999999996E-3</v>
      </c>
      <c r="AI3272" s="137">
        <v>3.33789113331006E-3</v>
      </c>
      <c r="AJ3272" s="137">
        <v>7.1874139976931797E-4</v>
      </c>
    </row>
    <row r="3273" spans="1:36">
      <c r="A3273">
        <v>811</v>
      </c>
      <c r="B3273">
        <v>9730</v>
      </c>
      <c r="C3273" t="s">
        <v>581</v>
      </c>
      <c r="D3273" t="s">
        <v>582</v>
      </c>
      <c r="E3273" t="s">
        <v>41</v>
      </c>
      <c r="F3273" t="s">
        <v>3174</v>
      </c>
      <c r="G3273" t="s">
        <v>3175</v>
      </c>
      <c r="H3273" t="s">
        <v>44</v>
      </c>
      <c r="I3273" t="s">
        <v>1542</v>
      </c>
      <c r="J3273" t="s">
        <v>45</v>
      </c>
      <c r="K3273" t="s">
        <v>45</v>
      </c>
      <c r="L3273" t="s">
        <v>46</v>
      </c>
      <c r="M3273" t="s">
        <v>47</v>
      </c>
      <c r="N3273" t="s">
        <v>281</v>
      </c>
      <c r="O3273" t="s">
        <v>51</v>
      </c>
      <c r="P3273" t="s">
        <v>308</v>
      </c>
      <c r="Q3273" t="s">
        <v>225</v>
      </c>
      <c r="R3273" t="s">
        <v>218</v>
      </c>
      <c r="S3273" t="s">
        <v>52</v>
      </c>
      <c r="T3273" t="s">
        <v>3176</v>
      </c>
      <c r="U3273" t="s">
        <v>3177</v>
      </c>
      <c r="V3273" s="137">
        <v>2.6499999999999999E-2</v>
      </c>
      <c r="W3273" s="137">
        <v>4.1320000000000003E-2</v>
      </c>
      <c r="X3273" t="s">
        <v>272</v>
      </c>
      <c r="Y3273" t="s">
        <v>51</v>
      </c>
      <c r="Z3273" s="133">
        <v>422840.05</v>
      </c>
      <c r="AA3273" s="135">
        <v>1</v>
      </c>
      <c r="AB3273" s="139">
        <v>99.97</v>
      </c>
      <c r="AD3273" s="133">
        <v>422.71300000000002</v>
      </c>
      <c r="AG3273" t="s">
        <v>261</v>
      </c>
      <c r="AH3273" s="137">
        <v>1.0319999999999999E-3</v>
      </c>
      <c r="AI3273" s="137">
        <v>2.5953272606327697E-4</v>
      </c>
      <c r="AJ3273" s="137">
        <v>5.5884661112864101E-5</v>
      </c>
    </row>
    <row r="3274" spans="1:36">
      <c r="A3274">
        <v>811</v>
      </c>
      <c r="B3274">
        <v>9730</v>
      </c>
      <c r="C3274" t="s">
        <v>3165</v>
      </c>
      <c r="D3274" t="s">
        <v>3166</v>
      </c>
      <c r="E3274" t="s">
        <v>41</v>
      </c>
      <c r="F3274" t="s">
        <v>3733</v>
      </c>
      <c r="G3274" t="s">
        <v>3734</v>
      </c>
      <c r="H3274" t="s">
        <v>44</v>
      </c>
      <c r="I3274" t="s">
        <v>1542</v>
      </c>
      <c r="J3274" t="s">
        <v>45</v>
      </c>
      <c r="K3274" t="s">
        <v>45</v>
      </c>
      <c r="L3274" t="s">
        <v>46</v>
      </c>
      <c r="M3274" t="s">
        <v>47</v>
      </c>
      <c r="N3274" t="s">
        <v>1086</v>
      </c>
      <c r="O3274" t="s">
        <v>51</v>
      </c>
      <c r="P3274" t="s">
        <v>308</v>
      </c>
      <c r="Q3274" t="s">
        <v>225</v>
      </c>
      <c r="R3274" t="s">
        <v>218</v>
      </c>
      <c r="S3274" t="s">
        <v>52</v>
      </c>
      <c r="T3274" t="s">
        <v>3735</v>
      </c>
      <c r="U3274" t="s">
        <v>3736</v>
      </c>
      <c r="V3274" s="137">
        <v>6.3299999999999995E-2</v>
      </c>
      <c r="W3274" s="137">
        <v>4.3049999999999998E-2</v>
      </c>
      <c r="X3274" t="s">
        <v>272</v>
      </c>
      <c r="Y3274" t="s">
        <v>51</v>
      </c>
      <c r="Z3274" s="133">
        <v>9438942</v>
      </c>
      <c r="AA3274" s="135">
        <v>1</v>
      </c>
      <c r="AB3274" s="139">
        <v>108.69</v>
      </c>
      <c r="AD3274" s="133">
        <v>10259.186</v>
      </c>
      <c r="AG3274" t="s">
        <v>261</v>
      </c>
      <c r="AH3274" s="137">
        <v>1.4368000000000001E-2</v>
      </c>
      <c r="AI3274" s="137">
        <v>6.2988204247759203E-3</v>
      </c>
      <c r="AJ3274" s="137">
        <v>1.3563123625633499E-3</v>
      </c>
    </row>
    <row r="3275" spans="1:36">
      <c r="A3275">
        <v>811</v>
      </c>
      <c r="B3275">
        <v>9730</v>
      </c>
      <c r="C3275" t="s">
        <v>3165</v>
      </c>
      <c r="D3275" t="s">
        <v>3166</v>
      </c>
      <c r="E3275" t="s">
        <v>41</v>
      </c>
      <c r="F3275" t="s">
        <v>3737</v>
      </c>
      <c r="G3275" t="s">
        <v>3738</v>
      </c>
      <c r="H3275" t="s">
        <v>44</v>
      </c>
      <c r="I3275" t="s">
        <v>1542</v>
      </c>
      <c r="J3275" t="s">
        <v>45</v>
      </c>
      <c r="K3275" t="s">
        <v>45</v>
      </c>
      <c r="L3275" t="s">
        <v>46</v>
      </c>
      <c r="M3275" t="s">
        <v>47</v>
      </c>
      <c r="N3275" t="s">
        <v>1086</v>
      </c>
      <c r="O3275" t="s">
        <v>51</v>
      </c>
      <c r="P3275" t="s">
        <v>308</v>
      </c>
      <c r="Q3275" t="s">
        <v>225</v>
      </c>
      <c r="R3275" t="s">
        <v>218</v>
      </c>
      <c r="S3275" t="s">
        <v>52</v>
      </c>
      <c r="T3275" t="s">
        <v>3739</v>
      </c>
      <c r="U3275" t="s">
        <v>3740</v>
      </c>
      <c r="V3275" s="137">
        <v>2.1600000000000001E-2</v>
      </c>
      <c r="W3275" s="137">
        <v>4.2770000000000002E-2</v>
      </c>
      <c r="X3275" t="s">
        <v>272</v>
      </c>
      <c r="Y3275" t="s">
        <v>51</v>
      </c>
      <c r="Z3275" s="133">
        <v>105270.8</v>
      </c>
      <c r="AA3275" s="135">
        <v>1</v>
      </c>
      <c r="AB3275" s="139">
        <v>95.57</v>
      </c>
      <c r="AD3275" s="133">
        <v>100.607</v>
      </c>
      <c r="AG3275" t="s">
        <v>261</v>
      </c>
      <c r="AH3275" s="137">
        <v>1.9599999999999999E-4</v>
      </c>
      <c r="AI3275" s="137">
        <v>6.1769748092249102E-5</v>
      </c>
      <c r="AJ3275" s="137">
        <v>1.3300755906677801E-5</v>
      </c>
    </row>
    <row r="3276" spans="1:36">
      <c r="A3276">
        <v>811</v>
      </c>
      <c r="B3276">
        <v>9730</v>
      </c>
      <c r="C3276" t="s">
        <v>3165</v>
      </c>
      <c r="D3276" t="s">
        <v>3166</v>
      </c>
      <c r="E3276" t="s">
        <v>41</v>
      </c>
      <c r="F3276" t="s">
        <v>3178</v>
      </c>
      <c r="G3276" t="s">
        <v>3179</v>
      </c>
      <c r="H3276" t="s">
        <v>44</v>
      </c>
      <c r="I3276" t="s">
        <v>456</v>
      </c>
      <c r="J3276" t="s">
        <v>45</v>
      </c>
      <c r="K3276" t="s">
        <v>45</v>
      </c>
      <c r="L3276" t="s">
        <v>46</v>
      </c>
      <c r="M3276" t="s">
        <v>47</v>
      </c>
      <c r="N3276" t="s">
        <v>1086</v>
      </c>
      <c r="O3276" t="s">
        <v>51</v>
      </c>
      <c r="P3276" t="s">
        <v>308</v>
      </c>
      <c r="Q3276" t="s">
        <v>225</v>
      </c>
      <c r="R3276" t="s">
        <v>218</v>
      </c>
      <c r="S3276" t="s">
        <v>52</v>
      </c>
      <c r="T3276" t="s">
        <v>3180</v>
      </c>
      <c r="U3276" t="s">
        <v>2514</v>
      </c>
      <c r="V3276" s="137">
        <v>3.2500000000000001E-2</v>
      </c>
      <c r="W3276" s="137">
        <v>2.4809999999999999E-2</v>
      </c>
      <c r="X3276" t="s">
        <v>272</v>
      </c>
      <c r="Y3276" t="s">
        <v>51</v>
      </c>
      <c r="Z3276" s="133">
        <v>1480700.14</v>
      </c>
      <c r="AA3276" s="135">
        <v>1</v>
      </c>
      <c r="AB3276" s="139">
        <v>115.28</v>
      </c>
      <c r="AD3276" s="133">
        <v>1706.951</v>
      </c>
      <c r="AG3276" t="s">
        <v>261</v>
      </c>
      <c r="AH3276" s="137">
        <v>4.9519999999999998E-3</v>
      </c>
      <c r="AI3276" s="137">
        <v>1.0480147766934701E-3</v>
      </c>
      <c r="AJ3276" s="137">
        <v>2.25666918870606E-4</v>
      </c>
    </row>
    <row r="3277" spans="1:36">
      <c r="A3277">
        <v>811</v>
      </c>
      <c r="B3277">
        <v>9730</v>
      </c>
      <c r="C3277" t="s">
        <v>3181</v>
      </c>
      <c r="D3277" t="s">
        <v>3182</v>
      </c>
      <c r="E3277" t="s">
        <v>41</v>
      </c>
      <c r="F3277" t="s">
        <v>3741</v>
      </c>
      <c r="G3277" t="s">
        <v>3742</v>
      </c>
      <c r="H3277" t="s">
        <v>44</v>
      </c>
      <c r="I3277" t="s">
        <v>456</v>
      </c>
      <c r="J3277" t="s">
        <v>45</v>
      </c>
      <c r="K3277" t="s">
        <v>45</v>
      </c>
      <c r="L3277" t="s">
        <v>46</v>
      </c>
      <c r="M3277" t="s">
        <v>47</v>
      </c>
      <c r="N3277" t="s">
        <v>135</v>
      </c>
      <c r="O3277" t="s">
        <v>51</v>
      </c>
      <c r="P3277" t="s">
        <v>289</v>
      </c>
      <c r="Q3277" t="s">
        <v>289</v>
      </c>
      <c r="R3277" t="s">
        <v>289</v>
      </c>
      <c r="S3277" t="s">
        <v>52</v>
      </c>
      <c r="T3277" t="s">
        <v>3743</v>
      </c>
      <c r="U3277" t="s">
        <v>303</v>
      </c>
      <c r="V3277" s="137">
        <v>3.6999999999999998E-2</v>
      </c>
      <c r="W3277" s="137">
        <v>2.7969999999999998E-2</v>
      </c>
      <c r="X3277" t="s">
        <v>272</v>
      </c>
      <c r="Y3277" t="s">
        <v>51</v>
      </c>
      <c r="Z3277" s="133">
        <v>740283.38</v>
      </c>
      <c r="AA3277" s="135">
        <v>1</v>
      </c>
      <c r="AB3277" s="139">
        <v>121.25</v>
      </c>
      <c r="AD3277" s="133">
        <v>897.59400000000005</v>
      </c>
      <c r="AG3277" t="s">
        <v>261</v>
      </c>
      <c r="AH3277" s="137">
        <v>1.9729999999999999E-3</v>
      </c>
      <c r="AI3277" s="137">
        <v>5.5109448808606898E-4</v>
      </c>
      <c r="AJ3277" s="137">
        <v>1.18666070267949E-4</v>
      </c>
    </row>
    <row r="3278" spans="1:36">
      <c r="A3278">
        <v>811</v>
      </c>
      <c r="B3278">
        <v>9730</v>
      </c>
      <c r="C3278" t="s">
        <v>3181</v>
      </c>
      <c r="D3278" t="s">
        <v>3182</v>
      </c>
      <c r="E3278" t="s">
        <v>41</v>
      </c>
      <c r="F3278" t="s">
        <v>3183</v>
      </c>
      <c r="G3278" t="s">
        <v>3184</v>
      </c>
      <c r="H3278" t="s">
        <v>44</v>
      </c>
      <c r="I3278" t="s">
        <v>456</v>
      </c>
      <c r="J3278" t="s">
        <v>45</v>
      </c>
      <c r="K3278" t="s">
        <v>45</v>
      </c>
      <c r="L3278" t="s">
        <v>46</v>
      </c>
      <c r="M3278" t="s">
        <v>47</v>
      </c>
      <c r="N3278" t="s">
        <v>135</v>
      </c>
      <c r="O3278" t="s">
        <v>51</v>
      </c>
      <c r="P3278" t="s">
        <v>289</v>
      </c>
      <c r="Q3278" t="s">
        <v>289</v>
      </c>
      <c r="R3278" t="s">
        <v>289</v>
      </c>
      <c r="S3278" t="s">
        <v>52</v>
      </c>
      <c r="T3278" t="s">
        <v>3185</v>
      </c>
      <c r="U3278" t="s">
        <v>2622</v>
      </c>
      <c r="V3278" s="137">
        <v>4.1000000000000002E-2</v>
      </c>
      <c r="W3278" s="137">
        <v>3.6110000000000003E-2</v>
      </c>
      <c r="X3278" t="s">
        <v>272</v>
      </c>
      <c r="Y3278" t="s">
        <v>51</v>
      </c>
      <c r="Z3278" s="133">
        <v>2675000</v>
      </c>
      <c r="AA3278" s="135">
        <v>1</v>
      </c>
      <c r="AB3278" s="139">
        <v>105.1</v>
      </c>
      <c r="AD3278" s="133">
        <v>2811.4250000000002</v>
      </c>
      <c r="AG3278" t="s">
        <v>261</v>
      </c>
      <c r="AH3278" s="137">
        <v>7.1830000000000001E-3</v>
      </c>
      <c r="AI3278" s="137">
        <v>1.7261273077126399E-3</v>
      </c>
      <c r="AJ3278" s="137">
        <v>3.7168352944307498E-4</v>
      </c>
    </row>
    <row r="3279" spans="1:36">
      <c r="A3279">
        <v>811</v>
      </c>
      <c r="B3279">
        <v>9730</v>
      </c>
      <c r="C3279" t="s">
        <v>3744</v>
      </c>
      <c r="D3279" t="s">
        <v>3745</v>
      </c>
      <c r="E3279" t="s">
        <v>278</v>
      </c>
      <c r="F3279" t="s">
        <v>4042</v>
      </c>
      <c r="G3279" t="s">
        <v>4043</v>
      </c>
      <c r="H3279" t="s">
        <v>44</v>
      </c>
      <c r="I3279" t="s">
        <v>456</v>
      </c>
      <c r="J3279" t="s">
        <v>45</v>
      </c>
      <c r="K3279" t="s">
        <v>45</v>
      </c>
      <c r="L3279" t="s">
        <v>46</v>
      </c>
      <c r="M3279" t="s">
        <v>47</v>
      </c>
      <c r="N3279" t="s">
        <v>135</v>
      </c>
      <c r="O3279" t="s">
        <v>51</v>
      </c>
      <c r="P3279" t="s">
        <v>289</v>
      </c>
      <c r="Q3279" t="s">
        <v>289</v>
      </c>
      <c r="R3279" t="s">
        <v>289</v>
      </c>
      <c r="S3279" t="s">
        <v>52</v>
      </c>
      <c r="T3279" t="s">
        <v>270</v>
      </c>
      <c r="U3279" t="s">
        <v>4044</v>
      </c>
      <c r="V3279" s="137">
        <v>6.8000000000000005E-2</v>
      </c>
      <c r="W3279" s="137">
        <v>1.593E-2</v>
      </c>
      <c r="X3279" t="s">
        <v>272</v>
      </c>
      <c r="Y3279" t="s">
        <v>273</v>
      </c>
      <c r="Z3279" s="133">
        <v>479110.21</v>
      </c>
      <c r="AA3279" s="135">
        <v>1</v>
      </c>
      <c r="AB3279" s="139">
        <v>0</v>
      </c>
      <c r="AD3279" s="133">
        <v>0</v>
      </c>
      <c r="AG3279" t="s">
        <v>261</v>
      </c>
      <c r="AH3279" s="137">
        <v>5.5370000000000003E-3</v>
      </c>
      <c r="AI3279" s="137">
        <v>2.9415873334161098E-12</v>
      </c>
      <c r="AJ3279" s="137">
        <v>6.3340609777964104E-13</v>
      </c>
    </row>
    <row r="3280" spans="1:36">
      <c r="A3280">
        <v>811</v>
      </c>
      <c r="B3280">
        <v>9730</v>
      </c>
      <c r="C3280" t="s">
        <v>3744</v>
      </c>
      <c r="D3280" t="s">
        <v>3745</v>
      </c>
      <c r="E3280" t="s">
        <v>278</v>
      </c>
      <c r="F3280" t="s">
        <v>3746</v>
      </c>
      <c r="G3280" t="s">
        <v>3747</v>
      </c>
      <c r="H3280" t="s">
        <v>44</v>
      </c>
      <c r="I3280" t="s">
        <v>456</v>
      </c>
      <c r="J3280" t="s">
        <v>45</v>
      </c>
      <c r="K3280" t="s">
        <v>45</v>
      </c>
      <c r="L3280" t="s">
        <v>46</v>
      </c>
      <c r="M3280" t="s">
        <v>47</v>
      </c>
      <c r="N3280" t="s">
        <v>135</v>
      </c>
      <c r="O3280" t="s">
        <v>51</v>
      </c>
      <c r="P3280" t="s">
        <v>289</v>
      </c>
      <c r="Q3280" t="s">
        <v>289</v>
      </c>
      <c r="R3280" t="s">
        <v>289</v>
      </c>
      <c r="S3280" t="s">
        <v>52</v>
      </c>
      <c r="T3280" t="s">
        <v>270</v>
      </c>
      <c r="U3280" t="s">
        <v>283</v>
      </c>
      <c r="V3280" s="137">
        <v>6.8000000000000005E-2</v>
      </c>
      <c r="W3280" s="137">
        <v>1E-4</v>
      </c>
      <c r="X3280" t="s">
        <v>272</v>
      </c>
      <c r="Y3280" t="s">
        <v>273</v>
      </c>
      <c r="Z3280" s="133">
        <v>1762324.65</v>
      </c>
      <c r="AA3280" s="135">
        <v>1</v>
      </c>
      <c r="AB3280" s="139">
        <v>27.5</v>
      </c>
      <c r="AD3280" s="133">
        <v>484.63900000000001</v>
      </c>
      <c r="AG3280" t="s">
        <v>261</v>
      </c>
      <c r="AH3280" s="137">
        <v>3.8809999999999999E-3</v>
      </c>
      <c r="AI3280" s="137">
        <v>2.9755340919303697E-4</v>
      </c>
      <c r="AJ3280" s="137">
        <v>6.4071578517138495E-5</v>
      </c>
    </row>
    <row r="3281" spans="1:36">
      <c r="A3281">
        <v>811</v>
      </c>
      <c r="B3281">
        <v>9730</v>
      </c>
      <c r="C3281" t="s">
        <v>3186</v>
      </c>
      <c r="D3281" t="s">
        <v>3187</v>
      </c>
      <c r="E3281" t="s">
        <v>41</v>
      </c>
      <c r="F3281" t="s">
        <v>3748</v>
      </c>
      <c r="G3281" t="s">
        <v>3749</v>
      </c>
      <c r="H3281" t="s">
        <v>44</v>
      </c>
      <c r="I3281" t="s">
        <v>1542</v>
      </c>
      <c r="J3281" t="s">
        <v>45</v>
      </c>
      <c r="K3281" t="s">
        <v>45</v>
      </c>
      <c r="L3281" t="s">
        <v>46</v>
      </c>
      <c r="M3281" t="s">
        <v>47</v>
      </c>
      <c r="N3281" t="s">
        <v>98</v>
      </c>
      <c r="O3281" t="s">
        <v>51</v>
      </c>
      <c r="P3281" t="s">
        <v>251</v>
      </c>
      <c r="Q3281" t="s">
        <v>217</v>
      </c>
      <c r="R3281" t="s">
        <v>218</v>
      </c>
      <c r="S3281" t="s">
        <v>52</v>
      </c>
      <c r="T3281" t="s">
        <v>3750</v>
      </c>
      <c r="U3281" t="s">
        <v>3751</v>
      </c>
      <c r="V3281" s="137">
        <v>5.04E-2</v>
      </c>
      <c r="W3281" s="137">
        <v>4.0050000000000002E-2</v>
      </c>
      <c r="X3281" t="s">
        <v>272</v>
      </c>
      <c r="Y3281" t="s">
        <v>51</v>
      </c>
      <c r="Z3281" s="133">
        <v>2605119.4</v>
      </c>
      <c r="AA3281" s="135">
        <v>1</v>
      </c>
      <c r="AB3281" s="139">
        <v>105.38</v>
      </c>
      <c r="AD3281" s="133">
        <v>2745.2750000000001</v>
      </c>
      <c r="AG3281" t="s">
        <v>261</v>
      </c>
      <c r="AH3281" s="137">
        <v>5.6369999999999996E-3</v>
      </c>
      <c r="AI3281" s="137">
        <v>1.68551316161701E-3</v>
      </c>
      <c r="AJ3281" s="137">
        <v>3.62938166862522E-4</v>
      </c>
    </row>
    <row r="3282" spans="1:36">
      <c r="A3282">
        <v>811</v>
      </c>
      <c r="B3282">
        <v>9730</v>
      </c>
      <c r="C3282" t="s">
        <v>3186</v>
      </c>
      <c r="D3282" t="s">
        <v>3187</v>
      </c>
      <c r="E3282" t="s">
        <v>41</v>
      </c>
      <c r="F3282" t="s">
        <v>3188</v>
      </c>
      <c r="G3282" t="s">
        <v>3189</v>
      </c>
      <c r="H3282" t="s">
        <v>44</v>
      </c>
      <c r="I3282" t="s">
        <v>1542</v>
      </c>
      <c r="J3282" t="s">
        <v>45</v>
      </c>
      <c r="K3282" t="s">
        <v>45</v>
      </c>
      <c r="L3282" t="s">
        <v>46</v>
      </c>
      <c r="M3282" t="s">
        <v>47</v>
      </c>
      <c r="N3282" t="s">
        <v>98</v>
      </c>
      <c r="O3282" t="s">
        <v>51</v>
      </c>
      <c r="P3282" t="s">
        <v>251</v>
      </c>
      <c r="Q3282" t="s">
        <v>217</v>
      </c>
      <c r="R3282" t="s">
        <v>218</v>
      </c>
      <c r="S3282" t="s">
        <v>52</v>
      </c>
      <c r="T3282" t="s">
        <v>3190</v>
      </c>
      <c r="U3282" t="s">
        <v>3191</v>
      </c>
      <c r="V3282" s="137">
        <v>2.3E-2</v>
      </c>
      <c r="W3282" s="137">
        <v>3.8859999999999999E-2</v>
      </c>
      <c r="X3282" t="s">
        <v>272</v>
      </c>
      <c r="Y3282" t="s">
        <v>51</v>
      </c>
      <c r="Z3282" s="133">
        <v>1934905.97</v>
      </c>
      <c r="AA3282" s="135">
        <v>1</v>
      </c>
      <c r="AB3282" s="139">
        <v>99.76</v>
      </c>
      <c r="AD3282" s="133">
        <v>1930.2619999999999</v>
      </c>
      <c r="AG3282" t="s">
        <v>261</v>
      </c>
      <c r="AH3282" s="137">
        <v>2.3470000000000001E-3</v>
      </c>
      <c r="AI3282" s="137">
        <v>1.1851208148874E-3</v>
      </c>
      <c r="AJ3282" s="137">
        <v>2.5518968695160201E-4</v>
      </c>
    </row>
    <row r="3283" spans="1:36">
      <c r="A3283">
        <v>811</v>
      </c>
      <c r="B3283">
        <v>9730</v>
      </c>
      <c r="C3283" t="s">
        <v>3186</v>
      </c>
      <c r="D3283" t="s">
        <v>3187</v>
      </c>
      <c r="E3283" t="s">
        <v>41</v>
      </c>
      <c r="F3283" t="s">
        <v>3192</v>
      </c>
      <c r="G3283" t="s">
        <v>3193</v>
      </c>
      <c r="H3283" t="s">
        <v>44</v>
      </c>
      <c r="I3283" t="s">
        <v>1542</v>
      </c>
      <c r="J3283" t="s">
        <v>45</v>
      </c>
      <c r="K3283" t="s">
        <v>45</v>
      </c>
      <c r="L3283" t="s">
        <v>46</v>
      </c>
      <c r="M3283" t="s">
        <v>47</v>
      </c>
      <c r="N3283" t="s">
        <v>98</v>
      </c>
      <c r="O3283" t="s">
        <v>51</v>
      </c>
      <c r="P3283" t="s">
        <v>251</v>
      </c>
      <c r="Q3283" t="s">
        <v>217</v>
      </c>
      <c r="R3283" t="s">
        <v>218</v>
      </c>
      <c r="S3283" t="s">
        <v>52</v>
      </c>
      <c r="T3283" t="s">
        <v>2875</v>
      </c>
      <c r="U3283" t="s">
        <v>2129</v>
      </c>
      <c r="V3283" s="137">
        <v>2.1499999999999998E-2</v>
      </c>
      <c r="W3283" s="137">
        <v>4.0090000000000001E-2</v>
      </c>
      <c r="X3283" t="s">
        <v>272</v>
      </c>
      <c r="Y3283" t="s">
        <v>51</v>
      </c>
      <c r="Z3283" s="133">
        <v>675771.4</v>
      </c>
      <c r="AA3283" s="135">
        <v>1</v>
      </c>
      <c r="AB3283" s="139">
        <v>97.82</v>
      </c>
      <c r="AC3283" s="133">
        <v>78.870999999999995</v>
      </c>
      <c r="AD3283" s="133">
        <v>739.91</v>
      </c>
      <c r="AG3283" t="s">
        <v>261</v>
      </c>
      <c r="AH3283" s="137">
        <v>1.382E-3</v>
      </c>
      <c r="AI3283" s="137">
        <v>4.5428173786222798E-4</v>
      </c>
      <c r="AJ3283" s="137">
        <v>9.7819575031180705E-5</v>
      </c>
    </row>
    <row r="3284" spans="1:36">
      <c r="A3284">
        <v>811</v>
      </c>
      <c r="B3284">
        <v>9730</v>
      </c>
      <c r="C3284" t="s">
        <v>3186</v>
      </c>
      <c r="D3284" t="s">
        <v>3187</v>
      </c>
      <c r="E3284" t="s">
        <v>41</v>
      </c>
      <c r="F3284" t="s">
        <v>3194</v>
      </c>
      <c r="G3284" t="s">
        <v>3195</v>
      </c>
      <c r="H3284" t="s">
        <v>44</v>
      </c>
      <c r="I3284" t="s">
        <v>456</v>
      </c>
      <c r="J3284" t="s">
        <v>45</v>
      </c>
      <c r="K3284" t="s">
        <v>45</v>
      </c>
      <c r="L3284" t="s">
        <v>46</v>
      </c>
      <c r="M3284" t="s">
        <v>47</v>
      </c>
      <c r="N3284" t="s">
        <v>98</v>
      </c>
      <c r="O3284" t="s">
        <v>51</v>
      </c>
      <c r="P3284" t="s">
        <v>251</v>
      </c>
      <c r="Q3284" t="s">
        <v>217</v>
      </c>
      <c r="R3284" t="s">
        <v>218</v>
      </c>
      <c r="S3284" t="s">
        <v>52</v>
      </c>
      <c r="T3284" t="s">
        <v>3196</v>
      </c>
      <c r="U3284" t="s">
        <v>3197</v>
      </c>
      <c r="V3284" s="137">
        <v>2.41E-2</v>
      </c>
      <c r="W3284" s="137">
        <v>2.5649999999999999E-2</v>
      </c>
      <c r="X3284" t="s">
        <v>272</v>
      </c>
      <c r="Y3284" t="s">
        <v>51</v>
      </c>
      <c r="Z3284" s="133">
        <v>3356506.4</v>
      </c>
      <c r="AA3284" s="135">
        <v>1</v>
      </c>
      <c r="AB3284" s="139">
        <v>101.19</v>
      </c>
      <c r="AD3284" s="133">
        <v>3396.4490000000001</v>
      </c>
      <c r="AG3284" t="s">
        <v>261</v>
      </c>
      <c r="AH3284" s="137">
        <v>7.1919999999999996E-3</v>
      </c>
      <c r="AI3284" s="137">
        <v>2.0853136996659399E-3</v>
      </c>
      <c r="AJ3284" s="137">
        <v>4.4902641446239398E-4</v>
      </c>
    </row>
    <row r="3285" spans="1:36">
      <c r="A3285">
        <v>811</v>
      </c>
      <c r="B3285">
        <v>9730</v>
      </c>
      <c r="C3285" t="s">
        <v>3752</v>
      </c>
      <c r="D3285" t="s">
        <v>3753</v>
      </c>
      <c r="E3285" t="s">
        <v>41</v>
      </c>
      <c r="F3285" t="s">
        <v>3754</v>
      </c>
      <c r="G3285" t="s">
        <v>3755</v>
      </c>
      <c r="H3285" t="s">
        <v>44</v>
      </c>
      <c r="I3285" t="s">
        <v>1542</v>
      </c>
      <c r="J3285" t="s">
        <v>45</v>
      </c>
      <c r="K3285" t="s">
        <v>45</v>
      </c>
      <c r="L3285" t="s">
        <v>46</v>
      </c>
      <c r="M3285" t="s">
        <v>47</v>
      </c>
      <c r="N3285" t="s">
        <v>64</v>
      </c>
      <c r="O3285" t="s">
        <v>51</v>
      </c>
      <c r="P3285" t="s">
        <v>301</v>
      </c>
      <c r="Q3285" t="s">
        <v>217</v>
      </c>
      <c r="R3285" t="s">
        <v>218</v>
      </c>
      <c r="S3285" t="s">
        <v>52</v>
      </c>
      <c r="T3285" t="s">
        <v>3756</v>
      </c>
      <c r="U3285" t="s">
        <v>3658</v>
      </c>
      <c r="V3285" s="137">
        <v>5.3400000000000003E-2</v>
      </c>
      <c r="W3285" s="137">
        <v>4.3220000000000001E-2</v>
      </c>
      <c r="X3285" t="s">
        <v>272</v>
      </c>
      <c r="Y3285" t="s">
        <v>51</v>
      </c>
      <c r="Z3285" s="133">
        <v>789089.6</v>
      </c>
      <c r="AA3285" s="135">
        <v>1</v>
      </c>
      <c r="AB3285" s="139">
        <v>102.36</v>
      </c>
      <c r="AD3285" s="133">
        <v>807.71199999999999</v>
      </c>
      <c r="AG3285" t="s">
        <v>261</v>
      </c>
      <c r="AH3285" s="137">
        <v>1.4159999999999999E-3</v>
      </c>
      <c r="AI3285" s="137">
        <v>4.9591005903139502E-4</v>
      </c>
      <c r="AJ3285" s="137">
        <v>1.06783317895228E-4</v>
      </c>
    </row>
    <row r="3286" spans="1:36">
      <c r="A3286">
        <v>811</v>
      </c>
      <c r="B3286">
        <v>9730</v>
      </c>
      <c r="C3286" t="s">
        <v>3198</v>
      </c>
      <c r="D3286" t="s">
        <v>3199</v>
      </c>
      <c r="E3286" t="s">
        <v>41</v>
      </c>
      <c r="F3286" t="s">
        <v>3200</v>
      </c>
      <c r="G3286" t="s">
        <v>3201</v>
      </c>
      <c r="H3286" t="s">
        <v>44</v>
      </c>
      <c r="I3286" t="s">
        <v>456</v>
      </c>
      <c r="J3286" t="s">
        <v>45</v>
      </c>
      <c r="K3286" t="s">
        <v>45</v>
      </c>
      <c r="L3286" t="s">
        <v>46</v>
      </c>
      <c r="M3286" t="s">
        <v>47</v>
      </c>
      <c r="N3286" t="s">
        <v>49</v>
      </c>
      <c r="O3286" t="s">
        <v>51</v>
      </c>
      <c r="P3286" t="s">
        <v>358</v>
      </c>
      <c r="Q3286" t="s">
        <v>217</v>
      </c>
      <c r="R3286" t="s">
        <v>218</v>
      </c>
      <c r="S3286" t="s">
        <v>52</v>
      </c>
      <c r="T3286" t="s">
        <v>3202</v>
      </c>
      <c r="U3286" t="s">
        <v>3203</v>
      </c>
      <c r="V3286" s="137">
        <v>2.1499999999999998E-2</v>
      </c>
      <c r="W3286" s="137">
        <v>3.508E-2</v>
      </c>
      <c r="X3286" t="s">
        <v>272</v>
      </c>
      <c r="Y3286" t="s">
        <v>51</v>
      </c>
      <c r="Z3286" s="133">
        <v>913249.98</v>
      </c>
      <c r="AA3286" s="135">
        <v>1</v>
      </c>
      <c r="AB3286" s="139">
        <v>120.56</v>
      </c>
      <c r="AD3286" s="133">
        <v>1101.0139999999999</v>
      </c>
      <c r="AG3286" t="s">
        <v>261</v>
      </c>
      <c r="AH3286" s="137">
        <v>1.304E-3</v>
      </c>
      <c r="AI3286" s="137">
        <v>6.7598838140053798E-4</v>
      </c>
      <c r="AJ3286" s="137">
        <v>1.45559221697506E-4</v>
      </c>
    </row>
    <row r="3287" spans="1:36">
      <c r="A3287">
        <v>811</v>
      </c>
      <c r="B3287">
        <v>9730</v>
      </c>
      <c r="C3287" t="s">
        <v>3198</v>
      </c>
      <c r="D3287" t="s">
        <v>3199</v>
      </c>
      <c r="E3287" t="s">
        <v>41</v>
      </c>
      <c r="F3287" t="s">
        <v>3204</v>
      </c>
      <c r="G3287" t="s">
        <v>3205</v>
      </c>
      <c r="H3287" t="s">
        <v>44</v>
      </c>
      <c r="I3287" t="s">
        <v>456</v>
      </c>
      <c r="J3287" t="s">
        <v>45</v>
      </c>
      <c r="K3287" t="s">
        <v>45</v>
      </c>
      <c r="L3287" t="s">
        <v>46</v>
      </c>
      <c r="M3287" t="s">
        <v>47</v>
      </c>
      <c r="N3287" t="s">
        <v>49</v>
      </c>
      <c r="O3287" t="s">
        <v>51</v>
      </c>
      <c r="P3287" t="s">
        <v>358</v>
      </c>
      <c r="Q3287" t="s">
        <v>217</v>
      </c>
      <c r="R3287" t="s">
        <v>218</v>
      </c>
      <c r="S3287" t="s">
        <v>52</v>
      </c>
      <c r="T3287" t="s">
        <v>3206</v>
      </c>
      <c r="U3287" t="s">
        <v>1986</v>
      </c>
      <c r="V3287" s="137">
        <v>1.4200000000000001E-2</v>
      </c>
      <c r="W3287" s="137">
        <v>2.4039999999999999E-2</v>
      </c>
      <c r="X3287" t="s">
        <v>272</v>
      </c>
      <c r="Y3287" t="s">
        <v>51</v>
      </c>
      <c r="Z3287" s="133">
        <v>1029398.62</v>
      </c>
      <c r="AA3287" s="135">
        <v>1</v>
      </c>
      <c r="AB3287" s="139">
        <v>117.91</v>
      </c>
      <c r="AD3287" s="133">
        <v>1213.7639999999999</v>
      </c>
      <c r="AG3287" t="s">
        <v>261</v>
      </c>
      <c r="AH3287" s="137">
        <v>1.2390000000000001E-3</v>
      </c>
      <c r="AI3287" s="137">
        <v>7.4521320507313002E-4</v>
      </c>
      <c r="AJ3287" s="137">
        <v>1.6046526406920001E-4</v>
      </c>
    </row>
    <row r="3288" spans="1:36">
      <c r="A3288">
        <v>811</v>
      </c>
      <c r="B3288">
        <v>9730</v>
      </c>
      <c r="C3288" t="s">
        <v>3198</v>
      </c>
      <c r="D3288" t="s">
        <v>3199</v>
      </c>
      <c r="E3288" t="s">
        <v>41</v>
      </c>
      <c r="F3288" t="s">
        <v>3207</v>
      </c>
      <c r="G3288" t="s">
        <v>3208</v>
      </c>
      <c r="H3288" t="s">
        <v>44</v>
      </c>
      <c r="I3288" t="s">
        <v>456</v>
      </c>
      <c r="J3288" t="s">
        <v>45</v>
      </c>
      <c r="K3288" t="s">
        <v>45</v>
      </c>
      <c r="L3288" t="s">
        <v>46</v>
      </c>
      <c r="M3288" t="s">
        <v>47</v>
      </c>
      <c r="N3288" t="s">
        <v>49</v>
      </c>
      <c r="O3288" t="s">
        <v>51</v>
      </c>
      <c r="P3288" t="s">
        <v>358</v>
      </c>
      <c r="Q3288" t="s">
        <v>217</v>
      </c>
      <c r="R3288" t="s">
        <v>218</v>
      </c>
      <c r="S3288" t="s">
        <v>52</v>
      </c>
      <c r="T3288" t="s">
        <v>3209</v>
      </c>
      <c r="U3288" t="s">
        <v>3210</v>
      </c>
      <c r="V3288" s="137">
        <v>1.4999999999999999E-2</v>
      </c>
      <c r="W3288" s="137">
        <v>2.504E-2</v>
      </c>
      <c r="X3288" t="s">
        <v>272</v>
      </c>
      <c r="Y3288" t="s">
        <v>51</v>
      </c>
      <c r="Z3288" s="133">
        <v>18439000</v>
      </c>
      <c r="AA3288" s="135">
        <v>1</v>
      </c>
      <c r="AB3288" s="139">
        <v>98.97</v>
      </c>
      <c r="AD3288" s="133">
        <v>18249.078000000001</v>
      </c>
      <c r="AG3288" t="s">
        <v>261</v>
      </c>
      <c r="AH3288" s="137">
        <v>2.0497000000000001E-2</v>
      </c>
      <c r="AI3288" s="137">
        <v>1.1204365186414799E-2</v>
      </c>
      <c r="AJ3288" s="137">
        <v>2.4126134723946101E-3</v>
      </c>
    </row>
    <row r="3289" spans="1:36">
      <c r="A3289">
        <v>811</v>
      </c>
      <c r="B3289">
        <v>9730</v>
      </c>
      <c r="C3289" t="s">
        <v>3198</v>
      </c>
      <c r="D3289" t="s">
        <v>3199</v>
      </c>
      <c r="E3289" t="s">
        <v>41</v>
      </c>
      <c r="F3289" t="s">
        <v>3211</v>
      </c>
      <c r="G3289" t="s">
        <v>3212</v>
      </c>
      <c r="H3289" t="s">
        <v>44</v>
      </c>
      <c r="I3289" t="s">
        <v>456</v>
      </c>
      <c r="J3289" t="s">
        <v>45</v>
      </c>
      <c r="K3289" t="s">
        <v>45</v>
      </c>
      <c r="L3289" t="s">
        <v>46</v>
      </c>
      <c r="M3289" t="s">
        <v>47</v>
      </c>
      <c r="N3289" t="s">
        <v>49</v>
      </c>
      <c r="O3289" t="s">
        <v>51</v>
      </c>
      <c r="P3289" t="s">
        <v>358</v>
      </c>
      <c r="Q3289" t="s">
        <v>217</v>
      </c>
      <c r="R3289" t="s">
        <v>218</v>
      </c>
      <c r="S3289" t="s">
        <v>52</v>
      </c>
      <c r="T3289" t="s">
        <v>3213</v>
      </c>
      <c r="U3289" t="s">
        <v>2828</v>
      </c>
      <c r="V3289" s="137">
        <v>1.15E-2</v>
      </c>
      <c r="W3289" s="137">
        <v>2.5649999999999999E-2</v>
      </c>
      <c r="X3289" t="s">
        <v>272</v>
      </c>
      <c r="Y3289" t="s">
        <v>51</v>
      </c>
      <c r="Z3289" s="133">
        <v>15126429.25</v>
      </c>
      <c r="AA3289" s="135">
        <v>1</v>
      </c>
      <c r="AB3289" s="139">
        <v>111.54</v>
      </c>
      <c r="AD3289" s="133">
        <v>16872.019</v>
      </c>
      <c r="AG3289" t="s">
        <v>261</v>
      </c>
      <c r="AH3289" s="137">
        <v>5.3410000000000003E-3</v>
      </c>
      <c r="AI3289" s="137">
        <v>1.03588938179951E-2</v>
      </c>
      <c r="AJ3289" s="137">
        <v>2.2305598191946501E-3</v>
      </c>
    </row>
    <row r="3290" spans="1:36">
      <c r="A3290">
        <v>811</v>
      </c>
      <c r="B3290">
        <v>9730</v>
      </c>
      <c r="C3290" t="s">
        <v>3214</v>
      </c>
      <c r="D3290" t="s">
        <v>3215</v>
      </c>
      <c r="E3290" t="s">
        <v>41</v>
      </c>
      <c r="F3290" t="s">
        <v>3216</v>
      </c>
      <c r="G3290" t="s">
        <v>3217</v>
      </c>
      <c r="H3290" t="s">
        <v>44</v>
      </c>
      <c r="I3290" t="s">
        <v>456</v>
      </c>
      <c r="J3290" t="s">
        <v>45</v>
      </c>
      <c r="K3290" t="s">
        <v>45</v>
      </c>
      <c r="L3290" t="s">
        <v>46</v>
      </c>
      <c r="M3290" t="s">
        <v>47</v>
      </c>
      <c r="N3290" t="s">
        <v>49</v>
      </c>
      <c r="O3290" t="s">
        <v>51</v>
      </c>
      <c r="P3290" t="s">
        <v>358</v>
      </c>
      <c r="Q3290" t="s">
        <v>217</v>
      </c>
      <c r="R3290" t="s">
        <v>218</v>
      </c>
      <c r="S3290" t="s">
        <v>52</v>
      </c>
      <c r="T3290" t="s">
        <v>3218</v>
      </c>
      <c r="U3290" t="s">
        <v>3219</v>
      </c>
      <c r="V3290" s="137">
        <v>0.04</v>
      </c>
      <c r="W3290" s="137">
        <v>2.6929999999999999E-2</v>
      </c>
      <c r="X3290" t="s">
        <v>272</v>
      </c>
      <c r="Y3290" t="s">
        <v>51</v>
      </c>
      <c r="Z3290" s="133">
        <v>5131194</v>
      </c>
      <c r="AA3290" s="135">
        <v>1</v>
      </c>
      <c r="AB3290" s="139">
        <v>113.67</v>
      </c>
      <c r="AD3290" s="133">
        <v>5832.6279999999997</v>
      </c>
      <c r="AG3290" t="s">
        <v>261</v>
      </c>
      <c r="AH3290" s="137">
        <v>7.7099999999999998E-3</v>
      </c>
      <c r="AI3290" s="137">
        <v>3.58105190283652E-3</v>
      </c>
      <c r="AJ3290" s="137">
        <v>7.7110072033383201E-4</v>
      </c>
    </row>
    <row r="3291" spans="1:36">
      <c r="A3291">
        <v>811</v>
      </c>
      <c r="B3291">
        <v>9730</v>
      </c>
      <c r="C3291" t="s">
        <v>3214</v>
      </c>
      <c r="D3291" t="s">
        <v>3215</v>
      </c>
      <c r="E3291" t="s">
        <v>41</v>
      </c>
      <c r="F3291" t="s">
        <v>3220</v>
      </c>
      <c r="G3291" t="s">
        <v>3221</v>
      </c>
      <c r="H3291" t="s">
        <v>44</v>
      </c>
      <c r="I3291" t="s">
        <v>456</v>
      </c>
      <c r="J3291" t="s">
        <v>45</v>
      </c>
      <c r="K3291" t="s">
        <v>45</v>
      </c>
      <c r="L3291" t="s">
        <v>46</v>
      </c>
      <c r="M3291" t="s">
        <v>47</v>
      </c>
      <c r="N3291" t="s">
        <v>49</v>
      </c>
      <c r="O3291" t="s">
        <v>51</v>
      </c>
      <c r="P3291" t="s">
        <v>358</v>
      </c>
      <c r="Q3291" t="s">
        <v>217</v>
      </c>
      <c r="R3291" t="s">
        <v>218</v>
      </c>
      <c r="S3291" t="s">
        <v>52</v>
      </c>
      <c r="T3291" t="s">
        <v>3222</v>
      </c>
      <c r="U3291" t="s">
        <v>3223</v>
      </c>
      <c r="V3291" s="137">
        <v>3.5000000000000003E-2</v>
      </c>
      <c r="W3291" s="137">
        <v>2.3949999999999999E-2</v>
      </c>
      <c r="X3291" t="s">
        <v>272</v>
      </c>
      <c r="Y3291" t="s">
        <v>51</v>
      </c>
      <c r="Z3291" s="133">
        <v>3277636.4</v>
      </c>
      <c r="AA3291" s="135">
        <v>1</v>
      </c>
      <c r="AB3291" s="139">
        <v>125.94</v>
      </c>
      <c r="AD3291" s="133">
        <v>4127.8549999999996</v>
      </c>
      <c r="AG3291" t="s">
        <v>261</v>
      </c>
      <c r="AH3291" s="137">
        <v>4.8440000000000002E-3</v>
      </c>
      <c r="AI3291" s="137">
        <v>2.53437446306491E-3</v>
      </c>
      <c r="AJ3291" s="137">
        <v>5.4572176753904804E-4</v>
      </c>
    </row>
    <row r="3292" spans="1:36">
      <c r="A3292">
        <v>811</v>
      </c>
      <c r="B3292">
        <v>9730</v>
      </c>
      <c r="C3292" t="s">
        <v>3214</v>
      </c>
      <c r="D3292" t="s">
        <v>3215</v>
      </c>
      <c r="E3292" t="s">
        <v>41</v>
      </c>
      <c r="F3292" t="s">
        <v>3224</v>
      </c>
      <c r="G3292" t="s">
        <v>3225</v>
      </c>
      <c r="H3292" t="s">
        <v>44</v>
      </c>
      <c r="I3292" t="s">
        <v>456</v>
      </c>
      <c r="J3292" t="s">
        <v>45</v>
      </c>
      <c r="K3292" t="s">
        <v>45</v>
      </c>
      <c r="L3292" t="s">
        <v>46</v>
      </c>
      <c r="M3292" t="s">
        <v>47</v>
      </c>
      <c r="N3292" t="s">
        <v>49</v>
      </c>
      <c r="O3292" t="s">
        <v>51</v>
      </c>
      <c r="P3292" t="s">
        <v>358</v>
      </c>
      <c r="Q3292" t="s">
        <v>217</v>
      </c>
      <c r="R3292" t="s">
        <v>218</v>
      </c>
      <c r="S3292" t="s">
        <v>52</v>
      </c>
      <c r="T3292" t="s">
        <v>3226</v>
      </c>
      <c r="U3292" t="s">
        <v>3227</v>
      </c>
      <c r="V3292" s="137">
        <v>2.5000000000000001E-2</v>
      </c>
      <c r="W3292" s="137">
        <v>2.4160000000000001E-2</v>
      </c>
      <c r="X3292" t="s">
        <v>272</v>
      </c>
      <c r="Y3292" t="s">
        <v>51</v>
      </c>
      <c r="Z3292" s="133">
        <v>10792455.390000001</v>
      </c>
      <c r="AA3292" s="135">
        <v>1</v>
      </c>
      <c r="AB3292" s="139">
        <v>120.75</v>
      </c>
      <c r="AD3292" s="133">
        <v>13031.89</v>
      </c>
      <c r="AG3292" t="s">
        <v>261</v>
      </c>
      <c r="AH3292" s="137">
        <v>7.9970000000000006E-3</v>
      </c>
      <c r="AI3292" s="137">
        <v>8.0011741372734597E-3</v>
      </c>
      <c r="AJ3292" s="137">
        <v>1.7228767714539399E-3</v>
      </c>
    </row>
    <row r="3293" spans="1:36">
      <c r="A3293">
        <v>811</v>
      </c>
      <c r="B3293">
        <v>9730</v>
      </c>
      <c r="C3293" t="s">
        <v>3214</v>
      </c>
      <c r="D3293" t="s">
        <v>3215</v>
      </c>
      <c r="E3293" t="s">
        <v>41</v>
      </c>
      <c r="F3293" t="s">
        <v>3228</v>
      </c>
      <c r="G3293" t="s">
        <v>3229</v>
      </c>
      <c r="H3293" t="s">
        <v>44</v>
      </c>
      <c r="I3293" t="s">
        <v>456</v>
      </c>
      <c r="J3293" t="s">
        <v>45</v>
      </c>
      <c r="K3293" t="s">
        <v>45</v>
      </c>
      <c r="L3293" t="s">
        <v>46</v>
      </c>
      <c r="M3293" t="s">
        <v>47</v>
      </c>
      <c r="N3293" t="s">
        <v>49</v>
      </c>
      <c r="O3293" t="s">
        <v>51</v>
      </c>
      <c r="P3293" t="s">
        <v>358</v>
      </c>
      <c r="Q3293" t="s">
        <v>217</v>
      </c>
      <c r="R3293" t="s">
        <v>218</v>
      </c>
      <c r="S3293" t="s">
        <v>52</v>
      </c>
      <c r="T3293" t="s">
        <v>3062</v>
      </c>
      <c r="U3293" t="s">
        <v>3230</v>
      </c>
      <c r="V3293" s="137">
        <v>0.04</v>
      </c>
      <c r="W3293" s="137">
        <v>2.3550000000000001E-2</v>
      </c>
      <c r="X3293" t="s">
        <v>272</v>
      </c>
      <c r="Y3293" t="s">
        <v>51</v>
      </c>
      <c r="Z3293" s="133">
        <v>1007250.07</v>
      </c>
      <c r="AA3293" s="135">
        <v>1</v>
      </c>
      <c r="AB3293" s="139">
        <v>123.73</v>
      </c>
      <c r="AD3293" s="133">
        <v>1246.271</v>
      </c>
      <c r="AG3293" t="s">
        <v>261</v>
      </c>
      <c r="AH3293" s="137">
        <v>1.6739999999999999E-3</v>
      </c>
      <c r="AI3293" s="137">
        <v>7.6517124336902202E-4</v>
      </c>
      <c r="AJ3293" s="137">
        <v>1.6476278840673399E-4</v>
      </c>
    </row>
    <row r="3294" spans="1:36">
      <c r="A3294">
        <v>811</v>
      </c>
      <c r="B3294">
        <v>9730</v>
      </c>
      <c r="C3294" t="s">
        <v>3231</v>
      </c>
      <c r="D3294" t="s">
        <v>3232</v>
      </c>
      <c r="E3294" t="s">
        <v>41</v>
      </c>
      <c r="F3294" t="s">
        <v>3233</v>
      </c>
      <c r="G3294" t="s">
        <v>3234</v>
      </c>
      <c r="H3294" t="s">
        <v>44</v>
      </c>
      <c r="I3294" t="s">
        <v>1542</v>
      </c>
      <c r="J3294" t="s">
        <v>45</v>
      </c>
      <c r="K3294" t="s">
        <v>45</v>
      </c>
      <c r="L3294" t="s">
        <v>46</v>
      </c>
      <c r="M3294" t="s">
        <v>47</v>
      </c>
      <c r="N3294" t="s">
        <v>64</v>
      </c>
      <c r="O3294" t="s">
        <v>51</v>
      </c>
      <c r="P3294" t="s">
        <v>289</v>
      </c>
      <c r="Q3294" t="s">
        <v>289</v>
      </c>
      <c r="R3294" t="s">
        <v>289</v>
      </c>
      <c r="S3294" t="s">
        <v>52</v>
      </c>
      <c r="T3294" t="s">
        <v>3235</v>
      </c>
      <c r="U3294" t="s">
        <v>2606</v>
      </c>
      <c r="V3294" s="137">
        <v>4.9200000000000001E-2</v>
      </c>
      <c r="W3294" s="137">
        <v>4.446E-2</v>
      </c>
      <c r="X3294" t="s">
        <v>272</v>
      </c>
      <c r="Y3294" t="s">
        <v>51</v>
      </c>
      <c r="Z3294" s="133">
        <v>2165000</v>
      </c>
      <c r="AA3294" s="135">
        <v>1</v>
      </c>
      <c r="AB3294" s="139">
        <v>101.87</v>
      </c>
      <c r="AD3294" s="133">
        <v>2205.4850000000001</v>
      </c>
      <c r="AG3294" t="s">
        <v>261</v>
      </c>
      <c r="AH3294" s="137">
        <v>6.8770000000000003E-3</v>
      </c>
      <c r="AI3294" s="137">
        <v>1.3540993440387999E-3</v>
      </c>
      <c r="AJ3294" s="137">
        <v>2.9157549455365999E-4</v>
      </c>
    </row>
    <row r="3295" spans="1:36">
      <c r="A3295">
        <v>811</v>
      </c>
      <c r="B3295">
        <v>9730</v>
      </c>
      <c r="C3295" t="s">
        <v>39</v>
      </c>
      <c r="D3295" t="s">
        <v>40</v>
      </c>
      <c r="E3295" t="s">
        <v>41</v>
      </c>
      <c r="F3295" t="s">
        <v>3757</v>
      </c>
      <c r="G3295" t="s">
        <v>3758</v>
      </c>
      <c r="H3295" t="s">
        <v>44</v>
      </c>
      <c r="I3295" t="s">
        <v>456</v>
      </c>
      <c r="J3295" t="s">
        <v>45</v>
      </c>
      <c r="K3295" t="s">
        <v>45</v>
      </c>
      <c r="L3295" t="s">
        <v>46</v>
      </c>
      <c r="M3295" t="s">
        <v>47</v>
      </c>
      <c r="N3295" t="s">
        <v>49</v>
      </c>
      <c r="O3295" t="s">
        <v>51</v>
      </c>
      <c r="P3295" t="s">
        <v>2486</v>
      </c>
      <c r="Q3295" t="s">
        <v>217</v>
      </c>
      <c r="R3295" t="s">
        <v>218</v>
      </c>
      <c r="S3295" t="s">
        <v>52</v>
      </c>
      <c r="T3295" t="s">
        <v>3759</v>
      </c>
      <c r="U3295" t="s">
        <v>3760</v>
      </c>
      <c r="V3295" s="137">
        <v>1.0800000000000001E-2</v>
      </c>
      <c r="W3295" s="137">
        <v>2.725E-2</v>
      </c>
      <c r="X3295" t="s">
        <v>272</v>
      </c>
      <c r="Y3295" t="s">
        <v>51</v>
      </c>
      <c r="Z3295" s="133">
        <v>836670.95</v>
      </c>
      <c r="AA3295" s="135">
        <v>1</v>
      </c>
      <c r="AB3295" s="139">
        <v>116.55</v>
      </c>
      <c r="AD3295" s="133">
        <v>975.14</v>
      </c>
      <c r="AG3295" t="s">
        <v>261</v>
      </c>
      <c r="AH3295" s="137">
        <v>2.7789999999999998E-3</v>
      </c>
      <c r="AI3295" s="137">
        <v>5.9870555658510097E-4</v>
      </c>
      <c r="AJ3295" s="137">
        <v>1.28918066109279E-4</v>
      </c>
    </row>
    <row r="3296" spans="1:36">
      <c r="A3296">
        <v>811</v>
      </c>
      <c r="B3296">
        <v>9730</v>
      </c>
      <c r="C3296" t="s">
        <v>39</v>
      </c>
      <c r="D3296" t="s">
        <v>40</v>
      </c>
      <c r="E3296" t="s">
        <v>41</v>
      </c>
      <c r="F3296" t="s">
        <v>3236</v>
      </c>
      <c r="G3296" t="s">
        <v>3237</v>
      </c>
      <c r="H3296" t="s">
        <v>44</v>
      </c>
      <c r="I3296" t="s">
        <v>456</v>
      </c>
      <c r="J3296" t="s">
        <v>45</v>
      </c>
      <c r="K3296" t="s">
        <v>45</v>
      </c>
      <c r="L3296" t="s">
        <v>46</v>
      </c>
      <c r="M3296" t="s">
        <v>47</v>
      </c>
      <c r="N3296" t="s">
        <v>49</v>
      </c>
      <c r="O3296" t="s">
        <v>51</v>
      </c>
      <c r="P3296" t="s">
        <v>2843</v>
      </c>
      <c r="Q3296" t="s">
        <v>217</v>
      </c>
      <c r="R3296" t="s">
        <v>218</v>
      </c>
      <c r="S3296" t="s">
        <v>52</v>
      </c>
      <c r="T3296" t="s">
        <v>3238</v>
      </c>
      <c r="U3296" t="s">
        <v>2499</v>
      </c>
      <c r="V3296" s="137">
        <v>2.5000000000000001E-2</v>
      </c>
      <c r="W3296" s="137">
        <v>3.7810000000000003E-2</v>
      </c>
      <c r="X3296" t="s">
        <v>272</v>
      </c>
      <c r="Y3296" t="s">
        <v>51</v>
      </c>
      <c r="Z3296" s="133">
        <v>1850000</v>
      </c>
      <c r="AA3296" s="135">
        <v>1</v>
      </c>
      <c r="AB3296" s="139">
        <v>95.68</v>
      </c>
      <c r="AD3296" s="133">
        <v>1770.08</v>
      </c>
      <c r="AG3296" t="s">
        <v>261</v>
      </c>
      <c r="AH3296" s="137">
        <v>7.4000000000000003E-3</v>
      </c>
      <c r="AI3296" s="137">
        <v>1.0867739402032799E-3</v>
      </c>
      <c r="AJ3296" s="137">
        <v>2.3401285177324601E-4</v>
      </c>
    </row>
    <row r="3297" spans="1:36">
      <c r="A3297">
        <v>811</v>
      </c>
      <c r="B3297">
        <v>9730</v>
      </c>
      <c r="C3297" t="s">
        <v>39</v>
      </c>
      <c r="D3297" t="s">
        <v>40</v>
      </c>
      <c r="E3297" t="s">
        <v>41</v>
      </c>
      <c r="F3297" t="s">
        <v>3831</v>
      </c>
      <c r="G3297" t="s">
        <v>3832</v>
      </c>
      <c r="H3297" t="s">
        <v>44</v>
      </c>
      <c r="I3297" t="s">
        <v>456</v>
      </c>
      <c r="J3297" t="s">
        <v>45</v>
      </c>
      <c r="K3297" t="s">
        <v>45</v>
      </c>
      <c r="L3297" t="s">
        <v>46</v>
      </c>
      <c r="M3297" t="s">
        <v>47</v>
      </c>
      <c r="N3297" t="s">
        <v>49</v>
      </c>
      <c r="O3297" t="s">
        <v>51</v>
      </c>
      <c r="P3297" t="s">
        <v>2843</v>
      </c>
      <c r="Q3297" t="s">
        <v>217</v>
      </c>
      <c r="R3297" t="s">
        <v>218</v>
      </c>
      <c r="S3297" t="s">
        <v>52</v>
      </c>
      <c r="T3297" t="s">
        <v>3833</v>
      </c>
      <c r="U3297" t="s">
        <v>2177</v>
      </c>
      <c r="V3297" s="137">
        <v>9.4000000000000004E-3</v>
      </c>
      <c r="W3297" s="137">
        <v>3.6790000000000003E-2</v>
      </c>
      <c r="X3297" t="s">
        <v>272</v>
      </c>
      <c r="Y3297" t="s">
        <v>51</v>
      </c>
      <c r="Z3297" s="133">
        <v>1152000.1100000001</v>
      </c>
      <c r="AA3297" s="135">
        <v>1</v>
      </c>
      <c r="AB3297" s="139">
        <v>109.08</v>
      </c>
      <c r="AC3297" s="133">
        <v>96.213999999999999</v>
      </c>
      <c r="AD3297" s="133">
        <v>1352.8150000000001</v>
      </c>
      <c r="AG3297" t="s">
        <v>261</v>
      </c>
      <c r="AH3297" s="137">
        <v>3.1870000000000002E-3</v>
      </c>
      <c r="AI3297" s="137">
        <v>8.3058642818571802E-4</v>
      </c>
      <c r="AJ3297" s="137">
        <v>1.7884850888818599E-4</v>
      </c>
    </row>
    <row r="3298" spans="1:36">
      <c r="A3298">
        <v>811</v>
      </c>
      <c r="B3298">
        <v>9730</v>
      </c>
      <c r="C3298" t="s">
        <v>3239</v>
      </c>
      <c r="D3298" t="s">
        <v>3240</v>
      </c>
      <c r="E3298" t="s">
        <v>41</v>
      </c>
      <c r="F3298" t="s">
        <v>3241</v>
      </c>
      <c r="G3298" t="s">
        <v>3242</v>
      </c>
      <c r="H3298" t="s">
        <v>44</v>
      </c>
      <c r="I3298" t="s">
        <v>456</v>
      </c>
      <c r="J3298" t="s">
        <v>45</v>
      </c>
      <c r="K3298" t="s">
        <v>45</v>
      </c>
      <c r="L3298" t="s">
        <v>46</v>
      </c>
      <c r="M3298" t="s">
        <v>47</v>
      </c>
      <c r="N3298" t="s">
        <v>1097</v>
      </c>
      <c r="O3298" t="s">
        <v>51</v>
      </c>
      <c r="P3298" t="s">
        <v>358</v>
      </c>
      <c r="Q3298" t="s">
        <v>217</v>
      </c>
      <c r="R3298" t="s">
        <v>218</v>
      </c>
      <c r="S3298" t="s">
        <v>52</v>
      </c>
      <c r="T3298" t="s">
        <v>3243</v>
      </c>
      <c r="U3298" t="s">
        <v>3244</v>
      </c>
      <c r="V3298" s="137">
        <v>2.9899999999999999E-2</v>
      </c>
      <c r="W3298" s="137">
        <v>2.2759999999999999E-2</v>
      </c>
      <c r="X3298" t="s">
        <v>272</v>
      </c>
      <c r="Y3298" t="s">
        <v>51</v>
      </c>
      <c r="Z3298" s="133">
        <v>243242.34</v>
      </c>
      <c r="AA3298" s="135">
        <v>1</v>
      </c>
      <c r="AB3298" s="139">
        <v>123.11</v>
      </c>
      <c r="AD3298" s="133">
        <v>299.45600000000002</v>
      </c>
      <c r="AG3298" t="s">
        <v>261</v>
      </c>
      <c r="AH3298" s="137">
        <v>2.0600000000000002E-3</v>
      </c>
      <c r="AI3298" s="137">
        <v>1.8385643077553101E-4</v>
      </c>
      <c r="AJ3298" s="137">
        <v>3.9589436304099203E-5</v>
      </c>
    </row>
    <row r="3299" spans="1:36">
      <c r="A3299">
        <v>811</v>
      </c>
      <c r="B3299">
        <v>9730</v>
      </c>
      <c r="C3299" t="s">
        <v>3239</v>
      </c>
      <c r="D3299" t="s">
        <v>3240</v>
      </c>
      <c r="E3299" t="s">
        <v>41</v>
      </c>
      <c r="F3299" t="s">
        <v>3245</v>
      </c>
      <c r="G3299" t="s">
        <v>3246</v>
      </c>
      <c r="H3299" t="s">
        <v>44</v>
      </c>
      <c r="I3299" t="s">
        <v>1542</v>
      </c>
      <c r="J3299" t="s">
        <v>45</v>
      </c>
      <c r="K3299" t="s">
        <v>45</v>
      </c>
      <c r="L3299" t="s">
        <v>46</v>
      </c>
      <c r="M3299" t="s">
        <v>47</v>
      </c>
      <c r="N3299" t="s">
        <v>1097</v>
      </c>
      <c r="O3299" t="s">
        <v>51</v>
      </c>
      <c r="P3299" t="s">
        <v>358</v>
      </c>
      <c r="Q3299" t="s">
        <v>217</v>
      </c>
      <c r="R3299" t="s">
        <v>218</v>
      </c>
      <c r="S3299" t="s">
        <v>52</v>
      </c>
      <c r="T3299" t="s">
        <v>3247</v>
      </c>
      <c r="U3299" t="s">
        <v>3244</v>
      </c>
      <c r="V3299" s="137">
        <v>5.0900000000000001E-2</v>
      </c>
      <c r="W3299" s="137">
        <v>3.705E-2</v>
      </c>
      <c r="X3299" t="s">
        <v>272</v>
      </c>
      <c r="Y3299" t="s">
        <v>51</v>
      </c>
      <c r="Z3299" s="133">
        <v>2502635.9</v>
      </c>
      <c r="AA3299" s="135">
        <v>1</v>
      </c>
      <c r="AB3299" s="139">
        <v>106</v>
      </c>
      <c r="AD3299" s="133">
        <v>2652.7939999999999</v>
      </c>
      <c r="AG3299" t="s">
        <v>261</v>
      </c>
      <c r="AH3299" s="137">
        <v>6.0600000000000003E-3</v>
      </c>
      <c r="AI3299" s="137">
        <v>1.6287328519690599E-3</v>
      </c>
      <c r="AJ3299" s="137">
        <v>3.5071177672401803E-4</v>
      </c>
    </row>
    <row r="3300" spans="1:36">
      <c r="A3300">
        <v>811</v>
      </c>
      <c r="B3300">
        <v>9730</v>
      </c>
      <c r="C3300" t="s">
        <v>3239</v>
      </c>
      <c r="D3300" t="s">
        <v>3240</v>
      </c>
      <c r="E3300" t="s">
        <v>41</v>
      </c>
      <c r="F3300" t="s">
        <v>3248</v>
      </c>
      <c r="G3300" t="s">
        <v>3249</v>
      </c>
      <c r="H3300" t="s">
        <v>44</v>
      </c>
      <c r="I3300" t="s">
        <v>456</v>
      </c>
      <c r="J3300" t="s">
        <v>45</v>
      </c>
      <c r="K3300" t="s">
        <v>45</v>
      </c>
      <c r="L3300" t="s">
        <v>46</v>
      </c>
      <c r="M3300" t="s">
        <v>47</v>
      </c>
      <c r="N3300" t="s">
        <v>1097</v>
      </c>
      <c r="O3300" t="s">
        <v>51</v>
      </c>
      <c r="P3300" t="s">
        <v>358</v>
      </c>
      <c r="Q3300" t="s">
        <v>217</v>
      </c>
      <c r="R3300" t="s">
        <v>218</v>
      </c>
      <c r="S3300" t="s">
        <v>52</v>
      </c>
      <c r="T3300" t="s">
        <v>3250</v>
      </c>
      <c r="U3300" t="s">
        <v>3251</v>
      </c>
      <c r="V3300" s="137">
        <v>4.2999999999999997E-2</v>
      </c>
      <c r="W3300" s="137">
        <v>2.222E-2</v>
      </c>
      <c r="X3300" t="s">
        <v>272</v>
      </c>
      <c r="Y3300" t="s">
        <v>51</v>
      </c>
      <c r="Z3300" s="133">
        <v>793623.68</v>
      </c>
      <c r="AA3300" s="135">
        <v>1</v>
      </c>
      <c r="AB3300" s="139">
        <v>126.09</v>
      </c>
      <c r="AD3300" s="133">
        <v>1000.68</v>
      </c>
      <c r="AG3300" t="s">
        <v>261</v>
      </c>
      <c r="AH3300" s="137">
        <v>2.594E-3</v>
      </c>
      <c r="AI3300" s="137">
        <v>6.1438638542222904E-4</v>
      </c>
      <c r="AJ3300" s="137">
        <v>1.32294587516904E-4</v>
      </c>
    </row>
    <row r="3301" spans="1:36">
      <c r="A3301">
        <v>811</v>
      </c>
      <c r="B3301">
        <v>9730</v>
      </c>
      <c r="C3301" t="s">
        <v>3239</v>
      </c>
      <c r="D3301" t="s">
        <v>3240</v>
      </c>
      <c r="E3301" t="s">
        <v>41</v>
      </c>
      <c r="F3301" t="s">
        <v>3252</v>
      </c>
      <c r="G3301" t="s">
        <v>3253</v>
      </c>
      <c r="H3301" t="s">
        <v>44</v>
      </c>
      <c r="I3301" t="s">
        <v>1542</v>
      </c>
      <c r="J3301" t="s">
        <v>45</v>
      </c>
      <c r="K3301" t="s">
        <v>45</v>
      </c>
      <c r="L3301" t="s">
        <v>46</v>
      </c>
      <c r="M3301" t="s">
        <v>47</v>
      </c>
      <c r="N3301" t="s">
        <v>1097</v>
      </c>
      <c r="O3301" t="s">
        <v>51</v>
      </c>
      <c r="P3301" t="s">
        <v>358</v>
      </c>
      <c r="Q3301" t="s">
        <v>217</v>
      </c>
      <c r="R3301" t="s">
        <v>218</v>
      </c>
      <c r="S3301" t="s">
        <v>52</v>
      </c>
      <c r="T3301" t="s">
        <v>3254</v>
      </c>
      <c r="U3301" t="s">
        <v>3255</v>
      </c>
      <c r="V3301" s="137">
        <v>3.5200000000000002E-2</v>
      </c>
      <c r="W3301" s="137">
        <v>3.7519999999999998E-2</v>
      </c>
      <c r="X3301" t="s">
        <v>272</v>
      </c>
      <c r="Y3301" t="s">
        <v>51</v>
      </c>
      <c r="Z3301" s="133">
        <v>1131915.02</v>
      </c>
      <c r="AA3301" s="135">
        <v>1</v>
      </c>
      <c r="AB3301" s="139">
        <v>100.84</v>
      </c>
      <c r="AD3301" s="133">
        <v>1141.423</v>
      </c>
      <c r="AG3301" t="s">
        <v>261</v>
      </c>
      <c r="AH3301" s="137">
        <v>1.7420000000000001E-3</v>
      </c>
      <c r="AI3301" s="137">
        <v>7.0079820489992502E-4</v>
      </c>
      <c r="AJ3301" s="137">
        <v>1.5090147120709201E-4</v>
      </c>
    </row>
    <row r="3302" spans="1:36">
      <c r="A3302">
        <v>811</v>
      </c>
      <c r="B3302">
        <v>9730</v>
      </c>
      <c r="C3302" t="s">
        <v>3256</v>
      </c>
      <c r="D3302" t="s">
        <v>3257</v>
      </c>
      <c r="E3302" t="s">
        <v>41</v>
      </c>
      <c r="F3302" t="s">
        <v>3258</v>
      </c>
      <c r="G3302" t="s">
        <v>3259</v>
      </c>
      <c r="H3302" t="s">
        <v>44</v>
      </c>
      <c r="I3302" t="s">
        <v>1542</v>
      </c>
      <c r="J3302" t="s">
        <v>45</v>
      </c>
      <c r="K3302" t="s">
        <v>45</v>
      </c>
      <c r="L3302" t="s">
        <v>46</v>
      </c>
      <c r="M3302" t="s">
        <v>47</v>
      </c>
      <c r="N3302" t="s">
        <v>1084</v>
      </c>
      <c r="O3302" t="s">
        <v>51</v>
      </c>
      <c r="P3302" t="s">
        <v>756</v>
      </c>
      <c r="Q3302" t="s">
        <v>217</v>
      </c>
      <c r="R3302" t="s">
        <v>218</v>
      </c>
      <c r="S3302" t="s">
        <v>52</v>
      </c>
      <c r="T3302" t="s">
        <v>3260</v>
      </c>
      <c r="U3302" t="s">
        <v>78</v>
      </c>
      <c r="V3302" s="137">
        <v>2.6100000000000002E-2</v>
      </c>
      <c r="W3302" s="137">
        <v>3.3419999999999998E-2</v>
      </c>
      <c r="X3302" t="s">
        <v>272</v>
      </c>
      <c r="Y3302" t="s">
        <v>51</v>
      </c>
      <c r="Z3302" s="133">
        <v>379720</v>
      </c>
      <c r="AA3302" s="135">
        <v>1</v>
      </c>
      <c r="AB3302" s="139">
        <v>99.33</v>
      </c>
      <c r="AD3302" s="133">
        <v>377.17599999999999</v>
      </c>
      <c r="AG3302" t="s">
        <v>261</v>
      </c>
      <c r="AH3302" s="137">
        <v>3.1480000000000002E-3</v>
      </c>
      <c r="AI3302" s="137">
        <v>2.31574229927541E-4</v>
      </c>
      <c r="AJ3302" s="137">
        <v>4.9864414242764299E-5</v>
      </c>
    </row>
    <row r="3303" spans="1:36">
      <c r="A3303">
        <v>811</v>
      </c>
      <c r="B3303">
        <v>9730</v>
      </c>
      <c r="C3303" t="s">
        <v>3256</v>
      </c>
      <c r="D3303" t="s">
        <v>3257</v>
      </c>
      <c r="E3303" t="s">
        <v>41</v>
      </c>
      <c r="F3303" t="s">
        <v>3261</v>
      </c>
      <c r="G3303" t="s">
        <v>3262</v>
      </c>
      <c r="H3303" t="s">
        <v>44</v>
      </c>
      <c r="I3303" t="s">
        <v>1542</v>
      </c>
      <c r="J3303" t="s">
        <v>45</v>
      </c>
      <c r="K3303" t="s">
        <v>45</v>
      </c>
      <c r="L3303" t="s">
        <v>46</v>
      </c>
      <c r="M3303" t="s">
        <v>47</v>
      </c>
      <c r="N3303" t="s">
        <v>1084</v>
      </c>
      <c r="O3303" t="s">
        <v>51</v>
      </c>
      <c r="P3303" t="s">
        <v>756</v>
      </c>
      <c r="Q3303" t="s">
        <v>217</v>
      </c>
      <c r="R3303" t="s">
        <v>218</v>
      </c>
      <c r="S3303" t="s">
        <v>52</v>
      </c>
      <c r="T3303" t="s">
        <v>3263</v>
      </c>
      <c r="U3303" t="s">
        <v>2622</v>
      </c>
      <c r="V3303" s="137">
        <v>1.9E-2</v>
      </c>
      <c r="W3303" s="137">
        <v>3.918E-2</v>
      </c>
      <c r="X3303" t="s">
        <v>272</v>
      </c>
      <c r="Y3303" t="s">
        <v>51</v>
      </c>
      <c r="Z3303" s="133">
        <v>21552789.68</v>
      </c>
      <c r="AA3303" s="135">
        <v>1</v>
      </c>
      <c r="AB3303" s="139">
        <v>89.5</v>
      </c>
      <c r="AD3303" s="133">
        <v>19289.746999999999</v>
      </c>
      <c r="AG3303" t="s">
        <v>261</v>
      </c>
      <c r="AH3303" s="137">
        <v>1.0578000000000001E-2</v>
      </c>
      <c r="AI3303" s="137">
        <v>1.1843303181664599E-2</v>
      </c>
      <c r="AJ3303" s="137">
        <v>2.5501947087893102E-3</v>
      </c>
    </row>
    <row r="3304" spans="1:36">
      <c r="A3304">
        <v>811</v>
      </c>
      <c r="B3304">
        <v>9730</v>
      </c>
      <c r="C3304" t="s">
        <v>3264</v>
      </c>
      <c r="D3304" t="s">
        <v>3265</v>
      </c>
      <c r="E3304" t="s">
        <v>41</v>
      </c>
      <c r="F3304" t="s">
        <v>3266</v>
      </c>
      <c r="G3304" t="s">
        <v>3267</v>
      </c>
      <c r="H3304" t="s">
        <v>44</v>
      </c>
      <c r="I3304" t="s">
        <v>456</v>
      </c>
      <c r="J3304" t="s">
        <v>45</v>
      </c>
      <c r="K3304" t="s">
        <v>45</v>
      </c>
      <c r="L3304" t="s">
        <v>46</v>
      </c>
      <c r="M3304" t="s">
        <v>47</v>
      </c>
      <c r="N3304" t="s">
        <v>64</v>
      </c>
      <c r="O3304" t="s">
        <v>51</v>
      </c>
      <c r="P3304" t="s">
        <v>301</v>
      </c>
      <c r="Q3304" t="s">
        <v>217</v>
      </c>
      <c r="R3304" t="s">
        <v>218</v>
      </c>
      <c r="S3304" t="s">
        <v>52</v>
      </c>
      <c r="T3304" t="s">
        <v>3268</v>
      </c>
      <c r="U3304" t="s">
        <v>3269</v>
      </c>
      <c r="V3304" s="137">
        <v>3.9E-2</v>
      </c>
      <c r="W3304" s="137">
        <v>2.6579999999999999E-2</v>
      </c>
      <c r="X3304" t="s">
        <v>272</v>
      </c>
      <c r="Y3304" t="s">
        <v>51</v>
      </c>
      <c r="Z3304" s="133">
        <v>1709352.94</v>
      </c>
      <c r="AA3304" s="135">
        <v>1</v>
      </c>
      <c r="AB3304" s="139">
        <v>123.35</v>
      </c>
      <c r="AD3304" s="133">
        <v>2108.4870000000001</v>
      </c>
      <c r="AG3304" t="s">
        <v>261</v>
      </c>
      <c r="AH3304" s="137">
        <v>1.6509999999999999E-3</v>
      </c>
      <c r="AI3304" s="137">
        <v>1.2945451976524101E-3</v>
      </c>
      <c r="AJ3304" s="137">
        <v>2.7875181971637902E-4</v>
      </c>
    </row>
    <row r="3305" spans="1:36">
      <c r="A3305">
        <v>811</v>
      </c>
      <c r="B3305">
        <v>9730</v>
      </c>
      <c r="C3305" t="s">
        <v>3264</v>
      </c>
      <c r="D3305" t="s">
        <v>3265</v>
      </c>
      <c r="E3305" t="s">
        <v>41</v>
      </c>
      <c r="F3305" t="s">
        <v>3761</v>
      </c>
      <c r="G3305" t="s">
        <v>3762</v>
      </c>
      <c r="H3305" t="s">
        <v>44</v>
      </c>
      <c r="I3305" t="s">
        <v>456</v>
      </c>
      <c r="J3305" t="s">
        <v>45</v>
      </c>
      <c r="K3305" t="s">
        <v>45</v>
      </c>
      <c r="L3305" t="s">
        <v>46</v>
      </c>
      <c r="M3305" t="s">
        <v>47</v>
      </c>
      <c r="N3305" t="s">
        <v>64</v>
      </c>
      <c r="O3305" t="s">
        <v>51</v>
      </c>
      <c r="P3305" t="s">
        <v>301</v>
      </c>
      <c r="Q3305" t="s">
        <v>217</v>
      </c>
      <c r="R3305" t="s">
        <v>218</v>
      </c>
      <c r="S3305" t="s">
        <v>52</v>
      </c>
      <c r="T3305" t="s">
        <v>3673</v>
      </c>
      <c r="U3305" t="s">
        <v>3465</v>
      </c>
      <c r="V3305" s="137">
        <v>3.2500000000000001E-2</v>
      </c>
      <c r="W3305" s="137">
        <v>2.4979999999999999E-2</v>
      </c>
      <c r="X3305" t="s">
        <v>272</v>
      </c>
      <c r="Y3305" t="s">
        <v>51</v>
      </c>
      <c r="Z3305" s="133">
        <v>292645.14</v>
      </c>
      <c r="AA3305" s="135">
        <v>1</v>
      </c>
      <c r="AB3305" s="139">
        <v>123.36</v>
      </c>
      <c r="AD3305" s="133">
        <v>361.00700000000001</v>
      </c>
      <c r="AG3305" t="s">
        <v>261</v>
      </c>
      <c r="AH3305" s="137">
        <v>9.5100000000000002E-4</v>
      </c>
      <c r="AI3305" s="137">
        <v>2.21647071552758E-4</v>
      </c>
      <c r="AJ3305" s="137">
        <v>4.7726819150216201E-5</v>
      </c>
    </row>
    <row r="3306" spans="1:36">
      <c r="A3306">
        <v>811</v>
      </c>
      <c r="B3306">
        <v>9730</v>
      </c>
      <c r="C3306" t="s">
        <v>3270</v>
      </c>
      <c r="D3306" t="s">
        <v>3271</v>
      </c>
      <c r="E3306" t="s">
        <v>41</v>
      </c>
      <c r="F3306" t="s">
        <v>3272</v>
      </c>
      <c r="G3306" t="s">
        <v>3273</v>
      </c>
      <c r="H3306" t="s">
        <v>44</v>
      </c>
      <c r="I3306" t="s">
        <v>1542</v>
      </c>
      <c r="J3306" t="s">
        <v>45</v>
      </c>
      <c r="K3306" t="s">
        <v>45</v>
      </c>
      <c r="L3306" t="s">
        <v>46</v>
      </c>
      <c r="M3306" t="s">
        <v>47</v>
      </c>
      <c r="N3306" t="s">
        <v>347</v>
      </c>
      <c r="O3306" t="s">
        <v>51</v>
      </c>
      <c r="P3306" t="s">
        <v>358</v>
      </c>
      <c r="Q3306" t="s">
        <v>217</v>
      </c>
      <c r="R3306" t="s">
        <v>218</v>
      </c>
      <c r="S3306" t="s">
        <v>52</v>
      </c>
      <c r="T3306" t="s">
        <v>3274</v>
      </c>
      <c r="U3306" t="s">
        <v>3275</v>
      </c>
      <c r="V3306" s="137">
        <v>4.5600000000000002E-2</v>
      </c>
      <c r="W3306" s="137">
        <v>3.9329999999999997E-2</v>
      </c>
      <c r="X3306" t="s">
        <v>272</v>
      </c>
      <c r="Y3306" t="s">
        <v>51</v>
      </c>
      <c r="Z3306" s="133">
        <v>702779.05</v>
      </c>
      <c r="AA3306" s="135">
        <v>1</v>
      </c>
      <c r="AB3306" s="139">
        <v>101.94</v>
      </c>
      <c r="AD3306" s="133">
        <v>716.41300000000001</v>
      </c>
      <c r="AG3306" t="s">
        <v>261</v>
      </c>
      <c r="AH3306" s="137">
        <v>8.4099999999999995E-4</v>
      </c>
      <c r="AI3306" s="137">
        <v>4.3985522644833801E-4</v>
      </c>
      <c r="AJ3306" s="137">
        <v>9.4713143277331107E-5</v>
      </c>
    </row>
    <row r="3307" spans="1:36">
      <c r="A3307">
        <v>811</v>
      </c>
      <c r="B3307">
        <v>9730</v>
      </c>
      <c r="C3307" t="s">
        <v>3270</v>
      </c>
      <c r="D3307" t="s">
        <v>3271</v>
      </c>
      <c r="E3307" t="s">
        <v>41</v>
      </c>
      <c r="F3307" t="s">
        <v>3276</v>
      </c>
      <c r="G3307" t="s">
        <v>3277</v>
      </c>
      <c r="H3307" t="s">
        <v>44</v>
      </c>
      <c r="I3307" t="s">
        <v>456</v>
      </c>
      <c r="J3307" t="s">
        <v>45</v>
      </c>
      <c r="K3307" t="s">
        <v>45</v>
      </c>
      <c r="L3307" t="s">
        <v>46</v>
      </c>
      <c r="M3307" t="s">
        <v>47</v>
      </c>
      <c r="N3307" t="s">
        <v>347</v>
      </c>
      <c r="O3307" t="s">
        <v>51</v>
      </c>
      <c r="P3307" t="s">
        <v>358</v>
      </c>
      <c r="Q3307" t="s">
        <v>217</v>
      </c>
      <c r="R3307" t="s">
        <v>218</v>
      </c>
      <c r="S3307" t="s">
        <v>52</v>
      </c>
      <c r="T3307" t="s">
        <v>3148</v>
      </c>
      <c r="U3307" t="s">
        <v>3275</v>
      </c>
      <c r="V3307" s="137">
        <v>2.1999999999999999E-2</v>
      </c>
      <c r="W3307" s="137">
        <v>2.4150000000000001E-2</v>
      </c>
      <c r="X3307" t="s">
        <v>272</v>
      </c>
      <c r="Y3307" t="s">
        <v>51</v>
      </c>
      <c r="Z3307" s="133">
        <v>718667.96</v>
      </c>
      <c r="AA3307" s="135">
        <v>1</v>
      </c>
      <c r="AB3307" s="139">
        <v>109.86</v>
      </c>
      <c r="AD3307" s="133">
        <v>789.529</v>
      </c>
      <c r="AG3307" t="s">
        <v>261</v>
      </c>
      <c r="AH3307" s="137">
        <v>7.3499999999999998E-4</v>
      </c>
      <c r="AI3307" s="137">
        <v>4.8474596074241501E-4</v>
      </c>
      <c r="AJ3307" s="137">
        <v>1.0437937501305599E-4</v>
      </c>
    </row>
    <row r="3308" spans="1:36">
      <c r="A3308">
        <v>811</v>
      </c>
      <c r="B3308">
        <v>9730</v>
      </c>
      <c r="C3308" t="s">
        <v>4045</v>
      </c>
      <c r="D3308" t="s">
        <v>4046</v>
      </c>
      <c r="E3308" t="s">
        <v>41</v>
      </c>
      <c r="F3308" t="s">
        <v>4047</v>
      </c>
      <c r="G3308" t="s">
        <v>4048</v>
      </c>
      <c r="H3308" t="s">
        <v>44</v>
      </c>
      <c r="I3308" t="s">
        <v>1542</v>
      </c>
      <c r="J3308" t="s">
        <v>45</v>
      </c>
      <c r="K3308" t="s">
        <v>45</v>
      </c>
      <c r="L3308" t="s">
        <v>46</v>
      </c>
      <c r="M3308" t="s">
        <v>47</v>
      </c>
      <c r="N3308" t="s">
        <v>49</v>
      </c>
      <c r="O3308" t="s">
        <v>51</v>
      </c>
      <c r="P3308" t="s">
        <v>308</v>
      </c>
      <c r="Q3308" t="s">
        <v>225</v>
      </c>
      <c r="R3308" t="s">
        <v>218</v>
      </c>
      <c r="S3308" t="s">
        <v>52</v>
      </c>
      <c r="T3308" t="s">
        <v>4049</v>
      </c>
      <c r="U3308" t="s">
        <v>4050</v>
      </c>
      <c r="V3308" s="137">
        <v>4.1000000000000002E-2</v>
      </c>
      <c r="W3308" s="137">
        <v>4.3110000000000002E-2</v>
      </c>
      <c r="X3308" t="s">
        <v>272</v>
      </c>
      <c r="Y3308" t="s">
        <v>51</v>
      </c>
      <c r="Z3308" s="133">
        <v>85000</v>
      </c>
      <c r="AA3308" s="135">
        <v>1</v>
      </c>
      <c r="AB3308" s="139">
        <v>100.32</v>
      </c>
      <c r="AD3308" s="133">
        <v>85.272000000000006</v>
      </c>
      <c r="AG3308" t="s">
        <v>261</v>
      </c>
      <c r="AH3308" s="137">
        <v>1.5699999999999999E-4</v>
      </c>
      <c r="AI3308" s="137">
        <v>5.2354349763295299E-5</v>
      </c>
      <c r="AJ3308" s="137">
        <v>1.1273357077876801E-5</v>
      </c>
    </row>
    <row r="3309" spans="1:36">
      <c r="A3309">
        <v>811</v>
      </c>
      <c r="B3309">
        <v>9730</v>
      </c>
      <c r="C3309" t="s">
        <v>3278</v>
      </c>
      <c r="D3309" t="s">
        <v>3279</v>
      </c>
      <c r="E3309" t="s">
        <v>278</v>
      </c>
      <c r="F3309" t="s">
        <v>3280</v>
      </c>
      <c r="G3309" t="s">
        <v>3281</v>
      </c>
      <c r="H3309" t="s">
        <v>44</v>
      </c>
      <c r="I3309" t="s">
        <v>1363</v>
      </c>
      <c r="J3309" t="s">
        <v>45</v>
      </c>
      <c r="K3309" t="s">
        <v>902</v>
      </c>
      <c r="L3309" t="s">
        <v>46</v>
      </c>
      <c r="M3309" t="s">
        <v>47</v>
      </c>
      <c r="N3309" t="s">
        <v>281</v>
      </c>
      <c r="O3309" t="s">
        <v>51</v>
      </c>
      <c r="P3309" t="s">
        <v>2432</v>
      </c>
      <c r="Q3309" t="s">
        <v>225</v>
      </c>
      <c r="R3309" t="s">
        <v>218</v>
      </c>
      <c r="S3309" t="s">
        <v>52</v>
      </c>
      <c r="T3309" t="s">
        <v>3282</v>
      </c>
      <c r="U3309" t="s">
        <v>3283</v>
      </c>
      <c r="V3309" s="137">
        <v>4.2999999999999997E-2</v>
      </c>
      <c r="W3309" s="137">
        <v>9.0759999999999993E-2</v>
      </c>
      <c r="X3309" t="s">
        <v>272</v>
      </c>
      <c r="Y3309" t="s">
        <v>51</v>
      </c>
      <c r="Z3309" s="133">
        <v>1254240.71</v>
      </c>
      <c r="AA3309" s="135">
        <v>1</v>
      </c>
      <c r="AB3309" s="139">
        <v>77.11</v>
      </c>
      <c r="AD3309" s="133">
        <v>967.14499999999998</v>
      </c>
      <c r="AG3309" t="s">
        <v>261</v>
      </c>
      <c r="AH3309" s="137">
        <v>1.1709999999999999E-3</v>
      </c>
      <c r="AI3309" s="137">
        <v>5.9379688764075599E-4</v>
      </c>
      <c r="AJ3309" s="137">
        <v>1.2786109227545499E-4</v>
      </c>
    </row>
    <row r="3310" spans="1:36">
      <c r="A3310">
        <v>811</v>
      </c>
      <c r="B3310">
        <v>9730</v>
      </c>
      <c r="C3310" t="s">
        <v>3284</v>
      </c>
      <c r="D3310" t="s">
        <v>3285</v>
      </c>
      <c r="E3310" t="s">
        <v>41</v>
      </c>
      <c r="F3310" t="s">
        <v>3286</v>
      </c>
      <c r="G3310" t="s">
        <v>3287</v>
      </c>
      <c r="H3310" t="s">
        <v>44</v>
      </c>
      <c r="I3310" t="s">
        <v>1542</v>
      </c>
      <c r="J3310" t="s">
        <v>45</v>
      </c>
      <c r="K3310" t="s">
        <v>45</v>
      </c>
      <c r="L3310" t="s">
        <v>46</v>
      </c>
      <c r="M3310" t="s">
        <v>47</v>
      </c>
      <c r="N3310" t="s">
        <v>1087</v>
      </c>
      <c r="O3310" t="s">
        <v>51</v>
      </c>
      <c r="P3310" t="s">
        <v>333</v>
      </c>
      <c r="Q3310" t="s">
        <v>217</v>
      </c>
      <c r="R3310" t="s">
        <v>218</v>
      </c>
      <c r="S3310" t="s">
        <v>52</v>
      </c>
      <c r="T3310" t="s">
        <v>3288</v>
      </c>
      <c r="U3310" t="s">
        <v>3289</v>
      </c>
      <c r="V3310" s="137">
        <v>5.2200000000000003E-2</v>
      </c>
      <c r="W3310" s="137">
        <v>4.3540000000000002E-2</v>
      </c>
      <c r="X3310" t="s">
        <v>272</v>
      </c>
      <c r="Y3310" t="s">
        <v>51</v>
      </c>
      <c r="Z3310" s="133">
        <v>5268000</v>
      </c>
      <c r="AA3310" s="135">
        <v>1</v>
      </c>
      <c r="AB3310" s="139">
        <v>107.46</v>
      </c>
      <c r="AD3310" s="133">
        <v>5660.9930000000004</v>
      </c>
      <c r="AG3310" t="s">
        <v>261</v>
      </c>
      <c r="AH3310" s="137">
        <v>6.4640000000000001E-3</v>
      </c>
      <c r="AI3310" s="137">
        <v>3.4756731055762299E-3</v>
      </c>
      <c r="AJ3310" s="137">
        <v>7.4840971537773005E-4</v>
      </c>
    </row>
    <row r="3311" spans="1:36">
      <c r="A3311">
        <v>811</v>
      </c>
      <c r="B3311">
        <v>9730</v>
      </c>
      <c r="C3311" t="s">
        <v>3290</v>
      </c>
      <c r="D3311" t="s">
        <v>3291</v>
      </c>
      <c r="E3311" t="s">
        <v>41</v>
      </c>
      <c r="F3311" t="s">
        <v>3292</v>
      </c>
      <c r="G3311" t="s">
        <v>3293</v>
      </c>
      <c r="H3311" t="s">
        <v>44</v>
      </c>
      <c r="I3311" t="s">
        <v>1542</v>
      </c>
      <c r="J3311" t="s">
        <v>45</v>
      </c>
      <c r="K3311" t="s">
        <v>45</v>
      </c>
      <c r="L3311" t="s">
        <v>46</v>
      </c>
      <c r="M3311" t="s">
        <v>47</v>
      </c>
      <c r="N3311" t="s">
        <v>98</v>
      </c>
      <c r="O3311" t="s">
        <v>51</v>
      </c>
      <c r="P3311" t="s">
        <v>333</v>
      </c>
      <c r="Q3311" t="s">
        <v>217</v>
      </c>
      <c r="R3311" t="s">
        <v>218</v>
      </c>
      <c r="S3311" t="s">
        <v>52</v>
      </c>
      <c r="T3311" t="s">
        <v>2200</v>
      </c>
      <c r="U3311" t="s">
        <v>303</v>
      </c>
      <c r="V3311" s="137">
        <v>1.7500000000000002E-2</v>
      </c>
      <c r="W3311" s="137">
        <v>3.9870000000000003E-2</v>
      </c>
      <c r="X3311" t="s">
        <v>272</v>
      </c>
      <c r="Y3311" t="s">
        <v>51</v>
      </c>
      <c r="Z3311" s="133">
        <v>357142.51</v>
      </c>
      <c r="AA3311" s="135">
        <v>1</v>
      </c>
      <c r="AB3311" s="139">
        <v>95.79</v>
      </c>
      <c r="AD3311" s="133">
        <v>342.10700000000003</v>
      </c>
      <c r="AG3311" t="s">
        <v>261</v>
      </c>
      <c r="AH3311" s="137">
        <v>1.0538E-2</v>
      </c>
      <c r="AI3311" s="137">
        <v>2.1004291683518399E-4</v>
      </c>
      <c r="AJ3311" s="137">
        <v>4.5228119800313097E-5</v>
      </c>
    </row>
    <row r="3312" spans="1:36">
      <c r="A3312">
        <v>811</v>
      </c>
      <c r="B3312">
        <v>9730</v>
      </c>
      <c r="C3312" t="s">
        <v>3290</v>
      </c>
      <c r="D3312" t="s">
        <v>3291</v>
      </c>
      <c r="E3312" t="s">
        <v>41</v>
      </c>
      <c r="F3312" t="s">
        <v>3763</v>
      </c>
      <c r="G3312" t="s">
        <v>3764</v>
      </c>
      <c r="H3312" t="s">
        <v>44</v>
      </c>
      <c r="I3312" t="s">
        <v>1542</v>
      </c>
      <c r="J3312" t="s">
        <v>45</v>
      </c>
      <c r="K3312" t="s">
        <v>45</v>
      </c>
      <c r="L3312" t="s">
        <v>46</v>
      </c>
      <c r="M3312" t="s">
        <v>47</v>
      </c>
      <c r="N3312" t="s">
        <v>98</v>
      </c>
      <c r="O3312" t="s">
        <v>51</v>
      </c>
      <c r="P3312" t="s">
        <v>333</v>
      </c>
      <c r="Q3312" t="s">
        <v>217</v>
      </c>
      <c r="R3312" t="s">
        <v>218</v>
      </c>
      <c r="S3312" t="s">
        <v>52</v>
      </c>
      <c r="T3312" t="s">
        <v>3765</v>
      </c>
      <c r="U3312" t="s">
        <v>310</v>
      </c>
      <c r="V3312" s="137">
        <v>5.8500000000000003E-2</v>
      </c>
      <c r="W3312" s="137">
        <v>4.1430000000000002E-2</v>
      </c>
      <c r="X3312" t="s">
        <v>272</v>
      </c>
      <c r="Y3312" t="s">
        <v>51</v>
      </c>
      <c r="Z3312" s="133">
        <v>524636</v>
      </c>
      <c r="AA3312" s="135">
        <v>1</v>
      </c>
      <c r="AB3312" s="139">
        <v>106.74</v>
      </c>
      <c r="AD3312" s="133">
        <v>559.99599999999998</v>
      </c>
      <c r="AG3312" t="s">
        <v>261</v>
      </c>
      <c r="AH3312" s="137">
        <v>3.385E-3</v>
      </c>
      <c r="AI3312" s="137">
        <v>3.43820373253999E-4</v>
      </c>
      <c r="AJ3312" s="137">
        <v>7.4034151046960993E-5</v>
      </c>
    </row>
    <row r="3313" spans="1:36">
      <c r="A3313">
        <v>811</v>
      </c>
      <c r="B3313">
        <v>9730</v>
      </c>
      <c r="C3313" t="s">
        <v>3766</v>
      </c>
      <c r="D3313" t="s">
        <v>3767</v>
      </c>
      <c r="E3313" t="s">
        <v>41</v>
      </c>
      <c r="F3313" t="s">
        <v>3768</v>
      </c>
      <c r="G3313" t="s">
        <v>3769</v>
      </c>
      <c r="H3313" t="s">
        <v>44</v>
      </c>
      <c r="I3313" t="s">
        <v>1363</v>
      </c>
      <c r="J3313" t="s">
        <v>45</v>
      </c>
      <c r="K3313" t="s">
        <v>45</v>
      </c>
      <c r="L3313" t="s">
        <v>46</v>
      </c>
      <c r="M3313" t="s">
        <v>47</v>
      </c>
      <c r="N3313" t="s">
        <v>128</v>
      </c>
      <c r="O3313" t="s">
        <v>51</v>
      </c>
      <c r="P3313" t="s">
        <v>2333</v>
      </c>
      <c r="Q3313" t="s">
        <v>225</v>
      </c>
      <c r="R3313" t="s">
        <v>218</v>
      </c>
      <c r="S3313" t="s">
        <v>52</v>
      </c>
      <c r="T3313" t="s">
        <v>3770</v>
      </c>
      <c r="U3313" t="s">
        <v>3771</v>
      </c>
      <c r="V3313" s="137">
        <v>4.6899999999999997E-2</v>
      </c>
      <c r="W3313" s="137">
        <v>5.3400000000000003E-2</v>
      </c>
      <c r="X3313" t="s">
        <v>272</v>
      </c>
      <c r="Y3313" t="s">
        <v>51</v>
      </c>
      <c r="Z3313" s="133">
        <v>1141525.29</v>
      </c>
      <c r="AA3313" s="135">
        <v>1</v>
      </c>
      <c r="AB3313" s="139">
        <v>85.05</v>
      </c>
      <c r="AD3313" s="133">
        <v>970.86699999999996</v>
      </c>
      <c r="AG3313" t="s">
        <v>261</v>
      </c>
      <c r="AH3313" s="137">
        <v>8.4500000000000005E-4</v>
      </c>
      <c r="AI3313" s="137">
        <v>5.96082231670527E-4</v>
      </c>
      <c r="AJ3313" s="137">
        <v>1.2835319081950901E-4</v>
      </c>
    </row>
    <row r="3314" spans="1:36">
      <c r="A3314">
        <v>811</v>
      </c>
      <c r="B3314">
        <v>9730</v>
      </c>
      <c r="C3314" t="s">
        <v>3294</v>
      </c>
      <c r="D3314" t="s">
        <v>3295</v>
      </c>
      <c r="E3314" t="s">
        <v>154</v>
      </c>
      <c r="F3314" t="s">
        <v>3296</v>
      </c>
      <c r="G3314" t="s">
        <v>3297</v>
      </c>
      <c r="H3314" t="s">
        <v>44</v>
      </c>
      <c r="I3314" t="s">
        <v>1363</v>
      </c>
      <c r="J3314" t="s">
        <v>158</v>
      </c>
      <c r="K3314" t="s">
        <v>475</v>
      </c>
      <c r="L3314" t="s">
        <v>46</v>
      </c>
      <c r="M3314" t="s">
        <v>147</v>
      </c>
      <c r="N3314" t="s">
        <v>1142</v>
      </c>
      <c r="O3314" t="s">
        <v>51</v>
      </c>
      <c r="P3314" t="s">
        <v>2486</v>
      </c>
      <c r="Q3314" t="s">
        <v>1069</v>
      </c>
      <c r="R3314" t="s">
        <v>218</v>
      </c>
      <c r="S3314" t="s">
        <v>161</v>
      </c>
      <c r="T3314" t="s">
        <v>3298</v>
      </c>
      <c r="U3314" t="s">
        <v>3299</v>
      </c>
      <c r="V3314" s="137">
        <v>4.7E-2</v>
      </c>
      <c r="W3314" s="137">
        <v>5.0160000000000003E-2</v>
      </c>
      <c r="X3314" t="s">
        <v>272</v>
      </c>
      <c r="Y3314" t="s">
        <v>51</v>
      </c>
      <c r="Z3314" s="133">
        <v>740000</v>
      </c>
      <c r="AA3314" s="135">
        <v>2.9780000000000002</v>
      </c>
      <c r="AB3314" s="139">
        <v>99.161000000000001</v>
      </c>
      <c r="AD3314" s="133">
        <v>2185.2379999999998</v>
      </c>
      <c r="AG3314" t="s">
        <v>261</v>
      </c>
      <c r="AH3314" s="137">
        <v>1.3899999999999999E-4</v>
      </c>
      <c r="AI3314" s="137">
        <v>1.34166804979936E-3</v>
      </c>
      <c r="AJ3314" s="137">
        <v>2.8889868891029198E-4</v>
      </c>
    </row>
    <row r="3315" spans="1:36">
      <c r="A3315">
        <v>811</v>
      </c>
      <c r="B3315">
        <v>9730</v>
      </c>
      <c r="C3315" t="s">
        <v>3772</v>
      </c>
      <c r="D3315" t="s">
        <v>3773</v>
      </c>
      <c r="E3315" t="s">
        <v>154</v>
      </c>
      <c r="F3315" t="s">
        <v>3774</v>
      </c>
      <c r="G3315" t="s">
        <v>3775</v>
      </c>
      <c r="H3315" t="s">
        <v>44</v>
      </c>
      <c r="I3315" t="s">
        <v>1363</v>
      </c>
      <c r="J3315" t="s">
        <v>158</v>
      </c>
      <c r="K3315" t="s">
        <v>159</v>
      </c>
      <c r="L3315" t="s">
        <v>46</v>
      </c>
      <c r="M3315" t="s">
        <v>147</v>
      </c>
      <c r="N3315" t="s">
        <v>1181</v>
      </c>
      <c r="O3315" t="s">
        <v>51</v>
      </c>
      <c r="P3315" t="s">
        <v>2333</v>
      </c>
      <c r="Q3315" t="s">
        <v>1067</v>
      </c>
      <c r="R3315" t="s">
        <v>218</v>
      </c>
      <c r="S3315" t="s">
        <v>161</v>
      </c>
      <c r="T3315" t="s">
        <v>3776</v>
      </c>
      <c r="U3315" t="s">
        <v>3777</v>
      </c>
      <c r="V3315" s="137">
        <v>4.8000000000000001E-2</v>
      </c>
      <c r="W3315" s="137">
        <v>4.7460000000000002E-2</v>
      </c>
      <c r="X3315" t="s">
        <v>272</v>
      </c>
      <c r="Y3315" t="s">
        <v>51</v>
      </c>
      <c r="Z3315" s="133">
        <v>1730000</v>
      </c>
      <c r="AA3315" s="135">
        <v>2.9780000000000002</v>
      </c>
      <c r="AB3315" s="139">
        <v>100.324</v>
      </c>
      <c r="AD3315" s="133">
        <v>5168.6180000000004</v>
      </c>
      <c r="AG3315" t="s">
        <v>261</v>
      </c>
      <c r="AH3315" s="137">
        <v>1.384E-3</v>
      </c>
      <c r="AI3315" s="137">
        <v>3.17337017233106E-3</v>
      </c>
      <c r="AJ3315" s="137">
        <v>6.8331543137705895E-4</v>
      </c>
    </row>
    <row r="3316" spans="1:36">
      <c r="A3316">
        <v>811</v>
      </c>
      <c r="B3316">
        <v>9730</v>
      </c>
      <c r="C3316" t="s">
        <v>3300</v>
      </c>
      <c r="D3316" t="s">
        <v>3301</v>
      </c>
      <c r="E3316" t="s">
        <v>154</v>
      </c>
      <c r="F3316" t="s">
        <v>3306</v>
      </c>
      <c r="G3316" t="s">
        <v>3307</v>
      </c>
      <c r="H3316" t="s">
        <v>44</v>
      </c>
      <c r="I3316" t="s">
        <v>1363</v>
      </c>
      <c r="J3316" t="s">
        <v>158</v>
      </c>
      <c r="K3316" t="s">
        <v>475</v>
      </c>
      <c r="L3316" t="s">
        <v>46</v>
      </c>
      <c r="M3316" t="s">
        <v>147</v>
      </c>
      <c r="N3316" t="s">
        <v>1163</v>
      </c>
      <c r="O3316" t="s">
        <v>51</v>
      </c>
      <c r="P3316" t="s">
        <v>2486</v>
      </c>
      <c r="Q3316" t="s">
        <v>1069</v>
      </c>
      <c r="R3316" t="s">
        <v>218</v>
      </c>
      <c r="S3316" t="s">
        <v>161</v>
      </c>
      <c r="T3316" t="s">
        <v>3308</v>
      </c>
      <c r="U3316" t="s">
        <v>3309</v>
      </c>
      <c r="V3316" s="137">
        <v>4.2999999999999997E-2</v>
      </c>
      <c r="W3316" s="137">
        <v>4.8379999999999999E-2</v>
      </c>
      <c r="X3316" t="s">
        <v>272</v>
      </c>
      <c r="Y3316" t="s">
        <v>51</v>
      </c>
      <c r="Z3316" s="133">
        <v>3092000</v>
      </c>
      <c r="AA3316" s="135">
        <v>2.9780000000000002</v>
      </c>
      <c r="AB3316" s="139">
        <v>97.284999999999997</v>
      </c>
      <c r="AD3316" s="133">
        <v>8957.9979999999996</v>
      </c>
      <c r="AG3316" t="s">
        <v>261</v>
      </c>
      <c r="AH3316" s="137">
        <v>1.5460000000000001E-3</v>
      </c>
      <c r="AI3316" s="137">
        <v>5.49993135995442E-3</v>
      </c>
      <c r="AJ3316" s="137">
        <v>1.1842891833229901E-3</v>
      </c>
    </row>
    <row r="3317" spans="1:36">
      <c r="A3317">
        <v>811</v>
      </c>
      <c r="B3317">
        <v>9730</v>
      </c>
      <c r="C3317" t="s">
        <v>3310</v>
      </c>
      <c r="D3317" t="s">
        <v>3311</v>
      </c>
      <c r="E3317" t="s">
        <v>154</v>
      </c>
      <c r="F3317" t="s">
        <v>3312</v>
      </c>
      <c r="G3317" t="s">
        <v>3313</v>
      </c>
      <c r="H3317" t="s">
        <v>44</v>
      </c>
      <c r="I3317" t="s">
        <v>1363</v>
      </c>
      <c r="J3317" t="s">
        <v>158</v>
      </c>
      <c r="K3317" t="s">
        <v>159</v>
      </c>
      <c r="L3317" t="s">
        <v>46</v>
      </c>
      <c r="M3317" t="s">
        <v>147</v>
      </c>
      <c r="N3317" t="s">
        <v>1147</v>
      </c>
      <c r="O3317" t="s">
        <v>51</v>
      </c>
      <c r="P3317" t="s">
        <v>3314</v>
      </c>
      <c r="Q3317" t="s">
        <v>1067</v>
      </c>
      <c r="R3317" t="s">
        <v>218</v>
      </c>
      <c r="S3317" t="s">
        <v>161</v>
      </c>
      <c r="T3317" t="s">
        <v>3315</v>
      </c>
      <c r="U3317" t="s">
        <v>3316</v>
      </c>
      <c r="V3317" s="137">
        <v>0.03</v>
      </c>
      <c r="W3317" s="137">
        <v>5.4899999999999997E-2</v>
      </c>
      <c r="X3317" t="s">
        <v>272</v>
      </c>
      <c r="Y3317" t="s">
        <v>51</v>
      </c>
      <c r="Z3317" s="133">
        <v>740000</v>
      </c>
      <c r="AA3317" s="135">
        <v>2.9780000000000002</v>
      </c>
      <c r="AB3317" s="139">
        <v>90.796000000000006</v>
      </c>
      <c r="AD3317" s="133">
        <v>2000.8920000000001</v>
      </c>
      <c r="AG3317" t="s">
        <v>261</v>
      </c>
      <c r="AH3317" s="137">
        <v>3.3599999999999998E-4</v>
      </c>
      <c r="AI3317" s="137">
        <v>1.2284851993249401E-3</v>
      </c>
      <c r="AJ3317" s="137">
        <v>2.6452725283556398E-4</v>
      </c>
    </row>
    <row r="3318" spans="1:36">
      <c r="A3318">
        <v>811</v>
      </c>
      <c r="B3318">
        <v>9730</v>
      </c>
      <c r="C3318" t="s">
        <v>3317</v>
      </c>
      <c r="D3318" t="s">
        <v>3318</v>
      </c>
      <c r="E3318" t="s">
        <v>154</v>
      </c>
      <c r="F3318" t="s">
        <v>3319</v>
      </c>
      <c r="G3318" t="s">
        <v>3320</v>
      </c>
      <c r="H3318" t="s">
        <v>44</v>
      </c>
      <c r="I3318" t="s">
        <v>1363</v>
      </c>
      <c r="J3318" t="s">
        <v>158</v>
      </c>
      <c r="K3318" t="s">
        <v>159</v>
      </c>
      <c r="L3318" t="s">
        <v>46</v>
      </c>
      <c r="M3318" t="s">
        <v>147</v>
      </c>
      <c r="N3318" t="s">
        <v>1139</v>
      </c>
      <c r="O3318" t="s">
        <v>51</v>
      </c>
      <c r="P3318" t="s">
        <v>2432</v>
      </c>
      <c r="Q3318" t="s">
        <v>1067</v>
      </c>
      <c r="R3318" t="s">
        <v>218</v>
      </c>
      <c r="S3318" t="s">
        <v>161</v>
      </c>
      <c r="T3318" t="s">
        <v>1910</v>
      </c>
      <c r="U3318" t="s">
        <v>3321</v>
      </c>
      <c r="V3318" s="137">
        <v>1.6E-2</v>
      </c>
      <c r="W3318" s="137">
        <v>4.3409999999999997E-2</v>
      </c>
      <c r="X3318" t="s">
        <v>272</v>
      </c>
      <c r="Y3318" t="s">
        <v>51</v>
      </c>
      <c r="Z3318" s="133">
        <v>2370000</v>
      </c>
      <c r="AA3318" s="135">
        <v>2.9780000000000002</v>
      </c>
      <c r="AB3318" s="139">
        <v>90.667000000000002</v>
      </c>
      <c r="AD3318" s="133">
        <v>6399.1660000000002</v>
      </c>
      <c r="AG3318" t="s">
        <v>261</v>
      </c>
      <c r="AH3318" s="137">
        <v>1.354E-3</v>
      </c>
      <c r="AI3318" s="137">
        <v>3.92888866133585E-3</v>
      </c>
      <c r="AJ3318" s="137">
        <v>8.4599971155620702E-4</v>
      </c>
    </row>
    <row r="3319" spans="1:36">
      <c r="A3319">
        <v>811</v>
      </c>
      <c r="B3319">
        <v>9730</v>
      </c>
      <c r="C3319" t="s">
        <v>3322</v>
      </c>
      <c r="D3319" t="s">
        <v>3323</v>
      </c>
      <c r="E3319" t="s">
        <v>154</v>
      </c>
      <c r="F3319" t="s">
        <v>3324</v>
      </c>
      <c r="G3319" t="s">
        <v>3325</v>
      </c>
      <c r="H3319" t="s">
        <v>44</v>
      </c>
      <c r="I3319" t="s">
        <v>1363</v>
      </c>
      <c r="J3319" t="s">
        <v>158</v>
      </c>
      <c r="K3319" t="s">
        <v>475</v>
      </c>
      <c r="L3319" t="s">
        <v>46</v>
      </c>
      <c r="M3319" t="s">
        <v>147</v>
      </c>
      <c r="N3319" t="s">
        <v>1160</v>
      </c>
      <c r="O3319" t="s">
        <v>51</v>
      </c>
      <c r="P3319" t="s">
        <v>308</v>
      </c>
      <c r="Q3319" t="s">
        <v>1067</v>
      </c>
      <c r="R3319" t="s">
        <v>218</v>
      </c>
      <c r="S3319" t="s">
        <v>161</v>
      </c>
      <c r="T3319" t="s">
        <v>3326</v>
      </c>
      <c r="U3319" t="s">
        <v>3327</v>
      </c>
      <c r="V3319" s="137">
        <v>1.95E-2</v>
      </c>
      <c r="W3319" s="137">
        <v>4.8300000000000003E-2</v>
      </c>
      <c r="X3319" t="s">
        <v>272</v>
      </c>
      <c r="Y3319" t="s">
        <v>51</v>
      </c>
      <c r="Z3319" s="133">
        <v>626000</v>
      </c>
      <c r="AA3319" s="135">
        <v>2.9780000000000002</v>
      </c>
      <c r="AB3319" s="139">
        <v>87.933999999999997</v>
      </c>
      <c r="AD3319" s="133">
        <v>1639.2819999999999</v>
      </c>
      <c r="AG3319" t="s">
        <v>261</v>
      </c>
      <c r="AH3319" s="137">
        <v>4.17E-4</v>
      </c>
      <c r="AI3319" s="137">
        <v>1.00646795999775E-3</v>
      </c>
      <c r="AJ3319" s="137">
        <v>2.16720726201275E-4</v>
      </c>
    </row>
    <row r="3320" spans="1:36">
      <c r="A3320">
        <v>811</v>
      </c>
      <c r="B3320">
        <v>9730</v>
      </c>
      <c r="C3320" t="s">
        <v>3328</v>
      </c>
      <c r="D3320" t="s">
        <v>3329</v>
      </c>
      <c r="E3320" t="s">
        <v>154</v>
      </c>
      <c r="F3320" t="s">
        <v>3330</v>
      </c>
      <c r="G3320" t="s">
        <v>3331</v>
      </c>
      <c r="H3320" t="s">
        <v>44</v>
      </c>
      <c r="I3320" t="s">
        <v>1363</v>
      </c>
      <c r="J3320" t="s">
        <v>158</v>
      </c>
      <c r="K3320" t="s">
        <v>159</v>
      </c>
      <c r="L3320" t="s">
        <v>46</v>
      </c>
      <c r="M3320" t="s">
        <v>147</v>
      </c>
      <c r="N3320" t="s">
        <v>1155</v>
      </c>
      <c r="O3320" t="s">
        <v>51</v>
      </c>
      <c r="P3320" t="s">
        <v>2544</v>
      </c>
      <c r="Q3320" t="s">
        <v>1069</v>
      </c>
      <c r="R3320" t="s">
        <v>218</v>
      </c>
      <c r="S3320" t="s">
        <v>161</v>
      </c>
      <c r="T3320" t="s">
        <v>3332</v>
      </c>
      <c r="U3320" t="s">
        <v>3333</v>
      </c>
      <c r="V3320" s="137">
        <v>2.6499999999999999E-2</v>
      </c>
      <c r="W3320" s="137">
        <v>5.0470000000000001E-2</v>
      </c>
      <c r="X3320" t="s">
        <v>272</v>
      </c>
      <c r="Y3320" t="s">
        <v>51</v>
      </c>
      <c r="Z3320" s="133">
        <v>520000</v>
      </c>
      <c r="AA3320" s="135">
        <v>2.9780000000000002</v>
      </c>
      <c r="AB3320" s="139">
        <v>91.608999999999995</v>
      </c>
      <c r="AD3320" s="133">
        <v>1418.6210000000001</v>
      </c>
      <c r="AG3320" t="s">
        <v>261</v>
      </c>
      <c r="AH3320" s="137">
        <v>5.1999999999999995E-4</v>
      </c>
      <c r="AI3320" s="137">
        <v>8.7098934608488099E-4</v>
      </c>
      <c r="AJ3320" s="137">
        <v>1.8754838812505399E-4</v>
      </c>
    </row>
    <row r="3321" spans="1:36">
      <c r="A3321">
        <v>811</v>
      </c>
      <c r="B3321">
        <v>9730</v>
      </c>
      <c r="C3321" t="s">
        <v>3334</v>
      </c>
      <c r="D3321" t="s">
        <v>3335</v>
      </c>
      <c r="E3321" t="s">
        <v>154</v>
      </c>
      <c r="F3321" t="s">
        <v>3336</v>
      </c>
      <c r="G3321" t="s">
        <v>3337</v>
      </c>
      <c r="H3321" t="s">
        <v>44</v>
      </c>
      <c r="I3321" t="s">
        <v>1363</v>
      </c>
      <c r="J3321" t="s">
        <v>158</v>
      </c>
      <c r="K3321" t="s">
        <v>475</v>
      </c>
      <c r="L3321" t="s">
        <v>46</v>
      </c>
      <c r="M3321" t="s">
        <v>147</v>
      </c>
      <c r="N3321" t="s">
        <v>1164</v>
      </c>
      <c r="O3321" t="s">
        <v>51</v>
      </c>
      <c r="P3321" t="s">
        <v>224</v>
      </c>
      <c r="Q3321" t="s">
        <v>1067</v>
      </c>
      <c r="R3321" t="s">
        <v>218</v>
      </c>
      <c r="S3321" t="s">
        <v>161</v>
      </c>
      <c r="T3321" t="s">
        <v>3338</v>
      </c>
      <c r="U3321" t="s">
        <v>3339</v>
      </c>
      <c r="V3321" s="137">
        <v>8.0000000000000002E-3</v>
      </c>
      <c r="W3321" s="137">
        <v>4.0099999999999997E-2</v>
      </c>
      <c r="X3321" t="s">
        <v>272</v>
      </c>
      <c r="Y3321" t="s">
        <v>51</v>
      </c>
      <c r="Z3321" s="133">
        <v>1150000</v>
      </c>
      <c r="AA3321" s="135">
        <v>2.9780000000000002</v>
      </c>
      <c r="AB3321" s="139">
        <v>96.775000000000006</v>
      </c>
      <c r="AD3321" s="133">
        <v>3314.2530000000002</v>
      </c>
      <c r="AG3321" t="s">
        <v>261</v>
      </c>
      <c r="AH3321" s="137">
        <v>1.15E-3</v>
      </c>
      <c r="AI3321" s="137">
        <v>2.0348482856816898E-3</v>
      </c>
      <c r="AJ3321" s="137">
        <v>4.3815979813539402E-4</v>
      </c>
    </row>
    <row r="3322" spans="1:36">
      <c r="A3322">
        <v>811</v>
      </c>
      <c r="B3322">
        <v>9730</v>
      </c>
      <c r="C3322" t="s">
        <v>3340</v>
      </c>
      <c r="D3322" t="s">
        <v>3341</v>
      </c>
      <c r="E3322" t="s">
        <v>154</v>
      </c>
      <c r="F3322" t="s">
        <v>3342</v>
      </c>
      <c r="G3322" t="s">
        <v>3343</v>
      </c>
      <c r="H3322" t="s">
        <v>44</v>
      </c>
      <c r="I3322" t="s">
        <v>1363</v>
      </c>
      <c r="J3322" t="s">
        <v>158</v>
      </c>
      <c r="K3322" t="s">
        <v>475</v>
      </c>
      <c r="L3322" t="s">
        <v>46</v>
      </c>
      <c r="M3322" t="s">
        <v>147</v>
      </c>
      <c r="N3322" t="s">
        <v>1142</v>
      </c>
      <c r="O3322" t="s">
        <v>51</v>
      </c>
      <c r="P3322" t="s">
        <v>333</v>
      </c>
      <c r="Q3322" t="s">
        <v>1069</v>
      </c>
      <c r="R3322" t="s">
        <v>218</v>
      </c>
      <c r="S3322" t="s">
        <v>161</v>
      </c>
      <c r="T3322" t="s">
        <v>3344</v>
      </c>
      <c r="U3322" t="s">
        <v>3345</v>
      </c>
      <c r="V3322" s="137">
        <v>1.375E-2</v>
      </c>
      <c r="W3322" s="137">
        <v>4.3270000000000003E-2</v>
      </c>
      <c r="X3322" t="s">
        <v>272</v>
      </c>
      <c r="Y3322" t="s">
        <v>51</v>
      </c>
      <c r="Z3322" s="133">
        <v>4210000</v>
      </c>
      <c r="AA3322" s="135">
        <v>2.9780000000000002</v>
      </c>
      <c r="AB3322" s="139">
        <v>87.582999999999998</v>
      </c>
      <c r="AD3322" s="133">
        <v>10980.594999999999</v>
      </c>
      <c r="AG3322" t="s">
        <v>261</v>
      </c>
      <c r="AH3322" s="137">
        <v>3.238E-3</v>
      </c>
      <c r="AI3322" s="137">
        <v>6.7417428001518903E-3</v>
      </c>
      <c r="AJ3322" s="137">
        <v>1.4516859488645801E-3</v>
      </c>
    </row>
    <row r="3323" spans="1:36">
      <c r="A3323">
        <v>811</v>
      </c>
      <c r="B3323">
        <v>9730</v>
      </c>
      <c r="C3323" t="s">
        <v>3346</v>
      </c>
      <c r="D3323" t="s">
        <v>3347</v>
      </c>
      <c r="E3323" t="s">
        <v>154</v>
      </c>
      <c r="F3323" t="s">
        <v>3348</v>
      </c>
      <c r="G3323" t="s">
        <v>3349</v>
      </c>
      <c r="H3323" t="s">
        <v>44</v>
      </c>
      <c r="I3323" t="s">
        <v>1363</v>
      </c>
      <c r="J3323" t="s">
        <v>158</v>
      </c>
      <c r="K3323" t="s">
        <v>159</v>
      </c>
      <c r="L3323" t="s">
        <v>46</v>
      </c>
      <c r="M3323" t="s">
        <v>147</v>
      </c>
      <c r="N3323" t="s">
        <v>1151</v>
      </c>
      <c r="O3323" t="s">
        <v>51</v>
      </c>
      <c r="P3323" t="s">
        <v>251</v>
      </c>
      <c r="Q3323" t="s">
        <v>1069</v>
      </c>
      <c r="R3323" t="s">
        <v>218</v>
      </c>
      <c r="S3323" t="s">
        <v>161</v>
      </c>
      <c r="T3323" t="s">
        <v>3350</v>
      </c>
      <c r="U3323" t="s">
        <v>3351</v>
      </c>
      <c r="V3323" s="137">
        <v>4.7E-2</v>
      </c>
      <c r="W3323" s="137">
        <v>4.6030000000000001E-2</v>
      </c>
      <c r="X3323" t="s">
        <v>272</v>
      </c>
      <c r="Y3323" t="s">
        <v>51</v>
      </c>
      <c r="Z3323" s="133">
        <v>1940000</v>
      </c>
      <c r="AA3323" s="135">
        <v>2.9780000000000002</v>
      </c>
      <c r="AB3323" s="139">
        <v>101.80200000000001</v>
      </c>
      <c r="AD3323" s="133">
        <v>5881.45</v>
      </c>
      <c r="AG3323" t="s">
        <v>261</v>
      </c>
      <c r="AH3323" s="137">
        <v>1.9400000000000001E-3</v>
      </c>
      <c r="AI3323" s="137">
        <v>3.6110268204247202E-3</v>
      </c>
      <c r="AJ3323" s="137">
        <v>7.7755515918904701E-4</v>
      </c>
    </row>
    <row r="3324" spans="1:36">
      <c r="A3324">
        <v>811</v>
      </c>
      <c r="B3324">
        <v>9730</v>
      </c>
      <c r="C3324" t="s">
        <v>452</v>
      </c>
      <c r="D3324" t="s">
        <v>453</v>
      </c>
      <c r="E3324" t="s">
        <v>41</v>
      </c>
      <c r="F3324" t="s">
        <v>3352</v>
      </c>
      <c r="G3324" t="s">
        <v>3353</v>
      </c>
      <c r="H3324" t="s">
        <v>44</v>
      </c>
      <c r="I3324" t="s">
        <v>1363</v>
      </c>
      <c r="J3324" t="s">
        <v>158</v>
      </c>
      <c r="K3324" t="s">
        <v>45</v>
      </c>
      <c r="L3324" t="s">
        <v>46</v>
      </c>
      <c r="M3324" t="s">
        <v>147</v>
      </c>
      <c r="N3324" t="s">
        <v>1153</v>
      </c>
      <c r="O3324" t="s">
        <v>51</v>
      </c>
      <c r="P3324" t="s">
        <v>2843</v>
      </c>
      <c r="Q3324" t="s">
        <v>1069</v>
      </c>
      <c r="R3324" t="s">
        <v>218</v>
      </c>
      <c r="S3324" t="s">
        <v>161</v>
      </c>
      <c r="T3324" t="s">
        <v>3354</v>
      </c>
      <c r="U3324" t="s">
        <v>3355</v>
      </c>
      <c r="V3324" s="137">
        <v>5.1249999999999997E-2</v>
      </c>
      <c r="W3324" s="137">
        <v>5.1790000000000003E-2</v>
      </c>
      <c r="X3324" t="s">
        <v>272</v>
      </c>
      <c r="Y3324" t="s">
        <v>51</v>
      </c>
      <c r="Z3324" s="133">
        <v>282000</v>
      </c>
      <c r="AA3324" s="135">
        <v>2.9780000000000002</v>
      </c>
      <c r="AB3324" s="139">
        <v>102.17</v>
      </c>
      <c r="AD3324" s="133">
        <v>858.02099999999996</v>
      </c>
      <c r="AG3324" t="s">
        <v>261</v>
      </c>
      <c r="AH3324" s="137">
        <v>5.6400000000000005E-4</v>
      </c>
      <c r="AI3324" s="137">
        <v>5.2679843049015598E-4</v>
      </c>
      <c r="AJ3324" s="137">
        <v>1.1343444893941099E-4</v>
      </c>
    </row>
    <row r="3325" spans="1:36">
      <c r="A3325">
        <v>811</v>
      </c>
      <c r="B3325">
        <v>9730</v>
      </c>
      <c r="C3325" t="s">
        <v>3356</v>
      </c>
      <c r="D3325" t="s">
        <v>3357</v>
      </c>
      <c r="E3325" t="s">
        <v>154</v>
      </c>
      <c r="F3325" t="s">
        <v>3358</v>
      </c>
      <c r="G3325" t="s">
        <v>3359</v>
      </c>
      <c r="H3325" t="s">
        <v>44</v>
      </c>
      <c r="I3325" t="s">
        <v>1363</v>
      </c>
      <c r="J3325" t="s">
        <v>158</v>
      </c>
      <c r="K3325" t="s">
        <v>159</v>
      </c>
      <c r="L3325" t="s">
        <v>46</v>
      </c>
      <c r="M3325" t="s">
        <v>147</v>
      </c>
      <c r="N3325" t="s">
        <v>1155</v>
      </c>
      <c r="O3325" t="s">
        <v>51</v>
      </c>
      <c r="P3325" t="s">
        <v>333</v>
      </c>
      <c r="Q3325" t="s">
        <v>1069</v>
      </c>
      <c r="R3325" t="s">
        <v>218</v>
      </c>
      <c r="S3325" t="s">
        <v>161</v>
      </c>
      <c r="T3325" t="s">
        <v>3360</v>
      </c>
      <c r="U3325" t="s">
        <v>3361</v>
      </c>
      <c r="V3325" s="137">
        <v>3.5000000000000003E-2</v>
      </c>
      <c r="W3325" s="137">
        <v>4.2139999999999997E-2</v>
      </c>
      <c r="X3325" t="s">
        <v>272</v>
      </c>
      <c r="Y3325" t="s">
        <v>51</v>
      </c>
      <c r="Z3325" s="133">
        <v>1624000</v>
      </c>
      <c r="AA3325" s="135">
        <v>2.9780000000000002</v>
      </c>
      <c r="AB3325" s="139">
        <v>100.048</v>
      </c>
      <c r="AD3325" s="133">
        <v>4838.6030000000001</v>
      </c>
      <c r="AG3325" t="s">
        <v>261</v>
      </c>
      <c r="AH3325" s="137">
        <v>3.248E-3</v>
      </c>
      <c r="AI3325" s="137">
        <v>2.9707514562644899E-3</v>
      </c>
      <c r="AJ3325" s="137">
        <v>6.3968594983050903E-4</v>
      </c>
    </row>
    <row r="3326" spans="1:36">
      <c r="A3326">
        <v>811</v>
      </c>
      <c r="B3326">
        <v>9730</v>
      </c>
      <c r="C3326" t="s">
        <v>3362</v>
      </c>
      <c r="D3326" t="s">
        <v>3363</v>
      </c>
      <c r="E3326" t="s">
        <v>154</v>
      </c>
      <c r="F3326" t="s">
        <v>3364</v>
      </c>
      <c r="G3326" t="s">
        <v>3365</v>
      </c>
      <c r="H3326" t="s">
        <v>44</v>
      </c>
      <c r="I3326" t="s">
        <v>1363</v>
      </c>
      <c r="J3326" t="s">
        <v>158</v>
      </c>
      <c r="K3326" t="s">
        <v>159</v>
      </c>
      <c r="L3326" t="s">
        <v>46</v>
      </c>
      <c r="M3326" t="s">
        <v>147</v>
      </c>
      <c r="N3326" t="s">
        <v>1142</v>
      </c>
      <c r="O3326" t="s">
        <v>51</v>
      </c>
      <c r="P3326" t="s">
        <v>2843</v>
      </c>
      <c r="Q3326" t="s">
        <v>1069</v>
      </c>
      <c r="R3326" t="s">
        <v>218</v>
      </c>
      <c r="S3326" t="s">
        <v>161</v>
      </c>
      <c r="T3326" t="s">
        <v>3366</v>
      </c>
      <c r="U3326" t="s">
        <v>3367</v>
      </c>
      <c r="V3326" s="137">
        <v>3.4000000000000002E-2</v>
      </c>
      <c r="W3326" s="137">
        <v>4.6469999999999997E-2</v>
      </c>
      <c r="X3326" t="s">
        <v>272</v>
      </c>
      <c r="Y3326" t="s">
        <v>51</v>
      </c>
      <c r="Z3326" s="133">
        <v>735000</v>
      </c>
      <c r="AA3326" s="135">
        <v>2.9780000000000002</v>
      </c>
      <c r="AB3326" s="139">
        <v>96.006</v>
      </c>
      <c r="AD3326" s="133">
        <v>2101.4059999999999</v>
      </c>
      <c r="AG3326" t="s">
        <v>261</v>
      </c>
      <c r="AH3326" s="137">
        <v>9.7999999999999997E-4</v>
      </c>
      <c r="AI3326" s="137">
        <v>1.29019773933073E-3</v>
      </c>
      <c r="AJ3326" s="137">
        <v>2.7781569023978102E-4</v>
      </c>
    </row>
    <row r="3327" spans="1:36">
      <c r="A3327">
        <v>811</v>
      </c>
      <c r="B3327">
        <v>9730</v>
      </c>
      <c r="C3327" t="s">
        <v>3368</v>
      </c>
      <c r="D3327" t="s">
        <v>3369</v>
      </c>
      <c r="E3327" t="s">
        <v>154</v>
      </c>
      <c r="F3327" t="s">
        <v>3370</v>
      </c>
      <c r="G3327" t="s">
        <v>3371</v>
      </c>
      <c r="H3327" t="s">
        <v>44</v>
      </c>
      <c r="I3327" t="s">
        <v>1363</v>
      </c>
      <c r="J3327" t="s">
        <v>158</v>
      </c>
      <c r="K3327" t="s">
        <v>475</v>
      </c>
      <c r="L3327" t="s">
        <v>46</v>
      </c>
      <c r="M3327" t="s">
        <v>147</v>
      </c>
      <c r="N3327" t="s">
        <v>1151</v>
      </c>
      <c r="O3327" t="s">
        <v>51</v>
      </c>
      <c r="P3327" t="s">
        <v>333</v>
      </c>
      <c r="Q3327" t="s">
        <v>1069</v>
      </c>
      <c r="R3327" t="s">
        <v>218</v>
      </c>
      <c r="S3327" t="s">
        <v>161</v>
      </c>
      <c r="T3327" t="s">
        <v>3372</v>
      </c>
      <c r="U3327" t="s">
        <v>3373</v>
      </c>
      <c r="V3327" s="137">
        <v>1.9E-2</v>
      </c>
      <c r="W3327" s="137">
        <v>4.3400000000000001E-2</v>
      </c>
      <c r="X3327" t="s">
        <v>272</v>
      </c>
      <c r="Y3327" t="s">
        <v>51</v>
      </c>
      <c r="Z3327" s="133">
        <v>1585000</v>
      </c>
      <c r="AA3327" s="135">
        <v>2.9780000000000002</v>
      </c>
      <c r="AB3327" s="139">
        <v>94.412999999999997</v>
      </c>
      <c r="AD3327" s="133">
        <v>4456.4030000000002</v>
      </c>
      <c r="AG3327" t="s">
        <v>261</v>
      </c>
      <c r="AH3327" s="137">
        <v>1.585E-3</v>
      </c>
      <c r="AI3327" s="137">
        <v>2.7360922921172899E-3</v>
      </c>
      <c r="AJ3327" s="137">
        <v>5.8915726289259602E-4</v>
      </c>
    </row>
    <row r="3328" spans="1:36">
      <c r="A3328">
        <v>811</v>
      </c>
      <c r="B3328">
        <v>9730</v>
      </c>
      <c r="C3328" t="s">
        <v>3374</v>
      </c>
      <c r="D3328" t="s">
        <v>3375</v>
      </c>
      <c r="E3328" t="s">
        <v>154</v>
      </c>
      <c r="F3328" t="s">
        <v>3376</v>
      </c>
      <c r="G3328" t="s">
        <v>3377</v>
      </c>
      <c r="H3328" t="s">
        <v>44</v>
      </c>
      <c r="I3328" t="s">
        <v>1363</v>
      </c>
      <c r="J3328" t="s">
        <v>158</v>
      </c>
      <c r="K3328" t="s">
        <v>159</v>
      </c>
      <c r="L3328" t="s">
        <v>46</v>
      </c>
      <c r="M3328" t="s">
        <v>147</v>
      </c>
      <c r="N3328" t="s">
        <v>1155</v>
      </c>
      <c r="O3328" t="s">
        <v>51</v>
      </c>
      <c r="P3328" t="s">
        <v>3378</v>
      </c>
      <c r="Q3328" t="s">
        <v>1069</v>
      </c>
      <c r="R3328" t="s">
        <v>218</v>
      </c>
      <c r="S3328" t="s">
        <v>161</v>
      </c>
      <c r="T3328" t="s">
        <v>3379</v>
      </c>
      <c r="U3328" t="s">
        <v>3380</v>
      </c>
      <c r="V3328" s="137">
        <v>3.875E-2</v>
      </c>
      <c r="W3328" s="137">
        <v>5.1279999999999999E-2</v>
      </c>
      <c r="X3328" t="s">
        <v>272</v>
      </c>
      <c r="Y3328" t="s">
        <v>51</v>
      </c>
      <c r="Z3328" s="133">
        <v>734000</v>
      </c>
      <c r="AA3328" s="135">
        <v>2.9780000000000002</v>
      </c>
      <c r="AB3328" s="139">
        <v>95.364999999999995</v>
      </c>
      <c r="AD3328" s="133">
        <v>2084.5300000000002</v>
      </c>
      <c r="AG3328" t="s">
        <v>261</v>
      </c>
      <c r="AH3328" s="137">
        <v>7.3399999999999995E-4</v>
      </c>
      <c r="AI3328" s="137">
        <v>1.27983654207646E-3</v>
      </c>
      <c r="AJ3328" s="137">
        <v>2.75584634426276E-4</v>
      </c>
    </row>
    <row r="3329" spans="1:36">
      <c r="A3329">
        <v>811</v>
      </c>
      <c r="B3329">
        <v>9730</v>
      </c>
      <c r="C3329" t="s">
        <v>3381</v>
      </c>
      <c r="D3329" t="s">
        <v>3382</v>
      </c>
      <c r="E3329" t="s">
        <v>154</v>
      </c>
      <c r="F3329" t="s">
        <v>3383</v>
      </c>
      <c r="G3329" t="s">
        <v>3384</v>
      </c>
      <c r="H3329" t="s">
        <v>44</v>
      </c>
      <c r="I3329" t="s">
        <v>1363</v>
      </c>
      <c r="J3329" t="s">
        <v>158</v>
      </c>
      <c r="K3329" t="s">
        <v>475</v>
      </c>
      <c r="L3329" t="s">
        <v>46</v>
      </c>
      <c r="M3329" t="s">
        <v>147</v>
      </c>
      <c r="N3329" t="s">
        <v>1160</v>
      </c>
      <c r="O3329" t="s">
        <v>51</v>
      </c>
      <c r="P3329" t="s">
        <v>216</v>
      </c>
      <c r="Q3329" t="s">
        <v>1069</v>
      </c>
      <c r="R3329" t="s">
        <v>218</v>
      </c>
      <c r="S3329" t="s">
        <v>161</v>
      </c>
      <c r="T3329" t="s">
        <v>3385</v>
      </c>
      <c r="U3329" t="s">
        <v>3386</v>
      </c>
      <c r="V3329" s="137">
        <v>3.3000000000000002E-2</v>
      </c>
      <c r="W3329" s="137">
        <v>4.1799999999999997E-2</v>
      </c>
      <c r="X3329" t="s">
        <v>272</v>
      </c>
      <c r="Y3329" t="s">
        <v>51</v>
      </c>
      <c r="Z3329" s="133">
        <v>1030000</v>
      </c>
      <c r="AA3329" s="135">
        <v>2.9780000000000002</v>
      </c>
      <c r="AB3329" s="139">
        <v>100.767</v>
      </c>
      <c r="AD3329" s="133">
        <v>3090.8760000000002</v>
      </c>
      <c r="AG3329" t="s">
        <v>261</v>
      </c>
      <c r="AH3329" s="137">
        <v>2.5799999999999998E-4</v>
      </c>
      <c r="AI3329" s="137">
        <v>1.89770166124133E-3</v>
      </c>
      <c r="AJ3329" s="137">
        <v>4.0862829069939302E-4</v>
      </c>
    </row>
    <row r="3330" spans="1:36">
      <c r="A3330">
        <v>811</v>
      </c>
      <c r="B3330">
        <v>9730</v>
      </c>
      <c r="C3330" t="s">
        <v>3387</v>
      </c>
      <c r="D3330" t="s">
        <v>3388</v>
      </c>
      <c r="E3330" t="s">
        <v>154</v>
      </c>
      <c r="F3330" t="s">
        <v>3389</v>
      </c>
      <c r="G3330" t="s">
        <v>3390</v>
      </c>
      <c r="H3330" t="s">
        <v>44</v>
      </c>
      <c r="I3330" t="s">
        <v>1363</v>
      </c>
      <c r="J3330" t="s">
        <v>158</v>
      </c>
      <c r="K3330" t="s">
        <v>159</v>
      </c>
      <c r="L3330" t="s">
        <v>46</v>
      </c>
      <c r="M3330" t="s">
        <v>147</v>
      </c>
      <c r="N3330" t="s">
        <v>1163</v>
      </c>
      <c r="O3330" t="s">
        <v>51</v>
      </c>
      <c r="P3330" t="s">
        <v>358</v>
      </c>
      <c r="Q3330" t="s">
        <v>1069</v>
      </c>
      <c r="R3330" t="s">
        <v>218</v>
      </c>
      <c r="S3330" t="s">
        <v>161</v>
      </c>
      <c r="T3330" t="s">
        <v>2171</v>
      </c>
      <c r="U3330" t="s">
        <v>3391</v>
      </c>
      <c r="V3330" s="137">
        <v>1.55E-2</v>
      </c>
      <c r="W3330" s="137">
        <v>4.3490000000000001E-2</v>
      </c>
      <c r="X3330" t="s">
        <v>272</v>
      </c>
      <c r="Y3330" t="s">
        <v>51</v>
      </c>
      <c r="Z3330" s="133">
        <v>449000</v>
      </c>
      <c r="AA3330" s="135">
        <v>2.9780000000000002</v>
      </c>
      <c r="AB3330" s="139">
        <v>94.825999999999993</v>
      </c>
      <c r="AD3330" s="133">
        <v>1267.9349999999999</v>
      </c>
      <c r="AG3330" t="s">
        <v>261</v>
      </c>
      <c r="AH3330" s="137">
        <v>3.59E-4</v>
      </c>
      <c r="AI3330" s="137">
        <v>7.7847260906725604E-4</v>
      </c>
      <c r="AJ3330" s="137">
        <v>1.67626944791401E-4</v>
      </c>
    </row>
    <row r="3331" spans="1:36">
      <c r="A3331">
        <v>811</v>
      </c>
      <c r="B3331">
        <v>9730</v>
      </c>
      <c r="C3331" t="s">
        <v>3392</v>
      </c>
      <c r="D3331" t="s">
        <v>3393</v>
      </c>
      <c r="E3331" t="s">
        <v>154</v>
      </c>
      <c r="F3331" t="s">
        <v>3394</v>
      </c>
      <c r="G3331" t="s">
        <v>3395</v>
      </c>
      <c r="H3331" t="s">
        <v>44</v>
      </c>
      <c r="I3331" t="s">
        <v>1363</v>
      </c>
      <c r="J3331" t="s">
        <v>158</v>
      </c>
      <c r="K3331" t="s">
        <v>159</v>
      </c>
      <c r="L3331" t="s">
        <v>46</v>
      </c>
      <c r="M3331" t="s">
        <v>147</v>
      </c>
      <c r="N3331" t="s">
        <v>1160</v>
      </c>
      <c r="O3331" t="s">
        <v>51</v>
      </c>
      <c r="P3331" t="s">
        <v>2544</v>
      </c>
      <c r="Q3331" t="s">
        <v>1069</v>
      </c>
      <c r="R3331" t="s">
        <v>218</v>
      </c>
      <c r="S3331" t="s">
        <v>161</v>
      </c>
      <c r="T3331" t="s">
        <v>3396</v>
      </c>
      <c r="U3331" t="s">
        <v>3397</v>
      </c>
      <c r="V3331" s="137">
        <v>3.5999999999999997E-2</v>
      </c>
      <c r="W3331" s="137">
        <v>6.9379999999999997E-2</v>
      </c>
      <c r="X3331" t="s">
        <v>272</v>
      </c>
      <c r="Y3331" t="s">
        <v>51</v>
      </c>
      <c r="Z3331" s="133">
        <v>230000</v>
      </c>
      <c r="AA3331" s="135">
        <v>2.9780000000000002</v>
      </c>
      <c r="AB3331" s="139">
        <v>61.698</v>
      </c>
      <c r="AD3331" s="133">
        <v>422.596</v>
      </c>
      <c r="AG3331" t="s">
        <v>261</v>
      </c>
      <c r="AH3331" s="137">
        <v>5.1E-5</v>
      </c>
      <c r="AI3331" s="137">
        <v>2.5946097645977798E-4</v>
      </c>
      <c r="AJ3331" s="137">
        <v>5.58692114147186E-5</v>
      </c>
    </row>
    <row r="3332" spans="1:36">
      <c r="A3332">
        <v>811</v>
      </c>
      <c r="B3332">
        <v>9730</v>
      </c>
      <c r="C3332" t="s">
        <v>3398</v>
      </c>
      <c r="D3332" t="s">
        <v>3399</v>
      </c>
      <c r="E3332" t="s">
        <v>154</v>
      </c>
      <c r="F3332" t="s">
        <v>3400</v>
      </c>
      <c r="G3332" t="s">
        <v>3401</v>
      </c>
      <c r="H3332" t="s">
        <v>44</v>
      </c>
      <c r="I3332" t="s">
        <v>1363</v>
      </c>
      <c r="J3332" t="s">
        <v>158</v>
      </c>
      <c r="K3332" t="s">
        <v>475</v>
      </c>
      <c r="L3332" t="s">
        <v>46</v>
      </c>
      <c r="M3332" t="s">
        <v>147</v>
      </c>
      <c r="N3332" t="s">
        <v>1142</v>
      </c>
      <c r="O3332" t="s">
        <v>51</v>
      </c>
      <c r="P3332" t="s">
        <v>333</v>
      </c>
      <c r="Q3332" t="s">
        <v>1069</v>
      </c>
      <c r="R3332" t="s">
        <v>218</v>
      </c>
      <c r="S3332" t="s">
        <v>161</v>
      </c>
      <c r="T3332" t="s">
        <v>3402</v>
      </c>
      <c r="U3332" t="s">
        <v>3403</v>
      </c>
      <c r="V3332" s="137">
        <v>3.5999999999999997E-2</v>
      </c>
      <c r="W3332" s="137">
        <v>4.2939999999999999E-2</v>
      </c>
      <c r="X3332" t="s">
        <v>272</v>
      </c>
      <c r="Y3332" t="s">
        <v>51</v>
      </c>
      <c r="Z3332" s="133">
        <v>1030000</v>
      </c>
      <c r="AA3332" s="135">
        <v>2.9780000000000002</v>
      </c>
      <c r="AB3332" s="139">
        <v>100.203</v>
      </c>
      <c r="AD3332" s="133">
        <v>3073.558</v>
      </c>
      <c r="AG3332" t="s">
        <v>261</v>
      </c>
      <c r="AH3332" s="137">
        <v>1.3730000000000001E-3</v>
      </c>
      <c r="AI3332" s="137">
        <v>1.8870688253053601E-3</v>
      </c>
      <c r="AJ3332" s="137">
        <v>4.0633874347363998E-4</v>
      </c>
    </row>
    <row r="3333" spans="1:36">
      <c r="A3333">
        <v>811</v>
      </c>
      <c r="B3333">
        <v>9730</v>
      </c>
      <c r="C3333" t="s">
        <v>3404</v>
      </c>
      <c r="D3333" t="s">
        <v>3405</v>
      </c>
      <c r="E3333" t="s">
        <v>154</v>
      </c>
      <c r="F3333" t="s">
        <v>3406</v>
      </c>
      <c r="G3333" t="s">
        <v>3407</v>
      </c>
      <c r="H3333" t="s">
        <v>44</v>
      </c>
      <c r="I3333" t="s">
        <v>1363</v>
      </c>
      <c r="J3333" t="s">
        <v>158</v>
      </c>
      <c r="K3333" t="s">
        <v>159</v>
      </c>
      <c r="L3333" t="s">
        <v>46</v>
      </c>
      <c r="M3333" t="s">
        <v>147</v>
      </c>
      <c r="N3333" t="s">
        <v>1139</v>
      </c>
      <c r="O3333" t="s">
        <v>51</v>
      </c>
      <c r="P3333" t="s">
        <v>251</v>
      </c>
      <c r="Q3333" t="s">
        <v>1069</v>
      </c>
      <c r="R3333" t="s">
        <v>218</v>
      </c>
      <c r="S3333" t="s">
        <v>161</v>
      </c>
      <c r="T3333" t="s">
        <v>3408</v>
      </c>
      <c r="U3333" t="s">
        <v>3409</v>
      </c>
      <c r="V3333" s="137">
        <v>0.03</v>
      </c>
      <c r="W3333" s="137">
        <v>4.3700000000000003E-2</v>
      </c>
      <c r="X3333" t="s">
        <v>272</v>
      </c>
      <c r="Y3333" t="s">
        <v>51</v>
      </c>
      <c r="Z3333" s="133">
        <v>1040000</v>
      </c>
      <c r="AA3333" s="135">
        <v>2.9780000000000002</v>
      </c>
      <c r="AB3333" s="139">
        <v>96.067999999999998</v>
      </c>
      <c r="AD3333" s="133">
        <v>2975.3440000000001</v>
      </c>
      <c r="AG3333" t="s">
        <v>261</v>
      </c>
      <c r="AH3333" s="137">
        <v>6.9300000000000004E-4</v>
      </c>
      <c r="AI3333" s="137">
        <v>1.82676864886152E-3</v>
      </c>
      <c r="AJ3333" s="137">
        <v>3.9335442748110401E-4</v>
      </c>
    </row>
    <row r="3334" spans="1:36">
      <c r="A3334">
        <v>811</v>
      </c>
      <c r="B3334">
        <v>9730</v>
      </c>
      <c r="C3334" t="s">
        <v>3410</v>
      </c>
      <c r="D3334" t="s">
        <v>3411</v>
      </c>
      <c r="E3334" t="s">
        <v>154</v>
      </c>
      <c r="F3334" t="s">
        <v>3412</v>
      </c>
      <c r="G3334" t="s">
        <v>3413</v>
      </c>
      <c r="H3334" t="s">
        <v>44</v>
      </c>
      <c r="I3334" t="s">
        <v>1363</v>
      </c>
      <c r="J3334" t="s">
        <v>158</v>
      </c>
      <c r="K3334" t="s">
        <v>159</v>
      </c>
      <c r="L3334" t="s">
        <v>46</v>
      </c>
      <c r="M3334" t="s">
        <v>147</v>
      </c>
      <c r="N3334" t="s">
        <v>1158</v>
      </c>
      <c r="O3334" t="s">
        <v>51</v>
      </c>
      <c r="P3334" t="s">
        <v>2544</v>
      </c>
      <c r="Q3334" t="s">
        <v>1059</v>
      </c>
      <c r="R3334" t="s">
        <v>218</v>
      </c>
      <c r="S3334" t="s">
        <v>161</v>
      </c>
      <c r="T3334" t="s">
        <v>3414</v>
      </c>
      <c r="U3334" t="s">
        <v>3415</v>
      </c>
      <c r="V3334" s="137">
        <v>3.6999999999999998E-2</v>
      </c>
      <c r="W3334" s="137">
        <v>6.7059999999999995E-2</v>
      </c>
      <c r="X3334" t="s">
        <v>272</v>
      </c>
      <c r="Y3334" t="s">
        <v>51</v>
      </c>
      <c r="Z3334" s="133">
        <v>460000</v>
      </c>
      <c r="AA3334" s="135">
        <v>2.9780000000000002</v>
      </c>
      <c r="AB3334" s="139">
        <v>93.533000000000001</v>
      </c>
      <c r="AD3334" s="133">
        <v>1281.2919999999999</v>
      </c>
      <c r="AG3334" t="s">
        <v>261</v>
      </c>
      <c r="AH3334" s="137">
        <v>5.7499999999999999E-4</v>
      </c>
      <c r="AI3334" s="137">
        <v>7.8667305977169703E-4</v>
      </c>
      <c r="AJ3334" s="137">
        <v>1.69392731386186E-4</v>
      </c>
    </row>
    <row r="3335" spans="1:36">
      <c r="A3335">
        <v>811</v>
      </c>
      <c r="B3335">
        <v>9730</v>
      </c>
      <c r="C3335" t="s">
        <v>3416</v>
      </c>
      <c r="D3335" t="s">
        <v>3417</v>
      </c>
      <c r="E3335" t="s">
        <v>154</v>
      </c>
      <c r="F3335" t="s">
        <v>3418</v>
      </c>
      <c r="G3335" t="s">
        <v>3419</v>
      </c>
      <c r="H3335" t="s">
        <v>44</v>
      </c>
      <c r="I3335" t="s">
        <v>1363</v>
      </c>
      <c r="J3335" t="s">
        <v>158</v>
      </c>
      <c r="K3335" t="s">
        <v>159</v>
      </c>
      <c r="L3335" t="s">
        <v>46</v>
      </c>
      <c r="M3335" t="s">
        <v>147</v>
      </c>
      <c r="N3335" t="s">
        <v>1165</v>
      </c>
      <c r="O3335" t="s">
        <v>51</v>
      </c>
      <c r="P3335" t="s">
        <v>2544</v>
      </c>
      <c r="Q3335" t="s">
        <v>1069</v>
      </c>
      <c r="R3335" t="s">
        <v>218</v>
      </c>
      <c r="S3335" t="s">
        <v>161</v>
      </c>
      <c r="T3335" t="s">
        <v>3420</v>
      </c>
      <c r="U3335" t="s">
        <v>3421</v>
      </c>
      <c r="V3335" s="137">
        <v>4.2999999999999997E-2</v>
      </c>
      <c r="W3335" s="137">
        <v>4.6269999999999999E-2</v>
      </c>
      <c r="X3335" t="s">
        <v>272</v>
      </c>
      <c r="Y3335" t="s">
        <v>51</v>
      </c>
      <c r="Z3335" s="133">
        <v>740000</v>
      </c>
      <c r="AA3335" s="135">
        <v>2.9780000000000002</v>
      </c>
      <c r="AB3335" s="139">
        <v>100.352</v>
      </c>
      <c r="AD3335" s="133">
        <v>2211.4690000000001</v>
      </c>
      <c r="AG3335" t="s">
        <v>261</v>
      </c>
      <c r="AH3335" s="137">
        <v>2.3499999999999999E-4</v>
      </c>
      <c r="AI3335" s="137">
        <v>1.35777318551968E-3</v>
      </c>
      <c r="AJ3335" s="137">
        <v>2.9236657546764002E-4</v>
      </c>
    </row>
    <row r="3336" spans="1:36">
      <c r="A3336">
        <v>811</v>
      </c>
      <c r="B3336">
        <v>9730</v>
      </c>
      <c r="C3336" t="s">
        <v>3422</v>
      </c>
      <c r="D3336" t="s">
        <v>3423</v>
      </c>
      <c r="E3336" t="s">
        <v>154</v>
      </c>
      <c r="F3336" t="s">
        <v>3424</v>
      </c>
      <c r="G3336" t="s">
        <v>3425</v>
      </c>
      <c r="H3336" t="s">
        <v>44</v>
      </c>
      <c r="I3336" t="s">
        <v>1363</v>
      </c>
      <c r="J3336" t="s">
        <v>158</v>
      </c>
      <c r="K3336" t="s">
        <v>159</v>
      </c>
      <c r="L3336" t="s">
        <v>46</v>
      </c>
      <c r="M3336" t="s">
        <v>147</v>
      </c>
      <c r="N3336" t="s">
        <v>1165</v>
      </c>
      <c r="O3336" t="s">
        <v>51</v>
      </c>
      <c r="P3336" t="s">
        <v>2843</v>
      </c>
      <c r="Q3336" t="s">
        <v>1069</v>
      </c>
      <c r="R3336" t="s">
        <v>218</v>
      </c>
      <c r="S3336" t="s">
        <v>161</v>
      </c>
      <c r="T3336" t="s">
        <v>3426</v>
      </c>
      <c r="U3336" t="s">
        <v>3427</v>
      </c>
      <c r="V3336" s="137">
        <v>3.875E-2</v>
      </c>
      <c r="W3336" s="137">
        <v>4.7640000000000002E-2</v>
      </c>
      <c r="X3336" t="s">
        <v>272</v>
      </c>
      <c r="Y3336" t="s">
        <v>51</v>
      </c>
      <c r="Z3336" s="133">
        <v>560000</v>
      </c>
      <c r="AA3336" s="135">
        <v>2.9780000000000002</v>
      </c>
      <c r="AB3336" s="139">
        <v>97.703999999999994</v>
      </c>
      <c r="AD3336" s="133">
        <v>1629.385</v>
      </c>
      <c r="AG3336" t="s">
        <v>261</v>
      </c>
      <c r="AH3336" s="137">
        <v>8.0000000000000007E-5</v>
      </c>
      <c r="AI3336" s="137">
        <v>1.0003915501813801E-3</v>
      </c>
      <c r="AJ3336" s="137">
        <v>2.1541230506871999E-4</v>
      </c>
    </row>
    <row r="3337" spans="1:36">
      <c r="A3337">
        <v>811</v>
      </c>
      <c r="B3337">
        <v>9730</v>
      </c>
      <c r="C3337" t="s">
        <v>3428</v>
      </c>
      <c r="D3337" t="s">
        <v>3429</v>
      </c>
      <c r="E3337" t="s">
        <v>154</v>
      </c>
      <c r="F3337" t="s">
        <v>3430</v>
      </c>
      <c r="G3337" t="s">
        <v>3431</v>
      </c>
      <c r="H3337" t="s">
        <v>44</v>
      </c>
      <c r="I3337" t="s">
        <v>1363</v>
      </c>
      <c r="J3337" t="s">
        <v>158</v>
      </c>
      <c r="K3337" t="s">
        <v>159</v>
      </c>
      <c r="L3337" t="s">
        <v>46</v>
      </c>
      <c r="M3337" t="s">
        <v>147</v>
      </c>
      <c r="N3337" t="s">
        <v>254</v>
      </c>
      <c r="O3337" t="s">
        <v>51</v>
      </c>
      <c r="P3337" t="s">
        <v>3378</v>
      </c>
      <c r="Q3337" t="s">
        <v>1069</v>
      </c>
      <c r="R3337" t="s">
        <v>218</v>
      </c>
      <c r="S3337" t="s">
        <v>161</v>
      </c>
      <c r="T3337" t="s">
        <v>3432</v>
      </c>
      <c r="U3337" t="s">
        <v>3433</v>
      </c>
      <c r="V3337" s="137">
        <v>0.06</v>
      </c>
      <c r="W3337" s="137">
        <v>5.5559999999999998E-2</v>
      </c>
      <c r="X3337" t="s">
        <v>272</v>
      </c>
      <c r="Y3337" t="s">
        <v>51</v>
      </c>
      <c r="Z3337" s="133">
        <v>464000</v>
      </c>
      <c r="AA3337" s="135">
        <v>2.9780000000000002</v>
      </c>
      <c r="AB3337" s="139">
        <v>101.688</v>
      </c>
      <c r="AD3337" s="133">
        <v>1405.1179999999999</v>
      </c>
      <c r="AG3337" t="s">
        <v>261</v>
      </c>
      <c r="AH3337" s="137">
        <v>3.0899999999999998E-4</v>
      </c>
      <c r="AI3337" s="137">
        <v>8.6269866826980599E-4</v>
      </c>
      <c r="AJ3337" s="137">
        <v>1.8576317310759001E-4</v>
      </c>
    </row>
    <row r="3338" spans="1:36">
      <c r="A3338">
        <v>811</v>
      </c>
      <c r="B3338">
        <v>9730</v>
      </c>
      <c r="C3338" t="s">
        <v>3434</v>
      </c>
      <c r="D3338" t="s">
        <v>3435</v>
      </c>
      <c r="E3338" t="s">
        <v>154</v>
      </c>
      <c r="F3338" t="s">
        <v>3436</v>
      </c>
      <c r="G3338" t="s">
        <v>3437</v>
      </c>
      <c r="H3338" t="s">
        <v>44</v>
      </c>
      <c r="I3338" t="s">
        <v>1363</v>
      </c>
      <c r="J3338" t="s">
        <v>158</v>
      </c>
      <c r="K3338" t="s">
        <v>159</v>
      </c>
      <c r="L3338" t="s">
        <v>46</v>
      </c>
      <c r="M3338" t="s">
        <v>147</v>
      </c>
      <c r="N3338" t="s">
        <v>1160</v>
      </c>
      <c r="O3338" t="s">
        <v>51</v>
      </c>
      <c r="P3338" t="s">
        <v>2544</v>
      </c>
      <c r="Q3338" t="s">
        <v>1069</v>
      </c>
      <c r="R3338" t="s">
        <v>218</v>
      </c>
      <c r="S3338" t="s">
        <v>161</v>
      </c>
      <c r="T3338" t="s">
        <v>3438</v>
      </c>
      <c r="U3338" t="s">
        <v>3439</v>
      </c>
      <c r="V3338" s="137">
        <v>4.7500000000000001E-2</v>
      </c>
      <c r="W3338" s="137">
        <v>4.7260000000000003E-2</v>
      </c>
      <c r="X3338" t="s">
        <v>272</v>
      </c>
      <c r="Y3338" t="s">
        <v>51</v>
      </c>
      <c r="Z3338" s="133">
        <v>545000</v>
      </c>
      <c r="AA3338" s="135">
        <v>2.9780000000000002</v>
      </c>
      <c r="AB3338" s="139">
        <v>102.42700000000001</v>
      </c>
      <c r="AD3338" s="133">
        <v>1662.402</v>
      </c>
      <c r="AG3338" t="s">
        <v>261</v>
      </c>
      <c r="AH3338" s="137">
        <v>9.9099999999999991E-4</v>
      </c>
      <c r="AI3338" s="137">
        <v>1.02066288538099E-3</v>
      </c>
      <c r="AJ3338" s="137">
        <v>2.1977729099985501E-4</v>
      </c>
    </row>
    <row r="3339" spans="1:36">
      <c r="A3339">
        <v>811</v>
      </c>
      <c r="B3339">
        <v>9730</v>
      </c>
      <c r="C3339" t="s">
        <v>3440</v>
      </c>
      <c r="D3339" t="s">
        <v>3441</v>
      </c>
      <c r="E3339" t="s">
        <v>154</v>
      </c>
      <c r="F3339" t="s">
        <v>3442</v>
      </c>
      <c r="G3339" t="s">
        <v>3443</v>
      </c>
      <c r="H3339" t="s">
        <v>44</v>
      </c>
      <c r="I3339" t="s">
        <v>1363</v>
      </c>
      <c r="J3339" t="s">
        <v>158</v>
      </c>
      <c r="K3339" t="s">
        <v>475</v>
      </c>
      <c r="L3339" t="s">
        <v>46</v>
      </c>
      <c r="M3339" t="s">
        <v>147</v>
      </c>
      <c r="N3339" t="s">
        <v>1139</v>
      </c>
      <c r="O3339" t="s">
        <v>51</v>
      </c>
      <c r="P3339" t="s">
        <v>2544</v>
      </c>
      <c r="Q3339" t="s">
        <v>1069</v>
      </c>
      <c r="R3339" t="s">
        <v>218</v>
      </c>
      <c r="S3339" t="s">
        <v>161</v>
      </c>
      <c r="T3339" t="s">
        <v>3444</v>
      </c>
      <c r="U3339" t="s">
        <v>72</v>
      </c>
      <c r="V3339" s="137">
        <v>4.7E-2</v>
      </c>
      <c r="W3339" s="137">
        <v>4.6420000000000003E-2</v>
      </c>
      <c r="X3339" t="s">
        <v>272</v>
      </c>
      <c r="Y3339" t="s">
        <v>51</v>
      </c>
      <c r="Z3339" s="133">
        <v>612000</v>
      </c>
      <c r="AA3339" s="135">
        <v>2.9780000000000002</v>
      </c>
      <c r="AB3339" s="139">
        <v>101.499</v>
      </c>
      <c r="AD3339" s="133">
        <v>1849.8489999999999</v>
      </c>
      <c r="AG3339" t="s">
        <v>261</v>
      </c>
      <c r="AH3339" s="137">
        <v>4.8999999999999998E-4</v>
      </c>
      <c r="AI3339" s="137">
        <v>1.1357497005637801E-3</v>
      </c>
      <c r="AJ3339" s="137">
        <v>2.4455870397465399E-4</v>
      </c>
    </row>
    <row r="3340" spans="1:36">
      <c r="A3340">
        <v>811</v>
      </c>
      <c r="B3340">
        <v>9730</v>
      </c>
      <c r="C3340" t="s">
        <v>3445</v>
      </c>
      <c r="D3340" t="s">
        <v>3446</v>
      </c>
      <c r="E3340" t="s">
        <v>154</v>
      </c>
      <c r="F3340" t="s">
        <v>3447</v>
      </c>
      <c r="G3340" t="s">
        <v>3448</v>
      </c>
      <c r="H3340" t="s">
        <v>44</v>
      </c>
      <c r="I3340" t="s">
        <v>1363</v>
      </c>
      <c r="J3340" t="s">
        <v>158</v>
      </c>
      <c r="K3340" t="s">
        <v>159</v>
      </c>
      <c r="L3340" t="s">
        <v>46</v>
      </c>
      <c r="M3340" t="s">
        <v>147</v>
      </c>
      <c r="N3340" t="s">
        <v>1139</v>
      </c>
      <c r="O3340" t="s">
        <v>51</v>
      </c>
      <c r="P3340" t="s">
        <v>358</v>
      </c>
      <c r="Q3340" t="s">
        <v>1069</v>
      </c>
      <c r="R3340" t="s">
        <v>218</v>
      </c>
      <c r="S3340" t="s">
        <v>161</v>
      </c>
      <c r="T3340" t="s">
        <v>2171</v>
      </c>
      <c r="U3340" t="s">
        <v>3449</v>
      </c>
      <c r="V3340" s="137">
        <v>3.6999999999999998E-2</v>
      </c>
      <c r="W3340" s="137">
        <v>4.1430000000000002E-2</v>
      </c>
      <c r="X3340" t="s">
        <v>272</v>
      </c>
      <c r="Y3340" t="s">
        <v>51</v>
      </c>
      <c r="Z3340" s="133">
        <v>1175000</v>
      </c>
      <c r="AA3340" s="135">
        <v>2.9780000000000002</v>
      </c>
      <c r="AB3340" s="139">
        <v>98.994</v>
      </c>
      <c r="AD3340" s="133">
        <v>3463.9430000000002</v>
      </c>
      <c r="AG3340" t="s">
        <v>261</v>
      </c>
      <c r="AH3340" s="137">
        <v>7.94E-4</v>
      </c>
      <c r="AI3340" s="137">
        <v>2.12675315988916E-3</v>
      </c>
      <c r="AJ3340" s="137">
        <v>4.5794949027792598E-4</v>
      </c>
    </row>
    <row r="3341" spans="1:36">
      <c r="A3341">
        <v>811</v>
      </c>
      <c r="B3341">
        <v>9730</v>
      </c>
      <c r="C3341" t="s">
        <v>3450</v>
      </c>
      <c r="D3341" t="s">
        <v>3451</v>
      </c>
      <c r="E3341" t="s">
        <v>154</v>
      </c>
      <c r="F3341" t="s">
        <v>3452</v>
      </c>
      <c r="G3341" t="s">
        <v>3453</v>
      </c>
      <c r="H3341" t="s">
        <v>44</v>
      </c>
      <c r="I3341" t="s">
        <v>1363</v>
      </c>
      <c r="J3341" t="s">
        <v>158</v>
      </c>
      <c r="K3341" t="s">
        <v>879</v>
      </c>
      <c r="L3341" t="s">
        <v>46</v>
      </c>
      <c r="M3341" t="s">
        <v>147</v>
      </c>
      <c r="N3341" t="s">
        <v>1103</v>
      </c>
      <c r="O3341" t="s">
        <v>51</v>
      </c>
      <c r="P3341" t="s">
        <v>2843</v>
      </c>
      <c r="Q3341" t="s">
        <v>1069</v>
      </c>
      <c r="R3341" t="s">
        <v>218</v>
      </c>
      <c r="S3341" t="s">
        <v>161</v>
      </c>
      <c r="T3341" t="s">
        <v>3454</v>
      </c>
      <c r="U3341" t="s">
        <v>3455</v>
      </c>
      <c r="V3341" s="137">
        <v>4.4999999999999998E-2</v>
      </c>
      <c r="W3341" s="137">
        <v>4.8000000000000001E-2</v>
      </c>
      <c r="X3341" t="s">
        <v>272</v>
      </c>
      <c r="Y3341" t="s">
        <v>51</v>
      </c>
      <c r="Z3341" s="133">
        <v>595000</v>
      </c>
      <c r="AA3341" s="135">
        <v>2.9780000000000002</v>
      </c>
      <c r="AB3341" s="139">
        <v>100.824</v>
      </c>
      <c r="AD3341" s="133">
        <v>1786.5119999999999</v>
      </c>
      <c r="AG3341" t="s">
        <v>261</v>
      </c>
      <c r="AH3341" s="137">
        <v>3.97E-4</v>
      </c>
      <c r="AI3341" s="137">
        <v>1.09686286647906E-3</v>
      </c>
      <c r="AJ3341" s="137">
        <v>2.3618528002330601E-4</v>
      </c>
    </row>
    <row r="3342" spans="1:36">
      <c r="A3342">
        <v>811</v>
      </c>
      <c r="B3342">
        <v>9730</v>
      </c>
      <c r="C3342" t="s">
        <v>2249</v>
      </c>
      <c r="D3342" t="s">
        <v>2250</v>
      </c>
      <c r="E3342" t="s">
        <v>41</v>
      </c>
      <c r="F3342" t="s">
        <v>3456</v>
      </c>
      <c r="G3342" t="s">
        <v>3457</v>
      </c>
      <c r="H3342" t="s">
        <v>44</v>
      </c>
      <c r="I3342" t="s">
        <v>1542</v>
      </c>
      <c r="J3342" t="s">
        <v>45</v>
      </c>
      <c r="K3342" t="s">
        <v>45</v>
      </c>
      <c r="L3342" t="s">
        <v>46</v>
      </c>
      <c r="M3342" t="s">
        <v>47</v>
      </c>
      <c r="N3342" t="s">
        <v>281</v>
      </c>
      <c r="O3342" t="s">
        <v>51</v>
      </c>
      <c r="P3342" t="s">
        <v>2253</v>
      </c>
      <c r="Q3342" t="s">
        <v>225</v>
      </c>
      <c r="R3342" t="s">
        <v>218</v>
      </c>
      <c r="S3342" t="s">
        <v>52</v>
      </c>
      <c r="T3342" t="s">
        <v>3458</v>
      </c>
      <c r="U3342" t="s">
        <v>3459</v>
      </c>
      <c r="V3342" s="137">
        <v>2.8500000000000001E-2</v>
      </c>
      <c r="W3342" s="137">
        <v>4.641E-2</v>
      </c>
      <c r="X3342" t="s">
        <v>272</v>
      </c>
      <c r="Y3342" t="s">
        <v>51</v>
      </c>
      <c r="Z3342" s="133">
        <v>2329368.08</v>
      </c>
      <c r="AA3342" s="135">
        <v>1</v>
      </c>
      <c r="AB3342" s="139">
        <v>96.75</v>
      </c>
      <c r="AD3342" s="133">
        <v>2253.6640000000002</v>
      </c>
      <c r="AG3342" t="s">
        <v>261</v>
      </c>
      <c r="AH3342" s="137">
        <v>7.3920000000000001E-3</v>
      </c>
      <c r="AI3342" s="137">
        <v>1.3836792062362001E-3</v>
      </c>
      <c r="AJ3342" s="137">
        <v>2.9794486692430997E-4</v>
      </c>
    </row>
    <row r="3343" spans="1:36">
      <c r="A3343">
        <v>811</v>
      </c>
      <c r="B3343">
        <v>9730</v>
      </c>
      <c r="C3343" t="s">
        <v>3157</v>
      </c>
      <c r="D3343" t="s">
        <v>3158</v>
      </c>
      <c r="E3343" t="s">
        <v>41</v>
      </c>
      <c r="F3343" t="s">
        <v>3855</v>
      </c>
      <c r="G3343" t="s">
        <v>3856</v>
      </c>
      <c r="H3343" t="s">
        <v>44</v>
      </c>
      <c r="I3343" t="s">
        <v>1542</v>
      </c>
      <c r="J3343" t="s">
        <v>45</v>
      </c>
      <c r="K3343" t="s">
        <v>45</v>
      </c>
      <c r="L3343" t="s">
        <v>46</v>
      </c>
      <c r="M3343" t="s">
        <v>47</v>
      </c>
      <c r="N3343" t="s">
        <v>64</v>
      </c>
      <c r="O3343" t="s">
        <v>51</v>
      </c>
      <c r="P3343" t="s">
        <v>308</v>
      </c>
      <c r="Q3343" t="s">
        <v>225</v>
      </c>
      <c r="R3343" t="s">
        <v>218</v>
      </c>
      <c r="S3343" t="s">
        <v>52</v>
      </c>
      <c r="T3343" t="s">
        <v>2799</v>
      </c>
      <c r="U3343" t="s">
        <v>283</v>
      </c>
      <c r="V3343" s="137">
        <v>0.02</v>
      </c>
      <c r="W3343" s="137">
        <v>4.7070000000000001E-2</v>
      </c>
      <c r="X3343" t="s">
        <v>272</v>
      </c>
      <c r="Y3343" t="s">
        <v>51</v>
      </c>
      <c r="Z3343" s="133">
        <v>205700.01</v>
      </c>
      <c r="AA3343" s="135">
        <v>1</v>
      </c>
      <c r="AB3343" s="139">
        <v>98.71</v>
      </c>
      <c r="AD3343" s="133">
        <v>203.04599999999999</v>
      </c>
      <c r="AG3343" t="s">
        <v>261</v>
      </c>
      <c r="AH3343" s="137">
        <v>1.7290000000000001E-3</v>
      </c>
      <c r="AI3343" s="137">
        <v>1.2466420894751199E-4</v>
      </c>
      <c r="AJ3343" s="137">
        <v>2.6843693955714799E-5</v>
      </c>
    </row>
    <row r="3344" spans="1:36">
      <c r="A3344">
        <v>811</v>
      </c>
      <c r="B3344">
        <v>9731</v>
      </c>
      <c r="C3344" t="s">
        <v>2095</v>
      </c>
      <c r="D3344" t="s">
        <v>2096</v>
      </c>
      <c r="E3344" t="s">
        <v>154</v>
      </c>
      <c r="F3344" t="s">
        <v>2097</v>
      </c>
      <c r="G3344" t="s">
        <v>2098</v>
      </c>
      <c r="H3344" t="s">
        <v>44</v>
      </c>
      <c r="I3344" t="s">
        <v>1363</v>
      </c>
      <c r="J3344" t="s">
        <v>158</v>
      </c>
      <c r="K3344" t="s">
        <v>159</v>
      </c>
      <c r="L3344" t="s">
        <v>46</v>
      </c>
      <c r="M3344" t="s">
        <v>147</v>
      </c>
      <c r="N3344" t="s">
        <v>476</v>
      </c>
      <c r="O3344" t="s">
        <v>51</v>
      </c>
      <c r="P3344" t="s">
        <v>756</v>
      </c>
      <c r="Q3344" t="s">
        <v>1069</v>
      </c>
      <c r="R3344" t="s">
        <v>218</v>
      </c>
      <c r="S3344" t="s">
        <v>161</v>
      </c>
      <c r="T3344" t="s">
        <v>2099</v>
      </c>
      <c r="U3344" t="s">
        <v>2100</v>
      </c>
      <c r="V3344" s="137">
        <v>1.4E-2</v>
      </c>
      <c r="W3344" s="137">
        <v>4.2299999999999997E-2</v>
      </c>
      <c r="X3344" t="s">
        <v>272</v>
      </c>
      <c r="Y3344" t="s">
        <v>51</v>
      </c>
      <c r="Z3344" s="133">
        <v>2332000</v>
      </c>
      <c r="AA3344" s="135">
        <v>2.9780000000000002</v>
      </c>
      <c r="AB3344" s="139">
        <v>94.885999999999996</v>
      </c>
      <c r="AD3344" s="133">
        <v>6589.5370000000003</v>
      </c>
      <c r="AG3344" t="s">
        <v>261</v>
      </c>
      <c r="AH3344" s="137">
        <v>1.0139999999999999E-3</v>
      </c>
      <c r="AI3344" s="137">
        <v>3.54742303299758E-3</v>
      </c>
      <c r="AJ3344" s="137">
        <v>8.3497630885822E-4</v>
      </c>
    </row>
    <row r="3345" spans="1:36">
      <c r="A3345">
        <v>811</v>
      </c>
      <c r="B3345">
        <v>9731</v>
      </c>
      <c r="C3345" t="s">
        <v>2101</v>
      </c>
      <c r="D3345" t="s">
        <v>2102</v>
      </c>
      <c r="E3345" t="s">
        <v>41</v>
      </c>
      <c r="F3345" t="s">
        <v>2103</v>
      </c>
      <c r="G3345" t="s">
        <v>2104</v>
      </c>
      <c r="H3345" t="s">
        <v>44</v>
      </c>
      <c r="I3345" t="s">
        <v>1542</v>
      </c>
      <c r="J3345" t="s">
        <v>45</v>
      </c>
      <c r="K3345" t="s">
        <v>45</v>
      </c>
      <c r="L3345" t="s">
        <v>978</v>
      </c>
      <c r="M3345" t="s">
        <v>47</v>
      </c>
      <c r="N3345" t="s">
        <v>64</v>
      </c>
      <c r="O3345" t="s">
        <v>51</v>
      </c>
      <c r="P3345" t="s">
        <v>308</v>
      </c>
      <c r="Q3345" t="s">
        <v>225</v>
      </c>
      <c r="R3345" t="s">
        <v>218</v>
      </c>
      <c r="S3345" t="s">
        <v>52</v>
      </c>
      <c r="T3345" t="s">
        <v>2105</v>
      </c>
      <c r="U3345" t="s">
        <v>392</v>
      </c>
      <c r="V3345" s="137">
        <v>6.1499999999999999E-2</v>
      </c>
      <c r="W3345" s="137">
        <v>4.4220000000000002E-2</v>
      </c>
      <c r="X3345" t="s">
        <v>272</v>
      </c>
      <c r="Y3345" t="s">
        <v>51</v>
      </c>
      <c r="Z3345" s="133">
        <v>2594000</v>
      </c>
      <c r="AA3345" s="135">
        <v>1</v>
      </c>
      <c r="AB3345" s="139">
        <v>104.08</v>
      </c>
      <c r="AD3345" s="133">
        <v>2699.835</v>
      </c>
      <c r="AG3345" t="s">
        <v>261</v>
      </c>
      <c r="AH3345" s="137">
        <v>9.6069999999999992E-3</v>
      </c>
      <c r="AI3345" s="137">
        <v>1.45343417246275E-3</v>
      </c>
      <c r="AJ3345" s="137">
        <v>3.4210272899589002E-4</v>
      </c>
    </row>
    <row r="3346" spans="1:36">
      <c r="A3346">
        <v>811</v>
      </c>
      <c r="B3346">
        <v>9731</v>
      </c>
      <c r="C3346" t="s">
        <v>2101</v>
      </c>
      <c r="D3346" t="s">
        <v>2102</v>
      </c>
      <c r="E3346" t="s">
        <v>41</v>
      </c>
      <c r="F3346" t="s">
        <v>3460</v>
      </c>
      <c r="G3346" t="s">
        <v>2104</v>
      </c>
      <c r="H3346" t="s">
        <v>44</v>
      </c>
      <c r="I3346" t="s">
        <v>1542</v>
      </c>
      <c r="J3346" t="s">
        <v>45</v>
      </c>
      <c r="K3346" t="s">
        <v>45</v>
      </c>
      <c r="L3346" t="s">
        <v>46</v>
      </c>
      <c r="M3346" t="s">
        <v>47</v>
      </c>
      <c r="N3346" t="s">
        <v>64</v>
      </c>
      <c r="O3346" t="s">
        <v>51</v>
      </c>
      <c r="P3346" t="s">
        <v>308</v>
      </c>
      <c r="Q3346" t="s">
        <v>225</v>
      </c>
      <c r="R3346" t="s">
        <v>218</v>
      </c>
      <c r="S3346" t="s">
        <v>52</v>
      </c>
      <c r="T3346" t="s">
        <v>3461</v>
      </c>
      <c r="U3346" t="s">
        <v>392</v>
      </c>
      <c r="V3346" s="137">
        <v>6.1499999999999999E-2</v>
      </c>
      <c r="W3346" s="137">
        <v>4.4220000000000002E-2</v>
      </c>
      <c r="X3346" t="s">
        <v>272</v>
      </c>
      <c r="Y3346" t="s">
        <v>51</v>
      </c>
      <c r="Z3346" s="133">
        <v>1907800</v>
      </c>
      <c r="AA3346" s="135">
        <v>1</v>
      </c>
      <c r="AB3346" s="139">
        <v>104.08</v>
      </c>
      <c r="AD3346" s="133">
        <v>1985.6379999999999</v>
      </c>
      <c r="AG3346" t="s">
        <v>261</v>
      </c>
      <c r="AH3346" s="137">
        <v>7.0660000000000002E-3</v>
      </c>
      <c r="AI3346" s="137">
        <v>1.0689520872106601E-3</v>
      </c>
      <c r="AJ3346" s="137">
        <v>2.5160508341494201E-4</v>
      </c>
    </row>
    <row r="3347" spans="1:36">
      <c r="A3347">
        <v>811</v>
      </c>
      <c r="B3347">
        <v>9731</v>
      </c>
      <c r="C3347" t="s">
        <v>2101</v>
      </c>
      <c r="D3347" t="s">
        <v>2102</v>
      </c>
      <c r="E3347" t="s">
        <v>41</v>
      </c>
      <c r="F3347" t="s">
        <v>2106</v>
      </c>
      <c r="G3347" t="s">
        <v>2107</v>
      </c>
      <c r="H3347" t="s">
        <v>44</v>
      </c>
      <c r="I3347" t="s">
        <v>1542</v>
      </c>
      <c r="J3347" t="s">
        <v>45</v>
      </c>
      <c r="K3347" t="s">
        <v>45</v>
      </c>
      <c r="L3347" t="s">
        <v>46</v>
      </c>
      <c r="M3347" t="s">
        <v>47</v>
      </c>
      <c r="N3347" t="s">
        <v>64</v>
      </c>
      <c r="O3347" t="s">
        <v>51</v>
      </c>
      <c r="P3347" t="s">
        <v>308</v>
      </c>
      <c r="Q3347" t="s">
        <v>225</v>
      </c>
      <c r="R3347" t="s">
        <v>218</v>
      </c>
      <c r="S3347" t="s">
        <v>52</v>
      </c>
      <c r="T3347" t="s">
        <v>2108</v>
      </c>
      <c r="U3347" t="s">
        <v>2109</v>
      </c>
      <c r="V3347" s="137">
        <v>5.8000000000000003E-2</v>
      </c>
      <c r="W3347" s="137">
        <v>4.5249999999999999E-2</v>
      </c>
      <c r="X3347" t="s">
        <v>272</v>
      </c>
      <c r="Y3347" t="s">
        <v>51</v>
      </c>
      <c r="Z3347" s="133">
        <v>3783000</v>
      </c>
      <c r="AA3347" s="135">
        <v>1</v>
      </c>
      <c r="AB3347" s="139">
        <v>107.43</v>
      </c>
      <c r="AD3347" s="133">
        <v>4064.0770000000002</v>
      </c>
      <c r="AG3347" t="s">
        <v>261</v>
      </c>
      <c r="AH3347" s="137">
        <v>7.5659999999999998E-3</v>
      </c>
      <c r="AI3347" s="137">
        <v>2.1878625206370001E-3</v>
      </c>
      <c r="AJ3347" s="137">
        <v>5.1496913527875998E-4</v>
      </c>
    </row>
    <row r="3348" spans="1:36">
      <c r="A3348">
        <v>811</v>
      </c>
      <c r="B3348">
        <v>9731</v>
      </c>
      <c r="C3348" t="s">
        <v>2101</v>
      </c>
      <c r="D3348" t="s">
        <v>2102</v>
      </c>
      <c r="E3348" t="s">
        <v>41</v>
      </c>
      <c r="F3348" t="s">
        <v>2110</v>
      </c>
      <c r="G3348" t="s">
        <v>2107</v>
      </c>
      <c r="H3348" t="s">
        <v>44</v>
      </c>
      <c r="I3348" t="s">
        <v>1542</v>
      </c>
      <c r="J3348" t="s">
        <v>45</v>
      </c>
      <c r="K3348" t="s">
        <v>45</v>
      </c>
      <c r="L3348" t="s">
        <v>978</v>
      </c>
      <c r="M3348" t="s">
        <v>47</v>
      </c>
      <c r="N3348" t="s">
        <v>64</v>
      </c>
      <c r="O3348" t="s">
        <v>51</v>
      </c>
      <c r="P3348" t="s">
        <v>308</v>
      </c>
      <c r="Q3348" t="s">
        <v>225</v>
      </c>
      <c r="R3348" t="s">
        <v>218</v>
      </c>
      <c r="S3348" t="s">
        <v>52</v>
      </c>
      <c r="T3348" t="s">
        <v>2111</v>
      </c>
      <c r="U3348" t="s">
        <v>2109</v>
      </c>
      <c r="V3348" s="137">
        <v>5.8000000000000003E-2</v>
      </c>
      <c r="W3348" s="137">
        <v>4.5249999999999999E-2</v>
      </c>
      <c r="X3348" t="s">
        <v>272</v>
      </c>
      <c r="Y3348" t="s">
        <v>51</v>
      </c>
      <c r="Z3348" s="133">
        <v>1610000</v>
      </c>
      <c r="AA3348" s="135">
        <v>1</v>
      </c>
      <c r="AB3348" s="139">
        <v>107.43</v>
      </c>
      <c r="AD3348" s="133">
        <v>1729.623</v>
      </c>
      <c r="AG3348" t="s">
        <v>261</v>
      </c>
      <c r="AH3348" s="137">
        <v>0</v>
      </c>
      <c r="AI3348" s="137">
        <v>9.3112837912386103E-4</v>
      </c>
      <c r="AJ3348" s="137">
        <v>2.1916476547681799E-4</v>
      </c>
    </row>
    <row r="3349" spans="1:36">
      <c r="A3349">
        <v>811</v>
      </c>
      <c r="B3349">
        <v>9731</v>
      </c>
      <c r="C3349" t="s">
        <v>2112</v>
      </c>
      <c r="D3349" t="s">
        <v>2113</v>
      </c>
      <c r="E3349" t="s">
        <v>41</v>
      </c>
      <c r="F3349" t="s">
        <v>2114</v>
      </c>
      <c r="G3349" t="s">
        <v>2115</v>
      </c>
      <c r="H3349" t="s">
        <v>44</v>
      </c>
      <c r="I3349" t="s">
        <v>456</v>
      </c>
      <c r="J3349" t="s">
        <v>45</v>
      </c>
      <c r="K3349" t="s">
        <v>475</v>
      </c>
      <c r="L3349" t="s">
        <v>46</v>
      </c>
      <c r="M3349" t="s">
        <v>47</v>
      </c>
      <c r="N3349" t="s">
        <v>281</v>
      </c>
      <c r="O3349" t="s">
        <v>51</v>
      </c>
      <c r="P3349" t="s">
        <v>308</v>
      </c>
      <c r="Q3349" t="s">
        <v>225</v>
      </c>
      <c r="R3349" t="s">
        <v>218</v>
      </c>
      <c r="S3349" t="s">
        <v>52</v>
      </c>
      <c r="T3349" t="s">
        <v>2116</v>
      </c>
      <c r="U3349" t="s">
        <v>2117</v>
      </c>
      <c r="V3349" s="137">
        <v>4.7899999999999998E-2</v>
      </c>
      <c r="W3349" s="137">
        <v>3.005E-2</v>
      </c>
      <c r="X3349" t="s">
        <v>272</v>
      </c>
      <c r="Y3349" t="s">
        <v>51</v>
      </c>
      <c r="Z3349" s="133">
        <v>1421415</v>
      </c>
      <c r="AA3349" s="135">
        <v>1</v>
      </c>
      <c r="AB3349" s="139">
        <v>115.43</v>
      </c>
      <c r="AD3349" s="133">
        <v>1640.739</v>
      </c>
      <c r="AG3349" t="s">
        <v>261</v>
      </c>
      <c r="AH3349" s="137">
        <v>1.7769999999999999E-3</v>
      </c>
      <c r="AI3349" s="137">
        <v>8.8327858562111305E-4</v>
      </c>
      <c r="AJ3349" s="137">
        <v>2.07902098581184E-4</v>
      </c>
    </row>
    <row r="3350" spans="1:36">
      <c r="A3350">
        <v>811</v>
      </c>
      <c r="B3350">
        <v>9731</v>
      </c>
      <c r="C3350" t="s">
        <v>2112</v>
      </c>
      <c r="D3350" t="s">
        <v>2113</v>
      </c>
      <c r="E3350" t="s">
        <v>41</v>
      </c>
      <c r="F3350" t="s">
        <v>3466</v>
      </c>
      <c r="G3350" t="s">
        <v>2115</v>
      </c>
      <c r="H3350" t="s">
        <v>44</v>
      </c>
      <c r="I3350" t="s">
        <v>456</v>
      </c>
      <c r="J3350" t="s">
        <v>45</v>
      </c>
      <c r="K3350" t="s">
        <v>45</v>
      </c>
      <c r="L3350" t="s">
        <v>978</v>
      </c>
      <c r="M3350" t="s">
        <v>47</v>
      </c>
      <c r="N3350" t="s">
        <v>281</v>
      </c>
      <c r="O3350" t="s">
        <v>51</v>
      </c>
      <c r="P3350" t="s">
        <v>308</v>
      </c>
      <c r="Q3350" t="s">
        <v>225</v>
      </c>
      <c r="R3350" t="s">
        <v>218</v>
      </c>
      <c r="S3350" t="s">
        <v>52</v>
      </c>
      <c r="T3350" t="s">
        <v>3467</v>
      </c>
      <c r="U3350" t="s">
        <v>2117</v>
      </c>
      <c r="V3350" s="137">
        <v>4.7899999999999998E-2</v>
      </c>
      <c r="W3350" s="137">
        <v>3.005E-2</v>
      </c>
      <c r="X3350" t="s">
        <v>272</v>
      </c>
      <c r="Y3350" t="s">
        <v>51</v>
      </c>
      <c r="Z3350" s="133">
        <v>2703147</v>
      </c>
      <c r="AA3350" s="135">
        <v>1</v>
      </c>
      <c r="AB3350" s="139">
        <v>115.43</v>
      </c>
      <c r="AD3350" s="133">
        <v>3120.2429999999999</v>
      </c>
      <c r="AG3350" t="s">
        <v>261</v>
      </c>
      <c r="AH3350" s="137">
        <v>6.7580000000000001E-3</v>
      </c>
      <c r="AI3350" s="137">
        <v>1.67975704413275E-3</v>
      </c>
      <c r="AJ3350" s="137">
        <v>3.9537357778933799E-4</v>
      </c>
    </row>
    <row r="3351" spans="1:36">
      <c r="A3351">
        <v>811</v>
      </c>
      <c r="B3351">
        <v>9731</v>
      </c>
      <c r="C3351" t="s">
        <v>2118</v>
      </c>
      <c r="D3351" t="s">
        <v>2119</v>
      </c>
      <c r="E3351" t="s">
        <v>41</v>
      </c>
      <c r="F3351" t="s">
        <v>2120</v>
      </c>
      <c r="G3351" t="s">
        <v>2121</v>
      </c>
      <c r="H3351" t="s">
        <v>44</v>
      </c>
      <c r="I3351" t="s">
        <v>456</v>
      </c>
      <c r="J3351" t="s">
        <v>45</v>
      </c>
      <c r="K3351" t="s">
        <v>45</v>
      </c>
      <c r="L3351" t="s">
        <v>46</v>
      </c>
      <c r="M3351" t="s">
        <v>47</v>
      </c>
      <c r="N3351" t="s">
        <v>520</v>
      </c>
      <c r="O3351" t="s">
        <v>51</v>
      </c>
      <c r="P3351" t="s">
        <v>251</v>
      </c>
      <c r="Q3351" t="s">
        <v>217</v>
      </c>
      <c r="R3351" t="s">
        <v>218</v>
      </c>
      <c r="S3351" t="s">
        <v>52</v>
      </c>
      <c r="T3351" t="s">
        <v>2122</v>
      </c>
      <c r="U3351" t="s">
        <v>2123</v>
      </c>
      <c r="V3351" s="137">
        <v>5.1499999999999997E-2</v>
      </c>
      <c r="W3351" s="137">
        <v>3.0419999999999999E-2</v>
      </c>
      <c r="X3351" t="s">
        <v>272</v>
      </c>
      <c r="Y3351" t="s">
        <v>51</v>
      </c>
      <c r="Z3351" s="133">
        <v>10778921.4</v>
      </c>
      <c r="AA3351" s="135">
        <v>1</v>
      </c>
      <c r="AB3351" s="139">
        <v>159.30000000000001</v>
      </c>
      <c r="AD3351" s="133">
        <v>17170.822</v>
      </c>
      <c r="AG3351" t="s">
        <v>261</v>
      </c>
      <c r="AH3351" s="137">
        <v>6.1279999999999998E-3</v>
      </c>
      <c r="AI3351" s="137">
        <v>9.2437713083912496E-3</v>
      </c>
      <c r="AJ3351" s="137">
        <v>2.1757568734304699E-3</v>
      </c>
    </row>
    <row r="3352" spans="1:36">
      <c r="A3352">
        <v>811</v>
      </c>
      <c r="B3352">
        <v>9731</v>
      </c>
      <c r="C3352" t="s">
        <v>2124</v>
      </c>
      <c r="D3352" t="s">
        <v>2125</v>
      </c>
      <c r="E3352" t="s">
        <v>41</v>
      </c>
      <c r="F3352" t="s">
        <v>2126</v>
      </c>
      <c r="G3352" t="s">
        <v>2127</v>
      </c>
      <c r="H3352" t="s">
        <v>44</v>
      </c>
      <c r="I3352" t="s">
        <v>456</v>
      </c>
      <c r="J3352" t="s">
        <v>45</v>
      </c>
      <c r="K3352" t="s">
        <v>45</v>
      </c>
      <c r="L3352" t="s">
        <v>46</v>
      </c>
      <c r="M3352" t="s">
        <v>47</v>
      </c>
      <c r="N3352" t="s">
        <v>1075</v>
      </c>
      <c r="O3352" t="s">
        <v>51</v>
      </c>
      <c r="P3352" t="s">
        <v>333</v>
      </c>
      <c r="Q3352" t="s">
        <v>217</v>
      </c>
      <c r="R3352" t="s">
        <v>218</v>
      </c>
      <c r="S3352" t="s">
        <v>52</v>
      </c>
      <c r="T3352" t="s">
        <v>2128</v>
      </c>
      <c r="U3352" t="s">
        <v>2129</v>
      </c>
      <c r="V3352" s="137">
        <v>2.75E-2</v>
      </c>
      <c r="W3352" s="137">
        <v>2.2720000000000001E-2</v>
      </c>
      <c r="X3352" t="s">
        <v>272</v>
      </c>
      <c r="Y3352" t="s">
        <v>51</v>
      </c>
      <c r="Z3352" s="133">
        <v>338527.81</v>
      </c>
      <c r="AA3352" s="135">
        <v>1</v>
      </c>
      <c r="AB3352" s="139">
        <v>120.6</v>
      </c>
      <c r="AD3352" s="133">
        <v>408.26499999999999</v>
      </c>
      <c r="AG3352" t="s">
        <v>261</v>
      </c>
      <c r="AH3352" s="137">
        <v>1.3829999999999999E-3</v>
      </c>
      <c r="AI3352" s="137">
        <v>2.1978587144277201E-4</v>
      </c>
      <c r="AJ3352" s="137">
        <v>5.1732199393598101E-5</v>
      </c>
    </row>
    <row r="3353" spans="1:36">
      <c r="A3353">
        <v>811</v>
      </c>
      <c r="B3353">
        <v>9731</v>
      </c>
      <c r="C3353" t="s">
        <v>2124</v>
      </c>
      <c r="D3353" t="s">
        <v>2125</v>
      </c>
      <c r="E3353" t="s">
        <v>41</v>
      </c>
      <c r="F3353" t="s">
        <v>2130</v>
      </c>
      <c r="G3353" t="s">
        <v>2131</v>
      </c>
      <c r="H3353" t="s">
        <v>44</v>
      </c>
      <c r="I3353" t="s">
        <v>1542</v>
      </c>
      <c r="J3353" t="s">
        <v>45</v>
      </c>
      <c r="K3353" t="s">
        <v>45</v>
      </c>
      <c r="L3353" t="s">
        <v>46</v>
      </c>
      <c r="M3353" t="s">
        <v>47</v>
      </c>
      <c r="N3353" t="s">
        <v>1075</v>
      </c>
      <c r="O3353" t="s">
        <v>51</v>
      </c>
      <c r="P3353" t="s">
        <v>333</v>
      </c>
      <c r="Q3353" t="s">
        <v>217</v>
      </c>
      <c r="R3353" t="s">
        <v>218</v>
      </c>
      <c r="S3353" t="s">
        <v>52</v>
      </c>
      <c r="T3353" t="s">
        <v>2132</v>
      </c>
      <c r="U3353" t="s">
        <v>2133</v>
      </c>
      <c r="V3353" s="137">
        <v>2.5000000000000001E-2</v>
      </c>
      <c r="W3353" s="137">
        <v>4.0480000000000002E-2</v>
      </c>
      <c r="X3353" t="s">
        <v>272</v>
      </c>
      <c r="Y3353" t="s">
        <v>51</v>
      </c>
      <c r="Z3353" s="133">
        <v>7545510.9500000002</v>
      </c>
      <c r="AA3353" s="135">
        <v>1</v>
      </c>
      <c r="AB3353" s="139">
        <v>97.29</v>
      </c>
      <c r="AD3353" s="133">
        <v>7341.0280000000002</v>
      </c>
      <c r="AG3353" t="s">
        <v>261</v>
      </c>
      <c r="AH3353" s="137">
        <v>1.2670000000000001E-2</v>
      </c>
      <c r="AI3353" s="137">
        <v>3.9519820985974103E-3</v>
      </c>
      <c r="AJ3353" s="137">
        <v>9.3019958281442404E-4</v>
      </c>
    </row>
    <row r="3354" spans="1:36">
      <c r="A3354">
        <v>811</v>
      </c>
      <c r="B3354">
        <v>9731</v>
      </c>
      <c r="C3354" t="s">
        <v>2124</v>
      </c>
      <c r="D3354" t="s">
        <v>2125</v>
      </c>
      <c r="E3354" t="s">
        <v>41</v>
      </c>
      <c r="F3354" t="s">
        <v>2134</v>
      </c>
      <c r="G3354" t="s">
        <v>2135</v>
      </c>
      <c r="H3354" t="s">
        <v>44</v>
      </c>
      <c r="I3354" t="s">
        <v>1542</v>
      </c>
      <c r="J3354" t="s">
        <v>45</v>
      </c>
      <c r="K3354" t="s">
        <v>45</v>
      </c>
      <c r="L3354" t="s">
        <v>46</v>
      </c>
      <c r="M3354" t="s">
        <v>47</v>
      </c>
      <c r="N3354" t="s">
        <v>1075</v>
      </c>
      <c r="O3354" t="s">
        <v>51</v>
      </c>
      <c r="P3354" t="s">
        <v>333</v>
      </c>
      <c r="Q3354" t="s">
        <v>217</v>
      </c>
      <c r="R3354" t="s">
        <v>218</v>
      </c>
      <c r="S3354" t="s">
        <v>52</v>
      </c>
      <c r="T3354" t="s">
        <v>2136</v>
      </c>
      <c r="U3354" t="s">
        <v>2137</v>
      </c>
      <c r="V3354" s="137">
        <v>6.2E-2</v>
      </c>
      <c r="W3354" s="137">
        <v>4.1869999999999997E-2</v>
      </c>
      <c r="X3354" t="s">
        <v>272</v>
      </c>
      <c r="Y3354" t="s">
        <v>51</v>
      </c>
      <c r="Z3354" s="133">
        <v>6641700</v>
      </c>
      <c r="AA3354" s="135">
        <v>1</v>
      </c>
      <c r="AB3354" s="139">
        <v>111.98</v>
      </c>
      <c r="AD3354" s="133">
        <v>7437.3760000000002</v>
      </c>
      <c r="AG3354" t="s">
        <v>261</v>
      </c>
      <c r="AH3354" s="137">
        <v>1.0348E-2</v>
      </c>
      <c r="AI3354" s="137">
        <v>4.0038502860051299E-3</v>
      </c>
      <c r="AJ3354" s="137">
        <v>9.4240808100198501E-4</v>
      </c>
    </row>
    <row r="3355" spans="1:36">
      <c r="A3355">
        <v>811</v>
      </c>
      <c r="B3355">
        <v>9731</v>
      </c>
      <c r="C3355" t="s">
        <v>100</v>
      </c>
      <c r="D3355" t="s">
        <v>101</v>
      </c>
      <c r="E3355" t="s">
        <v>41</v>
      </c>
      <c r="F3355" t="s">
        <v>2138</v>
      </c>
      <c r="G3355" t="s">
        <v>2139</v>
      </c>
      <c r="H3355" t="s">
        <v>44</v>
      </c>
      <c r="I3355" t="s">
        <v>456</v>
      </c>
      <c r="J3355" t="s">
        <v>45</v>
      </c>
      <c r="K3355" t="s">
        <v>45</v>
      </c>
      <c r="L3355" t="s">
        <v>46</v>
      </c>
      <c r="M3355" t="s">
        <v>47</v>
      </c>
      <c r="N3355" t="s">
        <v>98</v>
      </c>
      <c r="O3355" t="s">
        <v>51</v>
      </c>
      <c r="P3355" t="s">
        <v>289</v>
      </c>
      <c r="Q3355" t="s">
        <v>289</v>
      </c>
      <c r="R3355" t="s">
        <v>289</v>
      </c>
      <c r="S3355" t="s">
        <v>52</v>
      </c>
      <c r="T3355" t="s">
        <v>2140</v>
      </c>
      <c r="U3355" t="s">
        <v>2141</v>
      </c>
      <c r="V3355" s="137">
        <v>4.3799999999999999E-2</v>
      </c>
      <c r="W3355" s="137">
        <v>3.9300000000000002E-2</v>
      </c>
      <c r="X3355" t="s">
        <v>272</v>
      </c>
      <c r="Y3355" t="s">
        <v>51</v>
      </c>
      <c r="Z3355" s="133">
        <v>6782000</v>
      </c>
      <c r="AA3355" s="135">
        <v>1</v>
      </c>
      <c r="AB3355" s="139">
        <v>103.26</v>
      </c>
      <c r="AD3355" s="133">
        <v>7003.0929999999998</v>
      </c>
      <c r="AG3355" t="s">
        <v>261</v>
      </c>
      <c r="AH3355" s="137">
        <v>5.7470000000000004E-3</v>
      </c>
      <c r="AI3355" s="137">
        <v>3.7700578797630101E-3</v>
      </c>
      <c r="AJ3355" s="137">
        <v>8.8737908711337705E-4</v>
      </c>
    </row>
    <row r="3356" spans="1:36">
      <c r="A3356">
        <v>811</v>
      </c>
      <c r="B3356">
        <v>9731</v>
      </c>
      <c r="C3356" t="s">
        <v>2142</v>
      </c>
      <c r="D3356" t="s">
        <v>2143</v>
      </c>
      <c r="E3356" t="s">
        <v>41</v>
      </c>
      <c r="F3356" t="s">
        <v>2144</v>
      </c>
      <c r="G3356" t="s">
        <v>2145</v>
      </c>
      <c r="H3356" t="s">
        <v>44</v>
      </c>
      <c r="I3356" t="s">
        <v>1542</v>
      </c>
      <c r="J3356" t="s">
        <v>45</v>
      </c>
      <c r="K3356" t="s">
        <v>475</v>
      </c>
      <c r="L3356" t="s">
        <v>46</v>
      </c>
      <c r="M3356" t="s">
        <v>47</v>
      </c>
      <c r="N3356" t="s">
        <v>520</v>
      </c>
      <c r="O3356" t="s">
        <v>51</v>
      </c>
      <c r="P3356" t="s">
        <v>358</v>
      </c>
      <c r="Q3356" t="s">
        <v>217</v>
      </c>
      <c r="R3356" t="s">
        <v>218</v>
      </c>
      <c r="S3356" t="s">
        <v>52</v>
      </c>
      <c r="T3356" t="s">
        <v>2146</v>
      </c>
      <c r="U3356" t="s">
        <v>2147</v>
      </c>
      <c r="V3356" s="137">
        <v>2.4E-2</v>
      </c>
      <c r="W3356" s="137">
        <v>4.0280000000000003E-2</v>
      </c>
      <c r="X3356" t="s">
        <v>272</v>
      </c>
      <c r="Y3356" t="s">
        <v>51</v>
      </c>
      <c r="Z3356" s="133">
        <v>13150740.460000001</v>
      </c>
      <c r="AA3356" s="135">
        <v>1</v>
      </c>
      <c r="AB3356" s="139">
        <v>89.93</v>
      </c>
      <c r="AD3356" s="133">
        <v>11826.460999999999</v>
      </c>
      <c r="AG3356" t="s">
        <v>261</v>
      </c>
      <c r="AH3356" s="137">
        <v>8.5559999999999994E-3</v>
      </c>
      <c r="AI3356" s="137">
        <v>6.3666783828408699E-3</v>
      </c>
      <c r="AJ3356" s="137">
        <v>1.4985598183084E-3</v>
      </c>
    </row>
    <row r="3357" spans="1:36">
      <c r="A3357">
        <v>811</v>
      </c>
      <c r="B3357">
        <v>9731</v>
      </c>
      <c r="C3357" t="s">
        <v>2148</v>
      </c>
      <c r="D3357" t="s">
        <v>2149</v>
      </c>
      <c r="E3357" t="s">
        <v>41</v>
      </c>
      <c r="F3357" t="s">
        <v>2150</v>
      </c>
      <c r="G3357" t="s">
        <v>2151</v>
      </c>
      <c r="H3357" t="s">
        <v>44</v>
      </c>
      <c r="I3357" t="s">
        <v>456</v>
      </c>
      <c r="J3357" t="s">
        <v>45</v>
      </c>
      <c r="K3357" t="s">
        <v>45</v>
      </c>
      <c r="L3357" t="s">
        <v>46</v>
      </c>
      <c r="M3357" t="s">
        <v>47</v>
      </c>
      <c r="N3357" t="s">
        <v>49</v>
      </c>
      <c r="O3357" t="s">
        <v>51</v>
      </c>
      <c r="P3357" t="s">
        <v>358</v>
      </c>
      <c r="Q3357" t="s">
        <v>217</v>
      </c>
      <c r="R3357" t="s">
        <v>218</v>
      </c>
      <c r="S3357" t="s">
        <v>52</v>
      </c>
      <c r="T3357" t="s">
        <v>2152</v>
      </c>
      <c r="U3357" t="s">
        <v>1860</v>
      </c>
      <c r="V3357" s="137">
        <v>2.3400000000000001E-2</v>
      </c>
      <c r="W3357" s="137">
        <v>2.4379999999999999E-2</v>
      </c>
      <c r="X3357" t="s">
        <v>272</v>
      </c>
      <c r="Y3357" t="s">
        <v>51</v>
      </c>
      <c r="Z3357" s="133">
        <v>2437477.38</v>
      </c>
      <c r="AA3357" s="135">
        <v>1</v>
      </c>
      <c r="AB3357" s="139">
        <v>119.82</v>
      </c>
      <c r="AD3357" s="133">
        <v>2920.585</v>
      </c>
      <c r="AG3357" t="s">
        <v>261</v>
      </c>
      <c r="AH3357" s="137">
        <v>2.1180000000000001E-3</v>
      </c>
      <c r="AI3357" s="137">
        <v>1.5722732332635399E-3</v>
      </c>
      <c r="AJ3357" s="137">
        <v>3.7007452694967798E-4</v>
      </c>
    </row>
    <row r="3358" spans="1:36">
      <c r="A3358">
        <v>811</v>
      </c>
      <c r="B3358">
        <v>9731</v>
      </c>
      <c r="C3358" t="s">
        <v>2148</v>
      </c>
      <c r="D3358" t="s">
        <v>2149</v>
      </c>
      <c r="E3358" t="s">
        <v>41</v>
      </c>
      <c r="F3358" t="s">
        <v>2157</v>
      </c>
      <c r="G3358" t="s">
        <v>2158</v>
      </c>
      <c r="H3358" t="s">
        <v>44</v>
      </c>
      <c r="I3358" t="s">
        <v>456</v>
      </c>
      <c r="J3358" t="s">
        <v>45</v>
      </c>
      <c r="K3358" t="s">
        <v>45</v>
      </c>
      <c r="L3358" t="s">
        <v>46</v>
      </c>
      <c r="M3358" t="s">
        <v>47</v>
      </c>
      <c r="N3358" t="s">
        <v>49</v>
      </c>
      <c r="O3358" t="s">
        <v>51</v>
      </c>
      <c r="P3358" t="s">
        <v>358</v>
      </c>
      <c r="Q3358" t="s">
        <v>217</v>
      </c>
      <c r="R3358" t="s">
        <v>218</v>
      </c>
      <c r="S3358" t="s">
        <v>52</v>
      </c>
      <c r="T3358" t="s">
        <v>2159</v>
      </c>
      <c r="U3358" t="s">
        <v>2160</v>
      </c>
      <c r="V3358" s="137">
        <v>2.8000000000000001E-2</v>
      </c>
      <c r="W3358" s="137">
        <v>2.7650000000000001E-2</v>
      </c>
      <c r="X3358" t="s">
        <v>272</v>
      </c>
      <c r="Y3358" t="s">
        <v>51</v>
      </c>
      <c r="Z3358" s="133">
        <v>8728000</v>
      </c>
      <c r="AA3358" s="135">
        <v>1</v>
      </c>
      <c r="AB3358" s="139">
        <v>101.61</v>
      </c>
      <c r="AD3358" s="133">
        <v>8868.5210000000006</v>
      </c>
      <c r="AG3358" t="s">
        <v>261</v>
      </c>
      <c r="AH3358" s="137">
        <v>1.4689000000000001E-2</v>
      </c>
      <c r="AI3358" s="137">
        <v>4.7742955532681097E-3</v>
      </c>
      <c r="AJ3358" s="137">
        <v>1.1237519859867099E-3</v>
      </c>
    </row>
    <row r="3359" spans="1:36">
      <c r="A3359">
        <v>811</v>
      </c>
      <c r="B3359">
        <v>9731</v>
      </c>
      <c r="C3359" t="s">
        <v>2161</v>
      </c>
      <c r="D3359" t="s">
        <v>2162</v>
      </c>
      <c r="E3359" t="s">
        <v>41</v>
      </c>
      <c r="F3359" t="s">
        <v>2163</v>
      </c>
      <c r="G3359" t="s">
        <v>2164</v>
      </c>
      <c r="H3359" t="s">
        <v>44</v>
      </c>
      <c r="I3359" t="s">
        <v>1542</v>
      </c>
      <c r="J3359" t="s">
        <v>45</v>
      </c>
      <c r="K3359" t="s">
        <v>45</v>
      </c>
      <c r="L3359" t="s">
        <v>46</v>
      </c>
      <c r="M3359" t="s">
        <v>47</v>
      </c>
      <c r="N3359" t="s">
        <v>64</v>
      </c>
      <c r="O3359" t="s">
        <v>51</v>
      </c>
      <c r="P3359" t="s">
        <v>251</v>
      </c>
      <c r="Q3359" t="s">
        <v>217</v>
      </c>
      <c r="R3359" t="s">
        <v>218</v>
      </c>
      <c r="S3359" t="s">
        <v>52</v>
      </c>
      <c r="T3359" t="s">
        <v>2165</v>
      </c>
      <c r="U3359" t="s">
        <v>2166</v>
      </c>
      <c r="V3359" s="137">
        <v>4.5600000000000002E-2</v>
      </c>
      <c r="W3359" s="137">
        <v>4.0550000000000003E-2</v>
      </c>
      <c r="X3359" t="s">
        <v>272</v>
      </c>
      <c r="Y3359" t="s">
        <v>51</v>
      </c>
      <c r="Z3359" s="133">
        <v>487000</v>
      </c>
      <c r="AA3359" s="135">
        <v>1</v>
      </c>
      <c r="AB3359" s="139">
        <v>102.6</v>
      </c>
      <c r="AD3359" s="133">
        <v>499.66199999999998</v>
      </c>
      <c r="AG3359" t="s">
        <v>261</v>
      </c>
      <c r="AH3359" s="137">
        <v>2.8990000000000001E-3</v>
      </c>
      <c r="AI3359" s="137">
        <v>2.6898894624423201E-4</v>
      </c>
      <c r="AJ3359" s="137">
        <v>6.3313395490044897E-5</v>
      </c>
    </row>
    <row r="3360" spans="1:36">
      <c r="A3360">
        <v>811</v>
      </c>
      <c r="B3360">
        <v>9731</v>
      </c>
      <c r="C3360" t="s">
        <v>2167</v>
      </c>
      <c r="D3360" t="s">
        <v>2168</v>
      </c>
      <c r="E3360" t="s">
        <v>41</v>
      </c>
      <c r="F3360" t="s">
        <v>2169</v>
      </c>
      <c r="G3360" t="s">
        <v>2170</v>
      </c>
      <c r="H3360" t="s">
        <v>44</v>
      </c>
      <c r="I3360" t="s">
        <v>1544</v>
      </c>
      <c r="J3360" t="s">
        <v>45</v>
      </c>
      <c r="K3360" t="s">
        <v>45</v>
      </c>
      <c r="L3360" t="s">
        <v>46</v>
      </c>
      <c r="M3360" t="s">
        <v>47</v>
      </c>
      <c r="N3360" t="s">
        <v>1086</v>
      </c>
      <c r="O3360" t="s">
        <v>51</v>
      </c>
      <c r="P3360" t="s">
        <v>289</v>
      </c>
      <c r="Q3360" t="s">
        <v>289</v>
      </c>
      <c r="R3360" t="s">
        <v>289</v>
      </c>
      <c r="S3360" t="s">
        <v>52</v>
      </c>
      <c r="T3360" t="s">
        <v>2171</v>
      </c>
      <c r="U3360" t="s">
        <v>303</v>
      </c>
      <c r="V3360" s="137">
        <v>4.8500000000000001E-2</v>
      </c>
      <c r="W3360" s="137">
        <v>-1.523E-2</v>
      </c>
      <c r="X3360" t="s">
        <v>272</v>
      </c>
      <c r="Y3360" t="s">
        <v>51</v>
      </c>
      <c r="Z3360" s="133">
        <v>1742479</v>
      </c>
      <c r="AA3360" s="135">
        <v>1</v>
      </c>
      <c r="AB3360" s="139">
        <v>113</v>
      </c>
      <c r="AD3360" s="133">
        <v>1969.001</v>
      </c>
      <c r="AG3360" t="s">
        <v>261</v>
      </c>
      <c r="AH3360" s="137">
        <v>5.8079999999999998E-3</v>
      </c>
      <c r="AI3360" s="137">
        <v>1.0599957106421001E-3</v>
      </c>
      <c r="AJ3360" s="137">
        <v>2.49496972209035E-4</v>
      </c>
    </row>
    <row r="3361" spans="1:36">
      <c r="A3361">
        <v>811</v>
      </c>
      <c r="B3361">
        <v>9731</v>
      </c>
      <c r="C3361" t="s">
        <v>2172</v>
      </c>
      <c r="D3361" t="s">
        <v>2173</v>
      </c>
      <c r="E3361" t="s">
        <v>41</v>
      </c>
      <c r="F3361" t="s">
        <v>2174</v>
      </c>
      <c r="G3361" t="s">
        <v>2175</v>
      </c>
      <c r="H3361" t="s">
        <v>44</v>
      </c>
      <c r="I3361" t="s">
        <v>1542</v>
      </c>
      <c r="J3361" t="s">
        <v>45</v>
      </c>
      <c r="K3361" t="s">
        <v>475</v>
      </c>
      <c r="L3361" t="s">
        <v>46</v>
      </c>
      <c r="M3361" t="s">
        <v>47</v>
      </c>
      <c r="N3361" t="s">
        <v>383</v>
      </c>
      <c r="O3361" t="s">
        <v>51</v>
      </c>
      <c r="P3361" t="s">
        <v>216</v>
      </c>
      <c r="Q3361" t="s">
        <v>217</v>
      </c>
      <c r="R3361" t="s">
        <v>218</v>
      </c>
      <c r="S3361" t="s">
        <v>52</v>
      </c>
      <c r="T3361" t="s">
        <v>2176</v>
      </c>
      <c r="U3361" t="s">
        <v>2177</v>
      </c>
      <c r="V3361" s="137">
        <v>1.0800000000000001E-2</v>
      </c>
      <c r="W3361" s="137">
        <v>3.6580000000000001E-2</v>
      </c>
      <c r="X3361" t="s">
        <v>272</v>
      </c>
      <c r="Y3361" t="s">
        <v>51</v>
      </c>
      <c r="Z3361" s="133">
        <v>591000.01</v>
      </c>
      <c r="AA3361" s="135">
        <v>1</v>
      </c>
      <c r="AB3361" s="139">
        <v>95.17</v>
      </c>
      <c r="AD3361" s="133">
        <v>562.45500000000004</v>
      </c>
      <c r="AG3361" t="s">
        <v>261</v>
      </c>
      <c r="AH3361" s="137">
        <v>1.0510000000000001E-3</v>
      </c>
      <c r="AI3361" s="137">
        <v>3.0279288723793901E-4</v>
      </c>
      <c r="AJ3361" s="137">
        <v>7.1270013466879901E-5</v>
      </c>
    </row>
    <row r="3362" spans="1:36">
      <c r="A3362">
        <v>811</v>
      </c>
      <c r="B3362">
        <v>9731</v>
      </c>
      <c r="C3362" t="s">
        <v>2178</v>
      </c>
      <c r="D3362" t="s">
        <v>2179</v>
      </c>
      <c r="E3362" t="s">
        <v>41</v>
      </c>
      <c r="F3362" t="s">
        <v>2180</v>
      </c>
      <c r="G3362" t="s">
        <v>2181</v>
      </c>
      <c r="H3362" t="s">
        <v>44</v>
      </c>
      <c r="I3362" t="s">
        <v>456</v>
      </c>
      <c r="J3362" t="s">
        <v>45</v>
      </c>
      <c r="K3362" t="s">
        <v>45</v>
      </c>
      <c r="L3362" t="s">
        <v>46</v>
      </c>
      <c r="M3362" t="s">
        <v>47</v>
      </c>
      <c r="N3362" t="s">
        <v>347</v>
      </c>
      <c r="O3362" t="s">
        <v>51</v>
      </c>
      <c r="P3362" t="s">
        <v>333</v>
      </c>
      <c r="Q3362" t="s">
        <v>217</v>
      </c>
      <c r="R3362" t="s">
        <v>218</v>
      </c>
      <c r="S3362" t="s">
        <v>52</v>
      </c>
      <c r="T3362" t="s">
        <v>2182</v>
      </c>
      <c r="U3362" t="s">
        <v>2183</v>
      </c>
      <c r="V3362" s="137">
        <v>3.15E-2</v>
      </c>
      <c r="W3362" s="137">
        <v>2.7480000000000001E-2</v>
      </c>
      <c r="X3362" t="s">
        <v>272</v>
      </c>
      <c r="Y3362" t="s">
        <v>51</v>
      </c>
      <c r="Z3362" s="133">
        <v>6625904.0199999996</v>
      </c>
      <c r="AA3362" s="135">
        <v>1</v>
      </c>
      <c r="AB3362" s="139">
        <v>105.52</v>
      </c>
      <c r="AD3362" s="133">
        <v>6991.6540000000005</v>
      </c>
      <c r="AG3362" t="s">
        <v>261</v>
      </c>
      <c r="AH3362" s="137">
        <v>9.6690000000000005E-3</v>
      </c>
      <c r="AI3362" s="137">
        <v>3.76389963806995E-3</v>
      </c>
      <c r="AJ3362" s="137">
        <v>8.8592958817566999E-4</v>
      </c>
    </row>
    <row r="3363" spans="1:36">
      <c r="A3363">
        <v>811</v>
      </c>
      <c r="B3363">
        <v>9731</v>
      </c>
      <c r="C3363" t="s">
        <v>2178</v>
      </c>
      <c r="D3363" t="s">
        <v>2179</v>
      </c>
      <c r="E3363" t="s">
        <v>41</v>
      </c>
      <c r="F3363" t="s">
        <v>2184</v>
      </c>
      <c r="G3363" t="s">
        <v>2185</v>
      </c>
      <c r="H3363" t="s">
        <v>44</v>
      </c>
      <c r="I3363" t="s">
        <v>1542</v>
      </c>
      <c r="J3363" t="s">
        <v>45</v>
      </c>
      <c r="K3363" t="s">
        <v>45</v>
      </c>
      <c r="L3363" t="s">
        <v>46</v>
      </c>
      <c r="M3363" t="s">
        <v>47</v>
      </c>
      <c r="N3363" t="s">
        <v>347</v>
      </c>
      <c r="O3363" t="s">
        <v>51</v>
      </c>
      <c r="P3363" t="s">
        <v>333</v>
      </c>
      <c r="Q3363" t="s">
        <v>217</v>
      </c>
      <c r="R3363" t="s">
        <v>218</v>
      </c>
      <c r="S3363" t="s">
        <v>52</v>
      </c>
      <c r="T3363" t="s">
        <v>2186</v>
      </c>
      <c r="U3363" t="s">
        <v>2183</v>
      </c>
      <c r="V3363" s="137">
        <v>5.45E-2</v>
      </c>
      <c r="W3363" s="137">
        <v>4.4450000000000003E-2</v>
      </c>
      <c r="X3363" t="s">
        <v>272</v>
      </c>
      <c r="Y3363" t="s">
        <v>51</v>
      </c>
      <c r="Z3363" s="133">
        <v>6626742.75</v>
      </c>
      <c r="AA3363" s="135">
        <v>1</v>
      </c>
      <c r="AB3363" s="139">
        <v>104.18</v>
      </c>
      <c r="AD3363" s="133">
        <v>6903.741</v>
      </c>
      <c r="AG3363" t="s">
        <v>261</v>
      </c>
      <c r="AH3363" s="137">
        <v>6.306E-3</v>
      </c>
      <c r="AI3363" s="137">
        <v>3.71657221945456E-3</v>
      </c>
      <c r="AJ3363" s="137">
        <v>8.74789875506591E-4</v>
      </c>
    </row>
    <row r="3364" spans="1:36">
      <c r="A3364">
        <v>811</v>
      </c>
      <c r="B3364">
        <v>9731</v>
      </c>
      <c r="C3364" t="s">
        <v>2187</v>
      </c>
      <c r="D3364" t="s">
        <v>2188</v>
      </c>
      <c r="E3364" t="s">
        <v>41</v>
      </c>
      <c r="F3364" t="s">
        <v>2189</v>
      </c>
      <c r="G3364" t="s">
        <v>2190</v>
      </c>
      <c r="H3364" t="s">
        <v>44</v>
      </c>
      <c r="I3364" t="s">
        <v>456</v>
      </c>
      <c r="J3364" t="s">
        <v>45</v>
      </c>
      <c r="K3364" t="s">
        <v>45</v>
      </c>
      <c r="L3364" t="s">
        <v>46</v>
      </c>
      <c r="M3364" t="s">
        <v>47</v>
      </c>
      <c r="N3364" t="s">
        <v>347</v>
      </c>
      <c r="O3364" t="s">
        <v>51</v>
      </c>
      <c r="P3364" t="s">
        <v>333</v>
      </c>
      <c r="Q3364" t="s">
        <v>217</v>
      </c>
      <c r="R3364" t="s">
        <v>218</v>
      </c>
      <c r="S3364" t="s">
        <v>52</v>
      </c>
      <c r="T3364" t="s">
        <v>2191</v>
      </c>
      <c r="U3364" t="s">
        <v>2192</v>
      </c>
      <c r="V3364" s="137">
        <v>3.04E-2</v>
      </c>
      <c r="W3364" s="137">
        <v>2.8740000000000002E-2</v>
      </c>
      <c r="X3364" t="s">
        <v>272</v>
      </c>
      <c r="Y3364" t="s">
        <v>51</v>
      </c>
      <c r="Z3364" s="133">
        <v>3921300</v>
      </c>
      <c r="AA3364" s="135">
        <v>1</v>
      </c>
      <c r="AB3364" s="139">
        <v>103.41</v>
      </c>
      <c r="AD3364" s="133">
        <v>4055.0160000000001</v>
      </c>
      <c r="AG3364" t="s">
        <v>261</v>
      </c>
      <c r="AH3364" s="137">
        <v>1.1897E-2</v>
      </c>
      <c r="AI3364" s="137">
        <v>2.18298483696949E-3</v>
      </c>
      <c r="AJ3364" s="137">
        <v>5.1382104826838996E-4</v>
      </c>
    </row>
    <row r="3365" spans="1:36">
      <c r="A3365">
        <v>811</v>
      </c>
      <c r="B3365">
        <v>9731</v>
      </c>
      <c r="C3365" t="s">
        <v>2187</v>
      </c>
      <c r="D3365" t="s">
        <v>2188</v>
      </c>
      <c r="E3365" t="s">
        <v>41</v>
      </c>
      <c r="F3365" t="s">
        <v>2193</v>
      </c>
      <c r="G3365" t="s">
        <v>2194</v>
      </c>
      <c r="H3365" t="s">
        <v>44</v>
      </c>
      <c r="I3365" t="s">
        <v>1542</v>
      </c>
      <c r="J3365" t="s">
        <v>45</v>
      </c>
      <c r="K3365" t="s">
        <v>45</v>
      </c>
      <c r="L3365" t="s">
        <v>46</v>
      </c>
      <c r="M3365" t="s">
        <v>47</v>
      </c>
      <c r="N3365" t="s">
        <v>347</v>
      </c>
      <c r="O3365" t="s">
        <v>51</v>
      </c>
      <c r="P3365" t="s">
        <v>333</v>
      </c>
      <c r="Q3365" t="s">
        <v>217</v>
      </c>
      <c r="R3365" t="s">
        <v>218</v>
      </c>
      <c r="S3365" t="s">
        <v>52</v>
      </c>
      <c r="T3365" t="s">
        <v>2195</v>
      </c>
      <c r="U3365" t="s">
        <v>2192</v>
      </c>
      <c r="V3365" s="137">
        <v>4.9500000000000002E-2</v>
      </c>
      <c r="W3365" s="137">
        <v>4.3270000000000003E-2</v>
      </c>
      <c r="X3365" t="s">
        <v>272</v>
      </c>
      <c r="Y3365" t="s">
        <v>51</v>
      </c>
      <c r="Z3365" s="133">
        <v>8134933.5</v>
      </c>
      <c r="AA3365" s="135">
        <v>1</v>
      </c>
      <c r="AB3365" s="139">
        <v>103.58</v>
      </c>
      <c r="AD3365" s="133">
        <v>8426.1640000000007</v>
      </c>
      <c r="AG3365" t="s">
        <v>261</v>
      </c>
      <c r="AH3365" s="137">
        <v>1.2508999999999999E-2</v>
      </c>
      <c r="AI3365" s="137">
        <v>4.53615645642747E-3</v>
      </c>
      <c r="AJ3365" s="137">
        <v>1.0676998878227E-3</v>
      </c>
    </row>
    <row r="3366" spans="1:36">
      <c r="A3366">
        <v>811</v>
      </c>
      <c r="B3366">
        <v>9731</v>
      </c>
      <c r="C3366" t="s">
        <v>3472</v>
      </c>
      <c r="D3366" t="s">
        <v>3473</v>
      </c>
      <c r="E3366" t="s">
        <v>41</v>
      </c>
      <c r="F3366" t="s">
        <v>3474</v>
      </c>
      <c r="G3366" t="s">
        <v>3475</v>
      </c>
      <c r="H3366" t="s">
        <v>44</v>
      </c>
      <c r="I3366" t="s">
        <v>456</v>
      </c>
      <c r="J3366" t="s">
        <v>45</v>
      </c>
      <c r="K3366" t="s">
        <v>45</v>
      </c>
      <c r="L3366" t="s">
        <v>46</v>
      </c>
      <c r="M3366" t="s">
        <v>47</v>
      </c>
      <c r="N3366" t="s">
        <v>49</v>
      </c>
      <c r="O3366" t="s">
        <v>51</v>
      </c>
      <c r="P3366" t="s">
        <v>301</v>
      </c>
      <c r="Q3366" t="s">
        <v>217</v>
      </c>
      <c r="R3366" t="s">
        <v>218</v>
      </c>
      <c r="S3366" t="s">
        <v>52</v>
      </c>
      <c r="T3366" t="s">
        <v>3476</v>
      </c>
      <c r="U3366" t="s">
        <v>2177</v>
      </c>
      <c r="V3366" s="137">
        <v>2.4899999999999999E-2</v>
      </c>
      <c r="W3366" s="137">
        <v>2.8080000000000001E-2</v>
      </c>
      <c r="X3366" t="s">
        <v>272</v>
      </c>
      <c r="Y3366" t="s">
        <v>51</v>
      </c>
      <c r="Z3366" s="133">
        <v>318600.02</v>
      </c>
      <c r="AA3366" s="135">
        <v>1</v>
      </c>
      <c r="AB3366" s="139">
        <v>111.05</v>
      </c>
      <c r="AD3366" s="133">
        <v>353.80500000000001</v>
      </c>
      <c r="AG3366" t="s">
        <v>261</v>
      </c>
      <c r="AH3366" s="137">
        <v>2.2790000000000002E-3</v>
      </c>
      <c r="AI3366" s="137">
        <v>1.9046819809565E-4</v>
      </c>
      <c r="AJ3366" s="137">
        <v>4.4831538703292401E-5</v>
      </c>
    </row>
    <row r="3367" spans="1:36">
      <c r="A3367">
        <v>811</v>
      </c>
      <c r="B3367">
        <v>9731</v>
      </c>
      <c r="C3367" t="s">
        <v>2196</v>
      </c>
      <c r="D3367" t="s">
        <v>2197</v>
      </c>
      <c r="E3367" t="s">
        <v>41</v>
      </c>
      <c r="F3367" t="s">
        <v>2198</v>
      </c>
      <c r="G3367" t="s">
        <v>2199</v>
      </c>
      <c r="H3367" t="s">
        <v>44</v>
      </c>
      <c r="I3367" t="s">
        <v>456</v>
      </c>
      <c r="J3367" t="s">
        <v>45</v>
      </c>
      <c r="K3367" t="s">
        <v>45</v>
      </c>
      <c r="L3367" t="s">
        <v>46</v>
      </c>
      <c r="M3367" t="s">
        <v>47</v>
      </c>
      <c r="N3367" t="s">
        <v>135</v>
      </c>
      <c r="O3367" t="s">
        <v>51</v>
      </c>
      <c r="P3367" t="s">
        <v>251</v>
      </c>
      <c r="Q3367" t="s">
        <v>217</v>
      </c>
      <c r="R3367" t="s">
        <v>218</v>
      </c>
      <c r="S3367" t="s">
        <v>52</v>
      </c>
      <c r="T3367" t="s">
        <v>2200</v>
      </c>
      <c r="U3367" t="s">
        <v>2177</v>
      </c>
      <c r="V3367" s="137">
        <v>1E-3</v>
      </c>
      <c r="W3367" s="137">
        <v>2.487E-2</v>
      </c>
      <c r="X3367" t="s">
        <v>272</v>
      </c>
      <c r="Y3367" t="s">
        <v>51</v>
      </c>
      <c r="Z3367" s="133">
        <v>1679399.94</v>
      </c>
      <c r="AA3367" s="135">
        <v>1</v>
      </c>
      <c r="AB3367" s="139">
        <v>110.86</v>
      </c>
      <c r="AD3367" s="133">
        <v>1861.7829999999999</v>
      </c>
      <c r="AG3367" t="s">
        <v>261</v>
      </c>
      <c r="AH3367" s="137">
        <v>4.0000000000000001E-3</v>
      </c>
      <c r="AI3367" s="137">
        <v>1.00227551099568E-3</v>
      </c>
      <c r="AJ3367" s="137">
        <v>2.35911053980781E-4</v>
      </c>
    </row>
    <row r="3368" spans="1:36">
      <c r="A3368">
        <v>811</v>
      </c>
      <c r="B3368">
        <v>9731</v>
      </c>
      <c r="C3368" t="s">
        <v>2196</v>
      </c>
      <c r="D3368" t="s">
        <v>2197</v>
      </c>
      <c r="E3368" t="s">
        <v>41</v>
      </c>
      <c r="F3368" t="s">
        <v>2201</v>
      </c>
      <c r="G3368" t="s">
        <v>2202</v>
      </c>
      <c r="H3368" t="s">
        <v>44</v>
      </c>
      <c r="I3368" t="s">
        <v>456</v>
      </c>
      <c r="J3368" t="s">
        <v>45</v>
      </c>
      <c r="K3368" t="s">
        <v>45</v>
      </c>
      <c r="L3368" t="s">
        <v>46</v>
      </c>
      <c r="M3368" t="s">
        <v>47</v>
      </c>
      <c r="N3368" t="s">
        <v>135</v>
      </c>
      <c r="O3368" t="s">
        <v>51</v>
      </c>
      <c r="P3368" t="s">
        <v>251</v>
      </c>
      <c r="Q3368" t="s">
        <v>217</v>
      </c>
      <c r="R3368" t="s">
        <v>218</v>
      </c>
      <c r="S3368" t="s">
        <v>52</v>
      </c>
      <c r="T3368" t="s">
        <v>2203</v>
      </c>
      <c r="U3368" t="s">
        <v>2063</v>
      </c>
      <c r="V3368" s="137">
        <v>0.03</v>
      </c>
      <c r="W3368" s="137">
        <v>2.5309999999999999E-2</v>
      </c>
      <c r="X3368" t="s">
        <v>272</v>
      </c>
      <c r="Y3368" t="s">
        <v>51</v>
      </c>
      <c r="Z3368" s="133">
        <v>9091754.0899999999</v>
      </c>
      <c r="AA3368" s="135">
        <v>1</v>
      </c>
      <c r="AB3368" s="139">
        <v>109.33</v>
      </c>
      <c r="AD3368" s="133">
        <v>9940.0149999999994</v>
      </c>
      <c r="AG3368" t="s">
        <v>261</v>
      </c>
      <c r="AH3368" s="137">
        <v>6.8430000000000001E-3</v>
      </c>
      <c r="AI3368" s="137">
        <v>5.3511255455472896E-3</v>
      </c>
      <c r="AJ3368" s="137">
        <v>1.2595236076151E-3</v>
      </c>
    </row>
    <row r="3369" spans="1:36">
      <c r="A3369">
        <v>811</v>
      </c>
      <c r="B3369">
        <v>9731</v>
      </c>
      <c r="C3369" t="s">
        <v>2196</v>
      </c>
      <c r="D3369" t="s">
        <v>2197</v>
      </c>
      <c r="E3369" t="s">
        <v>41</v>
      </c>
      <c r="F3369" t="s">
        <v>2204</v>
      </c>
      <c r="G3369" t="s">
        <v>2205</v>
      </c>
      <c r="H3369" t="s">
        <v>44</v>
      </c>
      <c r="I3369" t="s">
        <v>1542</v>
      </c>
      <c r="J3369" t="s">
        <v>45</v>
      </c>
      <c r="K3369" t="s">
        <v>45</v>
      </c>
      <c r="L3369" t="s">
        <v>46</v>
      </c>
      <c r="M3369" t="s">
        <v>47</v>
      </c>
      <c r="N3369" t="s">
        <v>135</v>
      </c>
      <c r="O3369" t="s">
        <v>51</v>
      </c>
      <c r="P3369" t="s">
        <v>251</v>
      </c>
      <c r="Q3369" t="s">
        <v>217</v>
      </c>
      <c r="R3369" t="s">
        <v>218</v>
      </c>
      <c r="S3369" t="s">
        <v>52</v>
      </c>
      <c r="T3369" t="s">
        <v>2206</v>
      </c>
      <c r="U3369" t="s">
        <v>115</v>
      </c>
      <c r="V3369" s="137">
        <v>3.9E-2</v>
      </c>
      <c r="W3369" s="137">
        <v>4.3720000000000002E-2</v>
      </c>
      <c r="X3369" t="s">
        <v>272</v>
      </c>
      <c r="Y3369" t="s">
        <v>51</v>
      </c>
      <c r="Z3369" s="133">
        <v>427800</v>
      </c>
      <c r="AA3369" s="135">
        <v>1</v>
      </c>
      <c r="AB3369" s="139">
        <v>100.88</v>
      </c>
      <c r="AD3369" s="133">
        <v>431.565</v>
      </c>
      <c r="AG3369" t="s">
        <v>261</v>
      </c>
      <c r="AH3369" s="137">
        <v>1.485E-3</v>
      </c>
      <c r="AI3369" s="137">
        <v>2.3232929009984999E-4</v>
      </c>
      <c r="AJ3369" s="137">
        <v>5.4684612261566499E-5</v>
      </c>
    </row>
    <row r="3370" spans="1:36">
      <c r="A3370">
        <v>811</v>
      </c>
      <c r="B3370">
        <v>9731</v>
      </c>
      <c r="C3370" t="s">
        <v>2196</v>
      </c>
      <c r="D3370" t="s">
        <v>2197</v>
      </c>
      <c r="E3370" t="s">
        <v>41</v>
      </c>
      <c r="F3370" t="s">
        <v>2207</v>
      </c>
      <c r="G3370" t="s">
        <v>2208</v>
      </c>
      <c r="H3370" t="s">
        <v>44</v>
      </c>
      <c r="I3370" t="s">
        <v>1542</v>
      </c>
      <c r="J3370" t="s">
        <v>45</v>
      </c>
      <c r="K3370" t="s">
        <v>45</v>
      </c>
      <c r="L3370" t="s">
        <v>46</v>
      </c>
      <c r="M3370" t="s">
        <v>47</v>
      </c>
      <c r="N3370" t="s">
        <v>135</v>
      </c>
      <c r="O3370" t="s">
        <v>51</v>
      </c>
      <c r="P3370" t="s">
        <v>251</v>
      </c>
      <c r="Q3370" t="s">
        <v>217</v>
      </c>
      <c r="R3370" t="s">
        <v>218</v>
      </c>
      <c r="S3370" t="s">
        <v>52</v>
      </c>
      <c r="T3370" t="s">
        <v>2209</v>
      </c>
      <c r="U3370" t="s">
        <v>2063</v>
      </c>
      <c r="V3370" s="137">
        <v>5.5E-2</v>
      </c>
      <c r="W3370" s="137">
        <v>4.1250000000000002E-2</v>
      </c>
      <c r="X3370" t="s">
        <v>272</v>
      </c>
      <c r="Y3370" t="s">
        <v>51</v>
      </c>
      <c r="Z3370" s="133">
        <v>7455176.8399999999</v>
      </c>
      <c r="AA3370" s="135">
        <v>1</v>
      </c>
      <c r="AB3370" s="139">
        <v>103.45</v>
      </c>
      <c r="AD3370" s="133">
        <v>7712.38</v>
      </c>
      <c r="AG3370" t="s">
        <v>261</v>
      </c>
      <c r="AH3370" s="137">
        <v>4.9670000000000001E-3</v>
      </c>
      <c r="AI3370" s="137">
        <v>4.1518968579836602E-3</v>
      </c>
      <c r="AJ3370" s="137">
        <v>9.7725461017538601E-4</v>
      </c>
    </row>
    <row r="3371" spans="1:36">
      <c r="A3371">
        <v>811</v>
      </c>
      <c r="B3371">
        <v>9731</v>
      </c>
      <c r="C3371" t="s">
        <v>2210</v>
      </c>
      <c r="D3371" t="s">
        <v>2211</v>
      </c>
      <c r="E3371" t="s">
        <v>41</v>
      </c>
      <c r="F3371" t="s">
        <v>2212</v>
      </c>
      <c r="G3371" t="s">
        <v>2213</v>
      </c>
      <c r="H3371" t="s">
        <v>44</v>
      </c>
      <c r="I3371" t="s">
        <v>1542</v>
      </c>
      <c r="J3371" t="s">
        <v>45</v>
      </c>
      <c r="K3371" t="s">
        <v>45</v>
      </c>
      <c r="L3371" t="s">
        <v>46</v>
      </c>
      <c r="M3371" t="s">
        <v>47</v>
      </c>
      <c r="N3371" t="s">
        <v>49</v>
      </c>
      <c r="O3371" t="s">
        <v>51</v>
      </c>
      <c r="P3371" t="s">
        <v>251</v>
      </c>
      <c r="Q3371" t="s">
        <v>217</v>
      </c>
      <c r="R3371" t="s">
        <v>218</v>
      </c>
      <c r="S3371" t="s">
        <v>52</v>
      </c>
      <c r="T3371" t="s">
        <v>2214</v>
      </c>
      <c r="U3371" t="s">
        <v>2215</v>
      </c>
      <c r="V3371" s="137">
        <v>3.85E-2</v>
      </c>
      <c r="W3371" s="137">
        <v>3.9300000000000002E-2</v>
      </c>
      <c r="X3371" t="s">
        <v>272</v>
      </c>
      <c r="Y3371" t="s">
        <v>51</v>
      </c>
      <c r="Z3371" s="133">
        <v>344191.77</v>
      </c>
      <c r="AA3371" s="135">
        <v>1</v>
      </c>
      <c r="AB3371" s="139">
        <v>101.24</v>
      </c>
      <c r="AD3371" s="133">
        <v>348.46</v>
      </c>
      <c r="AG3371" t="s">
        <v>261</v>
      </c>
      <c r="AH3371" s="137">
        <v>2.2079999999999999E-3</v>
      </c>
      <c r="AI3371" s="137">
        <v>1.8759045196365399E-4</v>
      </c>
      <c r="AJ3371" s="137">
        <v>4.4154187899406203E-5</v>
      </c>
    </row>
    <row r="3372" spans="1:36">
      <c r="A3372">
        <v>811</v>
      </c>
      <c r="B3372">
        <v>9731</v>
      </c>
      <c r="C3372" t="s">
        <v>2210</v>
      </c>
      <c r="D3372" t="s">
        <v>2211</v>
      </c>
      <c r="E3372" t="s">
        <v>41</v>
      </c>
      <c r="F3372" t="s">
        <v>2216</v>
      </c>
      <c r="G3372" t="s">
        <v>2217</v>
      </c>
      <c r="H3372" t="s">
        <v>44</v>
      </c>
      <c r="I3372" t="s">
        <v>456</v>
      </c>
      <c r="J3372" t="s">
        <v>45</v>
      </c>
      <c r="K3372" t="s">
        <v>45</v>
      </c>
      <c r="L3372" t="s">
        <v>46</v>
      </c>
      <c r="M3372" t="s">
        <v>47</v>
      </c>
      <c r="N3372" t="s">
        <v>49</v>
      </c>
      <c r="O3372" t="s">
        <v>51</v>
      </c>
      <c r="P3372" t="s">
        <v>251</v>
      </c>
      <c r="Q3372" t="s">
        <v>217</v>
      </c>
      <c r="R3372" t="s">
        <v>218</v>
      </c>
      <c r="S3372" t="s">
        <v>52</v>
      </c>
      <c r="T3372" t="s">
        <v>2218</v>
      </c>
      <c r="U3372" t="s">
        <v>2219</v>
      </c>
      <c r="V3372" s="137">
        <v>2.5600000000000001E-2</v>
      </c>
      <c r="W3372" s="137">
        <v>2.69E-2</v>
      </c>
      <c r="X3372" t="s">
        <v>272</v>
      </c>
      <c r="Y3372" t="s">
        <v>51</v>
      </c>
      <c r="Z3372" s="133">
        <v>5229161</v>
      </c>
      <c r="AA3372" s="135">
        <v>1</v>
      </c>
      <c r="AB3372" s="139">
        <v>111.44</v>
      </c>
      <c r="AD3372" s="133">
        <v>5827.3770000000004</v>
      </c>
      <c r="AG3372" t="s">
        <v>261</v>
      </c>
      <c r="AH3372" s="137">
        <v>4.9779999999999998E-3</v>
      </c>
      <c r="AI3372" s="137">
        <v>3.1371207006881999E-3</v>
      </c>
      <c r="AJ3372" s="137">
        <v>7.38401210889677E-4</v>
      </c>
    </row>
    <row r="3373" spans="1:36">
      <c r="A3373">
        <v>811</v>
      </c>
      <c r="B3373">
        <v>9731</v>
      </c>
      <c r="C3373" t="s">
        <v>2210</v>
      </c>
      <c r="D3373" t="s">
        <v>2211</v>
      </c>
      <c r="E3373" t="s">
        <v>41</v>
      </c>
      <c r="F3373" t="s">
        <v>3477</v>
      </c>
      <c r="G3373" t="s">
        <v>3478</v>
      </c>
      <c r="H3373" t="s">
        <v>44</v>
      </c>
      <c r="I3373" t="s">
        <v>456</v>
      </c>
      <c r="J3373" t="s">
        <v>45</v>
      </c>
      <c r="K3373" t="s">
        <v>45</v>
      </c>
      <c r="L3373" t="s">
        <v>46</v>
      </c>
      <c r="M3373" t="s">
        <v>47</v>
      </c>
      <c r="N3373" t="s">
        <v>49</v>
      </c>
      <c r="O3373" t="s">
        <v>51</v>
      </c>
      <c r="P3373" t="s">
        <v>251</v>
      </c>
      <c r="Q3373" t="s">
        <v>217</v>
      </c>
      <c r="R3373" t="s">
        <v>218</v>
      </c>
      <c r="S3373" t="s">
        <v>52</v>
      </c>
      <c r="T3373" t="s">
        <v>3479</v>
      </c>
      <c r="U3373" t="s">
        <v>3480</v>
      </c>
      <c r="V3373" s="137">
        <v>3.6799999999999999E-2</v>
      </c>
      <c r="W3373" s="137">
        <v>2.8660000000000001E-2</v>
      </c>
      <c r="X3373" t="s">
        <v>272</v>
      </c>
      <c r="Y3373" t="s">
        <v>51</v>
      </c>
      <c r="Z3373" s="133">
        <v>4280049</v>
      </c>
      <c r="AA3373" s="135">
        <v>1</v>
      </c>
      <c r="AB3373" s="139">
        <v>108.78</v>
      </c>
      <c r="AD3373" s="133">
        <v>4655.8370000000004</v>
      </c>
      <c r="AG3373" t="s">
        <v>261</v>
      </c>
      <c r="AH3373" s="137">
        <v>4.1817E-2</v>
      </c>
      <c r="AI3373" s="137">
        <v>2.5064318875627199E-3</v>
      </c>
      <c r="AJ3373" s="137">
        <v>5.8995254482328504E-4</v>
      </c>
    </row>
    <row r="3374" spans="1:36">
      <c r="A3374">
        <v>811</v>
      </c>
      <c r="B3374">
        <v>9731</v>
      </c>
      <c r="C3374" t="s">
        <v>2210</v>
      </c>
      <c r="D3374" t="s">
        <v>2211</v>
      </c>
      <c r="E3374" t="s">
        <v>41</v>
      </c>
      <c r="F3374" t="s">
        <v>2220</v>
      </c>
      <c r="G3374" t="s">
        <v>2221</v>
      </c>
      <c r="H3374" t="s">
        <v>44</v>
      </c>
      <c r="I3374" t="s">
        <v>1542</v>
      </c>
      <c r="J3374" t="s">
        <v>45</v>
      </c>
      <c r="K3374" t="s">
        <v>45</v>
      </c>
      <c r="L3374" t="s">
        <v>46</v>
      </c>
      <c r="M3374" t="s">
        <v>47</v>
      </c>
      <c r="N3374" t="s">
        <v>49</v>
      </c>
      <c r="O3374" t="s">
        <v>51</v>
      </c>
      <c r="P3374" t="s">
        <v>251</v>
      </c>
      <c r="Q3374" t="s">
        <v>217</v>
      </c>
      <c r="R3374" t="s">
        <v>218</v>
      </c>
      <c r="S3374" t="s">
        <v>52</v>
      </c>
      <c r="T3374" t="s">
        <v>2222</v>
      </c>
      <c r="U3374" t="s">
        <v>2223</v>
      </c>
      <c r="V3374" s="137">
        <v>2.41E-2</v>
      </c>
      <c r="W3374" s="137">
        <v>3.9440000000000003E-2</v>
      </c>
      <c r="X3374" t="s">
        <v>272</v>
      </c>
      <c r="Y3374" t="s">
        <v>51</v>
      </c>
      <c r="Z3374" s="133">
        <v>14139471.029999999</v>
      </c>
      <c r="AA3374" s="135">
        <v>1</v>
      </c>
      <c r="AB3374" s="139">
        <v>96.69</v>
      </c>
      <c r="AD3374" s="133">
        <v>13671.455</v>
      </c>
      <c r="AG3374" t="s">
        <v>261</v>
      </c>
      <c r="AH3374" s="137">
        <v>6.881E-3</v>
      </c>
      <c r="AI3374" s="137">
        <v>7.3599156030406798E-3</v>
      </c>
      <c r="AJ3374" s="137">
        <v>1.7323434804847799E-3</v>
      </c>
    </row>
    <row r="3375" spans="1:36">
      <c r="A3375">
        <v>811</v>
      </c>
      <c r="B3375">
        <v>9731</v>
      </c>
      <c r="C3375" t="s">
        <v>2210</v>
      </c>
      <c r="D3375" t="s">
        <v>2211</v>
      </c>
      <c r="E3375" t="s">
        <v>41</v>
      </c>
      <c r="F3375" t="s">
        <v>2224</v>
      </c>
      <c r="G3375" t="s">
        <v>2225</v>
      </c>
      <c r="H3375" t="s">
        <v>44</v>
      </c>
      <c r="I3375" t="s">
        <v>1542</v>
      </c>
      <c r="J3375" t="s">
        <v>45</v>
      </c>
      <c r="K3375" t="s">
        <v>45</v>
      </c>
      <c r="L3375" t="s">
        <v>46</v>
      </c>
      <c r="M3375" t="s">
        <v>47</v>
      </c>
      <c r="N3375" t="s">
        <v>49</v>
      </c>
      <c r="O3375" t="s">
        <v>51</v>
      </c>
      <c r="P3375" t="s">
        <v>251</v>
      </c>
      <c r="Q3375" t="s">
        <v>217</v>
      </c>
      <c r="R3375" t="s">
        <v>218</v>
      </c>
      <c r="S3375" t="s">
        <v>52</v>
      </c>
      <c r="T3375" t="s">
        <v>2226</v>
      </c>
      <c r="U3375" t="s">
        <v>2227</v>
      </c>
      <c r="V3375" s="137">
        <v>4.9399999999999999E-2</v>
      </c>
      <c r="W3375" s="137">
        <v>4.1599999999999998E-2</v>
      </c>
      <c r="X3375" t="s">
        <v>272</v>
      </c>
      <c r="Y3375" t="s">
        <v>51</v>
      </c>
      <c r="Z3375" s="133">
        <v>9884738</v>
      </c>
      <c r="AA3375" s="135">
        <v>1</v>
      </c>
      <c r="AB3375" s="139">
        <v>105.7</v>
      </c>
      <c r="AD3375" s="133">
        <v>10448.168</v>
      </c>
      <c r="AG3375" t="s">
        <v>261</v>
      </c>
      <c r="AH3375" s="137">
        <v>5.3109999999999997E-3</v>
      </c>
      <c r="AI3375" s="137">
        <v>5.6246857240614097E-3</v>
      </c>
      <c r="AJ3375" s="137">
        <v>1.3239129589784999E-3</v>
      </c>
    </row>
    <row r="3376" spans="1:36">
      <c r="A3376">
        <v>811</v>
      </c>
      <c r="B3376">
        <v>9731</v>
      </c>
      <c r="C3376" t="s">
        <v>2210</v>
      </c>
      <c r="D3376" t="s">
        <v>2211</v>
      </c>
      <c r="E3376" t="s">
        <v>41</v>
      </c>
      <c r="F3376" t="s">
        <v>3481</v>
      </c>
      <c r="G3376" t="s">
        <v>3482</v>
      </c>
      <c r="H3376" t="s">
        <v>44</v>
      </c>
      <c r="I3376" t="s">
        <v>1542</v>
      </c>
      <c r="J3376" t="s">
        <v>45</v>
      </c>
      <c r="K3376" t="s">
        <v>45</v>
      </c>
      <c r="L3376" t="s">
        <v>46</v>
      </c>
      <c r="M3376" t="s">
        <v>47</v>
      </c>
      <c r="N3376" t="s">
        <v>49</v>
      </c>
      <c r="O3376" t="s">
        <v>51</v>
      </c>
      <c r="P3376" t="s">
        <v>251</v>
      </c>
      <c r="Q3376" t="s">
        <v>217</v>
      </c>
      <c r="R3376" t="s">
        <v>218</v>
      </c>
      <c r="S3376" t="s">
        <v>52</v>
      </c>
      <c r="T3376" t="s">
        <v>3483</v>
      </c>
      <c r="U3376" t="s">
        <v>3480</v>
      </c>
      <c r="V3376" s="137">
        <v>5.7000000000000002E-2</v>
      </c>
      <c r="W3376" s="137">
        <v>4.5690000000000001E-2</v>
      </c>
      <c r="X3376" t="s">
        <v>272</v>
      </c>
      <c r="Y3376" t="s">
        <v>51</v>
      </c>
      <c r="Z3376" s="133">
        <v>3796000</v>
      </c>
      <c r="AA3376" s="135">
        <v>1</v>
      </c>
      <c r="AB3376" s="139">
        <v>110.69</v>
      </c>
      <c r="AD3376" s="133">
        <v>4201.7920000000004</v>
      </c>
      <c r="AG3376" t="s">
        <v>261</v>
      </c>
      <c r="AH3376" s="137">
        <v>7.1469999999999997E-3</v>
      </c>
      <c r="AI3376" s="137">
        <v>2.2620005323859302E-3</v>
      </c>
      <c r="AJ3376" s="137">
        <v>5.3241940349329196E-4</v>
      </c>
    </row>
    <row r="3377" spans="1:36">
      <c r="A3377">
        <v>811</v>
      </c>
      <c r="B3377">
        <v>9731</v>
      </c>
      <c r="C3377" t="s">
        <v>2228</v>
      </c>
      <c r="D3377" t="s">
        <v>2229</v>
      </c>
      <c r="E3377" t="s">
        <v>41</v>
      </c>
      <c r="F3377" t="s">
        <v>2230</v>
      </c>
      <c r="G3377" t="s">
        <v>2231</v>
      </c>
      <c r="H3377" t="s">
        <v>44</v>
      </c>
      <c r="I3377" t="s">
        <v>1542</v>
      </c>
      <c r="J3377" t="s">
        <v>45</v>
      </c>
      <c r="K3377" t="s">
        <v>45</v>
      </c>
      <c r="L3377" t="s">
        <v>46</v>
      </c>
      <c r="M3377" t="s">
        <v>47</v>
      </c>
      <c r="N3377" t="s">
        <v>64</v>
      </c>
      <c r="O3377" t="s">
        <v>51</v>
      </c>
      <c r="P3377" t="s">
        <v>289</v>
      </c>
      <c r="Q3377" t="s">
        <v>289</v>
      </c>
      <c r="R3377" t="s">
        <v>289</v>
      </c>
      <c r="S3377" t="s">
        <v>52</v>
      </c>
      <c r="T3377" t="s">
        <v>2232</v>
      </c>
      <c r="U3377" t="s">
        <v>78</v>
      </c>
      <c r="V3377" s="137">
        <v>6.6500000000000004E-2</v>
      </c>
      <c r="W3377" s="137">
        <v>1.7430000000000001E-2</v>
      </c>
      <c r="X3377" t="s">
        <v>272</v>
      </c>
      <c r="Y3377" t="s">
        <v>51</v>
      </c>
      <c r="Z3377" s="133">
        <v>1160058</v>
      </c>
      <c r="AA3377" s="135">
        <v>1</v>
      </c>
      <c r="AB3377" s="139">
        <v>103.65</v>
      </c>
      <c r="AD3377" s="133">
        <v>1202.4000000000001</v>
      </c>
      <c r="AG3377" t="s">
        <v>261</v>
      </c>
      <c r="AH3377" s="137">
        <v>2.4233999999999999E-2</v>
      </c>
      <c r="AI3377" s="137">
        <v>6.4730225719740703E-4</v>
      </c>
      <c r="AJ3377" s="137">
        <v>1.5235906301639399E-4</v>
      </c>
    </row>
    <row r="3378" spans="1:36">
      <c r="A3378">
        <v>811</v>
      </c>
      <c r="B3378">
        <v>9731</v>
      </c>
      <c r="C3378" t="s">
        <v>2228</v>
      </c>
      <c r="D3378" t="s">
        <v>2229</v>
      </c>
      <c r="E3378" t="s">
        <v>41</v>
      </c>
      <c r="F3378" t="s">
        <v>3484</v>
      </c>
      <c r="G3378" t="s">
        <v>3485</v>
      </c>
      <c r="H3378" t="s">
        <v>44</v>
      </c>
      <c r="I3378" t="s">
        <v>1542</v>
      </c>
      <c r="J3378" t="s">
        <v>45</v>
      </c>
      <c r="K3378" t="s">
        <v>45</v>
      </c>
      <c r="L3378" t="s">
        <v>46</v>
      </c>
      <c r="M3378" t="s">
        <v>47</v>
      </c>
      <c r="N3378" t="s">
        <v>64</v>
      </c>
      <c r="O3378" t="s">
        <v>51</v>
      </c>
      <c r="P3378" t="s">
        <v>289</v>
      </c>
      <c r="Q3378" t="s">
        <v>289</v>
      </c>
      <c r="R3378" t="s">
        <v>289</v>
      </c>
      <c r="S3378" t="s">
        <v>52</v>
      </c>
      <c r="T3378" t="s">
        <v>3486</v>
      </c>
      <c r="U3378" t="s">
        <v>2499</v>
      </c>
      <c r="V3378" s="137">
        <v>6.59E-2</v>
      </c>
      <c r="W3378" s="137">
        <v>6.5949999999999995E-2</v>
      </c>
      <c r="X3378" t="s">
        <v>272</v>
      </c>
      <c r="Y3378" t="s">
        <v>51</v>
      </c>
      <c r="Z3378" s="133">
        <v>1424000</v>
      </c>
      <c r="AA3378" s="135">
        <v>1</v>
      </c>
      <c r="AB3378" s="139">
        <v>100.28</v>
      </c>
      <c r="AD3378" s="133">
        <v>1427.9870000000001</v>
      </c>
      <c r="AG3378" t="s">
        <v>261</v>
      </c>
      <c r="AH3378" s="137">
        <v>4.7470000000000004E-3</v>
      </c>
      <c r="AI3378" s="137">
        <v>7.687452161226E-4</v>
      </c>
      <c r="AJ3378" s="137">
        <v>1.8094375467480399E-4</v>
      </c>
    </row>
    <row r="3379" spans="1:36">
      <c r="A3379">
        <v>811</v>
      </c>
      <c r="B3379">
        <v>9731</v>
      </c>
      <c r="C3379" t="s">
        <v>2233</v>
      </c>
      <c r="D3379" t="s">
        <v>2234</v>
      </c>
      <c r="E3379" t="s">
        <v>41</v>
      </c>
      <c r="F3379" t="s">
        <v>2235</v>
      </c>
      <c r="G3379" t="s">
        <v>2236</v>
      </c>
      <c r="H3379" t="s">
        <v>44</v>
      </c>
      <c r="I3379" t="s">
        <v>1542</v>
      </c>
      <c r="J3379" t="s">
        <v>45</v>
      </c>
      <c r="K3379" t="s">
        <v>45</v>
      </c>
      <c r="L3379" t="s">
        <v>46</v>
      </c>
      <c r="M3379" t="s">
        <v>47</v>
      </c>
      <c r="N3379" t="s">
        <v>135</v>
      </c>
      <c r="O3379" t="s">
        <v>51</v>
      </c>
      <c r="P3379" t="s">
        <v>251</v>
      </c>
      <c r="Q3379" t="s">
        <v>217</v>
      </c>
      <c r="R3379" t="s">
        <v>218</v>
      </c>
      <c r="S3379" t="s">
        <v>52</v>
      </c>
      <c r="T3379" t="s">
        <v>2237</v>
      </c>
      <c r="U3379" t="s">
        <v>2238</v>
      </c>
      <c r="V3379" s="137">
        <v>2.0400000000000001E-2</v>
      </c>
      <c r="W3379" s="137">
        <v>3.8940000000000002E-2</v>
      </c>
      <c r="X3379" t="s">
        <v>272</v>
      </c>
      <c r="Y3379" t="s">
        <v>51</v>
      </c>
      <c r="Z3379" s="133">
        <v>2392118.2000000002</v>
      </c>
      <c r="AA3379" s="135">
        <v>1</v>
      </c>
      <c r="AB3379" s="139">
        <v>97.66</v>
      </c>
      <c r="AD3379" s="133">
        <v>2336.143</v>
      </c>
      <c r="AG3379" t="s">
        <v>261</v>
      </c>
      <c r="AH3379" s="137">
        <v>7.9719999999999999E-3</v>
      </c>
      <c r="AI3379" s="137">
        <v>1.25764325769853E-3</v>
      </c>
      <c r="AJ3379" s="137">
        <v>2.96018353437313E-4</v>
      </c>
    </row>
    <row r="3380" spans="1:36">
      <c r="A3380">
        <v>811</v>
      </c>
      <c r="B3380">
        <v>9731</v>
      </c>
      <c r="C3380" t="s">
        <v>2239</v>
      </c>
      <c r="D3380" t="s">
        <v>2240</v>
      </c>
      <c r="E3380" t="s">
        <v>41</v>
      </c>
      <c r="F3380" t="s">
        <v>2241</v>
      </c>
      <c r="G3380" t="s">
        <v>2242</v>
      </c>
      <c r="H3380" t="s">
        <v>44</v>
      </c>
      <c r="I3380" t="s">
        <v>1542</v>
      </c>
      <c r="J3380" t="s">
        <v>45</v>
      </c>
      <c r="K3380" t="s">
        <v>45</v>
      </c>
      <c r="L3380" t="s">
        <v>46</v>
      </c>
      <c r="M3380" t="s">
        <v>47</v>
      </c>
      <c r="N3380" t="s">
        <v>135</v>
      </c>
      <c r="O3380" t="s">
        <v>51</v>
      </c>
      <c r="P3380" t="s">
        <v>333</v>
      </c>
      <c r="Q3380" t="s">
        <v>217</v>
      </c>
      <c r="R3380" t="s">
        <v>218</v>
      </c>
      <c r="S3380" t="s">
        <v>52</v>
      </c>
      <c r="T3380" t="s">
        <v>2243</v>
      </c>
      <c r="U3380" t="s">
        <v>2244</v>
      </c>
      <c r="V3380" s="137">
        <v>0.04</v>
      </c>
      <c r="W3380" s="137">
        <v>4.0140000000000002E-2</v>
      </c>
      <c r="X3380" t="s">
        <v>272</v>
      </c>
      <c r="Y3380" t="s">
        <v>51</v>
      </c>
      <c r="Z3380" s="133">
        <v>929612.43</v>
      </c>
      <c r="AA3380" s="135">
        <v>1</v>
      </c>
      <c r="AB3380" s="139">
        <v>101.95</v>
      </c>
      <c r="AD3380" s="133">
        <v>947.74</v>
      </c>
      <c r="AG3380" t="s">
        <v>261</v>
      </c>
      <c r="AH3380" s="137">
        <v>1.921E-3</v>
      </c>
      <c r="AI3380" s="137">
        <v>5.1020799978081905E-4</v>
      </c>
      <c r="AJ3380" s="137">
        <v>1.20090439861339E-4</v>
      </c>
    </row>
    <row r="3381" spans="1:36">
      <c r="A3381">
        <v>811</v>
      </c>
      <c r="B3381">
        <v>9731</v>
      </c>
      <c r="C3381" t="s">
        <v>2239</v>
      </c>
      <c r="D3381" t="s">
        <v>2240</v>
      </c>
      <c r="E3381" t="s">
        <v>41</v>
      </c>
      <c r="F3381" t="s">
        <v>2245</v>
      </c>
      <c r="G3381" t="s">
        <v>2246</v>
      </c>
      <c r="H3381" t="s">
        <v>44</v>
      </c>
      <c r="I3381" t="s">
        <v>1542</v>
      </c>
      <c r="J3381" t="s">
        <v>45</v>
      </c>
      <c r="K3381" t="s">
        <v>45</v>
      </c>
      <c r="L3381" t="s">
        <v>46</v>
      </c>
      <c r="M3381" t="s">
        <v>47</v>
      </c>
      <c r="N3381" t="s">
        <v>135</v>
      </c>
      <c r="O3381" t="s">
        <v>51</v>
      </c>
      <c r="P3381" t="s">
        <v>333</v>
      </c>
      <c r="Q3381" t="s">
        <v>217</v>
      </c>
      <c r="R3381" t="s">
        <v>218</v>
      </c>
      <c r="S3381" t="s">
        <v>52</v>
      </c>
      <c r="T3381" t="s">
        <v>2247</v>
      </c>
      <c r="U3381" t="s">
        <v>2248</v>
      </c>
      <c r="V3381" s="137">
        <v>2.07E-2</v>
      </c>
      <c r="W3381" s="137">
        <v>4.0820000000000002E-2</v>
      </c>
      <c r="X3381" t="s">
        <v>272</v>
      </c>
      <c r="Y3381" t="s">
        <v>51</v>
      </c>
      <c r="Z3381" s="133">
        <v>5622580.2599999998</v>
      </c>
      <c r="AA3381" s="135">
        <v>1</v>
      </c>
      <c r="AB3381" s="139">
        <v>91.69</v>
      </c>
      <c r="AD3381" s="133">
        <v>5155.3440000000001</v>
      </c>
      <c r="AG3381" t="s">
        <v>261</v>
      </c>
      <c r="AH3381" s="137">
        <v>5.306E-3</v>
      </c>
      <c r="AI3381" s="137">
        <v>2.77533714221668E-3</v>
      </c>
      <c r="AJ3381" s="137">
        <v>6.5324624136722895E-4</v>
      </c>
    </row>
    <row r="3382" spans="1:36">
      <c r="A3382">
        <v>811</v>
      </c>
      <c r="B3382">
        <v>9731</v>
      </c>
      <c r="C3382" t="s">
        <v>2239</v>
      </c>
      <c r="D3382" t="s">
        <v>2240</v>
      </c>
      <c r="E3382" t="s">
        <v>41</v>
      </c>
      <c r="F3382" t="s">
        <v>3487</v>
      </c>
      <c r="G3382" t="s">
        <v>2246</v>
      </c>
      <c r="H3382" t="s">
        <v>44</v>
      </c>
      <c r="I3382" t="s">
        <v>1542</v>
      </c>
      <c r="J3382" t="s">
        <v>45</v>
      </c>
      <c r="K3382" t="s">
        <v>45</v>
      </c>
      <c r="L3382" t="s">
        <v>978</v>
      </c>
      <c r="M3382" t="s">
        <v>47</v>
      </c>
      <c r="N3382" t="s">
        <v>135</v>
      </c>
      <c r="O3382" t="s">
        <v>51</v>
      </c>
      <c r="P3382" t="s">
        <v>333</v>
      </c>
      <c r="Q3382" t="s">
        <v>217</v>
      </c>
      <c r="R3382" t="s">
        <v>218</v>
      </c>
      <c r="S3382" t="s">
        <v>52</v>
      </c>
      <c r="T3382" t="s">
        <v>2111</v>
      </c>
      <c r="U3382" t="s">
        <v>2248</v>
      </c>
      <c r="V3382" s="137">
        <v>2.07E-2</v>
      </c>
      <c r="W3382" s="137">
        <v>4.0820000000000002E-2</v>
      </c>
      <c r="X3382" t="s">
        <v>272</v>
      </c>
      <c r="Y3382" t="s">
        <v>51</v>
      </c>
      <c r="Z3382" s="133">
        <v>6456000</v>
      </c>
      <c r="AA3382" s="135">
        <v>1</v>
      </c>
      <c r="AB3382" s="139">
        <v>91.671999999999997</v>
      </c>
      <c r="AD3382" s="133">
        <v>5918.3220000000001</v>
      </c>
      <c r="AG3382" t="s">
        <v>261</v>
      </c>
      <c r="AH3382" s="137">
        <v>9.7879999999999998E-3</v>
      </c>
      <c r="AI3382" s="137">
        <v>3.18608045531623E-3</v>
      </c>
      <c r="AJ3382" s="137">
        <v>7.4992513538970403E-4</v>
      </c>
    </row>
    <row r="3383" spans="1:36">
      <c r="A3383">
        <v>811</v>
      </c>
      <c r="B3383">
        <v>9731</v>
      </c>
      <c r="C3383" t="s">
        <v>2249</v>
      </c>
      <c r="D3383" t="s">
        <v>2250</v>
      </c>
      <c r="E3383" t="s">
        <v>41</v>
      </c>
      <c r="F3383" t="s">
        <v>2251</v>
      </c>
      <c r="G3383" t="s">
        <v>2252</v>
      </c>
      <c r="H3383" t="s">
        <v>44</v>
      </c>
      <c r="I3383" t="s">
        <v>1542</v>
      </c>
      <c r="J3383" t="s">
        <v>45</v>
      </c>
      <c r="K3383" t="s">
        <v>45</v>
      </c>
      <c r="L3383" t="s">
        <v>46</v>
      </c>
      <c r="M3383" t="s">
        <v>47</v>
      </c>
      <c r="N3383" t="s">
        <v>281</v>
      </c>
      <c r="O3383" t="s">
        <v>51</v>
      </c>
      <c r="P3383" t="s">
        <v>2253</v>
      </c>
      <c r="Q3383" t="s">
        <v>225</v>
      </c>
      <c r="R3383" t="s">
        <v>218</v>
      </c>
      <c r="S3383" t="s">
        <v>52</v>
      </c>
      <c r="T3383" t="s">
        <v>2254</v>
      </c>
      <c r="U3383" t="s">
        <v>2255</v>
      </c>
      <c r="V3383" s="137">
        <v>6.0699999999999997E-2</v>
      </c>
      <c r="W3383" s="137">
        <v>4.7629999999999999E-2</v>
      </c>
      <c r="X3383" t="s">
        <v>272</v>
      </c>
      <c r="Y3383" t="s">
        <v>51</v>
      </c>
      <c r="Z3383" s="133">
        <v>3092018.12</v>
      </c>
      <c r="AA3383" s="135">
        <v>1</v>
      </c>
      <c r="AB3383" s="139">
        <v>105.55</v>
      </c>
      <c r="AD3383" s="133">
        <v>3263.625</v>
      </c>
      <c r="AG3383" t="s">
        <v>261</v>
      </c>
      <c r="AH3383" s="137">
        <v>8.4239999999999992E-3</v>
      </c>
      <c r="AI3383" s="137">
        <v>1.7569458623779299E-3</v>
      </c>
      <c r="AJ3383" s="137">
        <v>4.1354193096965398E-4</v>
      </c>
    </row>
    <row r="3384" spans="1:36">
      <c r="A3384">
        <v>811</v>
      </c>
      <c r="B3384">
        <v>9731</v>
      </c>
      <c r="C3384" t="s">
        <v>2256</v>
      </c>
      <c r="D3384" t="s">
        <v>2257</v>
      </c>
      <c r="E3384" t="s">
        <v>41</v>
      </c>
      <c r="F3384" t="s">
        <v>2258</v>
      </c>
      <c r="G3384" t="s">
        <v>2259</v>
      </c>
      <c r="H3384" t="s">
        <v>44</v>
      </c>
      <c r="I3384" t="s">
        <v>1542</v>
      </c>
      <c r="J3384" t="s">
        <v>45</v>
      </c>
      <c r="K3384" t="s">
        <v>45</v>
      </c>
      <c r="L3384" t="s">
        <v>46</v>
      </c>
      <c r="M3384" t="s">
        <v>47</v>
      </c>
      <c r="N3384" t="s">
        <v>1097</v>
      </c>
      <c r="O3384" t="s">
        <v>51</v>
      </c>
      <c r="P3384" t="s">
        <v>251</v>
      </c>
      <c r="Q3384" t="s">
        <v>217</v>
      </c>
      <c r="R3384" t="s">
        <v>218</v>
      </c>
      <c r="S3384" t="s">
        <v>52</v>
      </c>
      <c r="T3384" t="s">
        <v>2260</v>
      </c>
      <c r="U3384" t="s">
        <v>392</v>
      </c>
      <c r="V3384" s="137">
        <v>2.1000000000000001E-2</v>
      </c>
      <c r="W3384" s="137">
        <v>3.9239999999999997E-2</v>
      </c>
      <c r="X3384" t="s">
        <v>272</v>
      </c>
      <c r="Y3384" t="s">
        <v>51</v>
      </c>
      <c r="Z3384" s="133">
        <v>1648353.77</v>
      </c>
      <c r="AA3384" s="135">
        <v>1</v>
      </c>
      <c r="AB3384" s="139">
        <v>96.34</v>
      </c>
      <c r="AD3384" s="133">
        <v>1588.0239999999999</v>
      </c>
      <c r="AG3384" t="s">
        <v>261</v>
      </c>
      <c r="AH3384" s="137">
        <v>4.0200000000000001E-3</v>
      </c>
      <c r="AI3384" s="137">
        <v>8.5489972880296698E-4</v>
      </c>
      <c r="AJ3384" s="137">
        <v>2.0122241225812101E-4</v>
      </c>
    </row>
    <row r="3385" spans="1:36">
      <c r="A3385">
        <v>811</v>
      </c>
      <c r="B3385">
        <v>9731</v>
      </c>
      <c r="C3385" t="s">
        <v>2261</v>
      </c>
      <c r="D3385" t="s">
        <v>2262</v>
      </c>
      <c r="E3385" t="s">
        <v>41</v>
      </c>
      <c r="F3385" t="s">
        <v>3493</v>
      </c>
      <c r="G3385" t="s">
        <v>3494</v>
      </c>
      <c r="H3385" t="s">
        <v>44</v>
      </c>
      <c r="I3385" t="s">
        <v>456</v>
      </c>
      <c r="J3385" t="s">
        <v>45</v>
      </c>
      <c r="K3385" t="s">
        <v>45</v>
      </c>
      <c r="L3385" t="s">
        <v>46</v>
      </c>
      <c r="M3385" t="s">
        <v>47</v>
      </c>
      <c r="N3385" t="s">
        <v>281</v>
      </c>
      <c r="O3385" t="s">
        <v>51</v>
      </c>
      <c r="P3385" t="s">
        <v>251</v>
      </c>
      <c r="Q3385" t="s">
        <v>217</v>
      </c>
      <c r="R3385" t="s">
        <v>218</v>
      </c>
      <c r="S3385" t="s">
        <v>52</v>
      </c>
      <c r="T3385" t="s">
        <v>354</v>
      </c>
      <c r="U3385" t="s">
        <v>2585</v>
      </c>
      <c r="V3385" s="137">
        <v>1.4999999999999999E-2</v>
      </c>
      <c r="W3385" s="137">
        <v>2.8299999999999999E-2</v>
      </c>
      <c r="X3385" t="s">
        <v>272</v>
      </c>
      <c r="Y3385" t="s">
        <v>51</v>
      </c>
      <c r="Z3385" s="133">
        <v>1122000.06</v>
      </c>
      <c r="AA3385" s="135">
        <v>1</v>
      </c>
      <c r="AB3385" s="139">
        <v>116.63</v>
      </c>
      <c r="AD3385" s="133">
        <v>1308.5889999999999</v>
      </c>
      <c r="AG3385" t="s">
        <v>261</v>
      </c>
      <c r="AH3385" s="137">
        <v>5.9589999999999999E-3</v>
      </c>
      <c r="AI3385" s="137">
        <v>7.0446799517378297E-4</v>
      </c>
      <c r="AJ3385" s="137">
        <v>1.6581447457703199E-4</v>
      </c>
    </row>
    <row r="3386" spans="1:36">
      <c r="A3386">
        <v>811</v>
      </c>
      <c r="B3386">
        <v>9731</v>
      </c>
      <c r="C3386" t="s">
        <v>2261</v>
      </c>
      <c r="D3386" t="s">
        <v>2262</v>
      </c>
      <c r="E3386" t="s">
        <v>41</v>
      </c>
      <c r="F3386" t="s">
        <v>2263</v>
      </c>
      <c r="G3386" t="s">
        <v>2264</v>
      </c>
      <c r="H3386" t="s">
        <v>44</v>
      </c>
      <c r="I3386" t="s">
        <v>456</v>
      </c>
      <c r="J3386" t="s">
        <v>45</v>
      </c>
      <c r="K3386" t="s">
        <v>45</v>
      </c>
      <c r="L3386" t="s">
        <v>46</v>
      </c>
      <c r="M3386" t="s">
        <v>47</v>
      </c>
      <c r="N3386" t="s">
        <v>281</v>
      </c>
      <c r="O3386" t="s">
        <v>51</v>
      </c>
      <c r="P3386" t="s">
        <v>358</v>
      </c>
      <c r="Q3386" t="s">
        <v>217</v>
      </c>
      <c r="R3386" t="s">
        <v>218</v>
      </c>
      <c r="S3386" t="s">
        <v>52</v>
      </c>
      <c r="T3386" t="s">
        <v>2265</v>
      </c>
      <c r="U3386" t="s">
        <v>2266</v>
      </c>
      <c r="V3386" s="137">
        <v>5.0000000000000001E-3</v>
      </c>
      <c r="W3386" s="137">
        <v>2.6360000000000001E-2</v>
      </c>
      <c r="X3386" t="s">
        <v>272</v>
      </c>
      <c r="Y3386" t="s">
        <v>51</v>
      </c>
      <c r="Z3386" s="133">
        <v>2324346.38</v>
      </c>
      <c r="AA3386" s="135">
        <v>1</v>
      </c>
      <c r="AB3386" s="139">
        <v>113.56</v>
      </c>
      <c r="AD3386" s="133">
        <v>2639.5279999999998</v>
      </c>
      <c r="AG3386" t="s">
        <v>261</v>
      </c>
      <c r="AH3386" s="137">
        <v>3.4619999999999998E-3</v>
      </c>
      <c r="AI3386" s="137">
        <v>1.4209681501101701E-3</v>
      </c>
      <c r="AJ3386" s="137">
        <v>3.34461024227356E-4</v>
      </c>
    </row>
    <row r="3387" spans="1:36">
      <c r="A3387">
        <v>811</v>
      </c>
      <c r="B3387">
        <v>9731</v>
      </c>
      <c r="C3387" t="s">
        <v>2261</v>
      </c>
      <c r="D3387" t="s">
        <v>2262</v>
      </c>
      <c r="E3387" t="s">
        <v>41</v>
      </c>
      <c r="F3387" t="s">
        <v>2267</v>
      </c>
      <c r="G3387" t="s">
        <v>2268</v>
      </c>
      <c r="H3387" t="s">
        <v>44</v>
      </c>
      <c r="I3387" t="s">
        <v>456</v>
      </c>
      <c r="J3387" t="s">
        <v>45</v>
      </c>
      <c r="K3387" t="s">
        <v>45</v>
      </c>
      <c r="L3387" t="s">
        <v>46</v>
      </c>
      <c r="M3387" t="s">
        <v>47</v>
      </c>
      <c r="N3387" t="s">
        <v>281</v>
      </c>
      <c r="O3387" t="s">
        <v>51</v>
      </c>
      <c r="P3387" t="s">
        <v>251</v>
      </c>
      <c r="Q3387" t="s">
        <v>217</v>
      </c>
      <c r="R3387" t="s">
        <v>218</v>
      </c>
      <c r="S3387" t="s">
        <v>52</v>
      </c>
      <c r="T3387" t="s">
        <v>2269</v>
      </c>
      <c r="U3387" t="s">
        <v>2270</v>
      </c>
      <c r="V3387" s="137">
        <v>3.4700000000000002E-2</v>
      </c>
      <c r="W3387" s="137">
        <v>2.5899999999999999E-2</v>
      </c>
      <c r="X3387" t="s">
        <v>272</v>
      </c>
      <c r="Y3387" t="s">
        <v>51</v>
      </c>
      <c r="Z3387" s="133">
        <v>5835222</v>
      </c>
      <c r="AA3387" s="135">
        <v>1</v>
      </c>
      <c r="AB3387" s="139">
        <v>108.55</v>
      </c>
      <c r="AD3387" s="133">
        <v>6334.1329999999998</v>
      </c>
      <c r="AG3387" t="s">
        <v>261</v>
      </c>
      <c r="AH3387" s="137">
        <v>1.7507999999999999E-2</v>
      </c>
      <c r="AI3387" s="137">
        <v>3.4099288927805101E-3</v>
      </c>
      <c r="AJ3387" s="137">
        <v>8.0261356310723595E-4</v>
      </c>
    </row>
    <row r="3388" spans="1:36">
      <c r="A3388">
        <v>811</v>
      </c>
      <c r="B3388">
        <v>9731</v>
      </c>
      <c r="C3388" t="s">
        <v>2271</v>
      </c>
      <c r="D3388" t="s">
        <v>2272</v>
      </c>
      <c r="E3388" t="s">
        <v>41</v>
      </c>
      <c r="F3388" t="s">
        <v>2273</v>
      </c>
      <c r="G3388" t="s">
        <v>2274</v>
      </c>
      <c r="H3388" t="s">
        <v>44</v>
      </c>
      <c r="I3388" t="s">
        <v>456</v>
      </c>
      <c r="J3388" t="s">
        <v>45</v>
      </c>
      <c r="K3388" t="s">
        <v>45</v>
      </c>
      <c r="L3388" t="s">
        <v>46</v>
      </c>
      <c r="M3388" t="s">
        <v>47</v>
      </c>
      <c r="N3388" t="s">
        <v>49</v>
      </c>
      <c r="O3388" t="s">
        <v>51</v>
      </c>
      <c r="P3388" t="s">
        <v>358</v>
      </c>
      <c r="Q3388" t="s">
        <v>217</v>
      </c>
      <c r="R3388" t="s">
        <v>218</v>
      </c>
      <c r="S3388" t="s">
        <v>52</v>
      </c>
      <c r="T3388" t="s">
        <v>2275</v>
      </c>
      <c r="U3388" t="s">
        <v>2276</v>
      </c>
      <c r="V3388" s="137">
        <v>1.14E-2</v>
      </c>
      <c r="W3388" s="137">
        <v>2.376E-2</v>
      </c>
      <c r="X3388" t="s">
        <v>272</v>
      </c>
      <c r="Y3388" t="s">
        <v>51</v>
      </c>
      <c r="Z3388" s="133">
        <v>6747665.4000000004</v>
      </c>
      <c r="AA3388" s="135">
        <v>1</v>
      </c>
      <c r="AB3388" s="139">
        <v>115.86</v>
      </c>
      <c r="AD3388" s="133">
        <v>7817.8450000000003</v>
      </c>
      <c r="AG3388" t="s">
        <v>261</v>
      </c>
      <c r="AH3388" s="137">
        <v>3.173E-3</v>
      </c>
      <c r="AI3388" s="137">
        <v>4.2086729110391201E-3</v>
      </c>
      <c r="AJ3388" s="137">
        <v>9.9061829947063511E-4</v>
      </c>
    </row>
    <row r="3389" spans="1:36">
      <c r="A3389">
        <v>811</v>
      </c>
      <c r="B3389">
        <v>9731</v>
      </c>
      <c r="C3389" t="s">
        <v>2271</v>
      </c>
      <c r="D3389" t="s">
        <v>2272</v>
      </c>
      <c r="E3389" t="s">
        <v>41</v>
      </c>
      <c r="F3389" t="s">
        <v>2277</v>
      </c>
      <c r="G3389" t="s">
        <v>2278</v>
      </c>
      <c r="H3389" t="s">
        <v>44</v>
      </c>
      <c r="I3389" t="s">
        <v>1542</v>
      </c>
      <c r="J3389" t="s">
        <v>45</v>
      </c>
      <c r="K3389" t="s">
        <v>45</v>
      </c>
      <c r="L3389" t="s">
        <v>46</v>
      </c>
      <c r="M3389" t="s">
        <v>47</v>
      </c>
      <c r="N3389" t="s">
        <v>49</v>
      </c>
      <c r="O3389" t="s">
        <v>51</v>
      </c>
      <c r="P3389" t="s">
        <v>358</v>
      </c>
      <c r="Q3389" t="s">
        <v>217</v>
      </c>
      <c r="R3389" t="s">
        <v>218</v>
      </c>
      <c r="S3389" t="s">
        <v>52</v>
      </c>
      <c r="T3389" t="s">
        <v>2279</v>
      </c>
      <c r="U3389" t="s">
        <v>2280</v>
      </c>
      <c r="V3389" s="137">
        <v>2.4400000000000002E-2</v>
      </c>
      <c r="W3389" s="137">
        <v>3.9309999999999998E-2</v>
      </c>
      <c r="X3389" t="s">
        <v>272</v>
      </c>
      <c r="Y3389" t="s">
        <v>51</v>
      </c>
      <c r="Z3389" s="133">
        <v>4220144</v>
      </c>
      <c r="AA3389" s="135">
        <v>1</v>
      </c>
      <c r="AB3389" s="139">
        <v>95.76</v>
      </c>
      <c r="AD3389" s="133">
        <v>4041.21</v>
      </c>
      <c r="AG3389" t="s">
        <v>261</v>
      </c>
      <c r="AH3389" s="137">
        <v>3.4719999999999998E-3</v>
      </c>
      <c r="AI3389" s="137">
        <v>2.1755522554175E-3</v>
      </c>
      <c r="AJ3389" s="137">
        <v>5.1207160100714098E-4</v>
      </c>
    </row>
    <row r="3390" spans="1:36">
      <c r="A3390">
        <v>811</v>
      </c>
      <c r="B3390">
        <v>9731</v>
      </c>
      <c r="C3390" t="s">
        <v>2271</v>
      </c>
      <c r="D3390" t="s">
        <v>2272</v>
      </c>
      <c r="E3390" t="s">
        <v>41</v>
      </c>
      <c r="F3390" t="s">
        <v>2281</v>
      </c>
      <c r="G3390" t="s">
        <v>2282</v>
      </c>
      <c r="H3390" t="s">
        <v>44</v>
      </c>
      <c r="I3390" t="s">
        <v>456</v>
      </c>
      <c r="J3390" t="s">
        <v>45</v>
      </c>
      <c r="K3390" t="s">
        <v>45</v>
      </c>
      <c r="L3390" t="s">
        <v>46</v>
      </c>
      <c r="M3390" t="s">
        <v>47</v>
      </c>
      <c r="N3390" t="s">
        <v>49</v>
      </c>
      <c r="O3390" t="s">
        <v>51</v>
      </c>
      <c r="P3390" t="s">
        <v>358</v>
      </c>
      <c r="Q3390" t="s">
        <v>217</v>
      </c>
      <c r="R3390" t="s">
        <v>218</v>
      </c>
      <c r="S3390" t="s">
        <v>52</v>
      </c>
      <c r="T3390" t="s">
        <v>2283</v>
      </c>
      <c r="U3390" t="s">
        <v>2280</v>
      </c>
      <c r="V3390" s="137">
        <v>9.1999999999999998E-3</v>
      </c>
      <c r="W3390" s="137">
        <v>2.402E-2</v>
      </c>
      <c r="X3390" t="s">
        <v>272</v>
      </c>
      <c r="Y3390" t="s">
        <v>51</v>
      </c>
      <c r="Z3390" s="133">
        <v>11425124</v>
      </c>
      <c r="AA3390" s="135">
        <v>1</v>
      </c>
      <c r="AB3390" s="139">
        <v>113.4</v>
      </c>
      <c r="AD3390" s="133">
        <v>12956.091</v>
      </c>
      <c r="AG3390" t="s">
        <v>261</v>
      </c>
      <c r="AH3390" s="137">
        <v>4.4169999999999999E-3</v>
      </c>
      <c r="AI3390" s="137">
        <v>6.97480529286321E-3</v>
      </c>
      <c r="AJ3390" s="137">
        <v>1.6416979661764699E-3</v>
      </c>
    </row>
    <row r="3391" spans="1:36">
      <c r="A3391">
        <v>811</v>
      </c>
      <c r="B3391">
        <v>9731</v>
      </c>
      <c r="C3391" t="s">
        <v>2271</v>
      </c>
      <c r="D3391" t="s">
        <v>2272</v>
      </c>
      <c r="E3391" t="s">
        <v>41</v>
      </c>
      <c r="F3391" t="s">
        <v>2284</v>
      </c>
      <c r="G3391" t="s">
        <v>2285</v>
      </c>
      <c r="H3391" t="s">
        <v>44</v>
      </c>
      <c r="I3391" t="s">
        <v>456</v>
      </c>
      <c r="J3391" t="s">
        <v>45</v>
      </c>
      <c r="K3391" t="s">
        <v>45</v>
      </c>
      <c r="L3391" t="s">
        <v>46</v>
      </c>
      <c r="M3391" t="s">
        <v>47</v>
      </c>
      <c r="N3391" t="s">
        <v>49</v>
      </c>
      <c r="O3391" t="s">
        <v>51</v>
      </c>
      <c r="P3391" t="s">
        <v>358</v>
      </c>
      <c r="Q3391" t="s">
        <v>217</v>
      </c>
      <c r="R3391" t="s">
        <v>218</v>
      </c>
      <c r="S3391" t="s">
        <v>52</v>
      </c>
      <c r="T3391" t="s">
        <v>2286</v>
      </c>
      <c r="U3391" t="s">
        <v>2287</v>
      </c>
      <c r="V3391" s="137">
        <v>3.1953000000000002E-2</v>
      </c>
      <c r="W3391" s="137">
        <v>2.6800000000000001E-2</v>
      </c>
      <c r="X3391" t="s">
        <v>272</v>
      </c>
      <c r="Y3391" t="s">
        <v>51</v>
      </c>
      <c r="Z3391" s="133">
        <v>6527168</v>
      </c>
      <c r="AA3391" s="135">
        <v>1</v>
      </c>
      <c r="AB3391" s="139">
        <v>112.59</v>
      </c>
      <c r="AD3391" s="133">
        <v>7348.9380000000001</v>
      </c>
      <c r="AG3391" t="s">
        <v>261</v>
      </c>
      <c r="AH3391" s="137">
        <v>5.058E-3</v>
      </c>
      <c r="AI3391" s="137">
        <v>3.9562408388110403E-3</v>
      </c>
      <c r="AJ3391" s="137">
        <v>9.3120198572799997E-4</v>
      </c>
    </row>
    <row r="3392" spans="1:36">
      <c r="A3392">
        <v>811</v>
      </c>
      <c r="B3392">
        <v>9731</v>
      </c>
      <c r="C3392" t="s">
        <v>2271</v>
      </c>
      <c r="D3392" t="s">
        <v>2272</v>
      </c>
      <c r="E3392" t="s">
        <v>41</v>
      </c>
      <c r="F3392" t="s">
        <v>2288</v>
      </c>
      <c r="G3392" t="s">
        <v>2289</v>
      </c>
      <c r="H3392" t="s">
        <v>44</v>
      </c>
      <c r="I3392" t="s">
        <v>1542</v>
      </c>
      <c r="J3392" t="s">
        <v>45</v>
      </c>
      <c r="K3392" t="s">
        <v>45</v>
      </c>
      <c r="L3392" t="s">
        <v>46</v>
      </c>
      <c r="M3392" t="s">
        <v>47</v>
      </c>
      <c r="N3392" t="s">
        <v>49</v>
      </c>
      <c r="O3392" t="s">
        <v>51</v>
      </c>
      <c r="P3392" t="s">
        <v>358</v>
      </c>
      <c r="Q3392" t="s">
        <v>217</v>
      </c>
      <c r="R3392" t="s">
        <v>218</v>
      </c>
      <c r="S3392" t="s">
        <v>52</v>
      </c>
      <c r="T3392" t="s">
        <v>2290</v>
      </c>
      <c r="U3392" t="s">
        <v>2287</v>
      </c>
      <c r="V3392" s="137">
        <v>5.79E-2</v>
      </c>
      <c r="W3392" s="137">
        <v>4.2520000000000002E-2</v>
      </c>
      <c r="X3392" t="s">
        <v>272</v>
      </c>
      <c r="Y3392" t="s">
        <v>51</v>
      </c>
      <c r="Z3392" s="133">
        <v>8783952</v>
      </c>
      <c r="AA3392" s="135">
        <v>1</v>
      </c>
      <c r="AB3392" s="139">
        <v>113.52</v>
      </c>
      <c r="AD3392" s="133">
        <v>9971.5419999999995</v>
      </c>
      <c r="AG3392" t="s">
        <v>261</v>
      </c>
      <c r="AH3392" s="137">
        <v>7.7070000000000003E-3</v>
      </c>
      <c r="AI3392" s="137">
        <v>5.3680981513588499E-3</v>
      </c>
      <c r="AJ3392" s="137">
        <v>1.2635185424228199E-3</v>
      </c>
    </row>
    <row r="3393" spans="1:36">
      <c r="A3393">
        <v>811</v>
      </c>
      <c r="B3393">
        <v>9731</v>
      </c>
      <c r="C3393" t="s">
        <v>2291</v>
      </c>
      <c r="D3393" t="s">
        <v>2292</v>
      </c>
      <c r="E3393" t="s">
        <v>41</v>
      </c>
      <c r="F3393" t="s">
        <v>2293</v>
      </c>
      <c r="G3393" t="s">
        <v>2294</v>
      </c>
      <c r="H3393" t="s">
        <v>44</v>
      </c>
      <c r="I3393" t="s">
        <v>456</v>
      </c>
      <c r="J3393" t="s">
        <v>45</v>
      </c>
      <c r="K3393" t="s">
        <v>45</v>
      </c>
      <c r="L3393" t="s">
        <v>46</v>
      </c>
      <c r="M3393" t="s">
        <v>47</v>
      </c>
      <c r="N3393" t="s">
        <v>49</v>
      </c>
      <c r="O3393" t="s">
        <v>51</v>
      </c>
      <c r="P3393" t="s">
        <v>358</v>
      </c>
      <c r="Q3393" t="s">
        <v>217</v>
      </c>
      <c r="R3393" t="s">
        <v>218</v>
      </c>
      <c r="S3393" t="s">
        <v>52</v>
      </c>
      <c r="T3393" t="s">
        <v>2295</v>
      </c>
      <c r="U3393" t="s">
        <v>2296</v>
      </c>
      <c r="V3393" s="137">
        <v>3.32E-2</v>
      </c>
      <c r="W3393" s="137">
        <v>2.5219999999999999E-2</v>
      </c>
      <c r="X3393" t="s">
        <v>272</v>
      </c>
      <c r="Y3393" t="s">
        <v>51</v>
      </c>
      <c r="Z3393" s="133">
        <v>13595815</v>
      </c>
      <c r="AA3393" s="135">
        <v>1</v>
      </c>
      <c r="AB3393" s="139">
        <v>104.43</v>
      </c>
      <c r="AD3393" s="133">
        <v>14198.11</v>
      </c>
      <c r="AG3393" t="s">
        <v>261</v>
      </c>
      <c r="AH3393" s="137">
        <v>7.7840000000000001E-3</v>
      </c>
      <c r="AI3393" s="137">
        <v>7.64343604511561E-3</v>
      </c>
      <c r="AJ3393" s="137">
        <v>1.7990772334112099E-3</v>
      </c>
    </row>
    <row r="3394" spans="1:36">
      <c r="A3394">
        <v>811</v>
      </c>
      <c r="B3394">
        <v>9731</v>
      </c>
      <c r="C3394" t="s">
        <v>2297</v>
      </c>
      <c r="D3394" t="s">
        <v>2298</v>
      </c>
      <c r="E3394" t="s">
        <v>41</v>
      </c>
      <c r="F3394" t="s">
        <v>2299</v>
      </c>
      <c r="G3394" t="s">
        <v>2300</v>
      </c>
      <c r="H3394" t="s">
        <v>44</v>
      </c>
      <c r="I3394" t="s">
        <v>1544</v>
      </c>
      <c r="J3394" t="s">
        <v>45</v>
      </c>
      <c r="K3394" t="s">
        <v>45</v>
      </c>
      <c r="L3394" t="s">
        <v>46</v>
      </c>
      <c r="M3394" t="s">
        <v>47</v>
      </c>
      <c r="N3394" t="s">
        <v>114</v>
      </c>
      <c r="O3394" t="s">
        <v>51</v>
      </c>
      <c r="P3394" t="s">
        <v>301</v>
      </c>
      <c r="Q3394" t="s">
        <v>217</v>
      </c>
      <c r="R3394" t="s">
        <v>218</v>
      </c>
      <c r="S3394" t="s">
        <v>52</v>
      </c>
      <c r="T3394" t="s">
        <v>2301</v>
      </c>
      <c r="U3394" t="s">
        <v>2302</v>
      </c>
      <c r="V3394" s="137">
        <v>0.04</v>
      </c>
      <c r="W3394" s="137">
        <v>-0.16717000000000001</v>
      </c>
      <c r="X3394" t="s">
        <v>272</v>
      </c>
      <c r="Y3394" t="s">
        <v>51</v>
      </c>
      <c r="Z3394" s="133">
        <v>11336005</v>
      </c>
      <c r="AA3394" s="135">
        <v>1</v>
      </c>
      <c r="AB3394" s="139">
        <v>332.5</v>
      </c>
      <c r="AD3394" s="133">
        <v>37692.216999999997</v>
      </c>
      <c r="AG3394" t="s">
        <v>261</v>
      </c>
      <c r="AH3394" s="137">
        <v>2.8624E-2</v>
      </c>
      <c r="AI3394" s="137">
        <v>2.0291296179353401E-2</v>
      </c>
      <c r="AJ3394" s="137">
        <v>4.7760730615397399E-3</v>
      </c>
    </row>
    <row r="3395" spans="1:36">
      <c r="A3395">
        <v>811</v>
      </c>
      <c r="B3395">
        <v>9731</v>
      </c>
      <c r="C3395" t="s">
        <v>2297</v>
      </c>
      <c r="D3395" t="s">
        <v>2298</v>
      </c>
      <c r="E3395" t="s">
        <v>41</v>
      </c>
      <c r="F3395" t="s">
        <v>2303</v>
      </c>
      <c r="G3395" t="s">
        <v>2304</v>
      </c>
      <c r="H3395" t="s">
        <v>44</v>
      </c>
      <c r="I3395" t="s">
        <v>1542</v>
      </c>
      <c r="J3395" t="s">
        <v>45</v>
      </c>
      <c r="K3395" t="s">
        <v>159</v>
      </c>
      <c r="L3395" t="s">
        <v>46</v>
      </c>
      <c r="M3395" t="s">
        <v>47</v>
      </c>
      <c r="N3395" t="s">
        <v>114</v>
      </c>
      <c r="O3395" t="s">
        <v>51</v>
      </c>
      <c r="P3395" t="s">
        <v>301</v>
      </c>
      <c r="Q3395" t="s">
        <v>217</v>
      </c>
      <c r="R3395" t="s">
        <v>218</v>
      </c>
      <c r="S3395" t="s">
        <v>52</v>
      </c>
      <c r="T3395" t="s">
        <v>2305</v>
      </c>
      <c r="U3395" t="s">
        <v>2306</v>
      </c>
      <c r="V3395" s="137">
        <v>3.4500000000000003E-2</v>
      </c>
      <c r="W3395" s="137">
        <v>5.1799999999999999E-2</v>
      </c>
      <c r="X3395" t="s">
        <v>272</v>
      </c>
      <c r="Y3395" t="s">
        <v>51</v>
      </c>
      <c r="Z3395" s="133">
        <v>3043503.77</v>
      </c>
      <c r="AA3395" s="135">
        <v>1</v>
      </c>
      <c r="AB3395" s="139">
        <v>100.87</v>
      </c>
      <c r="AD3395" s="133">
        <v>3069.982</v>
      </c>
      <c r="AG3395" t="s">
        <v>261</v>
      </c>
      <c r="AH3395" s="137">
        <v>5.4640000000000001E-3</v>
      </c>
      <c r="AI3395" s="137">
        <v>1.6526998074076001E-3</v>
      </c>
      <c r="AJ3395" s="137">
        <v>3.8900496839639999E-4</v>
      </c>
    </row>
    <row r="3396" spans="1:36">
      <c r="A3396">
        <v>811</v>
      </c>
      <c r="B3396">
        <v>9731</v>
      </c>
      <c r="C3396" t="s">
        <v>2297</v>
      </c>
      <c r="D3396" t="s">
        <v>2298</v>
      </c>
      <c r="E3396" t="s">
        <v>41</v>
      </c>
      <c r="F3396" t="s">
        <v>2307</v>
      </c>
      <c r="G3396" t="s">
        <v>2308</v>
      </c>
      <c r="H3396" t="s">
        <v>44</v>
      </c>
      <c r="I3396" t="s">
        <v>1542</v>
      </c>
      <c r="J3396" t="s">
        <v>45</v>
      </c>
      <c r="K3396" t="s">
        <v>45</v>
      </c>
      <c r="L3396" t="s">
        <v>46</v>
      </c>
      <c r="M3396" t="s">
        <v>47</v>
      </c>
      <c r="N3396" t="s">
        <v>114</v>
      </c>
      <c r="O3396" t="s">
        <v>51</v>
      </c>
      <c r="P3396" t="s">
        <v>301</v>
      </c>
      <c r="Q3396" t="s">
        <v>217</v>
      </c>
      <c r="R3396" t="s">
        <v>218</v>
      </c>
      <c r="S3396" t="s">
        <v>52</v>
      </c>
      <c r="T3396" t="s">
        <v>2309</v>
      </c>
      <c r="U3396" t="s">
        <v>2302</v>
      </c>
      <c r="V3396" s="137">
        <v>0.05</v>
      </c>
      <c r="W3396" s="137">
        <v>4.2630000000000001E-2</v>
      </c>
      <c r="X3396" t="s">
        <v>272</v>
      </c>
      <c r="Y3396" t="s">
        <v>51</v>
      </c>
      <c r="Z3396" s="133">
        <v>7886000</v>
      </c>
      <c r="AA3396" s="135">
        <v>1</v>
      </c>
      <c r="AB3396" s="139">
        <v>105.53</v>
      </c>
      <c r="AD3396" s="133">
        <v>8322.0959999999995</v>
      </c>
      <c r="AG3396" t="s">
        <v>261</v>
      </c>
      <c r="AH3396" s="137">
        <v>5.4580000000000002E-3</v>
      </c>
      <c r="AI3396" s="137">
        <v>4.4801321288902201E-3</v>
      </c>
      <c r="AJ3396" s="137">
        <v>1.054513136263E-3</v>
      </c>
    </row>
    <row r="3397" spans="1:36">
      <c r="A3397">
        <v>811</v>
      </c>
      <c r="B3397">
        <v>9731</v>
      </c>
      <c r="C3397" t="s">
        <v>2297</v>
      </c>
      <c r="D3397" t="s">
        <v>2298</v>
      </c>
      <c r="E3397" t="s">
        <v>41</v>
      </c>
      <c r="F3397" t="s">
        <v>2310</v>
      </c>
      <c r="G3397" t="s">
        <v>2311</v>
      </c>
      <c r="H3397" t="s">
        <v>44</v>
      </c>
      <c r="I3397" t="s">
        <v>1542</v>
      </c>
      <c r="J3397" t="s">
        <v>45</v>
      </c>
      <c r="K3397" t="s">
        <v>159</v>
      </c>
      <c r="L3397" t="s">
        <v>46</v>
      </c>
      <c r="M3397" t="s">
        <v>47</v>
      </c>
      <c r="N3397" t="s">
        <v>114</v>
      </c>
      <c r="O3397" t="s">
        <v>51</v>
      </c>
      <c r="P3397" t="s">
        <v>301</v>
      </c>
      <c r="Q3397" t="s">
        <v>217</v>
      </c>
      <c r="R3397" t="s">
        <v>218</v>
      </c>
      <c r="S3397" t="s">
        <v>52</v>
      </c>
      <c r="T3397" t="s">
        <v>2312</v>
      </c>
      <c r="U3397" t="s">
        <v>2313</v>
      </c>
      <c r="V3397" s="137">
        <v>1.4999999999999999E-2</v>
      </c>
      <c r="W3397" s="137">
        <v>4.0779999999999997E-2</v>
      </c>
      <c r="X3397" t="s">
        <v>272</v>
      </c>
      <c r="Y3397" t="s">
        <v>51</v>
      </c>
      <c r="Z3397" s="133">
        <v>5485886</v>
      </c>
      <c r="AA3397" s="135">
        <v>1</v>
      </c>
      <c r="AB3397" s="139">
        <v>95.32</v>
      </c>
      <c r="AD3397" s="133">
        <v>5229.1469999999999</v>
      </c>
      <c r="AG3397" t="s">
        <v>261</v>
      </c>
      <c r="AH3397" s="137">
        <v>4.6610000000000002E-3</v>
      </c>
      <c r="AI3397" s="137">
        <v>2.8150682186360398E-3</v>
      </c>
      <c r="AJ3397" s="137">
        <v>6.62597961539032E-4</v>
      </c>
    </row>
    <row r="3398" spans="1:36">
      <c r="A3398">
        <v>811</v>
      </c>
      <c r="B3398">
        <v>9731</v>
      </c>
      <c r="C3398" t="s">
        <v>109</v>
      </c>
      <c r="D3398" t="s">
        <v>110</v>
      </c>
      <c r="E3398" t="s">
        <v>41</v>
      </c>
      <c r="F3398" t="s">
        <v>2314</v>
      </c>
      <c r="G3398" t="s">
        <v>2315</v>
      </c>
      <c r="H3398" t="s">
        <v>44</v>
      </c>
      <c r="I3398" t="s">
        <v>1542</v>
      </c>
      <c r="J3398" t="s">
        <v>45</v>
      </c>
      <c r="K3398" t="s">
        <v>45</v>
      </c>
      <c r="L3398" t="s">
        <v>46</v>
      </c>
      <c r="M3398" t="s">
        <v>47</v>
      </c>
      <c r="N3398" t="s">
        <v>114</v>
      </c>
      <c r="O3398" t="s">
        <v>51</v>
      </c>
      <c r="P3398" t="s">
        <v>301</v>
      </c>
      <c r="Q3398" t="s">
        <v>217</v>
      </c>
      <c r="R3398" t="s">
        <v>218</v>
      </c>
      <c r="S3398" t="s">
        <v>52</v>
      </c>
      <c r="T3398" t="s">
        <v>2316</v>
      </c>
      <c r="U3398" t="s">
        <v>2317</v>
      </c>
      <c r="V3398" s="137">
        <v>2.0500000000000001E-2</v>
      </c>
      <c r="W3398" s="137">
        <v>4.0890000000000003E-2</v>
      </c>
      <c r="X3398" t="s">
        <v>272</v>
      </c>
      <c r="Y3398" t="s">
        <v>51</v>
      </c>
      <c r="Z3398" s="133">
        <v>5462558.0599999996</v>
      </c>
      <c r="AA3398" s="135">
        <v>1</v>
      </c>
      <c r="AB3398" s="139">
        <v>96.95</v>
      </c>
      <c r="AD3398" s="133">
        <v>5295.95</v>
      </c>
      <c r="AG3398" t="s">
        <v>261</v>
      </c>
      <c r="AH3398" s="137">
        <v>6.9639999999999997E-3</v>
      </c>
      <c r="AI3398" s="137">
        <v>2.8510313379813399E-3</v>
      </c>
      <c r="AJ3398" s="137">
        <v>6.7106279710181895E-4</v>
      </c>
    </row>
    <row r="3399" spans="1:36">
      <c r="A3399">
        <v>811</v>
      </c>
      <c r="B3399">
        <v>9731</v>
      </c>
      <c r="C3399" t="s">
        <v>109</v>
      </c>
      <c r="D3399" t="s">
        <v>110</v>
      </c>
      <c r="E3399" t="s">
        <v>41</v>
      </c>
      <c r="F3399" t="s">
        <v>2318</v>
      </c>
      <c r="G3399" t="s">
        <v>2319</v>
      </c>
      <c r="H3399" t="s">
        <v>44</v>
      </c>
      <c r="I3399" t="s">
        <v>1544</v>
      </c>
      <c r="J3399" t="s">
        <v>45</v>
      </c>
      <c r="K3399" t="s">
        <v>45</v>
      </c>
      <c r="L3399" t="s">
        <v>46</v>
      </c>
      <c r="M3399" t="s">
        <v>47</v>
      </c>
      <c r="N3399" t="s">
        <v>114</v>
      </c>
      <c r="O3399" t="s">
        <v>51</v>
      </c>
      <c r="P3399" t="s">
        <v>301</v>
      </c>
      <c r="Q3399" t="s">
        <v>217</v>
      </c>
      <c r="R3399" t="s">
        <v>218</v>
      </c>
      <c r="S3399" t="s">
        <v>52</v>
      </c>
      <c r="T3399" t="s">
        <v>2320</v>
      </c>
      <c r="U3399" t="s">
        <v>2321</v>
      </c>
      <c r="V3399" s="137">
        <v>1.25E-3</v>
      </c>
      <c r="W3399" s="137">
        <v>4.3119999999999999E-2</v>
      </c>
      <c r="X3399" t="s">
        <v>272</v>
      </c>
      <c r="Y3399" t="s">
        <v>51</v>
      </c>
      <c r="Z3399" s="133">
        <v>1415000</v>
      </c>
      <c r="AA3399" s="135">
        <v>1</v>
      </c>
      <c r="AB3399" s="139">
        <v>95.9</v>
      </c>
      <c r="AD3399" s="133">
        <v>1356.9849999999999</v>
      </c>
      <c r="AG3399" t="s">
        <v>261</v>
      </c>
      <c r="AH3399" s="137">
        <v>2.4970000000000001E-3</v>
      </c>
      <c r="AI3399" s="137">
        <v>7.3052176315034699E-4</v>
      </c>
      <c r="AJ3399" s="137">
        <v>1.7194689205714801E-4</v>
      </c>
    </row>
    <row r="3400" spans="1:36">
      <c r="A3400">
        <v>811</v>
      </c>
      <c r="B3400">
        <v>9731</v>
      </c>
      <c r="C3400" t="s">
        <v>2322</v>
      </c>
      <c r="D3400" t="s">
        <v>2323</v>
      </c>
      <c r="E3400" t="s">
        <v>41</v>
      </c>
      <c r="F3400" t="s">
        <v>2324</v>
      </c>
      <c r="G3400" t="s">
        <v>2325</v>
      </c>
      <c r="H3400" t="s">
        <v>44</v>
      </c>
      <c r="I3400" t="s">
        <v>456</v>
      </c>
      <c r="J3400" t="s">
        <v>45</v>
      </c>
      <c r="K3400" t="s">
        <v>45</v>
      </c>
      <c r="L3400" t="s">
        <v>46</v>
      </c>
      <c r="M3400" t="s">
        <v>47</v>
      </c>
      <c r="N3400" t="s">
        <v>281</v>
      </c>
      <c r="O3400" t="s">
        <v>51</v>
      </c>
      <c r="P3400" t="s">
        <v>333</v>
      </c>
      <c r="Q3400" t="s">
        <v>217</v>
      </c>
      <c r="R3400" t="s">
        <v>218</v>
      </c>
      <c r="S3400" t="s">
        <v>52</v>
      </c>
      <c r="T3400" t="s">
        <v>2326</v>
      </c>
      <c r="U3400" t="s">
        <v>2327</v>
      </c>
      <c r="V3400" s="137">
        <v>2.5700000000000001E-2</v>
      </c>
      <c r="W3400" s="137">
        <v>3.304E-2</v>
      </c>
      <c r="X3400" t="s">
        <v>272</v>
      </c>
      <c r="Y3400" t="s">
        <v>51</v>
      </c>
      <c r="Z3400" s="133">
        <v>1380169.36</v>
      </c>
      <c r="AA3400" s="135">
        <v>1</v>
      </c>
      <c r="AB3400" s="139">
        <v>120.8</v>
      </c>
      <c r="AD3400" s="133">
        <v>1667.2449999999999</v>
      </c>
      <c r="AG3400" t="s">
        <v>261</v>
      </c>
      <c r="AH3400" s="137">
        <v>1.663E-3</v>
      </c>
      <c r="AI3400" s="137">
        <v>8.9754747120303401E-4</v>
      </c>
      <c r="AJ3400" s="137">
        <v>2.1126064401089101E-4</v>
      </c>
    </row>
    <row r="3401" spans="1:36">
      <c r="A3401">
        <v>811</v>
      </c>
      <c r="B3401">
        <v>9731</v>
      </c>
      <c r="C3401" t="s">
        <v>2322</v>
      </c>
      <c r="D3401" t="s">
        <v>2323</v>
      </c>
      <c r="E3401" t="s">
        <v>41</v>
      </c>
      <c r="F3401" t="s">
        <v>2328</v>
      </c>
      <c r="G3401" t="s">
        <v>2329</v>
      </c>
      <c r="H3401" t="s">
        <v>44</v>
      </c>
      <c r="I3401" t="s">
        <v>456</v>
      </c>
      <c r="J3401" t="s">
        <v>45</v>
      </c>
      <c r="K3401" t="s">
        <v>45</v>
      </c>
      <c r="L3401" t="s">
        <v>46</v>
      </c>
      <c r="M3401" t="s">
        <v>47</v>
      </c>
      <c r="N3401" t="s">
        <v>281</v>
      </c>
      <c r="O3401" t="s">
        <v>51</v>
      </c>
      <c r="P3401" t="s">
        <v>333</v>
      </c>
      <c r="Q3401" t="s">
        <v>217</v>
      </c>
      <c r="R3401" t="s">
        <v>218</v>
      </c>
      <c r="S3401" t="s">
        <v>52</v>
      </c>
      <c r="T3401" t="s">
        <v>2330</v>
      </c>
      <c r="U3401" t="s">
        <v>2177</v>
      </c>
      <c r="V3401" s="137">
        <v>1.09E-2</v>
      </c>
      <c r="W3401" s="137">
        <v>2.5520000000000001E-2</v>
      </c>
      <c r="X3401" t="s">
        <v>272</v>
      </c>
      <c r="Y3401" t="s">
        <v>51</v>
      </c>
      <c r="Z3401" s="133">
        <v>969952</v>
      </c>
      <c r="AA3401" s="135">
        <v>1</v>
      </c>
      <c r="AB3401" s="139">
        <v>113.58</v>
      </c>
      <c r="AD3401" s="133">
        <v>1101.671</v>
      </c>
      <c r="AG3401" t="s">
        <v>261</v>
      </c>
      <c r="AH3401" s="137">
        <v>1.3630000000000001E-3</v>
      </c>
      <c r="AI3401" s="137">
        <v>5.93075821140902E-4</v>
      </c>
      <c r="AJ3401" s="137">
        <v>1.3959549098119199E-4</v>
      </c>
    </row>
    <row r="3402" spans="1:36">
      <c r="A3402">
        <v>811</v>
      </c>
      <c r="B3402">
        <v>9731</v>
      </c>
      <c r="C3402" t="s">
        <v>2322</v>
      </c>
      <c r="D3402" t="s">
        <v>2323</v>
      </c>
      <c r="E3402" t="s">
        <v>41</v>
      </c>
      <c r="F3402" t="s">
        <v>2331</v>
      </c>
      <c r="G3402" t="s">
        <v>2332</v>
      </c>
      <c r="H3402" t="s">
        <v>44</v>
      </c>
      <c r="I3402" t="s">
        <v>1542</v>
      </c>
      <c r="J3402" t="s">
        <v>45</v>
      </c>
      <c r="K3402" t="s">
        <v>45</v>
      </c>
      <c r="L3402" t="s">
        <v>46</v>
      </c>
      <c r="M3402" t="s">
        <v>47</v>
      </c>
      <c r="N3402" t="s">
        <v>281</v>
      </c>
      <c r="O3402" t="s">
        <v>51</v>
      </c>
      <c r="P3402" t="s">
        <v>2333</v>
      </c>
      <c r="Q3402" t="s">
        <v>225</v>
      </c>
      <c r="R3402" t="s">
        <v>218</v>
      </c>
      <c r="S3402" t="s">
        <v>52</v>
      </c>
      <c r="T3402" t="s">
        <v>2334</v>
      </c>
      <c r="U3402" t="s">
        <v>2335</v>
      </c>
      <c r="V3402" s="137">
        <v>5.5E-2</v>
      </c>
      <c r="W3402" s="137">
        <v>4.2009999999999999E-2</v>
      </c>
      <c r="X3402" t="s">
        <v>272</v>
      </c>
      <c r="Y3402" t="s">
        <v>51</v>
      </c>
      <c r="Z3402" s="133">
        <v>7329647</v>
      </c>
      <c r="AA3402" s="135">
        <v>1</v>
      </c>
      <c r="AB3402" s="139">
        <v>106.82</v>
      </c>
      <c r="AD3402" s="133">
        <v>7829.5290000000005</v>
      </c>
      <c r="AG3402" t="s">
        <v>261</v>
      </c>
      <c r="AH3402" s="137">
        <v>7.3299999999999997E-3</v>
      </c>
      <c r="AI3402" s="137">
        <v>4.21496278530702E-3</v>
      </c>
      <c r="AJ3402" s="137">
        <v>9.9209878148547709E-4</v>
      </c>
    </row>
    <row r="3403" spans="1:36">
      <c r="A3403">
        <v>811</v>
      </c>
      <c r="B3403">
        <v>9731</v>
      </c>
      <c r="C3403" t="s">
        <v>2322</v>
      </c>
      <c r="D3403" t="s">
        <v>2323</v>
      </c>
      <c r="E3403" t="s">
        <v>41</v>
      </c>
      <c r="F3403" t="s">
        <v>2336</v>
      </c>
      <c r="G3403" t="s">
        <v>2337</v>
      </c>
      <c r="H3403" t="s">
        <v>44</v>
      </c>
      <c r="I3403" t="s">
        <v>1542</v>
      </c>
      <c r="J3403" t="s">
        <v>45</v>
      </c>
      <c r="K3403" t="s">
        <v>45</v>
      </c>
      <c r="L3403" t="s">
        <v>46</v>
      </c>
      <c r="M3403" t="s">
        <v>47</v>
      </c>
      <c r="N3403" t="s">
        <v>281</v>
      </c>
      <c r="O3403" t="s">
        <v>51</v>
      </c>
      <c r="P3403" t="s">
        <v>333</v>
      </c>
      <c r="Q3403" t="s">
        <v>217</v>
      </c>
      <c r="R3403" t="s">
        <v>218</v>
      </c>
      <c r="S3403" t="s">
        <v>52</v>
      </c>
      <c r="T3403" t="s">
        <v>2338</v>
      </c>
      <c r="U3403" t="s">
        <v>2255</v>
      </c>
      <c r="V3403" s="137">
        <v>4.48E-2</v>
      </c>
      <c r="W3403" s="137">
        <v>4.4069999999999998E-2</v>
      </c>
      <c r="X3403" t="s">
        <v>272</v>
      </c>
      <c r="Y3403" t="s">
        <v>51</v>
      </c>
      <c r="Z3403" s="133">
        <v>3947000</v>
      </c>
      <c r="AA3403" s="135">
        <v>1</v>
      </c>
      <c r="AB3403" s="139">
        <v>101.01</v>
      </c>
      <c r="AD3403" s="133">
        <v>3986.8649999999998</v>
      </c>
      <c r="AG3403" t="s">
        <v>261</v>
      </c>
      <c r="AH3403" s="137">
        <v>4.934E-3</v>
      </c>
      <c r="AI3403" s="137">
        <v>2.1462959650150001E-3</v>
      </c>
      <c r="AJ3403" s="137">
        <v>5.0518538835532696E-4</v>
      </c>
    </row>
    <row r="3404" spans="1:36">
      <c r="A3404">
        <v>811</v>
      </c>
      <c r="B3404">
        <v>9731</v>
      </c>
      <c r="C3404" t="s">
        <v>2322</v>
      </c>
      <c r="D3404" t="s">
        <v>2323</v>
      </c>
      <c r="E3404" t="s">
        <v>41</v>
      </c>
      <c r="F3404" t="s">
        <v>2339</v>
      </c>
      <c r="G3404" t="s">
        <v>2340</v>
      </c>
      <c r="H3404" t="s">
        <v>44</v>
      </c>
      <c r="I3404" t="s">
        <v>456</v>
      </c>
      <c r="J3404" t="s">
        <v>45</v>
      </c>
      <c r="K3404" t="s">
        <v>45</v>
      </c>
      <c r="L3404" t="s">
        <v>46</v>
      </c>
      <c r="M3404" t="s">
        <v>47</v>
      </c>
      <c r="N3404" t="s">
        <v>281</v>
      </c>
      <c r="O3404" t="s">
        <v>51</v>
      </c>
      <c r="P3404" t="s">
        <v>333</v>
      </c>
      <c r="Q3404" t="s">
        <v>217</v>
      </c>
      <c r="R3404" t="s">
        <v>218</v>
      </c>
      <c r="S3404" t="s">
        <v>52</v>
      </c>
      <c r="T3404" t="s">
        <v>2341</v>
      </c>
      <c r="U3404" t="s">
        <v>2342</v>
      </c>
      <c r="V3404" s="137">
        <v>4.02E-2</v>
      </c>
      <c r="W3404" s="137">
        <v>2.6089999999999999E-2</v>
      </c>
      <c r="X3404" t="s">
        <v>272</v>
      </c>
      <c r="Y3404" t="s">
        <v>51</v>
      </c>
      <c r="Z3404" s="133">
        <v>3100000</v>
      </c>
      <c r="AA3404" s="135">
        <v>1</v>
      </c>
      <c r="AB3404" s="139">
        <v>114.45</v>
      </c>
      <c r="AD3404" s="133">
        <v>3547.95</v>
      </c>
      <c r="AG3404" t="s">
        <v>261</v>
      </c>
      <c r="AH3404" s="137">
        <v>3.8430000000000001E-3</v>
      </c>
      <c r="AI3404" s="137">
        <v>1.9100098302997201E-3</v>
      </c>
      <c r="AJ3404" s="137">
        <v>4.4956943199383798E-4</v>
      </c>
    </row>
    <row r="3405" spans="1:36">
      <c r="A3405">
        <v>811</v>
      </c>
      <c r="B3405">
        <v>9731</v>
      </c>
      <c r="C3405" t="s">
        <v>2343</v>
      </c>
      <c r="D3405" t="s">
        <v>2344</v>
      </c>
      <c r="E3405" t="s">
        <v>41</v>
      </c>
      <c r="F3405" t="s">
        <v>2345</v>
      </c>
      <c r="G3405" t="s">
        <v>2346</v>
      </c>
      <c r="H3405" t="s">
        <v>44</v>
      </c>
      <c r="I3405" t="s">
        <v>1542</v>
      </c>
      <c r="J3405" t="s">
        <v>45</v>
      </c>
      <c r="K3405" t="s">
        <v>45</v>
      </c>
      <c r="L3405" t="s">
        <v>46</v>
      </c>
      <c r="M3405" t="s">
        <v>47</v>
      </c>
      <c r="N3405" t="s">
        <v>135</v>
      </c>
      <c r="O3405" t="s">
        <v>51</v>
      </c>
      <c r="P3405" t="s">
        <v>358</v>
      </c>
      <c r="Q3405" t="s">
        <v>217</v>
      </c>
      <c r="R3405" t="s">
        <v>218</v>
      </c>
      <c r="S3405" t="s">
        <v>52</v>
      </c>
      <c r="T3405" t="s">
        <v>2347</v>
      </c>
      <c r="U3405" t="s">
        <v>2348</v>
      </c>
      <c r="V3405" s="137">
        <v>1.6400000000000001E-2</v>
      </c>
      <c r="W3405" s="137">
        <v>3.977E-2</v>
      </c>
      <c r="X3405" t="s">
        <v>272</v>
      </c>
      <c r="Y3405" t="s">
        <v>51</v>
      </c>
      <c r="Z3405" s="133">
        <v>2012538.48</v>
      </c>
      <c r="AA3405" s="135">
        <v>1</v>
      </c>
      <c r="AB3405" s="139">
        <v>95.32</v>
      </c>
      <c r="AD3405" s="133">
        <v>1918.3520000000001</v>
      </c>
      <c r="AG3405" t="s">
        <v>261</v>
      </c>
      <c r="AH3405" s="137">
        <v>9.2860000000000009E-3</v>
      </c>
      <c r="AI3405" s="137">
        <v>1.03272891814195E-3</v>
      </c>
      <c r="AJ3405" s="137">
        <v>2.43079038530305E-4</v>
      </c>
    </row>
    <row r="3406" spans="1:36">
      <c r="A3406">
        <v>811</v>
      </c>
      <c r="B3406">
        <v>9731</v>
      </c>
      <c r="C3406" t="s">
        <v>2343</v>
      </c>
      <c r="D3406" t="s">
        <v>2344</v>
      </c>
      <c r="E3406" t="s">
        <v>41</v>
      </c>
      <c r="F3406" t="s">
        <v>2349</v>
      </c>
      <c r="G3406" t="s">
        <v>2350</v>
      </c>
      <c r="H3406" t="s">
        <v>44</v>
      </c>
      <c r="I3406" t="s">
        <v>1542</v>
      </c>
      <c r="J3406" t="s">
        <v>45</v>
      </c>
      <c r="K3406" t="s">
        <v>45</v>
      </c>
      <c r="L3406" t="s">
        <v>46</v>
      </c>
      <c r="M3406" t="s">
        <v>47</v>
      </c>
      <c r="N3406" t="s">
        <v>135</v>
      </c>
      <c r="O3406" t="s">
        <v>51</v>
      </c>
      <c r="P3406" t="s">
        <v>358</v>
      </c>
      <c r="Q3406" t="s">
        <v>217</v>
      </c>
      <c r="R3406" t="s">
        <v>218</v>
      </c>
      <c r="S3406" t="s">
        <v>52</v>
      </c>
      <c r="T3406" t="s">
        <v>2351</v>
      </c>
      <c r="U3406" t="s">
        <v>2352</v>
      </c>
      <c r="V3406" s="137">
        <v>5.3100000000000001E-2</v>
      </c>
      <c r="W3406" s="137">
        <v>4.0509999999999997E-2</v>
      </c>
      <c r="X3406" t="s">
        <v>272</v>
      </c>
      <c r="Y3406" t="s">
        <v>51</v>
      </c>
      <c r="Z3406" s="133">
        <v>2652000</v>
      </c>
      <c r="AA3406" s="135">
        <v>1</v>
      </c>
      <c r="AB3406" s="139">
        <v>109.16</v>
      </c>
      <c r="AD3406" s="133">
        <v>2894.9229999999998</v>
      </c>
      <c r="AG3406" t="s">
        <v>261</v>
      </c>
      <c r="AH3406" s="137">
        <v>8.3339999999999994E-3</v>
      </c>
      <c r="AI3406" s="137">
        <v>1.5584581997950199E-3</v>
      </c>
      <c r="AJ3406" s="137">
        <v>3.6682280716745797E-4</v>
      </c>
    </row>
    <row r="3407" spans="1:36">
      <c r="A3407">
        <v>811</v>
      </c>
      <c r="B3407">
        <v>9731</v>
      </c>
      <c r="C3407" t="s">
        <v>3495</v>
      </c>
      <c r="D3407" t="s">
        <v>3496</v>
      </c>
      <c r="E3407" t="s">
        <v>278</v>
      </c>
      <c r="F3407" t="s">
        <v>3497</v>
      </c>
      <c r="G3407" t="s">
        <v>3498</v>
      </c>
      <c r="H3407" t="s">
        <v>44</v>
      </c>
      <c r="I3407" t="s">
        <v>1542</v>
      </c>
      <c r="J3407" t="s">
        <v>45</v>
      </c>
      <c r="K3407" t="s">
        <v>45</v>
      </c>
      <c r="L3407" t="s">
        <v>46</v>
      </c>
      <c r="M3407" t="s">
        <v>47</v>
      </c>
      <c r="N3407" t="s">
        <v>281</v>
      </c>
      <c r="O3407" t="s">
        <v>51</v>
      </c>
      <c r="P3407" t="s">
        <v>308</v>
      </c>
      <c r="Q3407" t="s">
        <v>225</v>
      </c>
      <c r="R3407" t="s">
        <v>218</v>
      </c>
      <c r="S3407" t="s">
        <v>52</v>
      </c>
      <c r="T3407" t="s">
        <v>3499</v>
      </c>
      <c r="U3407" t="s">
        <v>2993</v>
      </c>
      <c r="V3407" s="137">
        <v>6.0199999999999997E-2</v>
      </c>
      <c r="W3407" s="137">
        <v>6.3299999999999995E-2</v>
      </c>
      <c r="X3407" t="s">
        <v>272</v>
      </c>
      <c r="Y3407" t="s">
        <v>51</v>
      </c>
      <c r="Z3407" s="133">
        <v>1891090.76</v>
      </c>
      <c r="AA3407" s="135">
        <v>1</v>
      </c>
      <c r="AB3407" s="139">
        <v>101.16</v>
      </c>
      <c r="AD3407" s="133">
        <v>1913.027</v>
      </c>
      <c r="AG3407" t="s">
        <v>261</v>
      </c>
      <c r="AH3407" s="137">
        <v>2.415E-3</v>
      </c>
      <c r="AI3407" s="137">
        <v>1.0298626429660501E-3</v>
      </c>
      <c r="AJ3407" s="137">
        <v>2.42404387707924E-4</v>
      </c>
    </row>
    <row r="3408" spans="1:36">
      <c r="A3408">
        <v>811</v>
      </c>
      <c r="B3408">
        <v>9731</v>
      </c>
      <c r="C3408" t="s">
        <v>2353</v>
      </c>
      <c r="D3408" t="s">
        <v>2354</v>
      </c>
      <c r="E3408" t="s">
        <v>41</v>
      </c>
      <c r="F3408" t="s">
        <v>2355</v>
      </c>
      <c r="G3408" t="s">
        <v>2356</v>
      </c>
      <c r="H3408" t="s">
        <v>44</v>
      </c>
      <c r="I3408" t="s">
        <v>456</v>
      </c>
      <c r="J3408" t="s">
        <v>45</v>
      </c>
      <c r="K3408" t="s">
        <v>45</v>
      </c>
      <c r="L3408" t="s">
        <v>46</v>
      </c>
      <c r="M3408" t="s">
        <v>47</v>
      </c>
      <c r="N3408" t="s">
        <v>49</v>
      </c>
      <c r="O3408" t="s">
        <v>51</v>
      </c>
      <c r="P3408" t="s">
        <v>289</v>
      </c>
      <c r="Q3408" t="s">
        <v>289</v>
      </c>
      <c r="R3408" t="s">
        <v>289</v>
      </c>
      <c r="S3408" t="s">
        <v>52</v>
      </c>
      <c r="T3408" t="s">
        <v>2357</v>
      </c>
      <c r="U3408" t="s">
        <v>2358</v>
      </c>
      <c r="V3408" s="137">
        <v>1.9E-2</v>
      </c>
      <c r="W3408" s="137">
        <v>3.2719999999999999E-2</v>
      </c>
      <c r="X3408" t="s">
        <v>272</v>
      </c>
      <c r="Y3408" t="s">
        <v>51</v>
      </c>
      <c r="Z3408" s="133">
        <v>717990.07</v>
      </c>
      <c r="AA3408" s="135">
        <v>1</v>
      </c>
      <c r="AB3408" s="139">
        <v>113.93</v>
      </c>
      <c r="AD3408" s="133">
        <v>818.00599999999997</v>
      </c>
      <c r="AG3408" t="s">
        <v>261</v>
      </c>
      <c r="AH3408" s="137">
        <v>1.0870000000000001E-3</v>
      </c>
      <c r="AI3408" s="137">
        <v>4.4036687860297399E-4</v>
      </c>
      <c r="AJ3408" s="137">
        <v>1.03651554218112E-4</v>
      </c>
    </row>
    <row r="3409" spans="1:36">
      <c r="A3409">
        <v>811</v>
      </c>
      <c r="B3409">
        <v>9731</v>
      </c>
      <c r="C3409" t="s">
        <v>2148</v>
      </c>
      <c r="D3409" t="s">
        <v>2149</v>
      </c>
      <c r="E3409" t="s">
        <v>41</v>
      </c>
      <c r="F3409" t="s">
        <v>2359</v>
      </c>
      <c r="G3409" t="s">
        <v>2360</v>
      </c>
      <c r="H3409" t="s">
        <v>44</v>
      </c>
      <c r="I3409" t="s">
        <v>456</v>
      </c>
      <c r="J3409" t="s">
        <v>45</v>
      </c>
      <c r="K3409" t="s">
        <v>45</v>
      </c>
      <c r="L3409" t="s">
        <v>46</v>
      </c>
      <c r="M3409" t="s">
        <v>47</v>
      </c>
      <c r="N3409" t="s">
        <v>49</v>
      </c>
      <c r="O3409" t="s">
        <v>51</v>
      </c>
      <c r="P3409" t="s">
        <v>358</v>
      </c>
      <c r="Q3409" t="s">
        <v>217</v>
      </c>
      <c r="R3409" t="s">
        <v>218</v>
      </c>
      <c r="S3409" t="s">
        <v>52</v>
      </c>
      <c r="T3409" t="s">
        <v>2361</v>
      </c>
      <c r="U3409" t="s">
        <v>2362</v>
      </c>
      <c r="V3409" s="137">
        <v>6.4999999999999997E-3</v>
      </c>
      <c r="W3409" s="137">
        <v>2.4910000000000002E-2</v>
      </c>
      <c r="X3409" t="s">
        <v>272</v>
      </c>
      <c r="Y3409" t="s">
        <v>51</v>
      </c>
      <c r="Z3409" s="133">
        <v>8833311.8100000005</v>
      </c>
      <c r="AA3409" s="135">
        <v>1</v>
      </c>
      <c r="AB3409" s="139">
        <v>110.1</v>
      </c>
      <c r="AD3409" s="133">
        <v>9725.4760000000006</v>
      </c>
      <c r="AG3409" t="s">
        <v>261</v>
      </c>
      <c r="AH3409" s="137">
        <v>4.241E-3</v>
      </c>
      <c r="AI3409" s="137">
        <v>5.2356305310712198E-3</v>
      </c>
      <c r="AJ3409" s="137">
        <v>1.2323389160850101E-3</v>
      </c>
    </row>
    <row r="3410" spans="1:36">
      <c r="A3410">
        <v>811</v>
      </c>
      <c r="B3410">
        <v>9731</v>
      </c>
      <c r="C3410" t="s">
        <v>2148</v>
      </c>
      <c r="D3410" t="s">
        <v>2149</v>
      </c>
      <c r="E3410" t="s">
        <v>41</v>
      </c>
      <c r="F3410" t="s">
        <v>2363</v>
      </c>
      <c r="G3410" t="s">
        <v>2364</v>
      </c>
      <c r="H3410" t="s">
        <v>44</v>
      </c>
      <c r="I3410" t="s">
        <v>456</v>
      </c>
      <c r="J3410" t="s">
        <v>45</v>
      </c>
      <c r="K3410" t="s">
        <v>45</v>
      </c>
      <c r="L3410" t="s">
        <v>46</v>
      </c>
      <c r="M3410" t="s">
        <v>47</v>
      </c>
      <c r="N3410" t="s">
        <v>49</v>
      </c>
      <c r="O3410" t="s">
        <v>51</v>
      </c>
      <c r="P3410" t="s">
        <v>358</v>
      </c>
      <c r="Q3410" t="s">
        <v>217</v>
      </c>
      <c r="R3410" t="s">
        <v>218</v>
      </c>
      <c r="S3410" t="s">
        <v>52</v>
      </c>
      <c r="T3410" t="s">
        <v>2365</v>
      </c>
      <c r="U3410" t="s">
        <v>2366</v>
      </c>
      <c r="V3410" s="137">
        <v>3.5999999999999997E-2</v>
      </c>
      <c r="W3410" s="137">
        <v>2.504E-2</v>
      </c>
      <c r="X3410" t="s">
        <v>272</v>
      </c>
      <c r="Y3410" t="s">
        <v>51</v>
      </c>
      <c r="Z3410" s="133">
        <v>9618010</v>
      </c>
      <c r="AA3410" s="135">
        <v>1</v>
      </c>
      <c r="AB3410" s="139">
        <v>111.67</v>
      </c>
      <c r="AD3410" s="133">
        <v>10740.432000000001</v>
      </c>
      <c r="AG3410" t="s">
        <v>261</v>
      </c>
      <c r="AH3410" s="137">
        <v>1.0991000000000001E-2</v>
      </c>
      <c r="AI3410" s="137">
        <v>5.7820234943089504E-3</v>
      </c>
      <c r="AJ3410" s="137">
        <v>1.3609464081677501E-3</v>
      </c>
    </row>
    <row r="3411" spans="1:36">
      <c r="A3411">
        <v>811</v>
      </c>
      <c r="B3411">
        <v>9731</v>
      </c>
      <c r="C3411" t="s">
        <v>2367</v>
      </c>
      <c r="D3411" t="s">
        <v>2368</v>
      </c>
      <c r="E3411" t="s">
        <v>41</v>
      </c>
      <c r="F3411" t="s">
        <v>2369</v>
      </c>
      <c r="G3411" t="s">
        <v>2370</v>
      </c>
      <c r="H3411" t="s">
        <v>44</v>
      </c>
      <c r="I3411" t="s">
        <v>456</v>
      </c>
      <c r="J3411" t="s">
        <v>45</v>
      </c>
      <c r="K3411" t="s">
        <v>45</v>
      </c>
      <c r="L3411" t="s">
        <v>46</v>
      </c>
      <c r="M3411" t="s">
        <v>47</v>
      </c>
      <c r="N3411" t="s">
        <v>49</v>
      </c>
      <c r="O3411" t="s">
        <v>51</v>
      </c>
      <c r="P3411" t="s">
        <v>333</v>
      </c>
      <c r="Q3411" t="s">
        <v>217</v>
      </c>
      <c r="R3411" t="s">
        <v>218</v>
      </c>
      <c r="S3411" t="s">
        <v>52</v>
      </c>
      <c r="T3411" t="s">
        <v>2371</v>
      </c>
      <c r="U3411" t="s">
        <v>2372</v>
      </c>
      <c r="V3411" s="137">
        <v>1.83E-2</v>
      </c>
      <c r="W3411" s="137">
        <v>2.4580000000000001E-2</v>
      </c>
      <c r="X3411" t="s">
        <v>272</v>
      </c>
      <c r="Y3411" t="s">
        <v>51</v>
      </c>
      <c r="Z3411" s="133">
        <v>1677928.52</v>
      </c>
      <c r="AA3411" s="135">
        <v>1</v>
      </c>
      <c r="AB3411" s="139">
        <v>118</v>
      </c>
      <c r="AD3411" s="133">
        <v>1979.9559999999999</v>
      </c>
      <c r="AG3411" t="s">
        <v>261</v>
      </c>
      <c r="AH3411" s="137">
        <v>7.1710000000000003E-3</v>
      </c>
      <c r="AI3411" s="137">
        <v>1.0658929133537699E-3</v>
      </c>
      <c r="AJ3411" s="137">
        <v>2.5088502897784297E-4</v>
      </c>
    </row>
    <row r="3412" spans="1:36">
      <c r="A3412">
        <v>811</v>
      </c>
      <c r="B3412">
        <v>9731</v>
      </c>
      <c r="C3412" t="s">
        <v>2367</v>
      </c>
      <c r="D3412" t="s">
        <v>2368</v>
      </c>
      <c r="E3412" t="s">
        <v>41</v>
      </c>
      <c r="F3412" t="s">
        <v>2373</v>
      </c>
      <c r="G3412" t="s">
        <v>2374</v>
      </c>
      <c r="H3412" t="s">
        <v>44</v>
      </c>
      <c r="I3412" t="s">
        <v>456</v>
      </c>
      <c r="J3412" t="s">
        <v>45</v>
      </c>
      <c r="K3412" t="s">
        <v>45</v>
      </c>
      <c r="L3412" t="s">
        <v>46</v>
      </c>
      <c r="M3412" t="s">
        <v>47</v>
      </c>
      <c r="N3412" t="s">
        <v>49</v>
      </c>
      <c r="O3412" t="s">
        <v>51</v>
      </c>
      <c r="P3412" t="s">
        <v>301</v>
      </c>
      <c r="Q3412" t="s">
        <v>217</v>
      </c>
      <c r="R3412" t="s">
        <v>218</v>
      </c>
      <c r="S3412" t="s">
        <v>52</v>
      </c>
      <c r="T3412" t="s">
        <v>2375</v>
      </c>
      <c r="U3412" t="s">
        <v>2376</v>
      </c>
      <c r="V3412" s="137">
        <v>3.6799999999999999E-2</v>
      </c>
      <c r="W3412" s="137">
        <v>2.7009999999999999E-2</v>
      </c>
      <c r="X3412" t="s">
        <v>272</v>
      </c>
      <c r="Y3412" t="s">
        <v>51</v>
      </c>
      <c r="Z3412" s="133">
        <v>1128733</v>
      </c>
      <c r="AA3412" s="135">
        <v>1</v>
      </c>
      <c r="AB3412" s="139">
        <v>112.19</v>
      </c>
      <c r="AD3412" s="133">
        <v>1266.326</v>
      </c>
      <c r="AG3412" t="s">
        <v>261</v>
      </c>
      <c r="AH3412" s="137">
        <v>1.7110000000000001E-3</v>
      </c>
      <c r="AI3412" s="137">
        <v>6.8171599205646405E-4</v>
      </c>
      <c r="AJ3412" s="137">
        <v>1.60459211501465E-4</v>
      </c>
    </row>
    <row r="3413" spans="1:36">
      <c r="A3413">
        <v>811</v>
      </c>
      <c r="B3413">
        <v>9731</v>
      </c>
      <c r="C3413" t="s">
        <v>2367</v>
      </c>
      <c r="D3413" t="s">
        <v>2368</v>
      </c>
      <c r="E3413" t="s">
        <v>41</v>
      </c>
      <c r="F3413" t="s">
        <v>2377</v>
      </c>
      <c r="G3413" t="s">
        <v>2378</v>
      </c>
      <c r="H3413" t="s">
        <v>44</v>
      </c>
      <c r="I3413" t="s">
        <v>456</v>
      </c>
      <c r="J3413" t="s">
        <v>45</v>
      </c>
      <c r="K3413" t="s">
        <v>45</v>
      </c>
      <c r="L3413" t="s">
        <v>46</v>
      </c>
      <c r="M3413" t="s">
        <v>47</v>
      </c>
      <c r="N3413" t="s">
        <v>49</v>
      </c>
      <c r="O3413" t="s">
        <v>51</v>
      </c>
      <c r="P3413" t="s">
        <v>301</v>
      </c>
      <c r="Q3413" t="s">
        <v>217</v>
      </c>
      <c r="R3413" t="s">
        <v>218</v>
      </c>
      <c r="S3413" t="s">
        <v>52</v>
      </c>
      <c r="T3413" t="s">
        <v>2379</v>
      </c>
      <c r="U3413" t="s">
        <v>2380</v>
      </c>
      <c r="V3413" s="137">
        <v>3.4599999999999999E-2</v>
      </c>
      <c r="W3413" s="137">
        <v>3.5729999999999998E-2</v>
      </c>
      <c r="X3413" t="s">
        <v>272</v>
      </c>
      <c r="Y3413" t="s">
        <v>51</v>
      </c>
      <c r="Z3413" s="133">
        <v>125758.3</v>
      </c>
      <c r="AA3413" s="135">
        <v>1</v>
      </c>
      <c r="AB3413" s="139">
        <v>120.3</v>
      </c>
      <c r="AC3413" s="133">
        <v>2.6190000000000002</v>
      </c>
      <c r="AD3413" s="133">
        <v>153.90600000000001</v>
      </c>
      <c r="AG3413" t="s">
        <v>261</v>
      </c>
      <c r="AH3413" s="137">
        <v>8.7500000000000002E-4</v>
      </c>
      <c r="AI3413" s="137">
        <v>8.2854209756141794E-5</v>
      </c>
      <c r="AJ3413" s="137">
        <v>1.9501847282388999E-5</v>
      </c>
    </row>
    <row r="3414" spans="1:36">
      <c r="A3414">
        <v>811</v>
      </c>
      <c r="B3414">
        <v>9731</v>
      </c>
      <c r="C3414" t="s">
        <v>2367</v>
      </c>
      <c r="D3414" t="s">
        <v>2368</v>
      </c>
      <c r="E3414" t="s">
        <v>41</v>
      </c>
      <c r="F3414" t="s">
        <v>2381</v>
      </c>
      <c r="G3414" t="s">
        <v>2382</v>
      </c>
      <c r="H3414" t="s">
        <v>44</v>
      </c>
      <c r="I3414" t="s">
        <v>1542</v>
      </c>
      <c r="J3414" t="s">
        <v>45</v>
      </c>
      <c r="K3414" t="s">
        <v>45</v>
      </c>
      <c r="L3414" t="s">
        <v>46</v>
      </c>
      <c r="M3414" t="s">
        <v>47</v>
      </c>
      <c r="N3414" t="s">
        <v>64</v>
      </c>
      <c r="O3414" t="s">
        <v>51</v>
      </c>
      <c r="P3414" t="s">
        <v>301</v>
      </c>
      <c r="Q3414" t="s">
        <v>217</v>
      </c>
      <c r="R3414" t="s">
        <v>218</v>
      </c>
      <c r="S3414" t="s">
        <v>52</v>
      </c>
      <c r="T3414" t="s">
        <v>2383</v>
      </c>
      <c r="U3414" t="s">
        <v>2384</v>
      </c>
      <c r="V3414" s="137">
        <v>5.2999999999999999E-2</v>
      </c>
      <c r="W3414" s="137">
        <v>4.1980000000000003E-2</v>
      </c>
      <c r="X3414" t="s">
        <v>272</v>
      </c>
      <c r="Y3414" t="s">
        <v>51</v>
      </c>
      <c r="Z3414" s="133">
        <v>691984.29</v>
      </c>
      <c r="AA3414" s="135">
        <v>1</v>
      </c>
      <c r="AB3414" s="139">
        <v>103.2</v>
      </c>
      <c r="AD3414" s="133">
        <v>714.12800000000004</v>
      </c>
      <c r="AG3414" t="s">
        <v>261</v>
      </c>
      <c r="AH3414" s="137">
        <v>2.287E-3</v>
      </c>
      <c r="AI3414" s="137">
        <v>3.8444484668470299E-4</v>
      </c>
      <c r="AJ3414" s="137">
        <v>9.0488880536221104E-5</v>
      </c>
    </row>
    <row r="3415" spans="1:36">
      <c r="A3415">
        <v>811</v>
      </c>
      <c r="B3415">
        <v>9731</v>
      </c>
      <c r="C3415" t="s">
        <v>3500</v>
      </c>
      <c r="D3415" t="s">
        <v>3501</v>
      </c>
      <c r="E3415" t="s">
        <v>41</v>
      </c>
      <c r="F3415" t="s">
        <v>3502</v>
      </c>
      <c r="G3415" t="s">
        <v>3503</v>
      </c>
      <c r="H3415" t="s">
        <v>44</v>
      </c>
      <c r="I3415" t="s">
        <v>1542</v>
      </c>
      <c r="J3415" t="s">
        <v>45</v>
      </c>
      <c r="K3415" t="s">
        <v>45</v>
      </c>
      <c r="L3415" t="s">
        <v>46</v>
      </c>
      <c r="M3415" t="s">
        <v>47</v>
      </c>
      <c r="N3415" t="s">
        <v>64</v>
      </c>
      <c r="O3415" t="s">
        <v>51</v>
      </c>
      <c r="P3415" t="s">
        <v>289</v>
      </c>
      <c r="Q3415" t="s">
        <v>289</v>
      </c>
      <c r="R3415" t="s">
        <v>289</v>
      </c>
      <c r="S3415" t="s">
        <v>52</v>
      </c>
      <c r="T3415" t="s">
        <v>3504</v>
      </c>
      <c r="U3415" t="s">
        <v>3505</v>
      </c>
      <c r="V3415" s="137">
        <v>6.7500000000000004E-2</v>
      </c>
      <c r="W3415" s="137">
        <v>7.0499999999999993E-2</v>
      </c>
      <c r="X3415" t="s">
        <v>272</v>
      </c>
      <c r="Y3415" t="s">
        <v>51</v>
      </c>
      <c r="Z3415" s="133">
        <v>1436000</v>
      </c>
      <c r="AA3415" s="135">
        <v>1</v>
      </c>
      <c r="AB3415" s="139">
        <v>99.59</v>
      </c>
      <c r="AD3415" s="133">
        <v>1430.1120000000001</v>
      </c>
      <c r="AG3415" t="s">
        <v>261</v>
      </c>
      <c r="AH3415" s="137">
        <v>7.1799999999999998E-3</v>
      </c>
      <c r="AI3415" s="137">
        <v>7.6988930014051298E-4</v>
      </c>
      <c r="AJ3415" s="137">
        <v>1.8121304397055899E-4</v>
      </c>
    </row>
    <row r="3416" spans="1:36">
      <c r="A3416">
        <v>811</v>
      </c>
      <c r="B3416">
        <v>9731</v>
      </c>
      <c r="C3416" t="s">
        <v>2385</v>
      </c>
      <c r="D3416" t="s">
        <v>2386</v>
      </c>
      <c r="E3416" t="s">
        <v>41</v>
      </c>
      <c r="F3416" t="s">
        <v>2387</v>
      </c>
      <c r="G3416" t="s">
        <v>2388</v>
      </c>
      <c r="H3416" t="s">
        <v>44</v>
      </c>
      <c r="I3416" t="s">
        <v>1542</v>
      </c>
      <c r="J3416" t="s">
        <v>45</v>
      </c>
      <c r="K3416" t="s">
        <v>45</v>
      </c>
      <c r="L3416" t="s">
        <v>46</v>
      </c>
      <c r="M3416" t="s">
        <v>47</v>
      </c>
      <c r="N3416" t="s">
        <v>1075</v>
      </c>
      <c r="O3416" t="s">
        <v>51</v>
      </c>
      <c r="P3416" t="s">
        <v>333</v>
      </c>
      <c r="Q3416" t="s">
        <v>217</v>
      </c>
      <c r="R3416" t="s">
        <v>218</v>
      </c>
      <c r="S3416" t="s">
        <v>52</v>
      </c>
      <c r="T3416" t="s">
        <v>2389</v>
      </c>
      <c r="U3416" t="s">
        <v>2390</v>
      </c>
      <c r="V3416" s="137">
        <v>4.4999999999999998E-2</v>
      </c>
      <c r="W3416" s="137">
        <v>4.6399999999999997E-2</v>
      </c>
      <c r="X3416" t="s">
        <v>272</v>
      </c>
      <c r="Y3416" t="s">
        <v>51</v>
      </c>
      <c r="Z3416" s="133">
        <v>3947000</v>
      </c>
      <c r="AA3416" s="135">
        <v>1</v>
      </c>
      <c r="AB3416" s="139">
        <v>99.8</v>
      </c>
      <c r="AD3416" s="133">
        <v>3939.1060000000002</v>
      </c>
      <c r="AG3416" t="s">
        <v>261</v>
      </c>
      <c r="AH3416" s="137">
        <v>9.8670000000000008E-3</v>
      </c>
      <c r="AI3416" s="137">
        <v>2.1205854599395798E-3</v>
      </c>
      <c r="AJ3416" s="137">
        <v>4.9913376653659702E-4</v>
      </c>
    </row>
    <row r="3417" spans="1:36">
      <c r="A3417">
        <v>811</v>
      </c>
      <c r="B3417">
        <v>9731</v>
      </c>
      <c r="C3417" t="s">
        <v>2385</v>
      </c>
      <c r="D3417" t="s">
        <v>2386</v>
      </c>
      <c r="E3417" t="s">
        <v>41</v>
      </c>
      <c r="F3417" t="s">
        <v>2391</v>
      </c>
      <c r="G3417" t="s">
        <v>2392</v>
      </c>
      <c r="H3417" t="s">
        <v>44</v>
      </c>
      <c r="I3417" t="s">
        <v>1542</v>
      </c>
      <c r="J3417" t="s">
        <v>45</v>
      </c>
      <c r="K3417" t="s">
        <v>45</v>
      </c>
      <c r="L3417" t="s">
        <v>46</v>
      </c>
      <c r="M3417" t="s">
        <v>47</v>
      </c>
      <c r="N3417" t="s">
        <v>1075</v>
      </c>
      <c r="O3417" t="s">
        <v>51</v>
      </c>
      <c r="P3417" t="s">
        <v>333</v>
      </c>
      <c r="Q3417" t="s">
        <v>217</v>
      </c>
      <c r="R3417" t="s">
        <v>218</v>
      </c>
      <c r="S3417" t="s">
        <v>52</v>
      </c>
      <c r="T3417" t="s">
        <v>2393</v>
      </c>
      <c r="U3417" t="s">
        <v>2394</v>
      </c>
      <c r="V3417" s="137">
        <v>5.2499999999999998E-2</v>
      </c>
      <c r="W3417" s="137">
        <v>4.4209999999999999E-2</v>
      </c>
      <c r="X3417" t="s">
        <v>272</v>
      </c>
      <c r="Y3417" t="s">
        <v>51</v>
      </c>
      <c r="Z3417" s="133">
        <v>1729000</v>
      </c>
      <c r="AA3417" s="135">
        <v>1</v>
      </c>
      <c r="AB3417" s="139">
        <v>104.71</v>
      </c>
      <c r="AD3417" s="133">
        <v>1810.4359999999999</v>
      </c>
      <c r="AG3417" t="s">
        <v>261</v>
      </c>
      <c r="AH3417" s="137">
        <v>2.6310000000000001E-3</v>
      </c>
      <c r="AI3417" s="137">
        <v>9.7463334210671799E-4</v>
      </c>
      <c r="AJ3417" s="137">
        <v>2.2940476591390901E-4</v>
      </c>
    </row>
    <row r="3418" spans="1:36">
      <c r="A3418">
        <v>811</v>
      </c>
      <c r="B3418">
        <v>9731</v>
      </c>
      <c r="C3418" t="s">
        <v>2385</v>
      </c>
      <c r="D3418" t="s">
        <v>2386</v>
      </c>
      <c r="E3418" t="s">
        <v>41</v>
      </c>
      <c r="F3418" t="s">
        <v>3506</v>
      </c>
      <c r="G3418" t="s">
        <v>3507</v>
      </c>
      <c r="H3418" t="s">
        <v>44</v>
      </c>
      <c r="I3418" t="s">
        <v>1542</v>
      </c>
      <c r="J3418" t="s">
        <v>45</v>
      </c>
      <c r="K3418" t="s">
        <v>45</v>
      </c>
      <c r="L3418" t="s">
        <v>46</v>
      </c>
      <c r="M3418" t="s">
        <v>47</v>
      </c>
      <c r="N3418" t="s">
        <v>1075</v>
      </c>
      <c r="O3418" t="s">
        <v>51</v>
      </c>
      <c r="P3418" t="s">
        <v>333</v>
      </c>
      <c r="Q3418" t="s">
        <v>217</v>
      </c>
      <c r="R3418" t="s">
        <v>218</v>
      </c>
      <c r="S3418" t="s">
        <v>52</v>
      </c>
      <c r="T3418" t="s">
        <v>3508</v>
      </c>
      <c r="U3418" t="s">
        <v>3509</v>
      </c>
      <c r="V3418" s="137">
        <v>2.7E-2</v>
      </c>
      <c r="W3418" s="137">
        <v>4.0739999999999998E-2</v>
      </c>
      <c r="X3418" t="s">
        <v>272</v>
      </c>
      <c r="Y3418" t="s">
        <v>51</v>
      </c>
      <c r="Z3418" s="133">
        <v>231200.02</v>
      </c>
      <c r="AA3418" s="135">
        <v>1</v>
      </c>
      <c r="AB3418" s="139">
        <v>97.94</v>
      </c>
      <c r="AD3418" s="133">
        <v>226.43700000000001</v>
      </c>
      <c r="AG3418" t="s">
        <v>261</v>
      </c>
      <c r="AH3418" s="137">
        <v>6.5700000000000003E-4</v>
      </c>
      <c r="AI3418" s="137">
        <v>1.2190066606339E-4</v>
      </c>
      <c r="AJ3418" s="137">
        <v>2.8692424684112102E-5</v>
      </c>
    </row>
    <row r="3419" spans="1:36">
      <c r="A3419">
        <v>811</v>
      </c>
      <c r="B3419">
        <v>9731</v>
      </c>
      <c r="C3419" t="s">
        <v>2385</v>
      </c>
      <c r="D3419" t="s">
        <v>2386</v>
      </c>
      <c r="E3419" t="s">
        <v>41</v>
      </c>
      <c r="F3419" t="s">
        <v>2395</v>
      </c>
      <c r="G3419" t="s">
        <v>2396</v>
      </c>
      <c r="H3419" t="s">
        <v>44</v>
      </c>
      <c r="I3419" t="s">
        <v>1542</v>
      </c>
      <c r="J3419" t="s">
        <v>45</v>
      </c>
      <c r="K3419" t="s">
        <v>45</v>
      </c>
      <c r="L3419" t="s">
        <v>46</v>
      </c>
      <c r="M3419" t="s">
        <v>47</v>
      </c>
      <c r="N3419" t="s">
        <v>1075</v>
      </c>
      <c r="O3419" t="s">
        <v>51</v>
      </c>
      <c r="P3419" t="s">
        <v>333</v>
      </c>
      <c r="Q3419" t="s">
        <v>217</v>
      </c>
      <c r="R3419" t="s">
        <v>218</v>
      </c>
      <c r="S3419" t="s">
        <v>52</v>
      </c>
      <c r="T3419" t="s">
        <v>2397</v>
      </c>
      <c r="U3419" t="s">
        <v>2398</v>
      </c>
      <c r="V3419" s="137">
        <v>0.05</v>
      </c>
      <c r="W3419" s="137">
        <v>4.1860000000000001E-2</v>
      </c>
      <c r="X3419" t="s">
        <v>272</v>
      </c>
      <c r="Y3419" t="s">
        <v>51</v>
      </c>
      <c r="Z3419" s="133">
        <v>648615.39</v>
      </c>
      <c r="AA3419" s="135">
        <v>1</v>
      </c>
      <c r="AB3419" s="139">
        <v>102.94</v>
      </c>
      <c r="AD3419" s="133">
        <v>667.68499999999995</v>
      </c>
      <c r="AG3419" t="s">
        <v>261</v>
      </c>
      <c r="AH3419" s="137">
        <v>6.9999999999999999E-4</v>
      </c>
      <c r="AI3419" s="137">
        <v>3.5944258150498503E-4</v>
      </c>
      <c r="AJ3419" s="137">
        <v>8.4603961004869096E-5</v>
      </c>
    </row>
    <row r="3420" spans="1:36">
      <c r="A3420">
        <v>811</v>
      </c>
      <c r="B3420">
        <v>9731</v>
      </c>
      <c r="C3420" t="s">
        <v>2399</v>
      </c>
      <c r="D3420" t="s">
        <v>2400</v>
      </c>
      <c r="E3420" t="s">
        <v>41</v>
      </c>
      <c r="F3420" t="s">
        <v>3510</v>
      </c>
      <c r="G3420" t="s">
        <v>3511</v>
      </c>
      <c r="H3420" t="s">
        <v>44</v>
      </c>
      <c r="I3420" t="s">
        <v>1542</v>
      </c>
      <c r="J3420" t="s">
        <v>45</v>
      </c>
      <c r="K3420" t="s">
        <v>45</v>
      </c>
      <c r="L3420" t="s">
        <v>46</v>
      </c>
      <c r="M3420" t="s">
        <v>47</v>
      </c>
      <c r="N3420" t="s">
        <v>493</v>
      </c>
      <c r="O3420" t="s">
        <v>51</v>
      </c>
      <c r="P3420" t="s">
        <v>358</v>
      </c>
      <c r="Q3420" t="s">
        <v>217</v>
      </c>
      <c r="R3420" t="s">
        <v>218</v>
      </c>
      <c r="S3420" t="s">
        <v>52</v>
      </c>
      <c r="T3420" t="s">
        <v>3512</v>
      </c>
      <c r="U3420" t="s">
        <v>2403</v>
      </c>
      <c r="V3420" s="137">
        <v>3.2000000000000001E-2</v>
      </c>
      <c r="W3420" s="137">
        <v>3.619E-2</v>
      </c>
      <c r="X3420" t="s">
        <v>272</v>
      </c>
      <c r="Y3420" t="s">
        <v>51</v>
      </c>
      <c r="Z3420" s="133">
        <v>11613392</v>
      </c>
      <c r="AA3420" s="135">
        <v>1</v>
      </c>
      <c r="AB3420" s="139">
        <v>99.38</v>
      </c>
      <c r="AD3420" s="133">
        <v>11541.388999999999</v>
      </c>
      <c r="AG3420" t="s">
        <v>261</v>
      </c>
      <c r="AH3420" s="137">
        <v>1.035E-2</v>
      </c>
      <c r="AI3420" s="137">
        <v>6.2132122457331197E-3</v>
      </c>
      <c r="AJ3420" s="137">
        <v>1.46243765652927E-3</v>
      </c>
    </row>
    <row r="3421" spans="1:36">
      <c r="A3421">
        <v>811</v>
      </c>
      <c r="B3421">
        <v>9731</v>
      </c>
      <c r="C3421" t="s">
        <v>2399</v>
      </c>
      <c r="D3421" t="s">
        <v>2400</v>
      </c>
      <c r="E3421" t="s">
        <v>41</v>
      </c>
      <c r="F3421" t="s">
        <v>2401</v>
      </c>
      <c r="G3421" t="s">
        <v>2402</v>
      </c>
      <c r="H3421" t="s">
        <v>44</v>
      </c>
      <c r="I3421" t="s">
        <v>456</v>
      </c>
      <c r="J3421" t="s">
        <v>45</v>
      </c>
      <c r="K3421" t="s">
        <v>45</v>
      </c>
      <c r="L3421" t="s">
        <v>46</v>
      </c>
      <c r="M3421" t="s">
        <v>47</v>
      </c>
      <c r="N3421" t="s">
        <v>493</v>
      </c>
      <c r="O3421" t="s">
        <v>51</v>
      </c>
      <c r="P3421" t="s">
        <v>358</v>
      </c>
      <c r="Q3421" t="s">
        <v>217</v>
      </c>
      <c r="R3421" t="s">
        <v>218</v>
      </c>
      <c r="S3421" t="s">
        <v>52</v>
      </c>
      <c r="T3421" t="s">
        <v>758</v>
      </c>
      <c r="U3421" t="s">
        <v>2403</v>
      </c>
      <c r="V3421" s="137">
        <v>1.7000000000000001E-2</v>
      </c>
      <c r="W3421" s="137">
        <v>2.205E-2</v>
      </c>
      <c r="X3421" t="s">
        <v>272</v>
      </c>
      <c r="Y3421" t="s">
        <v>51</v>
      </c>
      <c r="Z3421" s="133">
        <v>5465656.7999999998</v>
      </c>
      <c r="AA3421" s="135">
        <v>1</v>
      </c>
      <c r="AB3421" s="139">
        <v>116.37</v>
      </c>
      <c r="AD3421" s="133">
        <v>6360.3850000000002</v>
      </c>
      <c r="AG3421" t="s">
        <v>261</v>
      </c>
      <c r="AH3421" s="137">
        <v>5.3829999999999998E-3</v>
      </c>
      <c r="AI3421" s="137">
        <v>3.4240610851829201E-3</v>
      </c>
      <c r="AJ3421" s="137">
        <v>8.0593993431768202E-4</v>
      </c>
    </row>
    <row r="3422" spans="1:36">
      <c r="A3422">
        <v>811</v>
      </c>
      <c r="B3422">
        <v>9731</v>
      </c>
      <c r="C3422" t="s">
        <v>2399</v>
      </c>
      <c r="D3422" t="s">
        <v>2400</v>
      </c>
      <c r="E3422" t="s">
        <v>41</v>
      </c>
      <c r="F3422" t="s">
        <v>2404</v>
      </c>
      <c r="G3422" t="s">
        <v>2405</v>
      </c>
      <c r="H3422" t="s">
        <v>44</v>
      </c>
      <c r="I3422" t="s">
        <v>1542</v>
      </c>
      <c r="J3422" t="s">
        <v>45</v>
      </c>
      <c r="K3422" t="s">
        <v>45</v>
      </c>
      <c r="L3422" t="s">
        <v>46</v>
      </c>
      <c r="M3422" t="s">
        <v>47</v>
      </c>
      <c r="N3422" t="s">
        <v>493</v>
      </c>
      <c r="O3422" t="s">
        <v>51</v>
      </c>
      <c r="P3422" t="s">
        <v>358</v>
      </c>
      <c r="Q3422" t="s">
        <v>217</v>
      </c>
      <c r="R3422" t="s">
        <v>218</v>
      </c>
      <c r="S3422" t="s">
        <v>52</v>
      </c>
      <c r="T3422" t="s">
        <v>2406</v>
      </c>
      <c r="U3422" t="s">
        <v>2407</v>
      </c>
      <c r="V3422" s="137">
        <v>2.7900000000000001E-2</v>
      </c>
      <c r="W3422" s="137">
        <v>4.0480000000000002E-2</v>
      </c>
      <c r="X3422" t="s">
        <v>272</v>
      </c>
      <c r="Y3422" t="s">
        <v>51</v>
      </c>
      <c r="Z3422" s="133">
        <v>13841267</v>
      </c>
      <c r="AA3422" s="135">
        <v>1</v>
      </c>
      <c r="AB3422" s="139">
        <v>92.5</v>
      </c>
      <c r="AD3422" s="133">
        <v>12803.172</v>
      </c>
      <c r="AG3422" t="s">
        <v>261</v>
      </c>
      <c r="AH3422" s="137">
        <v>5.9959999999999996E-3</v>
      </c>
      <c r="AI3422" s="137">
        <v>6.8924827946470297E-3</v>
      </c>
      <c r="AJ3422" s="137">
        <v>1.62232127073949E-3</v>
      </c>
    </row>
    <row r="3423" spans="1:36">
      <c r="A3423">
        <v>811</v>
      </c>
      <c r="B3423">
        <v>9731</v>
      </c>
      <c r="C3423" t="s">
        <v>2399</v>
      </c>
      <c r="D3423" t="s">
        <v>2400</v>
      </c>
      <c r="E3423" t="s">
        <v>41</v>
      </c>
      <c r="F3423" t="s">
        <v>2408</v>
      </c>
      <c r="G3423" t="s">
        <v>2409</v>
      </c>
      <c r="H3423" t="s">
        <v>44</v>
      </c>
      <c r="I3423" t="s">
        <v>456</v>
      </c>
      <c r="J3423" t="s">
        <v>45</v>
      </c>
      <c r="K3423" t="s">
        <v>45</v>
      </c>
      <c r="L3423" t="s">
        <v>46</v>
      </c>
      <c r="M3423" t="s">
        <v>47</v>
      </c>
      <c r="N3423" t="s">
        <v>493</v>
      </c>
      <c r="O3423" t="s">
        <v>51</v>
      </c>
      <c r="P3423" t="s">
        <v>358</v>
      </c>
      <c r="Q3423" t="s">
        <v>217</v>
      </c>
      <c r="R3423" t="s">
        <v>218</v>
      </c>
      <c r="S3423" t="s">
        <v>52</v>
      </c>
      <c r="T3423" t="s">
        <v>2410</v>
      </c>
      <c r="U3423" t="s">
        <v>2411</v>
      </c>
      <c r="V3423" s="137">
        <v>5.7999999999999996E-3</v>
      </c>
      <c r="W3423" s="137">
        <v>2.3400000000000001E-2</v>
      </c>
      <c r="X3423" t="s">
        <v>272</v>
      </c>
      <c r="Y3423" t="s">
        <v>51</v>
      </c>
      <c r="Z3423" s="133">
        <v>12634470</v>
      </c>
      <c r="AA3423" s="135">
        <v>1</v>
      </c>
      <c r="AB3423" s="139">
        <v>103.67</v>
      </c>
      <c r="AD3423" s="133">
        <v>13098.155000000001</v>
      </c>
      <c r="AG3423" t="s">
        <v>261</v>
      </c>
      <c r="AH3423" s="137">
        <v>1.5741999999999999E-2</v>
      </c>
      <c r="AI3423" s="137">
        <v>7.0512845170816896E-3</v>
      </c>
      <c r="AJ3423" s="137">
        <v>1.6596992983402099E-3</v>
      </c>
    </row>
    <row r="3424" spans="1:36">
      <c r="A3424">
        <v>811</v>
      </c>
      <c r="B3424">
        <v>9731</v>
      </c>
      <c r="C3424" t="s">
        <v>2412</v>
      </c>
      <c r="D3424" t="s">
        <v>2413</v>
      </c>
      <c r="E3424" t="s">
        <v>41</v>
      </c>
      <c r="F3424" t="s">
        <v>2414</v>
      </c>
      <c r="G3424" t="s">
        <v>2415</v>
      </c>
      <c r="H3424" t="s">
        <v>44</v>
      </c>
      <c r="I3424" t="s">
        <v>456</v>
      </c>
      <c r="J3424" t="s">
        <v>45</v>
      </c>
      <c r="K3424" t="s">
        <v>45</v>
      </c>
      <c r="L3424" t="s">
        <v>46</v>
      </c>
      <c r="M3424" t="s">
        <v>47</v>
      </c>
      <c r="N3424" t="s">
        <v>49</v>
      </c>
      <c r="O3424" t="s">
        <v>51</v>
      </c>
      <c r="P3424" t="s">
        <v>358</v>
      </c>
      <c r="Q3424" t="s">
        <v>217</v>
      </c>
      <c r="R3424" t="s">
        <v>218</v>
      </c>
      <c r="S3424" t="s">
        <v>52</v>
      </c>
      <c r="T3424" t="s">
        <v>2416</v>
      </c>
      <c r="U3424" t="s">
        <v>2417</v>
      </c>
      <c r="V3424" s="137">
        <v>2.3699999999999999E-2</v>
      </c>
      <c r="W3424" s="137">
        <v>2.418E-2</v>
      </c>
      <c r="X3424" t="s">
        <v>272</v>
      </c>
      <c r="Y3424" t="s">
        <v>51</v>
      </c>
      <c r="Z3424" s="133">
        <v>7415000</v>
      </c>
      <c r="AA3424" s="135">
        <v>1</v>
      </c>
      <c r="AB3424" s="139">
        <v>101.21</v>
      </c>
      <c r="AD3424" s="133">
        <v>7504.7209999999995</v>
      </c>
      <c r="AG3424" t="s">
        <v>261</v>
      </c>
      <c r="AH3424" s="137">
        <v>7.4149999999999997E-3</v>
      </c>
      <c r="AI3424" s="137">
        <v>4.0401053675112901E-3</v>
      </c>
      <c r="AJ3424" s="137">
        <v>9.5094163729109497E-4</v>
      </c>
    </row>
    <row r="3425" spans="1:36">
      <c r="A3425">
        <v>811</v>
      </c>
      <c r="B3425">
        <v>9731</v>
      </c>
      <c r="C3425" t="s">
        <v>2412</v>
      </c>
      <c r="D3425" t="s">
        <v>2413</v>
      </c>
      <c r="E3425" t="s">
        <v>41</v>
      </c>
      <c r="F3425" t="s">
        <v>2418</v>
      </c>
      <c r="G3425" t="s">
        <v>2419</v>
      </c>
      <c r="H3425" t="s">
        <v>44</v>
      </c>
      <c r="I3425" t="s">
        <v>456</v>
      </c>
      <c r="J3425" t="s">
        <v>45</v>
      </c>
      <c r="K3425" t="s">
        <v>45</v>
      </c>
      <c r="L3425" t="s">
        <v>46</v>
      </c>
      <c r="M3425" t="s">
        <v>47</v>
      </c>
      <c r="N3425" t="s">
        <v>49</v>
      </c>
      <c r="O3425" t="s">
        <v>51</v>
      </c>
      <c r="P3425" t="s">
        <v>358</v>
      </c>
      <c r="Q3425" t="s">
        <v>217</v>
      </c>
      <c r="R3425" t="s">
        <v>218</v>
      </c>
      <c r="S3425" t="s">
        <v>52</v>
      </c>
      <c r="T3425" t="s">
        <v>2420</v>
      </c>
      <c r="U3425" t="s">
        <v>2421</v>
      </c>
      <c r="V3425" s="137">
        <v>7.7999999999999996E-3</v>
      </c>
      <c r="W3425" s="137">
        <v>2.35E-2</v>
      </c>
      <c r="X3425" t="s">
        <v>272</v>
      </c>
      <c r="Y3425" t="s">
        <v>51</v>
      </c>
      <c r="Z3425" s="133">
        <v>716462.86</v>
      </c>
      <c r="AA3425" s="135">
        <v>1</v>
      </c>
      <c r="AB3425" s="139">
        <v>114.51</v>
      </c>
      <c r="AD3425" s="133">
        <v>820.42200000000003</v>
      </c>
      <c r="AG3425" t="s">
        <v>261</v>
      </c>
      <c r="AH3425" s="137">
        <v>1.369E-3</v>
      </c>
      <c r="AI3425" s="137">
        <v>4.4166726167891202E-4</v>
      </c>
      <c r="AJ3425" s="137">
        <v>1.03957632475694E-4</v>
      </c>
    </row>
    <row r="3426" spans="1:36">
      <c r="A3426">
        <v>811</v>
      </c>
      <c r="B3426">
        <v>9731</v>
      </c>
      <c r="C3426" t="s">
        <v>2412</v>
      </c>
      <c r="D3426" t="s">
        <v>2413</v>
      </c>
      <c r="E3426" t="s">
        <v>41</v>
      </c>
      <c r="F3426" t="s">
        <v>2422</v>
      </c>
      <c r="G3426" t="s">
        <v>2423</v>
      </c>
      <c r="H3426" t="s">
        <v>44</v>
      </c>
      <c r="I3426" t="s">
        <v>456</v>
      </c>
      <c r="J3426" t="s">
        <v>45</v>
      </c>
      <c r="K3426" t="s">
        <v>45</v>
      </c>
      <c r="L3426" t="s">
        <v>46</v>
      </c>
      <c r="M3426" t="s">
        <v>47</v>
      </c>
      <c r="N3426" t="s">
        <v>49</v>
      </c>
      <c r="O3426" t="s">
        <v>51</v>
      </c>
      <c r="P3426" t="s">
        <v>251</v>
      </c>
      <c r="Q3426" t="s">
        <v>217</v>
      </c>
      <c r="R3426" t="s">
        <v>218</v>
      </c>
      <c r="S3426" t="s">
        <v>52</v>
      </c>
      <c r="T3426" t="s">
        <v>2424</v>
      </c>
      <c r="U3426" t="s">
        <v>2425</v>
      </c>
      <c r="V3426" s="137">
        <v>1.95E-2</v>
      </c>
      <c r="W3426" s="137">
        <v>3.8300000000000001E-2</v>
      </c>
      <c r="X3426" t="s">
        <v>272</v>
      </c>
      <c r="Y3426" t="s">
        <v>51</v>
      </c>
      <c r="Z3426" s="133">
        <v>246787.62</v>
      </c>
      <c r="AA3426" s="135">
        <v>1</v>
      </c>
      <c r="AB3426" s="139">
        <v>119.44</v>
      </c>
      <c r="AD3426" s="133">
        <v>294.76299999999998</v>
      </c>
      <c r="AG3426" t="s">
        <v>261</v>
      </c>
      <c r="AH3426" s="137">
        <v>1.4660000000000001E-3</v>
      </c>
      <c r="AI3426" s="137">
        <v>1.5868331917485499E-4</v>
      </c>
      <c r="AJ3426" s="137">
        <v>3.7350158379625597E-5</v>
      </c>
    </row>
    <row r="3427" spans="1:36">
      <c r="A3427">
        <v>811</v>
      </c>
      <c r="B3427">
        <v>9731</v>
      </c>
      <c r="C3427" t="s">
        <v>2412</v>
      </c>
      <c r="D3427" t="s">
        <v>2413</v>
      </c>
      <c r="E3427" t="s">
        <v>41</v>
      </c>
      <c r="F3427" t="s">
        <v>2426</v>
      </c>
      <c r="G3427" t="s">
        <v>2427</v>
      </c>
      <c r="H3427" t="s">
        <v>44</v>
      </c>
      <c r="I3427" t="s">
        <v>456</v>
      </c>
      <c r="J3427" t="s">
        <v>45</v>
      </c>
      <c r="K3427" t="s">
        <v>45</v>
      </c>
      <c r="L3427" t="s">
        <v>46</v>
      </c>
      <c r="M3427" t="s">
        <v>47</v>
      </c>
      <c r="N3427" t="s">
        <v>49</v>
      </c>
      <c r="O3427" t="s">
        <v>51</v>
      </c>
      <c r="P3427" t="s">
        <v>358</v>
      </c>
      <c r="Q3427" t="s">
        <v>217</v>
      </c>
      <c r="R3427" t="s">
        <v>218</v>
      </c>
      <c r="S3427" t="s">
        <v>52</v>
      </c>
      <c r="T3427" t="s">
        <v>2428</v>
      </c>
      <c r="U3427" t="s">
        <v>2429</v>
      </c>
      <c r="V3427" s="137">
        <v>2.5999999999999999E-2</v>
      </c>
      <c r="W3427" s="137">
        <v>2.3230000000000001E-2</v>
      </c>
      <c r="X3427" t="s">
        <v>272</v>
      </c>
      <c r="Y3427" t="s">
        <v>51</v>
      </c>
      <c r="Z3427" s="133">
        <v>3997281</v>
      </c>
      <c r="AA3427" s="135">
        <v>1</v>
      </c>
      <c r="AB3427" s="139">
        <v>108.26</v>
      </c>
      <c r="AC3427" s="133">
        <v>55.651000000000003</v>
      </c>
      <c r="AD3427" s="133">
        <v>4383.107</v>
      </c>
      <c r="AG3427" t="s">
        <v>261</v>
      </c>
      <c r="AH3427" s="137">
        <v>7.4580000000000002E-3</v>
      </c>
      <c r="AI3427" s="137">
        <v>2.3596098383018098E-3</v>
      </c>
      <c r="AJ3427" s="137">
        <v>5.5539423824114596E-4</v>
      </c>
    </row>
    <row r="3428" spans="1:36">
      <c r="A3428">
        <v>811</v>
      </c>
      <c r="B3428">
        <v>9731</v>
      </c>
      <c r="C3428" t="s">
        <v>2412</v>
      </c>
      <c r="D3428" t="s">
        <v>2413</v>
      </c>
      <c r="E3428" t="s">
        <v>41</v>
      </c>
      <c r="F3428" t="s">
        <v>2430</v>
      </c>
      <c r="G3428" t="s">
        <v>2431</v>
      </c>
      <c r="H3428" t="s">
        <v>44</v>
      </c>
      <c r="I3428" t="s">
        <v>456</v>
      </c>
      <c r="J3428" t="s">
        <v>45</v>
      </c>
      <c r="K3428" t="s">
        <v>45</v>
      </c>
      <c r="L3428" t="s">
        <v>46</v>
      </c>
      <c r="M3428" t="s">
        <v>47</v>
      </c>
      <c r="N3428" t="s">
        <v>49</v>
      </c>
      <c r="O3428" t="s">
        <v>51</v>
      </c>
      <c r="P3428" t="s">
        <v>2432</v>
      </c>
      <c r="Q3428" t="s">
        <v>225</v>
      </c>
      <c r="R3428" t="s">
        <v>218</v>
      </c>
      <c r="S3428" t="s">
        <v>52</v>
      </c>
      <c r="T3428" t="s">
        <v>2433</v>
      </c>
      <c r="U3428" t="s">
        <v>2434</v>
      </c>
      <c r="V3428" s="137">
        <v>1.17E-2</v>
      </c>
      <c r="W3428" s="137">
        <v>2.265E-2</v>
      </c>
      <c r="X3428" t="s">
        <v>272</v>
      </c>
      <c r="Y3428" t="s">
        <v>51</v>
      </c>
      <c r="Z3428" s="133">
        <v>2497205.62</v>
      </c>
      <c r="AA3428" s="135">
        <v>1</v>
      </c>
      <c r="AB3428" s="139">
        <v>115.65</v>
      </c>
      <c r="AD3428" s="133">
        <v>2888.018</v>
      </c>
      <c r="AG3428" t="s">
        <v>261</v>
      </c>
      <c r="AH3428" s="137">
        <v>3.627E-3</v>
      </c>
      <c r="AI3428" s="137">
        <v>1.55474100316741E-3</v>
      </c>
      <c r="AJ3428" s="137">
        <v>3.65947870321597E-4</v>
      </c>
    </row>
    <row r="3429" spans="1:36">
      <c r="A3429">
        <v>811</v>
      </c>
      <c r="B3429">
        <v>9731</v>
      </c>
      <c r="C3429" t="s">
        <v>2412</v>
      </c>
      <c r="D3429" t="s">
        <v>2413</v>
      </c>
      <c r="E3429" t="s">
        <v>41</v>
      </c>
      <c r="F3429" t="s">
        <v>2435</v>
      </c>
      <c r="G3429" t="s">
        <v>2436</v>
      </c>
      <c r="H3429" t="s">
        <v>44</v>
      </c>
      <c r="I3429" t="s">
        <v>456</v>
      </c>
      <c r="J3429" t="s">
        <v>45</v>
      </c>
      <c r="K3429" t="s">
        <v>45</v>
      </c>
      <c r="L3429" t="s">
        <v>46</v>
      </c>
      <c r="M3429" t="s">
        <v>47</v>
      </c>
      <c r="N3429" t="s">
        <v>49</v>
      </c>
      <c r="O3429" t="s">
        <v>51</v>
      </c>
      <c r="P3429" t="s">
        <v>2432</v>
      </c>
      <c r="Q3429" t="s">
        <v>225</v>
      </c>
      <c r="R3429" t="s">
        <v>218</v>
      </c>
      <c r="S3429" t="s">
        <v>52</v>
      </c>
      <c r="T3429" t="s">
        <v>2437</v>
      </c>
      <c r="U3429" t="s">
        <v>2438</v>
      </c>
      <c r="V3429" s="137">
        <v>1.3299999999999999E-2</v>
      </c>
      <c r="W3429" s="137">
        <v>2.4670000000000001E-2</v>
      </c>
      <c r="X3429" t="s">
        <v>272</v>
      </c>
      <c r="Y3429" t="s">
        <v>51</v>
      </c>
      <c r="Z3429" s="133">
        <v>3356167.41</v>
      </c>
      <c r="AA3429" s="135">
        <v>1</v>
      </c>
      <c r="AB3429" s="139">
        <v>115.22</v>
      </c>
      <c r="AD3429" s="133">
        <v>3866.9760000000001</v>
      </c>
      <c r="AG3429" t="s">
        <v>261</v>
      </c>
      <c r="AH3429" s="137">
        <v>3.4640000000000001E-3</v>
      </c>
      <c r="AI3429" s="137">
        <v>2.0817549134164301E-3</v>
      </c>
      <c r="AJ3429" s="137">
        <v>4.8999400899844598E-4</v>
      </c>
    </row>
    <row r="3430" spans="1:36">
      <c r="A3430">
        <v>811</v>
      </c>
      <c r="B3430">
        <v>9731</v>
      </c>
      <c r="C3430" t="s">
        <v>2412</v>
      </c>
      <c r="D3430" t="s">
        <v>2413</v>
      </c>
      <c r="E3430" t="s">
        <v>41</v>
      </c>
      <c r="F3430" t="s">
        <v>2439</v>
      </c>
      <c r="G3430" t="s">
        <v>2440</v>
      </c>
      <c r="H3430" t="s">
        <v>44</v>
      </c>
      <c r="I3430" t="s">
        <v>1542</v>
      </c>
      <c r="J3430" t="s">
        <v>45</v>
      </c>
      <c r="K3430" t="s">
        <v>475</v>
      </c>
      <c r="L3430" t="s">
        <v>46</v>
      </c>
      <c r="M3430" t="s">
        <v>47</v>
      </c>
      <c r="N3430" t="s">
        <v>49</v>
      </c>
      <c r="O3430" t="s">
        <v>51</v>
      </c>
      <c r="P3430" t="s">
        <v>358</v>
      </c>
      <c r="Q3430" t="s">
        <v>217</v>
      </c>
      <c r="R3430" t="s">
        <v>218</v>
      </c>
      <c r="S3430" t="s">
        <v>52</v>
      </c>
      <c r="T3430" t="s">
        <v>2441</v>
      </c>
      <c r="U3430" t="s">
        <v>2442</v>
      </c>
      <c r="V3430" s="137">
        <v>2.0899999999999998E-2</v>
      </c>
      <c r="W3430" s="137">
        <v>3.6459999999999999E-2</v>
      </c>
      <c r="X3430" t="s">
        <v>272</v>
      </c>
      <c r="Y3430" t="s">
        <v>51</v>
      </c>
      <c r="Z3430" s="133">
        <v>5212817.45</v>
      </c>
      <c r="AA3430" s="135">
        <v>1</v>
      </c>
      <c r="AB3430" s="139">
        <v>95.99</v>
      </c>
      <c r="AD3430" s="133">
        <v>5003.7830000000004</v>
      </c>
      <c r="AG3430" t="s">
        <v>261</v>
      </c>
      <c r="AH3430" s="137">
        <v>1.6372000000000001E-2</v>
      </c>
      <c r="AI3430" s="137">
        <v>2.6937458579964E-3</v>
      </c>
      <c r="AJ3430" s="137">
        <v>6.3404165575689996E-4</v>
      </c>
    </row>
    <row r="3431" spans="1:36">
      <c r="A3431">
        <v>811</v>
      </c>
      <c r="B3431">
        <v>9731</v>
      </c>
      <c r="C3431" t="s">
        <v>2412</v>
      </c>
      <c r="D3431" t="s">
        <v>2413</v>
      </c>
      <c r="E3431" t="s">
        <v>41</v>
      </c>
      <c r="F3431" t="s">
        <v>2443</v>
      </c>
      <c r="G3431" t="s">
        <v>2444</v>
      </c>
      <c r="H3431" t="s">
        <v>44</v>
      </c>
      <c r="I3431" t="s">
        <v>456</v>
      </c>
      <c r="J3431" t="s">
        <v>45</v>
      </c>
      <c r="K3431" t="s">
        <v>45</v>
      </c>
      <c r="L3431" t="s">
        <v>46</v>
      </c>
      <c r="M3431" t="s">
        <v>47</v>
      </c>
      <c r="N3431" t="s">
        <v>49</v>
      </c>
      <c r="O3431" t="s">
        <v>51</v>
      </c>
      <c r="P3431" t="s">
        <v>251</v>
      </c>
      <c r="Q3431" t="s">
        <v>217</v>
      </c>
      <c r="R3431" t="s">
        <v>218</v>
      </c>
      <c r="S3431" t="s">
        <v>52</v>
      </c>
      <c r="T3431" t="s">
        <v>2445</v>
      </c>
      <c r="U3431" t="s">
        <v>2446</v>
      </c>
      <c r="V3431" s="137">
        <v>1.8700000000000001E-2</v>
      </c>
      <c r="W3431" s="137">
        <v>2.511E-2</v>
      </c>
      <c r="X3431" t="s">
        <v>272</v>
      </c>
      <c r="Y3431" t="s">
        <v>51</v>
      </c>
      <c r="Z3431" s="133">
        <v>1815209.07</v>
      </c>
      <c r="AA3431" s="135">
        <v>1</v>
      </c>
      <c r="AB3431" s="139">
        <v>111.74</v>
      </c>
      <c r="AD3431" s="133">
        <v>2028.3150000000001</v>
      </c>
      <c r="AG3431" t="s">
        <v>261</v>
      </c>
      <c r="AH3431" s="137">
        <v>2.0270000000000002E-3</v>
      </c>
      <c r="AI3431" s="137">
        <v>1.0919265641407001E-3</v>
      </c>
      <c r="AJ3431" s="137">
        <v>2.5701271136530302E-4</v>
      </c>
    </row>
    <row r="3432" spans="1:36">
      <c r="A3432">
        <v>811</v>
      </c>
      <c r="B3432">
        <v>9731</v>
      </c>
      <c r="C3432" t="s">
        <v>2412</v>
      </c>
      <c r="D3432" t="s">
        <v>2413</v>
      </c>
      <c r="E3432" t="s">
        <v>41</v>
      </c>
      <c r="F3432" t="s">
        <v>2447</v>
      </c>
      <c r="G3432" t="s">
        <v>2448</v>
      </c>
      <c r="H3432" t="s">
        <v>44</v>
      </c>
      <c r="I3432" t="s">
        <v>456</v>
      </c>
      <c r="J3432" t="s">
        <v>45</v>
      </c>
      <c r="K3432" t="s">
        <v>45</v>
      </c>
      <c r="L3432" t="s">
        <v>46</v>
      </c>
      <c r="M3432" t="s">
        <v>47</v>
      </c>
      <c r="N3432" t="s">
        <v>49</v>
      </c>
      <c r="O3432" t="s">
        <v>51</v>
      </c>
      <c r="P3432" t="s">
        <v>358</v>
      </c>
      <c r="Q3432" t="s">
        <v>217</v>
      </c>
      <c r="R3432" t="s">
        <v>218</v>
      </c>
      <c r="S3432" t="s">
        <v>52</v>
      </c>
      <c r="T3432" t="s">
        <v>2449</v>
      </c>
      <c r="U3432" t="s">
        <v>2450</v>
      </c>
      <c r="V3432" s="137">
        <v>2.7400000000000001E-2</v>
      </c>
      <c r="W3432" s="137">
        <v>2.274E-2</v>
      </c>
      <c r="X3432" t="s">
        <v>272</v>
      </c>
      <c r="Y3432" t="s">
        <v>51</v>
      </c>
      <c r="Z3432" s="133">
        <v>5541000</v>
      </c>
      <c r="AA3432" s="135">
        <v>1</v>
      </c>
      <c r="AB3432" s="139">
        <v>103.71</v>
      </c>
      <c r="AD3432" s="133">
        <v>5746.5709999999999</v>
      </c>
      <c r="AG3432" t="s">
        <v>261</v>
      </c>
      <c r="AH3432" s="137">
        <v>2.3578999999999999E-2</v>
      </c>
      <c r="AI3432" s="137">
        <v>3.0936194961925299E-3</v>
      </c>
      <c r="AJ3432" s="137">
        <v>7.2816209510821804E-4</v>
      </c>
    </row>
    <row r="3433" spans="1:36">
      <c r="A3433">
        <v>811</v>
      </c>
      <c r="B3433">
        <v>9731</v>
      </c>
      <c r="C3433" t="s">
        <v>2412</v>
      </c>
      <c r="D3433" t="s">
        <v>2413</v>
      </c>
      <c r="E3433" t="s">
        <v>41</v>
      </c>
      <c r="F3433" t="s">
        <v>2451</v>
      </c>
      <c r="G3433" t="s">
        <v>2452</v>
      </c>
      <c r="H3433" t="s">
        <v>44</v>
      </c>
      <c r="I3433" t="s">
        <v>456</v>
      </c>
      <c r="J3433" t="s">
        <v>45</v>
      </c>
      <c r="K3433" t="s">
        <v>45</v>
      </c>
      <c r="L3433" t="s">
        <v>46</v>
      </c>
      <c r="M3433" t="s">
        <v>47</v>
      </c>
      <c r="N3433" t="s">
        <v>49</v>
      </c>
      <c r="O3433" t="s">
        <v>51</v>
      </c>
      <c r="P3433" t="s">
        <v>224</v>
      </c>
      <c r="Q3433" t="s">
        <v>225</v>
      </c>
      <c r="R3433" t="s">
        <v>218</v>
      </c>
      <c r="S3433" t="s">
        <v>52</v>
      </c>
      <c r="T3433" t="s">
        <v>2453</v>
      </c>
      <c r="U3433" t="s">
        <v>2244</v>
      </c>
      <c r="V3433" s="137">
        <v>2.7799999999999998E-2</v>
      </c>
      <c r="W3433" s="137">
        <v>2.4289999999999999E-2</v>
      </c>
      <c r="X3433" t="s">
        <v>272</v>
      </c>
      <c r="Y3433" t="s">
        <v>51</v>
      </c>
      <c r="Z3433" s="133">
        <v>5719000</v>
      </c>
      <c r="AA3433" s="135">
        <v>1</v>
      </c>
      <c r="AB3433" s="139">
        <v>104.87</v>
      </c>
      <c r="AD3433" s="133">
        <v>5997.5150000000003</v>
      </c>
      <c r="AG3433" t="s">
        <v>261</v>
      </c>
      <c r="AH3433" s="137">
        <v>1.6673E-2</v>
      </c>
      <c r="AI3433" s="137">
        <v>3.2287132514192702E-3</v>
      </c>
      <c r="AJ3433" s="137">
        <v>7.5995984915101702E-4</v>
      </c>
    </row>
    <row r="3434" spans="1:36">
      <c r="A3434">
        <v>811</v>
      </c>
      <c r="B3434">
        <v>9731</v>
      </c>
      <c r="C3434" t="s">
        <v>2412</v>
      </c>
      <c r="D3434" t="s">
        <v>2413</v>
      </c>
      <c r="E3434" t="s">
        <v>41</v>
      </c>
      <c r="F3434" t="s">
        <v>3513</v>
      </c>
      <c r="G3434" t="s">
        <v>3514</v>
      </c>
      <c r="H3434" t="s">
        <v>44</v>
      </c>
      <c r="I3434" t="s">
        <v>456</v>
      </c>
      <c r="J3434" t="s">
        <v>45</v>
      </c>
      <c r="K3434" t="s">
        <v>45</v>
      </c>
      <c r="L3434" t="s">
        <v>46</v>
      </c>
      <c r="M3434" t="s">
        <v>47</v>
      </c>
      <c r="N3434" t="s">
        <v>49</v>
      </c>
      <c r="O3434" t="s">
        <v>51</v>
      </c>
      <c r="P3434" t="s">
        <v>2432</v>
      </c>
      <c r="Q3434" t="s">
        <v>225</v>
      </c>
      <c r="R3434" t="s">
        <v>218</v>
      </c>
      <c r="S3434" t="s">
        <v>52</v>
      </c>
      <c r="T3434" t="s">
        <v>3515</v>
      </c>
      <c r="U3434" t="s">
        <v>3516</v>
      </c>
      <c r="V3434" s="137">
        <v>3.0599999999999999E-2</v>
      </c>
      <c r="W3434" s="137">
        <v>2.5700000000000001E-2</v>
      </c>
      <c r="X3434" t="s">
        <v>272</v>
      </c>
      <c r="Y3434" t="s">
        <v>51</v>
      </c>
      <c r="Z3434" s="133">
        <v>6031000</v>
      </c>
      <c r="AA3434" s="135">
        <v>1</v>
      </c>
      <c r="AB3434" s="139">
        <v>106.18</v>
      </c>
      <c r="AD3434" s="133">
        <v>6403.7160000000003</v>
      </c>
      <c r="AG3434" t="s">
        <v>261</v>
      </c>
      <c r="AH3434" s="137">
        <v>5.5770000000000004E-3</v>
      </c>
      <c r="AI3434" s="137">
        <v>3.4473879644430399E-3</v>
      </c>
      <c r="AJ3434" s="137">
        <v>8.1143050912666902E-4</v>
      </c>
    </row>
    <row r="3435" spans="1:36">
      <c r="A3435">
        <v>811</v>
      </c>
      <c r="B3435">
        <v>9731</v>
      </c>
      <c r="C3435" t="s">
        <v>2412</v>
      </c>
      <c r="D3435" t="s">
        <v>2413</v>
      </c>
      <c r="E3435" t="s">
        <v>41</v>
      </c>
      <c r="F3435" t="s">
        <v>2454</v>
      </c>
      <c r="G3435" t="s">
        <v>2455</v>
      </c>
      <c r="H3435" t="s">
        <v>44</v>
      </c>
      <c r="I3435" t="s">
        <v>456</v>
      </c>
      <c r="J3435" t="s">
        <v>45</v>
      </c>
      <c r="K3435" t="s">
        <v>45</v>
      </c>
      <c r="L3435" t="s">
        <v>46</v>
      </c>
      <c r="M3435" t="s">
        <v>47</v>
      </c>
      <c r="N3435" t="s">
        <v>49</v>
      </c>
      <c r="O3435" t="s">
        <v>51</v>
      </c>
      <c r="P3435" t="s">
        <v>251</v>
      </c>
      <c r="Q3435" t="s">
        <v>217</v>
      </c>
      <c r="R3435" t="s">
        <v>218</v>
      </c>
      <c r="S3435" t="s">
        <v>52</v>
      </c>
      <c r="T3435" t="s">
        <v>2456</v>
      </c>
      <c r="U3435" t="s">
        <v>2457</v>
      </c>
      <c r="V3435" s="137">
        <v>3.3500000000000002E-2</v>
      </c>
      <c r="W3435" s="137">
        <v>2.7390000000000001E-2</v>
      </c>
      <c r="X3435" t="s">
        <v>272</v>
      </c>
      <c r="Y3435" t="s">
        <v>51</v>
      </c>
      <c r="Z3435" s="133">
        <v>641809.23</v>
      </c>
      <c r="AA3435" s="135">
        <v>1</v>
      </c>
      <c r="AB3435" s="139">
        <v>121.33</v>
      </c>
      <c r="AD3435" s="133">
        <v>778.70699999999999</v>
      </c>
      <c r="AG3435" t="s">
        <v>261</v>
      </c>
      <c r="AH3435" s="137">
        <v>1.124E-3</v>
      </c>
      <c r="AI3435" s="137">
        <v>4.1921061174883003E-4</v>
      </c>
      <c r="AJ3435" s="137">
        <v>9.8671888290824297E-5</v>
      </c>
    </row>
    <row r="3436" spans="1:36">
      <c r="A3436">
        <v>811</v>
      </c>
      <c r="B3436">
        <v>9731</v>
      </c>
      <c r="C3436" t="s">
        <v>2458</v>
      </c>
      <c r="D3436" t="s">
        <v>2459</v>
      </c>
      <c r="E3436" t="s">
        <v>41</v>
      </c>
      <c r="F3436" t="s">
        <v>2460</v>
      </c>
      <c r="G3436" t="s">
        <v>2461</v>
      </c>
      <c r="H3436" t="s">
        <v>44</v>
      </c>
      <c r="I3436" t="s">
        <v>1542</v>
      </c>
      <c r="J3436" t="s">
        <v>45</v>
      </c>
      <c r="K3436" t="s">
        <v>45</v>
      </c>
      <c r="L3436" t="s">
        <v>46</v>
      </c>
      <c r="M3436" t="s">
        <v>47</v>
      </c>
      <c r="N3436" t="s">
        <v>1075</v>
      </c>
      <c r="O3436" t="s">
        <v>51</v>
      </c>
      <c r="P3436" t="s">
        <v>1944</v>
      </c>
      <c r="Q3436" t="s">
        <v>225</v>
      </c>
      <c r="R3436" t="s">
        <v>218</v>
      </c>
      <c r="S3436" t="s">
        <v>52</v>
      </c>
      <c r="T3436" t="s">
        <v>2012</v>
      </c>
      <c r="U3436" t="s">
        <v>2156</v>
      </c>
      <c r="V3436" s="137">
        <v>7.2499999999999995E-2</v>
      </c>
      <c r="W3436" s="137">
        <v>5.0259999999999999E-2</v>
      </c>
      <c r="X3436" t="s">
        <v>272</v>
      </c>
      <c r="Y3436" t="s">
        <v>51</v>
      </c>
      <c r="Z3436" s="133">
        <v>762300.01</v>
      </c>
      <c r="AA3436" s="135">
        <v>1</v>
      </c>
      <c r="AB3436" s="139">
        <v>106.91</v>
      </c>
      <c r="AD3436" s="133">
        <v>814.97500000000002</v>
      </c>
      <c r="AG3436" t="s">
        <v>261</v>
      </c>
      <c r="AH3436" s="137">
        <v>1.361E-3</v>
      </c>
      <c r="AI3436" s="137">
        <v>4.3873508594195098E-4</v>
      </c>
      <c r="AJ3436" s="137">
        <v>1.03267470278799E-4</v>
      </c>
    </row>
    <row r="3437" spans="1:36">
      <c r="A3437">
        <v>811</v>
      </c>
      <c r="B3437">
        <v>9731</v>
      </c>
      <c r="C3437" t="s">
        <v>116</v>
      </c>
      <c r="D3437" t="s">
        <v>117</v>
      </c>
      <c r="E3437" t="s">
        <v>41</v>
      </c>
      <c r="F3437" t="s">
        <v>2462</v>
      </c>
      <c r="G3437" t="s">
        <v>2463</v>
      </c>
      <c r="H3437" t="s">
        <v>44</v>
      </c>
      <c r="I3437" t="s">
        <v>456</v>
      </c>
      <c r="J3437" t="s">
        <v>45</v>
      </c>
      <c r="K3437" t="s">
        <v>45</v>
      </c>
      <c r="L3437" t="s">
        <v>46</v>
      </c>
      <c r="M3437" t="s">
        <v>47</v>
      </c>
      <c r="N3437" t="s">
        <v>98</v>
      </c>
      <c r="O3437" t="s">
        <v>51</v>
      </c>
      <c r="P3437" t="s">
        <v>2253</v>
      </c>
      <c r="Q3437" t="s">
        <v>225</v>
      </c>
      <c r="R3437" t="s">
        <v>218</v>
      </c>
      <c r="S3437" t="s">
        <v>52</v>
      </c>
      <c r="T3437" t="s">
        <v>2464</v>
      </c>
      <c r="U3437" t="s">
        <v>2465</v>
      </c>
      <c r="V3437" s="137">
        <v>4.2500000000000003E-2</v>
      </c>
      <c r="W3437" s="137">
        <v>2.6040000000000001E-2</v>
      </c>
      <c r="X3437" t="s">
        <v>272</v>
      </c>
      <c r="Y3437" t="s">
        <v>51</v>
      </c>
      <c r="Z3437" s="133">
        <v>2432000</v>
      </c>
      <c r="AA3437" s="135">
        <v>1</v>
      </c>
      <c r="AB3437" s="139">
        <v>108.68</v>
      </c>
      <c r="AC3437" s="133">
        <v>53.463999999999999</v>
      </c>
      <c r="AD3437" s="133">
        <v>2696.5610000000001</v>
      </c>
      <c r="AG3437" t="s">
        <v>261</v>
      </c>
      <c r="AH3437" s="137">
        <v>8.1069999999999996E-3</v>
      </c>
      <c r="AI3437" s="137">
        <v>1.45167170597275E-3</v>
      </c>
      <c r="AJ3437" s="137">
        <v>3.4168788764468299E-4</v>
      </c>
    </row>
    <row r="3438" spans="1:36">
      <c r="A3438">
        <v>811</v>
      </c>
      <c r="B3438">
        <v>9731</v>
      </c>
      <c r="C3438" t="s">
        <v>2466</v>
      </c>
      <c r="D3438" t="s">
        <v>2467</v>
      </c>
      <c r="E3438" t="s">
        <v>41</v>
      </c>
      <c r="F3438" t="s">
        <v>2468</v>
      </c>
      <c r="G3438" t="s">
        <v>2469</v>
      </c>
      <c r="H3438" t="s">
        <v>44</v>
      </c>
      <c r="I3438" t="s">
        <v>1542</v>
      </c>
      <c r="J3438" t="s">
        <v>45</v>
      </c>
      <c r="K3438" t="s">
        <v>45</v>
      </c>
      <c r="L3438" t="s">
        <v>46</v>
      </c>
      <c r="M3438" t="s">
        <v>47</v>
      </c>
      <c r="N3438" t="s">
        <v>49</v>
      </c>
      <c r="O3438" t="s">
        <v>51</v>
      </c>
      <c r="P3438" t="s">
        <v>358</v>
      </c>
      <c r="Q3438" t="s">
        <v>217</v>
      </c>
      <c r="R3438" t="s">
        <v>218</v>
      </c>
      <c r="S3438" t="s">
        <v>52</v>
      </c>
      <c r="T3438" t="s">
        <v>2470</v>
      </c>
      <c r="U3438" t="s">
        <v>310</v>
      </c>
      <c r="V3438" s="137">
        <v>2.5499999999999998E-2</v>
      </c>
      <c r="W3438" s="137">
        <v>4.1480000000000003E-2</v>
      </c>
      <c r="X3438" t="s">
        <v>272</v>
      </c>
      <c r="Y3438" t="s">
        <v>51</v>
      </c>
      <c r="Z3438" s="133">
        <v>20547138.600000001</v>
      </c>
      <c r="AA3438" s="135">
        <v>1</v>
      </c>
      <c r="AB3438" s="139">
        <v>93.81</v>
      </c>
      <c r="AD3438" s="133">
        <v>19275.271000000001</v>
      </c>
      <c r="AG3438" t="s">
        <v>261</v>
      </c>
      <c r="AH3438" s="137">
        <v>5.4679999999999998E-3</v>
      </c>
      <c r="AI3438" s="137">
        <v>1.0376684157936E-2</v>
      </c>
      <c r="AJ3438" s="137">
        <v>2.4424167503528998E-3</v>
      </c>
    </row>
    <row r="3439" spans="1:36">
      <c r="A3439">
        <v>811</v>
      </c>
      <c r="B3439">
        <v>9731</v>
      </c>
      <c r="C3439" t="s">
        <v>2466</v>
      </c>
      <c r="D3439" t="s">
        <v>2467</v>
      </c>
      <c r="E3439" t="s">
        <v>41</v>
      </c>
      <c r="F3439" t="s">
        <v>2471</v>
      </c>
      <c r="G3439" t="s">
        <v>2472</v>
      </c>
      <c r="H3439" t="s">
        <v>44</v>
      </c>
      <c r="I3439" t="s">
        <v>456</v>
      </c>
      <c r="J3439" t="s">
        <v>45</v>
      </c>
      <c r="K3439" t="s">
        <v>45</v>
      </c>
      <c r="L3439" t="s">
        <v>46</v>
      </c>
      <c r="M3439" t="s">
        <v>47</v>
      </c>
      <c r="N3439" t="s">
        <v>49</v>
      </c>
      <c r="O3439" t="s">
        <v>51</v>
      </c>
      <c r="P3439" t="s">
        <v>358</v>
      </c>
      <c r="Q3439" t="s">
        <v>217</v>
      </c>
      <c r="R3439" t="s">
        <v>218</v>
      </c>
      <c r="S3439" t="s">
        <v>52</v>
      </c>
      <c r="T3439" t="s">
        <v>2473</v>
      </c>
      <c r="U3439" t="s">
        <v>2474</v>
      </c>
      <c r="V3439" s="137">
        <v>5.0000000000000001E-3</v>
      </c>
      <c r="W3439" s="137">
        <v>2.5080000000000002E-2</v>
      </c>
      <c r="X3439" t="s">
        <v>272</v>
      </c>
      <c r="Y3439" t="s">
        <v>51</v>
      </c>
      <c r="Z3439" s="133">
        <v>5075190.97</v>
      </c>
      <c r="AA3439" s="135">
        <v>1</v>
      </c>
      <c r="AB3439" s="139">
        <v>110.21</v>
      </c>
      <c r="AD3439" s="133">
        <v>5593.3680000000004</v>
      </c>
      <c r="AG3439" t="s">
        <v>261</v>
      </c>
      <c r="AH3439" s="137">
        <v>4.7749999999999997E-3</v>
      </c>
      <c r="AI3439" s="137">
        <v>3.01114384459597E-3</v>
      </c>
      <c r="AJ3439" s="137">
        <v>7.0874935112471096E-4</v>
      </c>
    </row>
    <row r="3440" spans="1:36">
      <c r="A3440">
        <v>811</v>
      </c>
      <c r="B3440">
        <v>9731</v>
      </c>
      <c r="C3440" t="s">
        <v>2466</v>
      </c>
      <c r="D3440" t="s">
        <v>2467</v>
      </c>
      <c r="E3440" t="s">
        <v>41</v>
      </c>
      <c r="F3440" t="s">
        <v>3517</v>
      </c>
      <c r="G3440" t="s">
        <v>3518</v>
      </c>
      <c r="H3440" t="s">
        <v>44</v>
      </c>
      <c r="I3440" t="s">
        <v>456</v>
      </c>
      <c r="J3440" t="s">
        <v>45</v>
      </c>
      <c r="K3440" t="s">
        <v>45</v>
      </c>
      <c r="L3440" t="s">
        <v>46</v>
      </c>
      <c r="M3440" t="s">
        <v>47</v>
      </c>
      <c r="N3440" t="s">
        <v>49</v>
      </c>
      <c r="O3440" t="s">
        <v>51</v>
      </c>
      <c r="P3440" t="s">
        <v>358</v>
      </c>
      <c r="Q3440" t="s">
        <v>217</v>
      </c>
      <c r="R3440" t="s">
        <v>218</v>
      </c>
      <c r="S3440" t="s">
        <v>52</v>
      </c>
      <c r="T3440" t="s">
        <v>3519</v>
      </c>
      <c r="U3440" t="s">
        <v>2828</v>
      </c>
      <c r="V3440" s="137">
        <v>5.8999999999999999E-3</v>
      </c>
      <c r="W3440" s="137">
        <v>2.597E-2</v>
      </c>
      <c r="X3440" t="s">
        <v>272</v>
      </c>
      <c r="Y3440" t="s">
        <v>51</v>
      </c>
      <c r="Z3440" s="133">
        <v>3648631.8</v>
      </c>
      <c r="AA3440" s="135">
        <v>1</v>
      </c>
      <c r="AB3440" s="139">
        <v>106.67</v>
      </c>
      <c r="AD3440" s="133">
        <v>3891.9960000000001</v>
      </c>
      <c r="AG3440" t="s">
        <v>261</v>
      </c>
      <c r="AH3440" s="137">
        <v>3.065E-3</v>
      </c>
      <c r="AI3440" s="137">
        <v>2.0952239301307201E-3</v>
      </c>
      <c r="AJ3440" s="137">
        <v>4.9316428492985904E-4</v>
      </c>
    </row>
    <row r="3441" spans="1:36">
      <c r="A3441">
        <v>811</v>
      </c>
      <c r="B3441">
        <v>9731</v>
      </c>
      <c r="C3441" t="s">
        <v>2466</v>
      </c>
      <c r="D3441" t="s">
        <v>2467</v>
      </c>
      <c r="E3441" t="s">
        <v>41</v>
      </c>
      <c r="F3441" t="s">
        <v>2478</v>
      </c>
      <c r="G3441" t="s">
        <v>2479</v>
      </c>
      <c r="H3441" t="s">
        <v>44</v>
      </c>
      <c r="I3441" t="s">
        <v>456</v>
      </c>
      <c r="J3441" t="s">
        <v>45</v>
      </c>
      <c r="K3441" t="s">
        <v>45</v>
      </c>
      <c r="L3441" t="s">
        <v>46</v>
      </c>
      <c r="M3441" t="s">
        <v>47</v>
      </c>
      <c r="N3441" t="s">
        <v>49</v>
      </c>
      <c r="O3441" t="s">
        <v>51</v>
      </c>
      <c r="P3441" t="s">
        <v>358</v>
      </c>
      <c r="Q3441" t="s">
        <v>217</v>
      </c>
      <c r="R3441" t="s">
        <v>218</v>
      </c>
      <c r="S3441" t="s">
        <v>52</v>
      </c>
      <c r="T3441" t="s">
        <v>2480</v>
      </c>
      <c r="U3441" t="s">
        <v>2481</v>
      </c>
      <c r="V3441" s="137">
        <v>3.2800000000000003E-2</v>
      </c>
      <c r="W3441" s="137">
        <v>2.5829999999999999E-2</v>
      </c>
      <c r="X3441" t="s">
        <v>272</v>
      </c>
      <c r="Y3441" t="s">
        <v>51</v>
      </c>
      <c r="Z3441" s="133">
        <v>7416000</v>
      </c>
      <c r="AA3441" s="135">
        <v>1</v>
      </c>
      <c r="AB3441" s="139">
        <v>106.83</v>
      </c>
      <c r="AD3441" s="133">
        <v>7922.5129999999999</v>
      </c>
      <c r="AG3441" t="s">
        <v>261</v>
      </c>
      <c r="AH3441" s="137">
        <v>5.6080000000000001E-3</v>
      </c>
      <c r="AI3441" s="137">
        <v>4.2650198928044104E-3</v>
      </c>
      <c r="AJ3441" s="137">
        <v>1.00388099591593E-3</v>
      </c>
    </row>
    <row r="3442" spans="1:36">
      <c r="A3442">
        <v>811</v>
      </c>
      <c r="B3442">
        <v>9731</v>
      </c>
      <c r="C3442" t="s">
        <v>2482</v>
      </c>
      <c r="D3442" t="s">
        <v>2483</v>
      </c>
      <c r="E3442" t="s">
        <v>41</v>
      </c>
      <c r="F3442" t="s">
        <v>2484</v>
      </c>
      <c r="G3442" t="s">
        <v>2485</v>
      </c>
      <c r="H3442" t="s">
        <v>44</v>
      </c>
      <c r="I3442" t="s">
        <v>456</v>
      </c>
      <c r="J3442" t="s">
        <v>45</v>
      </c>
      <c r="K3442" t="s">
        <v>475</v>
      </c>
      <c r="L3442" t="s">
        <v>46</v>
      </c>
      <c r="M3442" t="s">
        <v>47</v>
      </c>
      <c r="N3442" t="s">
        <v>281</v>
      </c>
      <c r="O3442" t="s">
        <v>51</v>
      </c>
      <c r="P3442" t="s">
        <v>2486</v>
      </c>
      <c r="Q3442" t="s">
        <v>217</v>
      </c>
      <c r="R3442" t="s">
        <v>218</v>
      </c>
      <c r="S3442" t="s">
        <v>52</v>
      </c>
      <c r="T3442" t="s">
        <v>2487</v>
      </c>
      <c r="U3442" t="s">
        <v>2488</v>
      </c>
      <c r="V3442" s="137">
        <v>1.7500000000000002E-2</v>
      </c>
      <c r="W3442" s="137">
        <v>4.564E-2</v>
      </c>
      <c r="X3442" t="s">
        <v>272</v>
      </c>
      <c r="Y3442" t="s">
        <v>51</v>
      </c>
      <c r="Z3442" s="133">
        <v>4656306</v>
      </c>
      <c r="AA3442" s="135">
        <v>1</v>
      </c>
      <c r="AB3442" s="139">
        <v>111.68</v>
      </c>
      <c r="AD3442" s="133">
        <v>5200.1629999999996</v>
      </c>
      <c r="AG3442" t="s">
        <v>261</v>
      </c>
      <c r="AH3442" s="137">
        <v>2.7859999999999998E-3</v>
      </c>
      <c r="AI3442" s="137">
        <v>2.7994649225846998E-3</v>
      </c>
      <c r="AJ3442" s="137">
        <v>6.5892532863853401E-4</v>
      </c>
    </row>
    <row r="3443" spans="1:36">
      <c r="A3443">
        <v>811</v>
      </c>
      <c r="B3443">
        <v>9731</v>
      </c>
      <c r="C3443" t="s">
        <v>2482</v>
      </c>
      <c r="D3443" t="s">
        <v>2483</v>
      </c>
      <c r="E3443" t="s">
        <v>41</v>
      </c>
      <c r="F3443" t="s">
        <v>3520</v>
      </c>
      <c r="G3443" t="s">
        <v>3521</v>
      </c>
      <c r="H3443" t="s">
        <v>44</v>
      </c>
      <c r="I3443" t="s">
        <v>456</v>
      </c>
      <c r="J3443" t="s">
        <v>45</v>
      </c>
      <c r="K3443" t="s">
        <v>475</v>
      </c>
      <c r="L3443" t="s">
        <v>46</v>
      </c>
      <c r="M3443" t="s">
        <v>47</v>
      </c>
      <c r="N3443" t="s">
        <v>281</v>
      </c>
      <c r="O3443" t="s">
        <v>51</v>
      </c>
      <c r="P3443" t="s">
        <v>2486</v>
      </c>
      <c r="Q3443" t="s">
        <v>217</v>
      </c>
      <c r="R3443" t="s">
        <v>218</v>
      </c>
      <c r="S3443" t="s">
        <v>52</v>
      </c>
      <c r="T3443" t="s">
        <v>3522</v>
      </c>
      <c r="U3443" t="s">
        <v>303</v>
      </c>
      <c r="V3443" s="137">
        <v>3.2800000000000003E-2</v>
      </c>
      <c r="W3443" s="137">
        <v>4.5019999999999998E-2</v>
      </c>
      <c r="X3443" t="s">
        <v>272</v>
      </c>
      <c r="Y3443" t="s">
        <v>51</v>
      </c>
      <c r="Z3443" s="133">
        <v>464515.31</v>
      </c>
      <c r="AA3443" s="135">
        <v>1</v>
      </c>
      <c r="AB3443" s="139">
        <v>118.2</v>
      </c>
      <c r="AD3443" s="133">
        <v>549.05700000000002</v>
      </c>
      <c r="AG3443" t="s">
        <v>261</v>
      </c>
      <c r="AH3443" s="137">
        <v>4.4200000000000001E-4</v>
      </c>
      <c r="AI3443" s="137">
        <v>2.9558039193281301E-4</v>
      </c>
      <c r="AJ3443" s="137">
        <v>6.9572369106025994E-5</v>
      </c>
    </row>
    <row r="3444" spans="1:36">
      <c r="A3444">
        <v>811</v>
      </c>
      <c r="B3444">
        <v>9731</v>
      </c>
      <c r="C3444" t="s">
        <v>2482</v>
      </c>
      <c r="D3444" t="s">
        <v>2483</v>
      </c>
      <c r="E3444" t="s">
        <v>41</v>
      </c>
      <c r="F3444" t="s">
        <v>2489</v>
      </c>
      <c r="G3444" t="s">
        <v>2490</v>
      </c>
      <c r="H3444" t="s">
        <v>44</v>
      </c>
      <c r="I3444" t="s">
        <v>1544</v>
      </c>
      <c r="J3444" t="s">
        <v>45</v>
      </c>
      <c r="K3444" t="s">
        <v>475</v>
      </c>
      <c r="L3444" t="s">
        <v>46</v>
      </c>
      <c r="M3444" t="s">
        <v>47</v>
      </c>
      <c r="N3444" t="s">
        <v>281</v>
      </c>
      <c r="O3444" t="s">
        <v>51</v>
      </c>
      <c r="P3444" t="s">
        <v>2486</v>
      </c>
      <c r="Q3444" t="s">
        <v>217</v>
      </c>
      <c r="R3444" t="s">
        <v>218</v>
      </c>
      <c r="S3444" t="s">
        <v>52</v>
      </c>
      <c r="T3444" t="s">
        <v>2491</v>
      </c>
      <c r="U3444" t="s">
        <v>2177</v>
      </c>
      <c r="V3444" s="137">
        <v>5.5E-2</v>
      </c>
      <c r="W3444" s="137">
        <v>3.9870000000000003E-2</v>
      </c>
      <c r="X3444" t="s">
        <v>272</v>
      </c>
      <c r="Y3444" t="s">
        <v>51</v>
      </c>
      <c r="Z3444" s="133">
        <v>2360252.7000000002</v>
      </c>
      <c r="AA3444" s="135">
        <v>1</v>
      </c>
      <c r="AB3444" s="139">
        <v>104.2</v>
      </c>
      <c r="AD3444" s="133">
        <v>2459.3829999999998</v>
      </c>
      <c r="AG3444" t="s">
        <v>261</v>
      </c>
      <c r="AH3444" s="137">
        <v>4.5719999999999997E-3</v>
      </c>
      <c r="AI3444" s="137">
        <v>1.3239888682391599E-3</v>
      </c>
      <c r="AJ3444" s="137">
        <v>3.1163448167543498E-4</v>
      </c>
    </row>
    <row r="3445" spans="1:36">
      <c r="A3445">
        <v>811</v>
      </c>
      <c r="B3445">
        <v>9731</v>
      </c>
      <c r="C3445" t="s">
        <v>2482</v>
      </c>
      <c r="D3445" t="s">
        <v>2483</v>
      </c>
      <c r="E3445" t="s">
        <v>41</v>
      </c>
      <c r="F3445" t="s">
        <v>2492</v>
      </c>
      <c r="G3445" t="s">
        <v>2493</v>
      </c>
      <c r="H3445" t="s">
        <v>44</v>
      </c>
      <c r="I3445" t="s">
        <v>456</v>
      </c>
      <c r="J3445" t="s">
        <v>45</v>
      </c>
      <c r="K3445" t="s">
        <v>475</v>
      </c>
      <c r="L3445" t="s">
        <v>46</v>
      </c>
      <c r="M3445" t="s">
        <v>47</v>
      </c>
      <c r="N3445" t="s">
        <v>281</v>
      </c>
      <c r="O3445" t="s">
        <v>51</v>
      </c>
      <c r="P3445" t="s">
        <v>2486</v>
      </c>
      <c r="Q3445" t="s">
        <v>217</v>
      </c>
      <c r="R3445" t="s">
        <v>218</v>
      </c>
      <c r="S3445" t="s">
        <v>52</v>
      </c>
      <c r="T3445" t="s">
        <v>2494</v>
      </c>
      <c r="U3445" t="s">
        <v>2495</v>
      </c>
      <c r="V3445" s="137">
        <v>1.7899999999999999E-2</v>
      </c>
      <c r="W3445" s="137">
        <v>5.5390000000000002E-2</v>
      </c>
      <c r="X3445" t="s">
        <v>272</v>
      </c>
      <c r="Y3445" t="s">
        <v>51</v>
      </c>
      <c r="Z3445" s="133">
        <v>4200370.45</v>
      </c>
      <c r="AA3445" s="135">
        <v>1</v>
      </c>
      <c r="AB3445" s="139">
        <v>103.06</v>
      </c>
      <c r="AD3445" s="133">
        <v>4328.902</v>
      </c>
      <c r="AG3445" t="s">
        <v>261</v>
      </c>
      <c r="AH3445" s="137">
        <v>2.934E-3</v>
      </c>
      <c r="AI3445" s="137">
        <v>2.3304288293867501E-3</v>
      </c>
      <c r="AJ3445" s="137">
        <v>5.4852574500365795E-4</v>
      </c>
    </row>
    <row r="3446" spans="1:36">
      <c r="A3446">
        <v>811</v>
      </c>
      <c r="B3446">
        <v>9731</v>
      </c>
      <c r="C3446" t="s">
        <v>2482</v>
      </c>
      <c r="D3446" t="s">
        <v>2483</v>
      </c>
      <c r="E3446" t="s">
        <v>41</v>
      </c>
      <c r="F3446" t="s">
        <v>3523</v>
      </c>
      <c r="G3446" t="s">
        <v>3524</v>
      </c>
      <c r="H3446" t="s">
        <v>44</v>
      </c>
      <c r="I3446" t="s">
        <v>456</v>
      </c>
      <c r="J3446" t="s">
        <v>45</v>
      </c>
      <c r="K3446" t="s">
        <v>45</v>
      </c>
      <c r="L3446" t="s">
        <v>46</v>
      </c>
      <c r="M3446" t="s">
        <v>47</v>
      </c>
      <c r="N3446" t="s">
        <v>281</v>
      </c>
      <c r="O3446" t="s">
        <v>51</v>
      </c>
      <c r="P3446" t="s">
        <v>2486</v>
      </c>
      <c r="Q3446" t="s">
        <v>217</v>
      </c>
      <c r="R3446" t="s">
        <v>218</v>
      </c>
      <c r="S3446" t="s">
        <v>52</v>
      </c>
      <c r="T3446" t="s">
        <v>3525</v>
      </c>
      <c r="U3446" t="s">
        <v>2495</v>
      </c>
      <c r="V3446" s="137">
        <v>4.1500000000000002E-2</v>
      </c>
      <c r="W3446" s="137">
        <v>3.2980000000000002E-2</v>
      </c>
      <c r="X3446" t="s">
        <v>272</v>
      </c>
      <c r="Y3446" t="s">
        <v>51</v>
      </c>
      <c r="Z3446" s="133">
        <v>1488950.03</v>
      </c>
      <c r="AA3446" s="135">
        <v>1</v>
      </c>
      <c r="AB3446" s="139">
        <v>112.21</v>
      </c>
      <c r="AD3446" s="133">
        <v>1670.751</v>
      </c>
      <c r="AG3446" t="s">
        <v>261</v>
      </c>
      <c r="AH3446" s="137">
        <v>3.0990000000000002E-3</v>
      </c>
      <c r="AI3446" s="137">
        <v>8.9943502775623695E-4</v>
      </c>
      <c r="AJ3446" s="137">
        <v>2.1170492849258301E-4</v>
      </c>
    </row>
    <row r="3447" spans="1:36">
      <c r="A3447">
        <v>811</v>
      </c>
      <c r="B3447">
        <v>9731</v>
      </c>
      <c r="C3447" t="s">
        <v>130</v>
      </c>
      <c r="D3447" t="s">
        <v>131</v>
      </c>
      <c r="E3447" t="s">
        <v>41</v>
      </c>
      <c r="F3447" t="s">
        <v>2496</v>
      </c>
      <c r="G3447" t="s">
        <v>2497</v>
      </c>
      <c r="H3447" t="s">
        <v>44</v>
      </c>
      <c r="I3447" t="s">
        <v>456</v>
      </c>
      <c r="J3447" t="s">
        <v>45</v>
      </c>
      <c r="K3447" t="s">
        <v>45</v>
      </c>
      <c r="L3447" t="s">
        <v>46</v>
      </c>
      <c r="M3447" t="s">
        <v>47</v>
      </c>
      <c r="N3447" t="s">
        <v>135</v>
      </c>
      <c r="O3447" t="s">
        <v>51</v>
      </c>
      <c r="P3447" t="s">
        <v>333</v>
      </c>
      <c r="Q3447" t="s">
        <v>217</v>
      </c>
      <c r="R3447" t="s">
        <v>218</v>
      </c>
      <c r="S3447" t="s">
        <v>52</v>
      </c>
      <c r="T3447" t="s">
        <v>2498</v>
      </c>
      <c r="U3447" t="s">
        <v>2499</v>
      </c>
      <c r="V3447" s="137">
        <v>7.4999999999999997E-3</v>
      </c>
      <c r="W3447" s="137">
        <v>2.4850000000000001E-2</v>
      </c>
      <c r="X3447" t="s">
        <v>272</v>
      </c>
      <c r="Y3447" t="s">
        <v>51</v>
      </c>
      <c r="Z3447" s="133">
        <v>678480.02</v>
      </c>
      <c r="AA3447" s="135">
        <v>1</v>
      </c>
      <c r="AB3447" s="139">
        <v>111.86</v>
      </c>
      <c r="AD3447" s="133">
        <v>758.94799999999998</v>
      </c>
      <c r="AG3447" t="s">
        <v>261</v>
      </c>
      <c r="AH3447" s="137">
        <v>1.9559999999999998E-3</v>
      </c>
      <c r="AI3447" s="137">
        <v>4.0857330680939199E-4</v>
      </c>
      <c r="AJ3447" s="137">
        <v>9.6168127805561197E-5</v>
      </c>
    </row>
    <row r="3448" spans="1:36">
      <c r="A3448">
        <v>811</v>
      </c>
      <c r="B3448">
        <v>9731</v>
      </c>
      <c r="C3448" t="s">
        <v>2500</v>
      </c>
      <c r="D3448" t="s">
        <v>2501</v>
      </c>
      <c r="E3448" t="s">
        <v>278</v>
      </c>
      <c r="F3448" t="s">
        <v>2502</v>
      </c>
      <c r="G3448" t="s">
        <v>2503</v>
      </c>
      <c r="H3448" t="s">
        <v>44</v>
      </c>
      <c r="I3448" t="s">
        <v>1542</v>
      </c>
      <c r="J3448" t="s">
        <v>45</v>
      </c>
      <c r="K3448" t="s">
        <v>159</v>
      </c>
      <c r="L3448" t="s">
        <v>46</v>
      </c>
      <c r="M3448" t="s">
        <v>47</v>
      </c>
      <c r="N3448" t="s">
        <v>281</v>
      </c>
      <c r="O3448" t="s">
        <v>51</v>
      </c>
      <c r="P3448" t="s">
        <v>269</v>
      </c>
      <c r="Q3448" t="s">
        <v>217</v>
      </c>
      <c r="R3448" t="s">
        <v>218</v>
      </c>
      <c r="S3448" t="s">
        <v>52</v>
      </c>
      <c r="T3448" t="s">
        <v>2504</v>
      </c>
      <c r="U3448" t="s">
        <v>2505</v>
      </c>
      <c r="V3448" s="137">
        <v>0.08</v>
      </c>
      <c r="W3448" s="137">
        <v>1.0000000000000001E-5</v>
      </c>
      <c r="X3448" t="s">
        <v>272</v>
      </c>
      <c r="Y3448" t="s">
        <v>51</v>
      </c>
      <c r="Z3448" s="133">
        <v>579332.29</v>
      </c>
      <c r="AA3448" s="135">
        <v>1</v>
      </c>
      <c r="AB3448" s="139">
        <v>24.62</v>
      </c>
      <c r="AD3448" s="133">
        <v>142.63200000000001</v>
      </c>
      <c r="AG3448" t="s">
        <v>261</v>
      </c>
      <c r="AH3448" s="137">
        <v>8.0099999999999995E-4</v>
      </c>
      <c r="AI3448" s="137">
        <v>7.6784559203386398E-5</v>
      </c>
      <c r="AJ3448" s="137">
        <v>1.80732005245997E-5</v>
      </c>
    </row>
    <row r="3449" spans="1:36">
      <c r="A3449">
        <v>811</v>
      </c>
      <c r="B3449">
        <v>9731</v>
      </c>
      <c r="C3449" t="s">
        <v>2500</v>
      </c>
      <c r="D3449" t="s">
        <v>2501</v>
      </c>
      <c r="E3449" t="s">
        <v>278</v>
      </c>
      <c r="F3449" t="s">
        <v>2506</v>
      </c>
      <c r="G3449" t="s">
        <v>2507</v>
      </c>
      <c r="H3449" t="s">
        <v>44</v>
      </c>
      <c r="I3449" t="s">
        <v>1542</v>
      </c>
      <c r="J3449" t="s">
        <v>45</v>
      </c>
      <c r="K3449" t="s">
        <v>159</v>
      </c>
      <c r="L3449" t="s">
        <v>46</v>
      </c>
      <c r="M3449" t="s">
        <v>47</v>
      </c>
      <c r="N3449" t="s">
        <v>281</v>
      </c>
      <c r="O3449" t="s">
        <v>51</v>
      </c>
      <c r="P3449" t="s">
        <v>289</v>
      </c>
      <c r="Q3449" t="s">
        <v>289</v>
      </c>
      <c r="R3449" t="s">
        <v>289</v>
      </c>
      <c r="S3449" t="s">
        <v>52</v>
      </c>
      <c r="T3449" t="s">
        <v>2111</v>
      </c>
      <c r="U3449" t="s">
        <v>2508</v>
      </c>
      <c r="V3449" s="137">
        <v>0</v>
      </c>
      <c r="W3449" s="137">
        <v>0</v>
      </c>
      <c r="X3449" t="s">
        <v>272</v>
      </c>
      <c r="Y3449" t="s">
        <v>51</v>
      </c>
      <c r="Z3449" s="133">
        <v>142581.78</v>
      </c>
      <c r="AA3449" s="135">
        <v>1</v>
      </c>
      <c r="AB3449" s="139">
        <v>24.62</v>
      </c>
      <c r="AD3449" s="133">
        <v>35.103999999999999</v>
      </c>
      <c r="AG3449" t="s">
        <v>261</v>
      </c>
      <c r="AH3449" s="137">
        <v>8.0099999999999995E-4</v>
      </c>
      <c r="AI3449" s="137">
        <v>1.88977540467047E-5</v>
      </c>
      <c r="AJ3449" s="137">
        <v>4.44806744863878E-6</v>
      </c>
    </row>
    <row r="3450" spans="1:36">
      <c r="A3450">
        <v>811</v>
      </c>
      <c r="B3450">
        <v>9731</v>
      </c>
      <c r="C3450" t="s">
        <v>2509</v>
      </c>
      <c r="D3450" t="s">
        <v>2510</v>
      </c>
      <c r="E3450" t="s">
        <v>41</v>
      </c>
      <c r="F3450" t="s">
        <v>2511</v>
      </c>
      <c r="G3450" t="s">
        <v>2512</v>
      </c>
      <c r="H3450" t="s">
        <v>44</v>
      </c>
      <c r="I3450" t="s">
        <v>456</v>
      </c>
      <c r="J3450" t="s">
        <v>45</v>
      </c>
      <c r="K3450" t="s">
        <v>45</v>
      </c>
      <c r="L3450" t="s">
        <v>46</v>
      </c>
      <c r="M3450" t="s">
        <v>47</v>
      </c>
      <c r="N3450" t="s">
        <v>1075</v>
      </c>
      <c r="O3450" t="s">
        <v>51</v>
      </c>
      <c r="P3450" t="s">
        <v>308</v>
      </c>
      <c r="Q3450" t="s">
        <v>225</v>
      </c>
      <c r="R3450" t="s">
        <v>218</v>
      </c>
      <c r="S3450" t="s">
        <v>52</v>
      </c>
      <c r="T3450" t="s">
        <v>2513</v>
      </c>
      <c r="U3450" t="s">
        <v>2514</v>
      </c>
      <c r="V3450" s="137">
        <v>6.0000000000000001E-3</v>
      </c>
      <c r="W3450" s="137">
        <v>2.529E-2</v>
      </c>
      <c r="X3450" t="s">
        <v>272</v>
      </c>
      <c r="Y3450" t="s">
        <v>51</v>
      </c>
      <c r="Z3450" s="133">
        <v>6622667.3799999999</v>
      </c>
      <c r="AA3450" s="135">
        <v>1</v>
      </c>
      <c r="AB3450" s="139">
        <v>110.17</v>
      </c>
      <c r="AD3450" s="133">
        <v>7296.1930000000002</v>
      </c>
      <c r="AG3450" t="s">
        <v>261</v>
      </c>
      <c r="AH3450" s="137">
        <v>1.0495000000000001E-2</v>
      </c>
      <c r="AI3450" s="137">
        <v>3.9278455700118304E-3</v>
      </c>
      <c r="AJ3450" s="137">
        <v>9.2451843642743503E-4</v>
      </c>
    </row>
    <row r="3451" spans="1:36">
      <c r="A3451">
        <v>811</v>
      </c>
      <c r="B3451">
        <v>9731</v>
      </c>
      <c r="C3451" t="s">
        <v>2509</v>
      </c>
      <c r="D3451" t="s">
        <v>2510</v>
      </c>
      <c r="E3451" t="s">
        <v>41</v>
      </c>
      <c r="F3451" t="s">
        <v>2515</v>
      </c>
      <c r="G3451" t="s">
        <v>2516</v>
      </c>
      <c r="H3451" t="s">
        <v>44</v>
      </c>
      <c r="I3451" t="s">
        <v>1542</v>
      </c>
      <c r="J3451" t="s">
        <v>45</v>
      </c>
      <c r="K3451" t="s">
        <v>45</v>
      </c>
      <c r="L3451" t="s">
        <v>46</v>
      </c>
      <c r="M3451" t="s">
        <v>47</v>
      </c>
      <c r="N3451" t="s">
        <v>1075</v>
      </c>
      <c r="O3451" t="s">
        <v>51</v>
      </c>
      <c r="P3451" t="s">
        <v>308</v>
      </c>
      <c r="Q3451" t="s">
        <v>225</v>
      </c>
      <c r="R3451" t="s">
        <v>218</v>
      </c>
      <c r="S3451" t="s">
        <v>52</v>
      </c>
      <c r="T3451" t="s">
        <v>2517</v>
      </c>
      <c r="U3451" t="s">
        <v>1994</v>
      </c>
      <c r="V3451" s="137">
        <v>3.2899999999999999E-2</v>
      </c>
      <c r="W3451" s="137">
        <v>4.1340000000000002E-2</v>
      </c>
      <c r="X3451" t="s">
        <v>272</v>
      </c>
      <c r="Y3451" t="s">
        <v>51</v>
      </c>
      <c r="Z3451" s="133">
        <v>46160</v>
      </c>
      <c r="AA3451" s="135">
        <v>1</v>
      </c>
      <c r="AB3451" s="139">
        <v>100.25</v>
      </c>
      <c r="AD3451" s="133">
        <v>46.274999999999999</v>
      </c>
      <c r="AG3451" t="s">
        <v>261</v>
      </c>
      <c r="AH3451" s="137">
        <v>9.7E-5</v>
      </c>
      <c r="AI3451" s="137">
        <v>2.4911982666343098E-5</v>
      </c>
      <c r="AJ3451" s="137">
        <v>5.8636692437288098E-6</v>
      </c>
    </row>
    <row r="3452" spans="1:36">
      <c r="A3452">
        <v>811</v>
      </c>
      <c r="B3452">
        <v>9731</v>
      </c>
      <c r="C3452" t="s">
        <v>2509</v>
      </c>
      <c r="D3452" t="s">
        <v>2510</v>
      </c>
      <c r="E3452" t="s">
        <v>41</v>
      </c>
      <c r="F3452" t="s">
        <v>2518</v>
      </c>
      <c r="G3452" t="s">
        <v>2519</v>
      </c>
      <c r="H3452" t="s">
        <v>44</v>
      </c>
      <c r="I3452" t="s">
        <v>1542</v>
      </c>
      <c r="J3452" t="s">
        <v>45</v>
      </c>
      <c r="K3452" t="s">
        <v>45</v>
      </c>
      <c r="L3452" t="s">
        <v>46</v>
      </c>
      <c r="M3452" t="s">
        <v>47</v>
      </c>
      <c r="N3452" t="s">
        <v>1075</v>
      </c>
      <c r="O3452" t="s">
        <v>51</v>
      </c>
      <c r="P3452" t="s">
        <v>308</v>
      </c>
      <c r="Q3452" t="s">
        <v>225</v>
      </c>
      <c r="R3452" t="s">
        <v>218</v>
      </c>
      <c r="S3452" t="s">
        <v>52</v>
      </c>
      <c r="T3452" t="s">
        <v>2520</v>
      </c>
      <c r="U3452" t="s">
        <v>2521</v>
      </c>
      <c r="V3452" s="137">
        <v>4.4999999999999998E-2</v>
      </c>
      <c r="W3452" s="137">
        <v>4.2169999999999999E-2</v>
      </c>
      <c r="X3452" t="s">
        <v>272</v>
      </c>
      <c r="Y3452" t="s">
        <v>51</v>
      </c>
      <c r="Z3452" s="133">
        <v>3767000</v>
      </c>
      <c r="AA3452" s="135">
        <v>1</v>
      </c>
      <c r="AB3452" s="139">
        <v>101.74</v>
      </c>
      <c r="AD3452" s="133">
        <v>3832.5459999999998</v>
      </c>
      <c r="AG3452" t="s">
        <v>261</v>
      </c>
      <c r="AH3452" s="137">
        <v>1.1185E-2</v>
      </c>
      <c r="AI3452" s="137">
        <v>2.0632196488321198E-3</v>
      </c>
      <c r="AJ3452" s="137">
        <v>4.8563126267178698E-4</v>
      </c>
    </row>
    <row r="3453" spans="1:36">
      <c r="A3453">
        <v>811</v>
      </c>
      <c r="B3453">
        <v>9731</v>
      </c>
      <c r="C3453" t="s">
        <v>2522</v>
      </c>
      <c r="D3453" t="s">
        <v>2523</v>
      </c>
      <c r="E3453" t="s">
        <v>41</v>
      </c>
      <c r="F3453" t="s">
        <v>2524</v>
      </c>
      <c r="G3453" t="s">
        <v>2525</v>
      </c>
      <c r="H3453" t="s">
        <v>44</v>
      </c>
      <c r="I3453" t="s">
        <v>456</v>
      </c>
      <c r="J3453" t="s">
        <v>45</v>
      </c>
      <c r="K3453" t="s">
        <v>45</v>
      </c>
      <c r="L3453" t="s">
        <v>46</v>
      </c>
      <c r="M3453" t="s">
        <v>47</v>
      </c>
      <c r="N3453" t="s">
        <v>114</v>
      </c>
      <c r="O3453" t="s">
        <v>51</v>
      </c>
      <c r="P3453" t="s">
        <v>289</v>
      </c>
      <c r="Q3453" t="s">
        <v>289</v>
      </c>
      <c r="R3453" t="s">
        <v>289</v>
      </c>
      <c r="S3453" t="s">
        <v>52</v>
      </c>
      <c r="T3453" t="s">
        <v>2526</v>
      </c>
      <c r="U3453" t="s">
        <v>2270</v>
      </c>
      <c r="V3453" s="137">
        <v>4.4400000000000002E-2</v>
      </c>
      <c r="W3453" s="137">
        <v>3.2300000000000002E-2</v>
      </c>
      <c r="X3453" t="s">
        <v>272</v>
      </c>
      <c r="Y3453" t="s">
        <v>51</v>
      </c>
      <c r="Z3453" s="133">
        <v>3788000</v>
      </c>
      <c r="AA3453" s="135">
        <v>1</v>
      </c>
      <c r="AB3453" s="139">
        <v>109.52</v>
      </c>
      <c r="AD3453" s="133">
        <v>4148.6180000000004</v>
      </c>
      <c r="AG3453" t="s">
        <v>261</v>
      </c>
      <c r="AH3453" s="137">
        <v>4.96E-3</v>
      </c>
      <c r="AI3453" s="137">
        <v>2.2333743142249601E-3</v>
      </c>
      <c r="AJ3453" s="137">
        <v>5.2568149438172399E-4</v>
      </c>
    </row>
    <row r="3454" spans="1:36">
      <c r="A3454">
        <v>811</v>
      </c>
      <c r="B3454">
        <v>9731</v>
      </c>
      <c r="C3454" t="s">
        <v>3529</v>
      </c>
      <c r="D3454" t="s">
        <v>3530</v>
      </c>
      <c r="E3454" t="s">
        <v>41</v>
      </c>
      <c r="F3454" t="s">
        <v>3531</v>
      </c>
      <c r="G3454" t="s">
        <v>3532</v>
      </c>
      <c r="H3454" t="s">
        <v>44</v>
      </c>
      <c r="I3454" t="s">
        <v>1542</v>
      </c>
      <c r="J3454" t="s">
        <v>45</v>
      </c>
      <c r="K3454" t="s">
        <v>45</v>
      </c>
      <c r="L3454" t="s">
        <v>46</v>
      </c>
      <c r="M3454" t="s">
        <v>47</v>
      </c>
      <c r="N3454" t="s">
        <v>49</v>
      </c>
      <c r="O3454" t="s">
        <v>51</v>
      </c>
      <c r="P3454" t="s">
        <v>301</v>
      </c>
      <c r="Q3454" t="s">
        <v>217</v>
      </c>
      <c r="R3454" t="s">
        <v>218</v>
      </c>
      <c r="S3454" t="s">
        <v>52</v>
      </c>
      <c r="T3454" t="s">
        <v>3533</v>
      </c>
      <c r="U3454" t="s">
        <v>335</v>
      </c>
      <c r="V3454" s="137">
        <v>0.03</v>
      </c>
      <c r="W3454" s="137">
        <v>4.4490000000000002E-2</v>
      </c>
      <c r="X3454" t="s">
        <v>272</v>
      </c>
      <c r="Y3454" t="s">
        <v>51</v>
      </c>
      <c r="Z3454" s="133">
        <v>330599.99</v>
      </c>
      <c r="AA3454" s="135">
        <v>1</v>
      </c>
      <c r="AB3454" s="139">
        <v>98.01</v>
      </c>
      <c r="AD3454" s="133">
        <v>324.02100000000002</v>
      </c>
      <c r="AG3454" t="s">
        <v>261</v>
      </c>
      <c r="AH3454" s="137">
        <v>3.673E-3</v>
      </c>
      <c r="AI3454" s="137">
        <v>1.7443407914545899E-4</v>
      </c>
      <c r="AJ3454" s="137">
        <v>4.1057500667148999E-5</v>
      </c>
    </row>
    <row r="3455" spans="1:36">
      <c r="A3455">
        <v>811</v>
      </c>
      <c r="B3455">
        <v>9731</v>
      </c>
      <c r="C3455" t="s">
        <v>2527</v>
      </c>
      <c r="D3455" t="s">
        <v>2528</v>
      </c>
      <c r="E3455" t="s">
        <v>41</v>
      </c>
      <c r="F3455" t="s">
        <v>3534</v>
      </c>
      <c r="G3455" t="s">
        <v>3535</v>
      </c>
      <c r="H3455" t="s">
        <v>44</v>
      </c>
      <c r="I3455" t="s">
        <v>456</v>
      </c>
      <c r="J3455" t="s">
        <v>45</v>
      </c>
      <c r="K3455" t="s">
        <v>45</v>
      </c>
      <c r="L3455" t="s">
        <v>46</v>
      </c>
      <c r="M3455" t="s">
        <v>47</v>
      </c>
      <c r="N3455" t="s">
        <v>457</v>
      </c>
      <c r="O3455" t="s">
        <v>51</v>
      </c>
      <c r="P3455" t="s">
        <v>216</v>
      </c>
      <c r="Q3455" t="s">
        <v>217</v>
      </c>
      <c r="R3455" t="s">
        <v>218</v>
      </c>
      <c r="S3455" t="s">
        <v>52</v>
      </c>
      <c r="T3455" t="s">
        <v>3536</v>
      </c>
      <c r="U3455" t="s">
        <v>3537</v>
      </c>
      <c r="V3455" s="137">
        <v>2E-3</v>
      </c>
      <c r="W3455" s="137">
        <v>2.1569999999999999E-2</v>
      </c>
      <c r="X3455" t="s">
        <v>272</v>
      </c>
      <c r="Y3455" t="s">
        <v>51</v>
      </c>
      <c r="Z3455" s="133">
        <v>10627425.439999999</v>
      </c>
      <c r="AA3455" s="135">
        <v>1</v>
      </c>
      <c r="AB3455" s="139">
        <v>109.76</v>
      </c>
      <c r="AD3455" s="133">
        <v>11664.662</v>
      </c>
      <c r="AG3455" t="s">
        <v>261</v>
      </c>
      <c r="AH3455" s="137">
        <v>3.5969999999999999E-3</v>
      </c>
      <c r="AI3455" s="137">
        <v>6.27957535995386E-3</v>
      </c>
      <c r="AJ3455" s="137">
        <v>1.47805790470405E-3</v>
      </c>
    </row>
    <row r="3456" spans="1:36">
      <c r="A3456">
        <v>811</v>
      </c>
      <c r="B3456">
        <v>9731</v>
      </c>
      <c r="C3456" t="s">
        <v>2527</v>
      </c>
      <c r="D3456" t="s">
        <v>2528</v>
      </c>
      <c r="E3456" t="s">
        <v>41</v>
      </c>
      <c r="F3456" t="s">
        <v>2529</v>
      </c>
      <c r="G3456" t="s">
        <v>2530</v>
      </c>
      <c r="H3456" t="s">
        <v>44</v>
      </c>
      <c r="I3456" t="s">
        <v>456</v>
      </c>
      <c r="J3456" t="s">
        <v>45</v>
      </c>
      <c r="K3456" t="s">
        <v>45</v>
      </c>
      <c r="L3456" t="s">
        <v>46</v>
      </c>
      <c r="M3456" t="s">
        <v>47</v>
      </c>
      <c r="N3456" t="s">
        <v>457</v>
      </c>
      <c r="O3456" t="s">
        <v>51</v>
      </c>
      <c r="P3456" t="s">
        <v>216</v>
      </c>
      <c r="Q3456" t="s">
        <v>217</v>
      </c>
      <c r="R3456" t="s">
        <v>218</v>
      </c>
      <c r="S3456" t="s">
        <v>52</v>
      </c>
      <c r="T3456" t="s">
        <v>2531</v>
      </c>
      <c r="U3456" t="s">
        <v>2532</v>
      </c>
      <c r="V3456" s="137">
        <v>2.47E-2</v>
      </c>
      <c r="W3456" s="137">
        <v>2.2849999999999999E-2</v>
      </c>
      <c r="X3456" t="s">
        <v>272</v>
      </c>
      <c r="Y3456" t="s">
        <v>51</v>
      </c>
      <c r="Z3456" s="133">
        <v>20110588.870000001</v>
      </c>
      <c r="AA3456" s="135">
        <v>1</v>
      </c>
      <c r="AB3456" s="139">
        <v>107</v>
      </c>
      <c r="AD3456" s="133">
        <v>21518.33</v>
      </c>
      <c r="AG3456" t="s">
        <v>261</v>
      </c>
      <c r="AH3456" s="137">
        <v>8.5780000000000006E-3</v>
      </c>
      <c r="AI3456" s="137">
        <v>1.1584216802732099E-2</v>
      </c>
      <c r="AJ3456" s="137">
        <v>2.72664029550073E-3</v>
      </c>
    </row>
    <row r="3457" spans="1:36">
      <c r="A3457">
        <v>811</v>
      </c>
      <c r="B3457">
        <v>9731</v>
      </c>
      <c r="C3457" t="s">
        <v>2527</v>
      </c>
      <c r="D3457" t="s">
        <v>2528</v>
      </c>
      <c r="E3457" t="s">
        <v>41</v>
      </c>
      <c r="F3457" t="s">
        <v>2533</v>
      </c>
      <c r="G3457" t="s">
        <v>2534</v>
      </c>
      <c r="H3457" t="s">
        <v>44</v>
      </c>
      <c r="I3457" t="s">
        <v>456</v>
      </c>
      <c r="J3457" t="s">
        <v>45</v>
      </c>
      <c r="K3457" t="s">
        <v>45</v>
      </c>
      <c r="L3457" t="s">
        <v>46</v>
      </c>
      <c r="M3457" t="s">
        <v>47</v>
      </c>
      <c r="N3457" t="s">
        <v>457</v>
      </c>
      <c r="O3457" t="s">
        <v>51</v>
      </c>
      <c r="P3457" t="s">
        <v>216</v>
      </c>
      <c r="Q3457" t="s">
        <v>217</v>
      </c>
      <c r="R3457" t="s">
        <v>218</v>
      </c>
      <c r="S3457" t="s">
        <v>52</v>
      </c>
      <c r="T3457" t="s">
        <v>2535</v>
      </c>
      <c r="U3457" t="s">
        <v>2532</v>
      </c>
      <c r="V3457" s="137">
        <v>2.4E-2</v>
      </c>
      <c r="W3457" s="137">
        <v>2.3019999999999999E-2</v>
      </c>
      <c r="X3457" t="s">
        <v>272</v>
      </c>
      <c r="Y3457" t="s">
        <v>51</v>
      </c>
      <c r="Z3457" s="133">
        <v>15094632.6</v>
      </c>
      <c r="AA3457" s="135">
        <v>1</v>
      </c>
      <c r="AB3457" s="139">
        <v>104.68</v>
      </c>
      <c r="AD3457" s="133">
        <v>15801.061</v>
      </c>
      <c r="AG3457" t="s">
        <v>261</v>
      </c>
      <c r="AH3457" s="137">
        <v>4.0080000000000003E-3</v>
      </c>
      <c r="AI3457" s="137">
        <v>8.5063720215951197E-3</v>
      </c>
      <c r="AJ3457" s="137">
        <v>2.0021911811190399E-3</v>
      </c>
    </row>
    <row r="3458" spans="1:36">
      <c r="A3458">
        <v>811</v>
      </c>
      <c r="B3458">
        <v>9731</v>
      </c>
      <c r="C3458" t="s">
        <v>2527</v>
      </c>
      <c r="D3458" t="s">
        <v>2528</v>
      </c>
      <c r="E3458" t="s">
        <v>41</v>
      </c>
      <c r="F3458" t="s">
        <v>2536</v>
      </c>
      <c r="G3458" t="s">
        <v>2537</v>
      </c>
      <c r="H3458" t="s">
        <v>44</v>
      </c>
      <c r="I3458" t="s">
        <v>1542</v>
      </c>
      <c r="J3458" t="s">
        <v>45</v>
      </c>
      <c r="K3458" t="s">
        <v>45</v>
      </c>
      <c r="L3458" t="s">
        <v>46</v>
      </c>
      <c r="M3458" t="s">
        <v>47</v>
      </c>
      <c r="N3458" t="s">
        <v>457</v>
      </c>
      <c r="O3458" t="s">
        <v>51</v>
      </c>
      <c r="P3458" t="s">
        <v>216</v>
      </c>
      <c r="Q3458" t="s">
        <v>217</v>
      </c>
      <c r="R3458" t="s">
        <v>218</v>
      </c>
      <c r="S3458" t="s">
        <v>52</v>
      </c>
      <c r="T3458" t="s">
        <v>2538</v>
      </c>
      <c r="U3458" t="s">
        <v>2539</v>
      </c>
      <c r="V3458" s="137">
        <v>2.6800000000000001E-2</v>
      </c>
      <c r="W3458" s="137">
        <v>3.6639999999999999E-2</v>
      </c>
      <c r="X3458" t="s">
        <v>272</v>
      </c>
      <c r="Y3458" t="s">
        <v>51</v>
      </c>
      <c r="Z3458" s="133">
        <v>13866888.17</v>
      </c>
      <c r="AA3458" s="135">
        <v>1</v>
      </c>
      <c r="AB3458" s="139">
        <v>99.3</v>
      </c>
      <c r="AD3458" s="133">
        <v>13769.82</v>
      </c>
      <c r="AG3458" t="s">
        <v>261</v>
      </c>
      <c r="AH3458" s="137">
        <v>5.921E-3</v>
      </c>
      <c r="AI3458" s="137">
        <v>7.4128698181553801E-3</v>
      </c>
      <c r="AJ3458" s="137">
        <v>1.7448076029375299E-3</v>
      </c>
    </row>
    <row r="3459" spans="1:36">
      <c r="A3459">
        <v>811</v>
      </c>
      <c r="B3459">
        <v>9731</v>
      </c>
      <c r="C3459" t="s">
        <v>2540</v>
      </c>
      <c r="D3459" t="s">
        <v>2541</v>
      </c>
      <c r="E3459" t="s">
        <v>41</v>
      </c>
      <c r="F3459" t="s">
        <v>2542</v>
      </c>
      <c r="G3459" t="s">
        <v>2543</v>
      </c>
      <c r="H3459" t="s">
        <v>44</v>
      </c>
      <c r="I3459" t="s">
        <v>1542</v>
      </c>
      <c r="J3459" t="s">
        <v>45</v>
      </c>
      <c r="K3459" t="s">
        <v>45</v>
      </c>
      <c r="L3459" t="s">
        <v>46</v>
      </c>
      <c r="M3459" t="s">
        <v>47</v>
      </c>
      <c r="N3459" t="s">
        <v>135</v>
      </c>
      <c r="O3459" t="s">
        <v>51</v>
      </c>
      <c r="P3459" t="s">
        <v>2544</v>
      </c>
      <c r="Q3459" t="s">
        <v>217</v>
      </c>
      <c r="R3459" t="s">
        <v>218</v>
      </c>
      <c r="S3459" t="s">
        <v>52</v>
      </c>
      <c r="T3459" t="s">
        <v>2545</v>
      </c>
      <c r="U3459" t="s">
        <v>2546</v>
      </c>
      <c r="V3459" s="137">
        <v>5.8000000000000003E-2</v>
      </c>
      <c r="W3459" s="137">
        <v>4.7129999999999998E-2</v>
      </c>
      <c r="X3459" t="s">
        <v>272</v>
      </c>
      <c r="Y3459" t="s">
        <v>51</v>
      </c>
      <c r="Z3459" s="133">
        <v>160940.48000000001</v>
      </c>
      <c r="AA3459" s="135">
        <v>1</v>
      </c>
      <c r="AB3459" s="139">
        <v>100.21</v>
      </c>
      <c r="AD3459" s="133">
        <v>161.27799999999999</v>
      </c>
      <c r="AG3459" t="s">
        <v>261</v>
      </c>
      <c r="AH3459" s="137">
        <v>5.6800000000000004E-4</v>
      </c>
      <c r="AI3459" s="137">
        <v>8.6822935633487506E-5</v>
      </c>
      <c r="AJ3459" s="137">
        <v>2.0435987939737102E-5</v>
      </c>
    </row>
    <row r="3460" spans="1:36">
      <c r="A3460">
        <v>811</v>
      </c>
      <c r="B3460">
        <v>9731</v>
      </c>
      <c r="C3460" t="s">
        <v>2527</v>
      </c>
      <c r="D3460" t="s">
        <v>2528</v>
      </c>
      <c r="E3460" t="s">
        <v>41</v>
      </c>
      <c r="F3460" t="s">
        <v>2547</v>
      </c>
      <c r="G3460" t="s">
        <v>2548</v>
      </c>
      <c r="H3460" t="s">
        <v>44</v>
      </c>
      <c r="I3460" t="s">
        <v>456</v>
      </c>
      <c r="J3460" t="s">
        <v>45</v>
      </c>
      <c r="K3460" t="s">
        <v>45</v>
      </c>
      <c r="L3460" t="s">
        <v>46</v>
      </c>
      <c r="M3460" t="s">
        <v>47</v>
      </c>
      <c r="N3460" t="s">
        <v>457</v>
      </c>
      <c r="O3460" t="s">
        <v>51</v>
      </c>
      <c r="P3460" t="s">
        <v>251</v>
      </c>
      <c r="Q3460" t="s">
        <v>217</v>
      </c>
      <c r="R3460" t="s">
        <v>218</v>
      </c>
      <c r="S3460" t="s">
        <v>52</v>
      </c>
      <c r="T3460" t="s">
        <v>2549</v>
      </c>
      <c r="U3460" t="s">
        <v>2550</v>
      </c>
      <c r="V3460" s="137">
        <v>2.5000000000000001E-2</v>
      </c>
      <c r="W3460" s="137">
        <v>2.5770000000000001E-2</v>
      </c>
      <c r="X3460" t="s">
        <v>272</v>
      </c>
      <c r="Y3460" t="s">
        <v>51</v>
      </c>
      <c r="Z3460" s="133">
        <v>10346000</v>
      </c>
      <c r="AA3460" s="135">
        <v>1</v>
      </c>
      <c r="AB3460" s="139">
        <v>101.95</v>
      </c>
      <c r="AD3460" s="133">
        <v>10547.746999999999</v>
      </c>
      <c r="AG3460" t="s">
        <v>261</v>
      </c>
      <c r="AH3460" s="137">
        <v>1.0237E-2</v>
      </c>
      <c r="AI3460" s="137">
        <v>5.67829322778349E-3</v>
      </c>
      <c r="AJ3460" s="137">
        <v>1.3365308495341499E-3</v>
      </c>
    </row>
    <row r="3461" spans="1:36">
      <c r="A3461">
        <v>811</v>
      </c>
      <c r="B3461">
        <v>9731</v>
      </c>
      <c r="C3461" t="s">
        <v>2551</v>
      </c>
      <c r="D3461" t="s">
        <v>2552</v>
      </c>
      <c r="E3461" t="s">
        <v>41</v>
      </c>
      <c r="F3461" t="s">
        <v>2553</v>
      </c>
      <c r="G3461" t="s">
        <v>2554</v>
      </c>
      <c r="H3461" t="s">
        <v>44</v>
      </c>
      <c r="I3461" t="s">
        <v>456</v>
      </c>
      <c r="J3461" t="s">
        <v>45</v>
      </c>
      <c r="K3461" t="s">
        <v>45</v>
      </c>
      <c r="L3461" t="s">
        <v>46</v>
      </c>
      <c r="M3461" t="s">
        <v>47</v>
      </c>
      <c r="N3461" t="s">
        <v>1075</v>
      </c>
      <c r="O3461" t="s">
        <v>51</v>
      </c>
      <c r="P3461" t="s">
        <v>2253</v>
      </c>
      <c r="Q3461" t="s">
        <v>225</v>
      </c>
      <c r="R3461" t="s">
        <v>218</v>
      </c>
      <c r="S3461" t="s">
        <v>52</v>
      </c>
      <c r="T3461" t="s">
        <v>2555</v>
      </c>
      <c r="U3461" t="s">
        <v>2495</v>
      </c>
      <c r="V3461" s="137">
        <v>1.7999999999999999E-2</v>
      </c>
      <c r="W3461" s="137">
        <v>2.5000000000000001E-2</v>
      </c>
      <c r="X3461" t="s">
        <v>272</v>
      </c>
      <c r="Y3461" t="s">
        <v>51</v>
      </c>
      <c r="Z3461" s="133">
        <v>985199.91</v>
      </c>
      <c r="AA3461" s="135">
        <v>1</v>
      </c>
      <c r="AB3461" s="139">
        <v>117.63</v>
      </c>
      <c r="AD3461" s="133">
        <v>1158.8910000000001</v>
      </c>
      <c r="AG3461" t="s">
        <v>261</v>
      </c>
      <c r="AH3461" s="137">
        <v>1.304E-3</v>
      </c>
      <c r="AI3461" s="137">
        <v>6.2387929413788498E-4</v>
      </c>
      <c r="AJ3461" s="137">
        <v>1.4684587243944799E-4</v>
      </c>
    </row>
    <row r="3462" spans="1:36">
      <c r="A3462">
        <v>811</v>
      </c>
      <c r="B3462">
        <v>9731</v>
      </c>
      <c r="C3462" t="s">
        <v>2551</v>
      </c>
      <c r="D3462" t="s">
        <v>2552</v>
      </c>
      <c r="E3462" t="s">
        <v>41</v>
      </c>
      <c r="F3462" t="s">
        <v>3538</v>
      </c>
      <c r="G3462" t="s">
        <v>3539</v>
      </c>
      <c r="H3462" t="s">
        <v>44</v>
      </c>
      <c r="I3462" t="s">
        <v>456</v>
      </c>
      <c r="J3462" t="s">
        <v>45</v>
      </c>
      <c r="K3462" t="s">
        <v>45</v>
      </c>
      <c r="L3462" t="s">
        <v>46</v>
      </c>
      <c r="M3462" t="s">
        <v>47</v>
      </c>
      <c r="N3462" t="s">
        <v>1075</v>
      </c>
      <c r="O3462" t="s">
        <v>51</v>
      </c>
      <c r="P3462" t="s">
        <v>2486</v>
      </c>
      <c r="Q3462" t="s">
        <v>217</v>
      </c>
      <c r="R3462" t="s">
        <v>218</v>
      </c>
      <c r="S3462" t="s">
        <v>52</v>
      </c>
      <c r="T3462" t="s">
        <v>3540</v>
      </c>
      <c r="U3462" t="s">
        <v>3173</v>
      </c>
      <c r="V3462" s="137">
        <v>3.3000000000000002E-2</v>
      </c>
      <c r="W3462" s="137">
        <v>2.6210000000000001E-2</v>
      </c>
      <c r="X3462" t="s">
        <v>272</v>
      </c>
      <c r="Y3462" t="s">
        <v>51</v>
      </c>
      <c r="Z3462" s="133">
        <v>4675911.8899999997</v>
      </c>
      <c r="AA3462" s="135">
        <v>1</v>
      </c>
      <c r="AB3462" s="139">
        <v>115.2</v>
      </c>
      <c r="AD3462" s="133">
        <v>5386.65</v>
      </c>
      <c r="AG3462" t="s">
        <v>261</v>
      </c>
      <c r="AH3462" s="137">
        <v>4.1739999999999998E-3</v>
      </c>
      <c r="AI3462" s="137">
        <v>2.8998591869089799E-3</v>
      </c>
      <c r="AJ3462" s="137">
        <v>6.8255567423765599E-4</v>
      </c>
    </row>
    <row r="3463" spans="1:36">
      <c r="A3463">
        <v>811</v>
      </c>
      <c r="B3463">
        <v>9731</v>
      </c>
      <c r="C3463" t="s">
        <v>2551</v>
      </c>
      <c r="D3463" t="s">
        <v>2552</v>
      </c>
      <c r="E3463" t="s">
        <v>41</v>
      </c>
      <c r="F3463" t="s">
        <v>2556</v>
      </c>
      <c r="G3463" t="s">
        <v>2557</v>
      </c>
      <c r="H3463" t="s">
        <v>44</v>
      </c>
      <c r="I3463" t="s">
        <v>456</v>
      </c>
      <c r="J3463" t="s">
        <v>45</v>
      </c>
      <c r="K3463" t="s">
        <v>45</v>
      </c>
      <c r="L3463" t="s">
        <v>46</v>
      </c>
      <c r="M3463" t="s">
        <v>47</v>
      </c>
      <c r="N3463" t="s">
        <v>1075</v>
      </c>
      <c r="O3463" t="s">
        <v>51</v>
      </c>
      <c r="P3463" t="s">
        <v>2253</v>
      </c>
      <c r="Q3463" t="s">
        <v>225</v>
      </c>
      <c r="R3463" t="s">
        <v>218</v>
      </c>
      <c r="S3463" t="s">
        <v>52</v>
      </c>
      <c r="T3463" t="s">
        <v>2558</v>
      </c>
      <c r="U3463" t="s">
        <v>2559</v>
      </c>
      <c r="V3463" s="137">
        <v>3.3399999999999999E-2</v>
      </c>
      <c r="W3463" s="137">
        <v>2.7900000000000001E-2</v>
      </c>
      <c r="X3463" t="s">
        <v>272</v>
      </c>
      <c r="Y3463" t="s">
        <v>51</v>
      </c>
      <c r="Z3463" s="133">
        <v>3402000</v>
      </c>
      <c r="AA3463" s="135">
        <v>1</v>
      </c>
      <c r="AB3463" s="139">
        <v>105.61</v>
      </c>
      <c r="AD3463" s="133">
        <v>3592.8519999999999</v>
      </c>
      <c r="AG3463" t="s">
        <v>261</v>
      </c>
      <c r="AH3463" s="137">
        <v>2.2679999999999999E-2</v>
      </c>
      <c r="AI3463" s="137">
        <v>1.9341825619904401E-3</v>
      </c>
      <c r="AJ3463" s="137">
        <v>4.5525909970315498E-4</v>
      </c>
    </row>
    <row r="3464" spans="1:36">
      <c r="A3464">
        <v>811</v>
      </c>
      <c r="B3464">
        <v>9731</v>
      </c>
      <c r="C3464" t="s">
        <v>2560</v>
      </c>
      <c r="D3464" t="s">
        <v>2561</v>
      </c>
      <c r="E3464" t="s">
        <v>41</v>
      </c>
      <c r="F3464" t="s">
        <v>2562</v>
      </c>
      <c r="G3464" t="s">
        <v>2563</v>
      </c>
      <c r="H3464" t="s">
        <v>44</v>
      </c>
      <c r="I3464" t="s">
        <v>456</v>
      </c>
      <c r="J3464" t="s">
        <v>45</v>
      </c>
      <c r="K3464" t="s">
        <v>45</v>
      </c>
      <c r="L3464" t="s">
        <v>46</v>
      </c>
      <c r="M3464" t="s">
        <v>47</v>
      </c>
      <c r="N3464" t="s">
        <v>49</v>
      </c>
      <c r="O3464" t="s">
        <v>51</v>
      </c>
      <c r="P3464" t="s">
        <v>301</v>
      </c>
      <c r="Q3464" t="s">
        <v>217</v>
      </c>
      <c r="R3464" t="s">
        <v>218</v>
      </c>
      <c r="S3464" t="s">
        <v>52</v>
      </c>
      <c r="T3464" t="s">
        <v>2564</v>
      </c>
      <c r="U3464" t="s">
        <v>2565</v>
      </c>
      <c r="V3464" s="137">
        <v>4.3999999999999997E-2</v>
      </c>
      <c r="W3464" s="137">
        <v>2.4320000000000001E-2</v>
      </c>
      <c r="X3464" t="s">
        <v>272</v>
      </c>
      <c r="Y3464" t="s">
        <v>51</v>
      </c>
      <c r="Z3464" s="133">
        <v>1006774.95</v>
      </c>
      <c r="AA3464" s="135">
        <v>1</v>
      </c>
      <c r="AB3464" s="139">
        <v>115.81</v>
      </c>
      <c r="AD3464" s="133">
        <v>1165.9459999999999</v>
      </c>
      <c r="AG3464" t="s">
        <v>261</v>
      </c>
      <c r="AH3464" s="137">
        <v>2.5010000000000002E-3</v>
      </c>
      <c r="AI3464" s="137">
        <v>6.2767751927895804E-4</v>
      </c>
      <c r="AJ3464" s="137">
        <v>1.4773988140849499E-4</v>
      </c>
    </row>
    <row r="3465" spans="1:36">
      <c r="A3465">
        <v>811</v>
      </c>
      <c r="B3465">
        <v>9731</v>
      </c>
      <c r="C3465" t="s">
        <v>2566</v>
      </c>
      <c r="D3465" t="s">
        <v>2567</v>
      </c>
      <c r="E3465" t="s">
        <v>41</v>
      </c>
      <c r="F3465" t="s">
        <v>3541</v>
      </c>
      <c r="G3465" t="s">
        <v>2569</v>
      </c>
      <c r="H3465" t="s">
        <v>44</v>
      </c>
      <c r="I3465" t="s">
        <v>1542</v>
      </c>
      <c r="J3465" t="s">
        <v>45</v>
      </c>
      <c r="K3465" t="s">
        <v>45</v>
      </c>
      <c r="L3465" t="s">
        <v>978</v>
      </c>
      <c r="M3465" t="s">
        <v>47</v>
      </c>
      <c r="N3465" t="s">
        <v>128</v>
      </c>
      <c r="O3465" t="s">
        <v>51</v>
      </c>
      <c r="P3465" t="s">
        <v>2486</v>
      </c>
      <c r="Q3465" t="s">
        <v>217</v>
      </c>
      <c r="R3465" t="s">
        <v>218</v>
      </c>
      <c r="S3465" t="s">
        <v>52</v>
      </c>
      <c r="T3465" t="s">
        <v>3542</v>
      </c>
      <c r="U3465" t="s">
        <v>2474</v>
      </c>
      <c r="V3465" s="137">
        <v>5.6899999999999999E-2</v>
      </c>
      <c r="W3465" s="137">
        <v>4.419E-2</v>
      </c>
      <c r="X3465" t="s">
        <v>272</v>
      </c>
      <c r="Y3465" t="s">
        <v>51</v>
      </c>
      <c r="Z3465" s="133">
        <v>5427000</v>
      </c>
      <c r="AA3465" s="135">
        <v>1</v>
      </c>
      <c r="AB3465" s="139">
        <v>106.49</v>
      </c>
      <c r="AD3465" s="133">
        <v>5779.2120000000004</v>
      </c>
      <c r="AG3465" t="s">
        <v>261</v>
      </c>
      <c r="AH3465" s="137">
        <v>3.4710000000000001E-3</v>
      </c>
      <c r="AI3465" s="137">
        <v>3.1111916189318E-3</v>
      </c>
      <c r="AJ3465" s="137">
        <v>7.3229814148530799E-4</v>
      </c>
    </row>
    <row r="3466" spans="1:36">
      <c r="A3466">
        <v>811</v>
      </c>
      <c r="B3466">
        <v>9731</v>
      </c>
      <c r="C3466" t="s">
        <v>2566</v>
      </c>
      <c r="D3466" t="s">
        <v>2567</v>
      </c>
      <c r="E3466" t="s">
        <v>41</v>
      </c>
      <c r="F3466" t="s">
        <v>3543</v>
      </c>
      <c r="G3466" t="s">
        <v>3544</v>
      </c>
      <c r="H3466" t="s">
        <v>44</v>
      </c>
      <c r="I3466" t="s">
        <v>1542</v>
      </c>
      <c r="J3466" t="s">
        <v>45</v>
      </c>
      <c r="K3466" t="s">
        <v>45</v>
      </c>
      <c r="L3466" t="s">
        <v>978</v>
      </c>
      <c r="M3466" t="s">
        <v>47</v>
      </c>
      <c r="N3466" t="s">
        <v>128</v>
      </c>
      <c r="O3466" t="s">
        <v>51</v>
      </c>
      <c r="P3466" t="s">
        <v>308</v>
      </c>
      <c r="Q3466" t="s">
        <v>225</v>
      </c>
      <c r="R3466" t="s">
        <v>218</v>
      </c>
      <c r="S3466" t="s">
        <v>52</v>
      </c>
      <c r="T3466" t="s">
        <v>2111</v>
      </c>
      <c r="U3466" t="s">
        <v>2913</v>
      </c>
      <c r="V3466" s="137">
        <v>5.6800000000000003E-2</v>
      </c>
      <c r="W3466" s="137">
        <v>4.5089999999999998E-2</v>
      </c>
      <c r="X3466" t="s">
        <v>272</v>
      </c>
      <c r="Y3466" t="s">
        <v>51</v>
      </c>
      <c r="Z3466" s="133">
        <v>6522000</v>
      </c>
      <c r="AA3466" s="135">
        <v>1</v>
      </c>
      <c r="AB3466" s="139">
        <v>108.6</v>
      </c>
      <c r="AD3466" s="133">
        <v>7082.8919999999998</v>
      </c>
      <c r="AG3466" t="s">
        <v>261</v>
      </c>
      <c r="AH3466" s="137">
        <v>3.7460000000000002E-3</v>
      </c>
      <c r="AI3466" s="137">
        <v>3.81301691031477E-3</v>
      </c>
      <c r="AJ3466" s="137">
        <v>8.9749058845634705E-4</v>
      </c>
    </row>
    <row r="3467" spans="1:36">
      <c r="A3467">
        <v>811</v>
      </c>
      <c r="B3467">
        <v>9731</v>
      </c>
      <c r="C3467" t="s">
        <v>2566</v>
      </c>
      <c r="D3467" t="s">
        <v>2567</v>
      </c>
      <c r="E3467" t="s">
        <v>41</v>
      </c>
      <c r="F3467" t="s">
        <v>2568</v>
      </c>
      <c r="G3467" t="s">
        <v>2569</v>
      </c>
      <c r="H3467" t="s">
        <v>44</v>
      </c>
      <c r="I3467" t="s">
        <v>1542</v>
      </c>
      <c r="J3467" t="s">
        <v>45</v>
      </c>
      <c r="K3467" t="s">
        <v>45</v>
      </c>
      <c r="L3467" t="s">
        <v>46</v>
      </c>
      <c r="M3467" t="s">
        <v>47</v>
      </c>
      <c r="N3467" t="s">
        <v>128</v>
      </c>
      <c r="O3467" t="s">
        <v>51</v>
      </c>
      <c r="P3467" t="s">
        <v>2486</v>
      </c>
      <c r="Q3467" t="s">
        <v>217</v>
      </c>
      <c r="R3467" t="s">
        <v>218</v>
      </c>
      <c r="S3467" t="s">
        <v>52</v>
      </c>
      <c r="T3467" t="s">
        <v>2570</v>
      </c>
      <c r="U3467" t="s">
        <v>2474</v>
      </c>
      <c r="V3467" s="137">
        <v>5.6899999999999999E-2</v>
      </c>
      <c r="W3467" s="137">
        <v>4.419E-2</v>
      </c>
      <c r="X3467" t="s">
        <v>272</v>
      </c>
      <c r="Y3467" t="s">
        <v>51</v>
      </c>
      <c r="Z3467" s="133">
        <v>11747946</v>
      </c>
      <c r="AA3467" s="135">
        <v>1</v>
      </c>
      <c r="AB3467" s="139">
        <v>106.49</v>
      </c>
      <c r="AD3467" s="133">
        <v>12510.388000000001</v>
      </c>
      <c r="AG3467" t="s">
        <v>261</v>
      </c>
      <c r="AH3467" s="137">
        <v>6.4910000000000002E-3</v>
      </c>
      <c r="AI3467" s="137">
        <v>6.7348647751729104E-3</v>
      </c>
      <c r="AJ3467" s="137">
        <v>1.58522185776115E-3</v>
      </c>
    </row>
    <row r="3468" spans="1:36">
      <c r="A3468">
        <v>811</v>
      </c>
      <c r="B3468">
        <v>9731</v>
      </c>
      <c r="C3468" t="s">
        <v>2566</v>
      </c>
      <c r="D3468" t="s">
        <v>2567</v>
      </c>
      <c r="E3468" t="s">
        <v>41</v>
      </c>
      <c r="F3468" t="s">
        <v>2571</v>
      </c>
      <c r="G3468" t="s">
        <v>2572</v>
      </c>
      <c r="H3468" t="s">
        <v>44</v>
      </c>
      <c r="I3468" t="s">
        <v>1542</v>
      </c>
      <c r="J3468" t="s">
        <v>45</v>
      </c>
      <c r="K3468" t="s">
        <v>45</v>
      </c>
      <c r="L3468" t="s">
        <v>46</v>
      </c>
      <c r="M3468" t="s">
        <v>47</v>
      </c>
      <c r="N3468" t="s">
        <v>128</v>
      </c>
      <c r="O3468" t="s">
        <v>51</v>
      </c>
      <c r="P3468" t="s">
        <v>308</v>
      </c>
      <c r="Q3468" t="s">
        <v>225</v>
      </c>
      <c r="R3468" t="s">
        <v>218</v>
      </c>
      <c r="S3468" t="s">
        <v>52</v>
      </c>
      <c r="T3468" t="s">
        <v>2573</v>
      </c>
      <c r="U3468" t="s">
        <v>2574</v>
      </c>
      <c r="V3468" s="137">
        <v>5.0799999999999998E-2</v>
      </c>
      <c r="W3468" s="137">
        <v>4.6339999999999999E-2</v>
      </c>
      <c r="X3468" t="s">
        <v>272</v>
      </c>
      <c r="Y3468" t="s">
        <v>51</v>
      </c>
      <c r="Z3468" s="133">
        <v>3742000</v>
      </c>
      <c r="AA3468" s="135">
        <v>1</v>
      </c>
      <c r="AB3468" s="139">
        <v>104.14</v>
      </c>
      <c r="AD3468" s="133">
        <v>3896.9189999999999</v>
      </c>
      <c r="AG3468" t="s">
        <v>261</v>
      </c>
      <c r="AH3468" s="137">
        <v>3.6649999999999999E-3</v>
      </c>
      <c r="AI3468" s="137">
        <v>2.0978743262672298E-3</v>
      </c>
      <c r="AJ3468" s="137">
        <v>4.9378812312521499E-4</v>
      </c>
    </row>
    <row r="3469" spans="1:36">
      <c r="A3469">
        <v>811</v>
      </c>
      <c r="B3469">
        <v>9731</v>
      </c>
      <c r="C3469" t="s">
        <v>2575</v>
      </c>
      <c r="D3469" t="s">
        <v>2576</v>
      </c>
      <c r="E3469" t="s">
        <v>41</v>
      </c>
      <c r="F3469" t="s">
        <v>2577</v>
      </c>
      <c r="G3469" t="s">
        <v>2578</v>
      </c>
      <c r="H3469" t="s">
        <v>44</v>
      </c>
      <c r="I3469" t="s">
        <v>1542</v>
      </c>
      <c r="J3469" t="s">
        <v>45</v>
      </c>
      <c r="K3469" t="s">
        <v>45</v>
      </c>
      <c r="L3469" t="s">
        <v>46</v>
      </c>
      <c r="M3469" t="s">
        <v>47</v>
      </c>
      <c r="N3469" t="s">
        <v>1074</v>
      </c>
      <c r="O3469" t="s">
        <v>51</v>
      </c>
      <c r="P3469" t="s">
        <v>251</v>
      </c>
      <c r="Q3469" t="s">
        <v>217</v>
      </c>
      <c r="R3469" t="s">
        <v>218</v>
      </c>
      <c r="S3469" t="s">
        <v>52</v>
      </c>
      <c r="T3469" t="s">
        <v>2579</v>
      </c>
      <c r="U3469" t="s">
        <v>2037</v>
      </c>
      <c r="V3469" s="137">
        <v>0.05</v>
      </c>
      <c r="W3469" s="137">
        <v>3.9440000000000003E-2</v>
      </c>
      <c r="X3469" t="s">
        <v>272</v>
      </c>
      <c r="Y3469" t="s">
        <v>51</v>
      </c>
      <c r="Z3469" s="133">
        <v>28952.67</v>
      </c>
      <c r="AA3469" s="135">
        <v>1</v>
      </c>
      <c r="AB3469" s="139">
        <v>102.89</v>
      </c>
      <c r="AD3469" s="133">
        <v>29.789000000000001</v>
      </c>
      <c r="AG3469" t="s">
        <v>261</v>
      </c>
      <c r="AH3469" s="137">
        <v>1.73E-4</v>
      </c>
      <c r="AI3469" s="137">
        <v>1.6036880725512401E-5</v>
      </c>
      <c r="AJ3469" s="137">
        <v>3.7746880902650602E-6</v>
      </c>
    </row>
    <row r="3470" spans="1:36">
      <c r="A3470">
        <v>811</v>
      </c>
      <c r="B3470">
        <v>9731</v>
      </c>
      <c r="C3470" t="s">
        <v>2575</v>
      </c>
      <c r="D3470" t="s">
        <v>2576</v>
      </c>
      <c r="E3470" t="s">
        <v>41</v>
      </c>
      <c r="F3470" t="s">
        <v>3545</v>
      </c>
      <c r="G3470" t="s">
        <v>3546</v>
      </c>
      <c r="H3470" t="s">
        <v>44</v>
      </c>
      <c r="I3470" t="s">
        <v>1363</v>
      </c>
      <c r="J3470" t="s">
        <v>45</v>
      </c>
      <c r="K3470" t="s">
        <v>45</v>
      </c>
      <c r="L3470" t="s">
        <v>46</v>
      </c>
      <c r="M3470" t="s">
        <v>47</v>
      </c>
      <c r="N3470" t="s">
        <v>1074</v>
      </c>
      <c r="O3470" t="s">
        <v>51</v>
      </c>
      <c r="P3470" t="s">
        <v>251</v>
      </c>
      <c r="Q3470" t="s">
        <v>217</v>
      </c>
      <c r="R3470" t="s">
        <v>218</v>
      </c>
      <c r="S3470" t="s">
        <v>52</v>
      </c>
      <c r="T3470" t="s">
        <v>2799</v>
      </c>
      <c r="U3470" t="s">
        <v>283</v>
      </c>
      <c r="V3470" s="137">
        <v>3.85E-2</v>
      </c>
      <c r="W3470" s="137">
        <v>3.9300000000000002E-2</v>
      </c>
      <c r="X3470" t="s">
        <v>272</v>
      </c>
      <c r="Y3470" t="s">
        <v>51</v>
      </c>
      <c r="Z3470" s="133">
        <v>25545.8</v>
      </c>
      <c r="AA3470" s="135">
        <v>1</v>
      </c>
      <c r="AB3470" s="139">
        <v>82.32</v>
      </c>
      <c r="AD3470" s="133">
        <v>21.029</v>
      </c>
      <c r="AG3470" t="s">
        <v>261</v>
      </c>
      <c r="AH3470" s="137">
        <v>2.33E-4</v>
      </c>
      <c r="AI3470" s="137">
        <v>1.13209528358481E-5</v>
      </c>
      <c r="AJ3470" s="137">
        <v>2.6646744196298602E-6</v>
      </c>
    </row>
    <row r="3471" spans="1:36">
      <c r="A3471">
        <v>811</v>
      </c>
      <c r="B3471">
        <v>9731</v>
      </c>
      <c r="C3471" t="s">
        <v>2580</v>
      </c>
      <c r="D3471" t="s">
        <v>2581</v>
      </c>
      <c r="E3471" t="s">
        <v>41</v>
      </c>
      <c r="F3471" t="s">
        <v>2586</v>
      </c>
      <c r="G3471" t="s">
        <v>2587</v>
      </c>
      <c r="H3471" t="s">
        <v>44</v>
      </c>
      <c r="I3471" t="s">
        <v>1542</v>
      </c>
      <c r="J3471" t="s">
        <v>45</v>
      </c>
      <c r="K3471" t="s">
        <v>45</v>
      </c>
      <c r="L3471" t="s">
        <v>46</v>
      </c>
      <c r="M3471" t="s">
        <v>47</v>
      </c>
      <c r="N3471" t="s">
        <v>64</v>
      </c>
      <c r="O3471" t="s">
        <v>51</v>
      </c>
      <c r="P3471" t="s">
        <v>2333</v>
      </c>
      <c r="Q3471" t="s">
        <v>225</v>
      </c>
      <c r="R3471" t="s">
        <v>218</v>
      </c>
      <c r="S3471" t="s">
        <v>52</v>
      </c>
      <c r="T3471" t="s">
        <v>2588</v>
      </c>
      <c r="U3471" t="s">
        <v>2270</v>
      </c>
      <c r="V3471" s="137">
        <v>6.1199999999999997E-2</v>
      </c>
      <c r="W3471" s="137">
        <v>4.0969999999999999E-2</v>
      </c>
      <c r="X3471" t="s">
        <v>272</v>
      </c>
      <c r="Y3471" t="s">
        <v>51</v>
      </c>
      <c r="Z3471" s="133">
        <v>2591000</v>
      </c>
      <c r="AA3471" s="135">
        <v>1</v>
      </c>
      <c r="AB3471" s="139">
        <v>107.46</v>
      </c>
      <c r="AD3471" s="133">
        <v>2784.2890000000002</v>
      </c>
      <c r="AG3471" t="s">
        <v>261</v>
      </c>
      <c r="AH3471" s="137">
        <v>9.1179999999999994E-3</v>
      </c>
      <c r="AI3471" s="137">
        <v>1.49889896881057E-3</v>
      </c>
      <c r="AJ3471" s="137">
        <v>3.5280402610209202E-4</v>
      </c>
    </row>
    <row r="3472" spans="1:36">
      <c r="A3472">
        <v>811</v>
      </c>
      <c r="B3472">
        <v>9731</v>
      </c>
      <c r="C3472" t="s">
        <v>3547</v>
      </c>
      <c r="D3472" t="s">
        <v>3548</v>
      </c>
      <c r="E3472" t="s">
        <v>41</v>
      </c>
      <c r="F3472" t="s">
        <v>3549</v>
      </c>
      <c r="G3472" t="s">
        <v>3550</v>
      </c>
      <c r="H3472" t="s">
        <v>44</v>
      </c>
      <c r="I3472" t="s">
        <v>1542</v>
      </c>
      <c r="J3472" t="s">
        <v>45</v>
      </c>
      <c r="K3472" t="s">
        <v>45</v>
      </c>
      <c r="L3472" t="s">
        <v>46</v>
      </c>
      <c r="M3472" t="s">
        <v>47</v>
      </c>
      <c r="N3472" t="s">
        <v>49</v>
      </c>
      <c r="O3472" t="s">
        <v>51</v>
      </c>
      <c r="P3472" t="s">
        <v>2432</v>
      </c>
      <c r="Q3472" t="s">
        <v>225</v>
      </c>
      <c r="R3472" t="s">
        <v>218</v>
      </c>
      <c r="S3472" t="s">
        <v>52</v>
      </c>
      <c r="T3472" t="s">
        <v>3551</v>
      </c>
      <c r="U3472" t="s">
        <v>335</v>
      </c>
      <c r="V3472" s="137">
        <v>5.1900000000000002E-2</v>
      </c>
      <c r="W3472" s="137">
        <v>4.0399999999999998E-2</v>
      </c>
      <c r="X3472" t="s">
        <v>272</v>
      </c>
      <c r="Y3472" t="s">
        <v>51</v>
      </c>
      <c r="Z3472" s="133">
        <v>2524840</v>
      </c>
      <c r="AA3472" s="135">
        <v>1</v>
      </c>
      <c r="AB3472" s="139">
        <v>102.38</v>
      </c>
      <c r="AD3472" s="133">
        <v>2584.931</v>
      </c>
      <c r="AG3472" t="s">
        <v>261</v>
      </c>
      <c r="AH3472" s="137">
        <v>1.3696E-2</v>
      </c>
      <c r="AI3472" s="137">
        <v>1.39157654064132E-3</v>
      </c>
      <c r="AJ3472" s="137">
        <v>3.2754296078879201E-4</v>
      </c>
    </row>
    <row r="3473" spans="1:36">
      <c r="A3473">
        <v>811</v>
      </c>
      <c r="B3473">
        <v>9731</v>
      </c>
      <c r="C3473" t="s">
        <v>3552</v>
      </c>
      <c r="D3473" t="s">
        <v>3553</v>
      </c>
      <c r="E3473" t="s">
        <v>41</v>
      </c>
      <c r="F3473" t="s">
        <v>3554</v>
      </c>
      <c r="G3473" t="s">
        <v>3555</v>
      </c>
      <c r="H3473" t="s">
        <v>44</v>
      </c>
      <c r="I3473" t="s">
        <v>456</v>
      </c>
      <c r="J3473" t="s">
        <v>45</v>
      </c>
      <c r="K3473" t="s">
        <v>45</v>
      </c>
      <c r="L3473" t="s">
        <v>46</v>
      </c>
      <c r="M3473" t="s">
        <v>47</v>
      </c>
      <c r="N3473" t="s">
        <v>49</v>
      </c>
      <c r="O3473" t="s">
        <v>51</v>
      </c>
      <c r="P3473" t="s">
        <v>2486</v>
      </c>
      <c r="Q3473" t="s">
        <v>217</v>
      </c>
      <c r="R3473" t="s">
        <v>218</v>
      </c>
      <c r="S3473" t="s">
        <v>52</v>
      </c>
      <c r="T3473" t="s">
        <v>3556</v>
      </c>
      <c r="U3473" t="s">
        <v>2296</v>
      </c>
      <c r="V3473" s="137">
        <v>3.4500000000000003E-2</v>
      </c>
      <c r="W3473" s="137">
        <v>3.0689999999999999E-2</v>
      </c>
      <c r="X3473" t="s">
        <v>272</v>
      </c>
      <c r="Y3473" t="s">
        <v>51</v>
      </c>
      <c r="Z3473" s="133">
        <v>4495923</v>
      </c>
      <c r="AA3473" s="135">
        <v>1</v>
      </c>
      <c r="AB3473" s="139">
        <v>102.7</v>
      </c>
      <c r="AD3473" s="133">
        <v>4617.3130000000001</v>
      </c>
      <c r="AG3473" t="s">
        <v>261</v>
      </c>
      <c r="AH3473" s="137">
        <v>9.6480000000000003E-3</v>
      </c>
      <c r="AI3473" s="137">
        <v>2.4856926023985502E-3</v>
      </c>
      <c r="AJ3473" s="137">
        <v>5.8507102615081301E-4</v>
      </c>
    </row>
    <row r="3474" spans="1:36">
      <c r="A3474">
        <v>811</v>
      </c>
      <c r="B3474">
        <v>9731</v>
      </c>
      <c r="C3474" t="s">
        <v>2589</v>
      </c>
      <c r="D3474" t="s">
        <v>2590</v>
      </c>
      <c r="E3474" t="s">
        <v>41</v>
      </c>
      <c r="F3474" t="s">
        <v>2591</v>
      </c>
      <c r="G3474" t="s">
        <v>2592</v>
      </c>
      <c r="H3474" t="s">
        <v>44</v>
      </c>
      <c r="I3474" t="s">
        <v>1544</v>
      </c>
      <c r="J3474" t="s">
        <v>45</v>
      </c>
      <c r="K3474" t="s">
        <v>45</v>
      </c>
      <c r="L3474" t="s">
        <v>46</v>
      </c>
      <c r="M3474" t="s">
        <v>47</v>
      </c>
      <c r="N3474" t="s">
        <v>306</v>
      </c>
      <c r="O3474" t="s">
        <v>51</v>
      </c>
      <c r="P3474" t="s">
        <v>358</v>
      </c>
      <c r="Q3474" t="s">
        <v>217</v>
      </c>
      <c r="R3474" t="s">
        <v>218</v>
      </c>
      <c r="S3474" t="s">
        <v>52</v>
      </c>
      <c r="T3474" t="s">
        <v>2593</v>
      </c>
      <c r="U3474" t="s">
        <v>303</v>
      </c>
      <c r="V3474" s="137">
        <v>2.5000000000000001E-2</v>
      </c>
      <c r="W3474" s="137">
        <v>-2.7480000000000001E-2</v>
      </c>
      <c r="X3474" t="s">
        <v>272</v>
      </c>
      <c r="Y3474" t="s">
        <v>51</v>
      </c>
      <c r="Z3474" s="133">
        <v>10714000</v>
      </c>
      <c r="AA3474" s="135">
        <v>1</v>
      </c>
      <c r="AB3474" s="139">
        <v>110.9</v>
      </c>
      <c r="AD3474" s="133">
        <v>11881.825999999999</v>
      </c>
      <c r="AG3474" t="s">
        <v>261</v>
      </c>
      <c r="AH3474" s="137">
        <v>2.7109999999999999E-2</v>
      </c>
      <c r="AI3474" s="137">
        <v>6.3964837333983999E-3</v>
      </c>
      <c r="AJ3474" s="137">
        <v>1.5055752662437799E-3</v>
      </c>
    </row>
    <row r="3475" spans="1:36">
      <c r="A3475">
        <v>811</v>
      </c>
      <c r="B3475">
        <v>9731</v>
      </c>
      <c r="C3475" t="s">
        <v>2589</v>
      </c>
      <c r="D3475" t="s">
        <v>2590</v>
      </c>
      <c r="E3475" t="s">
        <v>41</v>
      </c>
      <c r="F3475" t="s">
        <v>2594</v>
      </c>
      <c r="G3475" t="s">
        <v>2595</v>
      </c>
      <c r="H3475" t="s">
        <v>44</v>
      </c>
      <c r="I3475" t="s">
        <v>456</v>
      </c>
      <c r="J3475" t="s">
        <v>45</v>
      </c>
      <c r="K3475" t="s">
        <v>45</v>
      </c>
      <c r="L3475" t="s">
        <v>46</v>
      </c>
      <c r="M3475" t="s">
        <v>47</v>
      </c>
      <c r="N3475" t="s">
        <v>306</v>
      </c>
      <c r="O3475" t="s">
        <v>51</v>
      </c>
      <c r="P3475" t="s">
        <v>358</v>
      </c>
      <c r="Q3475" t="s">
        <v>217</v>
      </c>
      <c r="R3475" t="s">
        <v>218</v>
      </c>
      <c r="S3475" t="s">
        <v>52</v>
      </c>
      <c r="T3475" t="s">
        <v>2596</v>
      </c>
      <c r="U3475" t="s">
        <v>2597</v>
      </c>
      <c r="V3475" s="137">
        <v>4.4000000000000003E-3</v>
      </c>
      <c r="W3475" s="137">
        <v>2.3140000000000001E-2</v>
      </c>
      <c r="X3475" t="s">
        <v>272</v>
      </c>
      <c r="Y3475" t="s">
        <v>51</v>
      </c>
      <c r="Z3475" s="133">
        <v>18213604.870000001</v>
      </c>
      <c r="AA3475" s="135">
        <v>1</v>
      </c>
      <c r="AB3475" s="139">
        <v>113.09</v>
      </c>
      <c r="AD3475" s="133">
        <v>20597.766</v>
      </c>
      <c r="AG3475" t="s">
        <v>261</v>
      </c>
      <c r="AH3475" s="137">
        <v>1.3592999999999999E-2</v>
      </c>
      <c r="AI3475" s="137">
        <v>1.10886385264458E-2</v>
      </c>
      <c r="AJ3475" s="137">
        <v>2.6099933334568001E-3</v>
      </c>
    </row>
    <row r="3476" spans="1:36">
      <c r="A3476">
        <v>811</v>
      </c>
      <c r="B3476">
        <v>9731</v>
      </c>
      <c r="C3476" t="s">
        <v>2589</v>
      </c>
      <c r="D3476" t="s">
        <v>2590</v>
      </c>
      <c r="E3476" t="s">
        <v>41</v>
      </c>
      <c r="F3476" t="s">
        <v>2598</v>
      </c>
      <c r="G3476" t="s">
        <v>2599</v>
      </c>
      <c r="H3476" t="s">
        <v>44</v>
      </c>
      <c r="I3476" t="s">
        <v>1542</v>
      </c>
      <c r="J3476" t="s">
        <v>45</v>
      </c>
      <c r="K3476" t="s">
        <v>45</v>
      </c>
      <c r="L3476" t="s">
        <v>46</v>
      </c>
      <c r="M3476" t="s">
        <v>47</v>
      </c>
      <c r="N3476" t="s">
        <v>306</v>
      </c>
      <c r="O3476" t="s">
        <v>51</v>
      </c>
      <c r="P3476" t="s">
        <v>358</v>
      </c>
      <c r="Q3476" t="s">
        <v>217</v>
      </c>
      <c r="R3476" t="s">
        <v>218</v>
      </c>
      <c r="S3476" t="s">
        <v>52</v>
      </c>
      <c r="T3476" t="s">
        <v>2600</v>
      </c>
      <c r="U3476" t="s">
        <v>2514</v>
      </c>
      <c r="V3476" s="137">
        <v>1.9400000000000001E-2</v>
      </c>
      <c r="W3476" s="137">
        <v>3.8969999999999998E-2</v>
      </c>
      <c r="X3476" t="s">
        <v>272</v>
      </c>
      <c r="Y3476" t="s">
        <v>51</v>
      </c>
      <c r="Z3476" s="133">
        <v>7718000</v>
      </c>
      <c r="AA3476" s="135">
        <v>1</v>
      </c>
      <c r="AB3476" s="139">
        <v>93.61</v>
      </c>
      <c r="AD3476" s="133">
        <v>7224.82</v>
      </c>
      <c r="AG3476" t="s">
        <v>261</v>
      </c>
      <c r="AH3476" s="137">
        <v>4.5370000000000002E-3</v>
      </c>
      <c r="AI3476" s="137">
        <v>3.88942257927651E-3</v>
      </c>
      <c r="AJ3476" s="137">
        <v>9.1547460751809702E-4</v>
      </c>
    </row>
    <row r="3477" spans="1:36">
      <c r="A3477">
        <v>811</v>
      </c>
      <c r="B3477">
        <v>9731</v>
      </c>
      <c r="C3477" t="s">
        <v>2601</v>
      </c>
      <c r="D3477" t="s">
        <v>2602</v>
      </c>
      <c r="E3477" t="s">
        <v>41</v>
      </c>
      <c r="F3477" t="s">
        <v>3557</v>
      </c>
      <c r="G3477" t="s">
        <v>3558</v>
      </c>
      <c r="H3477" t="s">
        <v>44</v>
      </c>
      <c r="I3477" t="s">
        <v>1542</v>
      </c>
      <c r="J3477" t="s">
        <v>45</v>
      </c>
      <c r="K3477" t="s">
        <v>45</v>
      </c>
      <c r="L3477" t="s">
        <v>46</v>
      </c>
      <c r="M3477" t="s">
        <v>47</v>
      </c>
      <c r="N3477" t="s">
        <v>306</v>
      </c>
      <c r="O3477" t="s">
        <v>51</v>
      </c>
      <c r="P3477" t="s">
        <v>358</v>
      </c>
      <c r="Q3477" t="s">
        <v>217</v>
      </c>
      <c r="R3477" t="s">
        <v>218</v>
      </c>
      <c r="S3477" t="s">
        <v>52</v>
      </c>
      <c r="T3477" t="s">
        <v>3559</v>
      </c>
      <c r="U3477" t="s">
        <v>2813</v>
      </c>
      <c r="V3477" s="137">
        <v>3.0499999999999999E-2</v>
      </c>
      <c r="W3477" s="137">
        <v>3.8800000000000001E-2</v>
      </c>
      <c r="X3477" t="s">
        <v>272</v>
      </c>
      <c r="Y3477" t="s">
        <v>51</v>
      </c>
      <c r="Z3477" s="133">
        <v>623369</v>
      </c>
      <c r="AA3477" s="135">
        <v>1</v>
      </c>
      <c r="AB3477" s="139">
        <v>96.1</v>
      </c>
      <c r="AD3477" s="133">
        <v>599.05799999999999</v>
      </c>
      <c r="AG3477" t="s">
        <v>261</v>
      </c>
      <c r="AH3477" s="137">
        <v>9.1299999999999997E-4</v>
      </c>
      <c r="AI3477" s="137">
        <v>3.2249775845371198E-4</v>
      </c>
      <c r="AJ3477" s="137">
        <v>7.5908056486060003E-5</v>
      </c>
    </row>
    <row r="3478" spans="1:36">
      <c r="A3478">
        <v>811</v>
      </c>
      <c r="B3478">
        <v>9731</v>
      </c>
      <c r="C3478" t="s">
        <v>2601</v>
      </c>
      <c r="D3478" t="s">
        <v>2602</v>
      </c>
      <c r="E3478" t="s">
        <v>41</v>
      </c>
      <c r="F3478" t="s">
        <v>2603</v>
      </c>
      <c r="G3478" t="s">
        <v>2604</v>
      </c>
      <c r="H3478" t="s">
        <v>44</v>
      </c>
      <c r="I3478" t="s">
        <v>1542</v>
      </c>
      <c r="J3478" t="s">
        <v>45</v>
      </c>
      <c r="K3478" t="s">
        <v>45</v>
      </c>
      <c r="L3478" t="s">
        <v>46</v>
      </c>
      <c r="M3478" t="s">
        <v>47</v>
      </c>
      <c r="N3478" t="s">
        <v>306</v>
      </c>
      <c r="O3478" t="s">
        <v>51</v>
      </c>
      <c r="P3478" t="s">
        <v>358</v>
      </c>
      <c r="Q3478" t="s">
        <v>217</v>
      </c>
      <c r="R3478" t="s">
        <v>218</v>
      </c>
      <c r="S3478" t="s">
        <v>52</v>
      </c>
      <c r="T3478" t="s">
        <v>2605</v>
      </c>
      <c r="U3478" t="s">
        <v>2606</v>
      </c>
      <c r="V3478" s="137">
        <v>3.0499999999999999E-2</v>
      </c>
      <c r="W3478" s="137">
        <v>3.7810000000000003E-2</v>
      </c>
      <c r="X3478" t="s">
        <v>272</v>
      </c>
      <c r="Y3478" t="s">
        <v>51</v>
      </c>
      <c r="Z3478" s="133">
        <v>2474082</v>
      </c>
      <c r="AA3478" s="135">
        <v>1</v>
      </c>
      <c r="AB3478" s="139">
        <v>97.14</v>
      </c>
      <c r="AD3478" s="133">
        <v>2403.3229999999999</v>
      </c>
      <c r="AG3478" t="s">
        <v>261</v>
      </c>
      <c r="AH3478" s="137">
        <v>3.3939999999999999E-3</v>
      </c>
      <c r="AI3478" s="137">
        <v>1.29380939473666E-3</v>
      </c>
      <c r="AJ3478" s="137">
        <v>3.0453097438183098E-4</v>
      </c>
    </row>
    <row r="3479" spans="1:36">
      <c r="A3479">
        <v>811</v>
      </c>
      <c r="B3479">
        <v>9731</v>
      </c>
      <c r="C3479" t="s">
        <v>2601</v>
      </c>
      <c r="D3479" t="s">
        <v>2602</v>
      </c>
      <c r="E3479" t="s">
        <v>41</v>
      </c>
      <c r="F3479" t="s">
        <v>2607</v>
      </c>
      <c r="G3479" t="s">
        <v>2608</v>
      </c>
      <c r="H3479" t="s">
        <v>44</v>
      </c>
      <c r="I3479" t="s">
        <v>1542</v>
      </c>
      <c r="J3479" t="s">
        <v>45</v>
      </c>
      <c r="K3479" t="s">
        <v>45</v>
      </c>
      <c r="L3479" t="s">
        <v>46</v>
      </c>
      <c r="M3479" t="s">
        <v>47</v>
      </c>
      <c r="N3479" t="s">
        <v>306</v>
      </c>
      <c r="O3479" t="s">
        <v>51</v>
      </c>
      <c r="P3479" t="s">
        <v>358</v>
      </c>
      <c r="Q3479" t="s">
        <v>217</v>
      </c>
      <c r="R3479" t="s">
        <v>218</v>
      </c>
      <c r="S3479" t="s">
        <v>52</v>
      </c>
      <c r="T3479" t="s">
        <v>2609</v>
      </c>
      <c r="U3479" t="s">
        <v>2514</v>
      </c>
      <c r="V3479" s="137">
        <v>2.63E-2</v>
      </c>
      <c r="W3479" s="137">
        <v>3.9690000000000003E-2</v>
      </c>
      <c r="X3479" t="s">
        <v>272</v>
      </c>
      <c r="Y3479" t="s">
        <v>51</v>
      </c>
      <c r="Z3479" s="133">
        <v>2464349</v>
      </c>
      <c r="AA3479" s="135">
        <v>1</v>
      </c>
      <c r="AB3479" s="139">
        <v>92.59</v>
      </c>
      <c r="AD3479" s="133">
        <v>2281.741</v>
      </c>
      <c r="AG3479" t="s">
        <v>261</v>
      </c>
      <c r="AH3479" s="137">
        <v>3.5530000000000002E-3</v>
      </c>
      <c r="AI3479" s="137">
        <v>1.22835644298154E-3</v>
      </c>
      <c r="AJ3479" s="137">
        <v>2.89124956111102E-4</v>
      </c>
    </row>
    <row r="3480" spans="1:36">
      <c r="A3480">
        <v>811</v>
      </c>
      <c r="B3480">
        <v>9731</v>
      </c>
      <c r="C3480" t="s">
        <v>2601</v>
      </c>
      <c r="D3480" t="s">
        <v>2602</v>
      </c>
      <c r="E3480" t="s">
        <v>41</v>
      </c>
      <c r="F3480" t="s">
        <v>2610</v>
      </c>
      <c r="G3480" t="s">
        <v>2611</v>
      </c>
      <c r="H3480" t="s">
        <v>44</v>
      </c>
      <c r="I3480" t="s">
        <v>1542</v>
      </c>
      <c r="J3480" t="s">
        <v>45</v>
      </c>
      <c r="K3480" t="s">
        <v>45</v>
      </c>
      <c r="L3480" t="s">
        <v>46</v>
      </c>
      <c r="M3480" t="s">
        <v>47</v>
      </c>
      <c r="N3480" t="s">
        <v>306</v>
      </c>
      <c r="O3480" t="s">
        <v>51</v>
      </c>
      <c r="P3480" t="s">
        <v>358</v>
      </c>
      <c r="Q3480" t="s">
        <v>217</v>
      </c>
      <c r="R3480" t="s">
        <v>218</v>
      </c>
      <c r="S3480" t="s">
        <v>52</v>
      </c>
      <c r="T3480" t="s">
        <v>2612</v>
      </c>
      <c r="U3480" t="s">
        <v>2585</v>
      </c>
      <c r="V3480" s="137">
        <v>4.36E-2</v>
      </c>
      <c r="W3480" s="137">
        <v>3.3439999999999998E-2</v>
      </c>
      <c r="X3480" t="s">
        <v>272</v>
      </c>
      <c r="Y3480" t="s">
        <v>51</v>
      </c>
      <c r="Z3480" s="133">
        <v>452213</v>
      </c>
      <c r="AA3480" s="135">
        <v>1</v>
      </c>
      <c r="AB3480" s="139">
        <v>101.52</v>
      </c>
      <c r="AD3480" s="133">
        <v>459.08699999999999</v>
      </c>
      <c r="AG3480" t="s">
        <v>261</v>
      </c>
      <c r="AH3480" s="137">
        <v>1.5070000000000001E-3</v>
      </c>
      <c r="AI3480" s="137">
        <v>2.4714553214539301E-4</v>
      </c>
      <c r="AJ3480" s="137">
        <v>5.8171991967697602E-5</v>
      </c>
    </row>
    <row r="3481" spans="1:36">
      <c r="A3481">
        <v>811</v>
      </c>
      <c r="B3481">
        <v>9731</v>
      </c>
      <c r="C3481" t="s">
        <v>2601</v>
      </c>
      <c r="D3481" t="s">
        <v>2602</v>
      </c>
      <c r="E3481" t="s">
        <v>41</v>
      </c>
      <c r="F3481" t="s">
        <v>2613</v>
      </c>
      <c r="G3481" t="s">
        <v>2614</v>
      </c>
      <c r="H3481" t="s">
        <v>44</v>
      </c>
      <c r="I3481" t="s">
        <v>1542</v>
      </c>
      <c r="J3481" t="s">
        <v>45</v>
      </c>
      <c r="K3481" t="s">
        <v>45</v>
      </c>
      <c r="L3481" t="s">
        <v>46</v>
      </c>
      <c r="M3481" t="s">
        <v>47</v>
      </c>
      <c r="N3481" t="s">
        <v>306</v>
      </c>
      <c r="O3481" t="s">
        <v>51</v>
      </c>
      <c r="P3481" t="s">
        <v>358</v>
      </c>
      <c r="Q3481" t="s">
        <v>217</v>
      </c>
      <c r="R3481" t="s">
        <v>218</v>
      </c>
      <c r="S3481" t="s">
        <v>52</v>
      </c>
      <c r="T3481" t="s">
        <v>2615</v>
      </c>
      <c r="U3481" t="s">
        <v>335</v>
      </c>
      <c r="V3481" s="137">
        <v>3.95E-2</v>
      </c>
      <c r="W3481" s="137">
        <v>3.354E-2</v>
      </c>
      <c r="X3481" t="s">
        <v>272</v>
      </c>
      <c r="Y3481" t="s">
        <v>51</v>
      </c>
      <c r="Z3481" s="133">
        <v>991977</v>
      </c>
      <c r="AA3481" s="135">
        <v>1</v>
      </c>
      <c r="AB3481" s="139">
        <v>101.48</v>
      </c>
      <c r="AD3481" s="133">
        <v>1006.658</v>
      </c>
      <c r="AG3481" t="s">
        <v>261</v>
      </c>
      <c r="AH3481" s="137">
        <v>4.1330000000000004E-3</v>
      </c>
      <c r="AI3481" s="137">
        <v>5.4192623108792796E-4</v>
      </c>
      <c r="AJ3481" s="137">
        <v>1.2755613297264E-4</v>
      </c>
    </row>
    <row r="3482" spans="1:36">
      <c r="A3482">
        <v>811</v>
      </c>
      <c r="B3482">
        <v>9731</v>
      </c>
      <c r="C3482" t="s">
        <v>2601</v>
      </c>
      <c r="D3482" t="s">
        <v>2602</v>
      </c>
      <c r="E3482" t="s">
        <v>41</v>
      </c>
      <c r="F3482" t="s">
        <v>2616</v>
      </c>
      <c r="G3482" t="s">
        <v>2617</v>
      </c>
      <c r="H3482" t="s">
        <v>44</v>
      </c>
      <c r="I3482" t="s">
        <v>1542</v>
      </c>
      <c r="J3482" t="s">
        <v>45</v>
      </c>
      <c r="K3482" t="s">
        <v>45</v>
      </c>
      <c r="L3482" t="s">
        <v>46</v>
      </c>
      <c r="M3482" t="s">
        <v>47</v>
      </c>
      <c r="N3482" t="s">
        <v>306</v>
      </c>
      <c r="O3482" t="s">
        <v>51</v>
      </c>
      <c r="P3482" t="s">
        <v>358</v>
      </c>
      <c r="Q3482" t="s">
        <v>217</v>
      </c>
      <c r="R3482" t="s">
        <v>218</v>
      </c>
      <c r="S3482" t="s">
        <v>52</v>
      </c>
      <c r="T3482" t="s">
        <v>2618</v>
      </c>
      <c r="U3482" t="s">
        <v>392</v>
      </c>
      <c r="V3482" s="137">
        <v>3.95E-2</v>
      </c>
      <c r="W3482" s="137">
        <v>3.6220000000000002E-2</v>
      </c>
      <c r="X3482" t="s">
        <v>272</v>
      </c>
      <c r="Y3482" t="s">
        <v>51</v>
      </c>
      <c r="Z3482" s="133">
        <v>913314</v>
      </c>
      <c r="AA3482" s="135">
        <v>1</v>
      </c>
      <c r="AB3482" s="139">
        <v>101.17</v>
      </c>
      <c r="AD3482" s="133">
        <v>924</v>
      </c>
      <c r="AG3482" t="s">
        <v>261</v>
      </c>
      <c r="AH3482" s="137">
        <v>3.8049999999999998E-3</v>
      </c>
      <c r="AI3482" s="137">
        <v>4.97427712102122E-4</v>
      </c>
      <c r="AJ3482" s="137">
        <v>1.17082273839739E-4</v>
      </c>
    </row>
    <row r="3483" spans="1:36">
      <c r="A3483">
        <v>811</v>
      </c>
      <c r="B3483">
        <v>9731</v>
      </c>
      <c r="C3483" t="s">
        <v>2601</v>
      </c>
      <c r="D3483" t="s">
        <v>2602</v>
      </c>
      <c r="E3483" t="s">
        <v>41</v>
      </c>
      <c r="F3483" t="s">
        <v>2619</v>
      </c>
      <c r="G3483" t="s">
        <v>2620</v>
      </c>
      <c r="H3483" t="s">
        <v>44</v>
      </c>
      <c r="I3483" t="s">
        <v>1542</v>
      </c>
      <c r="J3483" t="s">
        <v>45</v>
      </c>
      <c r="K3483" t="s">
        <v>45</v>
      </c>
      <c r="L3483" t="s">
        <v>46</v>
      </c>
      <c r="M3483" t="s">
        <v>47</v>
      </c>
      <c r="N3483" t="s">
        <v>306</v>
      </c>
      <c r="O3483" t="s">
        <v>51</v>
      </c>
      <c r="P3483" t="s">
        <v>251</v>
      </c>
      <c r="Q3483" t="s">
        <v>217</v>
      </c>
      <c r="R3483" t="s">
        <v>218</v>
      </c>
      <c r="S3483" t="s">
        <v>52</v>
      </c>
      <c r="T3483" t="s">
        <v>2621</v>
      </c>
      <c r="U3483" t="s">
        <v>2622</v>
      </c>
      <c r="V3483" s="137">
        <v>4.6699999999999998E-2</v>
      </c>
      <c r="W3483" s="137">
        <v>4.7289999999999999E-2</v>
      </c>
      <c r="X3483" t="s">
        <v>272</v>
      </c>
      <c r="Y3483" t="s">
        <v>51</v>
      </c>
      <c r="Z3483" s="133">
        <v>3947000</v>
      </c>
      <c r="AA3483" s="135">
        <v>1</v>
      </c>
      <c r="AB3483" s="139">
        <v>100.32</v>
      </c>
      <c r="AD3483" s="133">
        <v>3959.63</v>
      </c>
      <c r="AG3483" t="s">
        <v>261</v>
      </c>
      <c r="AH3483" s="137">
        <v>6.6909999999999999E-3</v>
      </c>
      <c r="AI3483" s="137">
        <v>2.1316346026166201E-3</v>
      </c>
      <c r="AJ3483" s="137">
        <v>5.0173446351654697E-4</v>
      </c>
    </row>
    <row r="3484" spans="1:36">
      <c r="A3484">
        <v>811</v>
      </c>
      <c r="B3484">
        <v>9731</v>
      </c>
      <c r="C3484" t="s">
        <v>3560</v>
      </c>
      <c r="D3484" t="s">
        <v>3561</v>
      </c>
      <c r="E3484" t="s">
        <v>41</v>
      </c>
      <c r="F3484" t="s">
        <v>3562</v>
      </c>
      <c r="G3484" t="s">
        <v>3563</v>
      </c>
      <c r="H3484" t="s">
        <v>44</v>
      </c>
      <c r="I3484" t="s">
        <v>1542</v>
      </c>
      <c r="J3484" t="s">
        <v>45</v>
      </c>
      <c r="K3484" t="s">
        <v>45</v>
      </c>
      <c r="L3484" t="s">
        <v>46</v>
      </c>
      <c r="M3484" t="s">
        <v>47</v>
      </c>
      <c r="N3484" t="s">
        <v>306</v>
      </c>
      <c r="O3484" t="s">
        <v>51</v>
      </c>
      <c r="P3484" t="s">
        <v>224</v>
      </c>
      <c r="Q3484" t="s">
        <v>225</v>
      </c>
      <c r="R3484" t="s">
        <v>218</v>
      </c>
      <c r="S3484" t="s">
        <v>52</v>
      </c>
      <c r="T3484" t="s">
        <v>3564</v>
      </c>
      <c r="U3484" t="s">
        <v>2521</v>
      </c>
      <c r="V3484" s="137">
        <v>1.95E-2</v>
      </c>
      <c r="W3484" s="137">
        <v>3.8159999999999999E-2</v>
      </c>
      <c r="X3484" t="s">
        <v>272</v>
      </c>
      <c r="Y3484" t="s">
        <v>51</v>
      </c>
      <c r="Z3484" s="133">
        <v>750427.18</v>
      </c>
      <c r="AA3484" s="135">
        <v>1</v>
      </c>
      <c r="AB3484" s="139">
        <v>91.94</v>
      </c>
      <c r="AD3484" s="133">
        <v>689.94299999999998</v>
      </c>
      <c r="AG3484" t="s">
        <v>261</v>
      </c>
      <c r="AH3484" s="137">
        <v>8.6600000000000002E-4</v>
      </c>
      <c r="AI3484" s="137">
        <v>3.7142502952176301E-4</v>
      </c>
      <c r="AJ3484" s="137">
        <v>8.7424335153390306E-5</v>
      </c>
    </row>
    <row r="3485" spans="1:36">
      <c r="A3485">
        <v>811</v>
      </c>
      <c r="B3485">
        <v>9731</v>
      </c>
      <c r="C3485" t="s">
        <v>2623</v>
      </c>
      <c r="D3485" t="s">
        <v>2624</v>
      </c>
      <c r="E3485" t="s">
        <v>41</v>
      </c>
      <c r="F3485" t="s">
        <v>2625</v>
      </c>
      <c r="G3485" t="s">
        <v>2626</v>
      </c>
      <c r="H3485" t="s">
        <v>44</v>
      </c>
      <c r="I3485" t="s">
        <v>1542</v>
      </c>
      <c r="J3485" t="s">
        <v>45</v>
      </c>
      <c r="K3485" t="s">
        <v>45</v>
      </c>
      <c r="L3485" t="s">
        <v>46</v>
      </c>
      <c r="M3485" t="s">
        <v>47</v>
      </c>
      <c r="N3485" t="s">
        <v>49</v>
      </c>
      <c r="O3485" t="s">
        <v>51</v>
      </c>
      <c r="P3485" t="s">
        <v>358</v>
      </c>
      <c r="Q3485" t="s">
        <v>217</v>
      </c>
      <c r="R3485" t="s">
        <v>218</v>
      </c>
      <c r="S3485" t="s">
        <v>52</v>
      </c>
      <c r="T3485" t="s">
        <v>2627</v>
      </c>
      <c r="U3485" t="s">
        <v>360</v>
      </c>
      <c r="V3485" s="137">
        <v>5.2900000000000003E-2</v>
      </c>
      <c r="W3485" s="137">
        <v>4.1790000000000001E-2</v>
      </c>
      <c r="X3485" t="s">
        <v>272</v>
      </c>
      <c r="Y3485" t="s">
        <v>51</v>
      </c>
      <c r="Z3485" s="133">
        <v>5029307</v>
      </c>
      <c r="AA3485" s="135">
        <v>1</v>
      </c>
      <c r="AB3485" s="139">
        <v>107.35</v>
      </c>
      <c r="AD3485" s="133">
        <v>5398.9610000000002</v>
      </c>
      <c r="AG3485" t="s">
        <v>261</v>
      </c>
      <c r="AH3485" s="137">
        <v>1.0288E-2</v>
      </c>
      <c r="AI3485" s="137">
        <v>2.9064864799674402E-3</v>
      </c>
      <c r="AJ3485" s="137">
        <v>6.8411557635370001E-4</v>
      </c>
    </row>
    <row r="3486" spans="1:36">
      <c r="A3486">
        <v>811</v>
      </c>
      <c r="B3486">
        <v>9731</v>
      </c>
      <c r="C3486" t="s">
        <v>2623</v>
      </c>
      <c r="D3486" t="s">
        <v>2624</v>
      </c>
      <c r="E3486" t="s">
        <v>41</v>
      </c>
      <c r="F3486" t="s">
        <v>3989</v>
      </c>
      <c r="G3486" t="s">
        <v>3990</v>
      </c>
      <c r="H3486" t="s">
        <v>44</v>
      </c>
      <c r="I3486" t="s">
        <v>1542</v>
      </c>
      <c r="J3486" t="s">
        <v>45</v>
      </c>
      <c r="K3486" t="s">
        <v>45</v>
      </c>
      <c r="L3486" t="s">
        <v>46</v>
      </c>
      <c r="M3486" t="s">
        <v>47</v>
      </c>
      <c r="N3486" t="s">
        <v>49</v>
      </c>
      <c r="O3486" t="s">
        <v>51</v>
      </c>
      <c r="P3486" t="s">
        <v>358</v>
      </c>
      <c r="Q3486" t="s">
        <v>217</v>
      </c>
      <c r="R3486" t="s">
        <v>218</v>
      </c>
      <c r="S3486" t="s">
        <v>52</v>
      </c>
      <c r="T3486" t="s">
        <v>3991</v>
      </c>
      <c r="U3486" t="s">
        <v>2813</v>
      </c>
      <c r="V3486" s="137">
        <v>4.8899999999999999E-2</v>
      </c>
      <c r="W3486" s="137">
        <v>3.9640000000000002E-2</v>
      </c>
      <c r="X3486" t="s">
        <v>272</v>
      </c>
      <c r="Y3486" t="s">
        <v>51</v>
      </c>
      <c r="Z3486" s="133">
        <v>3204000</v>
      </c>
      <c r="AA3486" s="135">
        <v>1</v>
      </c>
      <c r="AB3486" s="139">
        <v>103.09</v>
      </c>
      <c r="AD3486" s="133">
        <v>3303.0039999999999</v>
      </c>
      <c r="AG3486" t="s">
        <v>261</v>
      </c>
      <c r="AH3486" s="137">
        <v>6.9649999999999998E-3</v>
      </c>
      <c r="AI3486" s="137">
        <v>1.77814494159032E-3</v>
      </c>
      <c r="AJ3486" s="137">
        <v>4.18531673875224E-4</v>
      </c>
    </row>
    <row r="3487" spans="1:36">
      <c r="A3487">
        <v>811</v>
      </c>
      <c r="B3487">
        <v>9731</v>
      </c>
      <c r="C3487" t="s">
        <v>2623</v>
      </c>
      <c r="D3487" t="s">
        <v>2624</v>
      </c>
      <c r="E3487" t="s">
        <v>41</v>
      </c>
      <c r="F3487" t="s">
        <v>2628</v>
      </c>
      <c r="G3487" t="s">
        <v>2629</v>
      </c>
      <c r="H3487" t="s">
        <v>44</v>
      </c>
      <c r="I3487" t="s">
        <v>456</v>
      </c>
      <c r="J3487" t="s">
        <v>45</v>
      </c>
      <c r="K3487" t="s">
        <v>45</v>
      </c>
      <c r="L3487" t="s">
        <v>46</v>
      </c>
      <c r="M3487" t="s">
        <v>47</v>
      </c>
      <c r="N3487" t="s">
        <v>49</v>
      </c>
      <c r="O3487" t="s">
        <v>51</v>
      </c>
      <c r="P3487" t="s">
        <v>358</v>
      </c>
      <c r="Q3487" t="s">
        <v>217</v>
      </c>
      <c r="R3487" t="s">
        <v>218</v>
      </c>
      <c r="S3487" t="s">
        <v>52</v>
      </c>
      <c r="T3487" t="s">
        <v>2630</v>
      </c>
      <c r="U3487" t="s">
        <v>428</v>
      </c>
      <c r="V3487" s="137">
        <v>2.4799999999999999E-2</v>
      </c>
      <c r="W3487" s="137">
        <v>2.401E-2</v>
      </c>
      <c r="X3487" t="s">
        <v>272</v>
      </c>
      <c r="Y3487" t="s">
        <v>51</v>
      </c>
      <c r="Z3487" s="133">
        <v>7507000</v>
      </c>
      <c r="AA3487" s="135">
        <v>1</v>
      </c>
      <c r="AB3487" s="139">
        <v>101.79</v>
      </c>
      <c r="AD3487" s="133">
        <v>7641.375</v>
      </c>
      <c r="AG3487" t="s">
        <v>261</v>
      </c>
      <c r="AH3487" s="137">
        <v>2.196E-2</v>
      </c>
      <c r="AI3487" s="137">
        <v>4.1136718217589102E-3</v>
      </c>
      <c r="AJ3487" s="137">
        <v>9.6825737489895296E-4</v>
      </c>
    </row>
    <row r="3488" spans="1:36">
      <c r="A3488">
        <v>811</v>
      </c>
      <c r="B3488">
        <v>9731</v>
      </c>
      <c r="C3488" t="s">
        <v>2631</v>
      </c>
      <c r="D3488" t="s">
        <v>2632</v>
      </c>
      <c r="E3488" t="s">
        <v>41</v>
      </c>
      <c r="F3488" t="s">
        <v>2633</v>
      </c>
      <c r="G3488" t="s">
        <v>2634</v>
      </c>
      <c r="H3488" t="s">
        <v>44</v>
      </c>
      <c r="I3488" t="s">
        <v>1542</v>
      </c>
      <c r="J3488" t="s">
        <v>45</v>
      </c>
      <c r="K3488" t="s">
        <v>45</v>
      </c>
      <c r="L3488" t="s">
        <v>46</v>
      </c>
      <c r="M3488" t="s">
        <v>47</v>
      </c>
      <c r="N3488" t="s">
        <v>1097</v>
      </c>
      <c r="O3488" t="s">
        <v>51</v>
      </c>
      <c r="P3488" t="s">
        <v>308</v>
      </c>
      <c r="Q3488" t="s">
        <v>225</v>
      </c>
      <c r="R3488" t="s">
        <v>218</v>
      </c>
      <c r="S3488" t="s">
        <v>52</v>
      </c>
      <c r="T3488" t="s">
        <v>2635</v>
      </c>
      <c r="U3488" t="s">
        <v>2636</v>
      </c>
      <c r="V3488" s="137">
        <v>1.4999999999999999E-2</v>
      </c>
      <c r="W3488" s="137">
        <v>9.4820000000000002E-2</v>
      </c>
      <c r="X3488" t="s">
        <v>272</v>
      </c>
      <c r="Y3488" t="s">
        <v>51</v>
      </c>
      <c r="Z3488" s="133">
        <v>0</v>
      </c>
      <c r="AA3488" s="135">
        <v>1</v>
      </c>
      <c r="AB3488" s="139">
        <v>0</v>
      </c>
      <c r="AC3488" s="133">
        <v>53.319000000000003</v>
      </c>
      <c r="AD3488" s="133">
        <v>53.319000000000003</v>
      </c>
      <c r="AG3488" t="s">
        <v>261</v>
      </c>
      <c r="AH3488" s="137">
        <v>0</v>
      </c>
      <c r="AI3488" s="137">
        <v>2.8703637096891799E-5</v>
      </c>
      <c r="AJ3488" s="137">
        <v>6.7561316288000001E-6</v>
      </c>
    </row>
    <row r="3489" spans="1:36">
      <c r="A3489">
        <v>811</v>
      </c>
      <c r="B3489">
        <v>9731</v>
      </c>
      <c r="C3489" t="s">
        <v>2637</v>
      </c>
      <c r="D3489" t="s">
        <v>2638</v>
      </c>
      <c r="E3489" t="s">
        <v>41</v>
      </c>
      <c r="F3489" t="s">
        <v>2639</v>
      </c>
      <c r="G3489" t="s">
        <v>2640</v>
      </c>
      <c r="H3489" t="s">
        <v>44</v>
      </c>
      <c r="I3489" t="s">
        <v>1542</v>
      </c>
      <c r="J3489" t="s">
        <v>45</v>
      </c>
      <c r="K3489" t="s">
        <v>45</v>
      </c>
      <c r="L3489" t="s">
        <v>46</v>
      </c>
      <c r="M3489" t="s">
        <v>47</v>
      </c>
      <c r="N3489" t="s">
        <v>520</v>
      </c>
      <c r="O3489" t="s">
        <v>51</v>
      </c>
      <c r="P3489" t="s">
        <v>333</v>
      </c>
      <c r="Q3489" t="s">
        <v>217</v>
      </c>
      <c r="R3489" t="s">
        <v>218</v>
      </c>
      <c r="S3489" t="s">
        <v>52</v>
      </c>
      <c r="T3489" t="s">
        <v>2206</v>
      </c>
      <c r="U3489" t="s">
        <v>115</v>
      </c>
      <c r="V3489" s="137">
        <v>3.5999999999999997E-2</v>
      </c>
      <c r="W3489" s="137">
        <v>4.5469999999999997E-2</v>
      </c>
      <c r="X3489" t="s">
        <v>272</v>
      </c>
      <c r="Y3489" t="s">
        <v>51</v>
      </c>
      <c r="Z3489" s="133">
        <v>143528.01</v>
      </c>
      <c r="AA3489" s="135">
        <v>1</v>
      </c>
      <c r="AB3489" s="139">
        <v>100.69</v>
      </c>
      <c r="AD3489" s="133">
        <v>144.518</v>
      </c>
      <c r="AG3489" t="s">
        <v>261</v>
      </c>
      <c r="AH3489" s="137">
        <v>1.2960000000000001E-3</v>
      </c>
      <c r="AI3489" s="137">
        <v>7.7800272101500396E-5</v>
      </c>
      <c r="AJ3489" s="137">
        <v>1.83122744096814E-5</v>
      </c>
    </row>
    <row r="3490" spans="1:36">
      <c r="A3490">
        <v>811</v>
      </c>
      <c r="B3490">
        <v>9731</v>
      </c>
      <c r="C3490" t="s">
        <v>2637</v>
      </c>
      <c r="D3490" t="s">
        <v>2638</v>
      </c>
      <c r="E3490" t="s">
        <v>41</v>
      </c>
      <c r="F3490" t="s">
        <v>2644</v>
      </c>
      <c r="G3490" t="s">
        <v>2645</v>
      </c>
      <c r="H3490" t="s">
        <v>44</v>
      </c>
      <c r="I3490" t="s">
        <v>1542</v>
      </c>
      <c r="J3490" t="s">
        <v>45</v>
      </c>
      <c r="K3490" t="s">
        <v>45</v>
      </c>
      <c r="L3490" t="s">
        <v>46</v>
      </c>
      <c r="M3490" t="s">
        <v>47</v>
      </c>
      <c r="N3490" t="s">
        <v>135</v>
      </c>
      <c r="O3490" t="s">
        <v>51</v>
      </c>
      <c r="P3490" t="s">
        <v>333</v>
      </c>
      <c r="Q3490" t="s">
        <v>217</v>
      </c>
      <c r="R3490" t="s">
        <v>218</v>
      </c>
      <c r="S3490" t="s">
        <v>52</v>
      </c>
      <c r="T3490" t="s">
        <v>2646</v>
      </c>
      <c r="U3490" t="s">
        <v>2647</v>
      </c>
      <c r="V3490" s="137">
        <v>2.7400000000000001E-2</v>
      </c>
      <c r="W3490" s="137">
        <v>4.0160000000000001E-2</v>
      </c>
      <c r="X3490" t="s">
        <v>272</v>
      </c>
      <c r="Y3490" t="s">
        <v>51</v>
      </c>
      <c r="Z3490" s="133">
        <v>1415532.6</v>
      </c>
      <c r="AA3490" s="135">
        <v>1</v>
      </c>
      <c r="AB3490" s="139">
        <v>98.24</v>
      </c>
      <c r="AD3490" s="133">
        <v>1390.6189999999999</v>
      </c>
      <c r="AG3490" t="s">
        <v>261</v>
      </c>
      <c r="AH3490" s="137">
        <v>2.0969999999999999E-3</v>
      </c>
      <c r="AI3490" s="137">
        <v>7.4862847343457398E-4</v>
      </c>
      <c r="AJ3490" s="137">
        <v>1.76208767220628E-4</v>
      </c>
    </row>
    <row r="3491" spans="1:36">
      <c r="A3491">
        <v>811</v>
      </c>
      <c r="B3491">
        <v>9731</v>
      </c>
      <c r="C3491" t="s">
        <v>2648</v>
      </c>
      <c r="D3491" t="s">
        <v>2649</v>
      </c>
      <c r="E3491" t="s">
        <v>41</v>
      </c>
      <c r="F3491" t="s">
        <v>2650</v>
      </c>
      <c r="G3491" t="s">
        <v>2651</v>
      </c>
      <c r="H3491" t="s">
        <v>44</v>
      </c>
      <c r="I3491" t="s">
        <v>456</v>
      </c>
      <c r="J3491" t="s">
        <v>45</v>
      </c>
      <c r="K3491" t="s">
        <v>45</v>
      </c>
      <c r="L3491" t="s">
        <v>46</v>
      </c>
      <c r="M3491" t="s">
        <v>47</v>
      </c>
      <c r="N3491" t="s">
        <v>1075</v>
      </c>
      <c r="O3491" t="s">
        <v>51</v>
      </c>
      <c r="P3491" t="s">
        <v>216</v>
      </c>
      <c r="Q3491" t="s">
        <v>217</v>
      </c>
      <c r="R3491" t="s">
        <v>218</v>
      </c>
      <c r="S3491" t="s">
        <v>52</v>
      </c>
      <c r="T3491" t="s">
        <v>2652</v>
      </c>
      <c r="U3491" t="s">
        <v>2653</v>
      </c>
      <c r="V3491" s="137">
        <v>3.85E-2</v>
      </c>
      <c r="W3491" s="137">
        <v>2.2429999999999999E-2</v>
      </c>
      <c r="X3491" t="s">
        <v>272</v>
      </c>
      <c r="Y3491" t="s">
        <v>51</v>
      </c>
      <c r="Z3491" s="133">
        <v>8589041.9299999997</v>
      </c>
      <c r="AA3491" s="135">
        <v>1</v>
      </c>
      <c r="AB3491" s="139">
        <v>124.83</v>
      </c>
      <c r="AD3491" s="133">
        <v>10721.700999999999</v>
      </c>
      <c r="AG3491" t="s">
        <v>261</v>
      </c>
      <c r="AH3491" s="137">
        <v>3.437E-3</v>
      </c>
      <c r="AI3491" s="137">
        <v>5.7719399614602996E-3</v>
      </c>
      <c r="AJ3491" s="137">
        <v>1.35857299204007E-3</v>
      </c>
    </row>
    <row r="3492" spans="1:36">
      <c r="A3492">
        <v>811</v>
      </c>
      <c r="B3492">
        <v>9731</v>
      </c>
      <c r="C3492" t="s">
        <v>2648</v>
      </c>
      <c r="D3492" t="s">
        <v>2649</v>
      </c>
      <c r="E3492" t="s">
        <v>41</v>
      </c>
      <c r="F3492" t="s">
        <v>2654</v>
      </c>
      <c r="G3492" t="s">
        <v>2655</v>
      </c>
      <c r="H3492" t="s">
        <v>44</v>
      </c>
      <c r="I3492" t="s">
        <v>456</v>
      </c>
      <c r="J3492" t="s">
        <v>45</v>
      </c>
      <c r="K3492" t="s">
        <v>45</v>
      </c>
      <c r="L3492" t="s">
        <v>46</v>
      </c>
      <c r="M3492" t="s">
        <v>47</v>
      </c>
      <c r="N3492" t="s">
        <v>1075</v>
      </c>
      <c r="O3492" t="s">
        <v>51</v>
      </c>
      <c r="P3492" t="s">
        <v>216</v>
      </c>
      <c r="Q3492" t="s">
        <v>217</v>
      </c>
      <c r="R3492" t="s">
        <v>218</v>
      </c>
      <c r="S3492" t="s">
        <v>52</v>
      </c>
      <c r="T3492" t="s">
        <v>2656</v>
      </c>
      <c r="U3492" t="s">
        <v>2657</v>
      </c>
      <c r="V3492" s="137">
        <v>2.3900000000000001E-2</v>
      </c>
      <c r="W3492" s="137">
        <v>2.2329999999999999E-2</v>
      </c>
      <c r="X3492" t="s">
        <v>272</v>
      </c>
      <c r="Y3492" t="s">
        <v>51</v>
      </c>
      <c r="Z3492" s="133">
        <v>25880852</v>
      </c>
      <c r="AA3492" s="135">
        <v>1</v>
      </c>
      <c r="AB3492" s="139">
        <v>120.6</v>
      </c>
      <c r="AD3492" s="133">
        <v>31212.308000000001</v>
      </c>
      <c r="AG3492" t="s">
        <v>261</v>
      </c>
      <c r="AH3492" s="137">
        <v>6.6550000000000003E-3</v>
      </c>
      <c r="AI3492" s="137">
        <v>1.68028901687617E-2</v>
      </c>
      <c r="AJ3492" s="137">
        <v>3.9549879111562504E-3</v>
      </c>
    </row>
    <row r="3493" spans="1:36">
      <c r="A3493">
        <v>811</v>
      </c>
      <c r="B3493">
        <v>9731</v>
      </c>
      <c r="C3493" t="s">
        <v>2648</v>
      </c>
      <c r="D3493" t="s">
        <v>2649</v>
      </c>
      <c r="E3493" t="s">
        <v>41</v>
      </c>
      <c r="F3493" t="s">
        <v>2658</v>
      </c>
      <c r="G3493" t="s">
        <v>2659</v>
      </c>
      <c r="H3493" t="s">
        <v>44</v>
      </c>
      <c r="I3493" t="s">
        <v>456</v>
      </c>
      <c r="J3493" t="s">
        <v>45</v>
      </c>
      <c r="K3493" t="s">
        <v>45</v>
      </c>
      <c r="L3493" t="s">
        <v>46</v>
      </c>
      <c r="M3493" t="s">
        <v>47</v>
      </c>
      <c r="N3493" t="s">
        <v>1075</v>
      </c>
      <c r="O3493" t="s">
        <v>51</v>
      </c>
      <c r="P3493" t="s">
        <v>216</v>
      </c>
      <c r="Q3493" t="s">
        <v>217</v>
      </c>
      <c r="R3493" t="s">
        <v>218</v>
      </c>
      <c r="S3493" t="s">
        <v>52</v>
      </c>
      <c r="T3493" t="s">
        <v>2660</v>
      </c>
      <c r="U3493" t="s">
        <v>1883</v>
      </c>
      <c r="V3493" s="137">
        <v>1.2500000000000001E-2</v>
      </c>
      <c r="W3493" s="137">
        <v>2.5190000000000001E-2</v>
      </c>
      <c r="X3493" t="s">
        <v>272</v>
      </c>
      <c r="Y3493" t="s">
        <v>51</v>
      </c>
      <c r="Z3493" s="133">
        <v>14158231</v>
      </c>
      <c r="AA3493" s="135">
        <v>1</v>
      </c>
      <c r="AB3493" s="139">
        <v>104.72</v>
      </c>
      <c r="AD3493" s="133">
        <v>14826.5</v>
      </c>
      <c r="AG3493" t="s">
        <v>261</v>
      </c>
      <c r="AH3493" s="137">
        <v>3.2989999999999998E-3</v>
      </c>
      <c r="AI3493" s="137">
        <v>7.98172460154342E-3</v>
      </c>
      <c r="AJ3493" s="137">
        <v>1.87870205614807E-3</v>
      </c>
    </row>
    <row r="3494" spans="1:36">
      <c r="A3494">
        <v>811</v>
      </c>
      <c r="B3494">
        <v>9731</v>
      </c>
      <c r="C3494" t="s">
        <v>2648</v>
      </c>
      <c r="D3494" t="s">
        <v>2649</v>
      </c>
      <c r="E3494" t="s">
        <v>41</v>
      </c>
      <c r="F3494" t="s">
        <v>2661</v>
      </c>
      <c r="G3494" t="s">
        <v>2662</v>
      </c>
      <c r="H3494" t="s">
        <v>44</v>
      </c>
      <c r="I3494" t="s">
        <v>456</v>
      </c>
      <c r="J3494" t="s">
        <v>45</v>
      </c>
      <c r="K3494" t="s">
        <v>45</v>
      </c>
      <c r="L3494" t="s">
        <v>46</v>
      </c>
      <c r="M3494" t="s">
        <v>47</v>
      </c>
      <c r="N3494" t="s">
        <v>1075</v>
      </c>
      <c r="O3494" t="s">
        <v>51</v>
      </c>
      <c r="P3494" t="s">
        <v>216</v>
      </c>
      <c r="Q3494" t="s">
        <v>217</v>
      </c>
      <c r="R3494" t="s">
        <v>218</v>
      </c>
      <c r="S3494" t="s">
        <v>52</v>
      </c>
      <c r="T3494" t="s">
        <v>2663</v>
      </c>
      <c r="U3494" t="s">
        <v>2664</v>
      </c>
      <c r="V3494" s="137">
        <v>0.03</v>
      </c>
      <c r="W3494" s="137">
        <v>2.2460000000000001E-2</v>
      </c>
      <c r="X3494" t="s">
        <v>272</v>
      </c>
      <c r="Y3494" t="s">
        <v>51</v>
      </c>
      <c r="Z3494" s="133">
        <v>12560997</v>
      </c>
      <c r="AA3494" s="135">
        <v>1</v>
      </c>
      <c r="AB3494" s="139">
        <v>113.7</v>
      </c>
      <c r="AD3494" s="133">
        <v>14281.853999999999</v>
      </c>
      <c r="AG3494" t="s">
        <v>261</v>
      </c>
      <c r="AH3494" s="137">
        <v>3.0790000000000001E-3</v>
      </c>
      <c r="AI3494" s="137">
        <v>7.6885189334380197E-3</v>
      </c>
      <c r="AJ3494" s="137">
        <v>1.8096886387423401E-3</v>
      </c>
    </row>
    <row r="3495" spans="1:36">
      <c r="A3495">
        <v>811</v>
      </c>
      <c r="B3495">
        <v>9731</v>
      </c>
      <c r="C3495" t="s">
        <v>2648</v>
      </c>
      <c r="D3495" t="s">
        <v>2649</v>
      </c>
      <c r="E3495" t="s">
        <v>41</v>
      </c>
      <c r="F3495" t="s">
        <v>2665</v>
      </c>
      <c r="G3495" t="s">
        <v>2666</v>
      </c>
      <c r="H3495" t="s">
        <v>44</v>
      </c>
      <c r="I3495" t="s">
        <v>456</v>
      </c>
      <c r="J3495" t="s">
        <v>45</v>
      </c>
      <c r="K3495" t="s">
        <v>45</v>
      </c>
      <c r="L3495" t="s">
        <v>46</v>
      </c>
      <c r="M3495" t="s">
        <v>47</v>
      </c>
      <c r="N3495" t="s">
        <v>1075</v>
      </c>
      <c r="O3495" t="s">
        <v>51</v>
      </c>
      <c r="P3495" t="s">
        <v>216</v>
      </c>
      <c r="Q3495" t="s">
        <v>217</v>
      </c>
      <c r="R3495" t="s">
        <v>218</v>
      </c>
      <c r="S3495" t="s">
        <v>52</v>
      </c>
      <c r="T3495" t="s">
        <v>2667</v>
      </c>
      <c r="U3495" t="s">
        <v>2668</v>
      </c>
      <c r="V3495" s="137">
        <v>2.9899999999999999E-2</v>
      </c>
      <c r="W3495" s="137">
        <v>2.435E-2</v>
      </c>
      <c r="X3495" t="s">
        <v>272</v>
      </c>
      <c r="Y3495" t="s">
        <v>51</v>
      </c>
      <c r="Z3495" s="133">
        <v>4237674</v>
      </c>
      <c r="AA3495" s="135">
        <v>1</v>
      </c>
      <c r="AB3495" s="139">
        <v>107.33</v>
      </c>
      <c r="AD3495" s="133">
        <v>4548.2960000000003</v>
      </c>
      <c r="AG3495" t="s">
        <v>261</v>
      </c>
      <c r="AH3495" s="137">
        <v>1.095E-2</v>
      </c>
      <c r="AI3495" s="137">
        <v>2.44853764120973E-3</v>
      </c>
      <c r="AJ3495" s="137">
        <v>5.7632566027236004E-4</v>
      </c>
    </row>
    <row r="3496" spans="1:36">
      <c r="A3496">
        <v>811</v>
      </c>
      <c r="B3496">
        <v>9731</v>
      </c>
      <c r="C3496" t="s">
        <v>2648</v>
      </c>
      <c r="D3496" t="s">
        <v>2649</v>
      </c>
      <c r="E3496" t="s">
        <v>41</v>
      </c>
      <c r="F3496" t="s">
        <v>2669</v>
      </c>
      <c r="G3496" t="s">
        <v>2670</v>
      </c>
      <c r="H3496" t="s">
        <v>44</v>
      </c>
      <c r="I3496" t="s">
        <v>456</v>
      </c>
      <c r="J3496" t="s">
        <v>45</v>
      </c>
      <c r="K3496" t="s">
        <v>45</v>
      </c>
      <c r="L3496" t="s">
        <v>46</v>
      </c>
      <c r="M3496" t="s">
        <v>47</v>
      </c>
      <c r="N3496" t="s">
        <v>1075</v>
      </c>
      <c r="O3496" t="s">
        <v>51</v>
      </c>
      <c r="P3496" t="s">
        <v>216</v>
      </c>
      <c r="Q3496" t="s">
        <v>217</v>
      </c>
      <c r="R3496" t="s">
        <v>218</v>
      </c>
      <c r="S3496" t="s">
        <v>52</v>
      </c>
      <c r="T3496" t="s">
        <v>2671</v>
      </c>
      <c r="U3496" t="s">
        <v>2672</v>
      </c>
      <c r="V3496" s="137">
        <v>3.2599999999999997E-2</v>
      </c>
      <c r="W3496" s="137">
        <v>2.615E-2</v>
      </c>
      <c r="X3496" t="s">
        <v>272</v>
      </c>
      <c r="Y3496" t="s">
        <v>51</v>
      </c>
      <c r="Z3496" s="133">
        <v>5119632</v>
      </c>
      <c r="AA3496" s="135">
        <v>1</v>
      </c>
      <c r="AB3496" s="139">
        <v>111.52</v>
      </c>
      <c r="AD3496" s="133">
        <v>5709.4139999999998</v>
      </c>
      <c r="AG3496" t="s">
        <v>261</v>
      </c>
      <c r="AH3496" s="137">
        <v>8.94E-3</v>
      </c>
      <c r="AI3496" s="137">
        <v>3.0736160637751401E-3</v>
      </c>
      <c r="AJ3496" s="137">
        <v>7.2345377811049605E-4</v>
      </c>
    </row>
    <row r="3497" spans="1:36">
      <c r="A3497">
        <v>811</v>
      </c>
      <c r="B3497">
        <v>9731</v>
      </c>
      <c r="C3497" t="s">
        <v>2648</v>
      </c>
      <c r="D3497" t="s">
        <v>2649</v>
      </c>
      <c r="E3497" t="s">
        <v>41</v>
      </c>
      <c r="F3497" t="s">
        <v>2673</v>
      </c>
      <c r="G3497" t="s">
        <v>2674</v>
      </c>
      <c r="H3497" t="s">
        <v>44</v>
      </c>
      <c r="I3497" t="s">
        <v>456</v>
      </c>
      <c r="J3497" t="s">
        <v>45</v>
      </c>
      <c r="K3497" t="s">
        <v>45</v>
      </c>
      <c r="L3497" t="s">
        <v>46</v>
      </c>
      <c r="M3497" t="s">
        <v>47</v>
      </c>
      <c r="N3497" t="s">
        <v>1081</v>
      </c>
      <c r="O3497" t="s">
        <v>51</v>
      </c>
      <c r="P3497" t="s">
        <v>216</v>
      </c>
      <c r="Q3497" t="s">
        <v>217</v>
      </c>
      <c r="R3497" t="s">
        <v>218</v>
      </c>
      <c r="S3497" t="s">
        <v>52</v>
      </c>
      <c r="T3497" t="s">
        <v>2675</v>
      </c>
      <c r="U3497" t="s">
        <v>2676</v>
      </c>
      <c r="V3497" s="137">
        <v>2.6800000000000001E-2</v>
      </c>
      <c r="W3497" s="137">
        <v>2.4649999999999998E-2</v>
      </c>
      <c r="X3497" t="s">
        <v>272</v>
      </c>
      <c r="Y3497" t="s">
        <v>51</v>
      </c>
      <c r="Z3497" s="133">
        <v>7653000</v>
      </c>
      <c r="AA3497" s="135">
        <v>1</v>
      </c>
      <c r="AB3497" s="139">
        <v>103.2</v>
      </c>
      <c r="AD3497" s="133">
        <v>7897.8959999999997</v>
      </c>
      <c r="AG3497" t="s">
        <v>261</v>
      </c>
      <c r="AH3497" s="137">
        <v>9.5659999999999999E-3</v>
      </c>
      <c r="AI3497" s="137">
        <v>4.25176764009777E-3</v>
      </c>
      <c r="AJ3497" s="137">
        <v>1.0007617409113401E-3</v>
      </c>
    </row>
    <row r="3498" spans="1:36">
      <c r="A3498">
        <v>811</v>
      </c>
      <c r="B3498">
        <v>9731</v>
      </c>
      <c r="C3498" t="s">
        <v>2648</v>
      </c>
      <c r="D3498" t="s">
        <v>2649</v>
      </c>
      <c r="E3498" t="s">
        <v>41</v>
      </c>
      <c r="F3498" t="s">
        <v>2677</v>
      </c>
      <c r="G3498" t="s">
        <v>2678</v>
      </c>
      <c r="H3498" t="s">
        <v>44</v>
      </c>
      <c r="I3498" t="s">
        <v>456</v>
      </c>
      <c r="J3498" t="s">
        <v>45</v>
      </c>
      <c r="K3498" t="s">
        <v>45</v>
      </c>
      <c r="L3498" t="s">
        <v>46</v>
      </c>
      <c r="M3498" t="s">
        <v>47</v>
      </c>
      <c r="N3498" t="s">
        <v>1081</v>
      </c>
      <c r="O3498" t="s">
        <v>51</v>
      </c>
      <c r="P3498" t="s">
        <v>216</v>
      </c>
      <c r="Q3498" t="s">
        <v>217</v>
      </c>
      <c r="R3498" t="s">
        <v>218</v>
      </c>
      <c r="S3498" t="s">
        <v>52</v>
      </c>
      <c r="T3498" t="s">
        <v>2679</v>
      </c>
      <c r="U3498" t="s">
        <v>2680</v>
      </c>
      <c r="V3498" s="137">
        <v>3.2399999999999998E-2</v>
      </c>
      <c r="W3498" s="137">
        <v>3.0370000000000001E-2</v>
      </c>
      <c r="X3498" t="s">
        <v>272</v>
      </c>
      <c r="Y3498" t="s">
        <v>51</v>
      </c>
      <c r="Z3498" s="133">
        <v>3840760</v>
      </c>
      <c r="AA3498" s="135">
        <v>1</v>
      </c>
      <c r="AB3498" s="139">
        <v>105.9</v>
      </c>
      <c r="AD3498" s="133">
        <v>4067.3649999999998</v>
      </c>
      <c r="AG3498" t="s">
        <v>261</v>
      </c>
      <c r="AH3498" s="137">
        <v>1.7459999999999999E-3</v>
      </c>
      <c r="AI3498" s="137">
        <v>2.18963255621287E-3</v>
      </c>
      <c r="AJ3498" s="137">
        <v>5.1538575820699397E-4</v>
      </c>
    </row>
    <row r="3499" spans="1:36">
      <c r="A3499">
        <v>811</v>
      </c>
      <c r="B3499">
        <v>9731</v>
      </c>
      <c r="C3499" t="s">
        <v>2681</v>
      </c>
      <c r="D3499" t="s">
        <v>2682</v>
      </c>
      <c r="E3499" t="s">
        <v>41</v>
      </c>
      <c r="F3499" t="s">
        <v>2683</v>
      </c>
      <c r="G3499" t="s">
        <v>2684</v>
      </c>
      <c r="H3499" t="s">
        <v>44</v>
      </c>
      <c r="I3499" t="s">
        <v>1542</v>
      </c>
      <c r="J3499" t="s">
        <v>45</v>
      </c>
      <c r="K3499" t="s">
        <v>45</v>
      </c>
      <c r="L3499" t="s">
        <v>46</v>
      </c>
      <c r="M3499" t="s">
        <v>47</v>
      </c>
      <c r="N3499" t="s">
        <v>1084</v>
      </c>
      <c r="O3499" t="s">
        <v>51</v>
      </c>
      <c r="P3499" t="s">
        <v>2333</v>
      </c>
      <c r="Q3499" t="s">
        <v>225</v>
      </c>
      <c r="R3499" t="s">
        <v>218</v>
      </c>
      <c r="S3499" t="s">
        <v>52</v>
      </c>
      <c r="T3499" t="s">
        <v>2685</v>
      </c>
      <c r="U3499" t="s">
        <v>2488</v>
      </c>
      <c r="V3499" s="137">
        <v>1.5800000000000002E-2</v>
      </c>
      <c r="W3499" s="137">
        <v>4.224E-2</v>
      </c>
      <c r="X3499" t="s">
        <v>272</v>
      </c>
      <c r="Y3499" t="s">
        <v>51</v>
      </c>
      <c r="Z3499" s="133">
        <v>230045.98</v>
      </c>
      <c r="AA3499" s="135">
        <v>1</v>
      </c>
      <c r="AB3499" s="139">
        <v>96.09</v>
      </c>
      <c r="AD3499" s="133">
        <v>221.05099999999999</v>
      </c>
      <c r="AG3499" t="s">
        <v>261</v>
      </c>
      <c r="AH3499" s="137">
        <v>3.4499999999999999E-3</v>
      </c>
      <c r="AI3499" s="137">
        <v>1.19001093861806E-4</v>
      </c>
      <c r="AJ3499" s="137">
        <v>2.8009936559175901E-5</v>
      </c>
    </row>
    <row r="3500" spans="1:36">
      <c r="A3500">
        <v>811</v>
      </c>
      <c r="B3500">
        <v>9731</v>
      </c>
      <c r="C3500" t="s">
        <v>2686</v>
      </c>
      <c r="D3500" t="s">
        <v>2687</v>
      </c>
      <c r="E3500" t="s">
        <v>41</v>
      </c>
      <c r="F3500" t="s">
        <v>2688</v>
      </c>
      <c r="G3500" t="s">
        <v>2689</v>
      </c>
      <c r="H3500" t="s">
        <v>44</v>
      </c>
      <c r="I3500" t="s">
        <v>1542</v>
      </c>
      <c r="J3500" t="s">
        <v>45</v>
      </c>
      <c r="K3500" t="s">
        <v>45</v>
      </c>
      <c r="L3500" t="s">
        <v>46</v>
      </c>
      <c r="M3500" t="s">
        <v>47</v>
      </c>
      <c r="N3500" t="s">
        <v>135</v>
      </c>
      <c r="O3500" t="s">
        <v>51</v>
      </c>
      <c r="P3500" t="s">
        <v>301</v>
      </c>
      <c r="Q3500" t="s">
        <v>217</v>
      </c>
      <c r="R3500" t="s">
        <v>218</v>
      </c>
      <c r="S3500" t="s">
        <v>52</v>
      </c>
      <c r="T3500" t="s">
        <v>2690</v>
      </c>
      <c r="U3500" t="s">
        <v>2691</v>
      </c>
      <c r="V3500" s="137">
        <v>5.0299999999999997E-2</v>
      </c>
      <c r="W3500" s="137">
        <v>3.8640000000000001E-2</v>
      </c>
      <c r="X3500" t="s">
        <v>272</v>
      </c>
      <c r="Y3500" t="s">
        <v>51</v>
      </c>
      <c r="Z3500" s="133">
        <v>1699000</v>
      </c>
      <c r="AA3500" s="135">
        <v>1</v>
      </c>
      <c r="AB3500" s="139">
        <v>105</v>
      </c>
      <c r="AD3500" s="133">
        <v>1783.95</v>
      </c>
      <c r="AG3500" t="s">
        <v>261</v>
      </c>
      <c r="AH3500" s="137">
        <v>1.6990000000000002E-2</v>
      </c>
      <c r="AI3500" s="137">
        <v>9.6037487472010402E-4</v>
      </c>
      <c r="AJ3500" s="137">
        <v>2.26048672671657E-4</v>
      </c>
    </row>
    <row r="3501" spans="1:36">
      <c r="A3501">
        <v>811</v>
      </c>
      <c r="B3501">
        <v>9731</v>
      </c>
      <c r="C3501" t="s">
        <v>3810</v>
      </c>
      <c r="D3501" t="s">
        <v>3811</v>
      </c>
      <c r="E3501" t="s">
        <v>41</v>
      </c>
      <c r="F3501" t="s">
        <v>3812</v>
      </c>
      <c r="G3501" t="s">
        <v>3813</v>
      </c>
      <c r="H3501" t="s">
        <v>44</v>
      </c>
      <c r="I3501" t="s">
        <v>456</v>
      </c>
      <c r="J3501" t="s">
        <v>45</v>
      </c>
      <c r="K3501" t="s">
        <v>45</v>
      </c>
      <c r="L3501" t="s">
        <v>46</v>
      </c>
      <c r="M3501" t="s">
        <v>47</v>
      </c>
      <c r="N3501" t="s">
        <v>457</v>
      </c>
      <c r="O3501" t="s">
        <v>51</v>
      </c>
      <c r="P3501" t="s">
        <v>251</v>
      </c>
      <c r="Q3501" t="s">
        <v>217</v>
      </c>
      <c r="R3501" t="s">
        <v>218</v>
      </c>
      <c r="S3501" t="s">
        <v>52</v>
      </c>
      <c r="T3501" t="s">
        <v>3814</v>
      </c>
      <c r="U3501" t="s">
        <v>2141</v>
      </c>
      <c r="V3501" s="137">
        <v>2E-3</v>
      </c>
      <c r="W3501" s="137">
        <v>2.367E-2</v>
      </c>
      <c r="X3501" t="s">
        <v>272</v>
      </c>
      <c r="Y3501" t="s">
        <v>51</v>
      </c>
      <c r="Z3501" s="133">
        <v>940000</v>
      </c>
      <c r="AA3501" s="135">
        <v>1</v>
      </c>
      <c r="AB3501" s="139">
        <v>112.34</v>
      </c>
      <c r="AD3501" s="133">
        <v>1055.9960000000001</v>
      </c>
      <c r="AG3501" t="s">
        <v>261</v>
      </c>
      <c r="AH3501" s="137">
        <v>1.4599999999999999E-3</v>
      </c>
      <c r="AI3501" s="137">
        <v>5.6848679963279899E-4</v>
      </c>
      <c r="AJ3501" s="137">
        <v>1.33807838866885E-4</v>
      </c>
    </row>
    <row r="3502" spans="1:36">
      <c r="A3502">
        <v>811</v>
      </c>
      <c r="B3502">
        <v>9731</v>
      </c>
      <c r="C3502" t="s">
        <v>2692</v>
      </c>
      <c r="D3502" t="s">
        <v>2693</v>
      </c>
      <c r="E3502" t="s">
        <v>41</v>
      </c>
      <c r="F3502" t="s">
        <v>2694</v>
      </c>
      <c r="G3502" t="s">
        <v>2695</v>
      </c>
      <c r="H3502" t="s">
        <v>44</v>
      </c>
      <c r="I3502" t="s">
        <v>1544</v>
      </c>
      <c r="J3502" t="s">
        <v>45</v>
      </c>
      <c r="K3502" t="s">
        <v>45</v>
      </c>
      <c r="L3502" t="s">
        <v>978</v>
      </c>
      <c r="M3502" t="s">
        <v>47</v>
      </c>
      <c r="N3502" t="s">
        <v>347</v>
      </c>
      <c r="O3502" t="s">
        <v>51</v>
      </c>
      <c r="P3502" t="s">
        <v>289</v>
      </c>
      <c r="Q3502" t="s">
        <v>289</v>
      </c>
      <c r="R3502" t="s">
        <v>289</v>
      </c>
      <c r="S3502" t="s">
        <v>52</v>
      </c>
      <c r="T3502" t="s">
        <v>2696</v>
      </c>
      <c r="U3502" t="s">
        <v>2697</v>
      </c>
      <c r="V3502" s="137">
        <v>4.7500000000000001E-2</v>
      </c>
      <c r="W3502" s="137">
        <v>3.431E-2</v>
      </c>
      <c r="X3502" t="s">
        <v>272</v>
      </c>
      <c r="Y3502" t="s">
        <v>51</v>
      </c>
      <c r="Z3502" s="133">
        <v>642400</v>
      </c>
      <c r="AA3502" s="135">
        <v>1</v>
      </c>
      <c r="AB3502" s="139">
        <v>106.2</v>
      </c>
      <c r="AD3502" s="133">
        <v>682.22900000000004</v>
      </c>
      <c r="AG3502" t="s">
        <v>261</v>
      </c>
      <c r="AH3502" s="137">
        <v>0</v>
      </c>
      <c r="AI3502" s="137">
        <v>3.6727228808567899E-4</v>
      </c>
      <c r="AJ3502" s="137">
        <v>8.6446881750260702E-5</v>
      </c>
    </row>
    <row r="3503" spans="1:36">
      <c r="A3503">
        <v>811</v>
      </c>
      <c r="B3503">
        <v>9731</v>
      </c>
      <c r="C3503" t="s">
        <v>2692</v>
      </c>
      <c r="D3503" t="s">
        <v>2693</v>
      </c>
      <c r="E3503" t="s">
        <v>41</v>
      </c>
      <c r="F3503" t="s">
        <v>2698</v>
      </c>
      <c r="G3503" t="s">
        <v>2695</v>
      </c>
      <c r="H3503" t="s">
        <v>44</v>
      </c>
      <c r="I3503" t="s">
        <v>1544</v>
      </c>
      <c r="J3503" t="s">
        <v>45</v>
      </c>
      <c r="K3503" t="s">
        <v>45</v>
      </c>
      <c r="L3503" t="s">
        <v>46</v>
      </c>
      <c r="M3503" t="s">
        <v>47</v>
      </c>
      <c r="N3503" t="s">
        <v>347</v>
      </c>
      <c r="O3503" t="s">
        <v>51</v>
      </c>
      <c r="P3503" t="s">
        <v>289</v>
      </c>
      <c r="Q3503" t="s">
        <v>289</v>
      </c>
      <c r="R3503" t="s">
        <v>289</v>
      </c>
      <c r="S3503" t="s">
        <v>52</v>
      </c>
      <c r="T3503" t="s">
        <v>2699</v>
      </c>
      <c r="U3503" t="s">
        <v>2697</v>
      </c>
      <c r="V3503" s="137">
        <v>4.7500000000000001E-2</v>
      </c>
      <c r="W3503" s="137">
        <v>3.431E-2</v>
      </c>
      <c r="X3503" t="s">
        <v>272</v>
      </c>
      <c r="Y3503" t="s">
        <v>51</v>
      </c>
      <c r="Z3503" s="133">
        <v>2104000</v>
      </c>
      <c r="AA3503" s="135">
        <v>1</v>
      </c>
      <c r="AB3503" s="139">
        <v>106.2</v>
      </c>
      <c r="AD3503" s="133">
        <v>2234.4479999999999</v>
      </c>
      <c r="AG3503" t="s">
        <v>261</v>
      </c>
      <c r="AH3503" s="137">
        <v>2.104E-2</v>
      </c>
      <c r="AI3503" s="137">
        <v>1.20289678414114E-3</v>
      </c>
      <c r="AJ3503" s="137">
        <v>2.8313237733896098E-4</v>
      </c>
    </row>
    <row r="3504" spans="1:36">
      <c r="A3504">
        <v>811</v>
      </c>
      <c r="B3504">
        <v>9731</v>
      </c>
      <c r="C3504" t="s">
        <v>3569</v>
      </c>
      <c r="D3504" t="s">
        <v>3570</v>
      </c>
      <c r="E3504" t="s">
        <v>124</v>
      </c>
      <c r="F3504" t="s">
        <v>3575</v>
      </c>
      <c r="G3504" t="s">
        <v>3576</v>
      </c>
      <c r="H3504" t="s">
        <v>44</v>
      </c>
      <c r="I3504" t="s">
        <v>1542</v>
      </c>
      <c r="J3504" t="s">
        <v>45</v>
      </c>
      <c r="K3504" t="s">
        <v>45</v>
      </c>
      <c r="L3504" t="s">
        <v>46</v>
      </c>
      <c r="M3504" t="s">
        <v>47</v>
      </c>
      <c r="N3504" t="s">
        <v>128</v>
      </c>
      <c r="O3504" t="s">
        <v>51</v>
      </c>
      <c r="P3504" t="s">
        <v>358</v>
      </c>
      <c r="Q3504" t="s">
        <v>217</v>
      </c>
      <c r="R3504" t="s">
        <v>218</v>
      </c>
      <c r="S3504" t="s">
        <v>52</v>
      </c>
      <c r="T3504" t="s">
        <v>3577</v>
      </c>
      <c r="U3504" t="s">
        <v>3578</v>
      </c>
      <c r="V3504" s="137">
        <v>5.0099999999999999E-2</v>
      </c>
      <c r="W3504" s="137">
        <v>4.0529999999999997E-2</v>
      </c>
      <c r="X3504" t="s">
        <v>272</v>
      </c>
      <c r="Y3504" t="s">
        <v>51</v>
      </c>
      <c r="Z3504" s="133">
        <v>12620000</v>
      </c>
      <c r="AA3504" s="135">
        <v>1</v>
      </c>
      <c r="AB3504" s="139">
        <v>108.02</v>
      </c>
      <c r="AD3504" s="133">
        <v>13632.124</v>
      </c>
      <c r="AG3504" t="s">
        <v>261</v>
      </c>
      <c r="AH3504" s="137">
        <v>3.0047999999999998E-2</v>
      </c>
      <c r="AI3504" s="137">
        <v>7.3387423294761197E-3</v>
      </c>
      <c r="AJ3504" s="137">
        <v>1.7273598115953E-3</v>
      </c>
    </row>
    <row r="3505" spans="1:36">
      <c r="A3505">
        <v>811</v>
      </c>
      <c r="B3505">
        <v>9731</v>
      </c>
      <c r="C3505" t="s">
        <v>2700</v>
      </c>
      <c r="D3505" t="s">
        <v>2701</v>
      </c>
      <c r="E3505" t="s">
        <v>41</v>
      </c>
      <c r="F3505" t="s">
        <v>2702</v>
      </c>
      <c r="G3505" t="s">
        <v>2703</v>
      </c>
      <c r="H3505" t="s">
        <v>44</v>
      </c>
      <c r="I3505" t="s">
        <v>456</v>
      </c>
      <c r="J3505" t="s">
        <v>45</v>
      </c>
      <c r="K3505" t="s">
        <v>45</v>
      </c>
      <c r="L3505" t="s">
        <v>46</v>
      </c>
      <c r="M3505" t="s">
        <v>47</v>
      </c>
      <c r="N3505" t="s">
        <v>49</v>
      </c>
      <c r="O3505" t="s">
        <v>51</v>
      </c>
      <c r="P3505" t="s">
        <v>251</v>
      </c>
      <c r="Q3505" t="s">
        <v>217</v>
      </c>
      <c r="R3505" t="s">
        <v>218</v>
      </c>
      <c r="S3505" t="s">
        <v>52</v>
      </c>
      <c r="T3505" t="s">
        <v>2704</v>
      </c>
      <c r="U3505" t="s">
        <v>2705</v>
      </c>
      <c r="V3505" s="137">
        <v>2.4E-2</v>
      </c>
      <c r="W3505" s="137">
        <v>2.359E-2</v>
      </c>
      <c r="X3505" t="s">
        <v>272</v>
      </c>
      <c r="Y3505" t="s">
        <v>51</v>
      </c>
      <c r="Z3505" s="133">
        <v>3157451.76</v>
      </c>
      <c r="AA3505" s="135">
        <v>1</v>
      </c>
      <c r="AB3505" s="139">
        <v>121.77</v>
      </c>
      <c r="AD3505" s="133">
        <v>3844.8290000000002</v>
      </c>
      <c r="AG3505" t="s">
        <v>261</v>
      </c>
      <c r="AH3505" s="137">
        <v>3.0660000000000001E-3</v>
      </c>
      <c r="AI3505" s="137">
        <v>2.06983221336035E-3</v>
      </c>
      <c r="AJ3505" s="137">
        <v>4.8718769805333398E-4</v>
      </c>
    </row>
    <row r="3506" spans="1:36">
      <c r="A3506">
        <v>811</v>
      </c>
      <c r="B3506">
        <v>9731</v>
      </c>
      <c r="C3506" t="s">
        <v>2700</v>
      </c>
      <c r="D3506" t="s">
        <v>2701</v>
      </c>
      <c r="E3506" t="s">
        <v>41</v>
      </c>
      <c r="F3506" t="s">
        <v>2706</v>
      </c>
      <c r="G3506" t="s">
        <v>2707</v>
      </c>
      <c r="H3506" t="s">
        <v>44</v>
      </c>
      <c r="I3506" t="s">
        <v>1542</v>
      </c>
      <c r="J3506" t="s">
        <v>45</v>
      </c>
      <c r="K3506" t="s">
        <v>45</v>
      </c>
      <c r="L3506" t="s">
        <v>46</v>
      </c>
      <c r="M3506" t="s">
        <v>47</v>
      </c>
      <c r="N3506" t="s">
        <v>49</v>
      </c>
      <c r="O3506" t="s">
        <v>51</v>
      </c>
      <c r="P3506" t="s">
        <v>251</v>
      </c>
      <c r="Q3506" t="s">
        <v>217</v>
      </c>
      <c r="R3506" t="s">
        <v>218</v>
      </c>
      <c r="S3506" t="s">
        <v>52</v>
      </c>
      <c r="T3506" t="s">
        <v>2708</v>
      </c>
      <c r="U3506" t="s">
        <v>2709</v>
      </c>
      <c r="V3506" s="137">
        <v>5.0500000000000003E-2</v>
      </c>
      <c r="W3506" s="137">
        <v>4.1590000000000002E-2</v>
      </c>
      <c r="X3506" t="s">
        <v>272</v>
      </c>
      <c r="Y3506" t="s">
        <v>51</v>
      </c>
      <c r="Z3506" s="133">
        <v>611212.51</v>
      </c>
      <c r="AA3506" s="135">
        <v>1</v>
      </c>
      <c r="AB3506" s="139">
        <v>102.3</v>
      </c>
      <c r="AD3506" s="133">
        <v>625.27</v>
      </c>
      <c r="AG3506" t="s">
        <v>261</v>
      </c>
      <c r="AH3506" s="137">
        <v>6.5950000000000002E-3</v>
      </c>
      <c r="AI3506" s="137">
        <v>3.3660919862447898E-4</v>
      </c>
      <c r="AJ3506" s="137">
        <v>7.9229543130550595E-5</v>
      </c>
    </row>
    <row r="3507" spans="1:36">
      <c r="A3507">
        <v>811</v>
      </c>
      <c r="B3507">
        <v>9731</v>
      </c>
      <c r="C3507" t="s">
        <v>2700</v>
      </c>
      <c r="D3507" t="s">
        <v>2701</v>
      </c>
      <c r="E3507" t="s">
        <v>41</v>
      </c>
      <c r="F3507" t="s">
        <v>2710</v>
      </c>
      <c r="G3507" t="s">
        <v>2711</v>
      </c>
      <c r="H3507" t="s">
        <v>44</v>
      </c>
      <c r="I3507" t="s">
        <v>456</v>
      </c>
      <c r="J3507" t="s">
        <v>45</v>
      </c>
      <c r="K3507" t="s">
        <v>45</v>
      </c>
      <c r="L3507" t="s">
        <v>46</v>
      </c>
      <c r="M3507" t="s">
        <v>47</v>
      </c>
      <c r="N3507" t="s">
        <v>49</v>
      </c>
      <c r="O3507" t="s">
        <v>51</v>
      </c>
      <c r="P3507" t="s">
        <v>358</v>
      </c>
      <c r="Q3507" t="s">
        <v>217</v>
      </c>
      <c r="R3507" t="s">
        <v>218</v>
      </c>
      <c r="S3507" t="s">
        <v>52</v>
      </c>
      <c r="T3507" t="s">
        <v>2712</v>
      </c>
      <c r="U3507" t="s">
        <v>2713</v>
      </c>
      <c r="V3507" s="137">
        <v>8.3999999999999995E-3</v>
      </c>
      <c r="W3507" s="137">
        <v>2.3349999999999999E-2</v>
      </c>
      <c r="X3507" t="s">
        <v>272</v>
      </c>
      <c r="Y3507" t="s">
        <v>51</v>
      </c>
      <c r="Z3507" s="133">
        <v>765613.52</v>
      </c>
      <c r="AA3507" s="135">
        <v>1</v>
      </c>
      <c r="AB3507" s="139">
        <v>112.77</v>
      </c>
      <c r="AD3507" s="133">
        <v>863.38199999999995</v>
      </c>
      <c r="AG3507" t="s">
        <v>261</v>
      </c>
      <c r="AH3507" s="137">
        <v>1.0349999999999999E-3</v>
      </c>
      <c r="AI3507" s="137">
        <v>4.6479482724674299E-4</v>
      </c>
      <c r="AJ3507" s="137">
        <v>1.0940129373376101E-4</v>
      </c>
    </row>
    <row r="3508" spans="1:36">
      <c r="A3508">
        <v>811</v>
      </c>
      <c r="B3508">
        <v>9731</v>
      </c>
      <c r="C3508" t="s">
        <v>2700</v>
      </c>
      <c r="D3508" t="s">
        <v>2701</v>
      </c>
      <c r="E3508" t="s">
        <v>41</v>
      </c>
      <c r="F3508" t="s">
        <v>2714</v>
      </c>
      <c r="G3508" t="s">
        <v>2715</v>
      </c>
      <c r="H3508" t="s">
        <v>44</v>
      </c>
      <c r="I3508" t="s">
        <v>456</v>
      </c>
      <c r="J3508" t="s">
        <v>45</v>
      </c>
      <c r="K3508" t="s">
        <v>45</v>
      </c>
      <c r="L3508" t="s">
        <v>46</v>
      </c>
      <c r="M3508" t="s">
        <v>47</v>
      </c>
      <c r="N3508" t="s">
        <v>49</v>
      </c>
      <c r="O3508" t="s">
        <v>51</v>
      </c>
      <c r="P3508" t="s">
        <v>251</v>
      </c>
      <c r="Q3508" t="s">
        <v>217</v>
      </c>
      <c r="R3508" t="s">
        <v>218</v>
      </c>
      <c r="S3508" t="s">
        <v>52</v>
      </c>
      <c r="T3508" t="s">
        <v>2716</v>
      </c>
      <c r="U3508" t="s">
        <v>2481</v>
      </c>
      <c r="V3508" s="137">
        <v>1.4999999999999999E-2</v>
      </c>
      <c r="W3508" s="137">
        <v>2.486E-2</v>
      </c>
      <c r="X3508" t="s">
        <v>272</v>
      </c>
      <c r="Y3508" t="s">
        <v>51</v>
      </c>
      <c r="Z3508" s="133">
        <v>13034286.699999999</v>
      </c>
      <c r="AA3508" s="135">
        <v>1</v>
      </c>
      <c r="AB3508" s="139">
        <v>110.01</v>
      </c>
      <c r="AD3508" s="133">
        <v>14339.019</v>
      </c>
      <c r="AG3508" t="s">
        <v>261</v>
      </c>
      <c r="AH3508" s="137">
        <v>1.3431E-2</v>
      </c>
      <c r="AI3508" s="137">
        <v>7.7192933559695797E-3</v>
      </c>
      <c r="AJ3508" s="137">
        <v>1.81693218243409E-3</v>
      </c>
    </row>
    <row r="3509" spans="1:36">
      <c r="A3509">
        <v>811</v>
      </c>
      <c r="B3509">
        <v>9731</v>
      </c>
      <c r="C3509" t="s">
        <v>2717</v>
      </c>
      <c r="D3509" t="s">
        <v>2718</v>
      </c>
      <c r="E3509" t="s">
        <v>41</v>
      </c>
      <c r="F3509" t="s">
        <v>2719</v>
      </c>
      <c r="G3509" t="s">
        <v>2720</v>
      </c>
      <c r="H3509" t="s">
        <v>44</v>
      </c>
      <c r="I3509" t="s">
        <v>1542</v>
      </c>
      <c r="J3509" t="s">
        <v>45</v>
      </c>
      <c r="K3509" t="s">
        <v>45</v>
      </c>
      <c r="L3509" t="s">
        <v>46</v>
      </c>
      <c r="M3509" t="s">
        <v>47</v>
      </c>
      <c r="N3509" t="s">
        <v>306</v>
      </c>
      <c r="O3509" t="s">
        <v>51</v>
      </c>
      <c r="P3509" t="s">
        <v>251</v>
      </c>
      <c r="Q3509" t="s">
        <v>217</v>
      </c>
      <c r="R3509" t="s">
        <v>218</v>
      </c>
      <c r="S3509" t="s">
        <v>52</v>
      </c>
      <c r="T3509" t="s">
        <v>2721</v>
      </c>
      <c r="U3509" t="s">
        <v>1911</v>
      </c>
      <c r="V3509" s="137">
        <v>2.64E-2</v>
      </c>
      <c r="W3509" s="137">
        <v>3.7929999999999998E-2</v>
      </c>
      <c r="X3509" t="s">
        <v>272</v>
      </c>
      <c r="Y3509" t="s">
        <v>51</v>
      </c>
      <c r="Z3509" s="133">
        <v>5755320</v>
      </c>
      <c r="AA3509" s="135">
        <v>1</v>
      </c>
      <c r="AB3509" s="139">
        <v>96.79</v>
      </c>
      <c r="AD3509" s="133">
        <v>5570.5739999999996</v>
      </c>
      <c r="AG3509" t="s">
        <v>261</v>
      </c>
      <c r="AH3509" s="137">
        <v>3.5179999999999999E-3</v>
      </c>
      <c r="AI3509" s="137">
        <v>2.9988730212923802E-3</v>
      </c>
      <c r="AJ3509" s="137">
        <v>7.0586110051197798E-4</v>
      </c>
    </row>
    <row r="3510" spans="1:36">
      <c r="A3510">
        <v>811</v>
      </c>
      <c r="B3510">
        <v>9731</v>
      </c>
      <c r="C3510" t="s">
        <v>2722</v>
      </c>
      <c r="D3510" t="s">
        <v>2723</v>
      </c>
      <c r="E3510" t="s">
        <v>41</v>
      </c>
      <c r="F3510" t="s">
        <v>2724</v>
      </c>
      <c r="G3510" t="s">
        <v>2725</v>
      </c>
      <c r="H3510" t="s">
        <v>44</v>
      </c>
      <c r="I3510" t="s">
        <v>1542</v>
      </c>
      <c r="J3510" t="s">
        <v>45</v>
      </c>
      <c r="K3510" t="s">
        <v>45</v>
      </c>
      <c r="L3510" t="s">
        <v>46</v>
      </c>
      <c r="M3510" t="s">
        <v>47</v>
      </c>
      <c r="N3510" t="s">
        <v>306</v>
      </c>
      <c r="O3510" t="s">
        <v>51</v>
      </c>
      <c r="P3510" t="s">
        <v>251</v>
      </c>
      <c r="Q3510" t="s">
        <v>217</v>
      </c>
      <c r="R3510" t="s">
        <v>218</v>
      </c>
      <c r="S3510" t="s">
        <v>52</v>
      </c>
      <c r="T3510" t="s">
        <v>2726</v>
      </c>
      <c r="U3510" t="s">
        <v>2727</v>
      </c>
      <c r="V3510" s="137">
        <v>5.2499999999999998E-2</v>
      </c>
      <c r="W3510" s="137">
        <v>3.8469999999999997E-2</v>
      </c>
      <c r="X3510" t="s">
        <v>272</v>
      </c>
      <c r="Y3510" t="s">
        <v>51</v>
      </c>
      <c r="Z3510" s="133">
        <v>2001000</v>
      </c>
      <c r="AA3510" s="135">
        <v>1</v>
      </c>
      <c r="AB3510" s="139">
        <v>106.55</v>
      </c>
      <c r="AD3510" s="133">
        <v>2132.0659999999998</v>
      </c>
      <c r="AG3510" t="s">
        <v>261</v>
      </c>
      <c r="AH3510" s="137">
        <v>2.3540000000000002E-3</v>
      </c>
      <c r="AI3510" s="137">
        <v>1.1477800036198099E-3</v>
      </c>
      <c r="AJ3510" s="137">
        <v>2.7015924007064897E-4</v>
      </c>
    </row>
    <row r="3511" spans="1:36">
      <c r="A3511">
        <v>811</v>
      </c>
      <c r="B3511">
        <v>9731</v>
      </c>
      <c r="C3511" t="s">
        <v>1730</v>
      </c>
      <c r="D3511" t="s">
        <v>2728</v>
      </c>
      <c r="E3511" t="s">
        <v>41</v>
      </c>
      <c r="F3511" t="s">
        <v>2729</v>
      </c>
      <c r="G3511" t="s">
        <v>2730</v>
      </c>
      <c r="H3511" t="s">
        <v>44</v>
      </c>
      <c r="I3511" t="s">
        <v>1542</v>
      </c>
      <c r="J3511" t="s">
        <v>45</v>
      </c>
      <c r="K3511" t="s">
        <v>45</v>
      </c>
      <c r="L3511" t="s">
        <v>46</v>
      </c>
      <c r="M3511" t="s">
        <v>47</v>
      </c>
      <c r="N3511" t="s">
        <v>306</v>
      </c>
      <c r="O3511" t="s">
        <v>51</v>
      </c>
      <c r="P3511" t="s">
        <v>251</v>
      </c>
      <c r="Q3511" t="s">
        <v>217</v>
      </c>
      <c r="R3511" t="s">
        <v>218</v>
      </c>
      <c r="S3511" t="s">
        <v>52</v>
      </c>
      <c r="T3511" t="s">
        <v>2731</v>
      </c>
      <c r="U3511" t="s">
        <v>2732</v>
      </c>
      <c r="V3511" s="137">
        <v>4.5400000000000003E-2</v>
      </c>
      <c r="W3511" s="137">
        <v>4.1320000000000003E-2</v>
      </c>
      <c r="X3511" t="s">
        <v>272</v>
      </c>
      <c r="Y3511" t="s">
        <v>51</v>
      </c>
      <c r="Z3511" s="133">
        <v>5719000</v>
      </c>
      <c r="AA3511" s="135">
        <v>1</v>
      </c>
      <c r="AB3511" s="139">
        <v>103.56</v>
      </c>
      <c r="AD3511" s="133">
        <v>5922.5959999999995</v>
      </c>
      <c r="AG3511" t="s">
        <v>261</v>
      </c>
      <c r="AH3511" s="137">
        <v>9.4560000000000009E-3</v>
      </c>
      <c r="AI3511" s="137">
        <v>3.18838127507371E-3</v>
      </c>
      <c r="AJ3511" s="137">
        <v>7.5046669188594804E-4</v>
      </c>
    </row>
    <row r="3512" spans="1:36">
      <c r="A3512">
        <v>811</v>
      </c>
      <c r="B3512">
        <v>9731</v>
      </c>
      <c r="C3512" t="s">
        <v>2717</v>
      </c>
      <c r="D3512" t="s">
        <v>2718</v>
      </c>
      <c r="E3512" t="s">
        <v>41</v>
      </c>
      <c r="F3512" t="s">
        <v>3579</v>
      </c>
      <c r="G3512" t="s">
        <v>3580</v>
      </c>
      <c r="H3512" t="s">
        <v>44</v>
      </c>
      <c r="I3512" t="s">
        <v>1542</v>
      </c>
      <c r="J3512" t="s">
        <v>45</v>
      </c>
      <c r="K3512" t="s">
        <v>45</v>
      </c>
      <c r="L3512" t="s">
        <v>46</v>
      </c>
      <c r="M3512" t="s">
        <v>47</v>
      </c>
      <c r="N3512" t="s">
        <v>306</v>
      </c>
      <c r="O3512" t="s">
        <v>51</v>
      </c>
      <c r="P3512" t="s">
        <v>251</v>
      </c>
      <c r="Q3512" t="s">
        <v>217</v>
      </c>
      <c r="R3512" t="s">
        <v>218</v>
      </c>
      <c r="S3512" t="s">
        <v>52</v>
      </c>
      <c r="T3512" t="s">
        <v>3581</v>
      </c>
      <c r="U3512" t="s">
        <v>3210</v>
      </c>
      <c r="V3512" s="137">
        <v>5.5100000000000003E-2</v>
      </c>
      <c r="W3512" s="137">
        <v>4.3159999999999997E-2</v>
      </c>
      <c r="X3512" t="s">
        <v>272</v>
      </c>
      <c r="Y3512" t="s">
        <v>51</v>
      </c>
      <c r="Z3512" s="133">
        <v>4194076</v>
      </c>
      <c r="AA3512" s="135">
        <v>1</v>
      </c>
      <c r="AB3512" s="139">
        <v>111.56</v>
      </c>
      <c r="AD3512" s="133">
        <v>4678.9110000000001</v>
      </c>
      <c r="AG3512" t="s">
        <v>261</v>
      </c>
      <c r="AH3512" s="137">
        <v>8.3879999999999996E-3</v>
      </c>
      <c r="AI3512" s="137">
        <v>2.5188535237518398E-3</v>
      </c>
      <c r="AJ3512" s="137">
        <v>5.9287629308750305E-4</v>
      </c>
    </row>
    <row r="3513" spans="1:36">
      <c r="A3513">
        <v>811</v>
      </c>
      <c r="B3513">
        <v>9731</v>
      </c>
      <c r="C3513" t="s">
        <v>1730</v>
      </c>
      <c r="D3513" t="s">
        <v>2728</v>
      </c>
      <c r="E3513" t="s">
        <v>41</v>
      </c>
      <c r="F3513" t="s">
        <v>3582</v>
      </c>
      <c r="G3513" t="s">
        <v>3583</v>
      </c>
      <c r="H3513" t="s">
        <v>44</v>
      </c>
      <c r="I3513" t="s">
        <v>1542</v>
      </c>
      <c r="J3513" t="s">
        <v>45</v>
      </c>
      <c r="K3513" t="s">
        <v>45</v>
      </c>
      <c r="L3513" t="s">
        <v>46</v>
      </c>
      <c r="M3513" t="s">
        <v>47</v>
      </c>
      <c r="N3513" t="s">
        <v>306</v>
      </c>
      <c r="O3513" t="s">
        <v>51</v>
      </c>
      <c r="P3513" t="s">
        <v>333</v>
      </c>
      <c r="Q3513" t="s">
        <v>217</v>
      </c>
      <c r="R3513" t="s">
        <v>218</v>
      </c>
      <c r="S3513" t="s">
        <v>52</v>
      </c>
      <c r="T3513" t="s">
        <v>3584</v>
      </c>
      <c r="U3513" t="s">
        <v>3585</v>
      </c>
      <c r="V3513" s="137">
        <v>5.1200000000000002E-2</v>
      </c>
      <c r="W3513" s="137">
        <v>4.5830000000000003E-2</v>
      </c>
      <c r="X3513" t="s">
        <v>272</v>
      </c>
      <c r="Y3513" t="s">
        <v>51</v>
      </c>
      <c r="Z3513" s="133">
        <v>4896000</v>
      </c>
      <c r="AA3513" s="135">
        <v>1</v>
      </c>
      <c r="AB3513" s="139">
        <v>105.64</v>
      </c>
      <c r="AD3513" s="133">
        <v>5172.134</v>
      </c>
      <c r="AG3513" t="s">
        <v>261</v>
      </c>
      <c r="AH3513" s="137">
        <v>2.1419999999999998E-3</v>
      </c>
      <c r="AI3513" s="137">
        <v>2.7843762024919701E-3</v>
      </c>
      <c r="AJ3513" s="137">
        <v>6.5537381428819102E-4</v>
      </c>
    </row>
    <row r="3514" spans="1:36">
      <c r="A3514">
        <v>811</v>
      </c>
      <c r="B3514">
        <v>9731</v>
      </c>
      <c r="C3514" t="s">
        <v>2717</v>
      </c>
      <c r="D3514" t="s">
        <v>2718</v>
      </c>
      <c r="E3514" t="s">
        <v>41</v>
      </c>
      <c r="F3514" t="s">
        <v>2733</v>
      </c>
      <c r="G3514" t="s">
        <v>2734</v>
      </c>
      <c r="H3514" t="s">
        <v>44</v>
      </c>
      <c r="I3514" t="s">
        <v>1542</v>
      </c>
      <c r="J3514" t="s">
        <v>45</v>
      </c>
      <c r="K3514" t="s">
        <v>45</v>
      </c>
      <c r="L3514" t="s">
        <v>46</v>
      </c>
      <c r="M3514" t="s">
        <v>47</v>
      </c>
      <c r="N3514" t="s">
        <v>306</v>
      </c>
      <c r="O3514" t="s">
        <v>51</v>
      </c>
      <c r="P3514" t="s">
        <v>251</v>
      </c>
      <c r="Q3514" t="s">
        <v>217</v>
      </c>
      <c r="R3514" t="s">
        <v>218</v>
      </c>
      <c r="S3514" t="s">
        <v>52</v>
      </c>
      <c r="T3514" t="s">
        <v>2735</v>
      </c>
      <c r="U3514" t="s">
        <v>2736</v>
      </c>
      <c r="V3514" s="137">
        <v>2.5000000000000001E-2</v>
      </c>
      <c r="W3514" s="137">
        <v>3.9969999999999999E-2</v>
      </c>
      <c r="X3514" t="s">
        <v>272</v>
      </c>
      <c r="Y3514" t="s">
        <v>51</v>
      </c>
      <c r="Z3514" s="133">
        <v>3985525</v>
      </c>
      <c r="AA3514" s="135">
        <v>1</v>
      </c>
      <c r="AB3514" s="139">
        <v>93.19</v>
      </c>
      <c r="AD3514" s="133">
        <v>3714.1109999999999</v>
      </c>
      <c r="AG3514" t="s">
        <v>261</v>
      </c>
      <c r="AH3514" s="137">
        <v>2.9880000000000002E-3</v>
      </c>
      <c r="AI3514" s="137">
        <v>1.9994611081178902E-3</v>
      </c>
      <c r="AJ3514" s="137">
        <v>4.7062406716999499E-4</v>
      </c>
    </row>
    <row r="3515" spans="1:36">
      <c r="A3515">
        <v>811</v>
      </c>
      <c r="B3515">
        <v>9731</v>
      </c>
      <c r="C3515" t="s">
        <v>2717</v>
      </c>
      <c r="D3515" t="s">
        <v>2718</v>
      </c>
      <c r="E3515" t="s">
        <v>41</v>
      </c>
      <c r="F3515" t="s">
        <v>2737</v>
      </c>
      <c r="G3515" t="s">
        <v>2738</v>
      </c>
      <c r="H3515" t="s">
        <v>44</v>
      </c>
      <c r="I3515" t="s">
        <v>1542</v>
      </c>
      <c r="J3515" t="s">
        <v>45</v>
      </c>
      <c r="K3515" t="s">
        <v>45</v>
      </c>
      <c r="L3515" t="s">
        <v>46</v>
      </c>
      <c r="M3515" t="s">
        <v>47</v>
      </c>
      <c r="N3515" t="s">
        <v>306</v>
      </c>
      <c r="O3515" t="s">
        <v>51</v>
      </c>
      <c r="P3515" t="s">
        <v>251</v>
      </c>
      <c r="Q3515" t="s">
        <v>217</v>
      </c>
      <c r="R3515" t="s">
        <v>218</v>
      </c>
      <c r="S3515" t="s">
        <v>52</v>
      </c>
      <c r="T3515" t="s">
        <v>2739</v>
      </c>
      <c r="U3515" t="s">
        <v>2740</v>
      </c>
      <c r="V3515" s="137">
        <v>5.3100000000000001E-2</v>
      </c>
      <c r="W3515" s="137">
        <v>4.1090000000000002E-2</v>
      </c>
      <c r="X3515" t="s">
        <v>272</v>
      </c>
      <c r="Y3515" t="s">
        <v>51</v>
      </c>
      <c r="Z3515" s="133">
        <v>226317</v>
      </c>
      <c r="AA3515" s="135">
        <v>1</v>
      </c>
      <c r="AB3515" s="139">
        <v>110.69</v>
      </c>
      <c r="AD3515" s="133">
        <v>250.51</v>
      </c>
      <c r="AG3515" t="s">
        <v>261</v>
      </c>
      <c r="AH3515" s="137">
        <v>1.7799999999999999E-4</v>
      </c>
      <c r="AI3515" s="137">
        <v>1.34860161877763E-4</v>
      </c>
      <c r="AJ3515" s="137">
        <v>3.1742771902105198E-5</v>
      </c>
    </row>
    <row r="3516" spans="1:36">
      <c r="A3516">
        <v>811</v>
      </c>
      <c r="B3516">
        <v>9731</v>
      </c>
      <c r="C3516" t="s">
        <v>452</v>
      </c>
      <c r="D3516" t="s">
        <v>453</v>
      </c>
      <c r="E3516" t="s">
        <v>41</v>
      </c>
      <c r="F3516" t="s">
        <v>3902</v>
      </c>
      <c r="G3516" t="s">
        <v>3903</v>
      </c>
      <c r="H3516" t="s">
        <v>44</v>
      </c>
      <c r="I3516" t="s">
        <v>456</v>
      </c>
      <c r="J3516" t="s">
        <v>45</v>
      </c>
      <c r="K3516" t="s">
        <v>45</v>
      </c>
      <c r="L3516" t="s">
        <v>46</v>
      </c>
      <c r="M3516" t="s">
        <v>47</v>
      </c>
      <c r="N3516" t="s">
        <v>457</v>
      </c>
      <c r="O3516" t="s">
        <v>51</v>
      </c>
      <c r="P3516" t="s">
        <v>216</v>
      </c>
      <c r="Q3516" t="s">
        <v>217</v>
      </c>
      <c r="R3516" t="s">
        <v>218</v>
      </c>
      <c r="S3516" t="s">
        <v>52</v>
      </c>
      <c r="T3516" t="s">
        <v>3904</v>
      </c>
      <c r="U3516" t="s">
        <v>1998</v>
      </c>
      <c r="V3516" s="137">
        <v>1.8599999999999998E-2</v>
      </c>
      <c r="W3516" s="137">
        <v>2.215E-2</v>
      </c>
      <c r="X3516" t="s">
        <v>272</v>
      </c>
      <c r="Y3516" t="s">
        <v>51</v>
      </c>
      <c r="Z3516" s="133">
        <v>1860110.03</v>
      </c>
      <c r="AA3516" s="135">
        <v>1</v>
      </c>
      <c r="AB3516" s="139">
        <v>107.17</v>
      </c>
      <c r="AD3516" s="133">
        <v>1993.48</v>
      </c>
      <c r="AG3516" t="s">
        <v>261</v>
      </c>
      <c r="AH3516" s="137">
        <v>8.3199999999999995E-4</v>
      </c>
      <c r="AI3516" s="137">
        <v>1.0731735909704199E-3</v>
      </c>
      <c r="AJ3516" s="137">
        <v>2.5259872178126403E-4</v>
      </c>
    </row>
    <row r="3517" spans="1:36">
      <c r="A3517">
        <v>811</v>
      </c>
      <c r="B3517">
        <v>9731</v>
      </c>
      <c r="C3517" t="s">
        <v>452</v>
      </c>
      <c r="D3517" t="s">
        <v>453</v>
      </c>
      <c r="E3517" t="s">
        <v>41</v>
      </c>
      <c r="F3517" t="s">
        <v>3586</v>
      </c>
      <c r="G3517" t="s">
        <v>3587</v>
      </c>
      <c r="H3517" t="s">
        <v>44</v>
      </c>
      <c r="I3517" t="s">
        <v>456</v>
      </c>
      <c r="J3517" t="s">
        <v>45</v>
      </c>
      <c r="K3517" t="s">
        <v>45</v>
      </c>
      <c r="L3517" t="s">
        <v>46</v>
      </c>
      <c r="M3517" t="s">
        <v>47</v>
      </c>
      <c r="N3517" t="s">
        <v>457</v>
      </c>
      <c r="O3517" t="s">
        <v>51</v>
      </c>
      <c r="P3517" t="s">
        <v>216</v>
      </c>
      <c r="Q3517" t="s">
        <v>217</v>
      </c>
      <c r="R3517" t="s">
        <v>218</v>
      </c>
      <c r="S3517" t="s">
        <v>52</v>
      </c>
      <c r="T3517" t="s">
        <v>3588</v>
      </c>
      <c r="U3517" t="s">
        <v>3589</v>
      </c>
      <c r="V3517" s="137">
        <v>1E-3</v>
      </c>
      <c r="W3517" s="137">
        <v>2.0889999999999999E-2</v>
      </c>
      <c r="X3517" t="s">
        <v>272</v>
      </c>
      <c r="Y3517" t="s">
        <v>51</v>
      </c>
      <c r="Z3517" s="133">
        <v>3636815</v>
      </c>
      <c r="AA3517" s="135">
        <v>1</v>
      </c>
      <c r="AB3517" s="139">
        <v>113.31</v>
      </c>
      <c r="AD3517" s="133">
        <v>4120.875</v>
      </c>
      <c r="AG3517" t="s">
        <v>261</v>
      </c>
      <c r="AH3517" s="137">
        <v>1.1590000000000001E-3</v>
      </c>
      <c r="AI3517" s="137">
        <v>2.2184393538669201E-3</v>
      </c>
      <c r="AJ3517" s="137">
        <v>5.2216617129882497E-4</v>
      </c>
    </row>
    <row r="3518" spans="1:36">
      <c r="A3518">
        <v>811</v>
      </c>
      <c r="B3518">
        <v>9731</v>
      </c>
      <c r="C3518" t="s">
        <v>452</v>
      </c>
      <c r="D3518" t="s">
        <v>453</v>
      </c>
      <c r="E3518" t="s">
        <v>41</v>
      </c>
      <c r="F3518" t="s">
        <v>2741</v>
      </c>
      <c r="G3518" t="s">
        <v>2742</v>
      </c>
      <c r="H3518" t="s">
        <v>44</v>
      </c>
      <c r="I3518" t="s">
        <v>1542</v>
      </c>
      <c r="J3518" t="s">
        <v>45</v>
      </c>
      <c r="K3518" t="s">
        <v>45</v>
      </c>
      <c r="L3518" t="s">
        <v>46</v>
      </c>
      <c r="M3518" t="s">
        <v>47</v>
      </c>
      <c r="N3518" t="s">
        <v>457</v>
      </c>
      <c r="O3518" t="s">
        <v>51</v>
      </c>
      <c r="P3518" t="s">
        <v>216</v>
      </c>
      <c r="Q3518" t="s">
        <v>217</v>
      </c>
      <c r="R3518" t="s">
        <v>218</v>
      </c>
      <c r="S3518" t="s">
        <v>52</v>
      </c>
      <c r="T3518" t="s">
        <v>2743</v>
      </c>
      <c r="U3518" t="s">
        <v>2744</v>
      </c>
      <c r="V3518" s="137">
        <v>2.76E-2</v>
      </c>
      <c r="W3518" s="137">
        <v>3.6229999999999998E-2</v>
      </c>
      <c r="X3518" t="s">
        <v>272</v>
      </c>
      <c r="Y3518" t="s">
        <v>51</v>
      </c>
      <c r="Z3518" s="133">
        <v>1519990.31</v>
      </c>
      <c r="AA3518" s="135">
        <v>1</v>
      </c>
      <c r="AB3518" s="139">
        <v>98.78</v>
      </c>
      <c r="AD3518" s="133">
        <v>1501.4459999999999</v>
      </c>
      <c r="AG3518" t="s">
        <v>261</v>
      </c>
      <c r="AH3518" s="137">
        <v>8.7500000000000002E-4</v>
      </c>
      <c r="AI3518" s="137">
        <v>8.0829139011676901E-4</v>
      </c>
      <c r="AJ3518" s="137">
        <v>1.9025195335423099E-4</v>
      </c>
    </row>
    <row r="3519" spans="1:36">
      <c r="A3519">
        <v>811</v>
      </c>
      <c r="B3519">
        <v>9731</v>
      </c>
      <c r="C3519" t="s">
        <v>452</v>
      </c>
      <c r="D3519" t="s">
        <v>453</v>
      </c>
      <c r="E3519" t="s">
        <v>41</v>
      </c>
      <c r="F3519" t="s">
        <v>2745</v>
      </c>
      <c r="G3519" t="s">
        <v>2746</v>
      </c>
      <c r="H3519" t="s">
        <v>44</v>
      </c>
      <c r="I3519" t="s">
        <v>456</v>
      </c>
      <c r="J3519" t="s">
        <v>45</v>
      </c>
      <c r="K3519" t="s">
        <v>45</v>
      </c>
      <c r="L3519" t="s">
        <v>46</v>
      </c>
      <c r="M3519" t="s">
        <v>47</v>
      </c>
      <c r="N3519" t="s">
        <v>457</v>
      </c>
      <c r="O3519" t="s">
        <v>51</v>
      </c>
      <c r="P3519" t="s">
        <v>216</v>
      </c>
      <c r="Q3519" t="s">
        <v>217</v>
      </c>
      <c r="R3519" t="s">
        <v>218</v>
      </c>
      <c r="S3519" t="s">
        <v>52</v>
      </c>
      <c r="T3519" t="s">
        <v>2747</v>
      </c>
      <c r="U3519" t="s">
        <v>2748</v>
      </c>
      <c r="V3519" s="137">
        <v>2.0199999999999999E-2</v>
      </c>
      <c r="W3519" s="137">
        <v>2.223E-2</v>
      </c>
      <c r="X3519" t="s">
        <v>272</v>
      </c>
      <c r="Y3519" t="s">
        <v>51</v>
      </c>
      <c r="Z3519" s="133">
        <v>16779285.940000001</v>
      </c>
      <c r="AA3519" s="135">
        <v>1</v>
      </c>
      <c r="AB3519" s="139">
        <v>106.52</v>
      </c>
      <c r="AD3519" s="133">
        <v>17873.294999999998</v>
      </c>
      <c r="AG3519" t="s">
        <v>261</v>
      </c>
      <c r="AH3519" s="137">
        <v>3.333E-3</v>
      </c>
      <c r="AI3519" s="137">
        <v>9.6219422150624397E-3</v>
      </c>
      <c r="AJ3519" s="137">
        <v>2.2647690224842101E-3</v>
      </c>
    </row>
    <row r="3520" spans="1:36">
      <c r="A3520">
        <v>811</v>
      </c>
      <c r="B3520">
        <v>9731</v>
      </c>
      <c r="C3520" t="s">
        <v>452</v>
      </c>
      <c r="D3520" t="s">
        <v>453</v>
      </c>
      <c r="E3520" t="s">
        <v>41</v>
      </c>
      <c r="F3520" t="s">
        <v>2749</v>
      </c>
      <c r="G3520" t="s">
        <v>2750</v>
      </c>
      <c r="H3520" t="s">
        <v>44</v>
      </c>
      <c r="I3520" t="s">
        <v>456</v>
      </c>
      <c r="J3520" t="s">
        <v>45</v>
      </c>
      <c r="K3520" t="s">
        <v>45</v>
      </c>
      <c r="L3520" t="s">
        <v>46</v>
      </c>
      <c r="M3520" t="s">
        <v>47</v>
      </c>
      <c r="N3520" t="s">
        <v>457</v>
      </c>
      <c r="O3520" t="s">
        <v>51</v>
      </c>
      <c r="P3520" t="s">
        <v>216</v>
      </c>
      <c r="Q3520" t="s">
        <v>217</v>
      </c>
      <c r="R3520" t="s">
        <v>218</v>
      </c>
      <c r="S3520" t="s">
        <v>52</v>
      </c>
      <c r="T3520" t="s">
        <v>2751</v>
      </c>
      <c r="U3520" t="s">
        <v>2752</v>
      </c>
      <c r="V3520" s="137">
        <v>1E-3</v>
      </c>
      <c r="W3520" s="137">
        <v>2.145E-2</v>
      </c>
      <c r="X3520" t="s">
        <v>272</v>
      </c>
      <c r="Y3520" t="s">
        <v>51</v>
      </c>
      <c r="Z3520" s="133">
        <v>10735739</v>
      </c>
      <c r="AA3520" s="135">
        <v>1</v>
      </c>
      <c r="AB3520" s="139">
        <v>108.74</v>
      </c>
      <c r="AD3520" s="133">
        <v>11674.043</v>
      </c>
      <c r="AG3520" t="s">
        <v>261</v>
      </c>
      <c r="AH3520" s="137">
        <v>2.5040000000000001E-3</v>
      </c>
      <c r="AI3520" s="137">
        <v>6.2846252352946504E-3</v>
      </c>
      <c r="AJ3520" s="137">
        <v>1.47924652140779E-3</v>
      </c>
    </row>
    <row r="3521" spans="1:36">
      <c r="A3521">
        <v>811</v>
      </c>
      <c r="B3521">
        <v>9731</v>
      </c>
      <c r="C3521" t="s">
        <v>452</v>
      </c>
      <c r="D3521" t="s">
        <v>453</v>
      </c>
      <c r="E3521" t="s">
        <v>41</v>
      </c>
      <c r="F3521" t="s">
        <v>2753</v>
      </c>
      <c r="G3521" t="s">
        <v>2754</v>
      </c>
      <c r="H3521" t="s">
        <v>44</v>
      </c>
      <c r="I3521" t="s">
        <v>1542</v>
      </c>
      <c r="J3521" t="s">
        <v>45</v>
      </c>
      <c r="K3521" t="s">
        <v>45</v>
      </c>
      <c r="L3521" t="s">
        <v>46</v>
      </c>
      <c r="M3521" t="s">
        <v>47</v>
      </c>
      <c r="N3521" t="s">
        <v>457</v>
      </c>
      <c r="O3521" t="s">
        <v>51</v>
      </c>
      <c r="P3521" t="s">
        <v>2755</v>
      </c>
      <c r="Q3521" t="s">
        <v>225</v>
      </c>
      <c r="R3521" t="s">
        <v>218</v>
      </c>
      <c r="S3521" t="s">
        <v>52</v>
      </c>
      <c r="T3521" t="s">
        <v>2756</v>
      </c>
      <c r="U3521" t="s">
        <v>2757</v>
      </c>
      <c r="V3521" s="137">
        <v>4.5900000000000003E-2</v>
      </c>
      <c r="W3521" s="137">
        <v>3.9699999999999999E-2</v>
      </c>
      <c r="X3521" t="s">
        <v>272</v>
      </c>
      <c r="Y3521" t="s">
        <v>51</v>
      </c>
      <c r="Z3521" s="133">
        <v>14935000</v>
      </c>
      <c r="AA3521" s="135">
        <v>1</v>
      </c>
      <c r="AB3521" s="139">
        <v>103.9</v>
      </c>
      <c r="AD3521" s="133">
        <v>15517.465</v>
      </c>
      <c r="AG3521" t="s">
        <v>261</v>
      </c>
      <c r="AH3521" s="137">
        <v>2.101E-3</v>
      </c>
      <c r="AI3521" s="137">
        <v>8.3537002188113999E-3</v>
      </c>
      <c r="AJ3521" s="137">
        <v>1.9662559861424898E-3</v>
      </c>
    </row>
    <row r="3522" spans="1:36">
      <c r="A3522">
        <v>811</v>
      </c>
      <c r="B3522">
        <v>9731</v>
      </c>
      <c r="C3522" t="s">
        <v>452</v>
      </c>
      <c r="D3522" t="s">
        <v>453</v>
      </c>
      <c r="E3522" t="s">
        <v>41</v>
      </c>
      <c r="F3522" t="s">
        <v>2758</v>
      </c>
      <c r="G3522" t="s">
        <v>2759</v>
      </c>
      <c r="H3522" t="s">
        <v>44</v>
      </c>
      <c r="I3522" t="s">
        <v>456</v>
      </c>
      <c r="J3522" t="s">
        <v>45</v>
      </c>
      <c r="K3522" t="s">
        <v>45</v>
      </c>
      <c r="L3522" t="s">
        <v>46</v>
      </c>
      <c r="M3522" t="s">
        <v>47</v>
      </c>
      <c r="N3522" t="s">
        <v>457</v>
      </c>
      <c r="O3522" t="s">
        <v>51</v>
      </c>
      <c r="P3522" t="s">
        <v>251</v>
      </c>
      <c r="Q3522" t="s">
        <v>217</v>
      </c>
      <c r="R3522" t="s">
        <v>218</v>
      </c>
      <c r="S3522" t="s">
        <v>52</v>
      </c>
      <c r="T3522" t="s">
        <v>2760</v>
      </c>
      <c r="U3522" t="s">
        <v>2761</v>
      </c>
      <c r="V3522" s="137">
        <v>3.1E-2</v>
      </c>
      <c r="W3522" s="137">
        <v>2.4590000000000001E-2</v>
      </c>
      <c r="X3522" t="s">
        <v>272</v>
      </c>
      <c r="Y3522" t="s">
        <v>51</v>
      </c>
      <c r="Z3522" s="133">
        <v>9628000</v>
      </c>
      <c r="AA3522" s="135">
        <v>1</v>
      </c>
      <c r="AB3522" s="139">
        <v>107.81</v>
      </c>
      <c r="AD3522" s="133">
        <v>10379.947</v>
      </c>
      <c r="AG3522" t="s">
        <v>261</v>
      </c>
      <c r="AH3522" s="137">
        <v>4.2249999999999996E-3</v>
      </c>
      <c r="AI3522" s="137">
        <v>5.5879593641365204E-3</v>
      </c>
      <c r="AJ3522" s="137">
        <v>1.31526847531737E-3</v>
      </c>
    </row>
    <row r="3523" spans="1:36">
      <c r="A3523">
        <v>811</v>
      </c>
      <c r="B3523">
        <v>9731</v>
      </c>
      <c r="C3523" t="s">
        <v>2762</v>
      </c>
      <c r="D3523" t="s">
        <v>2763</v>
      </c>
      <c r="E3523" t="s">
        <v>41</v>
      </c>
      <c r="F3523" t="s">
        <v>2764</v>
      </c>
      <c r="G3523" t="s">
        <v>2765</v>
      </c>
      <c r="H3523" t="s">
        <v>44</v>
      </c>
      <c r="I3523" t="s">
        <v>1542</v>
      </c>
      <c r="J3523" t="s">
        <v>45</v>
      </c>
      <c r="K3523" t="s">
        <v>159</v>
      </c>
      <c r="L3523" t="s">
        <v>46</v>
      </c>
      <c r="M3523" t="s">
        <v>47</v>
      </c>
      <c r="N3523" t="s">
        <v>281</v>
      </c>
      <c r="O3523" t="s">
        <v>51</v>
      </c>
      <c r="P3523" t="s">
        <v>333</v>
      </c>
      <c r="Q3523" t="s">
        <v>217</v>
      </c>
      <c r="R3523" t="s">
        <v>218</v>
      </c>
      <c r="S3523" t="s">
        <v>52</v>
      </c>
      <c r="T3523" t="s">
        <v>2766</v>
      </c>
      <c r="U3523" t="s">
        <v>2767</v>
      </c>
      <c r="V3523" s="137">
        <v>5.7500000000000002E-2</v>
      </c>
      <c r="W3523" s="137">
        <v>5.5120000000000002E-2</v>
      </c>
      <c r="X3523" t="s">
        <v>272</v>
      </c>
      <c r="Y3523" t="s">
        <v>51</v>
      </c>
      <c r="Z3523" s="133">
        <v>818400</v>
      </c>
      <c r="AA3523" s="135">
        <v>1</v>
      </c>
      <c r="AB3523" s="139">
        <v>101.37</v>
      </c>
      <c r="AD3523" s="133">
        <v>829.61199999999997</v>
      </c>
      <c r="AG3523" t="s">
        <v>261</v>
      </c>
      <c r="AH3523" s="137">
        <v>1.3780000000000001E-3</v>
      </c>
      <c r="AI3523" s="137">
        <v>4.4661487003351302E-4</v>
      </c>
      <c r="AJ3523" s="137">
        <v>1.05122178041073E-4</v>
      </c>
    </row>
    <row r="3524" spans="1:36">
      <c r="A3524">
        <v>811</v>
      </c>
      <c r="B3524">
        <v>9731</v>
      </c>
      <c r="C3524" t="s">
        <v>2762</v>
      </c>
      <c r="D3524" t="s">
        <v>2763</v>
      </c>
      <c r="E3524" t="s">
        <v>41</v>
      </c>
      <c r="F3524" t="s">
        <v>2768</v>
      </c>
      <c r="G3524" t="s">
        <v>2769</v>
      </c>
      <c r="H3524" t="s">
        <v>44</v>
      </c>
      <c r="I3524" t="s">
        <v>1542</v>
      </c>
      <c r="J3524" t="s">
        <v>45</v>
      </c>
      <c r="K3524" t="s">
        <v>159</v>
      </c>
      <c r="L3524" t="s">
        <v>46</v>
      </c>
      <c r="M3524" t="s">
        <v>47</v>
      </c>
      <c r="N3524" t="s">
        <v>281</v>
      </c>
      <c r="O3524" t="s">
        <v>51</v>
      </c>
      <c r="P3524" t="s">
        <v>358</v>
      </c>
      <c r="Q3524" t="s">
        <v>217</v>
      </c>
      <c r="R3524" t="s">
        <v>218</v>
      </c>
      <c r="S3524" t="s">
        <v>52</v>
      </c>
      <c r="T3524" t="s">
        <v>2770</v>
      </c>
      <c r="U3524" t="s">
        <v>2771</v>
      </c>
      <c r="V3524" s="137">
        <v>5.5300000000000002E-2</v>
      </c>
      <c r="W3524" s="137">
        <v>5.2380000000000003E-2</v>
      </c>
      <c r="X3524" t="s">
        <v>272</v>
      </c>
      <c r="Y3524" t="s">
        <v>51</v>
      </c>
      <c r="Z3524" s="133">
        <v>3132000</v>
      </c>
      <c r="AA3524" s="135">
        <v>1</v>
      </c>
      <c r="AB3524" s="139">
        <v>103.08</v>
      </c>
      <c r="AD3524" s="133">
        <v>3228.4659999999999</v>
      </c>
      <c r="AG3524" t="s">
        <v>261</v>
      </c>
      <c r="AH3524" s="137">
        <v>3.0130000000000001E-3</v>
      </c>
      <c r="AI3524" s="137">
        <v>1.7380180196407799E-3</v>
      </c>
      <c r="AJ3524" s="137">
        <v>4.0908678138182401E-4</v>
      </c>
    </row>
    <row r="3525" spans="1:36">
      <c r="A3525">
        <v>811</v>
      </c>
      <c r="B3525">
        <v>9731</v>
      </c>
      <c r="C3525" t="s">
        <v>2772</v>
      </c>
      <c r="D3525" t="s">
        <v>2773</v>
      </c>
      <c r="E3525" t="s">
        <v>41</v>
      </c>
      <c r="F3525" t="s">
        <v>2774</v>
      </c>
      <c r="G3525" t="s">
        <v>2775</v>
      </c>
      <c r="H3525" t="s">
        <v>44</v>
      </c>
      <c r="I3525" t="s">
        <v>456</v>
      </c>
      <c r="J3525" t="s">
        <v>45</v>
      </c>
      <c r="K3525" t="s">
        <v>45</v>
      </c>
      <c r="L3525" t="s">
        <v>46</v>
      </c>
      <c r="M3525" t="s">
        <v>47</v>
      </c>
      <c r="N3525" t="s">
        <v>49</v>
      </c>
      <c r="O3525" t="s">
        <v>51</v>
      </c>
      <c r="P3525" t="s">
        <v>358</v>
      </c>
      <c r="Q3525" t="s">
        <v>217</v>
      </c>
      <c r="R3525" t="s">
        <v>218</v>
      </c>
      <c r="S3525" t="s">
        <v>52</v>
      </c>
      <c r="T3525" t="s">
        <v>2776</v>
      </c>
      <c r="U3525" t="s">
        <v>2777</v>
      </c>
      <c r="V3525" s="137">
        <v>3.5000000000000001E-3</v>
      </c>
      <c r="W3525" s="137">
        <v>2.4830000000000001E-2</v>
      </c>
      <c r="X3525" t="s">
        <v>272</v>
      </c>
      <c r="Y3525" t="s">
        <v>51</v>
      </c>
      <c r="Z3525" s="133">
        <v>13670027.6</v>
      </c>
      <c r="AA3525" s="135">
        <v>1</v>
      </c>
      <c r="AB3525" s="139">
        <v>106.09</v>
      </c>
      <c r="AD3525" s="133">
        <v>14502.531999999999</v>
      </c>
      <c r="AG3525" t="s">
        <v>261</v>
      </c>
      <c r="AH3525" s="137">
        <v>4.1409999999999997E-3</v>
      </c>
      <c r="AI3525" s="137">
        <v>7.8073195001743204E-3</v>
      </c>
      <c r="AJ3525" s="137">
        <v>1.8376513761382001E-3</v>
      </c>
    </row>
    <row r="3526" spans="1:36">
      <c r="A3526">
        <v>811</v>
      </c>
      <c r="B3526">
        <v>9731</v>
      </c>
      <c r="C3526" t="s">
        <v>2772</v>
      </c>
      <c r="D3526" t="s">
        <v>2773</v>
      </c>
      <c r="E3526" t="s">
        <v>41</v>
      </c>
      <c r="F3526" t="s">
        <v>2778</v>
      </c>
      <c r="G3526" t="s">
        <v>2779</v>
      </c>
      <c r="H3526" t="s">
        <v>44</v>
      </c>
      <c r="I3526" t="s">
        <v>456</v>
      </c>
      <c r="J3526" t="s">
        <v>45</v>
      </c>
      <c r="K3526" t="s">
        <v>45</v>
      </c>
      <c r="L3526" t="s">
        <v>46</v>
      </c>
      <c r="M3526" t="s">
        <v>47</v>
      </c>
      <c r="N3526" t="s">
        <v>49</v>
      </c>
      <c r="O3526" t="s">
        <v>51</v>
      </c>
      <c r="P3526" t="s">
        <v>358</v>
      </c>
      <c r="Q3526" t="s">
        <v>217</v>
      </c>
      <c r="R3526" t="s">
        <v>218</v>
      </c>
      <c r="S3526" t="s">
        <v>52</v>
      </c>
      <c r="T3526" t="s">
        <v>2780</v>
      </c>
      <c r="U3526" t="s">
        <v>2781</v>
      </c>
      <c r="V3526" s="137">
        <v>3.2399999999999998E-2</v>
      </c>
      <c r="W3526" s="137">
        <v>2.5690000000000001E-2</v>
      </c>
      <c r="X3526" t="s">
        <v>272</v>
      </c>
      <c r="Y3526" t="s">
        <v>51</v>
      </c>
      <c r="Z3526" s="133">
        <v>9180860</v>
      </c>
      <c r="AA3526" s="135">
        <v>1</v>
      </c>
      <c r="AB3526" s="139">
        <v>108.09</v>
      </c>
      <c r="AD3526" s="133">
        <v>9923.5920000000006</v>
      </c>
      <c r="AG3526" t="s">
        <v>261</v>
      </c>
      <c r="AH3526" s="137">
        <v>7.0870000000000004E-3</v>
      </c>
      <c r="AI3526" s="137">
        <v>5.3422842650599697E-3</v>
      </c>
      <c r="AJ3526" s="137">
        <v>1.2574425872016301E-3</v>
      </c>
    </row>
    <row r="3527" spans="1:36">
      <c r="A3527">
        <v>811</v>
      </c>
      <c r="B3527">
        <v>9731</v>
      </c>
      <c r="C3527" t="s">
        <v>2772</v>
      </c>
      <c r="D3527" t="s">
        <v>2773</v>
      </c>
      <c r="E3527" t="s">
        <v>41</v>
      </c>
      <c r="F3527" t="s">
        <v>2782</v>
      </c>
      <c r="G3527" t="s">
        <v>2783</v>
      </c>
      <c r="H3527" t="s">
        <v>44</v>
      </c>
      <c r="I3527" t="s">
        <v>456</v>
      </c>
      <c r="J3527" t="s">
        <v>45</v>
      </c>
      <c r="K3527" t="s">
        <v>45</v>
      </c>
      <c r="L3527" t="s">
        <v>46</v>
      </c>
      <c r="M3527" t="s">
        <v>47</v>
      </c>
      <c r="N3527" t="s">
        <v>49</v>
      </c>
      <c r="O3527" t="s">
        <v>51</v>
      </c>
      <c r="P3527" t="s">
        <v>358</v>
      </c>
      <c r="Q3527" t="s">
        <v>217</v>
      </c>
      <c r="R3527" t="s">
        <v>218</v>
      </c>
      <c r="S3527" t="s">
        <v>52</v>
      </c>
      <c r="T3527" t="s">
        <v>2784</v>
      </c>
      <c r="U3527" t="s">
        <v>2785</v>
      </c>
      <c r="V3527" s="137">
        <v>2.7300000000000001E-2</v>
      </c>
      <c r="W3527" s="137">
        <v>2.751E-2</v>
      </c>
      <c r="X3527" t="s">
        <v>272</v>
      </c>
      <c r="Y3527" t="s">
        <v>51</v>
      </c>
      <c r="Z3527" s="133">
        <v>5889000</v>
      </c>
      <c r="AA3527" s="135">
        <v>1</v>
      </c>
      <c r="AB3527" s="139">
        <v>99.79</v>
      </c>
      <c r="AD3527" s="133">
        <v>5876.6329999999998</v>
      </c>
      <c r="AG3527" t="s">
        <v>261</v>
      </c>
      <c r="AH3527" s="137">
        <v>7.6579999999999999E-3</v>
      </c>
      <c r="AI3527" s="137">
        <v>3.1636373088867499E-3</v>
      </c>
      <c r="AJ3527" s="137">
        <v>7.44642569597425E-4</v>
      </c>
    </row>
    <row r="3528" spans="1:36">
      <c r="A3528">
        <v>811</v>
      </c>
      <c r="B3528">
        <v>9731</v>
      </c>
      <c r="C3528" t="s">
        <v>2772</v>
      </c>
      <c r="D3528" t="s">
        <v>2773</v>
      </c>
      <c r="E3528" t="s">
        <v>41</v>
      </c>
      <c r="F3528" t="s">
        <v>2786</v>
      </c>
      <c r="G3528" t="s">
        <v>2787</v>
      </c>
      <c r="H3528" t="s">
        <v>44</v>
      </c>
      <c r="I3528" t="s">
        <v>456</v>
      </c>
      <c r="J3528" t="s">
        <v>45</v>
      </c>
      <c r="K3528" t="s">
        <v>45</v>
      </c>
      <c r="L3528" t="s">
        <v>46</v>
      </c>
      <c r="M3528" t="s">
        <v>47</v>
      </c>
      <c r="N3528" t="s">
        <v>49</v>
      </c>
      <c r="O3528" t="s">
        <v>51</v>
      </c>
      <c r="P3528" t="s">
        <v>358</v>
      </c>
      <c r="Q3528" t="s">
        <v>217</v>
      </c>
      <c r="R3528" t="s">
        <v>218</v>
      </c>
      <c r="S3528" t="s">
        <v>52</v>
      </c>
      <c r="T3528" t="s">
        <v>2788</v>
      </c>
      <c r="U3528" t="s">
        <v>392</v>
      </c>
      <c r="V3528" s="137">
        <v>2.81E-2</v>
      </c>
      <c r="W3528" s="137">
        <v>2.3630000000000002E-2</v>
      </c>
      <c r="X3528" t="s">
        <v>272</v>
      </c>
      <c r="Y3528" t="s">
        <v>51</v>
      </c>
      <c r="Z3528" s="133">
        <v>5937354.7000000002</v>
      </c>
      <c r="AA3528" s="135">
        <v>1</v>
      </c>
      <c r="AB3528" s="139">
        <v>121.96</v>
      </c>
      <c r="AD3528" s="133">
        <v>7241.1980000000003</v>
      </c>
      <c r="AG3528" t="s">
        <v>261</v>
      </c>
      <c r="AH3528" s="137">
        <v>4.9760000000000004E-3</v>
      </c>
      <c r="AI3528" s="137">
        <v>3.8982395372239901E-3</v>
      </c>
      <c r="AJ3528" s="137">
        <v>9.1754990300269696E-4</v>
      </c>
    </row>
    <row r="3529" spans="1:36">
      <c r="A3529">
        <v>811</v>
      </c>
      <c r="B3529">
        <v>9731</v>
      </c>
      <c r="C3529" t="s">
        <v>2772</v>
      </c>
      <c r="D3529" t="s">
        <v>2773</v>
      </c>
      <c r="E3529" t="s">
        <v>41</v>
      </c>
      <c r="F3529" t="s">
        <v>3818</v>
      </c>
      <c r="G3529" t="s">
        <v>3819</v>
      </c>
      <c r="H3529" t="s">
        <v>44</v>
      </c>
      <c r="I3529" t="s">
        <v>1542</v>
      </c>
      <c r="J3529" t="s">
        <v>45</v>
      </c>
      <c r="K3529" t="s">
        <v>45</v>
      </c>
      <c r="L3529" t="s">
        <v>46</v>
      </c>
      <c r="M3529" t="s">
        <v>47</v>
      </c>
      <c r="N3529" t="s">
        <v>49</v>
      </c>
      <c r="O3529" t="s">
        <v>51</v>
      </c>
      <c r="P3529" t="s">
        <v>358</v>
      </c>
      <c r="Q3529" t="s">
        <v>217</v>
      </c>
      <c r="R3529" t="s">
        <v>218</v>
      </c>
      <c r="S3529" t="s">
        <v>52</v>
      </c>
      <c r="T3529" t="s">
        <v>3820</v>
      </c>
      <c r="U3529" t="s">
        <v>303</v>
      </c>
      <c r="V3529" s="137">
        <v>5.6500000000000002E-2</v>
      </c>
      <c r="W3529" s="137">
        <v>4.0460000000000003E-2</v>
      </c>
      <c r="X3529" t="s">
        <v>272</v>
      </c>
      <c r="Y3529" t="s">
        <v>51</v>
      </c>
      <c r="Z3529" s="133">
        <v>16000.01</v>
      </c>
      <c r="AA3529" s="135">
        <v>1</v>
      </c>
      <c r="AB3529" s="139">
        <v>102.38</v>
      </c>
      <c r="AD3529" s="133">
        <v>16.381</v>
      </c>
      <c r="AG3529" t="s">
        <v>261</v>
      </c>
      <c r="AH3529" s="137">
        <v>2.05E-4</v>
      </c>
      <c r="AI3529" s="137">
        <v>8.8184750582320399E-6</v>
      </c>
      <c r="AJ3529" s="137">
        <v>2.0756525752325998E-6</v>
      </c>
    </row>
    <row r="3530" spans="1:36">
      <c r="A3530">
        <v>811</v>
      </c>
      <c r="B3530">
        <v>9731</v>
      </c>
      <c r="C3530" t="s">
        <v>2772</v>
      </c>
      <c r="D3530" t="s">
        <v>2773</v>
      </c>
      <c r="E3530" t="s">
        <v>41</v>
      </c>
      <c r="F3530" t="s">
        <v>2789</v>
      </c>
      <c r="G3530" t="s">
        <v>2790</v>
      </c>
      <c r="H3530" t="s">
        <v>44</v>
      </c>
      <c r="I3530" t="s">
        <v>456</v>
      </c>
      <c r="J3530" t="s">
        <v>45</v>
      </c>
      <c r="K3530" t="s">
        <v>45</v>
      </c>
      <c r="L3530" t="s">
        <v>46</v>
      </c>
      <c r="M3530" t="s">
        <v>47</v>
      </c>
      <c r="N3530" t="s">
        <v>49</v>
      </c>
      <c r="O3530" t="s">
        <v>51</v>
      </c>
      <c r="P3530" t="s">
        <v>358</v>
      </c>
      <c r="Q3530" t="s">
        <v>217</v>
      </c>
      <c r="R3530" t="s">
        <v>218</v>
      </c>
      <c r="S3530" t="s">
        <v>52</v>
      </c>
      <c r="T3530" t="s">
        <v>2791</v>
      </c>
      <c r="U3530" t="s">
        <v>303</v>
      </c>
      <c r="V3530" s="137">
        <v>3.6999999999999998E-2</v>
      </c>
      <c r="W3530" s="137">
        <v>2.3529999999999999E-2</v>
      </c>
      <c r="X3530" t="s">
        <v>272</v>
      </c>
      <c r="Y3530" t="s">
        <v>51</v>
      </c>
      <c r="Z3530" s="133">
        <v>28600.01</v>
      </c>
      <c r="AA3530" s="135">
        <v>1</v>
      </c>
      <c r="AB3530" s="139">
        <v>121.81</v>
      </c>
      <c r="AD3530" s="133">
        <v>34.838000000000001</v>
      </c>
      <c r="AG3530" t="s">
        <v>261</v>
      </c>
      <c r="AH3530" s="137">
        <v>1.9000000000000001E-4</v>
      </c>
      <c r="AI3530" s="137">
        <v>1.87545755522116E-5</v>
      </c>
      <c r="AJ3530" s="137">
        <v>4.4143667454162798E-6</v>
      </c>
    </row>
    <row r="3531" spans="1:36">
      <c r="A3531">
        <v>811</v>
      </c>
      <c r="B3531">
        <v>9731</v>
      </c>
      <c r="C3531" t="s">
        <v>2792</v>
      </c>
      <c r="D3531" t="s">
        <v>2793</v>
      </c>
      <c r="E3531" t="s">
        <v>41</v>
      </c>
      <c r="F3531" t="s">
        <v>2794</v>
      </c>
      <c r="G3531" t="s">
        <v>2795</v>
      </c>
      <c r="H3531" t="s">
        <v>44</v>
      </c>
      <c r="I3531" t="s">
        <v>1542</v>
      </c>
      <c r="J3531" t="s">
        <v>45</v>
      </c>
      <c r="K3531" t="s">
        <v>45</v>
      </c>
      <c r="L3531" t="s">
        <v>46</v>
      </c>
      <c r="M3531" t="s">
        <v>47</v>
      </c>
      <c r="N3531" t="s">
        <v>306</v>
      </c>
      <c r="O3531" t="s">
        <v>51</v>
      </c>
      <c r="P3531" t="s">
        <v>2333</v>
      </c>
      <c r="Q3531" t="s">
        <v>225</v>
      </c>
      <c r="R3531" t="s">
        <v>218</v>
      </c>
      <c r="S3531" t="s">
        <v>52</v>
      </c>
      <c r="T3531" t="s">
        <v>2796</v>
      </c>
      <c r="U3531" t="s">
        <v>2376</v>
      </c>
      <c r="V3531" s="137">
        <v>6.0699999999999997E-2</v>
      </c>
      <c r="W3531" s="137">
        <v>4.0960000000000003E-2</v>
      </c>
      <c r="X3531" t="s">
        <v>272</v>
      </c>
      <c r="Y3531" t="s">
        <v>51</v>
      </c>
      <c r="Z3531" s="133">
        <v>1067672</v>
      </c>
      <c r="AA3531" s="135">
        <v>1</v>
      </c>
      <c r="AB3531" s="139">
        <v>112.9</v>
      </c>
      <c r="AD3531" s="133">
        <v>1205.402</v>
      </c>
      <c r="AG3531" t="s">
        <v>261</v>
      </c>
      <c r="AH3531" s="137">
        <v>1.6980000000000001E-3</v>
      </c>
      <c r="AI3531" s="137">
        <v>6.4891812836705197E-4</v>
      </c>
      <c r="AJ3531" s="137">
        <v>1.5273939942743599E-4</v>
      </c>
    </row>
    <row r="3532" spans="1:36">
      <c r="A3532">
        <v>811</v>
      </c>
      <c r="B3532">
        <v>9731</v>
      </c>
      <c r="C3532" t="s">
        <v>2792</v>
      </c>
      <c r="D3532" t="s">
        <v>2793</v>
      </c>
      <c r="E3532" t="s">
        <v>41</v>
      </c>
      <c r="F3532" t="s">
        <v>2797</v>
      </c>
      <c r="G3532" t="s">
        <v>2798</v>
      </c>
      <c r="H3532" t="s">
        <v>44</v>
      </c>
      <c r="I3532" t="s">
        <v>1542</v>
      </c>
      <c r="J3532" t="s">
        <v>45</v>
      </c>
      <c r="K3532" t="s">
        <v>45</v>
      </c>
      <c r="L3532" t="s">
        <v>46</v>
      </c>
      <c r="M3532" t="s">
        <v>47</v>
      </c>
      <c r="N3532" t="s">
        <v>306</v>
      </c>
      <c r="O3532" t="s">
        <v>51</v>
      </c>
      <c r="P3532" t="s">
        <v>2333</v>
      </c>
      <c r="Q3532" t="s">
        <v>225</v>
      </c>
      <c r="R3532" t="s">
        <v>218</v>
      </c>
      <c r="S3532" t="s">
        <v>52</v>
      </c>
      <c r="T3532" t="s">
        <v>2799</v>
      </c>
      <c r="U3532" t="s">
        <v>283</v>
      </c>
      <c r="V3532" s="137">
        <v>4.1000000000000002E-2</v>
      </c>
      <c r="W3532" s="137">
        <v>4.3560000000000001E-2</v>
      </c>
      <c r="X3532" t="s">
        <v>272</v>
      </c>
      <c r="Y3532" t="s">
        <v>51</v>
      </c>
      <c r="Z3532" s="133">
        <v>617779</v>
      </c>
      <c r="AA3532" s="135">
        <v>1</v>
      </c>
      <c r="AB3532" s="139">
        <v>101.91</v>
      </c>
      <c r="AD3532" s="133">
        <v>629.57899999999995</v>
      </c>
      <c r="AG3532" t="s">
        <v>261</v>
      </c>
      <c r="AH3532" s="137">
        <v>8.6600000000000002E-4</v>
      </c>
      <c r="AI3532" s="137">
        <v>3.3892847268003498E-4</v>
      </c>
      <c r="AJ3532" s="137">
        <v>7.97754433155936E-5</v>
      </c>
    </row>
    <row r="3533" spans="1:36">
      <c r="A3533">
        <v>811</v>
      </c>
      <c r="B3533">
        <v>9731</v>
      </c>
      <c r="C3533" t="s">
        <v>2792</v>
      </c>
      <c r="D3533" t="s">
        <v>2793</v>
      </c>
      <c r="E3533" t="s">
        <v>41</v>
      </c>
      <c r="F3533" t="s">
        <v>2800</v>
      </c>
      <c r="G3533" t="s">
        <v>2801</v>
      </c>
      <c r="H3533" t="s">
        <v>44</v>
      </c>
      <c r="I3533" t="s">
        <v>1542</v>
      </c>
      <c r="J3533" t="s">
        <v>45</v>
      </c>
      <c r="K3533" t="s">
        <v>45</v>
      </c>
      <c r="L3533" t="s">
        <v>46</v>
      </c>
      <c r="M3533" t="s">
        <v>47</v>
      </c>
      <c r="N3533" t="s">
        <v>306</v>
      </c>
      <c r="O3533" t="s">
        <v>51</v>
      </c>
      <c r="P3533" t="s">
        <v>2333</v>
      </c>
      <c r="Q3533" t="s">
        <v>225</v>
      </c>
      <c r="R3533" t="s">
        <v>218</v>
      </c>
      <c r="S3533" t="s">
        <v>52</v>
      </c>
      <c r="T3533" t="s">
        <v>2802</v>
      </c>
      <c r="U3533" t="s">
        <v>2803</v>
      </c>
      <c r="V3533" s="137">
        <v>5.0200000000000002E-2</v>
      </c>
      <c r="W3533" s="137">
        <v>4.24E-2</v>
      </c>
      <c r="X3533" t="s">
        <v>272</v>
      </c>
      <c r="Y3533" t="s">
        <v>51</v>
      </c>
      <c r="Z3533" s="133">
        <v>4665500</v>
      </c>
      <c r="AA3533" s="135">
        <v>1</v>
      </c>
      <c r="AB3533" s="139">
        <v>105.83</v>
      </c>
      <c r="AD3533" s="133">
        <v>4937.4989999999998</v>
      </c>
      <c r="AG3533" t="s">
        <v>261</v>
      </c>
      <c r="AH3533" s="137">
        <v>1.6674000000000001E-2</v>
      </c>
      <c r="AI3533" s="137">
        <v>2.6580619677818501E-3</v>
      </c>
      <c r="AJ3533" s="137">
        <v>6.2564254387768696E-4</v>
      </c>
    </row>
    <row r="3534" spans="1:36">
      <c r="A3534">
        <v>811</v>
      </c>
      <c r="B3534">
        <v>9731</v>
      </c>
      <c r="C3534" t="s">
        <v>2792</v>
      </c>
      <c r="D3534" t="s">
        <v>2793</v>
      </c>
      <c r="E3534" t="s">
        <v>41</v>
      </c>
      <c r="F3534" t="s">
        <v>2804</v>
      </c>
      <c r="G3534" t="s">
        <v>2805</v>
      </c>
      <c r="H3534" t="s">
        <v>44</v>
      </c>
      <c r="I3534" t="s">
        <v>1542</v>
      </c>
      <c r="J3534" t="s">
        <v>45</v>
      </c>
      <c r="K3534" t="s">
        <v>45</v>
      </c>
      <c r="L3534" t="s">
        <v>46</v>
      </c>
      <c r="M3534" t="s">
        <v>47</v>
      </c>
      <c r="N3534" t="s">
        <v>306</v>
      </c>
      <c r="O3534" t="s">
        <v>51</v>
      </c>
      <c r="P3534" t="s">
        <v>2333</v>
      </c>
      <c r="Q3534" t="s">
        <v>225</v>
      </c>
      <c r="R3534" t="s">
        <v>218</v>
      </c>
      <c r="S3534" t="s">
        <v>52</v>
      </c>
      <c r="T3534" t="s">
        <v>2806</v>
      </c>
      <c r="U3534" t="s">
        <v>2521</v>
      </c>
      <c r="V3534" s="137">
        <v>5.0200000000000002E-2</v>
      </c>
      <c r="W3534" s="137">
        <v>4.3389999999999998E-2</v>
      </c>
      <c r="X3534" t="s">
        <v>272</v>
      </c>
      <c r="Y3534" t="s">
        <v>51</v>
      </c>
      <c r="Z3534" s="133">
        <v>4665500</v>
      </c>
      <c r="AA3534" s="135">
        <v>1</v>
      </c>
      <c r="AB3534" s="139">
        <v>105.61</v>
      </c>
      <c r="AD3534" s="133">
        <v>4927.2349999999997</v>
      </c>
      <c r="AG3534" t="s">
        <v>261</v>
      </c>
      <c r="AH3534" s="137">
        <v>1.6674000000000001E-2</v>
      </c>
      <c r="AI3534" s="137">
        <v>2.6525363735938898E-3</v>
      </c>
      <c r="AJ3534" s="137">
        <v>6.2434195463406E-4</v>
      </c>
    </row>
    <row r="3535" spans="1:36">
      <c r="A3535">
        <v>811</v>
      </c>
      <c r="B3535">
        <v>9731</v>
      </c>
      <c r="C3535" t="s">
        <v>2792</v>
      </c>
      <c r="D3535" t="s">
        <v>2793</v>
      </c>
      <c r="E3535" t="s">
        <v>41</v>
      </c>
      <c r="F3535" t="s">
        <v>2807</v>
      </c>
      <c r="G3535" t="s">
        <v>2808</v>
      </c>
      <c r="H3535" t="s">
        <v>44</v>
      </c>
      <c r="I3535" t="s">
        <v>1542</v>
      </c>
      <c r="J3535" t="s">
        <v>45</v>
      </c>
      <c r="K3535" t="s">
        <v>45</v>
      </c>
      <c r="L3535" t="s">
        <v>46</v>
      </c>
      <c r="M3535" t="s">
        <v>47</v>
      </c>
      <c r="N3535" t="s">
        <v>306</v>
      </c>
      <c r="O3535" t="s">
        <v>51</v>
      </c>
      <c r="P3535" t="s">
        <v>2333</v>
      </c>
      <c r="Q3535" t="s">
        <v>225</v>
      </c>
      <c r="R3535" t="s">
        <v>218</v>
      </c>
      <c r="S3535" t="s">
        <v>52</v>
      </c>
      <c r="T3535" t="s">
        <v>2809</v>
      </c>
      <c r="U3535" t="s">
        <v>2606</v>
      </c>
      <c r="V3535" s="137">
        <v>5.3999999999999999E-2</v>
      </c>
      <c r="W3535" s="137">
        <v>3.9120000000000002E-2</v>
      </c>
      <c r="X3535" t="s">
        <v>272</v>
      </c>
      <c r="Y3535" t="s">
        <v>51</v>
      </c>
      <c r="Z3535" s="133">
        <v>3543078</v>
      </c>
      <c r="AA3535" s="135">
        <v>1</v>
      </c>
      <c r="AB3535" s="139">
        <v>106.24</v>
      </c>
      <c r="AD3535" s="133">
        <v>3764.1660000000002</v>
      </c>
      <c r="AG3535" t="s">
        <v>261</v>
      </c>
      <c r="AH3535" s="137">
        <v>6.1999999999999998E-3</v>
      </c>
      <c r="AI3535" s="137">
        <v>2.0264079796030502E-3</v>
      </c>
      <c r="AJ3535" s="137">
        <v>4.7696669929440401E-4</v>
      </c>
    </row>
    <row r="3536" spans="1:36">
      <c r="A3536">
        <v>811</v>
      </c>
      <c r="B3536">
        <v>9731</v>
      </c>
      <c r="C3536" t="s">
        <v>2792</v>
      </c>
      <c r="D3536" t="s">
        <v>2793</v>
      </c>
      <c r="E3536" t="s">
        <v>41</v>
      </c>
      <c r="F3536" t="s">
        <v>2810</v>
      </c>
      <c r="G3536" t="s">
        <v>2811</v>
      </c>
      <c r="H3536" t="s">
        <v>44</v>
      </c>
      <c r="I3536" t="s">
        <v>1542</v>
      </c>
      <c r="J3536" t="s">
        <v>45</v>
      </c>
      <c r="K3536" t="s">
        <v>45</v>
      </c>
      <c r="L3536" t="s">
        <v>46</v>
      </c>
      <c r="M3536" t="s">
        <v>47</v>
      </c>
      <c r="N3536" t="s">
        <v>306</v>
      </c>
      <c r="O3536" t="s">
        <v>51</v>
      </c>
      <c r="P3536" t="s">
        <v>2333</v>
      </c>
      <c r="Q3536" t="s">
        <v>225</v>
      </c>
      <c r="R3536" t="s">
        <v>218</v>
      </c>
      <c r="S3536" t="s">
        <v>52</v>
      </c>
      <c r="T3536" t="s">
        <v>2812</v>
      </c>
      <c r="U3536" t="s">
        <v>2813</v>
      </c>
      <c r="V3536" s="137">
        <v>5.3999999999999999E-2</v>
      </c>
      <c r="W3536" s="137">
        <v>3.9699999999999999E-2</v>
      </c>
      <c r="X3536" t="s">
        <v>272</v>
      </c>
      <c r="Y3536" t="s">
        <v>51</v>
      </c>
      <c r="Z3536" s="133">
        <v>699110</v>
      </c>
      <c r="AA3536" s="135">
        <v>1</v>
      </c>
      <c r="AB3536" s="139">
        <v>107.2</v>
      </c>
      <c r="AD3536" s="133">
        <v>749.44600000000003</v>
      </c>
      <c r="AG3536" t="s">
        <v>261</v>
      </c>
      <c r="AH3536" s="137">
        <v>1.2229999999999999E-3</v>
      </c>
      <c r="AI3536" s="137">
        <v>4.0345807423385901E-4</v>
      </c>
      <c r="AJ3536" s="137">
        <v>9.49641276129875E-5</v>
      </c>
    </row>
    <row r="3537" spans="1:36">
      <c r="A3537">
        <v>811</v>
      </c>
      <c r="B3537">
        <v>9731</v>
      </c>
      <c r="C3537" t="s">
        <v>2792</v>
      </c>
      <c r="D3537" t="s">
        <v>2793</v>
      </c>
      <c r="E3537" t="s">
        <v>41</v>
      </c>
      <c r="F3537" t="s">
        <v>2814</v>
      </c>
      <c r="G3537" t="s">
        <v>2815</v>
      </c>
      <c r="H3537" t="s">
        <v>44</v>
      </c>
      <c r="I3537" t="s">
        <v>1542</v>
      </c>
      <c r="J3537" t="s">
        <v>45</v>
      </c>
      <c r="K3537" t="s">
        <v>45</v>
      </c>
      <c r="L3537" t="s">
        <v>46</v>
      </c>
      <c r="M3537" t="s">
        <v>47</v>
      </c>
      <c r="N3537" t="s">
        <v>306</v>
      </c>
      <c r="O3537" t="s">
        <v>51</v>
      </c>
      <c r="P3537" t="s">
        <v>333</v>
      </c>
      <c r="Q3537" t="s">
        <v>217</v>
      </c>
      <c r="R3537" t="s">
        <v>218</v>
      </c>
      <c r="S3537" t="s">
        <v>52</v>
      </c>
      <c r="T3537" t="s">
        <v>2816</v>
      </c>
      <c r="U3537" t="s">
        <v>2514</v>
      </c>
      <c r="V3537" s="137">
        <v>6.0699999999999997E-2</v>
      </c>
      <c r="W3537" s="137">
        <v>4.0140000000000002E-2</v>
      </c>
      <c r="X3537" t="s">
        <v>272</v>
      </c>
      <c r="Y3537" t="s">
        <v>51</v>
      </c>
      <c r="Z3537" s="133">
        <v>3793753</v>
      </c>
      <c r="AA3537" s="135">
        <v>1</v>
      </c>
      <c r="AB3537" s="139">
        <v>111.89</v>
      </c>
      <c r="AD3537" s="133">
        <v>4244.83</v>
      </c>
      <c r="AG3537" t="s">
        <v>261</v>
      </c>
      <c r="AH3537" s="137">
        <v>6.0330000000000002E-3</v>
      </c>
      <c r="AI3537" s="137">
        <v>2.28516959666863E-3</v>
      </c>
      <c r="AJ3537" s="137">
        <v>5.3787283253023301E-4</v>
      </c>
    </row>
    <row r="3538" spans="1:36">
      <c r="A3538">
        <v>811</v>
      </c>
      <c r="B3538">
        <v>9731</v>
      </c>
      <c r="C3538" t="s">
        <v>2792</v>
      </c>
      <c r="D3538" t="s">
        <v>2793</v>
      </c>
      <c r="E3538" t="s">
        <v>41</v>
      </c>
      <c r="F3538" t="s">
        <v>3593</v>
      </c>
      <c r="G3538" t="s">
        <v>3594</v>
      </c>
      <c r="H3538" t="s">
        <v>44</v>
      </c>
      <c r="I3538" t="s">
        <v>1542</v>
      </c>
      <c r="J3538" t="s">
        <v>45</v>
      </c>
      <c r="K3538" t="s">
        <v>45</v>
      </c>
      <c r="L3538" t="s">
        <v>46</v>
      </c>
      <c r="M3538" t="s">
        <v>47</v>
      </c>
      <c r="N3538" t="s">
        <v>306</v>
      </c>
      <c r="O3538" t="s">
        <v>51</v>
      </c>
      <c r="P3538" t="s">
        <v>2333</v>
      </c>
      <c r="Q3538" t="s">
        <v>225</v>
      </c>
      <c r="R3538" t="s">
        <v>218</v>
      </c>
      <c r="S3538" t="s">
        <v>52</v>
      </c>
      <c r="T3538" t="s">
        <v>3595</v>
      </c>
      <c r="U3538" t="s">
        <v>3596</v>
      </c>
      <c r="V3538" s="137">
        <v>4.7800000000000002E-2</v>
      </c>
      <c r="W3538" s="137">
        <v>4.2099999999999999E-2</v>
      </c>
      <c r="X3538" t="s">
        <v>272</v>
      </c>
      <c r="Y3538" t="s">
        <v>51</v>
      </c>
      <c r="Z3538" s="133">
        <v>3448500</v>
      </c>
      <c r="AA3538" s="135">
        <v>1</v>
      </c>
      <c r="AB3538" s="139">
        <v>104.14</v>
      </c>
      <c r="AD3538" s="133">
        <v>3591.268</v>
      </c>
      <c r="AG3538" t="s">
        <v>261</v>
      </c>
      <c r="AH3538" s="137">
        <v>1.2906000000000001E-2</v>
      </c>
      <c r="AI3538" s="137">
        <v>1.9333296670584E-3</v>
      </c>
      <c r="AJ3538" s="137">
        <v>4.5505834917084598E-4</v>
      </c>
    </row>
    <row r="3539" spans="1:36">
      <c r="A3539">
        <v>811</v>
      </c>
      <c r="B3539">
        <v>9731</v>
      </c>
      <c r="C3539" t="s">
        <v>2792</v>
      </c>
      <c r="D3539" t="s">
        <v>2793</v>
      </c>
      <c r="E3539" t="s">
        <v>41</v>
      </c>
      <c r="F3539" t="s">
        <v>3597</v>
      </c>
      <c r="G3539" t="s">
        <v>3598</v>
      </c>
      <c r="H3539" t="s">
        <v>44</v>
      </c>
      <c r="I3539" t="s">
        <v>1542</v>
      </c>
      <c r="J3539" t="s">
        <v>45</v>
      </c>
      <c r="K3539" t="s">
        <v>45</v>
      </c>
      <c r="L3539" t="s">
        <v>46</v>
      </c>
      <c r="M3539" t="s">
        <v>47</v>
      </c>
      <c r="N3539" t="s">
        <v>306</v>
      </c>
      <c r="O3539" t="s">
        <v>51</v>
      </c>
      <c r="P3539" t="s">
        <v>2333</v>
      </c>
      <c r="Q3539" t="s">
        <v>225</v>
      </c>
      <c r="R3539" t="s">
        <v>218</v>
      </c>
      <c r="S3539" t="s">
        <v>52</v>
      </c>
      <c r="T3539" t="s">
        <v>3599</v>
      </c>
      <c r="U3539" t="s">
        <v>3600</v>
      </c>
      <c r="V3539" s="137">
        <v>4.7800000000000002E-2</v>
      </c>
      <c r="W3539" s="137">
        <v>4.3180000000000003E-2</v>
      </c>
      <c r="X3539" t="s">
        <v>272</v>
      </c>
      <c r="Y3539" t="s">
        <v>51</v>
      </c>
      <c r="Z3539" s="133">
        <v>3448500</v>
      </c>
      <c r="AA3539" s="135">
        <v>1</v>
      </c>
      <c r="AB3539" s="139">
        <v>103.75</v>
      </c>
      <c r="AD3539" s="133">
        <v>3577.819</v>
      </c>
      <c r="AG3539" t="s">
        <v>261</v>
      </c>
      <c r="AH3539" s="137">
        <v>1.2906000000000001E-2</v>
      </c>
      <c r="AI3539" s="137">
        <v>1.9260894272835501E-3</v>
      </c>
      <c r="AJ3539" s="137">
        <v>4.5335417444281999E-4</v>
      </c>
    </row>
    <row r="3540" spans="1:36">
      <c r="A3540">
        <v>811</v>
      </c>
      <c r="B3540">
        <v>9731</v>
      </c>
      <c r="C3540" t="s">
        <v>2817</v>
      </c>
      <c r="D3540" t="s">
        <v>2818</v>
      </c>
      <c r="E3540" t="s">
        <v>41</v>
      </c>
      <c r="F3540" t="s">
        <v>2819</v>
      </c>
      <c r="G3540" t="s">
        <v>2820</v>
      </c>
      <c r="H3540" t="s">
        <v>44</v>
      </c>
      <c r="I3540" t="s">
        <v>1542</v>
      </c>
      <c r="J3540" t="s">
        <v>45</v>
      </c>
      <c r="K3540" t="s">
        <v>45</v>
      </c>
      <c r="L3540" t="s">
        <v>46</v>
      </c>
      <c r="M3540" t="s">
        <v>47</v>
      </c>
      <c r="N3540" t="s">
        <v>49</v>
      </c>
      <c r="O3540" t="s">
        <v>51</v>
      </c>
      <c r="P3540" t="s">
        <v>308</v>
      </c>
      <c r="Q3540" t="s">
        <v>225</v>
      </c>
      <c r="R3540" t="s">
        <v>218</v>
      </c>
      <c r="S3540" t="s">
        <v>52</v>
      </c>
      <c r="T3540" t="s">
        <v>2821</v>
      </c>
      <c r="U3540" t="s">
        <v>2177</v>
      </c>
      <c r="V3540" s="137">
        <v>3.04E-2</v>
      </c>
      <c r="W3540" s="137">
        <v>4.0969999999999999E-2</v>
      </c>
      <c r="X3540" t="s">
        <v>272</v>
      </c>
      <c r="Y3540" t="s">
        <v>51</v>
      </c>
      <c r="Z3540" s="133">
        <v>892064.52</v>
      </c>
      <c r="AA3540" s="135">
        <v>1</v>
      </c>
      <c r="AB3540" s="139">
        <v>97.84</v>
      </c>
      <c r="AD3540" s="133">
        <v>872.79600000000005</v>
      </c>
      <c r="AG3540" t="s">
        <v>261</v>
      </c>
      <c r="AH3540" s="137">
        <v>3.4780000000000002E-3</v>
      </c>
      <c r="AI3540" s="137">
        <v>4.6986254011709198E-4</v>
      </c>
      <c r="AJ3540" s="137">
        <v>1.1059410895412801E-4</v>
      </c>
    </row>
    <row r="3541" spans="1:36">
      <c r="A3541">
        <v>811</v>
      </c>
      <c r="B3541">
        <v>9731</v>
      </c>
      <c r="C3541" t="s">
        <v>2817</v>
      </c>
      <c r="D3541" t="s">
        <v>2818</v>
      </c>
      <c r="E3541" t="s">
        <v>41</v>
      </c>
      <c r="F3541" t="s">
        <v>2822</v>
      </c>
      <c r="G3541" t="s">
        <v>2823</v>
      </c>
      <c r="H3541" t="s">
        <v>44</v>
      </c>
      <c r="I3541" t="s">
        <v>1542</v>
      </c>
      <c r="J3541" t="s">
        <v>45</v>
      </c>
      <c r="K3541" t="s">
        <v>45</v>
      </c>
      <c r="L3541" t="s">
        <v>46</v>
      </c>
      <c r="M3541" t="s">
        <v>47</v>
      </c>
      <c r="N3541" t="s">
        <v>49</v>
      </c>
      <c r="O3541" t="s">
        <v>51</v>
      </c>
      <c r="P3541" t="s">
        <v>308</v>
      </c>
      <c r="Q3541" t="s">
        <v>225</v>
      </c>
      <c r="R3541" t="s">
        <v>218</v>
      </c>
      <c r="S3541" t="s">
        <v>52</v>
      </c>
      <c r="T3541" t="s">
        <v>2824</v>
      </c>
      <c r="U3541" t="s">
        <v>2270</v>
      </c>
      <c r="V3541" s="137">
        <v>5.4800000000000001E-2</v>
      </c>
      <c r="W3541" s="137">
        <v>3.9149999999999997E-2</v>
      </c>
      <c r="X3541" t="s">
        <v>272</v>
      </c>
      <c r="Y3541" t="s">
        <v>51</v>
      </c>
      <c r="Z3541" s="133">
        <v>3555784</v>
      </c>
      <c r="AA3541" s="135">
        <v>1</v>
      </c>
      <c r="AB3541" s="139">
        <v>106.65</v>
      </c>
      <c r="AD3541" s="133">
        <v>3792.2440000000001</v>
      </c>
      <c r="AG3541" t="s">
        <v>261</v>
      </c>
      <c r="AH3541" s="137">
        <v>1.1853000000000001E-2</v>
      </c>
      <c r="AI3541" s="137">
        <v>2.0415233088548501E-3</v>
      </c>
      <c r="AJ3541" s="137">
        <v>4.8052447678765598E-4</v>
      </c>
    </row>
    <row r="3542" spans="1:36">
      <c r="A3542">
        <v>811</v>
      </c>
      <c r="B3542">
        <v>9731</v>
      </c>
      <c r="C3542" t="s">
        <v>2817</v>
      </c>
      <c r="D3542" t="s">
        <v>2818</v>
      </c>
      <c r="E3542" t="s">
        <v>41</v>
      </c>
      <c r="F3542" t="s">
        <v>2825</v>
      </c>
      <c r="G3542" t="s">
        <v>2826</v>
      </c>
      <c r="H3542" t="s">
        <v>44</v>
      </c>
      <c r="I3542" t="s">
        <v>1542</v>
      </c>
      <c r="J3542" t="s">
        <v>45</v>
      </c>
      <c r="K3542" t="s">
        <v>45</v>
      </c>
      <c r="L3542" t="s">
        <v>46</v>
      </c>
      <c r="M3542" t="s">
        <v>47</v>
      </c>
      <c r="N3542" t="s">
        <v>49</v>
      </c>
      <c r="O3542" t="s">
        <v>51</v>
      </c>
      <c r="P3542" t="s">
        <v>308</v>
      </c>
      <c r="Q3542" t="s">
        <v>225</v>
      </c>
      <c r="R3542" t="s">
        <v>218</v>
      </c>
      <c r="S3542" t="s">
        <v>52</v>
      </c>
      <c r="T3542" t="s">
        <v>2827</v>
      </c>
      <c r="U3542" t="s">
        <v>2828</v>
      </c>
      <c r="V3542" s="137">
        <v>5.2900000000000003E-2</v>
      </c>
      <c r="W3542" s="137">
        <v>4.1239999999999999E-2</v>
      </c>
      <c r="X3542" t="s">
        <v>272</v>
      </c>
      <c r="Y3542" t="s">
        <v>51</v>
      </c>
      <c r="Z3542" s="133">
        <v>4483000</v>
      </c>
      <c r="AA3542" s="135">
        <v>1</v>
      </c>
      <c r="AB3542" s="139">
        <v>107.19</v>
      </c>
      <c r="AD3542" s="133">
        <v>4805.3280000000004</v>
      </c>
      <c r="AG3542" t="s">
        <v>261</v>
      </c>
      <c r="AH3542" s="137">
        <v>8.1580000000000003E-3</v>
      </c>
      <c r="AI3542" s="137">
        <v>2.5869088191241602E-3</v>
      </c>
      <c r="AJ3542" s="137">
        <v>6.0889483917001496E-4</v>
      </c>
    </row>
    <row r="3543" spans="1:36">
      <c r="A3543">
        <v>811</v>
      </c>
      <c r="B3543">
        <v>9731</v>
      </c>
      <c r="C3543" t="s">
        <v>2829</v>
      </c>
      <c r="D3543" t="s">
        <v>2830</v>
      </c>
      <c r="E3543" t="s">
        <v>41</v>
      </c>
      <c r="F3543" t="s">
        <v>2831</v>
      </c>
      <c r="G3543" t="s">
        <v>2832</v>
      </c>
      <c r="H3543" t="s">
        <v>44</v>
      </c>
      <c r="I3543" t="s">
        <v>456</v>
      </c>
      <c r="J3543" t="s">
        <v>45</v>
      </c>
      <c r="K3543" t="s">
        <v>45</v>
      </c>
      <c r="L3543" t="s">
        <v>46</v>
      </c>
      <c r="M3543" t="s">
        <v>47</v>
      </c>
      <c r="N3543" t="s">
        <v>49</v>
      </c>
      <c r="O3543" t="s">
        <v>51</v>
      </c>
      <c r="P3543" t="s">
        <v>358</v>
      </c>
      <c r="Q3543" t="s">
        <v>217</v>
      </c>
      <c r="R3543" t="s">
        <v>218</v>
      </c>
      <c r="S3543" t="s">
        <v>52</v>
      </c>
      <c r="T3543" t="s">
        <v>2833</v>
      </c>
      <c r="U3543" t="s">
        <v>2697</v>
      </c>
      <c r="V3543" s="137">
        <v>8.3999999999999995E-3</v>
      </c>
      <c r="W3543" s="137">
        <v>2.375E-2</v>
      </c>
      <c r="X3543" t="s">
        <v>272</v>
      </c>
      <c r="Y3543" t="s">
        <v>51</v>
      </c>
      <c r="Z3543" s="133">
        <v>5661000</v>
      </c>
      <c r="AA3543" s="135">
        <v>1</v>
      </c>
      <c r="AB3543" s="139">
        <v>114.78</v>
      </c>
      <c r="AD3543" s="133">
        <v>6497.6959999999999</v>
      </c>
      <c r="AG3543" t="s">
        <v>261</v>
      </c>
      <c r="AH3543" s="137">
        <v>3.9110000000000004E-3</v>
      </c>
      <c r="AI3543" s="137">
        <v>3.49798132789279E-3</v>
      </c>
      <c r="AJ3543" s="137">
        <v>8.2333894504565801E-4</v>
      </c>
    </row>
    <row r="3544" spans="1:36">
      <c r="A3544">
        <v>811</v>
      </c>
      <c r="B3544">
        <v>9731</v>
      </c>
      <c r="C3544" t="s">
        <v>2829</v>
      </c>
      <c r="D3544" t="s">
        <v>2830</v>
      </c>
      <c r="E3544" t="s">
        <v>41</v>
      </c>
      <c r="F3544" t="s">
        <v>2834</v>
      </c>
      <c r="G3544" t="s">
        <v>2835</v>
      </c>
      <c r="H3544" t="s">
        <v>44</v>
      </c>
      <c r="I3544" t="s">
        <v>456</v>
      </c>
      <c r="J3544" t="s">
        <v>45</v>
      </c>
      <c r="K3544" t="s">
        <v>45</v>
      </c>
      <c r="L3544" t="s">
        <v>46</v>
      </c>
      <c r="M3544" t="s">
        <v>47</v>
      </c>
      <c r="N3544" t="s">
        <v>49</v>
      </c>
      <c r="O3544" t="s">
        <v>51</v>
      </c>
      <c r="P3544" t="s">
        <v>358</v>
      </c>
      <c r="Q3544" t="s">
        <v>217</v>
      </c>
      <c r="R3544" t="s">
        <v>218</v>
      </c>
      <c r="S3544" t="s">
        <v>52</v>
      </c>
      <c r="T3544" t="s">
        <v>2836</v>
      </c>
      <c r="U3544" t="s">
        <v>2736</v>
      </c>
      <c r="V3544" s="137">
        <v>9.7000000000000003E-3</v>
      </c>
      <c r="W3544" s="137">
        <v>2.5440000000000001E-2</v>
      </c>
      <c r="X3544" t="s">
        <v>272</v>
      </c>
      <c r="Y3544" t="s">
        <v>51</v>
      </c>
      <c r="Z3544" s="133">
        <v>7709000</v>
      </c>
      <c r="AA3544" s="135">
        <v>1</v>
      </c>
      <c r="AB3544" s="139">
        <v>109.96</v>
      </c>
      <c r="AD3544" s="133">
        <v>8476.8160000000007</v>
      </c>
      <c r="AG3544" t="s">
        <v>261</v>
      </c>
      <c r="AH3544" s="137">
        <v>5.8539999999999998E-3</v>
      </c>
      <c r="AI3544" s="137">
        <v>4.5634246969788001E-3</v>
      </c>
      <c r="AJ3544" s="137">
        <v>1.07411816233714E-3</v>
      </c>
    </row>
    <row r="3545" spans="1:36">
      <c r="A3545">
        <v>811</v>
      </c>
      <c r="B3545">
        <v>9731</v>
      </c>
      <c r="C3545" t="s">
        <v>2829</v>
      </c>
      <c r="D3545" t="s">
        <v>2830</v>
      </c>
      <c r="E3545" t="s">
        <v>41</v>
      </c>
      <c r="F3545" t="s">
        <v>2837</v>
      </c>
      <c r="G3545" t="s">
        <v>2838</v>
      </c>
      <c r="H3545" t="s">
        <v>44</v>
      </c>
      <c r="I3545" t="s">
        <v>456</v>
      </c>
      <c r="J3545" t="s">
        <v>45</v>
      </c>
      <c r="K3545" t="s">
        <v>45</v>
      </c>
      <c r="L3545" t="s">
        <v>46</v>
      </c>
      <c r="M3545" t="s">
        <v>47</v>
      </c>
      <c r="N3545" t="s">
        <v>49</v>
      </c>
      <c r="O3545" t="s">
        <v>51</v>
      </c>
      <c r="P3545" t="s">
        <v>358</v>
      </c>
      <c r="Q3545" t="s">
        <v>217</v>
      </c>
      <c r="R3545" t="s">
        <v>218</v>
      </c>
      <c r="S3545" t="s">
        <v>52</v>
      </c>
      <c r="T3545" t="s">
        <v>2839</v>
      </c>
      <c r="U3545" t="s">
        <v>2840</v>
      </c>
      <c r="V3545" s="137">
        <v>3.1800000000000002E-2</v>
      </c>
      <c r="W3545" s="137">
        <v>2.426E-2</v>
      </c>
      <c r="X3545" t="s">
        <v>272</v>
      </c>
      <c r="Y3545" t="s">
        <v>51</v>
      </c>
      <c r="Z3545" s="133">
        <v>2309000</v>
      </c>
      <c r="AA3545" s="135">
        <v>1</v>
      </c>
      <c r="AB3545" s="139">
        <v>108.33</v>
      </c>
      <c r="AD3545" s="133">
        <v>2501.34</v>
      </c>
      <c r="AG3545" t="s">
        <v>261</v>
      </c>
      <c r="AH3545" s="137">
        <v>5.0509999999999999E-3</v>
      </c>
      <c r="AI3545" s="137">
        <v>1.34657574540762E-3</v>
      </c>
      <c r="AJ3545" s="137">
        <v>3.1695087815573398E-4</v>
      </c>
    </row>
    <row r="3546" spans="1:36">
      <c r="A3546">
        <v>811</v>
      </c>
      <c r="B3546">
        <v>9731</v>
      </c>
      <c r="C3546" t="s">
        <v>53</v>
      </c>
      <c r="D3546" t="s">
        <v>54</v>
      </c>
      <c r="E3546" t="s">
        <v>41</v>
      </c>
      <c r="F3546" t="s">
        <v>2841</v>
      </c>
      <c r="G3546" t="s">
        <v>2842</v>
      </c>
      <c r="H3546" t="s">
        <v>44</v>
      </c>
      <c r="I3546" t="s">
        <v>456</v>
      </c>
      <c r="J3546" t="s">
        <v>45</v>
      </c>
      <c r="K3546" t="s">
        <v>45</v>
      </c>
      <c r="L3546" t="s">
        <v>46</v>
      </c>
      <c r="M3546" t="s">
        <v>47</v>
      </c>
      <c r="N3546" t="s">
        <v>49</v>
      </c>
      <c r="O3546" t="s">
        <v>51</v>
      </c>
      <c r="P3546" t="s">
        <v>2843</v>
      </c>
      <c r="Q3546" t="s">
        <v>217</v>
      </c>
      <c r="R3546" t="s">
        <v>218</v>
      </c>
      <c r="S3546" t="s">
        <v>52</v>
      </c>
      <c r="T3546" t="s">
        <v>2844</v>
      </c>
      <c r="U3546" t="s">
        <v>2777</v>
      </c>
      <c r="V3546" s="137">
        <v>5.0000000000000001E-3</v>
      </c>
      <c r="W3546" s="137">
        <v>3.295E-2</v>
      </c>
      <c r="X3546" t="s">
        <v>272</v>
      </c>
      <c r="Y3546" t="s">
        <v>51</v>
      </c>
      <c r="Z3546" s="133">
        <v>3783000</v>
      </c>
      <c r="AA3546" s="135">
        <v>1</v>
      </c>
      <c r="AB3546" s="139">
        <v>90.88</v>
      </c>
      <c r="AD3546" s="133">
        <v>3437.99</v>
      </c>
      <c r="AG3546" t="s">
        <v>261</v>
      </c>
      <c r="AH3546" s="137">
        <v>7.5659999999999998E-3</v>
      </c>
      <c r="AI3546" s="137">
        <v>1.85081398003807E-3</v>
      </c>
      <c r="AJ3546" s="137">
        <v>4.3563618183127301E-4</v>
      </c>
    </row>
    <row r="3547" spans="1:36">
      <c r="A3547">
        <v>811</v>
      </c>
      <c r="B3547">
        <v>9731</v>
      </c>
      <c r="C3547" t="s">
        <v>53</v>
      </c>
      <c r="D3547" t="s">
        <v>54</v>
      </c>
      <c r="E3547" t="s">
        <v>41</v>
      </c>
      <c r="F3547" t="s">
        <v>3603</v>
      </c>
      <c r="G3547" t="s">
        <v>3604</v>
      </c>
      <c r="H3547" t="s">
        <v>248</v>
      </c>
      <c r="I3547" t="s">
        <v>456</v>
      </c>
      <c r="J3547" t="s">
        <v>45</v>
      </c>
      <c r="K3547" t="s">
        <v>45</v>
      </c>
      <c r="L3547" t="s">
        <v>978</v>
      </c>
      <c r="M3547" t="s">
        <v>47</v>
      </c>
      <c r="N3547" t="s">
        <v>49</v>
      </c>
      <c r="O3547" t="s">
        <v>51</v>
      </c>
      <c r="P3547" t="s">
        <v>2843</v>
      </c>
      <c r="Q3547" t="s">
        <v>217</v>
      </c>
      <c r="R3547" t="s">
        <v>218</v>
      </c>
      <c r="S3547" t="s">
        <v>52</v>
      </c>
      <c r="T3547" t="s">
        <v>2111</v>
      </c>
      <c r="U3547" t="s">
        <v>2270</v>
      </c>
      <c r="V3547" s="137">
        <v>5.0000000000000001E-3</v>
      </c>
      <c r="W3547" s="137">
        <v>3.2960000000000003E-2</v>
      </c>
      <c r="X3547" t="s">
        <v>272</v>
      </c>
      <c r="Y3547" t="s">
        <v>51</v>
      </c>
      <c r="Z3547" s="133">
        <v>2800000</v>
      </c>
      <c r="AA3547" s="135">
        <v>1</v>
      </c>
      <c r="AB3547" s="139">
        <v>91.69</v>
      </c>
      <c r="AD3547" s="133">
        <v>2567.3200000000002</v>
      </c>
      <c r="AG3547" t="s">
        <v>261</v>
      </c>
      <c r="AH3547" s="137">
        <v>0</v>
      </c>
      <c r="AI3547" s="137">
        <v>1.38209569963644E-3</v>
      </c>
      <c r="AJ3547" s="137">
        <v>3.2531140352778899E-4</v>
      </c>
    </row>
    <row r="3548" spans="1:36">
      <c r="A3548">
        <v>811</v>
      </c>
      <c r="B3548">
        <v>9731</v>
      </c>
      <c r="C3548" t="s">
        <v>53</v>
      </c>
      <c r="D3548" t="s">
        <v>54</v>
      </c>
      <c r="E3548" t="s">
        <v>41</v>
      </c>
      <c r="F3548" t="s">
        <v>3608</v>
      </c>
      <c r="G3548" t="s">
        <v>3609</v>
      </c>
      <c r="H3548" t="s">
        <v>44</v>
      </c>
      <c r="I3548" t="s">
        <v>456</v>
      </c>
      <c r="J3548" t="s">
        <v>45</v>
      </c>
      <c r="K3548" t="s">
        <v>45</v>
      </c>
      <c r="L3548" t="s">
        <v>46</v>
      </c>
      <c r="M3548" t="s">
        <v>47</v>
      </c>
      <c r="N3548" t="s">
        <v>49</v>
      </c>
      <c r="O3548" t="s">
        <v>51</v>
      </c>
      <c r="P3548" t="s">
        <v>2486</v>
      </c>
      <c r="Q3548" t="s">
        <v>217</v>
      </c>
      <c r="R3548" t="s">
        <v>218</v>
      </c>
      <c r="S3548" t="s">
        <v>52</v>
      </c>
      <c r="T3548" t="s">
        <v>3610</v>
      </c>
      <c r="U3548" t="s">
        <v>85</v>
      </c>
      <c r="V3548" s="137">
        <v>3.0000000000000001E-3</v>
      </c>
      <c r="W3548" s="137">
        <v>3.984E-2</v>
      </c>
      <c r="X3548" t="s">
        <v>272</v>
      </c>
      <c r="Y3548" t="s">
        <v>51</v>
      </c>
      <c r="Z3548" s="133">
        <v>3114000</v>
      </c>
      <c r="AA3548" s="135">
        <v>1</v>
      </c>
      <c r="AB3548" s="139">
        <v>112.2</v>
      </c>
      <c r="AD3548" s="133">
        <v>3493.9079999999999</v>
      </c>
      <c r="AG3548" t="s">
        <v>261</v>
      </c>
      <c r="AH3548" s="137">
        <v>6.123E-3</v>
      </c>
      <c r="AI3548" s="137">
        <v>1.8809167621197699E-3</v>
      </c>
      <c r="AJ3548" s="137">
        <v>4.4272163784684802E-4</v>
      </c>
    </row>
    <row r="3549" spans="1:36">
      <c r="A3549">
        <v>811</v>
      </c>
      <c r="B3549">
        <v>9731</v>
      </c>
      <c r="C3549" t="s">
        <v>53</v>
      </c>
      <c r="D3549" t="s">
        <v>54</v>
      </c>
      <c r="E3549" t="s">
        <v>41</v>
      </c>
      <c r="F3549" t="s">
        <v>3611</v>
      </c>
      <c r="G3549" t="s">
        <v>3612</v>
      </c>
      <c r="H3549" t="s">
        <v>44</v>
      </c>
      <c r="I3549" t="s">
        <v>456</v>
      </c>
      <c r="J3549" t="s">
        <v>45</v>
      </c>
      <c r="K3549" t="s">
        <v>45</v>
      </c>
      <c r="L3549" t="s">
        <v>46</v>
      </c>
      <c r="M3549" t="s">
        <v>47</v>
      </c>
      <c r="N3549" t="s">
        <v>49</v>
      </c>
      <c r="O3549" t="s">
        <v>51</v>
      </c>
      <c r="P3549" t="s">
        <v>2486</v>
      </c>
      <c r="Q3549" t="s">
        <v>217</v>
      </c>
      <c r="R3549" t="s">
        <v>218</v>
      </c>
      <c r="S3549" t="s">
        <v>52</v>
      </c>
      <c r="T3549" t="s">
        <v>2799</v>
      </c>
      <c r="U3549" t="s">
        <v>283</v>
      </c>
      <c r="V3549" s="137">
        <v>3.0000000000000001E-3</v>
      </c>
      <c r="W3549" s="137">
        <v>3.9940000000000003E-2</v>
      </c>
      <c r="X3549" t="s">
        <v>272</v>
      </c>
      <c r="Y3549" t="s">
        <v>51</v>
      </c>
      <c r="Z3549" s="133">
        <v>1800000</v>
      </c>
      <c r="AA3549" s="135">
        <v>1</v>
      </c>
      <c r="AB3549" s="139">
        <v>105.28</v>
      </c>
      <c r="AD3549" s="133">
        <v>1895.04</v>
      </c>
      <c r="AG3549" t="s">
        <v>261</v>
      </c>
      <c r="AH3549" s="137">
        <v>4.9709999999999997E-3</v>
      </c>
      <c r="AI3549" s="137">
        <v>1.02017926656554E-3</v>
      </c>
      <c r="AJ3549" s="137">
        <v>2.4012515858611399E-4</v>
      </c>
    </row>
    <row r="3550" spans="1:36">
      <c r="A3550">
        <v>811</v>
      </c>
      <c r="B3550">
        <v>9731</v>
      </c>
      <c r="C3550" t="s">
        <v>53</v>
      </c>
      <c r="D3550" t="s">
        <v>54</v>
      </c>
      <c r="E3550" t="s">
        <v>41</v>
      </c>
      <c r="F3550" t="s">
        <v>3613</v>
      </c>
      <c r="G3550" t="s">
        <v>3614</v>
      </c>
      <c r="H3550" t="s">
        <v>44</v>
      </c>
      <c r="I3550" t="s">
        <v>456</v>
      </c>
      <c r="J3550" t="s">
        <v>45</v>
      </c>
      <c r="K3550" t="s">
        <v>45</v>
      </c>
      <c r="L3550" t="s">
        <v>46</v>
      </c>
      <c r="M3550" t="s">
        <v>47</v>
      </c>
      <c r="N3550" t="s">
        <v>49</v>
      </c>
      <c r="O3550" t="s">
        <v>51</v>
      </c>
      <c r="P3550" t="s">
        <v>2486</v>
      </c>
      <c r="Q3550" t="s">
        <v>217</v>
      </c>
      <c r="R3550" t="s">
        <v>218</v>
      </c>
      <c r="S3550" t="s">
        <v>52</v>
      </c>
      <c r="T3550" t="s">
        <v>3615</v>
      </c>
      <c r="U3550" t="s">
        <v>3505</v>
      </c>
      <c r="V3550" s="137">
        <v>5.0000000000000001E-3</v>
      </c>
      <c r="W3550" s="137">
        <v>2.4989999999999998E-2</v>
      </c>
      <c r="X3550" t="s">
        <v>272</v>
      </c>
      <c r="Y3550" t="s">
        <v>51</v>
      </c>
      <c r="Z3550" s="133">
        <v>4509000</v>
      </c>
      <c r="AA3550" s="135">
        <v>1</v>
      </c>
      <c r="AB3550" s="139">
        <v>98.3</v>
      </c>
      <c r="AD3550" s="133">
        <v>4432.3469999999998</v>
      </c>
      <c r="AG3550" t="s">
        <v>261</v>
      </c>
      <c r="AH3550" s="137">
        <v>1.67E-2</v>
      </c>
      <c r="AI3550" s="137">
        <v>2.3861177134118301E-3</v>
      </c>
      <c r="AJ3550" s="137">
        <v>5.6163354139421101E-4</v>
      </c>
    </row>
    <row r="3551" spans="1:36">
      <c r="A3551">
        <v>811</v>
      </c>
      <c r="B3551">
        <v>9731</v>
      </c>
      <c r="C3551" t="s">
        <v>53</v>
      </c>
      <c r="D3551" t="s">
        <v>54</v>
      </c>
      <c r="E3551" t="s">
        <v>41</v>
      </c>
      <c r="F3551" t="s">
        <v>3616</v>
      </c>
      <c r="G3551" t="s">
        <v>3617</v>
      </c>
      <c r="H3551" t="s">
        <v>44</v>
      </c>
      <c r="I3551" t="s">
        <v>456</v>
      </c>
      <c r="J3551" t="s">
        <v>45</v>
      </c>
      <c r="K3551" t="s">
        <v>45</v>
      </c>
      <c r="L3551" t="s">
        <v>46</v>
      </c>
      <c r="M3551" t="s">
        <v>47</v>
      </c>
      <c r="N3551" t="s">
        <v>49</v>
      </c>
      <c r="O3551" t="s">
        <v>51</v>
      </c>
      <c r="P3551" t="s">
        <v>2843</v>
      </c>
      <c r="Q3551" t="s">
        <v>217</v>
      </c>
      <c r="R3551" t="s">
        <v>218</v>
      </c>
      <c r="S3551" t="s">
        <v>52</v>
      </c>
      <c r="T3551" t="s">
        <v>3618</v>
      </c>
      <c r="U3551" t="s">
        <v>2270</v>
      </c>
      <c r="V3551" s="137">
        <v>5.0000000000000001E-3</v>
      </c>
      <c r="W3551" s="137">
        <v>3.2960000000000003E-2</v>
      </c>
      <c r="X3551" t="s">
        <v>272</v>
      </c>
      <c r="Y3551" t="s">
        <v>51</v>
      </c>
      <c r="Z3551" s="133">
        <v>1880000</v>
      </c>
      <c r="AA3551" s="135">
        <v>1</v>
      </c>
      <c r="AB3551" s="139">
        <v>91.69</v>
      </c>
      <c r="AD3551" s="133">
        <v>1723.7719999999999</v>
      </c>
      <c r="AG3551" t="s">
        <v>261</v>
      </c>
      <c r="AH3551" s="137">
        <v>4.1780000000000003E-3</v>
      </c>
      <c r="AI3551" s="137">
        <v>9.2797854118446398E-4</v>
      </c>
      <c r="AJ3551" s="137">
        <v>2.18423370940087E-4</v>
      </c>
    </row>
    <row r="3552" spans="1:36">
      <c r="A3552">
        <v>811</v>
      </c>
      <c r="B3552">
        <v>9731</v>
      </c>
      <c r="C3552" t="s">
        <v>53</v>
      </c>
      <c r="D3552" t="s">
        <v>54</v>
      </c>
      <c r="E3552" t="s">
        <v>41</v>
      </c>
      <c r="F3552" t="s">
        <v>2845</v>
      </c>
      <c r="G3552" t="s">
        <v>2846</v>
      </c>
      <c r="H3552" t="s">
        <v>44</v>
      </c>
      <c r="I3552" t="s">
        <v>456</v>
      </c>
      <c r="J3552" t="s">
        <v>45</v>
      </c>
      <c r="K3552" t="s">
        <v>45</v>
      </c>
      <c r="L3552" t="s">
        <v>46</v>
      </c>
      <c r="M3552" t="s">
        <v>47</v>
      </c>
      <c r="N3552" t="s">
        <v>49</v>
      </c>
      <c r="O3552" t="s">
        <v>51</v>
      </c>
      <c r="P3552" t="s">
        <v>2486</v>
      </c>
      <c r="Q3552" t="s">
        <v>217</v>
      </c>
      <c r="R3552" t="s">
        <v>218</v>
      </c>
      <c r="S3552" t="s">
        <v>52</v>
      </c>
      <c r="T3552" t="s">
        <v>2847</v>
      </c>
      <c r="U3552" t="s">
        <v>335</v>
      </c>
      <c r="V3552" s="137">
        <v>5.0000000000000001E-3</v>
      </c>
      <c r="W3552" s="137">
        <v>2.486E-2</v>
      </c>
      <c r="X3552" t="s">
        <v>272</v>
      </c>
      <c r="Y3552" t="s">
        <v>51</v>
      </c>
      <c r="Z3552" s="133">
        <v>4859101</v>
      </c>
      <c r="AA3552" s="135">
        <v>1</v>
      </c>
      <c r="AB3552" s="139">
        <v>96.35</v>
      </c>
      <c r="AD3552" s="133">
        <v>4681.7439999999997</v>
      </c>
      <c r="AG3552" t="s">
        <v>261</v>
      </c>
      <c r="AH3552" s="137">
        <v>9.1850000000000005E-3</v>
      </c>
      <c r="AI3552" s="137">
        <v>2.52037844578698E-3</v>
      </c>
      <c r="AJ3552" s="137">
        <v>5.9323522230467099E-4</v>
      </c>
    </row>
    <row r="3553" spans="1:36">
      <c r="A3553">
        <v>811</v>
      </c>
      <c r="B3553">
        <v>9731</v>
      </c>
      <c r="C3553" t="s">
        <v>53</v>
      </c>
      <c r="D3553" t="s">
        <v>54</v>
      </c>
      <c r="E3553" t="s">
        <v>41</v>
      </c>
      <c r="F3553" t="s">
        <v>2848</v>
      </c>
      <c r="G3553" t="s">
        <v>2849</v>
      </c>
      <c r="H3553" t="s">
        <v>44</v>
      </c>
      <c r="I3553" t="s">
        <v>456</v>
      </c>
      <c r="J3553" t="s">
        <v>45</v>
      </c>
      <c r="K3553" t="s">
        <v>45</v>
      </c>
      <c r="L3553" t="s">
        <v>46</v>
      </c>
      <c r="M3553" t="s">
        <v>47</v>
      </c>
      <c r="N3553" t="s">
        <v>49</v>
      </c>
      <c r="O3553" t="s">
        <v>51</v>
      </c>
      <c r="P3553" t="s">
        <v>2486</v>
      </c>
      <c r="Q3553" t="s">
        <v>217</v>
      </c>
      <c r="R3553" t="s">
        <v>218</v>
      </c>
      <c r="S3553" t="s">
        <v>52</v>
      </c>
      <c r="T3553" t="s">
        <v>2850</v>
      </c>
      <c r="U3553" t="s">
        <v>392</v>
      </c>
      <c r="V3553" s="137">
        <v>5.0000000000000001E-3</v>
      </c>
      <c r="W3553" s="137">
        <v>2.511E-2</v>
      </c>
      <c r="X3553" t="s">
        <v>272</v>
      </c>
      <c r="Y3553" t="s">
        <v>51</v>
      </c>
      <c r="Z3553" s="133">
        <v>5339000</v>
      </c>
      <c r="AA3553" s="135">
        <v>1</v>
      </c>
      <c r="AB3553" s="139">
        <v>94.43</v>
      </c>
      <c r="AD3553" s="133">
        <v>5041.6180000000004</v>
      </c>
      <c r="AG3553" t="s">
        <v>261</v>
      </c>
      <c r="AH3553" s="137">
        <v>8.8979999999999997E-3</v>
      </c>
      <c r="AI3553" s="137">
        <v>2.7141136057760402E-3</v>
      </c>
      <c r="AJ3553" s="137">
        <v>6.3883572364860797E-4</v>
      </c>
    </row>
    <row r="3554" spans="1:36">
      <c r="A3554">
        <v>811</v>
      </c>
      <c r="B3554">
        <v>9731</v>
      </c>
      <c r="C3554" t="s">
        <v>53</v>
      </c>
      <c r="D3554" t="s">
        <v>54</v>
      </c>
      <c r="E3554" t="s">
        <v>41</v>
      </c>
      <c r="F3554" t="s">
        <v>2851</v>
      </c>
      <c r="G3554" t="s">
        <v>2852</v>
      </c>
      <c r="H3554" t="s">
        <v>44</v>
      </c>
      <c r="I3554" t="s">
        <v>456</v>
      </c>
      <c r="J3554" t="s">
        <v>45</v>
      </c>
      <c r="K3554" t="s">
        <v>45</v>
      </c>
      <c r="L3554" t="s">
        <v>46</v>
      </c>
      <c r="M3554" t="s">
        <v>47</v>
      </c>
      <c r="N3554" t="s">
        <v>49</v>
      </c>
      <c r="O3554" t="s">
        <v>51</v>
      </c>
      <c r="P3554" t="s">
        <v>2843</v>
      </c>
      <c r="Q3554" t="s">
        <v>217</v>
      </c>
      <c r="R3554" t="s">
        <v>218</v>
      </c>
      <c r="S3554" t="s">
        <v>52</v>
      </c>
      <c r="T3554" t="s">
        <v>2853</v>
      </c>
      <c r="U3554" t="s">
        <v>310</v>
      </c>
      <c r="V3554" s="137">
        <v>5.0000000000000001E-3</v>
      </c>
      <c r="W3554" s="137">
        <v>3.5119999999999998E-2</v>
      </c>
      <c r="X3554" t="s">
        <v>272</v>
      </c>
      <c r="Y3554" t="s">
        <v>51</v>
      </c>
      <c r="Z3554" s="133">
        <v>3428000</v>
      </c>
      <c r="AA3554" s="135">
        <v>1</v>
      </c>
      <c r="AB3554" s="139">
        <v>87.79</v>
      </c>
      <c r="AD3554" s="133">
        <v>3009.4409999999998</v>
      </c>
      <c r="AG3554" t="s">
        <v>261</v>
      </c>
      <c r="AH3554" s="137">
        <v>1.0371E-2</v>
      </c>
      <c r="AI3554" s="137">
        <v>1.62010802737045E-3</v>
      </c>
      <c r="AJ3554" s="137">
        <v>3.8133366335569901E-4</v>
      </c>
    </row>
    <row r="3555" spans="1:36">
      <c r="A3555">
        <v>811</v>
      </c>
      <c r="B3555">
        <v>9731</v>
      </c>
      <c r="C3555" t="s">
        <v>2854</v>
      </c>
      <c r="D3555" t="s">
        <v>2855</v>
      </c>
      <c r="E3555" t="s">
        <v>41</v>
      </c>
      <c r="F3555" t="s">
        <v>2856</v>
      </c>
      <c r="G3555" t="s">
        <v>2857</v>
      </c>
      <c r="H3555" t="s">
        <v>44</v>
      </c>
      <c r="I3555" t="s">
        <v>456</v>
      </c>
      <c r="J3555" t="s">
        <v>45</v>
      </c>
      <c r="K3555" t="s">
        <v>45</v>
      </c>
      <c r="L3555" t="s">
        <v>46</v>
      </c>
      <c r="M3555" t="s">
        <v>47</v>
      </c>
      <c r="N3555" t="s">
        <v>1084</v>
      </c>
      <c r="O3555" t="s">
        <v>51</v>
      </c>
      <c r="P3555" t="s">
        <v>289</v>
      </c>
      <c r="Q3555" t="s">
        <v>289</v>
      </c>
      <c r="R3555" t="s">
        <v>289</v>
      </c>
      <c r="S3555" t="s">
        <v>52</v>
      </c>
      <c r="T3555" t="s">
        <v>2858</v>
      </c>
      <c r="U3555" t="s">
        <v>2063</v>
      </c>
      <c r="V3555" s="137">
        <v>4.0899999999999999E-2</v>
      </c>
      <c r="W3555" s="137">
        <v>2.775E-2</v>
      </c>
      <c r="X3555" t="s">
        <v>272</v>
      </c>
      <c r="Y3555" t="s">
        <v>51</v>
      </c>
      <c r="Z3555" s="133">
        <v>4750000</v>
      </c>
      <c r="AA3555" s="135">
        <v>1</v>
      </c>
      <c r="AB3555" s="139">
        <v>107.74</v>
      </c>
      <c r="AD3555" s="133">
        <v>5117.6499999999996</v>
      </c>
      <c r="AG3555" t="s">
        <v>261</v>
      </c>
      <c r="AH3555" s="137">
        <v>1.4053E-2</v>
      </c>
      <c r="AI3555" s="137">
        <v>2.7550449718945799E-3</v>
      </c>
      <c r="AJ3555" s="137">
        <v>6.4846996255394295E-4</v>
      </c>
    </row>
    <row r="3556" spans="1:36">
      <c r="A3556">
        <v>811</v>
      </c>
      <c r="B3556">
        <v>9731</v>
      </c>
      <c r="C3556" t="s">
        <v>2854</v>
      </c>
      <c r="D3556" t="s">
        <v>2855</v>
      </c>
      <c r="E3556" t="s">
        <v>41</v>
      </c>
      <c r="F3556" t="s">
        <v>2859</v>
      </c>
      <c r="G3556" t="s">
        <v>2860</v>
      </c>
      <c r="H3556" t="s">
        <v>44</v>
      </c>
      <c r="I3556" t="s">
        <v>1542</v>
      </c>
      <c r="J3556" t="s">
        <v>45</v>
      </c>
      <c r="K3556" t="s">
        <v>45</v>
      </c>
      <c r="L3556" t="s">
        <v>46</v>
      </c>
      <c r="M3556" t="s">
        <v>47</v>
      </c>
      <c r="N3556" t="s">
        <v>1084</v>
      </c>
      <c r="O3556" t="s">
        <v>51</v>
      </c>
      <c r="P3556" t="s">
        <v>289</v>
      </c>
      <c r="Q3556" t="s">
        <v>289</v>
      </c>
      <c r="R3556" t="s">
        <v>289</v>
      </c>
      <c r="S3556" t="s">
        <v>52</v>
      </c>
      <c r="T3556" t="s">
        <v>2861</v>
      </c>
      <c r="U3556" t="s">
        <v>2499</v>
      </c>
      <c r="V3556" s="137">
        <v>5.2499999999999998E-2</v>
      </c>
      <c r="W3556" s="137">
        <v>5.1860000000000003E-2</v>
      </c>
      <c r="X3556" t="s">
        <v>272</v>
      </c>
      <c r="Y3556" t="s">
        <v>51</v>
      </c>
      <c r="Z3556" s="133">
        <v>5220000</v>
      </c>
      <c r="AA3556" s="135">
        <v>1</v>
      </c>
      <c r="AB3556" s="139">
        <v>100.48</v>
      </c>
      <c r="AD3556" s="133">
        <v>5245.0559999999996</v>
      </c>
      <c r="AG3556" t="s">
        <v>261</v>
      </c>
      <c r="AH3556" s="137">
        <v>2.0597000000000001E-2</v>
      </c>
      <c r="AI3556" s="137">
        <v>2.82363294873731E-3</v>
      </c>
      <c r="AJ3556" s="137">
        <v>6.6461388877968102E-4</v>
      </c>
    </row>
    <row r="3557" spans="1:36">
      <c r="A3557">
        <v>811</v>
      </c>
      <c r="B3557">
        <v>9731</v>
      </c>
      <c r="C3557" t="s">
        <v>66</v>
      </c>
      <c r="D3557" t="s">
        <v>67</v>
      </c>
      <c r="E3557" t="s">
        <v>41</v>
      </c>
      <c r="F3557" t="s">
        <v>2862</v>
      </c>
      <c r="G3557" t="s">
        <v>2863</v>
      </c>
      <c r="H3557" t="s">
        <v>44</v>
      </c>
      <c r="I3557" t="s">
        <v>1542</v>
      </c>
      <c r="J3557" t="s">
        <v>45</v>
      </c>
      <c r="K3557" t="s">
        <v>45</v>
      </c>
      <c r="L3557" t="s">
        <v>46</v>
      </c>
      <c r="M3557" t="s">
        <v>47</v>
      </c>
      <c r="N3557" t="s">
        <v>306</v>
      </c>
      <c r="O3557" t="s">
        <v>51</v>
      </c>
      <c r="P3557" t="s">
        <v>2333</v>
      </c>
      <c r="Q3557" t="s">
        <v>225</v>
      </c>
      <c r="R3557" t="s">
        <v>218</v>
      </c>
      <c r="S3557" t="s">
        <v>52</v>
      </c>
      <c r="T3557" t="s">
        <v>2605</v>
      </c>
      <c r="U3557" t="s">
        <v>2864</v>
      </c>
      <c r="V3557" s="137">
        <v>0.03</v>
      </c>
      <c r="W3557" s="137">
        <v>4.163E-2</v>
      </c>
      <c r="X3557" t="s">
        <v>272</v>
      </c>
      <c r="Y3557" t="s">
        <v>51</v>
      </c>
      <c r="Z3557" s="133">
        <v>4573052</v>
      </c>
      <c r="AA3557" s="135">
        <v>1</v>
      </c>
      <c r="AB3557" s="139">
        <v>96.11</v>
      </c>
      <c r="AD3557" s="133">
        <v>4395.16</v>
      </c>
      <c r="AG3557" t="s">
        <v>261</v>
      </c>
      <c r="AH3557" s="137">
        <v>1.8291999999999999E-2</v>
      </c>
      <c r="AI3557" s="137">
        <v>2.3660985456939502E-3</v>
      </c>
      <c r="AJ3557" s="137">
        <v>5.5692152069298703E-4</v>
      </c>
    </row>
    <row r="3558" spans="1:36">
      <c r="A3558">
        <v>811</v>
      </c>
      <c r="B3558">
        <v>9731</v>
      </c>
      <c r="C3558" t="s">
        <v>2865</v>
      </c>
      <c r="D3558" t="s">
        <v>2866</v>
      </c>
      <c r="E3558" t="s">
        <v>41</v>
      </c>
      <c r="F3558" t="s">
        <v>2867</v>
      </c>
      <c r="G3558" t="s">
        <v>2868</v>
      </c>
      <c r="H3558" t="s">
        <v>44</v>
      </c>
      <c r="I3558" t="s">
        <v>1542</v>
      </c>
      <c r="J3558" t="s">
        <v>45</v>
      </c>
      <c r="K3558" t="s">
        <v>45</v>
      </c>
      <c r="L3558" t="s">
        <v>46</v>
      </c>
      <c r="M3558" t="s">
        <v>47</v>
      </c>
      <c r="N3558" t="s">
        <v>71</v>
      </c>
      <c r="O3558" t="s">
        <v>51</v>
      </c>
      <c r="P3558" t="s">
        <v>2333</v>
      </c>
      <c r="Q3558" t="s">
        <v>225</v>
      </c>
      <c r="R3558" t="s">
        <v>218</v>
      </c>
      <c r="S3558" t="s">
        <v>52</v>
      </c>
      <c r="T3558" t="s">
        <v>2869</v>
      </c>
      <c r="U3558" t="s">
        <v>2870</v>
      </c>
      <c r="V3558" s="137">
        <v>2.5000000000000001E-2</v>
      </c>
      <c r="W3558" s="137">
        <v>4.0779999999999997E-2</v>
      </c>
      <c r="X3558" t="s">
        <v>272</v>
      </c>
      <c r="Y3558" t="s">
        <v>51</v>
      </c>
      <c r="Z3558" s="133">
        <v>1877006</v>
      </c>
      <c r="AA3558" s="135">
        <v>1</v>
      </c>
      <c r="AB3558" s="139">
        <v>96.1</v>
      </c>
      <c r="AD3558" s="133">
        <v>1803.8030000000001</v>
      </c>
      <c r="AG3558" t="s">
        <v>261</v>
      </c>
      <c r="AH3558" s="137">
        <v>9.3849999999999992E-3</v>
      </c>
      <c r="AI3558" s="137">
        <v>9.7106244873288404E-4</v>
      </c>
      <c r="AJ3558" s="137">
        <v>2.28564265262908E-4</v>
      </c>
    </row>
    <row r="3559" spans="1:36">
      <c r="A3559">
        <v>811</v>
      </c>
      <c r="B3559">
        <v>9731</v>
      </c>
      <c r="C3559" t="s">
        <v>2871</v>
      </c>
      <c r="D3559" t="s">
        <v>2872</v>
      </c>
      <c r="E3559" t="s">
        <v>41</v>
      </c>
      <c r="F3559" t="s">
        <v>2873</v>
      </c>
      <c r="G3559" t="s">
        <v>2874</v>
      </c>
      <c r="H3559" t="s">
        <v>44</v>
      </c>
      <c r="I3559" t="s">
        <v>456</v>
      </c>
      <c r="J3559" t="s">
        <v>45</v>
      </c>
      <c r="K3559" t="s">
        <v>45</v>
      </c>
      <c r="L3559" t="s">
        <v>46</v>
      </c>
      <c r="M3559" t="s">
        <v>47</v>
      </c>
      <c r="N3559" t="s">
        <v>457</v>
      </c>
      <c r="O3559" t="s">
        <v>51</v>
      </c>
      <c r="P3559" t="s">
        <v>216</v>
      </c>
      <c r="Q3559" t="s">
        <v>217</v>
      </c>
      <c r="R3559" t="s">
        <v>218</v>
      </c>
      <c r="S3559" t="s">
        <v>52</v>
      </c>
      <c r="T3559" t="s">
        <v>2875</v>
      </c>
      <c r="U3559" t="s">
        <v>2876</v>
      </c>
      <c r="V3559" s="137">
        <v>1.2200000000000001E-2</v>
      </c>
      <c r="W3559" s="137">
        <v>2.1930000000000002E-2</v>
      </c>
      <c r="X3559" t="s">
        <v>272</v>
      </c>
      <c r="Y3559" t="s">
        <v>51</v>
      </c>
      <c r="Z3559" s="133">
        <v>1292227</v>
      </c>
      <c r="AA3559" s="135">
        <v>1</v>
      </c>
      <c r="AB3559" s="139">
        <v>120.2</v>
      </c>
      <c r="AD3559" s="133">
        <v>1553.2570000000001</v>
      </c>
      <c r="AG3559" t="s">
        <v>261</v>
      </c>
      <c r="AH3559" s="137">
        <v>4.2900000000000002E-4</v>
      </c>
      <c r="AI3559" s="137">
        <v>8.3618310858958698E-4</v>
      </c>
      <c r="AJ3559" s="137">
        <v>1.96816979267835E-4</v>
      </c>
    </row>
    <row r="3560" spans="1:36">
      <c r="A3560">
        <v>811</v>
      </c>
      <c r="B3560">
        <v>9731</v>
      </c>
      <c r="C3560" t="s">
        <v>2871</v>
      </c>
      <c r="D3560" t="s">
        <v>2872</v>
      </c>
      <c r="E3560" t="s">
        <v>41</v>
      </c>
      <c r="F3560" t="s">
        <v>2877</v>
      </c>
      <c r="G3560" t="s">
        <v>2878</v>
      </c>
      <c r="H3560" t="s">
        <v>44</v>
      </c>
      <c r="I3560" t="s">
        <v>456</v>
      </c>
      <c r="J3560" t="s">
        <v>45</v>
      </c>
      <c r="K3560" t="s">
        <v>45</v>
      </c>
      <c r="L3560" t="s">
        <v>46</v>
      </c>
      <c r="M3560" t="s">
        <v>47</v>
      </c>
      <c r="N3560" t="s">
        <v>457</v>
      </c>
      <c r="O3560" t="s">
        <v>51</v>
      </c>
      <c r="P3560" t="s">
        <v>216</v>
      </c>
      <c r="Q3560" t="s">
        <v>217</v>
      </c>
      <c r="R3560" t="s">
        <v>218</v>
      </c>
      <c r="S3560" t="s">
        <v>52</v>
      </c>
      <c r="T3560" t="s">
        <v>2879</v>
      </c>
      <c r="U3560" t="s">
        <v>50</v>
      </c>
      <c r="V3560" s="137">
        <v>1E-3</v>
      </c>
      <c r="W3560" s="137">
        <v>2.1420000000000002E-2</v>
      </c>
      <c r="X3560" t="s">
        <v>272</v>
      </c>
      <c r="Y3560" t="s">
        <v>51</v>
      </c>
      <c r="Z3560" s="133">
        <v>3705747</v>
      </c>
      <c r="AA3560" s="135">
        <v>1</v>
      </c>
      <c r="AB3560" s="139">
        <v>111.29</v>
      </c>
      <c r="AD3560" s="133">
        <v>4124.1260000000002</v>
      </c>
      <c r="AG3560" t="s">
        <v>261</v>
      </c>
      <c r="AH3560" s="137">
        <v>1.0970000000000001E-3</v>
      </c>
      <c r="AI3560" s="137">
        <v>2.2201893737865699E-3</v>
      </c>
      <c r="AJ3560" s="137">
        <v>5.2257808303287799E-4</v>
      </c>
    </row>
    <row r="3561" spans="1:36">
      <c r="A3561">
        <v>811</v>
      </c>
      <c r="B3561">
        <v>9731</v>
      </c>
      <c r="C3561" t="s">
        <v>2871</v>
      </c>
      <c r="D3561" t="s">
        <v>2872</v>
      </c>
      <c r="E3561" t="s">
        <v>41</v>
      </c>
      <c r="F3561" t="s">
        <v>3619</v>
      </c>
      <c r="G3561" t="s">
        <v>3620</v>
      </c>
      <c r="H3561" t="s">
        <v>44</v>
      </c>
      <c r="I3561" t="s">
        <v>1542</v>
      </c>
      <c r="J3561" t="s">
        <v>45</v>
      </c>
      <c r="K3561" t="s">
        <v>45</v>
      </c>
      <c r="L3561" t="s">
        <v>46</v>
      </c>
      <c r="M3561" t="s">
        <v>47</v>
      </c>
      <c r="N3561" t="s">
        <v>457</v>
      </c>
      <c r="O3561" t="s">
        <v>51</v>
      </c>
      <c r="P3561" t="s">
        <v>216</v>
      </c>
      <c r="Q3561" t="s">
        <v>217</v>
      </c>
      <c r="R3561" t="s">
        <v>218</v>
      </c>
      <c r="S3561" t="s">
        <v>52</v>
      </c>
      <c r="T3561" t="s">
        <v>3621</v>
      </c>
      <c r="U3561" t="s">
        <v>2891</v>
      </c>
      <c r="V3561" s="137">
        <v>2.7400000000000001E-2</v>
      </c>
      <c r="W3561" s="137">
        <v>3.6920000000000001E-2</v>
      </c>
      <c r="X3561" t="s">
        <v>272</v>
      </c>
      <c r="Y3561" t="s">
        <v>51</v>
      </c>
      <c r="Z3561" s="133">
        <v>1018970.38</v>
      </c>
      <c r="AA3561" s="135">
        <v>1</v>
      </c>
      <c r="AB3561" s="139">
        <v>98.15</v>
      </c>
      <c r="AD3561" s="133">
        <v>1000.119</v>
      </c>
      <c r="AG3561" t="s">
        <v>261</v>
      </c>
      <c r="AH3561" s="137">
        <v>3.8699999999999997E-4</v>
      </c>
      <c r="AI3561" s="137">
        <v>5.3840610462279302E-4</v>
      </c>
      <c r="AJ3561" s="137">
        <v>1.2672758160585E-4</v>
      </c>
    </row>
    <row r="3562" spans="1:36">
      <c r="A3562">
        <v>811</v>
      </c>
      <c r="B3562">
        <v>9731</v>
      </c>
      <c r="C3562" t="s">
        <v>2871</v>
      </c>
      <c r="D3562" t="s">
        <v>2872</v>
      </c>
      <c r="E3562" t="s">
        <v>41</v>
      </c>
      <c r="F3562" t="s">
        <v>3622</v>
      </c>
      <c r="G3562" t="s">
        <v>3623</v>
      </c>
      <c r="H3562" t="s">
        <v>44</v>
      </c>
      <c r="I3562" t="s">
        <v>456</v>
      </c>
      <c r="J3562" t="s">
        <v>45</v>
      </c>
      <c r="K3562" t="s">
        <v>45</v>
      </c>
      <c r="L3562" t="s">
        <v>46</v>
      </c>
      <c r="M3562" t="s">
        <v>47</v>
      </c>
      <c r="N3562" t="s">
        <v>457</v>
      </c>
      <c r="O3562" t="s">
        <v>51</v>
      </c>
      <c r="P3562" t="s">
        <v>216</v>
      </c>
      <c r="Q3562" t="s">
        <v>217</v>
      </c>
      <c r="R3562" t="s">
        <v>218</v>
      </c>
      <c r="S3562" t="s">
        <v>52</v>
      </c>
      <c r="T3562" t="s">
        <v>3624</v>
      </c>
      <c r="U3562" t="s">
        <v>2664</v>
      </c>
      <c r="V3562" s="137">
        <v>2.06E-2</v>
      </c>
      <c r="W3562" s="137">
        <v>2.2120000000000001E-2</v>
      </c>
      <c r="X3562" t="s">
        <v>272</v>
      </c>
      <c r="Y3562" t="s">
        <v>51</v>
      </c>
      <c r="Z3562" s="133">
        <v>560969.51</v>
      </c>
      <c r="AA3562" s="135">
        <v>1</v>
      </c>
      <c r="AB3562" s="139">
        <v>107.73</v>
      </c>
      <c r="AD3562" s="133">
        <v>604.33199999999999</v>
      </c>
      <c r="AG3562" t="s">
        <v>261</v>
      </c>
      <c r="AH3562" s="137">
        <v>4.0099999999999999E-4</v>
      </c>
      <c r="AI3562" s="137">
        <v>3.2533742759454802E-4</v>
      </c>
      <c r="AJ3562" s="137">
        <v>7.6576444900843996E-5</v>
      </c>
    </row>
    <row r="3563" spans="1:36">
      <c r="A3563">
        <v>811</v>
      </c>
      <c r="B3563">
        <v>9731</v>
      </c>
      <c r="C3563" t="s">
        <v>2871</v>
      </c>
      <c r="D3563" t="s">
        <v>2872</v>
      </c>
      <c r="E3563" t="s">
        <v>41</v>
      </c>
      <c r="F3563" t="s">
        <v>3625</v>
      </c>
      <c r="G3563" t="s">
        <v>3626</v>
      </c>
      <c r="H3563" t="s">
        <v>44</v>
      </c>
      <c r="I3563" t="s">
        <v>456</v>
      </c>
      <c r="J3563" t="s">
        <v>45</v>
      </c>
      <c r="K3563" t="s">
        <v>45</v>
      </c>
      <c r="L3563" t="s">
        <v>46</v>
      </c>
      <c r="M3563" t="s">
        <v>47</v>
      </c>
      <c r="N3563" t="s">
        <v>457</v>
      </c>
      <c r="O3563" t="s">
        <v>51</v>
      </c>
      <c r="P3563" t="s">
        <v>216</v>
      </c>
      <c r="Q3563" t="s">
        <v>217</v>
      </c>
      <c r="R3563" t="s">
        <v>218</v>
      </c>
      <c r="S3563" t="s">
        <v>52</v>
      </c>
      <c r="T3563" t="s">
        <v>3627</v>
      </c>
      <c r="U3563" t="s">
        <v>3628</v>
      </c>
      <c r="V3563" s="137">
        <v>1.9900000000000001E-2</v>
      </c>
      <c r="W3563" s="137">
        <v>2.189E-2</v>
      </c>
      <c r="X3563" t="s">
        <v>272</v>
      </c>
      <c r="Y3563" t="s">
        <v>51</v>
      </c>
      <c r="Z3563" s="133">
        <v>1113335.21</v>
      </c>
      <c r="AA3563" s="135">
        <v>1</v>
      </c>
      <c r="AB3563" s="139">
        <v>107.39</v>
      </c>
      <c r="AD3563" s="133">
        <v>1195.6110000000001</v>
      </c>
      <c r="AG3563" t="s">
        <v>261</v>
      </c>
      <c r="AH3563" s="137">
        <v>5.1500000000000005E-4</v>
      </c>
      <c r="AI3563" s="137">
        <v>6.43647220470314E-4</v>
      </c>
      <c r="AJ3563" s="137">
        <v>1.5149875708537201E-4</v>
      </c>
    </row>
    <row r="3564" spans="1:36">
      <c r="A3564">
        <v>811</v>
      </c>
      <c r="B3564">
        <v>9731</v>
      </c>
      <c r="C3564" t="s">
        <v>2871</v>
      </c>
      <c r="D3564" t="s">
        <v>2872</v>
      </c>
      <c r="E3564" t="s">
        <v>41</v>
      </c>
      <c r="F3564" t="s">
        <v>3629</v>
      </c>
      <c r="G3564" t="s">
        <v>3630</v>
      </c>
      <c r="H3564" t="s">
        <v>44</v>
      </c>
      <c r="I3564" t="s">
        <v>456</v>
      </c>
      <c r="J3564" t="s">
        <v>45</v>
      </c>
      <c r="K3564" t="s">
        <v>45</v>
      </c>
      <c r="L3564" t="s">
        <v>46</v>
      </c>
      <c r="M3564" t="s">
        <v>47</v>
      </c>
      <c r="N3564" t="s">
        <v>457</v>
      </c>
      <c r="O3564" t="s">
        <v>51</v>
      </c>
      <c r="P3564" t="s">
        <v>216</v>
      </c>
      <c r="Q3564" t="s">
        <v>217</v>
      </c>
      <c r="R3564" t="s">
        <v>218</v>
      </c>
      <c r="S3564" t="s">
        <v>52</v>
      </c>
      <c r="T3564" t="s">
        <v>3631</v>
      </c>
      <c r="U3564" t="s">
        <v>3632</v>
      </c>
      <c r="V3564" s="137">
        <v>2.6800000000000001E-2</v>
      </c>
      <c r="W3564" s="137">
        <v>2.1940000000000001E-2</v>
      </c>
      <c r="X3564" t="s">
        <v>272</v>
      </c>
      <c r="Y3564" t="s">
        <v>51</v>
      </c>
      <c r="Z3564" s="133">
        <v>9779160.3399999999</v>
      </c>
      <c r="AA3564" s="135">
        <v>1</v>
      </c>
      <c r="AB3564" s="139">
        <v>107.27</v>
      </c>
      <c r="AD3564" s="133">
        <v>10490.105</v>
      </c>
      <c r="AG3564" t="s">
        <v>261</v>
      </c>
      <c r="AH3564" s="137">
        <v>3.81E-3</v>
      </c>
      <c r="AI3564" s="137">
        <v>5.6472622888176496E-3</v>
      </c>
      <c r="AJ3564" s="137">
        <v>1.32922692817009E-3</v>
      </c>
    </row>
    <row r="3565" spans="1:36">
      <c r="A3565">
        <v>811</v>
      </c>
      <c r="B3565">
        <v>9731</v>
      </c>
      <c r="C3565" t="s">
        <v>2871</v>
      </c>
      <c r="D3565" t="s">
        <v>2872</v>
      </c>
      <c r="E3565" t="s">
        <v>41</v>
      </c>
      <c r="F3565" t="s">
        <v>2880</v>
      </c>
      <c r="G3565" t="s">
        <v>2881</v>
      </c>
      <c r="H3565" t="s">
        <v>44</v>
      </c>
      <c r="I3565" t="s">
        <v>456</v>
      </c>
      <c r="J3565" t="s">
        <v>45</v>
      </c>
      <c r="K3565" t="s">
        <v>45</v>
      </c>
      <c r="L3565" t="s">
        <v>46</v>
      </c>
      <c r="M3565" t="s">
        <v>47</v>
      </c>
      <c r="N3565" t="s">
        <v>457</v>
      </c>
      <c r="O3565" t="s">
        <v>51</v>
      </c>
      <c r="P3565" t="s">
        <v>216</v>
      </c>
      <c r="Q3565" t="s">
        <v>217</v>
      </c>
      <c r="R3565" t="s">
        <v>218</v>
      </c>
      <c r="S3565" t="s">
        <v>52</v>
      </c>
      <c r="T3565" t="s">
        <v>2882</v>
      </c>
      <c r="U3565" t="s">
        <v>2883</v>
      </c>
      <c r="V3565" s="137">
        <v>2E-3</v>
      </c>
      <c r="W3565" s="137">
        <v>2.2239999999999999E-2</v>
      </c>
      <c r="X3565" t="s">
        <v>272</v>
      </c>
      <c r="Y3565" t="s">
        <v>51</v>
      </c>
      <c r="Z3565" s="133">
        <v>1493195</v>
      </c>
      <c r="AA3565" s="135">
        <v>1</v>
      </c>
      <c r="AB3565" s="139">
        <v>110.28</v>
      </c>
      <c r="AC3565" s="133">
        <v>3.5670000000000002</v>
      </c>
      <c r="AD3565" s="133">
        <v>1650.2619999999999</v>
      </c>
      <c r="AG3565" t="s">
        <v>261</v>
      </c>
      <c r="AH3565" s="137">
        <v>4.3199999999999998E-4</v>
      </c>
      <c r="AI3565" s="137">
        <v>8.8840515089902905E-4</v>
      </c>
      <c r="AJ3565" s="137">
        <v>2.0910876621373201E-4</v>
      </c>
    </row>
    <row r="3566" spans="1:36">
      <c r="A3566">
        <v>811</v>
      </c>
      <c r="B3566">
        <v>9731</v>
      </c>
      <c r="C3566" t="s">
        <v>2871</v>
      </c>
      <c r="D3566" t="s">
        <v>2872</v>
      </c>
      <c r="E3566" t="s">
        <v>41</v>
      </c>
      <c r="F3566" t="s">
        <v>2884</v>
      </c>
      <c r="G3566" t="s">
        <v>2885</v>
      </c>
      <c r="H3566" t="s">
        <v>44</v>
      </c>
      <c r="I3566" t="s">
        <v>456</v>
      </c>
      <c r="J3566" t="s">
        <v>45</v>
      </c>
      <c r="K3566" t="s">
        <v>45</v>
      </c>
      <c r="L3566" t="s">
        <v>46</v>
      </c>
      <c r="M3566" t="s">
        <v>47</v>
      </c>
      <c r="N3566" t="s">
        <v>457</v>
      </c>
      <c r="O3566" t="s">
        <v>51</v>
      </c>
      <c r="P3566" t="s">
        <v>251</v>
      </c>
      <c r="Q3566" t="s">
        <v>217</v>
      </c>
      <c r="R3566" t="s">
        <v>218</v>
      </c>
      <c r="S3566" t="s">
        <v>52</v>
      </c>
      <c r="T3566" t="s">
        <v>2886</v>
      </c>
      <c r="U3566" t="s">
        <v>2887</v>
      </c>
      <c r="V3566" s="137">
        <v>3.3500000000000002E-2</v>
      </c>
      <c r="W3566" s="137">
        <v>2.4809999999999999E-2</v>
      </c>
      <c r="X3566" t="s">
        <v>272</v>
      </c>
      <c r="Y3566" t="s">
        <v>51</v>
      </c>
      <c r="Z3566" s="133">
        <v>11143000</v>
      </c>
      <c r="AA3566" s="135">
        <v>1</v>
      </c>
      <c r="AB3566" s="139">
        <v>109.04</v>
      </c>
      <c r="AD3566" s="133">
        <v>12150.326999999999</v>
      </c>
      <c r="AG3566" t="s">
        <v>261</v>
      </c>
      <c r="AH3566" s="137">
        <v>7.3530000000000002E-3</v>
      </c>
      <c r="AI3566" s="137">
        <v>6.54102915581058E-3</v>
      </c>
      <c r="AJ3566" s="137">
        <v>1.5395977107465701E-3</v>
      </c>
    </row>
    <row r="3567" spans="1:36">
      <c r="A3567">
        <v>811</v>
      </c>
      <c r="B3567">
        <v>9731</v>
      </c>
      <c r="C3567" t="s">
        <v>2871</v>
      </c>
      <c r="D3567" t="s">
        <v>2872</v>
      </c>
      <c r="E3567" t="s">
        <v>41</v>
      </c>
      <c r="F3567" t="s">
        <v>2888</v>
      </c>
      <c r="G3567" t="s">
        <v>2889</v>
      </c>
      <c r="H3567" t="s">
        <v>44</v>
      </c>
      <c r="I3567" t="s">
        <v>456</v>
      </c>
      <c r="J3567" t="s">
        <v>45</v>
      </c>
      <c r="K3567" t="s">
        <v>45</v>
      </c>
      <c r="L3567" t="s">
        <v>46</v>
      </c>
      <c r="M3567" t="s">
        <v>47</v>
      </c>
      <c r="N3567" t="s">
        <v>457</v>
      </c>
      <c r="O3567" t="s">
        <v>51</v>
      </c>
      <c r="P3567" t="s">
        <v>216</v>
      </c>
      <c r="Q3567" t="s">
        <v>217</v>
      </c>
      <c r="R3567" t="s">
        <v>218</v>
      </c>
      <c r="S3567" t="s">
        <v>52</v>
      </c>
      <c r="T3567" t="s">
        <v>2890</v>
      </c>
      <c r="U3567" t="s">
        <v>2891</v>
      </c>
      <c r="V3567" s="137">
        <v>1E-3</v>
      </c>
      <c r="W3567" s="137">
        <v>2.1430000000000001E-2</v>
      </c>
      <c r="X3567" t="s">
        <v>272</v>
      </c>
      <c r="Y3567" t="s">
        <v>51</v>
      </c>
      <c r="Z3567" s="133">
        <v>11099502.220000001</v>
      </c>
      <c r="AA3567" s="135">
        <v>1</v>
      </c>
      <c r="AB3567" s="139">
        <v>108.95</v>
      </c>
      <c r="AD3567" s="133">
        <v>12092.907999999999</v>
      </c>
      <c r="AG3567" t="s">
        <v>261</v>
      </c>
      <c r="AH3567" s="137">
        <v>5.9699999999999996E-3</v>
      </c>
      <c r="AI3567" s="137">
        <v>6.5101178213066201E-3</v>
      </c>
      <c r="AJ3567" s="137">
        <v>1.53232194133708E-3</v>
      </c>
    </row>
    <row r="3568" spans="1:36">
      <c r="A3568">
        <v>811</v>
      </c>
      <c r="B3568">
        <v>9731</v>
      </c>
      <c r="C3568" t="s">
        <v>2892</v>
      </c>
      <c r="D3568" t="s">
        <v>2893</v>
      </c>
      <c r="E3568" t="s">
        <v>41</v>
      </c>
      <c r="F3568" t="s">
        <v>2894</v>
      </c>
      <c r="G3568" t="s">
        <v>2895</v>
      </c>
      <c r="H3568" t="s">
        <v>44</v>
      </c>
      <c r="I3568" t="s">
        <v>1544</v>
      </c>
      <c r="J3568" t="s">
        <v>45</v>
      </c>
      <c r="K3568" t="s">
        <v>45</v>
      </c>
      <c r="L3568" t="s">
        <v>46</v>
      </c>
      <c r="M3568" t="s">
        <v>47</v>
      </c>
      <c r="N3568" t="s">
        <v>515</v>
      </c>
      <c r="O3568" t="s">
        <v>51</v>
      </c>
      <c r="P3568" t="s">
        <v>224</v>
      </c>
      <c r="Q3568" t="s">
        <v>225</v>
      </c>
      <c r="R3568" t="s">
        <v>218</v>
      </c>
      <c r="S3568" t="s">
        <v>52</v>
      </c>
      <c r="T3568" t="s">
        <v>2896</v>
      </c>
      <c r="U3568" t="s">
        <v>2897</v>
      </c>
      <c r="V3568" s="137">
        <v>5.0000000000000001E-3</v>
      </c>
      <c r="W3568" s="137">
        <v>3.2649999999999998E-2</v>
      </c>
      <c r="X3568" t="s">
        <v>272</v>
      </c>
      <c r="Y3568" t="s">
        <v>51</v>
      </c>
      <c r="Z3568" s="133">
        <v>4362834</v>
      </c>
      <c r="AA3568" s="135">
        <v>1</v>
      </c>
      <c r="AB3568" s="139">
        <v>88.6</v>
      </c>
      <c r="AD3568" s="133">
        <v>3865.471</v>
      </c>
      <c r="AG3568" t="s">
        <v>261</v>
      </c>
      <c r="AH3568" s="137">
        <v>1.4688E-2</v>
      </c>
      <c r="AI3568" s="137">
        <v>2.0809446197318899E-3</v>
      </c>
      <c r="AJ3568" s="137">
        <v>4.8980328575413197E-4</v>
      </c>
    </row>
    <row r="3569" spans="1:36">
      <c r="A3569">
        <v>811</v>
      </c>
      <c r="B3569">
        <v>9731</v>
      </c>
      <c r="C3569" t="s">
        <v>2892</v>
      </c>
      <c r="D3569" t="s">
        <v>2893</v>
      </c>
      <c r="E3569" t="s">
        <v>41</v>
      </c>
      <c r="F3569" t="s">
        <v>2898</v>
      </c>
      <c r="G3569" t="s">
        <v>2899</v>
      </c>
      <c r="H3569" t="s">
        <v>44</v>
      </c>
      <c r="I3569" t="s">
        <v>1542</v>
      </c>
      <c r="J3569" t="s">
        <v>45</v>
      </c>
      <c r="K3569" t="s">
        <v>45</v>
      </c>
      <c r="L3569" t="s">
        <v>46</v>
      </c>
      <c r="M3569" t="s">
        <v>47</v>
      </c>
      <c r="N3569" t="s">
        <v>515</v>
      </c>
      <c r="O3569" t="s">
        <v>51</v>
      </c>
      <c r="P3569" t="s">
        <v>224</v>
      </c>
      <c r="Q3569" t="s">
        <v>225</v>
      </c>
      <c r="R3569" t="s">
        <v>218</v>
      </c>
      <c r="S3569" t="s">
        <v>52</v>
      </c>
      <c r="T3569" t="s">
        <v>2900</v>
      </c>
      <c r="U3569" t="s">
        <v>2901</v>
      </c>
      <c r="V3569" s="137">
        <v>4.1000000000000002E-2</v>
      </c>
      <c r="W3569" s="137">
        <v>3.8210000000000001E-2</v>
      </c>
      <c r="X3569" t="s">
        <v>272</v>
      </c>
      <c r="Y3569" t="s">
        <v>51</v>
      </c>
      <c r="Z3569" s="133">
        <v>2657557.91</v>
      </c>
      <c r="AA3569" s="135">
        <v>1</v>
      </c>
      <c r="AB3569" s="139">
        <v>102.24</v>
      </c>
      <c r="AD3569" s="133">
        <v>2717.087</v>
      </c>
      <c r="AG3569" t="s">
        <v>261</v>
      </c>
      <c r="AH3569" s="137">
        <v>9.7750000000000007E-3</v>
      </c>
      <c r="AI3569" s="137">
        <v>1.46272164926311E-3</v>
      </c>
      <c r="AJ3569" s="137">
        <v>3.4428877306935901E-4</v>
      </c>
    </row>
    <row r="3570" spans="1:36">
      <c r="A3570">
        <v>811</v>
      </c>
      <c r="B3570">
        <v>9731</v>
      </c>
      <c r="C3570" t="s">
        <v>2902</v>
      </c>
      <c r="D3570" t="s">
        <v>2903</v>
      </c>
      <c r="E3570" t="s">
        <v>41</v>
      </c>
      <c r="F3570" t="s">
        <v>2904</v>
      </c>
      <c r="G3570" t="s">
        <v>2905</v>
      </c>
      <c r="H3570" t="s">
        <v>44</v>
      </c>
      <c r="I3570" t="s">
        <v>456</v>
      </c>
      <c r="J3570" t="s">
        <v>45</v>
      </c>
      <c r="K3570" t="s">
        <v>45</v>
      </c>
      <c r="L3570" t="s">
        <v>46</v>
      </c>
      <c r="M3570" t="s">
        <v>47</v>
      </c>
      <c r="N3570" t="s">
        <v>1076</v>
      </c>
      <c r="O3570" t="s">
        <v>51</v>
      </c>
      <c r="P3570" t="s">
        <v>2333</v>
      </c>
      <c r="Q3570" t="s">
        <v>225</v>
      </c>
      <c r="R3570" t="s">
        <v>218</v>
      </c>
      <c r="S3570" t="s">
        <v>52</v>
      </c>
      <c r="T3570" t="s">
        <v>2906</v>
      </c>
      <c r="U3570" t="s">
        <v>2067</v>
      </c>
      <c r="V3570" s="137">
        <v>0.01</v>
      </c>
      <c r="W3570" s="137">
        <v>2.606E-2</v>
      </c>
      <c r="X3570" t="s">
        <v>272</v>
      </c>
      <c r="Y3570" t="s">
        <v>51</v>
      </c>
      <c r="Z3570" s="133">
        <v>1888314.57</v>
      </c>
      <c r="AA3570" s="135">
        <v>1</v>
      </c>
      <c r="AB3570" s="139">
        <v>112.64</v>
      </c>
      <c r="AD3570" s="133">
        <v>2126.998</v>
      </c>
      <c r="AG3570" t="s">
        <v>261</v>
      </c>
      <c r="AH3570" s="137">
        <v>1.1180000000000001E-3</v>
      </c>
      <c r="AI3570" s="137">
        <v>1.1450517043563001E-3</v>
      </c>
      <c r="AJ3570" s="137">
        <v>2.6951706539136299E-4</v>
      </c>
    </row>
    <row r="3571" spans="1:36">
      <c r="A3571">
        <v>811</v>
      </c>
      <c r="B3571">
        <v>9731</v>
      </c>
      <c r="C3571" t="s">
        <v>2902</v>
      </c>
      <c r="D3571" t="s">
        <v>2903</v>
      </c>
      <c r="E3571" t="s">
        <v>41</v>
      </c>
      <c r="F3571" t="s">
        <v>2907</v>
      </c>
      <c r="G3571" t="s">
        <v>2908</v>
      </c>
      <c r="H3571" t="s">
        <v>44</v>
      </c>
      <c r="I3571" t="s">
        <v>456</v>
      </c>
      <c r="J3571" t="s">
        <v>45</v>
      </c>
      <c r="K3571" t="s">
        <v>45</v>
      </c>
      <c r="L3571" t="s">
        <v>46</v>
      </c>
      <c r="M3571" t="s">
        <v>47</v>
      </c>
      <c r="N3571" t="s">
        <v>1076</v>
      </c>
      <c r="O3571" t="s">
        <v>51</v>
      </c>
      <c r="P3571" t="s">
        <v>2333</v>
      </c>
      <c r="Q3571" t="s">
        <v>225</v>
      </c>
      <c r="R3571" t="s">
        <v>218</v>
      </c>
      <c r="S3571" t="s">
        <v>52</v>
      </c>
      <c r="T3571" t="s">
        <v>2909</v>
      </c>
      <c r="U3571" t="s">
        <v>85</v>
      </c>
      <c r="V3571" s="137">
        <v>3.5400000000000001E-2</v>
      </c>
      <c r="W3571" s="137">
        <v>3.7019999999999997E-2</v>
      </c>
      <c r="X3571" t="s">
        <v>272</v>
      </c>
      <c r="Y3571" t="s">
        <v>51</v>
      </c>
      <c r="Z3571" s="133">
        <v>1290215.01</v>
      </c>
      <c r="AA3571" s="135">
        <v>1</v>
      </c>
      <c r="AB3571" s="139">
        <v>111.7</v>
      </c>
      <c r="AD3571" s="133">
        <v>1441.17</v>
      </c>
      <c r="AG3571" t="s">
        <v>261</v>
      </c>
      <c r="AH3571" s="137">
        <v>2.31E-3</v>
      </c>
      <c r="AI3571" s="137">
        <v>7.7584215801220098E-4</v>
      </c>
      <c r="AJ3571" s="137">
        <v>1.8261420059795399E-4</v>
      </c>
    </row>
    <row r="3572" spans="1:36">
      <c r="A3572">
        <v>811</v>
      </c>
      <c r="B3572">
        <v>9731</v>
      </c>
      <c r="C3572" t="s">
        <v>2902</v>
      </c>
      <c r="D3572" t="s">
        <v>2903</v>
      </c>
      <c r="E3572" t="s">
        <v>41</v>
      </c>
      <c r="F3572" t="s">
        <v>2910</v>
      </c>
      <c r="G3572" t="s">
        <v>2911</v>
      </c>
      <c r="H3572" t="s">
        <v>44</v>
      </c>
      <c r="I3572" t="s">
        <v>456</v>
      </c>
      <c r="J3572" t="s">
        <v>45</v>
      </c>
      <c r="K3572" t="s">
        <v>45</v>
      </c>
      <c r="L3572" t="s">
        <v>46</v>
      </c>
      <c r="M3572" t="s">
        <v>47</v>
      </c>
      <c r="N3572" t="s">
        <v>1076</v>
      </c>
      <c r="O3572" t="s">
        <v>51</v>
      </c>
      <c r="P3572" t="s">
        <v>2333</v>
      </c>
      <c r="Q3572" t="s">
        <v>225</v>
      </c>
      <c r="R3572" t="s">
        <v>218</v>
      </c>
      <c r="S3572" t="s">
        <v>52</v>
      </c>
      <c r="T3572" t="s">
        <v>2912</v>
      </c>
      <c r="U3572" t="s">
        <v>2913</v>
      </c>
      <c r="V3572" s="137">
        <v>3.5200000000000002E-2</v>
      </c>
      <c r="W3572" s="137">
        <v>2.826E-2</v>
      </c>
      <c r="X3572" t="s">
        <v>272</v>
      </c>
      <c r="Y3572" t="s">
        <v>51</v>
      </c>
      <c r="Z3572" s="133">
        <v>6124047</v>
      </c>
      <c r="AA3572" s="135">
        <v>1</v>
      </c>
      <c r="AB3572" s="139">
        <v>107.5</v>
      </c>
      <c r="AD3572" s="133">
        <v>6583.3509999999997</v>
      </c>
      <c r="AG3572" t="s">
        <v>261</v>
      </c>
      <c r="AH3572" s="137">
        <v>6.5440000000000003E-3</v>
      </c>
      <c r="AI3572" s="137">
        <v>3.5440928477173698E-3</v>
      </c>
      <c r="AJ3572" s="137">
        <v>8.3419246498416899E-4</v>
      </c>
    </row>
    <row r="3573" spans="1:36">
      <c r="A3573">
        <v>811</v>
      </c>
      <c r="B3573">
        <v>9731</v>
      </c>
      <c r="C3573" t="s">
        <v>2902</v>
      </c>
      <c r="D3573" t="s">
        <v>2903</v>
      </c>
      <c r="E3573" t="s">
        <v>41</v>
      </c>
      <c r="F3573" t="s">
        <v>2914</v>
      </c>
      <c r="G3573" t="s">
        <v>2915</v>
      </c>
      <c r="H3573" t="s">
        <v>44</v>
      </c>
      <c r="I3573" t="s">
        <v>456</v>
      </c>
      <c r="J3573" t="s">
        <v>45</v>
      </c>
      <c r="K3573" t="s">
        <v>45</v>
      </c>
      <c r="L3573" t="s">
        <v>46</v>
      </c>
      <c r="M3573" t="s">
        <v>47</v>
      </c>
      <c r="N3573" t="s">
        <v>1076</v>
      </c>
      <c r="O3573" t="s">
        <v>51</v>
      </c>
      <c r="P3573" t="s">
        <v>2333</v>
      </c>
      <c r="Q3573" t="s">
        <v>225</v>
      </c>
      <c r="R3573" t="s">
        <v>218</v>
      </c>
      <c r="S3573" t="s">
        <v>52</v>
      </c>
      <c r="T3573" t="s">
        <v>2916</v>
      </c>
      <c r="U3573" t="s">
        <v>2166</v>
      </c>
      <c r="V3573" s="137">
        <v>2.8500000000000001E-2</v>
      </c>
      <c r="W3573" s="137">
        <v>2.9000000000000001E-2</v>
      </c>
      <c r="X3573" t="s">
        <v>272</v>
      </c>
      <c r="Y3573" t="s">
        <v>51</v>
      </c>
      <c r="Z3573" s="133">
        <v>4737000</v>
      </c>
      <c r="AA3573" s="135">
        <v>1</v>
      </c>
      <c r="AB3573" s="139">
        <v>99.78</v>
      </c>
      <c r="AD3573" s="133">
        <v>4726.5789999999997</v>
      </c>
      <c r="AG3573" t="s">
        <v>261</v>
      </c>
      <c r="AH3573" s="137">
        <v>1.1204E-2</v>
      </c>
      <c r="AI3573" s="137">
        <v>2.5445148859719901E-3</v>
      </c>
      <c r="AJ3573" s="137">
        <v>5.9891634788433604E-4</v>
      </c>
    </row>
    <row r="3574" spans="1:36">
      <c r="A3574">
        <v>811</v>
      </c>
      <c r="B3574">
        <v>9731</v>
      </c>
      <c r="C3574" t="s">
        <v>2917</v>
      </c>
      <c r="D3574" t="s">
        <v>2918</v>
      </c>
      <c r="E3574" t="s">
        <v>154</v>
      </c>
      <c r="F3574" t="s">
        <v>2919</v>
      </c>
      <c r="G3574" t="s">
        <v>2920</v>
      </c>
      <c r="H3574" t="s">
        <v>44</v>
      </c>
      <c r="I3574" t="s">
        <v>1542</v>
      </c>
      <c r="J3574" t="s">
        <v>45</v>
      </c>
      <c r="K3574" t="s">
        <v>45</v>
      </c>
      <c r="L3574" t="s">
        <v>46</v>
      </c>
      <c r="M3574" t="s">
        <v>47</v>
      </c>
      <c r="N3574" t="s">
        <v>64</v>
      </c>
      <c r="O3574" t="s">
        <v>51</v>
      </c>
      <c r="P3574" t="s">
        <v>289</v>
      </c>
      <c r="Q3574" t="s">
        <v>289</v>
      </c>
      <c r="R3574" t="s">
        <v>289</v>
      </c>
      <c r="S3574" t="s">
        <v>52</v>
      </c>
      <c r="T3574" t="s">
        <v>270</v>
      </c>
      <c r="U3574" t="s">
        <v>283</v>
      </c>
      <c r="V3574" s="137">
        <v>0.01</v>
      </c>
      <c r="W3574" s="137">
        <v>0</v>
      </c>
      <c r="X3574" t="s">
        <v>272</v>
      </c>
      <c r="Y3574" t="s">
        <v>273</v>
      </c>
      <c r="Z3574" s="133">
        <v>31085.279999999999</v>
      </c>
      <c r="AA3574" s="135">
        <v>1</v>
      </c>
      <c r="AB3574" s="139">
        <v>0</v>
      </c>
      <c r="AD3574" s="133">
        <v>0</v>
      </c>
      <c r="AG3574" t="s">
        <v>261</v>
      </c>
      <c r="AH3574" s="137">
        <v>0</v>
      </c>
      <c r="AI3574" s="137">
        <v>0</v>
      </c>
      <c r="AJ3574" s="137">
        <v>0</v>
      </c>
    </row>
    <row r="3575" spans="1:36">
      <c r="A3575">
        <v>811</v>
      </c>
      <c r="B3575">
        <v>9731</v>
      </c>
      <c r="C3575" t="s">
        <v>2917</v>
      </c>
      <c r="D3575" t="s">
        <v>2918</v>
      </c>
      <c r="E3575" t="s">
        <v>154</v>
      </c>
      <c r="F3575" t="s">
        <v>2921</v>
      </c>
      <c r="G3575" t="s">
        <v>2922</v>
      </c>
      <c r="H3575" t="s">
        <v>44</v>
      </c>
      <c r="I3575" t="s">
        <v>1542</v>
      </c>
      <c r="J3575" t="s">
        <v>45</v>
      </c>
      <c r="K3575" t="s">
        <v>45</v>
      </c>
      <c r="L3575" t="s">
        <v>46</v>
      </c>
      <c r="M3575" t="s">
        <v>47</v>
      </c>
      <c r="N3575" t="s">
        <v>64</v>
      </c>
      <c r="O3575" t="s">
        <v>51</v>
      </c>
      <c r="P3575" t="s">
        <v>289</v>
      </c>
      <c r="Q3575" t="s">
        <v>289</v>
      </c>
      <c r="R3575" t="s">
        <v>289</v>
      </c>
      <c r="S3575" t="s">
        <v>52</v>
      </c>
      <c r="T3575" t="s">
        <v>2923</v>
      </c>
      <c r="U3575" t="s">
        <v>2924</v>
      </c>
      <c r="V3575" s="137">
        <v>0.01</v>
      </c>
      <c r="W3575" s="137">
        <v>1.0000000000000001E-5</v>
      </c>
      <c r="X3575" t="s">
        <v>272</v>
      </c>
      <c r="Y3575" t="s">
        <v>51</v>
      </c>
      <c r="Z3575" s="133">
        <v>18818.400000000001</v>
      </c>
      <c r="AA3575" s="135">
        <v>1</v>
      </c>
      <c r="AB3575" s="139">
        <v>56.1</v>
      </c>
      <c r="AD3575" s="133">
        <v>10.557</v>
      </c>
      <c r="AG3575" t="s">
        <v>261</v>
      </c>
      <c r="AH3575" s="137">
        <v>3.1100000000000002E-4</v>
      </c>
      <c r="AI3575" s="137">
        <v>5.6833403976035196E-6</v>
      </c>
      <c r="AJ3575" s="137">
        <v>1.33771882942472E-6</v>
      </c>
    </row>
    <row r="3576" spans="1:36">
      <c r="A3576">
        <v>811</v>
      </c>
      <c r="B3576">
        <v>9731</v>
      </c>
      <c r="C3576" t="s">
        <v>2925</v>
      </c>
      <c r="D3576" t="s">
        <v>2926</v>
      </c>
      <c r="E3576" t="s">
        <v>41</v>
      </c>
      <c r="F3576" t="s">
        <v>2927</v>
      </c>
      <c r="G3576" t="s">
        <v>2928</v>
      </c>
      <c r="H3576" t="s">
        <v>44</v>
      </c>
      <c r="I3576" t="s">
        <v>456</v>
      </c>
      <c r="J3576" t="s">
        <v>45</v>
      </c>
      <c r="K3576" t="s">
        <v>45</v>
      </c>
      <c r="L3576" t="s">
        <v>46</v>
      </c>
      <c r="M3576" t="s">
        <v>47</v>
      </c>
      <c r="N3576" t="s">
        <v>49</v>
      </c>
      <c r="O3576" t="s">
        <v>51</v>
      </c>
      <c r="P3576" t="s">
        <v>358</v>
      </c>
      <c r="Q3576" t="s">
        <v>217</v>
      </c>
      <c r="R3576" t="s">
        <v>218</v>
      </c>
      <c r="S3576" t="s">
        <v>52</v>
      </c>
      <c r="T3576" t="s">
        <v>2929</v>
      </c>
      <c r="U3576" t="s">
        <v>2177</v>
      </c>
      <c r="V3576" s="137">
        <v>1.43E-2</v>
      </c>
      <c r="W3576" s="137">
        <v>2.2720000000000001E-2</v>
      </c>
      <c r="X3576" t="s">
        <v>272</v>
      </c>
      <c r="Y3576" t="s">
        <v>51</v>
      </c>
      <c r="Z3576" s="133">
        <v>3582624.85</v>
      </c>
      <c r="AA3576" s="135">
        <v>1</v>
      </c>
      <c r="AB3576" s="139">
        <v>116.54</v>
      </c>
      <c r="AC3576" s="133">
        <v>79.486000000000004</v>
      </c>
      <c r="AD3576" s="133">
        <v>4254.6769999999997</v>
      </c>
      <c r="AG3576" t="s">
        <v>261</v>
      </c>
      <c r="AH3576" s="137">
        <v>1.9E-3</v>
      </c>
      <c r="AI3576" s="137">
        <v>2.29047052385548E-3</v>
      </c>
      <c r="AJ3576" s="137">
        <v>5.3912054067635203E-4</v>
      </c>
    </row>
    <row r="3577" spans="1:36">
      <c r="A3577">
        <v>811</v>
      </c>
      <c r="B3577">
        <v>9731</v>
      </c>
      <c r="C3577" t="s">
        <v>2925</v>
      </c>
      <c r="D3577" t="s">
        <v>2926</v>
      </c>
      <c r="E3577" t="s">
        <v>41</v>
      </c>
      <c r="F3577" t="s">
        <v>2930</v>
      </c>
      <c r="G3577" t="s">
        <v>2931</v>
      </c>
      <c r="H3577" t="s">
        <v>44</v>
      </c>
      <c r="I3577" t="s">
        <v>456</v>
      </c>
      <c r="J3577" t="s">
        <v>45</v>
      </c>
      <c r="K3577" t="s">
        <v>45</v>
      </c>
      <c r="L3577" t="s">
        <v>46</v>
      </c>
      <c r="M3577" t="s">
        <v>47</v>
      </c>
      <c r="N3577" t="s">
        <v>49</v>
      </c>
      <c r="O3577" t="s">
        <v>51</v>
      </c>
      <c r="P3577" t="s">
        <v>358</v>
      </c>
      <c r="Q3577" t="s">
        <v>217</v>
      </c>
      <c r="R3577" t="s">
        <v>218</v>
      </c>
      <c r="S3577" t="s">
        <v>52</v>
      </c>
      <c r="T3577" t="s">
        <v>2932</v>
      </c>
      <c r="U3577" t="s">
        <v>2933</v>
      </c>
      <c r="V3577" s="137">
        <v>3.61E-2</v>
      </c>
      <c r="W3577" s="137">
        <v>2.5329999999999998E-2</v>
      </c>
      <c r="X3577" t="s">
        <v>272</v>
      </c>
      <c r="Y3577" t="s">
        <v>51</v>
      </c>
      <c r="Z3577" s="133">
        <v>24751218.43</v>
      </c>
      <c r="AA3577" s="135">
        <v>1</v>
      </c>
      <c r="AB3577" s="139">
        <v>115.48</v>
      </c>
      <c r="AC3577" s="133">
        <v>1079.296</v>
      </c>
      <c r="AD3577" s="133">
        <v>29662.003000000001</v>
      </c>
      <c r="AG3577" t="s">
        <v>261</v>
      </c>
      <c r="AH3577" s="137">
        <v>8.0879999999999997E-3</v>
      </c>
      <c r="AI3577" s="137">
        <v>1.5968296683929E-2</v>
      </c>
      <c r="AJ3577" s="137">
        <v>3.7585450903027599E-3</v>
      </c>
    </row>
    <row r="3578" spans="1:36">
      <c r="A3578">
        <v>811</v>
      </c>
      <c r="B3578">
        <v>9731</v>
      </c>
      <c r="C3578" t="s">
        <v>2925</v>
      </c>
      <c r="D3578" t="s">
        <v>2926</v>
      </c>
      <c r="E3578" t="s">
        <v>41</v>
      </c>
      <c r="F3578" t="s">
        <v>2934</v>
      </c>
      <c r="G3578" t="s">
        <v>2935</v>
      </c>
      <c r="H3578" t="s">
        <v>44</v>
      </c>
      <c r="I3578" t="s">
        <v>456</v>
      </c>
      <c r="J3578" t="s">
        <v>45</v>
      </c>
      <c r="K3578" t="s">
        <v>45</v>
      </c>
      <c r="L3578" t="s">
        <v>46</v>
      </c>
      <c r="M3578" t="s">
        <v>47</v>
      </c>
      <c r="N3578" t="s">
        <v>49</v>
      </c>
      <c r="O3578" t="s">
        <v>51</v>
      </c>
      <c r="P3578" t="s">
        <v>358</v>
      </c>
      <c r="Q3578" t="s">
        <v>217</v>
      </c>
      <c r="R3578" t="s">
        <v>218</v>
      </c>
      <c r="S3578" t="s">
        <v>52</v>
      </c>
      <c r="T3578" t="s">
        <v>2936</v>
      </c>
      <c r="U3578" t="s">
        <v>2937</v>
      </c>
      <c r="V3578" s="137">
        <v>2.2499999999999999E-2</v>
      </c>
      <c r="W3578" s="137">
        <v>2.3990000000000001E-2</v>
      </c>
      <c r="X3578" t="s">
        <v>272</v>
      </c>
      <c r="Y3578" t="s">
        <v>51</v>
      </c>
      <c r="Z3578" s="133">
        <v>4234512.41</v>
      </c>
      <c r="AA3578" s="135">
        <v>1</v>
      </c>
      <c r="AB3578" s="139">
        <v>120.4</v>
      </c>
      <c r="AC3578" s="133">
        <v>528.11</v>
      </c>
      <c r="AD3578" s="133">
        <v>5626.4629999999997</v>
      </c>
      <c r="AG3578" t="s">
        <v>261</v>
      </c>
      <c r="AH3578" s="137">
        <v>2.8809999999999999E-3</v>
      </c>
      <c r="AI3578" s="137">
        <v>3.02896049489252E-3</v>
      </c>
      <c r="AJ3578" s="137">
        <v>7.1294295328674798E-4</v>
      </c>
    </row>
    <row r="3579" spans="1:36">
      <c r="A3579">
        <v>811</v>
      </c>
      <c r="B3579">
        <v>9731</v>
      </c>
      <c r="C3579" t="s">
        <v>2925</v>
      </c>
      <c r="D3579" t="s">
        <v>2926</v>
      </c>
      <c r="E3579" t="s">
        <v>41</v>
      </c>
      <c r="F3579" t="s">
        <v>2938</v>
      </c>
      <c r="G3579" t="s">
        <v>2939</v>
      </c>
      <c r="H3579" t="s">
        <v>44</v>
      </c>
      <c r="I3579" t="s">
        <v>456</v>
      </c>
      <c r="J3579" t="s">
        <v>45</v>
      </c>
      <c r="K3579" t="s">
        <v>45</v>
      </c>
      <c r="L3579" t="s">
        <v>46</v>
      </c>
      <c r="M3579" t="s">
        <v>47</v>
      </c>
      <c r="N3579" t="s">
        <v>49</v>
      </c>
      <c r="O3579" t="s">
        <v>51</v>
      </c>
      <c r="P3579" t="s">
        <v>358</v>
      </c>
      <c r="Q3579" t="s">
        <v>217</v>
      </c>
      <c r="R3579" t="s">
        <v>218</v>
      </c>
      <c r="S3579" t="s">
        <v>52</v>
      </c>
      <c r="T3579" t="s">
        <v>2940</v>
      </c>
      <c r="U3579" t="s">
        <v>2883</v>
      </c>
      <c r="V3579" s="137">
        <v>2.5000000000000001E-3</v>
      </c>
      <c r="W3579" s="137">
        <v>2.3900000000000001E-2</v>
      </c>
      <c r="X3579" t="s">
        <v>272</v>
      </c>
      <c r="Y3579" t="s">
        <v>51</v>
      </c>
      <c r="Z3579" s="133">
        <v>8264292.1299999999</v>
      </c>
      <c r="AA3579" s="135">
        <v>1</v>
      </c>
      <c r="AB3579" s="139">
        <v>108.03</v>
      </c>
      <c r="AC3579" s="133">
        <v>127.43600000000001</v>
      </c>
      <c r="AD3579" s="133">
        <v>9055.3510000000006</v>
      </c>
      <c r="AG3579" t="s">
        <v>261</v>
      </c>
      <c r="AH3579" s="137">
        <v>6.3299999999999997E-3</v>
      </c>
      <c r="AI3579" s="137">
        <v>4.8748741197508398E-3</v>
      </c>
      <c r="AJ3579" s="137">
        <v>1.1474257117901499E-3</v>
      </c>
    </row>
    <row r="3580" spans="1:36">
      <c r="A3580">
        <v>811</v>
      </c>
      <c r="B3580">
        <v>9731</v>
      </c>
      <c r="C3580" t="s">
        <v>2925</v>
      </c>
      <c r="D3580" t="s">
        <v>2926</v>
      </c>
      <c r="E3580" t="s">
        <v>41</v>
      </c>
      <c r="F3580" t="s">
        <v>3642</v>
      </c>
      <c r="G3580" t="s">
        <v>3643</v>
      </c>
      <c r="H3580" t="s">
        <v>44</v>
      </c>
      <c r="I3580" t="s">
        <v>456</v>
      </c>
      <c r="J3580" t="s">
        <v>45</v>
      </c>
      <c r="K3580" t="s">
        <v>45</v>
      </c>
      <c r="L3580" t="s">
        <v>46</v>
      </c>
      <c r="M3580" t="s">
        <v>47</v>
      </c>
      <c r="N3580" t="s">
        <v>49</v>
      </c>
      <c r="O3580" t="s">
        <v>51</v>
      </c>
      <c r="P3580" t="s">
        <v>358</v>
      </c>
      <c r="Q3580" t="s">
        <v>217</v>
      </c>
      <c r="R3580" t="s">
        <v>218</v>
      </c>
      <c r="S3580" t="s">
        <v>52</v>
      </c>
      <c r="T3580" t="s">
        <v>3644</v>
      </c>
      <c r="U3580" t="s">
        <v>3645</v>
      </c>
      <c r="V3580" s="137">
        <v>2.9499999999999998E-2</v>
      </c>
      <c r="W3580" s="137">
        <v>2.6270000000000002E-2</v>
      </c>
      <c r="X3580" t="s">
        <v>272</v>
      </c>
      <c r="Y3580" t="s">
        <v>51</v>
      </c>
      <c r="Z3580" s="133">
        <v>1589671</v>
      </c>
      <c r="AA3580" s="135">
        <v>1</v>
      </c>
      <c r="AB3580" s="139">
        <v>104.73</v>
      </c>
      <c r="AD3580" s="133">
        <v>1664.8620000000001</v>
      </c>
      <c r="AG3580" t="s">
        <v>261</v>
      </c>
      <c r="AH3580" s="137">
        <v>3.5799999999999998E-3</v>
      </c>
      <c r="AI3580" s="137">
        <v>8.9626506102108796E-4</v>
      </c>
      <c r="AJ3580" s="137">
        <v>2.1095879613140201E-4</v>
      </c>
    </row>
    <row r="3581" spans="1:36">
      <c r="A3581">
        <v>811</v>
      </c>
      <c r="B3581">
        <v>9731</v>
      </c>
      <c r="C3581" t="s">
        <v>2925</v>
      </c>
      <c r="D3581" t="s">
        <v>2926</v>
      </c>
      <c r="E3581" t="s">
        <v>41</v>
      </c>
      <c r="F3581" t="s">
        <v>2941</v>
      </c>
      <c r="G3581" t="s">
        <v>2942</v>
      </c>
      <c r="H3581" t="s">
        <v>44</v>
      </c>
      <c r="I3581" t="s">
        <v>456</v>
      </c>
      <c r="J3581" t="s">
        <v>45</v>
      </c>
      <c r="K3581" t="s">
        <v>45</v>
      </c>
      <c r="L3581" t="s">
        <v>46</v>
      </c>
      <c r="M3581" t="s">
        <v>47</v>
      </c>
      <c r="N3581" t="s">
        <v>49</v>
      </c>
      <c r="O3581" t="s">
        <v>51</v>
      </c>
      <c r="P3581" t="s">
        <v>358</v>
      </c>
      <c r="Q3581" t="s">
        <v>217</v>
      </c>
      <c r="R3581" t="s">
        <v>218</v>
      </c>
      <c r="S3581" t="s">
        <v>52</v>
      </c>
      <c r="T3581" t="s">
        <v>2943</v>
      </c>
      <c r="U3581" t="s">
        <v>2358</v>
      </c>
      <c r="V3581" s="137">
        <v>2.35E-2</v>
      </c>
      <c r="W3581" s="137">
        <v>3.3939999999999998E-2</v>
      </c>
      <c r="X3581" t="s">
        <v>272</v>
      </c>
      <c r="Y3581" t="s">
        <v>51</v>
      </c>
      <c r="Z3581" s="133">
        <v>3548172.2</v>
      </c>
      <c r="AA3581" s="135">
        <v>1</v>
      </c>
      <c r="AB3581" s="139">
        <v>120.57</v>
      </c>
      <c r="AD3581" s="133">
        <v>4278.0309999999999</v>
      </c>
      <c r="AG3581" t="s">
        <v>261</v>
      </c>
      <c r="AH3581" s="137">
        <v>3.9649999999999998E-3</v>
      </c>
      <c r="AI3581" s="137">
        <v>2.3030430776844499E-3</v>
      </c>
      <c r="AJ3581" s="137">
        <v>5.4207981124864801E-4</v>
      </c>
    </row>
    <row r="3582" spans="1:36">
      <c r="A3582">
        <v>811</v>
      </c>
      <c r="B3582">
        <v>9731</v>
      </c>
      <c r="C3582" t="s">
        <v>3646</v>
      </c>
      <c r="D3582" t="s">
        <v>3647</v>
      </c>
      <c r="E3582" t="s">
        <v>41</v>
      </c>
      <c r="F3582" t="s">
        <v>3648</v>
      </c>
      <c r="G3582" t="s">
        <v>3649</v>
      </c>
      <c r="H3582" t="s">
        <v>44</v>
      </c>
      <c r="I3582" t="s">
        <v>1542</v>
      </c>
      <c r="J3582" t="s">
        <v>45</v>
      </c>
      <c r="K3582" t="s">
        <v>45</v>
      </c>
      <c r="L3582" t="s">
        <v>46</v>
      </c>
      <c r="M3582" t="s">
        <v>47</v>
      </c>
      <c r="N3582" t="s">
        <v>306</v>
      </c>
      <c r="O3582" t="s">
        <v>51</v>
      </c>
      <c r="P3582" t="s">
        <v>2432</v>
      </c>
      <c r="Q3582" t="s">
        <v>225</v>
      </c>
      <c r="R3582" t="s">
        <v>218</v>
      </c>
      <c r="S3582" t="s">
        <v>52</v>
      </c>
      <c r="T3582" t="s">
        <v>3650</v>
      </c>
      <c r="U3582" t="s">
        <v>2864</v>
      </c>
      <c r="V3582" s="137">
        <v>5.0200000000000002E-2</v>
      </c>
      <c r="W3582" s="137">
        <v>3.9059999999999997E-2</v>
      </c>
      <c r="X3582" t="s">
        <v>272</v>
      </c>
      <c r="Y3582" t="s">
        <v>51</v>
      </c>
      <c r="Z3582" s="133">
        <v>965956</v>
      </c>
      <c r="AA3582" s="135">
        <v>1</v>
      </c>
      <c r="AB3582" s="139">
        <v>107.58</v>
      </c>
      <c r="AD3582" s="133">
        <v>1039.175</v>
      </c>
      <c r="AG3582" t="s">
        <v>261</v>
      </c>
      <c r="AH3582" s="137">
        <v>2.415E-3</v>
      </c>
      <c r="AI3582" s="137">
        <v>5.5943160224193795E-4</v>
      </c>
      <c r="AJ3582" s="137">
        <v>1.3167646766500899E-4</v>
      </c>
    </row>
    <row r="3583" spans="1:36">
      <c r="A3583">
        <v>811</v>
      </c>
      <c r="B3583">
        <v>9731</v>
      </c>
      <c r="C3583" t="s">
        <v>3646</v>
      </c>
      <c r="D3583" t="s">
        <v>3647</v>
      </c>
      <c r="E3583" t="s">
        <v>41</v>
      </c>
      <c r="F3583" t="s">
        <v>3651</v>
      </c>
      <c r="G3583" t="s">
        <v>3652</v>
      </c>
      <c r="H3583" t="s">
        <v>44</v>
      </c>
      <c r="I3583" t="s">
        <v>1542</v>
      </c>
      <c r="J3583" t="s">
        <v>45</v>
      </c>
      <c r="K3583" t="s">
        <v>45</v>
      </c>
      <c r="L3583" t="s">
        <v>46</v>
      </c>
      <c r="M3583" t="s">
        <v>47</v>
      </c>
      <c r="N3583" t="s">
        <v>306</v>
      </c>
      <c r="O3583" t="s">
        <v>51</v>
      </c>
      <c r="P3583" t="s">
        <v>2333</v>
      </c>
      <c r="Q3583" t="s">
        <v>225</v>
      </c>
      <c r="R3583" t="s">
        <v>218</v>
      </c>
      <c r="S3583" t="s">
        <v>52</v>
      </c>
      <c r="T3583" t="s">
        <v>3653</v>
      </c>
      <c r="U3583" t="s">
        <v>3654</v>
      </c>
      <c r="V3583" s="137">
        <v>5.1799999999999999E-2</v>
      </c>
      <c r="W3583" s="137">
        <v>4.4269999999999997E-2</v>
      </c>
      <c r="X3583" t="s">
        <v>272</v>
      </c>
      <c r="Y3583" t="s">
        <v>51</v>
      </c>
      <c r="Z3583" s="133">
        <v>4695000</v>
      </c>
      <c r="AA3583" s="135">
        <v>1</v>
      </c>
      <c r="AB3583" s="139">
        <v>106.55</v>
      </c>
      <c r="AD3583" s="133">
        <v>5002.5230000000001</v>
      </c>
      <c r="AG3583" t="s">
        <v>261</v>
      </c>
      <c r="AH3583" s="137">
        <v>5.8690000000000001E-3</v>
      </c>
      <c r="AI3583" s="137">
        <v>2.6930670249850101E-3</v>
      </c>
      <c r="AJ3583" s="137">
        <v>6.3388187512828298E-4</v>
      </c>
    </row>
    <row r="3584" spans="1:36">
      <c r="A3584">
        <v>811</v>
      </c>
      <c r="B3584">
        <v>9731</v>
      </c>
      <c r="C3584" t="s">
        <v>73</v>
      </c>
      <c r="D3584" t="s">
        <v>74</v>
      </c>
      <c r="E3584" t="s">
        <v>41</v>
      </c>
      <c r="F3584" t="s">
        <v>2944</v>
      </c>
      <c r="G3584" t="s">
        <v>2945</v>
      </c>
      <c r="H3584" t="s">
        <v>44</v>
      </c>
      <c r="I3584" t="s">
        <v>456</v>
      </c>
      <c r="J3584" t="s">
        <v>45</v>
      </c>
      <c r="K3584" t="s">
        <v>45</v>
      </c>
      <c r="L3584" t="s">
        <v>46</v>
      </c>
      <c r="M3584" t="s">
        <v>47</v>
      </c>
      <c r="N3584" t="s">
        <v>49</v>
      </c>
      <c r="O3584" t="s">
        <v>51</v>
      </c>
      <c r="P3584" t="s">
        <v>2432</v>
      </c>
      <c r="Q3584" t="s">
        <v>225</v>
      </c>
      <c r="R3584" t="s">
        <v>218</v>
      </c>
      <c r="S3584" t="s">
        <v>52</v>
      </c>
      <c r="T3584" t="s">
        <v>2946</v>
      </c>
      <c r="U3584" t="s">
        <v>392</v>
      </c>
      <c r="V3584" s="137">
        <v>8.5000000000000006E-3</v>
      </c>
      <c r="W3584" s="137">
        <v>2.3259999999999999E-2</v>
      </c>
      <c r="X3584" t="s">
        <v>272</v>
      </c>
      <c r="Y3584" t="s">
        <v>51</v>
      </c>
      <c r="Z3584" s="133">
        <v>1685699.96</v>
      </c>
      <c r="AA3584" s="135">
        <v>1</v>
      </c>
      <c r="AB3584" s="139">
        <v>113.2</v>
      </c>
      <c r="AD3584" s="133">
        <v>1908.212</v>
      </c>
      <c r="AG3584" t="s">
        <v>261</v>
      </c>
      <c r="AH3584" s="137">
        <v>2.8449999999999999E-3</v>
      </c>
      <c r="AI3584" s="137">
        <v>1.0272704958679199E-3</v>
      </c>
      <c r="AJ3584" s="137">
        <v>2.41794259906451E-4</v>
      </c>
    </row>
    <row r="3585" spans="1:36">
      <c r="A3585">
        <v>811</v>
      </c>
      <c r="B3585">
        <v>9731</v>
      </c>
      <c r="C3585" t="s">
        <v>73</v>
      </c>
      <c r="D3585" t="s">
        <v>74</v>
      </c>
      <c r="E3585" t="s">
        <v>41</v>
      </c>
      <c r="F3585" t="s">
        <v>2947</v>
      </c>
      <c r="G3585" t="s">
        <v>2948</v>
      </c>
      <c r="H3585" t="s">
        <v>44</v>
      </c>
      <c r="I3585" t="s">
        <v>456</v>
      </c>
      <c r="J3585" t="s">
        <v>45</v>
      </c>
      <c r="K3585" t="s">
        <v>45</v>
      </c>
      <c r="L3585" t="s">
        <v>46</v>
      </c>
      <c r="M3585" t="s">
        <v>47</v>
      </c>
      <c r="N3585" t="s">
        <v>49</v>
      </c>
      <c r="O3585" t="s">
        <v>51</v>
      </c>
      <c r="P3585" t="s">
        <v>2432</v>
      </c>
      <c r="Q3585" t="s">
        <v>225</v>
      </c>
      <c r="R3585" t="s">
        <v>218</v>
      </c>
      <c r="S3585" t="s">
        <v>52</v>
      </c>
      <c r="T3585" t="s">
        <v>2949</v>
      </c>
      <c r="U3585" t="s">
        <v>2813</v>
      </c>
      <c r="V3585" s="137">
        <v>3.1800000000000002E-2</v>
      </c>
      <c r="W3585" s="137">
        <v>2.5590000000000002E-2</v>
      </c>
      <c r="X3585" t="s">
        <v>272</v>
      </c>
      <c r="Y3585" t="s">
        <v>51</v>
      </c>
      <c r="Z3585" s="133">
        <v>5369372.0999999996</v>
      </c>
      <c r="AA3585" s="135">
        <v>1</v>
      </c>
      <c r="AB3585" s="139">
        <v>114.87</v>
      </c>
      <c r="AD3585" s="133">
        <v>6167.7979999999998</v>
      </c>
      <c r="AG3585" t="s">
        <v>261</v>
      </c>
      <c r="AH3585" s="137">
        <v>7.1000000000000004E-3</v>
      </c>
      <c r="AI3585" s="137">
        <v>3.32038340394482E-3</v>
      </c>
      <c r="AJ3585" s="137">
        <v>7.81536752970006E-4</v>
      </c>
    </row>
    <row r="3586" spans="1:36">
      <c r="A3586">
        <v>811</v>
      </c>
      <c r="B3586">
        <v>9731</v>
      </c>
      <c r="C3586" t="s">
        <v>73</v>
      </c>
      <c r="D3586" t="s">
        <v>74</v>
      </c>
      <c r="E3586" t="s">
        <v>41</v>
      </c>
      <c r="F3586" t="s">
        <v>2950</v>
      </c>
      <c r="G3586" t="s">
        <v>2951</v>
      </c>
      <c r="H3586" t="s">
        <v>44</v>
      </c>
      <c r="I3586" t="s">
        <v>1542</v>
      </c>
      <c r="J3586" t="s">
        <v>45</v>
      </c>
      <c r="K3586" t="s">
        <v>45</v>
      </c>
      <c r="L3586" t="s">
        <v>46</v>
      </c>
      <c r="M3586" t="s">
        <v>47</v>
      </c>
      <c r="N3586" t="s">
        <v>49</v>
      </c>
      <c r="O3586" t="s">
        <v>51</v>
      </c>
      <c r="P3586" t="s">
        <v>2432</v>
      </c>
      <c r="Q3586" t="s">
        <v>225</v>
      </c>
      <c r="R3586" t="s">
        <v>218</v>
      </c>
      <c r="S3586" t="s">
        <v>52</v>
      </c>
      <c r="T3586" t="s">
        <v>2952</v>
      </c>
      <c r="U3586" t="s">
        <v>2296</v>
      </c>
      <c r="V3586" s="137">
        <v>2.1000000000000001E-2</v>
      </c>
      <c r="W3586" s="137">
        <v>2.649E-2</v>
      </c>
      <c r="X3586" t="s">
        <v>272</v>
      </c>
      <c r="Y3586" t="s">
        <v>51</v>
      </c>
      <c r="Z3586" s="133">
        <v>5472628</v>
      </c>
      <c r="AA3586" s="135">
        <v>1</v>
      </c>
      <c r="AB3586" s="139">
        <v>98.52</v>
      </c>
      <c r="AD3586" s="133">
        <v>5391.6329999999998</v>
      </c>
      <c r="AG3586" t="s">
        <v>261</v>
      </c>
      <c r="AH3586" s="137">
        <v>1.1364000000000001E-2</v>
      </c>
      <c r="AI3586" s="137">
        <v>2.9025415332982201E-3</v>
      </c>
      <c r="AJ3586" s="137">
        <v>6.8318703273827501E-4</v>
      </c>
    </row>
    <row r="3587" spans="1:36">
      <c r="A3587">
        <v>811</v>
      </c>
      <c r="B3587">
        <v>9731</v>
      </c>
      <c r="C3587" t="s">
        <v>2953</v>
      </c>
      <c r="D3587" t="s">
        <v>2954</v>
      </c>
      <c r="E3587" t="s">
        <v>41</v>
      </c>
      <c r="F3587" t="s">
        <v>2955</v>
      </c>
      <c r="G3587" t="s">
        <v>2956</v>
      </c>
      <c r="H3587" t="s">
        <v>44</v>
      </c>
      <c r="I3587" t="s">
        <v>1542</v>
      </c>
      <c r="J3587" t="s">
        <v>45</v>
      </c>
      <c r="K3587" t="s">
        <v>45</v>
      </c>
      <c r="L3587" t="s">
        <v>46</v>
      </c>
      <c r="M3587" t="s">
        <v>47</v>
      </c>
      <c r="N3587" t="s">
        <v>1076</v>
      </c>
      <c r="O3587" t="s">
        <v>51</v>
      </c>
      <c r="P3587" t="s">
        <v>2253</v>
      </c>
      <c r="Q3587" t="s">
        <v>225</v>
      </c>
      <c r="R3587" t="s">
        <v>218</v>
      </c>
      <c r="S3587" t="s">
        <v>52</v>
      </c>
      <c r="T3587" t="s">
        <v>2957</v>
      </c>
      <c r="U3587" t="s">
        <v>398</v>
      </c>
      <c r="V3587" s="137">
        <v>7.22E-2</v>
      </c>
      <c r="W3587" s="137">
        <v>5.0160000000000003E-2</v>
      </c>
      <c r="X3587" t="s">
        <v>272</v>
      </c>
      <c r="Y3587" t="s">
        <v>51</v>
      </c>
      <c r="Z3587" s="133">
        <v>660200</v>
      </c>
      <c r="AA3587" s="135">
        <v>1</v>
      </c>
      <c r="AB3587" s="139">
        <v>105.36</v>
      </c>
      <c r="AD3587" s="133">
        <v>695.58699999999999</v>
      </c>
      <c r="AG3587" t="s">
        <v>261</v>
      </c>
      <c r="AH3587" s="137">
        <v>1.897E-3</v>
      </c>
      <c r="AI3587" s="137">
        <v>3.7446341493705998E-4</v>
      </c>
      <c r="AJ3587" s="137">
        <v>8.8139496501601406E-5</v>
      </c>
    </row>
    <row r="3588" spans="1:36">
      <c r="A3588">
        <v>811</v>
      </c>
      <c r="B3588">
        <v>9731</v>
      </c>
      <c r="C3588" t="s">
        <v>2953</v>
      </c>
      <c r="D3588" t="s">
        <v>2954</v>
      </c>
      <c r="E3588" t="s">
        <v>41</v>
      </c>
      <c r="F3588" t="s">
        <v>3655</v>
      </c>
      <c r="G3588" t="s">
        <v>3656</v>
      </c>
      <c r="H3588" t="s">
        <v>44</v>
      </c>
      <c r="I3588" t="s">
        <v>1542</v>
      </c>
      <c r="J3588" t="s">
        <v>45</v>
      </c>
      <c r="K3588" t="s">
        <v>45</v>
      </c>
      <c r="L3588" t="s">
        <v>46</v>
      </c>
      <c r="M3588" t="s">
        <v>47</v>
      </c>
      <c r="N3588" t="s">
        <v>1076</v>
      </c>
      <c r="O3588" t="s">
        <v>51</v>
      </c>
      <c r="P3588" t="s">
        <v>2253</v>
      </c>
      <c r="Q3588" t="s">
        <v>225</v>
      </c>
      <c r="R3588" t="s">
        <v>218</v>
      </c>
      <c r="S3588" t="s">
        <v>52</v>
      </c>
      <c r="T3588" t="s">
        <v>3657</v>
      </c>
      <c r="U3588" t="s">
        <v>3658</v>
      </c>
      <c r="V3588" s="137">
        <v>6.4000000000000001E-2</v>
      </c>
      <c r="W3588" s="137">
        <v>5.11E-2</v>
      </c>
      <c r="X3588" t="s">
        <v>272</v>
      </c>
      <c r="Y3588" t="s">
        <v>51</v>
      </c>
      <c r="Z3588" s="133">
        <v>2652000</v>
      </c>
      <c r="AA3588" s="135">
        <v>1</v>
      </c>
      <c r="AB3588" s="139">
        <v>103.57</v>
      </c>
      <c r="AD3588" s="133">
        <v>2746.6759999999999</v>
      </c>
      <c r="AG3588" t="s">
        <v>261</v>
      </c>
      <c r="AH3588" s="137">
        <v>7.6579999999999999E-3</v>
      </c>
      <c r="AI3588" s="137">
        <v>1.47865074892607E-3</v>
      </c>
      <c r="AJ3588" s="137">
        <v>3.4803809214303398E-4</v>
      </c>
    </row>
    <row r="3589" spans="1:36">
      <c r="A3589">
        <v>811</v>
      </c>
      <c r="B3589">
        <v>9731</v>
      </c>
      <c r="C3589" t="s">
        <v>3659</v>
      </c>
      <c r="D3589" t="s">
        <v>3660</v>
      </c>
      <c r="E3589" t="s">
        <v>41</v>
      </c>
      <c r="F3589" t="s">
        <v>3661</v>
      </c>
      <c r="G3589" t="s">
        <v>3662</v>
      </c>
      <c r="H3589" t="s">
        <v>44</v>
      </c>
      <c r="I3589" t="s">
        <v>456</v>
      </c>
      <c r="J3589" t="s">
        <v>45</v>
      </c>
      <c r="K3589" t="s">
        <v>45</v>
      </c>
      <c r="L3589" t="s">
        <v>46</v>
      </c>
      <c r="M3589" t="s">
        <v>47</v>
      </c>
      <c r="N3589" t="s">
        <v>64</v>
      </c>
      <c r="O3589" t="s">
        <v>51</v>
      </c>
      <c r="P3589" t="s">
        <v>1944</v>
      </c>
      <c r="Q3589" t="s">
        <v>225</v>
      </c>
      <c r="R3589" t="s">
        <v>218</v>
      </c>
      <c r="S3589" t="s">
        <v>52</v>
      </c>
      <c r="T3589" t="s">
        <v>3663</v>
      </c>
      <c r="U3589" t="s">
        <v>3664</v>
      </c>
      <c r="V3589" s="137">
        <v>2.07E-2</v>
      </c>
      <c r="W3589" s="137">
        <v>3.2099999999999997E-2</v>
      </c>
      <c r="X3589" t="s">
        <v>272</v>
      </c>
      <c r="Y3589" t="s">
        <v>51</v>
      </c>
      <c r="Z3589" s="133">
        <v>644032.21</v>
      </c>
      <c r="AA3589" s="135">
        <v>1</v>
      </c>
      <c r="AB3589" s="139">
        <v>112.5</v>
      </c>
      <c r="AD3589" s="133">
        <v>724.53599999999994</v>
      </c>
      <c r="AG3589" t="s">
        <v>261</v>
      </c>
      <c r="AH3589" s="137">
        <v>1.8E-3</v>
      </c>
      <c r="AI3589" s="137">
        <v>3.9004814995866998E-4</v>
      </c>
      <c r="AJ3589" s="137">
        <v>9.1807760591289505E-5</v>
      </c>
    </row>
    <row r="3590" spans="1:36">
      <c r="A3590">
        <v>811</v>
      </c>
      <c r="B3590">
        <v>9731</v>
      </c>
      <c r="C3590" t="s">
        <v>343</v>
      </c>
      <c r="D3590" t="s">
        <v>344</v>
      </c>
      <c r="E3590" t="s">
        <v>41</v>
      </c>
      <c r="F3590" t="s">
        <v>2961</v>
      </c>
      <c r="G3590" t="s">
        <v>2962</v>
      </c>
      <c r="H3590" t="s">
        <v>44</v>
      </c>
      <c r="I3590" t="s">
        <v>456</v>
      </c>
      <c r="J3590" t="s">
        <v>45</v>
      </c>
      <c r="K3590" t="s">
        <v>45</v>
      </c>
      <c r="L3590" t="s">
        <v>46</v>
      </c>
      <c r="M3590" t="s">
        <v>47</v>
      </c>
      <c r="N3590" t="s">
        <v>306</v>
      </c>
      <c r="O3590" t="s">
        <v>51</v>
      </c>
      <c r="P3590" t="s">
        <v>216</v>
      </c>
      <c r="Q3590" t="s">
        <v>217</v>
      </c>
      <c r="R3590" t="s">
        <v>218</v>
      </c>
      <c r="S3590" t="s">
        <v>52</v>
      </c>
      <c r="T3590" t="s">
        <v>2963</v>
      </c>
      <c r="U3590" t="s">
        <v>2964</v>
      </c>
      <c r="V3590" s="137">
        <v>2.07E-2</v>
      </c>
      <c r="W3590" s="137">
        <v>2.7380000000000002E-2</v>
      </c>
      <c r="X3590" t="s">
        <v>272</v>
      </c>
      <c r="Y3590" t="s">
        <v>51</v>
      </c>
      <c r="Z3590" s="133">
        <v>26977319.120000001</v>
      </c>
      <c r="AA3590" s="135">
        <v>1</v>
      </c>
      <c r="AB3590" s="139">
        <v>109.08</v>
      </c>
      <c r="AD3590" s="133">
        <v>29426.86</v>
      </c>
      <c r="AG3590" t="s">
        <v>261</v>
      </c>
      <c r="AH3590" s="137">
        <v>3.2989999999999998E-3</v>
      </c>
      <c r="AI3590" s="137">
        <v>1.5841708957114401E-2</v>
      </c>
      <c r="AJ3590" s="137">
        <v>3.7287494465638601E-3</v>
      </c>
    </row>
    <row r="3591" spans="1:36">
      <c r="A3591">
        <v>811</v>
      </c>
      <c r="B3591">
        <v>9731</v>
      </c>
      <c r="C3591" t="s">
        <v>2965</v>
      </c>
      <c r="D3591" t="s">
        <v>2966</v>
      </c>
      <c r="E3591" t="s">
        <v>41</v>
      </c>
      <c r="F3591" t="s">
        <v>2967</v>
      </c>
      <c r="G3591" t="s">
        <v>2968</v>
      </c>
      <c r="H3591" t="s">
        <v>44</v>
      </c>
      <c r="I3591" t="s">
        <v>456</v>
      </c>
      <c r="J3591" t="s">
        <v>45</v>
      </c>
      <c r="K3591" t="s">
        <v>45</v>
      </c>
      <c r="L3591" t="s">
        <v>46</v>
      </c>
      <c r="M3591" t="s">
        <v>47</v>
      </c>
      <c r="N3591" t="s">
        <v>71</v>
      </c>
      <c r="O3591" t="s">
        <v>51</v>
      </c>
      <c r="P3591" t="s">
        <v>2432</v>
      </c>
      <c r="Q3591" t="s">
        <v>225</v>
      </c>
      <c r="R3591" t="s">
        <v>218</v>
      </c>
      <c r="S3591" t="s">
        <v>52</v>
      </c>
      <c r="T3591" t="s">
        <v>2969</v>
      </c>
      <c r="U3591" t="s">
        <v>2499</v>
      </c>
      <c r="V3591" s="137">
        <v>2.7E-2</v>
      </c>
      <c r="W3591" s="137">
        <v>2.479E-2</v>
      </c>
      <c r="X3591" t="s">
        <v>272</v>
      </c>
      <c r="Y3591" t="s">
        <v>51</v>
      </c>
      <c r="Z3591" s="133">
        <v>4340000</v>
      </c>
      <c r="AA3591" s="135">
        <v>1</v>
      </c>
      <c r="AB3591" s="139">
        <v>102.75</v>
      </c>
      <c r="AD3591" s="133">
        <v>4459.3500000000004</v>
      </c>
      <c r="AG3591" t="s">
        <v>261</v>
      </c>
      <c r="AH3591" s="137">
        <v>5.7869999999999996E-3</v>
      </c>
      <c r="AI3591" s="137">
        <v>2.4006545573492001E-3</v>
      </c>
      <c r="AJ3591" s="137">
        <v>5.6505515764363097E-4</v>
      </c>
    </row>
    <row r="3592" spans="1:36">
      <c r="A3592">
        <v>811</v>
      </c>
      <c r="B3592">
        <v>9731</v>
      </c>
      <c r="C3592" t="s">
        <v>2970</v>
      </c>
      <c r="D3592" t="s">
        <v>2971</v>
      </c>
      <c r="E3592" t="s">
        <v>41</v>
      </c>
      <c r="F3592" t="s">
        <v>2972</v>
      </c>
      <c r="G3592" t="s">
        <v>2973</v>
      </c>
      <c r="H3592" t="s">
        <v>44</v>
      </c>
      <c r="I3592" t="s">
        <v>456</v>
      </c>
      <c r="J3592" t="s">
        <v>45</v>
      </c>
      <c r="K3592" t="s">
        <v>45</v>
      </c>
      <c r="L3592" t="s">
        <v>46</v>
      </c>
      <c r="M3592" t="s">
        <v>47</v>
      </c>
      <c r="N3592" t="s">
        <v>1075</v>
      </c>
      <c r="O3592" t="s">
        <v>51</v>
      </c>
      <c r="P3592" t="s">
        <v>289</v>
      </c>
      <c r="Q3592" t="s">
        <v>289</v>
      </c>
      <c r="R3592" t="s">
        <v>289</v>
      </c>
      <c r="S3592" t="s">
        <v>52</v>
      </c>
      <c r="T3592" t="s">
        <v>2974</v>
      </c>
      <c r="U3592" t="s">
        <v>2514</v>
      </c>
      <c r="V3592" s="137">
        <v>4.7800000000000002E-2</v>
      </c>
      <c r="W3592" s="137">
        <v>3.6740000000000002E-2</v>
      </c>
      <c r="X3592" t="s">
        <v>272</v>
      </c>
      <c r="Y3592" t="s">
        <v>51</v>
      </c>
      <c r="Z3592" s="133">
        <v>6048000</v>
      </c>
      <c r="AA3592" s="135">
        <v>1</v>
      </c>
      <c r="AB3592" s="139">
        <v>107.54</v>
      </c>
      <c r="AD3592" s="133">
        <v>6504.0190000000002</v>
      </c>
      <c r="AG3592" t="s">
        <v>261</v>
      </c>
      <c r="AH3592" s="137">
        <v>1.0392E-2</v>
      </c>
      <c r="AI3592" s="137">
        <v>3.50138547850397E-3</v>
      </c>
      <c r="AJ3592" s="137">
        <v>8.2414019854310601E-4</v>
      </c>
    </row>
    <row r="3593" spans="1:36">
      <c r="A3593">
        <v>811</v>
      </c>
      <c r="B3593">
        <v>9731</v>
      </c>
      <c r="C3593" t="s">
        <v>2970</v>
      </c>
      <c r="D3593" t="s">
        <v>2971</v>
      </c>
      <c r="E3593" t="s">
        <v>41</v>
      </c>
      <c r="F3593" t="s">
        <v>2975</v>
      </c>
      <c r="G3593" t="s">
        <v>2976</v>
      </c>
      <c r="H3593" t="s">
        <v>44</v>
      </c>
      <c r="I3593" t="s">
        <v>456</v>
      </c>
      <c r="J3593" t="s">
        <v>45</v>
      </c>
      <c r="K3593" t="s">
        <v>45</v>
      </c>
      <c r="L3593" t="s">
        <v>46</v>
      </c>
      <c r="M3593" t="s">
        <v>47</v>
      </c>
      <c r="N3593" t="s">
        <v>1075</v>
      </c>
      <c r="O3593" t="s">
        <v>51</v>
      </c>
      <c r="P3593" t="s">
        <v>289</v>
      </c>
      <c r="Q3593" t="s">
        <v>289</v>
      </c>
      <c r="R3593" t="s">
        <v>289</v>
      </c>
      <c r="S3593" t="s">
        <v>52</v>
      </c>
      <c r="T3593" t="s">
        <v>2977</v>
      </c>
      <c r="U3593" t="s">
        <v>2606</v>
      </c>
      <c r="V3593" s="137">
        <v>4.1799999999999997E-2</v>
      </c>
      <c r="W3593" s="137">
        <v>3.3500000000000002E-2</v>
      </c>
      <c r="X3593" t="s">
        <v>272</v>
      </c>
      <c r="Y3593" t="s">
        <v>51</v>
      </c>
      <c r="Z3593" s="133">
        <v>2042000</v>
      </c>
      <c r="AA3593" s="135">
        <v>1</v>
      </c>
      <c r="AB3593" s="139">
        <v>106.32</v>
      </c>
      <c r="AD3593" s="133">
        <v>2171.0540000000001</v>
      </c>
      <c r="AG3593" t="s">
        <v>261</v>
      </c>
      <c r="AH3593" s="137">
        <v>5.8520000000000004E-3</v>
      </c>
      <c r="AI3593" s="137">
        <v>1.1687693586762699E-3</v>
      </c>
      <c r="AJ3593" s="137">
        <v>2.7509961905768701E-4</v>
      </c>
    </row>
    <row r="3594" spans="1:36">
      <c r="A3594">
        <v>811</v>
      </c>
      <c r="B3594">
        <v>9731</v>
      </c>
      <c r="C3594" t="s">
        <v>122</v>
      </c>
      <c r="D3594" t="s">
        <v>123</v>
      </c>
      <c r="E3594" t="s">
        <v>124</v>
      </c>
      <c r="F3594" t="s">
        <v>3671</v>
      </c>
      <c r="G3594" t="s">
        <v>3672</v>
      </c>
      <c r="H3594" t="s">
        <v>44</v>
      </c>
      <c r="I3594" t="s">
        <v>1542</v>
      </c>
      <c r="J3594" t="s">
        <v>45</v>
      </c>
      <c r="K3594" t="s">
        <v>45</v>
      </c>
      <c r="L3594" t="s">
        <v>46</v>
      </c>
      <c r="M3594" t="s">
        <v>47</v>
      </c>
      <c r="N3594" t="s">
        <v>128</v>
      </c>
      <c r="O3594" t="s">
        <v>51</v>
      </c>
      <c r="P3594" t="s">
        <v>2843</v>
      </c>
      <c r="Q3594" t="s">
        <v>217</v>
      </c>
      <c r="R3594" t="s">
        <v>218</v>
      </c>
      <c r="S3594" t="s">
        <v>52</v>
      </c>
      <c r="T3594" t="s">
        <v>3673</v>
      </c>
      <c r="U3594" t="s">
        <v>2063</v>
      </c>
      <c r="V3594" s="137">
        <v>0.06</v>
      </c>
      <c r="W3594" s="137">
        <v>5.0610000000000002E-2</v>
      </c>
      <c r="X3594" t="s">
        <v>272</v>
      </c>
      <c r="Y3594" t="s">
        <v>51</v>
      </c>
      <c r="Z3594" s="133">
        <v>1674000</v>
      </c>
      <c r="AA3594" s="135">
        <v>1</v>
      </c>
      <c r="AB3594" s="139">
        <v>103.18</v>
      </c>
      <c r="AD3594" s="133">
        <v>1727.2329999999999</v>
      </c>
      <c r="AG3594" t="s">
        <v>261</v>
      </c>
      <c r="AH3594" s="137">
        <v>1.6739999999999999E-3</v>
      </c>
      <c r="AI3594" s="137">
        <v>9.2984184986261099E-4</v>
      </c>
      <c r="AJ3594" s="137">
        <v>2.1886194806716499E-4</v>
      </c>
    </row>
    <row r="3595" spans="1:36">
      <c r="A3595">
        <v>811</v>
      </c>
      <c r="B3595">
        <v>9731</v>
      </c>
      <c r="C3595" t="s">
        <v>122</v>
      </c>
      <c r="D3595" t="s">
        <v>123</v>
      </c>
      <c r="E3595" t="s">
        <v>124</v>
      </c>
      <c r="F3595" t="s">
        <v>3674</v>
      </c>
      <c r="G3595" t="s">
        <v>3675</v>
      </c>
      <c r="H3595" t="s">
        <v>44</v>
      </c>
      <c r="I3595" t="s">
        <v>1545</v>
      </c>
      <c r="J3595" t="s">
        <v>45</v>
      </c>
      <c r="K3595" t="s">
        <v>159</v>
      </c>
      <c r="L3595" t="s">
        <v>46</v>
      </c>
      <c r="M3595" t="s">
        <v>47</v>
      </c>
      <c r="N3595" t="s">
        <v>128</v>
      </c>
      <c r="O3595" t="s">
        <v>51</v>
      </c>
      <c r="P3595" t="s">
        <v>2253</v>
      </c>
      <c r="Q3595" t="s">
        <v>225</v>
      </c>
      <c r="R3595" t="s">
        <v>218</v>
      </c>
      <c r="S3595" t="s">
        <v>52</v>
      </c>
      <c r="T3595" t="s">
        <v>3676</v>
      </c>
      <c r="U3595" t="s">
        <v>283</v>
      </c>
      <c r="V3595" s="137">
        <v>0.05</v>
      </c>
      <c r="W3595" s="137">
        <v>-0.51942999999999995</v>
      </c>
      <c r="X3595" t="s">
        <v>272</v>
      </c>
      <c r="Y3595" t="s">
        <v>51</v>
      </c>
      <c r="Z3595" s="133">
        <v>297000</v>
      </c>
      <c r="AA3595" s="135">
        <v>1</v>
      </c>
      <c r="AB3595" s="139">
        <v>510.3</v>
      </c>
      <c r="AD3595" s="133">
        <v>1515.5909999999999</v>
      </c>
      <c r="AG3595" t="s">
        <v>261</v>
      </c>
      <c r="AH3595" s="137">
        <v>2.0240000000000002E-3</v>
      </c>
      <c r="AI3595" s="137">
        <v>8.1590600451353302E-4</v>
      </c>
      <c r="AJ3595" s="137">
        <v>1.9204424667906001E-4</v>
      </c>
    </row>
    <row r="3596" spans="1:36">
      <c r="A3596">
        <v>811</v>
      </c>
      <c r="B3596">
        <v>9731</v>
      </c>
      <c r="C3596" t="s">
        <v>122</v>
      </c>
      <c r="D3596" t="s">
        <v>123</v>
      </c>
      <c r="E3596" t="s">
        <v>124</v>
      </c>
      <c r="F3596" t="s">
        <v>3677</v>
      </c>
      <c r="G3596" t="s">
        <v>3678</v>
      </c>
      <c r="H3596" t="s">
        <v>44</v>
      </c>
      <c r="I3596" t="s">
        <v>1542</v>
      </c>
      <c r="J3596" t="s">
        <v>45</v>
      </c>
      <c r="K3596" t="s">
        <v>45</v>
      </c>
      <c r="L3596" t="s">
        <v>46</v>
      </c>
      <c r="M3596" t="s">
        <v>47</v>
      </c>
      <c r="N3596" t="s">
        <v>128</v>
      </c>
      <c r="O3596" t="s">
        <v>51</v>
      </c>
      <c r="P3596" t="s">
        <v>2486</v>
      </c>
      <c r="Q3596" t="s">
        <v>217</v>
      </c>
      <c r="R3596" t="s">
        <v>218</v>
      </c>
      <c r="S3596" t="s">
        <v>52</v>
      </c>
      <c r="T3596" t="s">
        <v>3679</v>
      </c>
      <c r="U3596" t="s">
        <v>2141</v>
      </c>
      <c r="V3596" s="137">
        <v>6.7000000000000004E-2</v>
      </c>
      <c r="W3596" s="137">
        <v>4.1869999999999997E-2</v>
      </c>
      <c r="X3596" t="s">
        <v>272</v>
      </c>
      <c r="Y3596" t="s">
        <v>51</v>
      </c>
      <c r="Z3596" s="133">
        <v>557802.18000000005</v>
      </c>
      <c r="AA3596" s="135">
        <v>1</v>
      </c>
      <c r="AB3596" s="139">
        <v>107.65</v>
      </c>
      <c r="AD3596" s="133">
        <v>600.47400000000005</v>
      </c>
      <c r="AG3596" t="s">
        <v>261</v>
      </c>
      <c r="AH3596" s="137">
        <v>1.1869999999999999E-3</v>
      </c>
      <c r="AI3596" s="137">
        <v>3.2326028612876599E-4</v>
      </c>
      <c r="AJ3596" s="137">
        <v>7.6087536784179597E-5</v>
      </c>
    </row>
    <row r="3597" spans="1:36">
      <c r="A3597">
        <v>811</v>
      </c>
      <c r="B3597">
        <v>9731</v>
      </c>
      <c r="C3597" t="s">
        <v>79</v>
      </c>
      <c r="D3597" t="s">
        <v>80</v>
      </c>
      <c r="E3597" t="s">
        <v>41</v>
      </c>
      <c r="F3597" t="s">
        <v>2978</v>
      </c>
      <c r="G3597" t="s">
        <v>83</v>
      </c>
      <c r="H3597" t="s">
        <v>44</v>
      </c>
      <c r="I3597" t="s">
        <v>1542</v>
      </c>
      <c r="J3597" t="s">
        <v>45</v>
      </c>
      <c r="K3597" t="s">
        <v>45</v>
      </c>
      <c r="L3597" t="s">
        <v>46</v>
      </c>
      <c r="M3597" t="s">
        <v>47</v>
      </c>
      <c r="N3597" t="s">
        <v>84</v>
      </c>
      <c r="O3597" t="s">
        <v>51</v>
      </c>
      <c r="P3597" t="s">
        <v>289</v>
      </c>
      <c r="Q3597" t="s">
        <v>289</v>
      </c>
      <c r="R3597" t="s">
        <v>289</v>
      </c>
      <c r="S3597" t="s">
        <v>52</v>
      </c>
      <c r="T3597" t="s">
        <v>2979</v>
      </c>
      <c r="U3597" t="s">
        <v>2565</v>
      </c>
      <c r="V3597" s="137">
        <v>5.8999999999999997E-2</v>
      </c>
      <c r="W3597" s="137">
        <v>4.6210000000000001E-2</v>
      </c>
      <c r="X3597" t="s">
        <v>272</v>
      </c>
      <c r="Y3597" t="s">
        <v>51</v>
      </c>
      <c r="Z3597" s="133">
        <v>4329653</v>
      </c>
      <c r="AA3597" s="135">
        <v>1</v>
      </c>
      <c r="AB3597" s="139">
        <v>105.54</v>
      </c>
      <c r="AD3597" s="133">
        <v>4569.5159999999996</v>
      </c>
      <c r="AG3597" t="s">
        <v>261</v>
      </c>
      <c r="AH3597" s="137">
        <v>4.3099999999999996E-3</v>
      </c>
      <c r="AI3597" s="137">
        <v>2.4599614008798498E-3</v>
      </c>
      <c r="AJ3597" s="137">
        <v>5.7901453289733898E-4</v>
      </c>
    </row>
    <row r="3598" spans="1:36">
      <c r="A3598">
        <v>811</v>
      </c>
      <c r="B3598">
        <v>9731</v>
      </c>
      <c r="C3598" t="s">
        <v>2980</v>
      </c>
      <c r="D3598" t="s">
        <v>2981</v>
      </c>
      <c r="E3598" t="s">
        <v>41</v>
      </c>
      <c r="F3598" t="s">
        <v>2982</v>
      </c>
      <c r="G3598" t="s">
        <v>2983</v>
      </c>
      <c r="H3598" t="s">
        <v>44</v>
      </c>
      <c r="I3598" t="s">
        <v>1542</v>
      </c>
      <c r="J3598" t="s">
        <v>45</v>
      </c>
      <c r="K3598" t="s">
        <v>45</v>
      </c>
      <c r="L3598" t="s">
        <v>46</v>
      </c>
      <c r="M3598" t="s">
        <v>47</v>
      </c>
      <c r="N3598" t="s">
        <v>114</v>
      </c>
      <c r="O3598" t="s">
        <v>51</v>
      </c>
      <c r="P3598" t="s">
        <v>2253</v>
      </c>
      <c r="Q3598" t="s">
        <v>225</v>
      </c>
      <c r="R3598" t="s">
        <v>218</v>
      </c>
      <c r="S3598" t="s">
        <v>52</v>
      </c>
      <c r="T3598" t="s">
        <v>2984</v>
      </c>
      <c r="U3598" t="s">
        <v>2296</v>
      </c>
      <c r="V3598" s="137">
        <v>6.6900000000000001E-2</v>
      </c>
      <c r="W3598" s="137">
        <v>5.1180000000000003E-2</v>
      </c>
      <c r="X3598" t="s">
        <v>272</v>
      </c>
      <c r="Y3598" t="s">
        <v>51</v>
      </c>
      <c r="Z3598" s="133">
        <v>7258401</v>
      </c>
      <c r="AA3598" s="135">
        <v>1</v>
      </c>
      <c r="AB3598" s="139">
        <v>108.4</v>
      </c>
      <c r="AD3598" s="133">
        <v>7868.107</v>
      </c>
      <c r="AG3598" t="s">
        <v>261</v>
      </c>
      <c r="AH3598" s="137">
        <v>6.5630000000000003E-3</v>
      </c>
      <c r="AI3598" s="137">
        <v>4.2357308057574001E-3</v>
      </c>
      <c r="AJ3598" s="137">
        <v>9.9698706373900405E-4</v>
      </c>
    </row>
    <row r="3599" spans="1:36">
      <c r="A3599">
        <v>811</v>
      </c>
      <c r="B3599">
        <v>9731</v>
      </c>
      <c r="C3599" t="s">
        <v>2985</v>
      </c>
      <c r="D3599" t="s">
        <v>2986</v>
      </c>
      <c r="E3599" t="s">
        <v>41</v>
      </c>
      <c r="F3599" t="s">
        <v>2987</v>
      </c>
      <c r="G3599" t="s">
        <v>2988</v>
      </c>
      <c r="H3599" t="s">
        <v>44</v>
      </c>
      <c r="I3599" t="s">
        <v>456</v>
      </c>
      <c r="J3599" t="s">
        <v>45</v>
      </c>
      <c r="K3599" t="s">
        <v>45</v>
      </c>
      <c r="L3599" t="s">
        <v>46</v>
      </c>
      <c r="M3599" t="s">
        <v>47</v>
      </c>
      <c r="N3599" t="s">
        <v>281</v>
      </c>
      <c r="O3599" t="s">
        <v>51</v>
      </c>
      <c r="P3599" t="s">
        <v>289</v>
      </c>
      <c r="Q3599" t="s">
        <v>289</v>
      </c>
      <c r="R3599" t="s">
        <v>289</v>
      </c>
      <c r="S3599" t="s">
        <v>52</v>
      </c>
      <c r="T3599" t="s">
        <v>2989</v>
      </c>
      <c r="U3599" t="s">
        <v>2736</v>
      </c>
      <c r="V3599" s="137">
        <v>6.2E-2</v>
      </c>
      <c r="W3599" s="137">
        <v>6.2630000000000005E-2</v>
      </c>
      <c r="X3599" t="s">
        <v>272</v>
      </c>
      <c r="Y3599" t="s">
        <v>51</v>
      </c>
      <c r="Z3599" s="133">
        <v>1504479</v>
      </c>
      <c r="AA3599" s="135">
        <v>1</v>
      </c>
      <c r="AB3599" s="139">
        <v>103.33</v>
      </c>
      <c r="AD3599" s="133">
        <v>1554.578</v>
      </c>
      <c r="AG3599" t="s">
        <v>261</v>
      </c>
      <c r="AH3599" s="137">
        <v>1.2603E-2</v>
      </c>
      <c r="AI3599" s="137">
        <v>8.3689441784866401E-4</v>
      </c>
      <c r="AJ3599" s="137">
        <v>1.9698440400801301E-4</v>
      </c>
    </row>
    <row r="3600" spans="1:36">
      <c r="A3600">
        <v>811</v>
      </c>
      <c r="B3600">
        <v>9731</v>
      </c>
      <c r="C3600" t="s">
        <v>2985</v>
      </c>
      <c r="D3600" t="s">
        <v>2986</v>
      </c>
      <c r="E3600" t="s">
        <v>41</v>
      </c>
      <c r="F3600" t="s">
        <v>2990</v>
      </c>
      <c r="G3600" t="s">
        <v>2991</v>
      </c>
      <c r="H3600" t="s">
        <v>44</v>
      </c>
      <c r="I3600" t="s">
        <v>456</v>
      </c>
      <c r="J3600" t="s">
        <v>45</v>
      </c>
      <c r="K3600" t="s">
        <v>45</v>
      </c>
      <c r="L3600" t="s">
        <v>46</v>
      </c>
      <c r="M3600" t="s">
        <v>47</v>
      </c>
      <c r="N3600" t="s">
        <v>281</v>
      </c>
      <c r="O3600" t="s">
        <v>51</v>
      </c>
      <c r="P3600" t="s">
        <v>289</v>
      </c>
      <c r="Q3600" t="s">
        <v>289</v>
      </c>
      <c r="R3600" t="s">
        <v>289</v>
      </c>
      <c r="S3600" t="s">
        <v>52</v>
      </c>
      <c r="T3600" t="s">
        <v>2992</v>
      </c>
      <c r="U3600" t="s">
        <v>2993</v>
      </c>
      <c r="V3600" s="137">
        <v>4.7500000000000001E-2</v>
      </c>
      <c r="W3600" s="137">
        <v>5.2659999999999998E-2</v>
      </c>
      <c r="X3600" t="s">
        <v>272</v>
      </c>
      <c r="Y3600" t="s">
        <v>51</v>
      </c>
      <c r="Z3600" s="133">
        <v>939200.01</v>
      </c>
      <c r="AA3600" s="135">
        <v>1</v>
      </c>
      <c r="AB3600" s="139">
        <v>111.1</v>
      </c>
      <c r="AD3600" s="133">
        <v>1043.451</v>
      </c>
      <c r="AG3600" t="s">
        <v>261</v>
      </c>
      <c r="AH3600" s="137">
        <v>2.7680000000000001E-3</v>
      </c>
      <c r="AI3600" s="137">
        <v>5.6173341525620499E-4</v>
      </c>
      <c r="AJ3600" s="137">
        <v>1.3221825794952101E-4</v>
      </c>
    </row>
    <row r="3601" spans="1:36">
      <c r="A3601">
        <v>811</v>
      </c>
      <c r="B3601">
        <v>9731</v>
      </c>
      <c r="C3601" t="s">
        <v>2994</v>
      </c>
      <c r="D3601" t="s">
        <v>2995</v>
      </c>
      <c r="E3601" t="s">
        <v>41</v>
      </c>
      <c r="F3601" t="s">
        <v>2996</v>
      </c>
      <c r="G3601" t="s">
        <v>2997</v>
      </c>
      <c r="H3601" t="s">
        <v>44</v>
      </c>
      <c r="I3601" t="s">
        <v>456</v>
      </c>
      <c r="J3601" t="s">
        <v>45</v>
      </c>
      <c r="K3601" t="s">
        <v>45</v>
      </c>
      <c r="L3601" t="s">
        <v>46</v>
      </c>
      <c r="M3601" t="s">
        <v>47</v>
      </c>
      <c r="N3601" t="s">
        <v>49</v>
      </c>
      <c r="O3601" t="s">
        <v>51</v>
      </c>
      <c r="P3601" t="s">
        <v>301</v>
      </c>
      <c r="Q3601" t="s">
        <v>217</v>
      </c>
      <c r="R3601" t="s">
        <v>218</v>
      </c>
      <c r="S3601" t="s">
        <v>52</v>
      </c>
      <c r="T3601" t="s">
        <v>2555</v>
      </c>
      <c r="U3601" t="s">
        <v>2177</v>
      </c>
      <c r="V3601" s="137">
        <v>3.6200000000000003E-2</v>
      </c>
      <c r="W3601" s="137">
        <v>2.453E-2</v>
      </c>
      <c r="X3601" t="s">
        <v>272</v>
      </c>
      <c r="Y3601" t="s">
        <v>51</v>
      </c>
      <c r="Z3601" s="133">
        <v>779545.09</v>
      </c>
      <c r="AA3601" s="135">
        <v>1</v>
      </c>
      <c r="AB3601" s="139">
        <v>113.61</v>
      </c>
      <c r="AD3601" s="133">
        <v>885.64099999999996</v>
      </c>
      <c r="AG3601" t="s">
        <v>261</v>
      </c>
      <c r="AH3601" s="137">
        <v>4.44E-4</v>
      </c>
      <c r="AI3601" s="137">
        <v>4.7677767547705201E-4</v>
      </c>
      <c r="AJ3601" s="137">
        <v>1.12221762082724E-4</v>
      </c>
    </row>
    <row r="3602" spans="1:36">
      <c r="A3602">
        <v>811</v>
      </c>
      <c r="B3602">
        <v>9731</v>
      </c>
      <c r="C3602" t="s">
        <v>2994</v>
      </c>
      <c r="D3602" t="s">
        <v>2995</v>
      </c>
      <c r="E3602" t="s">
        <v>41</v>
      </c>
      <c r="F3602" t="s">
        <v>3680</v>
      </c>
      <c r="G3602" t="s">
        <v>3681</v>
      </c>
      <c r="H3602" t="s">
        <v>44</v>
      </c>
      <c r="I3602" t="s">
        <v>1542</v>
      </c>
      <c r="J3602" t="s">
        <v>45</v>
      </c>
      <c r="K3602" t="s">
        <v>45</v>
      </c>
      <c r="L3602" t="s">
        <v>46</v>
      </c>
      <c r="M3602" t="s">
        <v>47</v>
      </c>
      <c r="N3602" t="s">
        <v>49</v>
      </c>
      <c r="O3602" t="s">
        <v>51</v>
      </c>
      <c r="P3602" t="s">
        <v>333</v>
      </c>
      <c r="Q3602" t="s">
        <v>217</v>
      </c>
      <c r="R3602" t="s">
        <v>218</v>
      </c>
      <c r="S3602" t="s">
        <v>52</v>
      </c>
      <c r="T3602" t="s">
        <v>3682</v>
      </c>
      <c r="U3602" t="s">
        <v>3683</v>
      </c>
      <c r="V3602" s="137">
        <v>6.6299999999999998E-2</v>
      </c>
      <c r="W3602" s="137">
        <v>4.122E-2</v>
      </c>
      <c r="X3602" t="s">
        <v>272</v>
      </c>
      <c r="Y3602" t="s">
        <v>51</v>
      </c>
      <c r="Z3602" s="133">
        <v>6162000</v>
      </c>
      <c r="AA3602" s="135">
        <v>1</v>
      </c>
      <c r="AB3602" s="139">
        <v>103.76</v>
      </c>
      <c r="AD3602" s="133">
        <v>6393.6909999999998</v>
      </c>
      <c r="AG3602" t="s">
        <v>261</v>
      </c>
      <c r="AH3602" s="137">
        <v>4.6550000000000003E-3</v>
      </c>
      <c r="AI3602" s="137">
        <v>3.4419913031189398E-3</v>
      </c>
      <c r="AJ3602" s="137">
        <v>8.1016026751447995E-4</v>
      </c>
    </row>
    <row r="3603" spans="1:36">
      <c r="A3603">
        <v>811</v>
      </c>
      <c r="B3603">
        <v>9731</v>
      </c>
      <c r="C3603" t="s">
        <v>2994</v>
      </c>
      <c r="D3603" t="s">
        <v>2995</v>
      </c>
      <c r="E3603" t="s">
        <v>41</v>
      </c>
      <c r="F3603" t="s">
        <v>2998</v>
      </c>
      <c r="G3603" t="s">
        <v>2999</v>
      </c>
      <c r="H3603" t="s">
        <v>44</v>
      </c>
      <c r="I3603" t="s">
        <v>456</v>
      </c>
      <c r="J3603" t="s">
        <v>45</v>
      </c>
      <c r="K3603" t="s">
        <v>45</v>
      </c>
      <c r="L3603" t="s">
        <v>46</v>
      </c>
      <c r="M3603" t="s">
        <v>47</v>
      </c>
      <c r="N3603" t="s">
        <v>49</v>
      </c>
      <c r="O3603" t="s">
        <v>51</v>
      </c>
      <c r="P3603" t="s">
        <v>301</v>
      </c>
      <c r="Q3603" t="s">
        <v>217</v>
      </c>
      <c r="R3603" t="s">
        <v>218</v>
      </c>
      <c r="S3603" t="s">
        <v>52</v>
      </c>
      <c r="T3603" t="s">
        <v>3000</v>
      </c>
      <c r="U3603" t="s">
        <v>2514</v>
      </c>
      <c r="V3603" s="137">
        <v>3.0200000000000001E-2</v>
      </c>
      <c r="W3603" s="137">
        <v>2.801E-2</v>
      </c>
      <c r="X3603" t="s">
        <v>272</v>
      </c>
      <c r="Y3603" t="s">
        <v>51</v>
      </c>
      <c r="Z3603" s="133">
        <v>3788000</v>
      </c>
      <c r="AA3603" s="135">
        <v>1</v>
      </c>
      <c r="AB3603" s="139">
        <v>102.45</v>
      </c>
      <c r="AD3603" s="133">
        <v>3880.806</v>
      </c>
      <c r="AG3603" t="s">
        <v>261</v>
      </c>
      <c r="AH3603" s="137">
        <v>1.2616E-2</v>
      </c>
      <c r="AI3603" s="137">
        <v>2.0892001323260401E-3</v>
      </c>
      <c r="AJ3603" s="137">
        <v>4.9174643078348803E-4</v>
      </c>
    </row>
    <row r="3604" spans="1:36">
      <c r="A3604">
        <v>811</v>
      </c>
      <c r="B3604">
        <v>9731</v>
      </c>
      <c r="C3604" t="s">
        <v>2994</v>
      </c>
      <c r="D3604" t="s">
        <v>2995</v>
      </c>
      <c r="E3604" t="s">
        <v>41</v>
      </c>
      <c r="F3604" t="s">
        <v>3001</v>
      </c>
      <c r="G3604" t="s">
        <v>3002</v>
      </c>
      <c r="H3604" t="s">
        <v>44</v>
      </c>
      <c r="I3604" t="s">
        <v>1542</v>
      </c>
      <c r="J3604" t="s">
        <v>45</v>
      </c>
      <c r="K3604" t="s">
        <v>45</v>
      </c>
      <c r="L3604" t="s">
        <v>46</v>
      </c>
      <c r="M3604" t="s">
        <v>47</v>
      </c>
      <c r="N3604" t="s">
        <v>49</v>
      </c>
      <c r="O3604" t="s">
        <v>51</v>
      </c>
      <c r="P3604" t="s">
        <v>301</v>
      </c>
      <c r="Q3604" t="s">
        <v>217</v>
      </c>
      <c r="R3604" t="s">
        <v>218</v>
      </c>
      <c r="S3604" t="s">
        <v>52</v>
      </c>
      <c r="T3604" t="s">
        <v>3003</v>
      </c>
      <c r="U3604" t="s">
        <v>2514</v>
      </c>
      <c r="V3604" s="137">
        <v>4.7199999999999999E-2</v>
      </c>
      <c r="W3604" s="137">
        <v>4.5039999999999997E-2</v>
      </c>
      <c r="X3604" t="s">
        <v>272</v>
      </c>
      <c r="Y3604" t="s">
        <v>51</v>
      </c>
      <c r="Z3604" s="133">
        <v>6157000</v>
      </c>
      <c r="AA3604" s="135">
        <v>1</v>
      </c>
      <c r="AB3604" s="139">
        <v>101.05</v>
      </c>
      <c r="AD3604" s="133">
        <v>6221.6490000000003</v>
      </c>
      <c r="AG3604" t="s">
        <v>261</v>
      </c>
      <c r="AH3604" s="137">
        <v>8.2730000000000008E-3</v>
      </c>
      <c r="AI3604" s="137">
        <v>3.3493735243364602E-3</v>
      </c>
      <c r="AJ3604" s="137">
        <v>7.8836031573452597E-4</v>
      </c>
    </row>
    <row r="3605" spans="1:36">
      <c r="A3605">
        <v>811</v>
      </c>
      <c r="B3605">
        <v>9731</v>
      </c>
      <c r="C3605" t="s">
        <v>3004</v>
      </c>
      <c r="D3605" t="s">
        <v>3005</v>
      </c>
      <c r="E3605" t="s">
        <v>41</v>
      </c>
      <c r="F3605" t="s">
        <v>3006</v>
      </c>
      <c r="G3605" t="s">
        <v>3007</v>
      </c>
      <c r="H3605" t="s">
        <v>44</v>
      </c>
      <c r="I3605" t="s">
        <v>456</v>
      </c>
      <c r="J3605" t="s">
        <v>45</v>
      </c>
      <c r="K3605" t="s">
        <v>45</v>
      </c>
      <c r="L3605" t="s">
        <v>46</v>
      </c>
      <c r="M3605" t="s">
        <v>47</v>
      </c>
      <c r="N3605" t="s">
        <v>49</v>
      </c>
      <c r="O3605" t="s">
        <v>51</v>
      </c>
      <c r="P3605" t="s">
        <v>216</v>
      </c>
      <c r="Q3605" t="s">
        <v>217</v>
      </c>
      <c r="R3605" t="s">
        <v>218</v>
      </c>
      <c r="S3605" t="s">
        <v>52</v>
      </c>
      <c r="T3605" t="s">
        <v>3008</v>
      </c>
      <c r="U3605" t="s">
        <v>2813</v>
      </c>
      <c r="V3605" s="137">
        <v>1.6500000000000001E-2</v>
      </c>
      <c r="W3605" s="137">
        <v>2.1180000000000001E-2</v>
      </c>
      <c r="X3605" t="s">
        <v>272</v>
      </c>
      <c r="Y3605" t="s">
        <v>51</v>
      </c>
      <c r="Z3605" s="133">
        <v>7975417</v>
      </c>
      <c r="AA3605" s="135">
        <v>1</v>
      </c>
      <c r="AB3605" s="139">
        <v>118.55</v>
      </c>
      <c r="AD3605" s="133">
        <v>9454.857</v>
      </c>
      <c r="AG3605" t="s">
        <v>261</v>
      </c>
      <c r="AH3605" s="137">
        <v>3.7699999999999999E-3</v>
      </c>
      <c r="AI3605" s="137">
        <v>5.0899447664881801E-3</v>
      </c>
      <c r="AJ3605" s="137">
        <v>1.1980480630254199E-3</v>
      </c>
    </row>
    <row r="3606" spans="1:36">
      <c r="A3606">
        <v>811</v>
      </c>
      <c r="B3606">
        <v>9731</v>
      </c>
      <c r="C3606" t="s">
        <v>3004</v>
      </c>
      <c r="D3606" t="s">
        <v>3005</v>
      </c>
      <c r="E3606" t="s">
        <v>41</v>
      </c>
      <c r="F3606" t="s">
        <v>3009</v>
      </c>
      <c r="G3606" t="s">
        <v>3010</v>
      </c>
      <c r="H3606" t="s">
        <v>44</v>
      </c>
      <c r="I3606" t="s">
        <v>456</v>
      </c>
      <c r="J3606" t="s">
        <v>45</v>
      </c>
      <c r="K3606" t="s">
        <v>45</v>
      </c>
      <c r="L3606" t="s">
        <v>46</v>
      </c>
      <c r="M3606" t="s">
        <v>47</v>
      </c>
      <c r="N3606" t="s">
        <v>49</v>
      </c>
      <c r="O3606" t="s">
        <v>51</v>
      </c>
      <c r="P3606" t="s">
        <v>216</v>
      </c>
      <c r="Q3606" t="s">
        <v>217</v>
      </c>
      <c r="R3606" t="s">
        <v>218</v>
      </c>
      <c r="S3606" t="s">
        <v>52</v>
      </c>
      <c r="T3606" t="s">
        <v>3011</v>
      </c>
      <c r="U3606" t="s">
        <v>3012</v>
      </c>
      <c r="V3606" s="137">
        <v>9.5999999999999992E-3</v>
      </c>
      <c r="W3606" s="137">
        <v>2.649E-2</v>
      </c>
      <c r="X3606" t="s">
        <v>272</v>
      </c>
      <c r="Y3606" t="s">
        <v>51</v>
      </c>
      <c r="Z3606" s="133">
        <v>2375677</v>
      </c>
      <c r="AA3606" s="135">
        <v>1</v>
      </c>
      <c r="AB3606" s="139">
        <v>96.9</v>
      </c>
      <c r="AD3606" s="133">
        <v>2302.0309999999999</v>
      </c>
      <c r="AG3606" t="s">
        <v>261</v>
      </c>
      <c r="AH3606" s="137">
        <v>2.176E-3</v>
      </c>
      <c r="AI3606" s="137">
        <v>1.2392795457897799E-3</v>
      </c>
      <c r="AJ3606" s="137">
        <v>2.91695986399642E-4</v>
      </c>
    </row>
    <row r="3607" spans="1:36">
      <c r="A3607">
        <v>811</v>
      </c>
      <c r="B3607">
        <v>9731</v>
      </c>
      <c r="C3607" t="s">
        <v>3013</v>
      </c>
      <c r="D3607" t="s">
        <v>3014</v>
      </c>
      <c r="E3607" t="s">
        <v>278</v>
      </c>
      <c r="F3607" t="s">
        <v>3015</v>
      </c>
      <c r="G3607" t="s">
        <v>3016</v>
      </c>
      <c r="H3607" t="s">
        <v>44</v>
      </c>
      <c r="I3607" t="s">
        <v>1542</v>
      </c>
      <c r="J3607" t="s">
        <v>45</v>
      </c>
      <c r="K3607" t="s">
        <v>159</v>
      </c>
      <c r="L3607" t="s">
        <v>46</v>
      </c>
      <c r="M3607" t="s">
        <v>47</v>
      </c>
      <c r="N3607" t="s">
        <v>281</v>
      </c>
      <c r="O3607" t="s">
        <v>51</v>
      </c>
      <c r="P3607" t="s">
        <v>251</v>
      </c>
      <c r="Q3607" t="s">
        <v>217</v>
      </c>
      <c r="R3607" t="s">
        <v>218</v>
      </c>
      <c r="S3607" t="s">
        <v>52</v>
      </c>
      <c r="T3607" t="s">
        <v>3017</v>
      </c>
      <c r="U3607" t="s">
        <v>3018</v>
      </c>
      <c r="V3607" s="137">
        <v>4.4999999999999998E-2</v>
      </c>
      <c r="W3607" s="137">
        <v>5.0840000000000003E-2</v>
      </c>
      <c r="X3607" t="s">
        <v>272</v>
      </c>
      <c r="Y3607" t="s">
        <v>51</v>
      </c>
      <c r="Z3607" s="133">
        <v>1551464.86</v>
      </c>
      <c r="AA3607" s="135">
        <v>1</v>
      </c>
      <c r="AB3607" s="139">
        <v>99.42</v>
      </c>
      <c r="AD3607" s="133">
        <v>1542.4659999999999</v>
      </c>
      <c r="AG3607" t="s">
        <v>261</v>
      </c>
      <c r="AH3607" s="137">
        <v>2.212E-3</v>
      </c>
      <c r="AI3607" s="137">
        <v>8.3037413655423302E-4</v>
      </c>
      <c r="AJ3607" s="137">
        <v>1.9544968983456999E-4</v>
      </c>
    </row>
    <row r="3608" spans="1:36">
      <c r="A3608">
        <v>811</v>
      </c>
      <c r="B3608">
        <v>9731</v>
      </c>
      <c r="C3608" t="s">
        <v>3013</v>
      </c>
      <c r="D3608" t="s">
        <v>3014</v>
      </c>
      <c r="E3608" t="s">
        <v>278</v>
      </c>
      <c r="F3608" t="s">
        <v>3684</v>
      </c>
      <c r="G3608" t="s">
        <v>3685</v>
      </c>
      <c r="H3608" t="s">
        <v>44</v>
      </c>
      <c r="I3608" t="s">
        <v>1542</v>
      </c>
      <c r="J3608" t="s">
        <v>45</v>
      </c>
      <c r="K3608" t="s">
        <v>45</v>
      </c>
      <c r="L3608" t="s">
        <v>46</v>
      </c>
      <c r="M3608" t="s">
        <v>47</v>
      </c>
      <c r="N3608" t="s">
        <v>281</v>
      </c>
      <c r="O3608" t="s">
        <v>51</v>
      </c>
      <c r="P3608" t="s">
        <v>358</v>
      </c>
      <c r="Q3608" t="s">
        <v>217</v>
      </c>
      <c r="R3608" t="s">
        <v>218</v>
      </c>
      <c r="S3608" t="s">
        <v>52</v>
      </c>
      <c r="T3608" t="s">
        <v>3686</v>
      </c>
      <c r="U3608" t="s">
        <v>3687</v>
      </c>
      <c r="V3608" s="137">
        <v>6.25E-2</v>
      </c>
      <c r="W3608" s="137">
        <v>4.8079999999999998E-2</v>
      </c>
      <c r="X3608" t="s">
        <v>272</v>
      </c>
      <c r="Y3608" t="s">
        <v>51</v>
      </c>
      <c r="Z3608" s="133">
        <v>2450000</v>
      </c>
      <c r="AA3608" s="135">
        <v>1</v>
      </c>
      <c r="AB3608" s="139">
        <v>105.18</v>
      </c>
      <c r="AD3608" s="133">
        <v>2576.91</v>
      </c>
      <c r="AG3608" t="s">
        <v>261</v>
      </c>
      <c r="AH3608" s="137">
        <v>4.4549999999999998E-3</v>
      </c>
      <c r="AI3608" s="137">
        <v>1.38725839760923E-3</v>
      </c>
      <c r="AJ3608" s="137">
        <v>3.2652657590981799E-4</v>
      </c>
    </row>
    <row r="3609" spans="1:36">
      <c r="A3609">
        <v>811</v>
      </c>
      <c r="B3609">
        <v>9731</v>
      </c>
      <c r="C3609" t="s">
        <v>3013</v>
      </c>
      <c r="D3609" t="s">
        <v>3014</v>
      </c>
      <c r="E3609" t="s">
        <v>278</v>
      </c>
      <c r="F3609" t="s">
        <v>3019</v>
      </c>
      <c r="G3609" t="s">
        <v>3020</v>
      </c>
      <c r="H3609" t="s">
        <v>44</v>
      </c>
      <c r="I3609" t="s">
        <v>1542</v>
      </c>
      <c r="J3609" t="s">
        <v>45</v>
      </c>
      <c r="K3609" t="s">
        <v>45</v>
      </c>
      <c r="L3609" t="s">
        <v>46</v>
      </c>
      <c r="M3609" t="s">
        <v>47</v>
      </c>
      <c r="N3609" t="s">
        <v>281</v>
      </c>
      <c r="O3609" t="s">
        <v>51</v>
      </c>
      <c r="P3609" t="s">
        <v>251</v>
      </c>
      <c r="Q3609" t="s">
        <v>217</v>
      </c>
      <c r="R3609" t="s">
        <v>218</v>
      </c>
      <c r="S3609" t="s">
        <v>52</v>
      </c>
      <c r="T3609" t="s">
        <v>3021</v>
      </c>
      <c r="U3609" t="s">
        <v>3022</v>
      </c>
      <c r="V3609" s="137">
        <v>6.5000000000000002E-2</v>
      </c>
      <c r="W3609" s="137">
        <v>5.876E-2</v>
      </c>
      <c r="X3609" t="s">
        <v>272</v>
      </c>
      <c r="Y3609" t="s">
        <v>51</v>
      </c>
      <c r="Z3609" s="133">
        <v>3362633.58</v>
      </c>
      <c r="AA3609" s="135">
        <v>1</v>
      </c>
      <c r="AB3609" s="139">
        <v>105.17</v>
      </c>
      <c r="AD3609" s="133">
        <v>3536.482</v>
      </c>
      <c r="AG3609" t="s">
        <v>261</v>
      </c>
      <c r="AH3609" s="137">
        <v>4.0759999999999998E-3</v>
      </c>
      <c r="AI3609" s="137">
        <v>1.9038359843288901E-3</v>
      </c>
      <c r="AJ3609" s="137">
        <v>4.4811626019215702E-4</v>
      </c>
    </row>
    <row r="3610" spans="1:36">
      <c r="A3610">
        <v>811</v>
      </c>
      <c r="B3610">
        <v>9731</v>
      </c>
      <c r="C3610" t="s">
        <v>3023</v>
      </c>
      <c r="D3610" t="s">
        <v>3024</v>
      </c>
      <c r="E3610" t="s">
        <v>41</v>
      </c>
      <c r="F3610" t="s">
        <v>3025</v>
      </c>
      <c r="G3610" t="s">
        <v>3026</v>
      </c>
      <c r="H3610" t="s">
        <v>44</v>
      </c>
      <c r="I3610" t="s">
        <v>456</v>
      </c>
      <c r="J3610" t="s">
        <v>45</v>
      </c>
      <c r="K3610" t="s">
        <v>45</v>
      </c>
      <c r="L3610" t="s">
        <v>46</v>
      </c>
      <c r="M3610" t="s">
        <v>47</v>
      </c>
      <c r="N3610" t="s">
        <v>347</v>
      </c>
      <c r="O3610" t="s">
        <v>51</v>
      </c>
      <c r="P3610" t="s">
        <v>216</v>
      </c>
      <c r="Q3610" t="s">
        <v>217</v>
      </c>
      <c r="R3610" t="s">
        <v>218</v>
      </c>
      <c r="S3610" t="s">
        <v>52</v>
      </c>
      <c r="T3610" t="s">
        <v>3027</v>
      </c>
      <c r="U3610" t="s">
        <v>2474</v>
      </c>
      <c r="V3610" s="137">
        <v>2.6499999999999999E-2</v>
      </c>
      <c r="W3610" s="137">
        <v>2.1479999999999999E-2</v>
      </c>
      <c r="X3610" t="s">
        <v>272</v>
      </c>
      <c r="Y3610" t="s">
        <v>51</v>
      </c>
      <c r="Z3610" s="133">
        <v>7010015.7999999998</v>
      </c>
      <c r="AA3610" s="135">
        <v>1</v>
      </c>
      <c r="AB3610" s="139">
        <v>122.68</v>
      </c>
      <c r="AD3610" s="133">
        <v>8599.8870000000006</v>
      </c>
      <c r="AG3610" t="s">
        <v>261</v>
      </c>
      <c r="AH3610" s="137">
        <v>5.1279999999999997E-3</v>
      </c>
      <c r="AI3610" s="137">
        <v>4.62967895315351E-3</v>
      </c>
      <c r="AJ3610" s="137">
        <v>1.0897127879998601E-3</v>
      </c>
    </row>
    <row r="3611" spans="1:36">
      <c r="A3611">
        <v>811</v>
      </c>
      <c r="B3611">
        <v>9731</v>
      </c>
      <c r="C3611" t="s">
        <v>3028</v>
      </c>
      <c r="D3611" t="s">
        <v>3029</v>
      </c>
      <c r="E3611" t="s">
        <v>41</v>
      </c>
      <c r="F3611" t="s">
        <v>3030</v>
      </c>
      <c r="G3611" t="s">
        <v>3031</v>
      </c>
      <c r="H3611" t="s">
        <v>44</v>
      </c>
      <c r="I3611" t="s">
        <v>1542</v>
      </c>
      <c r="J3611" t="s">
        <v>45</v>
      </c>
      <c r="K3611" t="s">
        <v>45</v>
      </c>
      <c r="L3611" t="s">
        <v>46</v>
      </c>
      <c r="M3611" t="s">
        <v>47</v>
      </c>
      <c r="N3611" t="s">
        <v>64</v>
      </c>
      <c r="O3611" t="s">
        <v>51</v>
      </c>
      <c r="P3611" t="s">
        <v>289</v>
      </c>
      <c r="Q3611" t="s">
        <v>289</v>
      </c>
      <c r="R3611" t="s">
        <v>289</v>
      </c>
      <c r="S3611" t="s">
        <v>52</v>
      </c>
      <c r="T3611" t="s">
        <v>3032</v>
      </c>
      <c r="U3611" t="s">
        <v>2606</v>
      </c>
      <c r="V3611" s="137">
        <v>6.5000000000000002E-2</v>
      </c>
      <c r="W3611" s="137">
        <v>9.1230000000000006E-2</v>
      </c>
      <c r="X3611" t="s">
        <v>272</v>
      </c>
      <c r="Y3611" t="s">
        <v>51</v>
      </c>
      <c r="Z3611" s="133">
        <v>1802775</v>
      </c>
      <c r="AA3611" s="135">
        <v>1</v>
      </c>
      <c r="AB3611" s="139">
        <v>93.49</v>
      </c>
      <c r="AD3611" s="133">
        <v>1685.414</v>
      </c>
      <c r="AG3611" t="s">
        <v>261</v>
      </c>
      <c r="AH3611" s="137">
        <v>9.2449999999999997E-3</v>
      </c>
      <c r="AI3611" s="137">
        <v>9.0732901305068999E-4</v>
      </c>
      <c r="AJ3611" s="137">
        <v>2.1356297886944301E-4</v>
      </c>
    </row>
    <row r="3612" spans="1:36">
      <c r="A3612">
        <v>811</v>
      </c>
      <c r="B3612">
        <v>9731</v>
      </c>
      <c r="C3612" t="s">
        <v>3033</v>
      </c>
      <c r="D3612" t="s">
        <v>3034</v>
      </c>
      <c r="E3612" t="s">
        <v>41</v>
      </c>
      <c r="F3612" t="s">
        <v>3035</v>
      </c>
      <c r="G3612" t="s">
        <v>3036</v>
      </c>
      <c r="H3612" t="s">
        <v>44</v>
      </c>
      <c r="I3612" t="s">
        <v>1542</v>
      </c>
      <c r="J3612" t="s">
        <v>45</v>
      </c>
      <c r="K3612" t="s">
        <v>475</v>
      </c>
      <c r="L3612" t="s">
        <v>46</v>
      </c>
      <c r="M3612" t="s">
        <v>47</v>
      </c>
      <c r="N3612" t="s">
        <v>281</v>
      </c>
      <c r="O3612" t="s">
        <v>51</v>
      </c>
      <c r="P3612" t="s">
        <v>224</v>
      </c>
      <c r="Q3612" t="s">
        <v>225</v>
      </c>
      <c r="R3612" t="s">
        <v>218</v>
      </c>
      <c r="S3612" t="s">
        <v>52</v>
      </c>
      <c r="T3612" t="s">
        <v>3037</v>
      </c>
      <c r="U3612" t="s">
        <v>3038</v>
      </c>
      <c r="V3612" s="137">
        <v>2.8000000000000001E-2</v>
      </c>
      <c r="W3612" s="137">
        <v>4.2000000000000003E-2</v>
      </c>
      <c r="X3612" t="s">
        <v>272</v>
      </c>
      <c r="Y3612" t="s">
        <v>51</v>
      </c>
      <c r="Z3612" s="133">
        <v>9901363.5299999993</v>
      </c>
      <c r="AA3612" s="135">
        <v>1</v>
      </c>
      <c r="AB3612" s="139">
        <v>94.73</v>
      </c>
      <c r="AD3612" s="133">
        <v>9379.5619999999999</v>
      </c>
      <c r="AG3612" t="s">
        <v>261</v>
      </c>
      <c r="AH3612" s="137">
        <v>1.2375000000000001E-2</v>
      </c>
      <c r="AI3612" s="137">
        <v>5.0494102220615599E-3</v>
      </c>
      <c r="AJ3612" s="137">
        <v>1.1885072262061999E-3</v>
      </c>
    </row>
    <row r="3613" spans="1:36">
      <c r="A3613">
        <v>811</v>
      </c>
      <c r="B3613">
        <v>9731</v>
      </c>
      <c r="C3613" t="s">
        <v>3033</v>
      </c>
      <c r="D3613" t="s">
        <v>3034</v>
      </c>
      <c r="E3613" t="s">
        <v>41</v>
      </c>
      <c r="F3613" t="s">
        <v>3039</v>
      </c>
      <c r="G3613" t="s">
        <v>3040</v>
      </c>
      <c r="H3613" t="s">
        <v>44</v>
      </c>
      <c r="I3613" t="s">
        <v>1542</v>
      </c>
      <c r="J3613" t="s">
        <v>45</v>
      </c>
      <c r="K3613" t="s">
        <v>45</v>
      </c>
      <c r="L3613" t="s">
        <v>46</v>
      </c>
      <c r="M3613" t="s">
        <v>47</v>
      </c>
      <c r="N3613" t="s">
        <v>281</v>
      </c>
      <c r="O3613" t="s">
        <v>51</v>
      </c>
      <c r="P3613" t="s">
        <v>224</v>
      </c>
      <c r="Q3613" t="s">
        <v>225</v>
      </c>
      <c r="R3613" t="s">
        <v>218</v>
      </c>
      <c r="S3613" t="s">
        <v>52</v>
      </c>
      <c r="T3613" t="s">
        <v>3041</v>
      </c>
      <c r="U3613" t="s">
        <v>3042</v>
      </c>
      <c r="V3613" s="137">
        <v>5.1299999999999998E-2</v>
      </c>
      <c r="W3613" s="137">
        <v>4.4949999999999997E-2</v>
      </c>
      <c r="X3613" t="s">
        <v>272</v>
      </c>
      <c r="Y3613" t="s">
        <v>51</v>
      </c>
      <c r="Z3613" s="133">
        <v>8639000</v>
      </c>
      <c r="AA3613" s="135">
        <v>1</v>
      </c>
      <c r="AB3613" s="139">
        <v>107.31</v>
      </c>
      <c r="AD3613" s="133">
        <v>9270.5110000000004</v>
      </c>
      <c r="AG3613" t="s">
        <v>261</v>
      </c>
      <c r="AH3613" s="137">
        <v>2.3661999999999999E-2</v>
      </c>
      <c r="AI3613" s="137">
        <v>4.9907036319285104E-3</v>
      </c>
      <c r="AJ3613" s="137">
        <v>1.17468913586879E-3</v>
      </c>
    </row>
    <row r="3614" spans="1:36">
      <c r="A3614">
        <v>811</v>
      </c>
      <c r="B3614">
        <v>9731</v>
      </c>
      <c r="C3614" t="s">
        <v>3043</v>
      </c>
      <c r="D3614" t="s">
        <v>3044</v>
      </c>
      <c r="E3614" t="s">
        <v>278</v>
      </c>
      <c r="F3614" t="s">
        <v>3045</v>
      </c>
      <c r="G3614" t="s">
        <v>3046</v>
      </c>
      <c r="H3614" t="s">
        <v>44</v>
      </c>
      <c r="I3614" t="s">
        <v>1542</v>
      </c>
      <c r="J3614" t="s">
        <v>45</v>
      </c>
      <c r="K3614" t="s">
        <v>159</v>
      </c>
      <c r="L3614" t="s">
        <v>46</v>
      </c>
      <c r="M3614" t="s">
        <v>47</v>
      </c>
      <c r="N3614" t="s">
        <v>281</v>
      </c>
      <c r="O3614" t="s">
        <v>51</v>
      </c>
      <c r="P3614" t="s">
        <v>358</v>
      </c>
      <c r="Q3614" t="s">
        <v>217</v>
      </c>
      <c r="R3614" t="s">
        <v>218</v>
      </c>
      <c r="S3614" t="s">
        <v>52</v>
      </c>
      <c r="T3614" t="s">
        <v>3047</v>
      </c>
      <c r="U3614" t="s">
        <v>2585</v>
      </c>
      <c r="V3614" s="137">
        <v>3.49E-2</v>
      </c>
      <c r="W3614" s="137">
        <v>4.9430000000000002E-2</v>
      </c>
      <c r="X3614" t="s">
        <v>272</v>
      </c>
      <c r="Y3614" t="s">
        <v>51</v>
      </c>
      <c r="Z3614" s="133">
        <v>1180590</v>
      </c>
      <c r="AA3614" s="135">
        <v>1</v>
      </c>
      <c r="AB3614" s="139">
        <v>98.67</v>
      </c>
      <c r="AD3614" s="133">
        <v>1164.8879999999999</v>
      </c>
      <c r="AG3614" t="s">
        <v>261</v>
      </c>
      <c r="AH3614" s="137">
        <v>1.872E-3</v>
      </c>
      <c r="AI3614" s="137">
        <v>6.2710799854273299E-4</v>
      </c>
      <c r="AJ3614" s="137">
        <v>1.47605830206333E-4</v>
      </c>
    </row>
    <row r="3615" spans="1:36">
      <c r="A3615">
        <v>811</v>
      </c>
      <c r="B3615">
        <v>9731</v>
      </c>
      <c r="C3615" t="s">
        <v>3048</v>
      </c>
      <c r="D3615" t="s">
        <v>3049</v>
      </c>
      <c r="E3615" t="s">
        <v>41</v>
      </c>
      <c r="F3615" t="s">
        <v>3050</v>
      </c>
      <c r="G3615" t="s">
        <v>3051</v>
      </c>
      <c r="H3615" t="s">
        <v>44</v>
      </c>
      <c r="I3615" t="s">
        <v>456</v>
      </c>
      <c r="J3615" t="s">
        <v>45</v>
      </c>
      <c r="K3615" t="s">
        <v>45</v>
      </c>
      <c r="L3615" t="s">
        <v>46</v>
      </c>
      <c r="M3615" t="s">
        <v>47</v>
      </c>
      <c r="N3615" t="s">
        <v>49</v>
      </c>
      <c r="O3615" t="s">
        <v>51</v>
      </c>
      <c r="P3615" t="s">
        <v>2432</v>
      </c>
      <c r="Q3615" t="s">
        <v>225</v>
      </c>
      <c r="R3615" t="s">
        <v>218</v>
      </c>
      <c r="S3615" t="s">
        <v>52</v>
      </c>
      <c r="T3615" t="s">
        <v>3052</v>
      </c>
      <c r="U3615" t="s">
        <v>3053</v>
      </c>
      <c r="V3615" s="137">
        <v>1.5800000000000002E-2</v>
      </c>
      <c r="W3615" s="137">
        <v>2.4719999999999999E-2</v>
      </c>
      <c r="X3615" t="s">
        <v>272</v>
      </c>
      <c r="Y3615" t="s">
        <v>51</v>
      </c>
      <c r="Z3615" s="133">
        <v>9721385.8000000007</v>
      </c>
      <c r="AA3615" s="135">
        <v>1</v>
      </c>
      <c r="AB3615" s="139">
        <v>114.82</v>
      </c>
      <c r="AD3615" s="133">
        <v>11162.094999999999</v>
      </c>
      <c r="AG3615" t="s">
        <v>261</v>
      </c>
      <c r="AH3615" s="137">
        <v>8.8149999999999999E-3</v>
      </c>
      <c r="AI3615" s="137">
        <v>6.0090225375387897E-3</v>
      </c>
      <c r="AJ3615" s="137">
        <v>1.41437641114944E-3</v>
      </c>
    </row>
    <row r="3616" spans="1:36">
      <c r="A3616">
        <v>811</v>
      </c>
      <c r="B3616">
        <v>9731</v>
      </c>
      <c r="C3616" t="s">
        <v>3048</v>
      </c>
      <c r="D3616" t="s">
        <v>3049</v>
      </c>
      <c r="E3616" t="s">
        <v>41</v>
      </c>
      <c r="F3616" t="s">
        <v>3054</v>
      </c>
      <c r="G3616" t="s">
        <v>3055</v>
      </c>
      <c r="H3616" t="s">
        <v>44</v>
      </c>
      <c r="I3616" t="s">
        <v>456</v>
      </c>
      <c r="J3616" t="s">
        <v>45</v>
      </c>
      <c r="K3616" t="s">
        <v>45</v>
      </c>
      <c r="L3616" t="s">
        <v>46</v>
      </c>
      <c r="M3616" t="s">
        <v>47</v>
      </c>
      <c r="N3616" t="s">
        <v>49</v>
      </c>
      <c r="O3616" t="s">
        <v>51</v>
      </c>
      <c r="P3616" t="s">
        <v>358</v>
      </c>
      <c r="Q3616" t="s">
        <v>217</v>
      </c>
      <c r="R3616" t="s">
        <v>218</v>
      </c>
      <c r="S3616" t="s">
        <v>52</v>
      </c>
      <c r="T3616" t="s">
        <v>3056</v>
      </c>
      <c r="U3616" t="s">
        <v>3057</v>
      </c>
      <c r="V3616" s="137">
        <v>0.03</v>
      </c>
      <c r="W3616" s="137">
        <v>2.6859999999999998E-2</v>
      </c>
      <c r="X3616" t="s">
        <v>272</v>
      </c>
      <c r="Y3616" t="s">
        <v>51</v>
      </c>
      <c r="Z3616" s="133">
        <v>14784527.710000001</v>
      </c>
      <c r="AA3616" s="135">
        <v>1</v>
      </c>
      <c r="AB3616" s="139">
        <v>109.89</v>
      </c>
      <c r="AD3616" s="133">
        <v>16246.718000000001</v>
      </c>
      <c r="AG3616" t="s">
        <v>261</v>
      </c>
      <c r="AH3616" s="137">
        <v>1.3849999999999999E-2</v>
      </c>
      <c r="AI3616" s="137">
        <v>8.7462873310204092E-3</v>
      </c>
      <c r="AJ3616" s="137">
        <v>2.0586613561275301E-3</v>
      </c>
    </row>
    <row r="3617" spans="1:36">
      <c r="A3617">
        <v>811</v>
      </c>
      <c r="B3617">
        <v>9731</v>
      </c>
      <c r="C3617" t="s">
        <v>244</v>
      </c>
      <c r="D3617" t="s">
        <v>245</v>
      </c>
      <c r="E3617" t="s">
        <v>41</v>
      </c>
      <c r="F3617" t="s">
        <v>3063</v>
      </c>
      <c r="G3617" t="s">
        <v>3064</v>
      </c>
      <c r="H3617" t="s">
        <v>44</v>
      </c>
      <c r="I3617" t="s">
        <v>456</v>
      </c>
      <c r="J3617" t="s">
        <v>45</v>
      </c>
      <c r="K3617" t="s">
        <v>45</v>
      </c>
      <c r="L3617" t="s">
        <v>46</v>
      </c>
      <c r="M3617" t="s">
        <v>47</v>
      </c>
      <c r="N3617" t="s">
        <v>49</v>
      </c>
      <c r="O3617" t="s">
        <v>51</v>
      </c>
      <c r="P3617" t="s">
        <v>756</v>
      </c>
      <c r="Q3617" t="s">
        <v>217</v>
      </c>
      <c r="R3617" t="s">
        <v>218</v>
      </c>
      <c r="S3617" t="s">
        <v>52</v>
      </c>
      <c r="T3617" t="s">
        <v>3065</v>
      </c>
      <c r="U3617" t="s">
        <v>3066</v>
      </c>
      <c r="V3617" s="137">
        <v>1.34E-2</v>
      </c>
      <c r="W3617" s="137">
        <v>2.307E-2</v>
      </c>
      <c r="X3617" t="s">
        <v>272</v>
      </c>
      <c r="Y3617" t="s">
        <v>51</v>
      </c>
      <c r="Z3617" s="133">
        <v>1318086.1100000001</v>
      </c>
      <c r="AA3617" s="135">
        <v>1</v>
      </c>
      <c r="AB3617" s="139">
        <v>118.34</v>
      </c>
      <c r="AC3617" s="133">
        <v>211.15700000000001</v>
      </c>
      <c r="AD3617" s="133">
        <v>1770.98</v>
      </c>
      <c r="AG3617" t="s">
        <v>261</v>
      </c>
      <c r="AH3617" s="137">
        <v>7.4600000000000003E-4</v>
      </c>
      <c r="AI3617" s="137">
        <v>9.5339269586173299E-4</v>
      </c>
      <c r="AJ3617" s="137">
        <v>2.24405239149148E-4</v>
      </c>
    </row>
    <row r="3618" spans="1:36">
      <c r="A3618">
        <v>811</v>
      </c>
      <c r="B3618">
        <v>9731</v>
      </c>
      <c r="C3618" t="s">
        <v>244</v>
      </c>
      <c r="D3618" t="s">
        <v>245</v>
      </c>
      <c r="E3618" t="s">
        <v>41</v>
      </c>
      <c r="F3618" t="s">
        <v>3067</v>
      </c>
      <c r="G3618" t="s">
        <v>3068</v>
      </c>
      <c r="H3618" t="s">
        <v>44</v>
      </c>
      <c r="I3618" t="s">
        <v>456</v>
      </c>
      <c r="J3618" t="s">
        <v>45</v>
      </c>
      <c r="K3618" t="s">
        <v>45</v>
      </c>
      <c r="L3618" t="s">
        <v>46</v>
      </c>
      <c r="M3618" t="s">
        <v>47</v>
      </c>
      <c r="N3618" t="s">
        <v>49</v>
      </c>
      <c r="O3618" t="s">
        <v>51</v>
      </c>
      <c r="P3618" t="s">
        <v>806</v>
      </c>
      <c r="Q3618" t="s">
        <v>225</v>
      </c>
      <c r="R3618" t="s">
        <v>218</v>
      </c>
      <c r="S3618" t="s">
        <v>52</v>
      </c>
      <c r="T3618" t="s">
        <v>3069</v>
      </c>
      <c r="U3618" t="s">
        <v>303</v>
      </c>
      <c r="V3618" s="137">
        <v>1.77E-2</v>
      </c>
      <c r="W3618" s="137">
        <v>2.2970000000000001E-2</v>
      </c>
      <c r="X3618" t="s">
        <v>272</v>
      </c>
      <c r="Y3618" t="s">
        <v>51</v>
      </c>
      <c r="Z3618" s="133">
        <v>97251.5</v>
      </c>
      <c r="AA3618" s="135">
        <v>1</v>
      </c>
      <c r="AB3618" s="139">
        <v>118.43</v>
      </c>
      <c r="AD3618" s="133">
        <v>115.175</v>
      </c>
      <c r="AG3618" t="s">
        <v>261</v>
      </c>
      <c r="AH3618" s="137">
        <v>6.0000000000000002E-5</v>
      </c>
      <c r="AI3618" s="137">
        <v>6.2003492009130197E-5</v>
      </c>
      <c r="AJ3618" s="137">
        <v>1.4594100115078901E-5</v>
      </c>
    </row>
    <row r="3619" spans="1:36">
      <c r="A3619">
        <v>811</v>
      </c>
      <c r="B3619">
        <v>9731</v>
      </c>
      <c r="C3619" t="s">
        <v>244</v>
      </c>
      <c r="D3619" t="s">
        <v>245</v>
      </c>
      <c r="E3619" t="s">
        <v>41</v>
      </c>
      <c r="F3619" t="s">
        <v>3070</v>
      </c>
      <c r="G3619" t="s">
        <v>3071</v>
      </c>
      <c r="H3619" t="s">
        <v>44</v>
      </c>
      <c r="I3619" t="s">
        <v>456</v>
      </c>
      <c r="J3619" t="s">
        <v>45</v>
      </c>
      <c r="K3619" t="s">
        <v>45</v>
      </c>
      <c r="L3619" t="s">
        <v>46</v>
      </c>
      <c r="M3619" t="s">
        <v>47</v>
      </c>
      <c r="N3619" t="s">
        <v>49</v>
      </c>
      <c r="O3619" t="s">
        <v>51</v>
      </c>
      <c r="P3619" t="s">
        <v>806</v>
      </c>
      <c r="Q3619" t="s">
        <v>225</v>
      </c>
      <c r="R3619" t="s">
        <v>218</v>
      </c>
      <c r="S3619" t="s">
        <v>52</v>
      </c>
      <c r="T3619" t="s">
        <v>3072</v>
      </c>
      <c r="U3619" t="s">
        <v>2514</v>
      </c>
      <c r="V3619" s="137">
        <v>2.4799999999999999E-2</v>
      </c>
      <c r="W3619" s="137">
        <v>2.3980000000000001E-2</v>
      </c>
      <c r="X3619" t="s">
        <v>272</v>
      </c>
      <c r="Y3619" t="s">
        <v>51</v>
      </c>
      <c r="Z3619" s="133">
        <v>4738493.17</v>
      </c>
      <c r="AA3619" s="135">
        <v>1</v>
      </c>
      <c r="AB3619" s="139">
        <v>119.78</v>
      </c>
      <c r="AD3619" s="133">
        <v>5675.7669999999998</v>
      </c>
      <c r="AG3619" t="s">
        <v>261</v>
      </c>
      <c r="AH3619" s="137">
        <v>1.475E-3</v>
      </c>
      <c r="AI3619" s="137">
        <v>3.05550275280982E-3</v>
      </c>
      <c r="AJ3619" s="137">
        <v>7.1919034930870498E-4</v>
      </c>
    </row>
    <row r="3620" spans="1:36">
      <c r="A3620">
        <v>811</v>
      </c>
      <c r="B3620">
        <v>9731</v>
      </c>
      <c r="C3620" t="s">
        <v>244</v>
      </c>
      <c r="D3620" t="s">
        <v>245</v>
      </c>
      <c r="E3620" t="s">
        <v>41</v>
      </c>
      <c r="F3620" t="s">
        <v>3073</v>
      </c>
      <c r="G3620" t="s">
        <v>3074</v>
      </c>
      <c r="H3620" t="s">
        <v>44</v>
      </c>
      <c r="I3620" t="s">
        <v>456</v>
      </c>
      <c r="J3620" t="s">
        <v>45</v>
      </c>
      <c r="K3620" t="s">
        <v>45</v>
      </c>
      <c r="L3620" t="s">
        <v>46</v>
      </c>
      <c r="M3620" t="s">
        <v>47</v>
      </c>
      <c r="N3620" t="s">
        <v>49</v>
      </c>
      <c r="O3620" t="s">
        <v>51</v>
      </c>
      <c r="P3620" t="s">
        <v>756</v>
      </c>
      <c r="Q3620" t="s">
        <v>217</v>
      </c>
      <c r="R3620" t="s">
        <v>218</v>
      </c>
      <c r="S3620" t="s">
        <v>52</v>
      </c>
      <c r="T3620" t="s">
        <v>3075</v>
      </c>
      <c r="U3620" t="s">
        <v>3076</v>
      </c>
      <c r="V3620" s="137">
        <v>8.9999999999999993E-3</v>
      </c>
      <c r="W3620" s="137">
        <v>2.3550000000000001E-2</v>
      </c>
      <c r="X3620" t="s">
        <v>272</v>
      </c>
      <c r="Y3620" t="s">
        <v>51</v>
      </c>
      <c r="Z3620" s="133">
        <v>6974784.0599999996</v>
      </c>
      <c r="AA3620" s="135">
        <v>1</v>
      </c>
      <c r="AB3620" s="139">
        <v>108.4</v>
      </c>
      <c r="AC3620" s="133">
        <v>212.124</v>
      </c>
      <c r="AD3620" s="133">
        <v>7772.79</v>
      </c>
      <c r="AG3620" t="s">
        <v>261</v>
      </c>
      <c r="AH3620" s="137">
        <v>2.643E-3</v>
      </c>
      <c r="AI3620" s="137">
        <v>4.1844177153960299E-3</v>
      </c>
      <c r="AJ3620" s="137">
        <v>9.8490922177104398E-4</v>
      </c>
    </row>
    <row r="3621" spans="1:36">
      <c r="A3621">
        <v>811</v>
      </c>
      <c r="B3621">
        <v>9731</v>
      </c>
      <c r="C3621" t="s">
        <v>244</v>
      </c>
      <c r="D3621" t="s">
        <v>245</v>
      </c>
      <c r="E3621" t="s">
        <v>41</v>
      </c>
      <c r="F3621" t="s">
        <v>3077</v>
      </c>
      <c r="G3621" t="s">
        <v>3078</v>
      </c>
      <c r="H3621" t="s">
        <v>44</v>
      </c>
      <c r="I3621" t="s">
        <v>456</v>
      </c>
      <c r="J3621" t="s">
        <v>45</v>
      </c>
      <c r="K3621" t="s">
        <v>45</v>
      </c>
      <c r="L3621" t="s">
        <v>46</v>
      </c>
      <c r="M3621" t="s">
        <v>47</v>
      </c>
      <c r="N3621" t="s">
        <v>49</v>
      </c>
      <c r="O3621" t="s">
        <v>51</v>
      </c>
      <c r="P3621" t="s">
        <v>756</v>
      </c>
      <c r="Q3621" t="s">
        <v>217</v>
      </c>
      <c r="R3621" t="s">
        <v>218</v>
      </c>
      <c r="S3621" t="s">
        <v>52</v>
      </c>
      <c r="T3621" t="s">
        <v>3079</v>
      </c>
      <c r="U3621" t="s">
        <v>3080</v>
      </c>
      <c r="V3621" s="137">
        <v>1.6899999999999998E-2</v>
      </c>
      <c r="W3621" s="137">
        <v>2.6409999999999999E-2</v>
      </c>
      <c r="X3621" t="s">
        <v>272</v>
      </c>
      <c r="Y3621" t="s">
        <v>51</v>
      </c>
      <c r="Z3621" s="133">
        <v>6988959</v>
      </c>
      <c r="AA3621" s="135">
        <v>1</v>
      </c>
      <c r="AB3621" s="139">
        <v>108.01</v>
      </c>
      <c r="AC3621" s="133">
        <v>69.421000000000006</v>
      </c>
      <c r="AD3621" s="133">
        <v>7618.1959999999999</v>
      </c>
      <c r="AG3621" t="s">
        <v>261</v>
      </c>
      <c r="AH3621" s="137">
        <v>1.6019999999999999E-3</v>
      </c>
      <c r="AI3621" s="137">
        <v>4.10119339013183E-3</v>
      </c>
      <c r="AJ3621" s="137">
        <v>9.6532025838270996E-4</v>
      </c>
    </row>
    <row r="3622" spans="1:36">
      <c r="A3622">
        <v>811</v>
      </c>
      <c r="B3622">
        <v>9731</v>
      </c>
      <c r="C3622" t="s">
        <v>244</v>
      </c>
      <c r="D3622" t="s">
        <v>245</v>
      </c>
      <c r="E3622" t="s">
        <v>41</v>
      </c>
      <c r="F3622" t="s">
        <v>3081</v>
      </c>
      <c r="G3622" t="s">
        <v>3082</v>
      </c>
      <c r="H3622" t="s">
        <v>44</v>
      </c>
      <c r="I3622" t="s">
        <v>456</v>
      </c>
      <c r="J3622" t="s">
        <v>45</v>
      </c>
      <c r="K3622" t="s">
        <v>45</v>
      </c>
      <c r="L3622" t="s">
        <v>46</v>
      </c>
      <c r="M3622" t="s">
        <v>47</v>
      </c>
      <c r="N3622" t="s">
        <v>49</v>
      </c>
      <c r="O3622" t="s">
        <v>51</v>
      </c>
      <c r="P3622" t="s">
        <v>806</v>
      </c>
      <c r="Q3622" t="s">
        <v>225</v>
      </c>
      <c r="R3622" t="s">
        <v>218</v>
      </c>
      <c r="S3622" t="s">
        <v>52</v>
      </c>
      <c r="T3622" t="s">
        <v>3083</v>
      </c>
      <c r="U3622" t="s">
        <v>3084</v>
      </c>
      <c r="V3622" s="137">
        <v>3.6700000000000003E-2</v>
      </c>
      <c r="W3622" s="137">
        <v>2.843E-2</v>
      </c>
      <c r="X3622" t="s">
        <v>272</v>
      </c>
      <c r="Y3622" t="s">
        <v>51</v>
      </c>
      <c r="Z3622" s="133">
        <v>12975377</v>
      </c>
      <c r="AA3622" s="135">
        <v>1</v>
      </c>
      <c r="AB3622" s="139">
        <v>115.31</v>
      </c>
      <c r="AC3622" s="133">
        <v>249.99199999999999</v>
      </c>
      <c r="AD3622" s="133">
        <v>15211.9</v>
      </c>
      <c r="AG3622" t="s">
        <v>261</v>
      </c>
      <c r="AH3622" s="137">
        <v>2.545E-3</v>
      </c>
      <c r="AI3622" s="137">
        <v>8.1892016032778792E-3</v>
      </c>
      <c r="AJ3622" s="137">
        <v>1.9275370497391199E-3</v>
      </c>
    </row>
    <row r="3623" spans="1:36">
      <c r="A3623">
        <v>811</v>
      </c>
      <c r="B3623">
        <v>9731</v>
      </c>
      <c r="C3623" t="s">
        <v>244</v>
      </c>
      <c r="D3623" t="s">
        <v>245</v>
      </c>
      <c r="E3623" t="s">
        <v>41</v>
      </c>
      <c r="F3623" t="s">
        <v>3688</v>
      </c>
      <c r="G3623" t="s">
        <v>3689</v>
      </c>
      <c r="H3623" t="s">
        <v>44</v>
      </c>
      <c r="I3623" t="s">
        <v>456</v>
      </c>
      <c r="J3623" t="s">
        <v>45</v>
      </c>
      <c r="K3623" t="s">
        <v>45</v>
      </c>
      <c r="L3623" t="s">
        <v>46</v>
      </c>
      <c r="M3623" t="s">
        <v>47</v>
      </c>
      <c r="N3623" t="s">
        <v>49</v>
      </c>
      <c r="O3623" t="s">
        <v>51</v>
      </c>
      <c r="P3623" t="s">
        <v>806</v>
      </c>
      <c r="Q3623" t="s">
        <v>225</v>
      </c>
      <c r="R3623" t="s">
        <v>218</v>
      </c>
      <c r="S3623" t="s">
        <v>52</v>
      </c>
      <c r="T3623" t="s">
        <v>3690</v>
      </c>
      <c r="U3623" t="s">
        <v>3691</v>
      </c>
      <c r="V3623" s="137">
        <v>2.7900000000000001E-2</v>
      </c>
      <c r="W3623" s="137">
        <v>2.3939999999999999E-2</v>
      </c>
      <c r="X3623" t="s">
        <v>272</v>
      </c>
      <c r="Y3623" t="s">
        <v>51</v>
      </c>
      <c r="Z3623" s="133">
        <v>2720059</v>
      </c>
      <c r="AA3623" s="135">
        <v>1</v>
      </c>
      <c r="AB3623" s="139">
        <v>105.64</v>
      </c>
      <c r="AD3623" s="133">
        <v>2873.47</v>
      </c>
      <c r="AG3623" t="s">
        <v>261</v>
      </c>
      <c r="AH3623" s="137">
        <v>5.4400000000000004E-3</v>
      </c>
      <c r="AI3623" s="137">
        <v>1.54690922160419E-3</v>
      </c>
      <c r="AJ3623" s="137">
        <v>3.6410446117625102E-4</v>
      </c>
    </row>
    <row r="3624" spans="1:36">
      <c r="A3624">
        <v>811</v>
      </c>
      <c r="B3624">
        <v>9731</v>
      </c>
      <c r="C3624" t="s">
        <v>244</v>
      </c>
      <c r="D3624" t="s">
        <v>245</v>
      </c>
      <c r="E3624" t="s">
        <v>41</v>
      </c>
      <c r="F3624" t="s">
        <v>3085</v>
      </c>
      <c r="G3624" t="s">
        <v>3086</v>
      </c>
      <c r="H3624" t="s">
        <v>44</v>
      </c>
      <c r="I3624" t="s">
        <v>456</v>
      </c>
      <c r="J3624" t="s">
        <v>45</v>
      </c>
      <c r="K3624" t="s">
        <v>45</v>
      </c>
      <c r="L3624" t="s">
        <v>46</v>
      </c>
      <c r="M3624" t="s">
        <v>47</v>
      </c>
      <c r="N3624" t="s">
        <v>49</v>
      </c>
      <c r="O3624" t="s">
        <v>51</v>
      </c>
      <c r="P3624" t="s">
        <v>756</v>
      </c>
      <c r="Q3624" t="s">
        <v>217</v>
      </c>
      <c r="R3624" t="s">
        <v>218</v>
      </c>
      <c r="S3624" t="s">
        <v>52</v>
      </c>
      <c r="T3624" t="s">
        <v>3087</v>
      </c>
      <c r="U3624" t="s">
        <v>3088</v>
      </c>
      <c r="V3624" s="137">
        <v>3.0200000000000001E-2</v>
      </c>
      <c r="W3624" s="137">
        <v>3.0499999999999999E-2</v>
      </c>
      <c r="X3624" t="s">
        <v>272</v>
      </c>
      <c r="Y3624" t="s">
        <v>51</v>
      </c>
      <c r="Z3624" s="133">
        <v>9467781</v>
      </c>
      <c r="AA3624" s="135">
        <v>1</v>
      </c>
      <c r="AB3624" s="139">
        <v>99.75</v>
      </c>
      <c r="AD3624" s="133">
        <v>9444.1119999999992</v>
      </c>
      <c r="AG3624" t="s">
        <v>261</v>
      </c>
      <c r="AH3624" s="137">
        <v>4.5019999999999999E-3</v>
      </c>
      <c r="AI3624" s="137">
        <v>5.0841601189904398E-3</v>
      </c>
      <c r="AJ3624" s="137">
        <v>1.19668649899125E-3</v>
      </c>
    </row>
    <row r="3625" spans="1:36">
      <c r="A3625">
        <v>811</v>
      </c>
      <c r="B3625">
        <v>9731</v>
      </c>
      <c r="C3625" t="s">
        <v>3089</v>
      </c>
      <c r="D3625" t="s">
        <v>3090</v>
      </c>
      <c r="E3625" t="s">
        <v>41</v>
      </c>
      <c r="F3625" t="s">
        <v>3692</v>
      </c>
      <c r="G3625" t="s">
        <v>3693</v>
      </c>
      <c r="H3625" t="s">
        <v>44</v>
      </c>
      <c r="I3625" t="s">
        <v>1542</v>
      </c>
      <c r="J3625" t="s">
        <v>45</v>
      </c>
      <c r="K3625" t="s">
        <v>45</v>
      </c>
      <c r="L3625" t="s">
        <v>46</v>
      </c>
      <c r="M3625" t="s">
        <v>47</v>
      </c>
      <c r="N3625" t="s">
        <v>64</v>
      </c>
      <c r="O3625" t="s">
        <v>51</v>
      </c>
      <c r="P3625" t="s">
        <v>2253</v>
      </c>
      <c r="Q3625" t="s">
        <v>225</v>
      </c>
      <c r="R3625" t="s">
        <v>218</v>
      </c>
      <c r="S3625" t="s">
        <v>52</v>
      </c>
      <c r="T3625" t="s">
        <v>3694</v>
      </c>
      <c r="U3625" t="s">
        <v>2585</v>
      </c>
      <c r="V3625" s="137">
        <v>7.3999999999999996E-2</v>
      </c>
      <c r="W3625" s="137">
        <v>4.129E-2</v>
      </c>
      <c r="X3625" t="s">
        <v>272</v>
      </c>
      <c r="Y3625" t="s">
        <v>51</v>
      </c>
      <c r="Z3625" s="133">
        <v>1244000.05</v>
      </c>
      <c r="AA3625" s="135">
        <v>1</v>
      </c>
      <c r="AB3625" s="139">
        <v>102.81</v>
      </c>
      <c r="AD3625" s="133">
        <v>1278.9559999999999</v>
      </c>
      <c r="AG3625" t="s">
        <v>261</v>
      </c>
      <c r="AH3625" s="137">
        <v>1.4095999999999999E-2</v>
      </c>
      <c r="AI3625" s="137">
        <v>6.8851573294685805E-4</v>
      </c>
      <c r="AJ3625" s="137">
        <v>1.6205970360433499E-4</v>
      </c>
    </row>
    <row r="3626" spans="1:36">
      <c r="A3626">
        <v>811</v>
      </c>
      <c r="B3626">
        <v>9731</v>
      </c>
      <c r="C3626" t="s">
        <v>3089</v>
      </c>
      <c r="D3626" t="s">
        <v>3090</v>
      </c>
      <c r="E3626" t="s">
        <v>41</v>
      </c>
      <c r="F3626" t="s">
        <v>3091</v>
      </c>
      <c r="G3626" t="s">
        <v>3092</v>
      </c>
      <c r="H3626" t="s">
        <v>44</v>
      </c>
      <c r="I3626" t="s">
        <v>1542</v>
      </c>
      <c r="J3626" t="s">
        <v>45</v>
      </c>
      <c r="K3626" t="s">
        <v>45</v>
      </c>
      <c r="L3626" t="s">
        <v>46</v>
      </c>
      <c r="M3626" t="s">
        <v>47</v>
      </c>
      <c r="N3626" t="s">
        <v>64</v>
      </c>
      <c r="O3626" t="s">
        <v>51</v>
      </c>
      <c r="P3626" t="s">
        <v>2253</v>
      </c>
      <c r="Q3626" t="s">
        <v>225</v>
      </c>
      <c r="R3626" t="s">
        <v>218</v>
      </c>
      <c r="S3626" t="s">
        <v>52</v>
      </c>
      <c r="T3626" t="s">
        <v>3093</v>
      </c>
      <c r="U3626" t="s">
        <v>392</v>
      </c>
      <c r="V3626" s="137">
        <v>5.6899999999999999E-2</v>
      </c>
      <c r="W3626" s="137">
        <v>4.6170000000000003E-2</v>
      </c>
      <c r="X3626" t="s">
        <v>272</v>
      </c>
      <c r="Y3626" t="s">
        <v>51</v>
      </c>
      <c r="Z3626" s="133">
        <v>1366000</v>
      </c>
      <c r="AA3626" s="135">
        <v>1</v>
      </c>
      <c r="AB3626" s="139">
        <v>102.1</v>
      </c>
      <c r="AD3626" s="133">
        <v>1394.6859999999999</v>
      </c>
      <c r="AG3626" t="s">
        <v>261</v>
      </c>
      <c r="AH3626" s="137">
        <v>4.4060000000000002E-3</v>
      </c>
      <c r="AI3626" s="137">
        <v>7.5081778778770896E-4</v>
      </c>
      <c r="AJ3626" s="137">
        <v>1.7672407808164099E-4</v>
      </c>
    </row>
    <row r="3627" spans="1:36">
      <c r="A3627">
        <v>811</v>
      </c>
      <c r="B3627">
        <v>9731</v>
      </c>
      <c r="C3627" t="s">
        <v>3089</v>
      </c>
      <c r="D3627" t="s">
        <v>3090</v>
      </c>
      <c r="E3627" t="s">
        <v>41</v>
      </c>
      <c r="F3627" t="s">
        <v>3094</v>
      </c>
      <c r="G3627" t="s">
        <v>3095</v>
      </c>
      <c r="H3627" t="s">
        <v>44</v>
      </c>
      <c r="I3627" t="s">
        <v>1542</v>
      </c>
      <c r="J3627" t="s">
        <v>45</v>
      </c>
      <c r="K3627" t="s">
        <v>45</v>
      </c>
      <c r="L3627" t="s">
        <v>46</v>
      </c>
      <c r="M3627" t="s">
        <v>47</v>
      </c>
      <c r="N3627" t="s">
        <v>49</v>
      </c>
      <c r="O3627" t="s">
        <v>51</v>
      </c>
      <c r="P3627" t="s">
        <v>2253</v>
      </c>
      <c r="Q3627" t="s">
        <v>225</v>
      </c>
      <c r="R3627" t="s">
        <v>218</v>
      </c>
      <c r="S3627" t="s">
        <v>52</v>
      </c>
      <c r="T3627" t="s">
        <v>3096</v>
      </c>
      <c r="U3627" t="s">
        <v>2813</v>
      </c>
      <c r="V3627" s="137">
        <v>5.1400000000000001E-2</v>
      </c>
      <c r="W3627" s="137">
        <v>5.0700000000000002E-2</v>
      </c>
      <c r="X3627" t="s">
        <v>272</v>
      </c>
      <c r="Y3627" t="s">
        <v>51</v>
      </c>
      <c r="Z3627" s="133">
        <v>3895000</v>
      </c>
      <c r="AA3627" s="135">
        <v>1</v>
      </c>
      <c r="AB3627" s="139">
        <v>101.23</v>
      </c>
      <c r="AD3627" s="133">
        <v>3942.9090000000001</v>
      </c>
      <c r="AG3627" t="s">
        <v>261</v>
      </c>
      <c r="AH3627" s="137">
        <v>1.5731999999999999E-2</v>
      </c>
      <c r="AI3627" s="137">
        <v>2.1226325046780101E-3</v>
      </c>
      <c r="AJ3627" s="137">
        <v>4.9961559062238002E-4</v>
      </c>
    </row>
    <row r="3628" spans="1:36">
      <c r="A3628">
        <v>811</v>
      </c>
      <c r="B3628">
        <v>9731</v>
      </c>
      <c r="C3628" t="s">
        <v>816</v>
      </c>
      <c r="D3628" t="s">
        <v>817</v>
      </c>
      <c r="E3628" t="s">
        <v>41</v>
      </c>
      <c r="F3628" t="s">
        <v>3097</v>
      </c>
      <c r="G3628" t="s">
        <v>3098</v>
      </c>
      <c r="H3628" t="s">
        <v>44</v>
      </c>
      <c r="I3628" t="s">
        <v>1542</v>
      </c>
      <c r="J3628" t="s">
        <v>45</v>
      </c>
      <c r="K3628" t="s">
        <v>45</v>
      </c>
      <c r="L3628" t="s">
        <v>46</v>
      </c>
      <c r="M3628" t="s">
        <v>47</v>
      </c>
      <c r="N3628" t="s">
        <v>457</v>
      </c>
      <c r="O3628" t="s">
        <v>51</v>
      </c>
      <c r="P3628" t="s">
        <v>216</v>
      </c>
      <c r="Q3628" t="s">
        <v>217</v>
      </c>
      <c r="R3628" t="s">
        <v>218</v>
      </c>
      <c r="S3628" t="s">
        <v>52</v>
      </c>
      <c r="T3628" t="s">
        <v>3099</v>
      </c>
      <c r="U3628" t="s">
        <v>3100</v>
      </c>
      <c r="V3628" s="137">
        <v>2.5000000000000001E-2</v>
      </c>
      <c r="W3628" s="137">
        <v>3.7220000000000003E-2</v>
      </c>
      <c r="X3628" t="s">
        <v>272</v>
      </c>
      <c r="Y3628" t="s">
        <v>51</v>
      </c>
      <c r="Z3628" s="133">
        <v>18135592.309999999</v>
      </c>
      <c r="AA3628" s="135">
        <v>1</v>
      </c>
      <c r="AB3628" s="139">
        <v>98.1</v>
      </c>
      <c r="AD3628" s="133">
        <v>17791.016</v>
      </c>
      <c r="AG3628" t="s">
        <v>261</v>
      </c>
      <c r="AH3628" s="137">
        <v>1.0433E-2</v>
      </c>
      <c r="AI3628" s="137">
        <v>9.5776478130160606E-3</v>
      </c>
      <c r="AJ3628" s="137">
        <v>2.25434320746871E-3</v>
      </c>
    </row>
    <row r="3629" spans="1:36">
      <c r="A3629">
        <v>811</v>
      </c>
      <c r="B3629">
        <v>9731</v>
      </c>
      <c r="C3629" t="s">
        <v>816</v>
      </c>
      <c r="D3629" t="s">
        <v>817</v>
      </c>
      <c r="E3629" t="s">
        <v>41</v>
      </c>
      <c r="F3629" t="s">
        <v>3101</v>
      </c>
      <c r="G3629" t="s">
        <v>3102</v>
      </c>
      <c r="H3629" t="s">
        <v>44</v>
      </c>
      <c r="I3629" t="s">
        <v>456</v>
      </c>
      <c r="J3629" t="s">
        <v>45</v>
      </c>
      <c r="K3629" t="s">
        <v>45</v>
      </c>
      <c r="L3629" t="s">
        <v>46</v>
      </c>
      <c r="M3629" t="s">
        <v>47</v>
      </c>
      <c r="N3629" t="s">
        <v>457</v>
      </c>
      <c r="O3629" t="s">
        <v>51</v>
      </c>
      <c r="P3629" t="s">
        <v>216</v>
      </c>
      <c r="Q3629" t="s">
        <v>217</v>
      </c>
      <c r="R3629" t="s">
        <v>218</v>
      </c>
      <c r="S3629" t="s">
        <v>52</v>
      </c>
      <c r="T3629" t="s">
        <v>3103</v>
      </c>
      <c r="U3629" t="s">
        <v>3100</v>
      </c>
      <c r="V3629" s="137">
        <v>1E-3</v>
      </c>
      <c r="W3629" s="137">
        <v>2.1069999999999998E-2</v>
      </c>
      <c r="X3629" t="s">
        <v>272</v>
      </c>
      <c r="Y3629" t="s">
        <v>51</v>
      </c>
      <c r="Z3629" s="133">
        <v>1319107.28</v>
      </c>
      <c r="AA3629" s="135">
        <v>1</v>
      </c>
      <c r="AB3629" s="139">
        <v>109.94</v>
      </c>
      <c r="AD3629" s="133">
        <v>1450.2270000000001</v>
      </c>
      <c r="AG3629" t="s">
        <v>261</v>
      </c>
      <c r="AH3629" s="137">
        <v>1.5640000000000001E-3</v>
      </c>
      <c r="AI3629" s="137">
        <v>7.8071758466120205E-4</v>
      </c>
      <c r="AJ3629" s="137">
        <v>1.83761756361568E-4</v>
      </c>
    </row>
    <row r="3630" spans="1:36">
      <c r="A3630">
        <v>811</v>
      </c>
      <c r="B3630">
        <v>9731</v>
      </c>
      <c r="C3630" t="s">
        <v>816</v>
      </c>
      <c r="D3630" t="s">
        <v>817</v>
      </c>
      <c r="E3630" t="s">
        <v>41</v>
      </c>
      <c r="F3630" t="s">
        <v>3695</v>
      </c>
      <c r="G3630" t="s">
        <v>3696</v>
      </c>
      <c r="H3630" t="s">
        <v>44</v>
      </c>
      <c r="I3630" t="s">
        <v>456</v>
      </c>
      <c r="J3630" t="s">
        <v>45</v>
      </c>
      <c r="K3630" t="s">
        <v>45</v>
      </c>
      <c r="L3630" t="s">
        <v>46</v>
      </c>
      <c r="M3630" t="s">
        <v>47</v>
      </c>
      <c r="N3630" t="s">
        <v>457</v>
      </c>
      <c r="O3630" t="s">
        <v>51</v>
      </c>
      <c r="P3630" t="s">
        <v>216</v>
      </c>
      <c r="Q3630" t="s">
        <v>217</v>
      </c>
      <c r="R3630" t="s">
        <v>218</v>
      </c>
      <c r="S3630" t="s">
        <v>52</v>
      </c>
      <c r="T3630" t="s">
        <v>3697</v>
      </c>
      <c r="U3630" t="s">
        <v>3698</v>
      </c>
      <c r="V3630" s="137">
        <v>1.3899999999999999E-2</v>
      </c>
      <c r="W3630" s="137">
        <v>2.1690000000000001E-2</v>
      </c>
      <c r="X3630" t="s">
        <v>272</v>
      </c>
      <c r="Y3630" t="s">
        <v>51</v>
      </c>
      <c r="Z3630" s="133">
        <v>5242828.18</v>
      </c>
      <c r="AA3630" s="135">
        <v>1</v>
      </c>
      <c r="AB3630" s="139">
        <v>108.9</v>
      </c>
      <c r="AD3630" s="133">
        <v>5709.44</v>
      </c>
      <c r="AG3630" t="s">
        <v>261</v>
      </c>
      <c r="AH3630" s="137">
        <v>1.691E-3</v>
      </c>
      <c r="AI3630" s="137">
        <v>3.07363021227006E-3</v>
      </c>
      <c r="AJ3630" s="137">
        <v>7.2345710831891996E-4</v>
      </c>
    </row>
    <row r="3631" spans="1:36">
      <c r="A3631">
        <v>811</v>
      </c>
      <c r="B3631">
        <v>9731</v>
      </c>
      <c r="C3631" t="s">
        <v>816</v>
      </c>
      <c r="D3631" t="s">
        <v>817</v>
      </c>
      <c r="E3631" t="s">
        <v>41</v>
      </c>
      <c r="F3631" t="s">
        <v>3104</v>
      </c>
      <c r="G3631" t="s">
        <v>3105</v>
      </c>
      <c r="H3631" t="s">
        <v>44</v>
      </c>
      <c r="I3631" t="s">
        <v>456</v>
      </c>
      <c r="J3631" t="s">
        <v>45</v>
      </c>
      <c r="K3631" t="s">
        <v>45</v>
      </c>
      <c r="L3631" t="s">
        <v>46</v>
      </c>
      <c r="M3631" t="s">
        <v>47</v>
      </c>
      <c r="N3631" t="s">
        <v>457</v>
      </c>
      <c r="O3631" t="s">
        <v>51</v>
      </c>
      <c r="P3631" t="s">
        <v>216</v>
      </c>
      <c r="Q3631" t="s">
        <v>217</v>
      </c>
      <c r="R3631" t="s">
        <v>218</v>
      </c>
      <c r="S3631" t="s">
        <v>52</v>
      </c>
      <c r="T3631" t="s">
        <v>3106</v>
      </c>
      <c r="U3631" t="s">
        <v>3107</v>
      </c>
      <c r="V3631" s="137">
        <v>1.7500000000000002E-2</v>
      </c>
      <c r="W3631" s="137">
        <v>2.1829999999999999E-2</v>
      </c>
      <c r="X3631" t="s">
        <v>272</v>
      </c>
      <c r="Y3631" t="s">
        <v>51</v>
      </c>
      <c r="Z3631" s="133">
        <v>1416380.38</v>
      </c>
      <c r="AA3631" s="135">
        <v>1</v>
      </c>
      <c r="AB3631" s="139">
        <v>118.62</v>
      </c>
      <c r="AD3631" s="133">
        <v>1680.11</v>
      </c>
      <c r="AG3631" t="s">
        <v>261</v>
      </c>
      <c r="AH3631" s="137">
        <v>7.6199999999999998E-4</v>
      </c>
      <c r="AI3631" s="137">
        <v>9.0447367998219505E-4</v>
      </c>
      <c r="AJ3631" s="137">
        <v>2.1289090355056599E-4</v>
      </c>
    </row>
    <row r="3632" spans="1:36">
      <c r="A3632">
        <v>811</v>
      </c>
      <c r="B3632">
        <v>9731</v>
      </c>
      <c r="C3632" t="s">
        <v>816</v>
      </c>
      <c r="D3632" t="s">
        <v>817</v>
      </c>
      <c r="E3632" t="s">
        <v>41</v>
      </c>
      <c r="F3632" t="s">
        <v>3699</v>
      </c>
      <c r="G3632" t="s">
        <v>3700</v>
      </c>
      <c r="H3632" t="s">
        <v>44</v>
      </c>
      <c r="I3632" t="s">
        <v>456</v>
      </c>
      <c r="J3632" t="s">
        <v>45</v>
      </c>
      <c r="K3632" t="s">
        <v>45</v>
      </c>
      <c r="L3632" t="s">
        <v>46</v>
      </c>
      <c r="M3632" t="s">
        <v>47</v>
      </c>
      <c r="N3632" t="s">
        <v>457</v>
      </c>
      <c r="O3632" t="s">
        <v>51</v>
      </c>
      <c r="P3632" t="s">
        <v>216</v>
      </c>
      <c r="Q3632" t="s">
        <v>217</v>
      </c>
      <c r="R3632" t="s">
        <v>218</v>
      </c>
      <c r="S3632" t="s">
        <v>52</v>
      </c>
      <c r="T3632" t="s">
        <v>3701</v>
      </c>
      <c r="U3632" t="s">
        <v>3702</v>
      </c>
      <c r="V3632" s="137">
        <v>2.6100000000000002E-2</v>
      </c>
      <c r="W3632" s="137">
        <v>2.2329999999999999E-2</v>
      </c>
      <c r="X3632" t="s">
        <v>272</v>
      </c>
      <c r="Y3632" t="s">
        <v>51</v>
      </c>
      <c r="Z3632" s="133">
        <v>16237815</v>
      </c>
      <c r="AA3632" s="135">
        <v>1</v>
      </c>
      <c r="AB3632" s="139">
        <v>105.16</v>
      </c>
      <c r="AD3632" s="133">
        <v>17075.686000000002</v>
      </c>
      <c r="AG3632" t="s">
        <v>261</v>
      </c>
      <c r="AH3632" s="137">
        <v>4.7489999999999997E-3</v>
      </c>
      <c r="AI3632" s="137">
        <v>9.1925558714902704E-3</v>
      </c>
      <c r="AJ3632" s="137">
        <v>2.1637020166901302E-3</v>
      </c>
    </row>
    <row r="3633" spans="1:36">
      <c r="A3633">
        <v>811</v>
      </c>
      <c r="B3633">
        <v>9731</v>
      </c>
      <c r="C3633" t="s">
        <v>816</v>
      </c>
      <c r="D3633" t="s">
        <v>817</v>
      </c>
      <c r="E3633" t="s">
        <v>41</v>
      </c>
      <c r="F3633" t="s">
        <v>3703</v>
      </c>
      <c r="G3633" t="s">
        <v>3704</v>
      </c>
      <c r="H3633" t="s">
        <v>44</v>
      </c>
      <c r="I3633" t="s">
        <v>456</v>
      </c>
      <c r="J3633" t="s">
        <v>45</v>
      </c>
      <c r="K3633" t="s">
        <v>45</v>
      </c>
      <c r="L3633" t="s">
        <v>46</v>
      </c>
      <c r="M3633" t="s">
        <v>47</v>
      </c>
      <c r="N3633" t="s">
        <v>457</v>
      </c>
      <c r="O3633" t="s">
        <v>51</v>
      </c>
      <c r="P3633" t="s">
        <v>251</v>
      </c>
      <c r="Q3633" t="s">
        <v>217</v>
      </c>
      <c r="R3633" t="s">
        <v>218</v>
      </c>
      <c r="S3633" t="s">
        <v>52</v>
      </c>
      <c r="T3633" t="s">
        <v>3705</v>
      </c>
      <c r="U3633" t="s">
        <v>3706</v>
      </c>
      <c r="V3633" s="137">
        <v>3.4500000000000003E-2</v>
      </c>
      <c r="W3633" s="137">
        <v>2.4070000000000001E-2</v>
      </c>
      <c r="X3633" t="s">
        <v>272</v>
      </c>
      <c r="Y3633" t="s">
        <v>51</v>
      </c>
      <c r="Z3633" s="133">
        <v>10188000</v>
      </c>
      <c r="AA3633" s="135">
        <v>1</v>
      </c>
      <c r="AB3633" s="139">
        <v>111.57</v>
      </c>
      <c r="AD3633" s="133">
        <v>11366.752</v>
      </c>
      <c r="AG3633" t="s">
        <v>261</v>
      </c>
      <c r="AH3633" s="137">
        <v>6.9210000000000001E-3</v>
      </c>
      <c r="AI3633" s="137">
        <v>6.1191976478177897E-3</v>
      </c>
      <c r="AJ3633" s="137">
        <v>1.4403089278110001E-3</v>
      </c>
    </row>
    <row r="3634" spans="1:36">
      <c r="A3634">
        <v>811</v>
      </c>
      <c r="B3634">
        <v>9731</v>
      </c>
      <c r="C3634" t="s">
        <v>3108</v>
      </c>
      <c r="D3634" t="s">
        <v>3109</v>
      </c>
      <c r="E3634" t="s">
        <v>41</v>
      </c>
      <c r="F3634" t="s">
        <v>3110</v>
      </c>
      <c r="G3634" t="s">
        <v>3111</v>
      </c>
      <c r="H3634" t="s">
        <v>44</v>
      </c>
      <c r="I3634" t="s">
        <v>1542</v>
      </c>
      <c r="J3634" t="s">
        <v>45</v>
      </c>
      <c r="K3634" t="s">
        <v>45</v>
      </c>
      <c r="L3634" t="s">
        <v>46</v>
      </c>
      <c r="M3634" t="s">
        <v>47</v>
      </c>
      <c r="N3634" t="s">
        <v>1097</v>
      </c>
      <c r="O3634" t="s">
        <v>51</v>
      </c>
      <c r="P3634" t="s">
        <v>251</v>
      </c>
      <c r="Q3634" t="s">
        <v>217</v>
      </c>
      <c r="R3634" t="s">
        <v>218</v>
      </c>
      <c r="S3634" t="s">
        <v>52</v>
      </c>
      <c r="T3634" t="s">
        <v>3112</v>
      </c>
      <c r="U3634" t="s">
        <v>428</v>
      </c>
      <c r="V3634" s="137">
        <v>4.3799999999999999E-2</v>
      </c>
      <c r="W3634" s="137">
        <v>4.0899999999999999E-2</v>
      </c>
      <c r="X3634" t="s">
        <v>272</v>
      </c>
      <c r="Y3634" t="s">
        <v>51</v>
      </c>
      <c r="Z3634" s="133">
        <v>9278792</v>
      </c>
      <c r="AA3634" s="135">
        <v>1</v>
      </c>
      <c r="AB3634" s="139">
        <v>102.35</v>
      </c>
      <c r="AD3634" s="133">
        <v>9496.8439999999991</v>
      </c>
      <c r="AG3634" t="s">
        <v>261</v>
      </c>
      <c r="AH3634" s="137">
        <v>1.6702000000000002E-2</v>
      </c>
      <c r="AI3634" s="137">
        <v>5.1125479941203098E-3</v>
      </c>
      <c r="AJ3634" s="137">
        <v>1.20336830800354E-3</v>
      </c>
    </row>
    <row r="3635" spans="1:36">
      <c r="A3635">
        <v>811</v>
      </c>
      <c r="B3635">
        <v>9731</v>
      </c>
      <c r="C3635" t="s">
        <v>3113</v>
      </c>
      <c r="D3635" t="s">
        <v>3114</v>
      </c>
      <c r="E3635" t="s">
        <v>41</v>
      </c>
      <c r="F3635" t="s">
        <v>3115</v>
      </c>
      <c r="G3635" t="s">
        <v>3116</v>
      </c>
      <c r="H3635" t="s">
        <v>44</v>
      </c>
      <c r="I3635" t="s">
        <v>1542</v>
      </c>
      <c r="J3635" t="s">
        <v>45</v>
      </c>
      <c r="K3635" t="s">
        <v>45</v>
      </c>
      <c r="L3635" t="s">
        <v>46</v>
      </c>
      <c r="M3635" t="s">
        <v>47</v>
      </c>
      <c r="N3635" t="s">
        <v>515</v>
      </c>
      <c r="O3635" t="s">
        <v>51</v>
      </c>
      <c r="P3635" t="s">
        <v>251</v>
      </c>
      <c r="Q3635" t="s">
        <v>217</v>
      </c>
      <c r="R3635" t="s">
        <v>218</v>
      </c>
      <c r="S3635" t="s">
        <v>52</v>
      </c>
      <c r="T3635" t="s">
        <v>3117</v>
      </c>
      <c r="U3635" t="s">
        <v>3118</v>
      </c>
      <c r="V3635" s="137">
        <v>2.29E-2</v>
      </c>
      <c r="W3635" s="137">
        <v>4.394E-2</v>
      </c>
      <c r="X3635" t="s">
        <v>272</v>
      </c>
      <c r="Y3635" t="s">
        <v>51</v>
      </c>
      <c r="Z3635" s="133">
        <v>426547.58</v>
      </c>
      <c r="AA3635" s="135">
        <v>1</v>
      </c>
      <c r="AB3635" s="139">
        <v>99.35</v>
      </c>
      <c r="AD3635" s="133">
        <v>423.77499999999998</v>
      </c>
      <c r="AG3635" t="s">
        <v>261</v>
      </c>
      <c r="AH3635" s="137">
        <v>2.575E-3</v>
      </c>
      <c r="AI3635" s="137">
        <v>2.28135812350729E-4</v>
      </c>
      <c r="AJ3635" s="137">
        <v>5.3697570530239403E-5</v>
      </c>
    </row>
    <row r="3636" spans="1:36">
      <c r="A3636">
        <v>811</v>
      </c>
      <c r="B3636">
        <v>9731</v>
      </c>
      <c r="C3636" t="s">
        <v>3113</v>
      </c>
      <c r="D3636" t="s">
        <v>3114</v>
      </c>
      <c r="E3636" t="s">
        <v>41</v>
      </c>
      <c r="F3636" t="s">
        <v>3119</v>
      </c>
      <c r="G3636" t="s">
        <v>3120</v>
      </c>
      <c r="H3636" t="s">
        <v>44</v>
      </c>
      <c r="I3636" t="s">
        <v>1542</v>
      </c>
      <c r="J3636" t="s">
        <v>45</v>
      </c>
      <c r="K3636" t="s">
        <v>45</v>
      </c>
      <c r="L3636" t="s">
        <v>46</v>
      </c>
      <c r="M3636" t="s">
        <v>47</v>
      </c>
      <c r="N3636" t="s">
        <v>515</v>
      </c>
      <c r="O3636" t="s">
        <v>51</v>
      </c>
      <c r="P3636" t="s">
        <v>251</v>
      </c>
      <c r="Q3636" t="s">
        <v>217</v>
      </c>
      <c r="R3636" t="s">
        <v>218</v>
      </c>
      <c r="S3636" t="s">
        <v>52</v>
      </c>
      <c r="T3636" t="s">
        <v>3121</v>
      </c>
      <c r="U3636" t="s">
        <v>3122</v>
      </c>
      <c r="V3636" s="137">
        <v>5.6800000000000003E-2</v>
      </c>
      <c r="W3636" s="137">
        <v>3.884E-2</v>
      </c>
      <c r="X3636" t="s">
        <v>272</v>
      </c>
      <c r="Y3636" t="s">
        <v>51</v>
      </c>
      <c r="Z3636" s="133">
        <v>1763544</v>
      </c>
      <c r="AA3636" s="135">
        <v>1</v>
      </c>
      <c r="AB3636" s="139">
        <v>108.65</v>
      </c>
      <c r="AD3636" s="133">
        <v>1916.0909999999999</v>
      </c>
      <c r="AG3636" t="s">
        <v>261</v>
      </c>
      <c r="AH3636" s="137">
        <v>1.1757E-2</v>
      </c>
      <c r="AI3636" s="137">
        <v>1.0315116610167699E-3</v>
      </c>
      <c r="AJ3636" s="137">
        <v>2.4279252608116699E-4</v>
      </c>
    </row>
    <row r="3637" spans="1:36">
      <c r="A3637">
        <v>811</v>
      </c>
      <c r="B3637">
        <v>9731</v>
      </c>
      <c r="C3637" t="s">
        <v>2088</v>
      </c>
      <c r="D3637" t="s">
        <v>2089</v>
      </c>
      <c r="E3637" t="s">
        <v>41</v>
      </c>
      <c r="F3637" t="s">
        <v>3123</v>
      </c>
      <c r="G3637" t="s">
        <v>3124</v>
      </c>
      <c r="H3637" t="s">
        <v>44</v>
      </c>
      <c r="I3637" t="s">
        <v>1542</v>
      </c>
      <c r="J3637" t="s">
        <v>45</v>
      </c>
      <c r="K3637" t="s">
        <v>45</v>
      </c>
      <c r="L3637" t="s">
        <v>46</v>
      </c>
      <c r="M3637" t="s">
        <v>47</v>
      </c>
      <c r="N3637" t="s">
        <v>1075</v>
      </c>
      <c r="O3637" t="s">
        <v>51</v>
      </c>
      <c r="P3637" t="s">
        <v>251</v>
      </c>
      <c r="Q3637" t="s">
        <v>217</v>
      </c>
      <c r="R3637" t="s">
        <v>218</v>
      </c>
      <c r="S3637" t="s">
        <v>52</v>
      </c>
      <c r="T3637" t="s">
        <v>3125</v>
      </c>
      <c r="U3637" t="s">
        <v>1852</v>
      </c>
      <c r="V3637" s="137">
        <v>2.4299999999999999E-2</v>
      </c>
      <c r="W3637" s="137">
        <v>3.7909999999999999E-2</v>
      </c>
      <c r="X3637" t="s">
        <v>272</v>
      </c>
      <c r="Y3637" t="s">
        <v>51</v>
      </c>
      <c r="Z3637" s="133">
        <v>12402005.23</v>
      </c>
      <c r="AA3637" s="135">
        <v>1</v>
      </c>
      <c r="AB3637" s="139">
        <v>96.64</v>
      </c>
      <c r="AD3637" s="133">
        <v>11985.298000000001</v>
      </c>
      <c r="AG3637" t="s">
        <v>261</v>
      </c>
      <c r="AH3637" s="137">
        <v>9.8809999999999992E-3</v>
      </c>
      <c r="AI3637" s="137">
        <v>6.4521869588719501E-3</v>
      </c>
      <c r="AJ3637" s="137">
        <v>1.51868643825928E-3</v>
      </c>
    </row>
    <row r="3638" spans="1:36">
      <c r="A3638">
        <v>811</v>
      </c>
      <c r="B3638">
        <v>9731</v>
      </c>
      <c r="C3638" t="s">
        <v>2088</v>
      </c>
      <c r="D3638" t="s">
        <v>2089</v>
      </c>
      <c r="E3638" t="s">
        <v>41</v>
      </c>
      <c r="F3638" t="s">
        <v>3707</v>
      </c>
      <c r="G3638" t="s">
        <v>3708</v>
      </c>
      <c r="H3638" t="s">
        <v>44</v>
      </c>
      <c r="I3638" t="s">
        <v>456</v>
      </c>
      <c r="J3638" t="s">
        <v>45</v>
      </c>
      <c r="K3638" t="s">
        <v>45</v>
      </c>
      <c r="L3638" t="s">
        <v>46</v>
      </c>
      <c r="M3638" t="s">
        <v>47</v>
      </c>
      <c r="N3638" t="s">
        <v>1075</v>
      </c>
      <c r="O3638" t="s">
        <v>51</v>
      </c>
      <c r="P3638" t="s">
        <v>251</v>
      </c>
      <c r="Q3638" t="s">
        <v>217</v>
      </c>
      <c r="R3638" t="s">
        <v>218</v>
      </c>
      <c r="S3638" t="s">
        <v>52</v>
      </c>
      <c r="T3638" t="s">
        <v>3709</v>
      </c>
      <c r="U3638" t="s">
        <v>3710</v>
      </c>
      <c r="V3638" s="137">
        <v>1.9400000000000001E-2</v>
      </c>
      <c r="W3638" s="137">
        <v>2.1940000000000001E-2</v>
      </c>
      <c r="X3638" t="s">
        <v>272</v>
      </c>
      <c r="Y3638" t="s">
        <v>51</v>
      </c>
      <c r="Z3638" s="133">
        <v>95448.41</v>
      </c>
      <c r="AA3638" s="135">
        <v>1</v>
      </c>
      <c r="AB3638" s="139">
        <v>120.06</v>
      </c>
      <c r="AD3638" s="133">
        <v>114.595</v>
      </c>
      <c r="AG3638" t="s">
        <v>261</v>
      </c>
      <c r="AH3638" s="137">
        <v>5.2800000000000004E-4</v>
      </c>
      <c r="AI3638" s="137">
        <v>6.1691474261082096E-5</v>
      </c>
      <c r="AJ3638" s="137">
        <v>1.4520658795805701E-5</v>
      </c>
    </row>
    <row r="3639" spans="1:36">
      <c r="A3639">
        <v>811</v>
      </c>
      <c r="B3639">
        <v>9731</v>
      </c>
      <c r="C3639" t="s">
        <v>2088</v>
      </c>
      <c r="D3639" t="s">
        <v>2089</v>
      </c>
      <c r="E3639" t="s">
        <v>41</v>
      </c>
      <c r="F3639" t="s">
        <v>3126</v>
      </c>
      <c r="G3639" t="s">
        <v>3127</v>
      </c>
      <c r="H3639" t="s">
        <v>44</v>
      </c>
      <c r="I3639" t="s">
        <v>456</v>
      </c>
      <c r="J3639" t="s">
        <v>45</v>
      </c>
      <c r="K3639" t="s">
        <v>45</v>
      </c>
      <c r="L3639" t="s">
        <v>46</v>
      </c>
      <c r="M3639" t="s">
        <v>47</v>
      </c>
      <c r="N3639" t="s">
        <v>1075</v>
      </c>
      <c r="O3639" t="s">
        <v>51</v>
      </c>
      <c r="P3639" t="s">
        <v>251</v>
      </c>
      <c r="Q3639" t="s">
        <v>217</v>
      </c>
      <c r="R3639" t="s">
        <v>218</v>
      </c>
      <c r="S3639" t="s">
        <v>52</v>
      </c>
      <c r="T3639" t="s">
        <v>3128</v>
      </c>
      <c r="U3639" t="s">
        <v>3129</v>
      </c>
      <c r="V3639" s="137">
        <v>1.23E-2</v>
      </c>
      <c r="W3639" s="137">
        <v>2.2360000000000001E-2</v>
      </c>
      <c r="X3639" t="s">
        <v>272</v>
      </c>
      <c r="Y3639" t="s">
        <v>51</v>
      </c>
      <c r="Z3639" s="133">
        <v>949526.41</v>
      </c>
      <c r="AA3639" s="135">
        <v>1</v>
      </c>
      <c r="AB3639" s="139">
        <v>117.34</v>
      </c>
      <c r="AD3639" s="133">
        <v>1114.174</v>
      </c>
      <c r="AG3639" t="s">
        <v>261</v>
      </c>
      <c r="AH3639" s="137">
        <v>1.1850000000000001E-3</v>
      </c>
      <c r="AI3639" s="137">
        <v>5.9980660539205803E-4</v>
      </c>
      <c r="AJ3639" s="137">
        <v>1.4117975238375801E-4</v>
      </c>
    </row>
    <row r="3640" spans="1:36">
      <c r="A3640">
        <v>811</v>
      </c>
      <c r="B3640">
        <v>9731</v>
      </c>
      <c r="C3640" t="s">
        <v>2088</v>
      </c>
      <c r="D3640" t="s">
        <v>2089</v>
      </c>
      <c r="E3640" t="s">
        <v>41</v>
      </c>
      <c r="F3640" t="s">
        <v>3711</v>
      </c>
      <c r="G3640" t="s">
        <v>3712</v>
      </c>
      <c r="H3640" t="s">
        <v>44</v>
      </c>
      <c r="I3640" t="s">
        <v>1542</v>
      </c>
      <c r="J3640" t="s">
        <v>45</v>
      </c>
      <c r="K3640" t="s">
        <v>45</v>
      </c>
      <c r="L3640" t="s">
        <v>46</v>
      </c>
      <c r="M3640" t="s">
        <v>47</v>
      </c>
      <c r="N3640" t="s">
        <v>1075</v>
      </c>
      <c r="O3640" t="s">
        <v>51</v>
      </c>
      <c r="P3640" t="s">
        <v>251</v>
      </c>
      <c r="Q3640" t="s">
        <v>217</v>
      </c>
      <c r="R3640" t="s">
        <v>218</v>
      </c>
      <c r="S3640" t="s">
        <v>52</v>
      </c>
      <c r="T3640" t="s">
        <v>3713</v>
      </c>
      <c r="U3640" t="s">
        <v>3714</v>
      </c>
      <c r="V3640" s="137">
        <v>5.8599999999999999E-2</v>
      </c>
      <c r="W3640" s="137">
        <v>3.9870000000000003E-2</v>
      </c>
      <c r="X3640" t="s">
        <v>272</v>
      </c>
      <c r="Y3640" t="s">
        <v>51</v>
      </c>
      <c r="Z3640" s="133">
        <v>6087000</v>
      </c>
      <c r="AA3640" s="135">
        <v>1</v>
      </c>
      <c r="AB3640" s="139">
        <v>111.55</v>
      </c>
      <c r="AD3640" s="133">
        <v>6790.0479999999998</v>
      </c>
      <c r="AG3640" t="s">
        <v>261</v>
      </c>
      <c r="AH3640" s="137">
        <v>3.0509999999999999E-2</v>
      </c>
      <c r="AI3640" s="137">
        <v>3.6553670100232302E-3</v>
      </c>
      <c r="AJ3640" s="137">
        <v>8.6038367151611804E-4</v>
      </c>
    </row>
    <row r="3641" spans="1:36">
      <c r="A3641">
        <v>811</v>
      </c>
      <c r="B3641">
        <v>9731</v>
      </c>
      <c r="C3641" t="s">
        <v>3130</v>
      </c>
      <c r="D3641" t="s">
        <v>3131</v>
      </c>
      <c r="E3641" t="s">
        <v>41</v>
      </c>
      <c r="F3641" t="s">
        <v>3132</v>
      </c>
      <c r="G3641" t="s">
        <v>3133</v>
      </c>
      <c r="H3641" t="s">
        <v>44</v>
      </c>
      <c r="I3641" t="s">
        <v>1542</v>
      </c>
      <c r="J3641" t="s">
        <v>45</v>
      </c>
      <c r="K3641" t="s">
        <v>45</v>
      </c>
      <c r="L3641" t="s">
        <v>46</v>
      </c>
      <c r="M3641" t="s">
        <v>47</v>
      </c>
      <c r="N3641" t="s">
        <v>1075</v>
      </c>
      <c r="O3641" t="s">
        <v>51</v>
      </c>
      <c r="P3641" t="s">
        <v>289</v>
      </c>
      <c r="Q3641" t="s">
        <v>289</v>
      </c>
      <c r="R3641" t="s">
        <v>289</v>
      </c>
      <c r="S3641" t="s">
        <v>52</v>
      </c>
      <c r="T3641" t="s">
        <v>3134</v>
      </c>
      <c r="U3641" t="s">
        <v>3135</v>
      </c>
      <c r="V3641" s="137">
        <v>7.4999999999999997E-2</v>
      </c>
      <c r="W3641" s="137">
        <v>6.4890000000000003E-2</v>
      </c>
      <c r="X3641" t="s">
        <v>272</v>
      </c>
      <c r="Y3641" t="s">
        <v>51</v>
      </c>
      <c r="Z3641" s="133">
        <v>12318.39</v>
      </c>
      <c r="AA3641" s="135">
        <v>1</v>
      </c>
      <c r="AB3641" s="139">
        <v>127.91</v>
      </c>
      <c r="AD3641" s="133">
        <v>15.756</v>
      </c>
      <c r="AG3641" t="s">
        <v>261</v>
      </c>
      <c r="AH3641" s="137">
        <v>1.266E-3</v>
      </c>
      <c r="AI3641" s="137">
        <v>8.4823572627128702E-6</v>
      </c>
      <c r="AJ3641" s="137">
        <v>1.9965386963313301E-6</v>
      </c>
    </row>
    <row r="3642" spans="1:36">
      <c r="A3642">
        <v>811</v>
      </c>
      <c r="B3642">
        <v>9731</v>
      </c>
      <c r="C3642" t="s">
        <v>3130</v>
      </c>
      <c r="D3642" t="s">
        <v>3131</v>
      </c>
      <c r="E3642" t="s">
        <v>41</v>
      </c>
      <c r="F3642" t="s">
        <v>3136</v>
      </c>
      <c r="G3642" t="s">
        <v>3137</v>
      </c>
      <c r="H3642" t="s">
        <v>44</v>
      </c>
      <c r="I3642" t="s">
        <v>1542</v>
      </c>
      <c r="J3642" t="s">
        <v>45</v>
      </c>
      <c r="K3642" t="s">
        <v>45</v>
      </c>
      <c r="L3642" t="s">
        <v>46</v>
      </c>
      <c r="M3642" t="s">
        <v>47</v>
      </c>
      <c r="N3642" t="s">
        <v>1075</v>
      </c>
      <c r="O3642" t="s">
        <v>51</v>
      </c>
      <c r="P3642" t="s">
        <v>289</v>
      </c>
      <c r="Q3642" t="s">
        <v>289</v>
      </c>
      <c r="R3642" t="s">
        <v>289</v>
      </c>
      <c r="S3642" t="s">
        <v>52</v>
      </c>
      <c r="T3642" t="s">
        <v>3138</v>
      </c>
      <c r="U3642" t="s">
        <v>2813</v>
      </c>
      <c r="V3642" s="137">
        <v>5.5E-2</v>
      </c>
      <c r="W3642" s="137">
        <v>5.5539999999999999E-2</v>
      </c>
      <c r="X3642" t="s">
        <v>272</v>
      </c>
      <c r="Y3642" t="s">
        <v>51</v>
      </c>
      <c r="Z3642" s="133">
        <v>4979000</v>
      </c>
      <c r="AA3642" s="135">
        <v>1</v>
      </c>
      <c r="AB3642" s="139">
        <v>101.34</v>
      </c>
      <c r="AD3642" s="133">
        <v>5045.7190000000001</v>
      </c>
      <c r="AG3642" t="s">
        <v>261</v>
      </c>
      <c r="AH3642" s="137">
        <v>1.5644999999999999E-2</v>
      </c>
      <c r="AI3642" s="137">
        <v>2.7163212917110401E-3</v>
      </c>
      <c r="AJ3642" s="137">
        <v>6.3935535872905198E-4</v>
      </c>
    </row>
    <row r="3643" spans="1:36">
      <c r="A3643">
        <v>811</v>
      </c>
      <c r="B3643">
        <v>9731</v>
      </c>
      <c r="C3643" t="s">
        <v>3144</v>
      </c>
      <c r="D3643" t="s">
        <v>3145</v>
      </c>
      <c r="E3643" t="s">
        <v>41</v>
      </c>
      <c r="F3643" t="s">
        <v>3717</v>
      </c>
      <c r="G3643" t="s">
        <v>3718</v>
      </c>
      <c r="H3643" t="s">
        <v>44</v>
      </c>
      <c r="I3643" t="s">
        <v>1542</v>
      </c>
      <c r="J3643" t="s">
        <v>45</v>
      </c>
      <c r="K3643" t="s">
        <v>45</v>
      </c>
      <c r="L3643" t="s">
        <v>46</v>
      </c>
      <c r="M3643" t="s">
        <v>47</v>
      </c>
      <c r="N3643" t="s">
        <v>306</v>
      </c>
      <c r="O3643" t="s">
        <v>51</v>
      </c>
      <c r="P3643" t="s">
        <v>358</v>
      </c>
      <c r="Q3643" t="s">
        <v>217</v>
      </c>
      <c r="R3643" t="s">
        <v>218</v>
      </c>
      <c r="S3643" t="s">
        <v>52</v>
      </c>
      <c r="T3643" t="s">
        <v>3719</v>
      </c>
      <c r="U3643" t="s">
        <v>2063</v>
      </c>
      <c r="V3643" s="137">
        <v>4.6899999999999997E-2</v>
      </c>
      <c r="W3643" s="137">
        <v>3.7699999999999997E-2</v>
      </c>
      <c r="X3643" t="s">
        <v>272</v>
      </c>
      <c r="Y3643" t="s">
        <v>51</v>
      </c>
      <c r="Z3643" s="133">
        <v>1478256</v>
      </c>
      <c r="AA3643" s="135">
        <v>1</v>
      </c>
      <c r="AB3643" s="139">
        <v>103.61</v>
      </c>
      <c r="AD3643" s="133">
        <v>1531.6210000000001</v>
      </c>
      <c r="AG3643" t="s">
        <v>261</v>
      </c>
      <c r="AH3643" s="137">
        <v>2.957E-3</v>
      </c>
      <c r="AI3643" s="137">
        <v>8.2453564614774798E-4</v>
      </c>
      <c r="AJ3643" s="137">
        <v>1.9407545250128201E-4</v>
      </c>
    </row>
    <row r="3644" spans="1:36">
      <c r="A3644">
        <v>811</v>
      </c>
      <c r="B3644">
        <v>9731</v>
      </c>
      <c r="C3644" t="s">
        <v>3144</v>
      </c>
      <c r="D3644" t="s">
        <v>3145</v>
      </c>
      <c r="E3644" t="s">
        <v>41</v>
      </c>
      <c r="F3644" t="s">
        <v>3720</v>
      </c>
      <c r="G3644" t="s">
        <v>3721</v>
      </c>
      <c r="H3644" t="s">
        <v>44</v>
      </c>
      <c r="I3644" t="s">
        <v>1542</v>
      </c>
      <c r="J3644" t="s">
        <v>45</v>
      </c>
      <c r="K3644" t="s">
        <v>45</v>
      </c>
      <c r="L3644" t="s">
        <v>46</v>
      </c>
      <c r="M3644" t="s">
        <v>47</v>
      </c>
      <c r="N3644" t="s">
        <v>306</v>
      </c>
      <c r="O3644" t="s">
        <v>51</v>
      </c>
      <c r="P3644" t="s">
        <v>358</v>
      </c>
      <c r="Q3644" t="s">
        <v>217</v>
      </c>
      <c r="R3644" t="s">
        <v>218</v>
      </c>
      <c r="S3644" t="s">
        <v>52</v>
      </c>
      <c r="T3644" t="s">
        <v>3722</v>
      </c>
      <c r="U3644" t="s">
        <v>3723</v>
      </c>
      <c r="V3644" s="137">
        <v>5.1499999999999997E-2</v>
      </c>
      <c r="W3644" s="137">
        <v>3.8350000000000002E-2</v>
      </c>
      <c r="X3644" t="s">
        <v>272</v>
      </c>
      <c r="Y3644" t="s">
        <v>51</v>
      </c>
      <c r="Z3644" s="133">
        <v>3613000</v>
      </c>
      <c r="AA3644" s="135">
        <v>1</v>
      </c>
      <c r="AB3644" s="139">
        <v>107.3</v>
      </c>
      <c r="AD3644" s="133">
        <v>3876.7489999999998</v>
      </c>
      <c r="AG3644" t="s">
        <v>261</v>
      </c>
      <c r="AH3644" s="137">
        <v>3.6240000000000001E-3</v>
      </c>
      <c r="AI3644" s="137">
        <v>2.0870160795965599E-3</v>
      </c>
      <c r="AJ3644" s="137">
        <v>4.9123235837953696E-4</v>
      </c>
    </row>
    <row r="3645" spans="1:36">
      <c r="A3645">
        <v>811</v>
      </c>
      <c r="B3645">
        <v>9731</v>
      </c>
      <c r="C3645" t="s">
        <v>3144</v>
      </c>
      <c r="D3645" t="s">
        <v>3145</v>
      </c>
      <c r="E3645" t="s">
        <v>41</v>
      </c>
      <c r="F3645" t="s">
        <v>3146</v>
      </c>
      <c r="G3645" t="s">
        <v>3147</v>
      </c>
      <c r="H3645" t="s">
        <v>44</v>
      </c>
      <c r="I3645" t="s">
        <v>1542</v>
      </c>
      <c r="J3645" t="s">
        <v>45</v>
      </c>
      <c r="K3645" t="s">
        <v>45</v>
      </c>
      <c r="L3645" t="s">
        <v>46</v>
      </c>
      <c r="M3645" t="s">
        <v>47</v>
      </c>
      <c r="N3645" t="s">
        <v>306</v>
      </c>
      <c r="O3645" t="s">
        <v>51</v>
      </c>
      <c r="P3645" t="s">
        <v>358</v>
      </c>
      <c r="Q3645" t="s">
        <v>217</v>
      </c>
      <c r="R3645" t="s">
        <v>218</v>
      </c>
      <c r="S3645" t="s">
        <v>52</v>
      </c>
      <c r="T3645" t="s">
        <v>3148</v>
      </c>
      <c r="U3645" t="s">
        <v>2156</v>
      </c>
      <c r="V3645" s="137">
        <v>2.6200000000000001E-2</v>
      </c>
      <c r="W3645" s="137">
        <v>3.6659999999999998E-2</v>
      </c>
      <c r="X3645" t="s">
        <v>272</v>
      </c>
      <c r="Y3645" t="s">
        <v>51</v>
      </c>
      <c r="Z3645" s="133">
        <v>13957253.619999999</v>
      </c>
      <c r="AA3645" s="135">
        <v>1</v>
      </c>
      <c r="AB3645" s="139">
        <v>97.74</v>
      </c>
      <c r="AD3645" s="133">
        <v>13641.82</v>
      </c>
      <c r="AG3645" t="s">
        <v>261</v>
      </c>
      <c r="AH3645" s="137">
        <v>1.0791E-2</v>
      </c>
      <c r="AI3645" s="137">
        <v>7.3439619238194996E-3</v>
      </c>
      <c r="AJ3645" s="137">
        <v>1.72858837598642E-3</v>
      </c>
    </row>
    <row r="3646" spans="1:36">
      <c r="A3646">
        <v>811</v>
      </c>
      <c r="B3646">
        <v>9731</v>
      </c>
      <c r="C3646" t="s">
        <v>3144</v>
      </c>
      <c r="D3646" t="s">
        <v>3145</v>
      </c>
      <c r="E3646" t="s">
        <v>41</v>
      </c>
      <c r="F3646" t="s">
        <v>3724</v>
      </c>
      <c r="G3646" t="s">
        <v>3725</v>
      </c>
      <c r="H3646" t="s">
        <v>44</v>
      </c>
      <c r="I3646" t="s">
        <v>456</v>
      </c>
      <c r="J3646" t="s">
        <v>45</v>
      </c>
      <c r="K3646" t="s">
        <v>45</v>
      </c>
      <c r="L3646" t="s">
        <v>46</v>
      </c>
      <c r="M3646" t="s">
        <v>47</v>
      </c>
      <c r="N3646" t="s">
        <v>306</v>
      </c>
      <c r="O3646" t="s">
        <v>51</v>
      </c>
      <c r="P3646" t="s">
        <v>358</v>
      </c>
      <c r="Q3646" t="s">
        <v>217</v>
      </c>
      <c r="R3646" t="s">
        <v>218</v>
      </c>
      <c r="S3646" t="s">
        <v>52</v>
      </c>
      <c r="T3646" t="s">
        <v>3726</v>
      </c>
      <c r="U3646" t="s">
        <v>2697</v>
      </c>
      <c r="V3646" s="137">
        <v>2.3099999999999999E-2</v>
      </c>
      <c r="W3646" s="137">
        <v>2.0920000000000001E-2</v>
      </c>
      <c r="X3646" t="s">
        <v>272</v>
      </c>
      <c r="Y3646" t="s">
        <v>51</v>
      </c>
      <c r="Z3646" s="133">
        <v>2120854</v>
      </c>
      <c r="AA3646" s="135">
        <v>1</v>
      </c>
      <c r="AB3646" s="139">
        <v>108.19</v>
      </c>
      <c r="AD3646" s="133">
        <v>2294.5520000000001</v>
      </c>
      <c r="AG3646" t="s">
        <v>261</v>
      </c>
      <c r="AH3646" s="137">
        <v>7.0699999999999999E-3</v>
      </c>
      <c r="AI3646" s="137">
        <v>1.2352532494819099E-3</v>
      </c>
      <c r="AJ3646" s="137">
        <v>2.9074829507604098E-4</v>
      </c>
    </row>
    <row r="3647" spans="1:36">
      <c r="A3647">
        <v>811</v>
      </c>
      <c r="B3647">
        <v>9731</v>
      </c>
      <c r="C3647" t="s">
        <v>3144</v>
      </c>
      <c r="D3647" t="s">
        <v>3145</v>
      </c>
      <c r="E3647" t="s">
        <v>41</v>
      </c>
      <c r="F3647" t="s">
        <v>3727</v>
      </c>
      <c r="G3647" t="s">
        <v>3728</v>
      </c>
      <c r="H3647" t="s">
        <v>44</v>
      </c>
      <c r="I3647" t="s">
        <v>456</v>
      </c>
      <c r="J3647" t="s">
        <v>45</v>
      </c>
      <c r="K3647" t="s">
        <v>45</v>
      </c>
      <c r="L3647" t="s">
        <v>46</v>
      </c>
      <c r="M3647" t="s">
        <v>47</v>
      </c>
      <c r="N3647" t="s">
        <v>306</v>
      </c>
      <c r="O3647" t="s">
        <v>51</v>
      </c>
      <c r="P3647" t="s">
        <v>358</v>
      </c>
      <c r="Q3647" t="s">
        <v>217</v>
      </c>
      <c r="R3647" t="s">
        <v>218</v>
      </c>
      <c r="S3647" t="s">
        <v>52</v>
      </c>
      <c r="T3647" t="s">
        <v>3729</v>
      </c>
      <c r="U3647" t="s">
        <v>3730</v>
      </c>
      <c r="V3647" s="137">
        <v>3.1399999999999997E-2</v>
      </c>
      <c r="W3647" s="137">
        <v>2.307E-2</v>
      </c>
      <c r="X3647" t="s">
        <v>272</v>
      </c>
      <c r="Y3647" t="s">
        <v>51</v>
      </c>
      <c r="Z3647" s="133">
        <v>3566000</v>
      </c>
      <c r="AA3647" s="135">
        <v>1</v>
      </c>
      <c r="AB3647" s="139">
        <v>109.14</v>
      </c>
      <c r="AD3647" s="133">
        <v>3891.9319999999998</v>
      </c>
      <c r="AG3647" t="s">
        <v>261</v>
      </c>
      <c r="AH3647" s="137">
        <v>9.7099999999999999E-3</v>
      </c>
      <c r="AI3647" s="137">
        <v>2.0951899386580999E-3</v>
      </c>
      <c r="AJ3647" s="137">
        <v>4.9315628417153897E-4</v>
      </c>
    </row>
    <row r="3648" spans="1:36">
      <c r="A3648">
        <v>811</v>
      </c>
      <c r="B3648">
        <v>9731</v>
      </c>
      <c r="C3648" t="s">
        <v>3144</v>
      </c>
      <c r="D3648" t="s">
        <v>3145</v>
      </c>
      <c r="E3648" t="s">
        <v>41</v>
      </c>
      <c r="F3648" t="s">
        <v>3149</v>
      </c>
      <c r="G3648" t="s">
        <v>3150</v>
      </c>
      <c r="H3648" t="s">
        <v>44</v>
      </c>
      <c r="I3648" t="s">
        <v>456</v>
      </c>
      <c r="J3648" t="s">
        <v>45</v>
      </c>
      <c r="K3648" t="s">
        <v>45</v>
      </c>
      <c r="L3648" t="s">
        <v>46</v>
      </c>
      <c r="M3648" t="s">
        <v>47</v>
      </c>
      <c r="N3648" t="s">
        <v>306</v>
      </c>
      <c r="O3648" t="s">
        <v>51</v>
      </c>
      <c r="P3648" t="s">
        <v>251</v>
      </c>
      <c r="Q3648" t="s">
        <v>217</v>
      </c>
      <c r="R3648" t="s">
        <v>218</v>
      </c>
      <c r="S3648" t="s">
        <v>52</v>
      </c>
      <c r="T3648" t="s">
        <v>3151</v>
      </c>
      <c r="U3648" t="s">
        <v>2574</v>
      </c>
      <c r="V3648" s="137">
        <v>2.7900000000000001E-2</v>
      </c>
      <c r="W3648" s="137">
        <v>2.8469999999999999E-2</v>
      </c>
      <c r="X3648" t="s">
        <v>272</v>
      </c>
      <c r="Y3648" t="s">
        <v>51</v>
      </c>
      <c r="Z3648" s="133">
        <v>7533025</v>
      </c>
      <c r="AA3648" s="135">
        <v>1</v>
      </c>
      <c r="AB3648" s="139">
        <v>101.52</v>
      </c>
      <c r="AD3648" s="133">
        <v>7647.527</v>
      </c>
      <c r="AG3648" t="s">
        <v>261</v>
      </c>
      <c r="AH3648" s="137">
        <v>9.7429999999999999E-3</v>
      </c>
      <c r="AI3648" s="137">
        <v>4.1169835283142E-3</v>
      </c>
      <c r="AJ3648" s="137">
        <v>9.6903686933472795E-4</v>
      </c>
    </row>
    <row r="3649" spans="1:36">
      <c r="A3649">
        <v>811</v>
      </c>
      <c r="B3649">
        <v>9731</v>
      </c>
      <c r="C3649" t="s">
        <v>3927</v>
      </c>
      <c r="D3649" t="s">
        <v>3928</v>
      </c>
      <c r="E3649" t="s">
        <v>41</v>
      </c>
      <c r="F3649" t="s">
        <v>3929</v>
      </c>
      <c r="G3649" t="s">
        <v>3930</v>
      </c>
      <c r="H3649" t="s">
        <v>44</v>
      </c>
      <c r="I3649" t="s">
        <v>1542</v>
      </c>
      <c r="J3649" t="s">
        <v>45</v>
      </c>
      <c r="K3649" t="s">
        <v>45</v>
      </c>
      <c r="L3649" t="s">
        <v>46</v>
      </c>
      <c r="M3649" t="s">
        <v>47</v>
      </c>
      <c r="N3649" t="s">
        <v>493</v>
      </c>
      <c r="O3649" t="s">
        <v>51</v>
      </c>
      <c r="P3649" t="s">
        <v>251</v>
      </c>
      <c r="Q3649" t="s">
        <v>217</v>
      </c>
      <c r="R3649" t="s">
        <v>218</v>
      </c>
      <c r="S3649" t="s">
        <v>52</v>
      </c>
      <c r="T3649" t="s">
        <v>2979</v>
      </c>
      <c r="U3649" t="s">
        <v>3931</v>
      </c>
      <c r="V3649" s="137">
        <v>2.0799999999999999E-2</v>
      </c>
      <c r="W3649" s="137">
        <v>3.6679999999999997E-2</v>
      </c>
      <c r="X3649" t="s">
        <v>272</v>
      </c>
      <c r="Y3649" t="s">
        <v>51</v>
      </c>
      <c r="Z3649" s="133">
        <v>370863.5</v>
      </c>
      <c r="AA3649" s="135">
        <v>1</v>
      </c>
      <c r="AB3649" s="139">
        <v>95.44</v>
      </c>
      <c r="AD3649" s="133">
        <v>353.952</v>
      </c>
      <c r="AG3649" t="s">
        <v>261</v>
      </c>
      <c r="AH3649" s="137">
        <v>2.6700000000000001E-3</v>
      </c>
      <c r="AI3649" s="137">
        <v>1.90547227852555E-4</v>
      </c>
      <c r="AJ3649" s="137">
        <v>4.4850140368246499E-5</v>
      </c>
    </row>
    <row r="3650" spans="1:36">
      <c r="A3650">
        <v>811</v>
      </c>
      <c r="B3650">
        <v>9731</v>
      </c>
      <c r="C3650" t="s">
        <v>3152</v>
      </c>
      <c r="D3650" t="s">
        <v>3153</v>
      </c>
      <c r="E3650" t="s">
        <v>41</v>
      </c>
      <c r="F3650" t="s">
        <v>3154</v>
      </c>
      <c r="G3650" t="s">
        <v>3155</v>
      </c>
      <c r="H3650" t="s">
        <v>44</v>
      </c>
      <c r="I3650" t="s">
        <v>1542</v>
      </c>
      <c r="J3650" t="s">
        <v>45</v>
      </c>
      <c r="K3650" t="s">
        <v>45</v>
      </c>
      <c r="L3650" t="s">
        <v>46</v>
      </c>
      <c r="M3650" t="s">
        <v>47</v>
      </c>
      <c r="N3650" t="s">
        <v>1083</v>
      </c>
      <c r="O3650" t="s">
        <v>51</v>
      </c>
      <c r="P3650" t="s">
        <v>289</v>
      </c>
      <c r="Q3650" t="s">
        <v>289</v>
      </c>
      <c r="R3650" t="s">
        <v>289</v>
      </c>
      <c r="S3650" t="s">
        <v>52</v>
      </c>
      <c r="T3650" t="s">
        <v>3156</v>
      </c>
      <c r="U3650" t="s">
        <v>2063</v>
      </c>
      <c r="V3650" s="137">
        <v>4.9200000000000001E-2</v>
      </c>
      <c r="W3650" s="137">
        <v>4.1329999999999999E-2</v>
      </c>
      <c r="X3650" t="s">
        <v>272</v>
      </c>
      <c r="Y3650" t="s">
        <v>51</v>
      </c>
      <c r="Z3650" s="133">
        <v>2100000</v>
      </c>
      <c r="AA3650" s="135">
        <v>1</v>
      </c>
      <c r="AB3650" s="139">
        <v>103.04</v>
      </c>
      <c r="AD3650" s="133">
        <v>2163.84</v>
      </c>
      <c r="AG3650" t="s">
        <v>261</v>
      </c>
      <c r="AH3650" s="137">
        <v>6.9769999999999997E-3</v>
      </c>
      <c r="AI3650" s="137">
        <v>1.1648855455109999E-3</v>
      </c>
      <c r="AJ3650" s="137">
        <v>2.7418546476854101E-4</v>
      </c>
    </row>
    <row r="3651" spans="1:36">
      <c r="A3651">
        <v>811</v>
      </c>
      <c r="B3651">
        <v>9731</v>
      </c>
      <c r="C3651" t="s">
        <v>3157</v>
      </c>
      <c r="D3651" t="s">
        <v>3158</v>
      </c>
      <c r="E3651" t="s">
        <v>41</v>
      </c>
      <c r="F3651" t="s">
        <v>3159</v>
      </c>
      <c r="G3651" t="s">
        <v>3160</v>
      </c>
      <c r="H3651" t="s">
        <v>44</v>
      </c>
      <c r="I3651" t="s">
        <v>456</v>
      </c>
      <c r="J3651" t="s">
        <v>45</v>
      </c>
      <c r="K3651" t="s">
        <v>45</v>
      </c>
      <c r="L3651" t="s">
        <v>46</v>
      </c>
      <c r="M3651" t="s">
        <v>47</v>
      </c>
      <c r="N3651" t="s">
        <v>64</v>
      </c>
      <c r="O3651" t="s">
        <v>51</v>
      </c>
      <c r="P3651" t="s">
        <v>2333</v>
      </c>
      <c r="Q3651" t="s">
        <v>225</v>
      </c>
      <c r="R3651" t="s">
        <v>218</v>
      </c>
      <c r="S3651" t="s">
        <v>52</v>
      </c>
      <c r="T3651" t="s">
        <v>3161</v>
      </c>
      <c r="U3651" t="s">
        <v>2376</v>
      </c>
      <c r="V3651" s="137">
        <v>2.6700000000000002E-2</v>
      </c>
      <c r="W3651" s="137">
        <v>2.7660000000000001E-2</v>
      </c>
      <c r="X3651" t="s">
        <v>272</v>
      </c>
      <c r="Y3651" t="s">
        <v>51</v>
      </c>
      <c r="Z3651" s="133">
        <v>3290000</v>
      </c>
      <c r="AA3651" s="135">
        <v>1</v>
      </c>
      <c r="AB3651" s="139">
        <v>100.62</v>
      </c>
      <c r="AD3651" s="133">
        <v>3310.3980000000001</v>
      </c>
      <c r="AG3651" t="s">
        <v>261</v>
      </c>
      <c r="AH3651" s="137">
        <v>8.2249999999999997E-3</v>
      </c>
      <c r="AI3651" s="137">
        <v>1.7821256562816699E-3</v>
      </c>
      <c r="AJ3651" s="137">
        <v>4.1946863640511702E-4</v>
      </c>
    </row>
    <row r="3652" spans="1:36">
      <c r="A3652">
        <v>811</v>
      </c>
      <c r="B3652">
        <v>9731</v>
      </c>
      <c r="C3652" t="s">
        <v>3157</v>
      </c>
      <c r="D3652" t="s">
        <v>3158</v>
      </c>
      <c r="E3652" t="s">
        <v>41</v>
      </c>
      <c r="F3652" t="s">
        <v>3731</v>
      </c>
      <c r="G3652" t="s">
        <v>3732</v>
      </c>
      <c r="H3652" t="s">
        <v>44</v>
      </c>
      <c r="I3652" t="s">
        <v>1542</v>
      </c>
      <c r="J3652" t="s">
        <v>45</v>
      </c>
      <c r="K3652" t="s">
        <v>45</v>
      </c>
      <c r="L3652" t="s">
        <v>46</v>
      </c>
      <c r="M3652" t="s">
        <v>47</v>
      </c>
      <c r="N3652" t="s">
        <v>64</v>
      </c>
      <c r="O3652" t="s">
        <v>51</v>
      </c>
      <c r="P3652" t="s">
        <v>308</v>
      </c>
      <c r="Q3652" t="s">
        <v>225</v>
      </c>
      <c r="R3652" t="s">
        <v>218</v>
      </c>
      <c r="S3652" t="s">
        <v>52</v>
      </c>
      <c r="T3652" t="s">
        <v>758</v>
      </c>
      <c r="U3652" t="s">
        <v>2177</v>
      </c>
      <c r="V3652" s="137">
        <v>5.8900000000000001E-2</v>
      </c>
      <c r="W3652" s="137">
        <v>4.2020000000000002E-2</v>
      </c>
      <c r="X3652" t="s">
        <v>272</v>
      </c>
      <c r="Y3652" t="s">
        <v>51</v>
      </c>
      <c r="Z3652" s="133">
        <v>1689000</v>
      </c>
      <c r="AA3652" s="135">
        <v>1</v>
      </c>
      <c r="AB3652" s="139">
        <v>104.07</v>
      </c>
      <c r="AD3652" s="133">
        <v>1757.742</v>
      </c>
      <c r="AG3652" t="s">
        <v>261</v>
      </c>
      <c r="AH3652" s="137">
        <v>8.4069999999999995E-3</v>
      </c>
      <c r="AI3652" s="137">
        <v>9.4626617402546501E-4</v>
      </c>
      <c r="AJ3652" s="137">
        <v>2.2272783083260501E-4</v>
      </c>
    </row>
    <row r="3653" spans="1:36">
      <c r="A3653">
        <v>811</v>
      </c>
      <c r="B3653">
        <v>9731</v>
      </c>
      <c r="C3653" t="s">
        <v>3157</v>
      </c>
      <c r="D3653" t="s">
        <v>3158</v>
      </c>
      <c r="E3653" t="s">
        <v>41</v>
      </c>
      <c r="F3653" t="s">
        <v>3162</v>
      </c>
      <c r="G3653" t="s">
        <v>3163</v>
      </c>
      <c r="H3653" t="s">
        <v>44</v>
      </c>
      <c r="I3653" t="s">
        <v>1542</v>
      </c>
      <c r="J3653" t="s">
        <v>45</v>
      </c>
      <c r="K3653" t="s">
        <v>45</v>
      </c>
      <c r="L3653" t="s">
        <v>46</v>
      </c>
      <c r="M3653" t="s">
        <v>47</v>
      </c>
      <c r="N3653" t="s">
        <v>64</v>
      </c>
      <c r="O3653" t="s">
        <v>51</v>
      </c>
      <c r="P3653" t="s">
        <v>308</v>
      </c>
      <c r="Q3653" t="s">
        <v>225</v>
      </c>
      <c r="R3653" t="s">
        <v>218</v>
      </c>
      <c r="S3653" t="s">
        <v>52</v>
      </c>
      <c r="T3653" t="s">
        <v>3164</v>
      </c>
      <c r="U3653" t="s">
        <v>2813</v>
      </c>
      <c r="V3653" s="137">
        <v>5.8799999999999998E-2</v>
      </c>
      <c r="W3653" s="137">
        <v>4.3099999999999999E-2</v>
      </c>
      <c r="X3653" t="s">
        <v>272</v>
      </c>
      <c r="Y3653" t="s">
        <v>51</v>
      </c>
      <c r="Z3653" s="133">
        <v>3206000</v>
      </c>
      <c r="AA3653" s="135">
        <v>1</v>
      </c>
      <c r="AB3653" s="139">
        <v>106.54</v>
      </c>
      <c r="AD3653" s="133">
        <v>3415.672</v>
      </c>
      <c r="AG3653" t="s">
        <v>261</v>
      </c>
      <c r="AH3653" s="137">
        <v>1.0687E-2</v>
      </c>
      <c r="AI3653" s="137">
        <v>1.83879926748783E-3</v>
      </c>
      <c r="AJ3653" s="137">
        <v>4.3280821340352301E-4</v>
      </c>
    </row>
    <row r="3654" spans="1:36">
      <c r="A3654">
        <v>811</v>
      </c>
      <c r="B3654">
        <v>9731</v>
      </c>
      <c r="C3654" t="s">
        <v>3165</v>
      </c>
      <c r="D3654" t="s">
        <v>3166</v>
      </c>
      <c r="E3654" t="s">
        <v>41</v>
      </c>
      <c r="F3654" t="s">
        <v>3167</v>
      </c>
      <c r="G3654" t="s">
        <v>3168</v>
      </c>
      <c r="H3654" t="s">
        <v>44</v>
      </c>
      <c r="I3654" t="s">
        <v>1542</v>
      </c>
      <c r="J3654" t="s">
        <v>45</v>
      </c>
      <c r="K3654" t="s">
        <v>45</v>
      </c>
      <c r="L3654" t="s">
        <v>46</v>
      </c>
      <c r="M3654" t="s">
        <v>47</v>
      </c>
      <c r="N3654" t="s">
        <v>1086</v>
      </c>
      <c r="O3654" t="s">
        <v>51</v>
      </c>
      <c r="P3654" t="s">
        <v>308</v>
      </c>
      <c r="Q3654" t="s">
        <v>225</v>
      </c>
      <c r="R3654" t="s">
        <v>218</v>
      </c>
      <c r="S3654" t="s">
        <v>52</v>
      </c>
      <c r="T3654" t="s">
        <v>3169</v>
      </c>
      <c r="U3654" t="s">
        <v>2166</v>
      </c>
      <c r="V3654" s="137">
        <v>4.65E-2</v>
      </c>
      <c r="W3654" s="137">
        <v>4.6240000000000003E-2</v>
      </c>
      <c r="X3654" t="s">
        <v>272</v>
      </c>
      <c r="Y3654" t="s">
        <v>51</v>
      </c>
      <c r="Z3654" s="133">
        <v>3954000</v>
      </c>
      <c r="AA3654" s="135">
        <v>1</v>
      </c>
      <c r="AB3654" s="139">
        <v>100.64</v>
      </c>
      <c r="AD3654" s="133">
        <v>3979.306</v>
      </c>
      <c r="AG3654" t="s">
        <v>261</v>
      </c>
      <c r="AH3654" s="137">
        <v>1.0064E-2</v>
      </c>
      <c r="AI3654" s="137">
        <v>2.1422265854272901E-3</v>
      </c>
      <c r="AJ3654" s="137">
        <v>5.0422755628514999E-4</v>
      </c>
    </row>
    <row r="3655" spans="1:36">
      <c r="A3655">
        <v>811</v>
      </c>
      <c r="B3655">
        <v>9731</v>
      </c>
      <c r="C3655" t="s">
        <v>581</v>
      </c>
      <c r="D3655" t="s">
        <v>582</v>
      </c>
      <c r="E3655" t="s">
        <v>41</v>
      </c>
      <c r="F3655" t="s">
        <v>3170</v>
      </c>
      <c r="G3655" t="s">
        <v>3171</v>
      </c>
      <c r="H3655" t="s">
        <v>44</v>
      </c>
      <c r="I3655" t="s">
        <v>1542</v>
      </c>
      <c r="J3655" t="s">
        <v>45</v>
      </c>
      <c r="K3655" t="s">
        <v>45</v>
      </c>
      <c r="L3655" t="s">
        <v>46</v>
      </c>
      <c r="M3655" t="s">
        <v>47</v>
      </c>
      <c r="N3655" t="s">
        <v>281</v>
      </c>
      <c r="O3655" t="s">
        <v>51</v>
      </c>
      <c r="P3655" t="s">
        <v>308</v>
      </c>
      <c r="Q3655" t="s">
        <v>225</v>
      </c>
      <c r="R3655" t="s">
        <v>218</v>
      </c>
      <c r="S3655" t="s">
        <v>52</v>
      </c>
      <c r="T3655" t="s">
        <v>3172</v>
      </c>
      <c r="U3655" t="s">
        <v>3173</v>
      </c>
      <c r="V3655" s="137">
        <v>5.5899999999999998E-2</v>
      </c>
      <c r="W3655" s="137">
        <v>4.2680000000000003E-2</v>
      </c>
      <c r="X3655" t="s">
        <v>272</v>
      </c>
      <c r="Y3655" t="s">
        <v>51</v>
      </c>
      <c r="Z3655" s="133">
        <v>5238000</v>
      </c>
      <c r="AA3655" s="135">
        <v>1</v>
      </c>
      <c r="AB3655" s="139">
        <v>108.32</v>
      </c>
      <c r="AD3655" s="133">
        <v>5673.8019999999997</v>
      </c>
      <c r="AG3655" t="s">
        <v>261</v>
      </c>
      <c r="AH3655" s="137">
        <v>7.4929999999999997E-3</v>
      </c>
      <c r="AI3655" s="137">
        <v>3.0544446317367201E-3</v>
      </c>
      <c r="AJ3655" s="137">
        <v>7.1894129358016003E-4</v>
      </c>
    </row>
    <row r="3656" spans="1:36">
      <c r="A3656">
        <v>811</v>
      </c>
      <c r="B3656">
        <v>9731</v>
      </c>
      <c r="C3656" t="s">
        <v>581</v>
      </c>
      <c r="D3656" t="s">
        <v>582</v>
      </c>
      <c r="E3656" t="s">
        <v>41</v>
      </c>
      <c r="F3656" t="s">
        <v>3174</v>
      </c>
      <c r="G3656" t="s">
        <v>3175</v>
      </c>
      <c r="H3656" t="s">
        <v>44</v>
      </c>
      <c r="I3656" t="s">
        <v>1542</v>
      </c>
      <c r="J3656" t="s">
        <v>45</v>
      </c>
      <c r="K3656" t="s">
        <v>45</v>
      </c>
      <c r="L3656" t="s">
        <v>46</v>
      </c>
      <c r="M3656" t="s">
        <v>47</v>
      </c>
      <c r="N3656" t="s">
        <v>281</v>
      </c>
      <c r="O3656" t="s">
        <v>51</v>
      </c>
      <c r="P3656" t="s">
        <v>308</v>
      </c>
      <c r="Q3656" t="s">
        <v>225</v>
      </c>
      <c r="R3656" t="s">
        <v>218</v>
      </c>
      <c r="S3656" t="s">
        <v>52</v>
      </c>
      <c r="T3656" t="s">
        <v>3176</v>
      </c>
      <c r="U3656" t="s">
        <v>3177</v>
      </c>
      <c r="V3656" s="137">
        <v>2.6499999999999999E-2</v>
      </c>
      <c r="W3656" s="137">
        <v>4.1320000000000003E-2</v>
      </c>
      <c r="X3656" t="s">
        <v>272</v>
      </c>
      <c r="Y3656" t="s">
        <v>51</v>
      </c>
      <c r="Z3656" s="133">
        <v>195605.94</v>
      </c>
      <c r="AA3656" s="135">
        <v>1</v>
      </c>
      <c r="AB3656" s="139">
        <v>99.97</v>
      </c>
      <c r="AD3656" s="133">
        <v>195.547</v>
      </c>
      <c r="AG3656" t="s">
        <v>261</v>
      </c>
      <c r="AH3656" s="137">
        <v>4.7699999999999999E-4</v>
      </c>
      <c r="AI3656" s="137">
        <v>1.05271265233315E-4</v>
      </c>
      <c r="AJ3656" s="137">
        <v>2.47782719049081E-5</v>
      </c>
    </row>
    <row r="3657" spans="1:36">
      <c r="A3657">
        <v>811</v>
      </c>
      <c r="B3657">
        <v>9731</v>
      </c>
      <c r="C3657" t="s">
        <v>3165</v>
      </c>
      <c r="D3657" t="s">
        <v>3166</v>
      </c>
      <c r="E3657" t="s">
        <v>41</v>
      </c>
      <c r="F3657" t="s">
        <v>3733</v>
      </c>
      <c r="G3657" t="s">
        <v>3734</v>
      </c>
      <c r="H3657" t="s">
        <v>44</v>
      </c>
      <c r="I3657" t="s">
        <v>1542</v>
      </c>
      <c r="J3657" t="s">
        <v>45</v>
      </c>
      <c r="K3657" t="s">
        <v>45</v>
      </c>
      <c r="L3657" t="s">
        <v>46</v>
      </c>
      <c r="M3657" t="s">
        <v>47</v>
      </c>
      <c r="N3657" t="s">
        <v>1086</v>
      </c>
      <c r="O3657" t="s">
        <v>51</v>
      </c>
      <c r="P3657" t="s">
        <v>308</v>
      </c>
      <c r="Q3657" t="s">
        <v>225</v>
      </c>
      <c r="R3657" t="s">
        <v>218</v>
      </c>
      <c r="S3657" t="s">
        <v>52</v>
      </c>
      <c r="T3657" t="s">
        <v>3735</v>
      </c>
      <c r="U3657" t="s">
        <v>3736</v>
      </c>
      <c r="V3657" s="137">
        <v>6.3299999999999995E-2</v>
      </c>
      <c r="W3657" s="137">
        <v>4.3049999999999998E-2</v>
      </c>
      <c r="X3657" t="s">
        <v>272</v>
      </c>
      <c r="Y3657" t="s">
        <v>51</v>
      </c>
      <c r="Z3657" s="133">
        <v>8284244</v>
      </c>
      <c r="AA3657" s="135">
        <v>1</v>
      </c>
      <c r="AB3657" s="139">
        <v>108.69</v>
      </c>
      <c r="AD3657" s="133">
        <v>9004.1450000000004</v>
      </c>
      <c r="AG3657" t="s">
        <v>261</v>
      </c>
      <c r="AH3657" s="137">
        <v>1.261E-2</v>
      </c>
      <c r="AI3657" s="137">
        <v>4.8473076250562103E-3</v>
      </c>
      <c r="AJ3657" s="137">
        <v>1.1409372355711701E-3</v>
      </c>
    </row>
    <row r="3658" spans="1:36">
      <c r="A3658">
        <v>811</v>
      </c>
      <c r="B3658">
        <v>9731</v>
      </c>
      <c r="C3658" t="s">
        <v>3165</v>
      </c>
      <c r="D3658" t="s">
        <v>3166</v>
      </c>
      <c r="E3658" t="s">
        <v>41</v>
      </c>
      <c r="F3658" t="s">
        <v>3178</v>
      </c>
      <c r="G3658" t="s">
        <v>3179</v>
      </c>
      <c r="H3658" t="s">
        <v>44</v>
      </c>
      <c r="I3658" t="s">
        <v>456</v>
      </c>
      <c r="J3658" t="s">
        <v>45</v>
      </c>
      <c r="K3658" t="s">
        <v>45</v>
      </c>
      <c r="L3658" t="s">
        <v>46</v>
      </c>
      <c r="M3658" t="s">
        <v>47</v>
      </c>
      <c r="N3658" t="s">
        <v>1086</v>
      </c>
      <c r="O3658" t="s">
        <v>51</v>
      </c>
      <c r="P3658" t="s">
        <v>308</v>
      </c>
      <c r="Q3658" t="s">
        <v>225</v>
      </c>
      <c r="R3658" t="s">
        <v>218</v>
      </c>
      <c r="S3658" t="s">
        <v>52</v>
      </c>
      <c r="T3658" t="s">
        <v>3180</v>
      </c>
      <c r="U3658" t="s">
        <v>2514</v>
      </c>
      <c r="V3658" s="137">
        <v>3.2500000000000001E-2</v>
      </c>
      <c r="W3658" s="137">
        <v>2.4809999999999999E-2</v>
      </c>
      <c r="X3658" t="s">
        <v>272</v>
      </c>
      <c r="Y3658" t="s">
        <v>51</v>
      </c>
      <c r="Z3658" s="133">
        <v>1223300.1100000001</v>
      </c>
      <c r="AA3658" s="135">
        <v>1</v>
      </c>
      <c r="AB3658" s="139">
        <v>115.28</v>
      </c>
      <c r="AD3658" s="133">
        <v>1410.22</v>
      </c>
      <c r="AG3658" t="s">
        <v>261</v>
      </c>
      <c r="AH3658" s="137">
        <v>4.091E-3</v>
      </c>
      <c r="AI3658" s="137">
        <v>7.5918058695645797E-4</v>
      </c>
      <c r="AJ3658" s="137">
        <v>1.7869247573726099E-4</v>
      </c>
    </row>
    <row r="3659" spans="1:36">
      <c r="A3659">
        <v>811</v>
      </c>
      <c r="B3659">
        <v>9731</v>
      </c>
      <c r="C3659" t="s">
        <v>3181</v>
      </c>
      <c r="D3659" t="s">
        <v>3182</v>
      </c>
      <c r="E3659" t="s">
        <v>41</v>
      </c>
      <c r="F3659" t="s">
        <v>3741</v>
      </c>
      <c r="G3659" t="s">
        <v>3742</v>
      </c>
      <c r="H3659" t="s">
        <v>44</v>
      </c>
      <c r="I3659" t="s">
        <v>456</v>
      </c>
      <c r="J3659" t="s">
        <v>45</v>
      </c>
      <c r="K3659" t="s">
        <v>45</v>
      </c>
      <c r="L3659" t="s">
        <v>46</v>
      </c>
      <c r="M3659" t="s">
        <v>47</v>
      </c>
      <c r="N3659" t="s">
        <v>135</v>
      </c>
      <c r="O3659" t="s">
        <v>51</v>
      </c>
      <c r="P3659" t="s">
        <v>289</v>
      </c>
      <c r="Q3659" t="s">
        <v>289</v>
      </c>
      <c r="R3659" t="s">
        <v>289</v>
      </c>
      <c r="S3659" t="s">
        <v>52</v>
      </c>
      <c r="T3659" t="s">
        <v>3743</v>
      </c>
      <c r="U3659" t="s">
        <v>303</v>
      </c>
      <c r="V3659" s="137">
        <v>3.6999999999999998E-2</v>
      </c>
      <c r="W3659" s="137">
        <v>2.7969999999999998E-2</v>
      </c>
      <c r="X3659" t="s">
        <v>272</v>
      </c>
      <c r="Y3659" t="s">
        <v>51</v>
      </c>
      <c r="Z3659" s="133">
        <v>73140</v>
      </c>
      <c r="AA3659" s="135">
        <v>1</v>
      </c>
      <c r="AB3659" s="139">
        <v>121.25</v>
      </c>
      <c r="AD3659" s="133">
        <v>88.682000000000002</v>
      </c>
      <c r="AG3659" t="s">
        <v>261</v>
      </c>
      <c r="AH3659" s="137">
        <v>1.95E-4</v>
      </c>
      <c r="AI3659" s="137">
        <v>4.7741363117602497E-5</v>
      </c>
      <c r="AJ3659" s="137">
        <v>1.1237145044444099E-5</v>
      </c>
    </row>
    <row r="3660" spans="1:36">
      <c r="A3660">
        <v>811</v>
      </c>
      <c r="B3660">
        <v>9731</v>
      </c>
      <c r="C3660" t="s">
        <v>3181</v>
      </c>
      <c r="D3660" t="s">
        <v>3182</v>
      </c>
      <c r="E3660" t="s">
        <v>41</v>
      </c>
      <c r="F3660" t="s">
        <v>3183</v>
      </c>
      <c r="G3660" t="s">
        <v>3184</v>
      </c>
      <c r="H3660" t="s">
        <v>44</v>
      </c>
      <c r="I3660" t="s">
        <v>456</v>
      </c>
      <c r="J3660" t="s">
        <v>45</v>
      </c>
      <c r="K3660" t="s">
        <v>45</v>
      </c>
      <c r="L3660" t="s">
        <v>46</v>
      </c>
      <c r="M3660" t="s">
        <v>47</v>
      </c>
      <c r="N3660" t="s">
        <v>135</v>
      </c>
      <c r="O3660" t="s">
        <v>51</v>
      </c>
      <c r="P3660" t="s">
        <v>289</v>
      </c>
      <c r="Q3660" t="s">
        <v>289</v>
      </c>
      <c r="R3660" t="s">
        <v>289</v>
      </c>
      <c r="S3660" t="s">
        <v>52</v>
      </c>
      <c r="T3660" t="s">
        <v>3185</v>
      </c>
      <c r="U3660" t="s">
        <v>2622</v>
      </c>
      <c r="V3660" s="137">
        <v>4.1000000000000002E-2</v>
      </c>
      <c r="W3660" s="137">
        <v>3.6110000000000003E-2</v>
      </c>
      <c r="X3660" t="s">
        <v>272</v>
      </c>
      <c r="Y3660" t="s">
        <v>51</v>
      </c>
      <c r="Z3660" s="133">
        <v>2847000</v>
      </c>
      <c r="AA3660" s="135">
        <v>1</v>
      </c>
      <c r="AB3660" s="139">
        <v>105.1</v>
      </c>
      <c r="AD3660" s="133">
        <v>2992.1970000000001</v>
      </c>
      <c r="AG3660" t="s">
        <v>261</v>
      </c>
      <c r="AH3660" s="137">
        <v>7.6449999999999999E-3</v>
      </c>
      <c r="AI3660" s="137">
        <v>1.6108247535036699E-3</v>
      </c>
      <c r="AJ3660" s="137">
        <v>3.7914860854963201E-4</v>
      </c>
    </row>
    <row r="3661" spans="1:36">
      <c r="A3661">
        <v>811</v>
      </c>
      <c r="B3661">
        <v>9731</v>
      </c>
      <c r="C3661" t="s">
        <v>3186</v>
      </c>
      <c r="D3661" t="s">
        <v>3187</v>
      </c>
      <c r="E3661" t="s">
        <v>41</v>
      </c>
      <c r="F3661" t="s">
        <v>3748</v>
      </c>
      <c r="G3661" t="s">
        <v>3749</v>
      </c>
      <c r="H3661" t="s">
        <v>44</v>
      </c>
      <c r="I3661" t="s">
        <v>1542</v>
      </c>
      <c r="J3661" t="s">
        <v>45</v>
      </c>
      <c r="K3661" t="s">
        <v>45</v>
      </c>
      <c r="L3661" t="s">
        <v>46</v>
      </c>
      <c r="M3661" t="s">
        <v>47</v>
      </c>
      <c r="N3661" t="s">
        <v>98</v>
      </c>
      <c r="O3661" t="s">
        <v>51</v>
      </c>
      <c r="P3661" t="s">
        <v>251</v>
      </c>
      <c r="Q3661" t="s">
        <v>217</v>
      </c>
      <c r="R3661" t="s">
        <v>218</v>
      </c>
      <c r="S3661" t="s">
        <v>52</v>
      </c>
      <c r="T3661" t="s">
        <v>3750</v>
      </c>
      <c r="U3661" t="s">
        <v>3751</v>
      </c>
      <c r="V3661" s="137">
        <v>5.04E-2</v>
      </c>
      <c r="W3661" s="137">
        <v>4.0050000000000002E-2</v>
      </c>
      <c r="X3661" t="s">
        <v>272</v>
      </c>
      <c r="Y3661" t="s">
        <v>51</v>
      </c>
      <c r="Z3661" s="133">
        <v>2793666.2</v>
      </c>
      <c r="AA3661" s="135">
        <v>1</v>
      </c>
      <c r="AB3661" s="139">
        <v>105.38</v>
      </c>
      <c r="AD3661" s="133">
        <v>2943.9650000000001</v>
      </c>
      <c r="AG3661" t="s">
        <v>261</v>
      </c>
      <c r="AH3661" s="137">
        <v>6.045E-3</v>
      </c>
      <c r="AI3661" s="137">
        <v>1.5848596889590501E-3</v>
      </c>
      <c r="AJ3661" s="137">
        <v>3.7303706968012999E-4</v>
      </c>
    </row>
    <row r="3662" spans="1:36">
      <c r="A3662">
        <v>811</v>
      </c>
      <c r="B3662">
        <v>9731</v>
      </c>
      <c r="C3662" t="s">
        <v>3186</v>
      </c>
      <c r="D3662" t="s">
        <v>3187</v>
      </c>
      <c r="E3662" t="s">
        <v>41</v>
      </c>
      <c r="F3662" t="s">
        <v>3188</v>
      </c>
      <c r="G3662" t="s">
        <v>3189</v>
      </c>
      <c r="H3662" t="s">
        <v>44</v>
      </c>
      <c r="I3662" t="s">
        <v>1542</v>
      </c>
      <c r="J3662" t="s">
        <v>45</v>
      </c>
      <c r="K3662" t="s">
        <v>45</v>
      </c>
      <c r="L3662" t="s">
        <v>46</v>
      </c>
      <c r="M3662" t="s">
        <v>47</v>
      </c>
      <c r="N3662" t="s">
        <v>98</v>
      </c>
      <c r="O3662" t="s">
        <v>51</v>
      </c>
      <c r="P3662" t="s">
        <v>251</v>
      </c>
      <c r="Q3662" t="s">
        <v>217</v>
      </c>
      <c r="R3662" t="s">
        <v>218</v>
      </c>
      <c r="S3662" t="s">
        <v>52</v>
      </c>
      <c r="T3662" t="s">
        <v>3190</v>
      </c>
      <c r="U3662" t="s">
        <v>3191</v>
      </c>
      <c r="V3662" s="137">
        <v>2.3E-2</v>
      </c>
      <c r="W3662" s="137">
        <v>3.8859999999999999E-2</v>
      </c>
      <c r="X3662" t="s">
        <v>272</v>
      </c>
      <c r="Y3662" t="s">
        <v>51</v>
      </c>
      <c r="Z3662" s="133">
        <v>2166837.83</v>
      </c>
      <c r="AA3662" s="135">
        <v>1</v>
      </c>
      <c r="AB3662" s="139">
        <v>99.76</v>
      </c>
      <c r="AD3662" s="133">
        <v>2161.6370000000002</v>
      </c>
      <c r="AG3662" t="s">
        <v>261</v>
      </c>
      <c r="AH3662" s="137">
        <v>2.6280000000000001E-3</v>
      </c>
      <c r="AI3662" s="137">
        <v>1.16369980417734E-3</v>
      </c>
      <c r="AJ3662" s="137">
        <v>2.7390637036315798E-4</v>
      </c>
    </row>
    <row r="3663" spans="1:36">
      <c r="A3663">
        <v>811</v>
      </c>
      <c r="B3663">
        <v>9731</v>
      </c>
      <c r="C3663" t="s">
        <v>3186</v>
      </c>
      <c r="D3663" t="s">
        <v>3187</v>
      </c>
      <c r="E3663" t="s">
        <v>41</v>
      </c>
      <c r="F3663" t="s">
        <v>3829</v>
      </c>
      <c r="G3663" t="s">
        <v>3830</v>
      </c>
      <c r="H3663" t="s">
        <v>44</v>
      </c>
      <c r="I3663" t="s">
        <v>1542</v>
      </c>
      <c r="J3663" t="s">
        <v>45</v>
      </c>
      <c r="K3663" t="s">
        <v>45</v>
      </c>
      <c r="L3663" t="s">
        <v>46</v>
      </c>
      <c r="M3663" t="s">
        <v>47</v>
      </c>
      <c r="N3663" t="s">
        <v>98</v>
      </c>
      <c r="O3663" t="s">
        <v>51</v>
      </c>
      <c r="P3663" t="s">
        <v>251</v>
      </c>
      <c r="Q3663" t="s">
        <v>217</v>
      </c>
      <c r="R3663" t="s">
        <v>218</v>
      </c>
      <c r="S3663" t="s">
        <v>52</v>
      </c>
      <c r="T3663" t="s">
        <v>2305</v>
      </c>
      <c r="U3663" t="s">
        <v>2306</v>
      </c>
      <c r="V3663" s="137">
        <v>2.75E-2</v>
      </c>
      <c r="W3663" s="137">
        <v>3.6470000000000002E-2</v>
      </c>
      <c r="X3663" t="s">
        <v>272</v>
      </c>
      <c r="Y3663" t="s">
        <v>51</v>
      </c>
      <c r="Z3663" s="133">
        <v>6001.18</v>
      </c>
      <c r="AA3663" s="135">
        <v>1</v>
      </c>
      <c r="AB3663" s="139">
        <v>100.77</v>
      </c>
      <c r="AD3663" s="133">
        <v>6.0469999999999997</v>
      </c>
      <c r="AG3663" t="s">
        <v>261</v>
      </c>
      <c r="AH3663" s="137">
        <v>1.3100000000000001E-4</v>
      </c>
      <c r="AI3663" s="137">
        <v>3.2555623957235202E-6</v>
      </c>
      <c r="AJ3663" s="137">
        <v>7.6627947869579698E-7</v>
      </c>
    </row>
    <row r="3664" spans="1:36">
      <c r="A3664">
        <v>811</v>
      </c>
      <c r="B3664">
        <v>9731</v>
      </c>
      <c r="C3664" t="s">
        <v>3186</v>
      </c>
      <c r="D3664" t="s">
        <v>3187</v>
      </c>
      <c r="E3664" t="s">
        <v>41</v>
      </c>
      <c r="F3664" t="s">
        <v>3192</v>
      </c>
      <c r="G3664" t="s">
        <v>3193</v>
      </c>
      <c r="H3664" t="s">
        <v>44</v>
      </c>
      <c r="I3664" t="s">
        <v>1542</v>
      </c>
      <c r="J3664" t="s">
        <v>45</v>
      </c>
      <c r="K3664" t="s">
        <v>45</v>
      </c>
      <c r="L3664" t="s">
        <v>46</v>
      </c>
      <c r="M3664" t="s">
        <v>47</v>
      </c>
      <c r="N3664" t="s">
        <v>98</v>
      </c>
      <c r="O3664" t="s">
        <v>51</v>
      </c>
      <c r="P3664" t="s">
        <v>251</v>
      </c>
      <c r="Q3664" t="s">
        <v>217</v>
      </c>
      <c r="R3664" t="s">
        <v>218</v>
      </c>
      <c r="S3664" t="s">
        <v>52</v>
      </c>
      <c r="T3664" t="s">
        <v>2875</v>
      </c>
      <c r="U3664" t="s">
        <v>2129</v>
      </c>
      <c r="V3664" s="137">
        <v>2.1499999999999998E-2</v>
      </c>
      <c r="W3664" s="137">
        <v>4.0090000000000001E-2</v>
      </c>
      <c r="X3664" t="s">
        <v>272</v>
      </c>
      <c r="Y3664" t="s">
        <v>51</v>
      </c>
      <c r="Z3664" s="133">
        <v>1013273.71</v>
      </c>
      <c r="AA3664" s="135">
        <v>1</v>
      </c>
      <c r="AB3664" s="139">
        <v>97.82</v>
      </c>
      <c r="AC3664" s="133">
        <v>118.261</v>
      </c>
      <c r="AD3664" s="133">
        <v>1109.4449999999999</v>
      </c>
      <c r="AG3664" t="s">
        <v>261</v>
      </c>
      <c r="AH3664" s="137">
        <v>2.0720000000000001E-3</v>
      </c>
      <c r="AI3664" s="137">
        <v>5.9726083736909004E-4</v>
      </c>
      <c r="AJ3664" s="137">
        <v>1.4058054107818401E-4</v>
      </c>
    </row>
    <row r="3665" spans="1:36">
      <c r="A3665">
        <v>811</v>
      </c>
      <c r="B3665">
        <v>9731</v>
      </c>
      <c r="C3665" t="s">
        <v>3186</v>
      </c>
      <c r="D3665" t="s">
        <v>3187</v>
      </c>
      <c r="E3665" t="s">
        <v>41</v>
      </c>
      <c r="F3665" t="s">
        <v>3194</v>
      </c>
      <c r="G3665" t="s">
        <v>3195</v>
      </c>
      <c r="H3665" t="s">
        <v>44</v>
      </c>
      <c r="I3665" t="s">
        <v>456</v>
      </c>
      <c r="J3665" t="s">
        <v>45</v>
      </c>
      <c r="K3665" t="s">
        <v>45</v>
      </c>
      <c r="L3665" t="s">
        <v>46</v>
      </c>
      <c r="M3665" t="s">
        <v>47</v>
      </c>
      <c r="N3665" t="s">
        <v>98</v>
      </c>
      <c r="O3665" t="s">
        <v>51</v>
      </c>
      <c r="P3665" t="s">
        <v>251</v>
      </c>
      <c r="Q3665" t="s">
        <v>217</v>
      </c>
      <c r="R3665" t="s">
        <v>218</v>
      </c>
      <c r="S3665" t="s">
        <v>52</v>
      </c>
      <c r="T3665" t="s">
        <v>3196</v>
      </c>
      <c r="U3665" t="s">
        <v>3197</v>
      </c>
      <c r="V3665" s="137">
        <v>2.41E-2</v>
      </c>
      <c r="W3665" s="137">
        <v>2.5649999999999999E-2</v>
      </c>
      <c r="X3665" t="s">
        <v>272</v>
      </c>
      <c r="Y3665" t="s">
        <v>51</v>
      </c>
      <c r="Z3665" s="133">
        <v>3499316.6</v>
      </c>
      <c r="AA3665" s="135">
        <v>1</v>
      </c>
      <c r="AB3665" s="139">
        <v>101.19</v>
      </c>
      <c r="AD3665" s="133">
        <v>3540.9580000000001</v>
      </c>
      <c r="AG3665" t="s">
        <v>261</v>
      </c>
      <c r="AH3665" s="137">
        <v>7.4980000000000003E-3</v>
      </c>
      <c r="AI3665" s="137">
        <v>1.90624599604968E-3</v>
      </c>
      <c r="AJ3665" s="137">
        <v>4.4868351779639697E-4</v>
      </c>
    </row>
    <row r="3666" spans="1:36">
      <c r="A3666">
        <v>811</v>
      </c>
      <c r="B3666">
        <v>9731</v>
      </c>
      <c r="C3666" t="s">
        <v>3198</v>
      </c>
      <c r="D3666" t="s">
        <v>3199</v>
      </c>
      <c r="E3666" t="s">
        <v>41</v>
      </c>
      <c r="F3666" t="s">
        <v>3200</v>
      </c>
      <c r="G3666" t="s">
        <v>3201</v>
      </c>
      <c r="H3666" t="s">
        <v>44</v>
      </c>
      <c r="I3666" t="s">
        <v>456</v>
      </c>
      <c r="J3666" t="s">
        <v>45</v>
      </c>
      <c r="K3666" t="s">
        <v>45</v>
      </c>
      <c r="L3666" t="s">
        <v>46</v>
      </c>
      <c r="M3666" t="s">
        <v>47</v>
      </c>
      <c r="N3666" t="s">
        <v>49</v>
      </c>
      <c r="O3666" t="s">
        <v>51</v>
      </c>
      <c r="P3666" t="s">
        <v>358</v>
      </c>
      <c r="Q3666" t="s">
        <v>217</v>
      </c>
      <c r="R3666" t="s">
        <v>218</v>
      </c>
      <c r="S3666" t="s">
        <v>52</v>
      </c>
      <c r="T3666" t="s">
        <v>3202</v>
      </c>
      <c r="U3666" t="s">
        <v>3203</v>
      </c>
      <c r="V3666" s="137">
        <v>2.1499999999999998E-2</v>
      </c>
      <c r="W3666" s="137">
        <v>3.508E-2</v>
      </c>
      <c r="X3666" t="s">
        <v>272</v>
      </c>
      <c r="Y3666" t="s">
        <v>51</v>
      </c>
      <c r="Z3666" s="133">
        <v>810158.48</v>
      </c>
      <c r="AA3666" s="135">
        <v>1</v>
      </c>
      <c r="AB3666" s="139">
        <v>120.56</v>
      </c>
      <c r="AD3666" s="133">
        <v>976.72699999999998</v>
      </c>
      <c r="AG3666" t="s">
        <v>261</v>
      </c>
      <c r="AH3666" s="137">
        <v>1.157E-3</v>
      </c>
      <c r="AI3666" s="137">
        <v>5.2581301675104302E-4</v>
      </c>
      <c r="AJ3666" s="137">
        <v>1.2376347782390101E-4</v>
      </c>
    </row>
    <row r="3667" spans="1:36">
      <c r="A3667">
        <v>811</v>
      </c>
      <c r="B3667">
        <v>9731</v>
      </c>
      <c r="C3667" t="s">
        <v>3198</v>
      </c>
      <c r="D3667" t="s">
        <v>3199</v>
      </c>
      <c r="E3667" t="s">
        <v>41</v>
      </c>
      <c r="F3667" t="s">
        <v>3204</v>
      </c>
      <c r="G3667" t="s">
        <v>3205</v>
      </c>
      <c r="H3667" t="s">
        <v>44</v>
      </c>
      <c r="I3667" t="s">
        <v>456</v>
      </c>
      <c r="J3667" t="s">
        <v>45</v>
      </c>
      <c r="K3667" t="s">
        <v>45</v>
      </c>
      <c r="L3667" t="s">
        <v>46</v>
      </c>
      <c r="M3667" t="s">
        <v>47</v>
      </c>
      <c r="N3667" t="s">
        <v>49</v>
      </c>
      <c r="O3667" t="s">
        <v>51</v>
      </c>
      <c r="P3667" t="s">
        <v>358</v>
      </c>
      <c r="Q3667" t="s">
        <v>217</v>
      </c>
      <c r="R3667" t="s">
        <v>218</v>
      </c>
      <c r="S3667" t="s">
        <v>52</v>
      </c>
      <c r="T3667" t="s">
        <v>3206</v>
      </c>
      <c r="U3667" t="s">
        <v>1986</v>
      </c>
      <c r="V3667" s="137">
        <v>1.4200000000000001E-2</v>
      </c>
      <c r="W3667" s="137">
        <v>2.4039999999999999E-2</v>
      </c>
      <c r="X3667" t="s">
        <v>272</v>
      </c>
      <c r="Y3667" t="s">
        <v>51</v>
      </c>
      <c r="Z3667" s="133">
        <v>1309994.46</v>
      </c>
      <c r="AA3667" s="135">
        <v>1</v>
      </c>
      <c r="AB3667" s="139">
        <v>117.91</v>
      </c>
      <c r="AD3667" s="133">
        <v>1544.614</v>
      </c>
      <c r="AG3667" t="s">
        <v>261</v>
      </c>
      <c r="AH3667" s="137">
        <v>1.5770000000000001E-3</v>
      </c>
      <c r="AI3667" s="137">
        <v>8.3153055073900098E-4</v>
      </c>
      <c r="AJ3667" s="137">
        <v>1.9572188134895201E-4</v>
      </c>
    </row>
    <row r="3668" spans="1:36">
      <c r="A3668">
        <v>811</v>
      </c>
      <c r="B3668">
        <v>9731</v>
      </c>
      <c r="C3668" t="s">
        <v>3198</v>
      </c>
      <c r="D3668" t="s">
        <v>3199</v>
      </c>
      <c r="E3668" t="s">
        <v>41</v>
      </c>
      <c r="F3668" t="s">
        <v>3207</v>
      </c>
      <c r="G3668" t="s">
        <v>3208</v>
      </c>
      <c r="H3668" t="s">
        <v>44</v>
      </c>
      <c r="I3668" t="s">
        <v>456</v>
      </c>
      <c r="J3668" t="s">
        <v>45</v>
      </c>
      <c r="K3668" t="s">
        <v>45</v>
      </c>
      <c r="L3668" t="s">
        <v>46</v>
      </c>
      <c r="M3668" t="s">
        <v>47</v>
      </c>
      <c r="N3668" t="s">
        <v>49</v>
      </c>
      <c r="O3668" t="s">
        <v>51</v>
      </c>
      <c r="P3668" t="s">
        <v>358</v>
      </c>
      <c r="Q3668" t="s">
        <v>217</v>
      </c>
      <c r="R3668" t="s">
        <v>218</v>
      </c>
      <c r="S3668" t="s">
        <v>52</v>
      </c>
      <c r="T3668" t="s">
        <v>3209</v>
      </c>
      <c r="U3668" t="s">
        <v>3210</v>
      </c>
      <c r="V3668" s="137">
        <v>1.4999999999999999E-2</v>
      </c>
      <c r="W3668" s="137">
        <v>2.504E-2</v>
      </c>
      <c r="X3668" t="s">
        <v>272</v>
      </c>
      <c r="Y3668" t="s">
        <v>51</v>
      </c>
      <c r="Z3668" s="133">
        <v>21696000</v>
      </c>
      <c r="AA3668" s="135">
        <v>1</v>
      </c>
      <c r="AB3668" s="139">
        <v>98.97</v>
      </c>
      <c r="AD3668" s="133">
        <v>21472.530999999999</v>
      </c>
      <c r="AG3668" t="s">
        <v>261</v>
      </c>
      <c r="AH3668" s="137">
        <v>2.4117E-2</v>
      </c>
      <c r="AI3668" s="137">
        <v>1.1559561344837901E-2</v>
      </c>
      <c r="AJ3668" s="137">
        <v>2.7208370058918398E-3</v>
      </c>
    </row>
    <row r="3669" spans="1:36">
      <c r="A3669">
        <v>811</v>
      </c>
      <c r="B3669">
        <v>9731</v>
      </c>
      <c r="C3669" t="s">
        <v>3198</v>
      </c>
      <c r="D3669" t="s">
        <v>3199</v>
      </c>
      <c r="E3669" t="s">
        <v>41</v>
      </c>
      <c r="F3669" t="s">
        <v>3211</v>
      </c>
      <c r="G3669" t="s">
        <v>3212</v>
      </c>
      <c r="H3669" t="s">
        <v>44</v>
      </c>
      <c r="I3669" t="s">
        <v>456</v>
      </c>
      <c r="J3669" t="s">
        <v>45</v>
      </c>
      <c r="K3669" t="s">
        <v>45</v>
      </c>
      <c r="L3669" t="s">
        <v>46</v>
      </c>
      <c r="M3669" t="s">
        <v>47</v>
      </c>
      <c r="N3669" t="s">
        <v>49</v>
      </c>
      <c r="O3669" t="s">
        <v>51</v>
      </c>
      <c r="P3669" t="s">
        <v>358</v>
      </c>
      <c r="Q3669" t="s">
        <v>217</v>
      </c>
      <c r="R3669" t="s">
        <v>218</v>
      </c>
      <c r="S3669" t="s">
        <v>52</v>
      </c>
      <c r="T3669" t="s">
        <v>3213</v>
      </c>
      <c r="U3669" t="s">
        <v>2828</v>
      </c>
      <c r="V3669" s="137">
        <v>1.15E-2</v>
      </c>
      <c r="W3669" s="137">
        <v>2.5649999999999999E-2</v>
      </c>
      <c r="X3669" t="s">
        <v>272</v>
      </c>
      <c r="Y3669" t="s">
        <v>51</v>
      </c>
      <c r="Z3669" s="133">
        <v>18208719.550000001</v>
      </c>
      <c r="AA3669" s="135">
        <v>1</v>
      </c>
      <c r="AB3669" s="139">
        <v>111.54</v>
      </c>
      <c r="AD3669" s="133">
        <v>20310.006000000001</v>
      </c>
      <c r="AG3669" t="s">
        <v>261</v>
      </c>
      <c r="AH3669" s="137">
        <v>6.43E-3</v>
      </c>
      <c r="AI3669" s="137">
        <v>1.09337253075263E-2</v>
      </c>
      <c r="AJ3669" s="137">
        <v>2.57353056413846E-3</v>
      </c>
    </row>
    <row r="3670" spans="1:36">
      <c r="A3670">
        <v>811</v>
      </c>
      <c r="B3670">
        <v>9731</v>
      </c>
      <c r="C3670" t="s">
        <v>3214</v>
      </c>
      <c r="D3670" t="s">
        <v>3215</v>
      </c>
      <c r="E3670" t="s">
        <v>41</v>
      </c>
      <c r="F3670" t="s">
        <v>3216</v>
      </c>
      <c r="G3670" t="s">
        <v>3217</v>
      </c>
      <c r="H3670" t="s">
        <v>44</v>
      </c>
      <c r="I3670" t="s">
        <v>456</v>
      </c>
      <c r="J3670" t="s">
        <v>45</v>
      </c>
      <c r="K3670" t="s">
        <v>45</v>
      </c>
      <c r="L3670" t="s">
        <v>46</v>
      </c>
      <c r="M3670" t="s">
        <v>47</v>
      </c>
      <c r="N3670" t="s">
        <v>49</v>
      </c>
      <c r="O3670" t="s">
        <v>51</v>
      </c>
      <c r="P3670" t="s">
        <v>358</v>
      </c>
      <c r="Q3670" t="s">
        <v>217</v>
      </c>
      <c r="R3670" t="s">
        <v>218</v>
      </c>
      <c r="S3670" t="s">
        <v>52</v>
      </c>
      <c r="T3670" t="s">
        <v>3218</v>
      </c>
      <c r="U3670" t="s">
        <v>3219</v>
      </c>
      <c r="V3670" s="137">
        <v>0.04</v>
      </c>
      <c r="W3670" s="137">
        <v>2.6929999999999999E-2</v>
      </c>
      <c r="X3670" t="s">
        <v>272</v>
      </c>
      <c r="Y3670" t="s">
        <v>51</v>
      </c>
      <c r="Z3670" s="133">
        <v>5363344</v>
      </c>
      <c r="AA3670" s="135">
        <v>1</v>
      </c>
      <c r="AB3670" s="139">
        <v>113.67</v>
      </c>
      <c r="AD3670" s="133">
        <v>6096.5129999999999</v>
      </c>
      <c r="AG3670" t="s">
        <v>261</v>
      </c>
      <c r="AH3670" s="137">
        <v>8.0590000000000002E-3</v>
      </c>
      <c r="AI3670" s="137">
        <v>3.2820079197619198E-3</v>
      </c>
      <c r="AJ3670" s="137">
        <v>7.7250410593703803E-4</v>
      </c>
    </row>
    <row r="3671" spans="1:36">
      <c r="A3671">
        <v>811</v>
      </c>
      <c r="B3671">
        <v>9731</v>
      </c>
      <c r="C3671" t="s">
        <v>3214</v>
      </c>
      <c r="D3671" t="s">
        <v>3215</v>
      </c>
      <c r="E3671" t="s">
        <v>41</v>
      </c>
      <c r="F3671" t="s">
        <v>3220</v>
      </c>
      <c r="G3671" t="s">
        <v>3221</v>
      </c>
      <c r="H3671" t="s">
        <v>44</v>
      </c>
      <c r="I3671" t="s">
        <v>456</v>
      </c>
      <c r="J3671" t="s">
        <v>45</v>
      </c>
      <c r="K3671" t="s">
        <v>45</v>
      </c>
      <c r="L3671" t="s">
        <v>46</v>
      </c>
      <c r="M3671" t="s">
        <v>47</v>
      </c>
      <c r="N3671" t="s">
        <v>49</v>
      </c>
      <c r="O3671" t="s">
        <v>51</v>
      </c>
      <c r="P3671" t="s">
        <v>358</v>
      </c>
      <c r="Q3671" t="s">
        <v>217</v>
      </c>
      <c r="R3671" t="s">
        <v>218</v>
      </c>
      <c r="S3671" t="s">
        <v>52</v>
      </c>
      <c r="T3671" t="s">
        <v>3222</v>
      </c>
      <c r="U3671" t="s">
        <v>3223</v>
      </c>
      <c r="V3671" s="137">
        <v>3.5000000000000003E-2</v>
      </c>
      <c r="W3671" s="137">
        <v>2.3949999999999999E-2</v>
      </c>
      <c r="X3671" t="s">
        <v>272</v>
      </c>
      <c r="Y3671" t="s">
        <v>51</v>
      </c>
      <c r="Z3671" s="133">
        <v>4695558.82</v>
      </c>
      <c r="AA3671" s="135">
        <v>1</v>
      </c>
      <c r="AB3671" s="139">
        <v>125.94</v>
      </c>
      <c r="AD3671" s="133">
        <v>5913.5870000000004</v>
      </c>
      <c r="AG3671" t="s">
        <v>261</v>
      </c>
      <c r="AH3671" s="137">
        <v>6.94E-3</v>
      </c>
      <c r="AI3671" s="137">
        <v>3.1835310187952898E-3</v>
      </c>
      <c r="AJ3671" s="137">
        <v>7.4932506060975204E-4</v>
      </c>
    </row>
    <row r="3672" spans="1:36">
      <c r="A3672">
        <v>811</v>
      </c>
      <c r="B3672">
        <v>9731</v>
      </c>
      <c r="C3672" t="s">
        <v>3214</v>
      </c>
      <c r="D3672" t="s">
        <v>3215</v>
      </c>
      <c r="E3672" t="s">
        <v>41</v>
      </c>
      <c r="F3672" t="s">
        <v>3224</v>
      </c>
      <c r="G3672" t="s">
        <v>3225</v>
      </c>
      <c r="H3672" t="s">
        <v>44</v>
      </c>
      <c r="I3672" t="s">
        <v>456</v>
      </c>
      <c r="J3672" t="s">
        <v>45</v>
      </c>
      <c r="K3672" t="s">
        <v>45</v>
      </c>
      <c r="L3672" t="s">
        <v>46</v>
      </c>
      <c r="M3672" t="s">
        <v>47</v>
      </c>
      <c r="N3672" t="s">
        <v>49</v>
      </c>
      <c r="O3672" t="s">
        <v>51</v>
      </c>
      <c r="P3672" t="s">
        <v>358</v>
      </c>
      <c r="Q3672" t="s">
        <v>217</v>
      </c>
      <c r="R3672" t="s">
        <v>218</v>
      </c>
      <c r="S3672" t="s">
        <v>52</v>
      </c>
      <c r="T3672" t="s">
        <v>3226</v>
      </c>
      <c r="U3672" t="s">
        <v>3227</v>
      </c>
      <c r="V3672" s="137">
        <v>2.5000000000000001E-2</v>
      </c>
      <c r="W3672" s="137">
        <v>2.4160000000000001E-2</v>
      </c>
      <c r="X3672" t="s">
        <v>272</v>
      </c>
      <c r="Y3672" t="s">
        <v>51</v>
      </c>
      <c r="Z3672" s="133">
        <v>15268787.800000001</v>
      </c>
      <c r="AA3672" s="135">
        <v>1</v>
      </c>
      <c r="AB3672" s="139">
        <v>120.75</v>
      </c>
      <c r="AD3672" s="133">
        <v>18437.061000000002</v>
      </c>
      <c r="AG3672" t="s">
        <v>261</v>
      </c>
      <c r="AH3672" s="137">
        <v>1.1315E-2</v>
      </c>
      <c r="AI3672" s="137">
        <v>9.9254409629992903E-3</v>
      </c>
      <c r="AJ3672" s="137">
        <v>2.3362051782339498E-3</v>
      </c>
    </row>
    <row r="3673" spans="1:36">
      <c r="A3673">
        <v>811</v>
      </c>
      <c r="B3673">
        <v>9731</v>
      </c>
      <c r="C3673" t="s">
        <v>3214</v>
      </c>
      <c r="D3673" t="s">
        <v>3215</v>
      </c>
      <c r="E3673" t="s">
        <v>41</v>
      </c>
      <c r="F3673" t="s">
        <v>3228</v>
      </c>
      <c r="G3673" t="s">
        <v>3229</v>
      </c>
      <c r="H3673" t="s">
        <v>44</v>
      </c>
      <c r="I3673" t="s">
        <v>456</v>
      </c>
      <c r="J3673" t="s">
        <v>45</v>
      </c>
      <c r="K3673" t="s">
        <v>45</v>
      </c>
      <c r="L3673" t="s">
        <v>46</v>
      </c>
      <c r="M3673" t="s">
        <v>47</v>
      </c>
      <c r="N3673" t="s">
        <v>49</v>
      </c>
      <c r="O3673" t="s">
        <v>51</v>
      </c>
      <c r="P3673" t="s">
        <v>358</v>
      </c>
      <c r="Q3673" t="s">
        <v>217</v>
      </c>
      <c r="R3673" t="s">
        <v>218</v>
      </c>
      <c r="S3673" t="s">
        <v>52</v>
      </c>
      <c r="T3673" t="s">
        <v>3062</v>
      </c>
      <c r="U3673" t="s">
        <v>3230</v>
      </c>
      <c r="V3673" s="137">
        <v>0.04</v>
      </c>
      <c r="W3673" s="137">
        <v>2.3550000000000001E-2</v>
      </c>
      <c r="X3673" t="s">
        <v>272</v>
      </c>
      <c r="Y3673" t="s">
        <v>51</v>
      </c>
      <c r="Z3673" s="133">
        <v>419065.96</v>
      </c>
      <c r="AA3673" s="135">
        <v>1</v>
      </c>
      <c r="AB3673" s="139">
        <v>123.73</v>
      </c>
      <c r="AD3673" s="133">
        <v>518.51</v>
      </c>
      <c r="AG3673" t="s">
        <v>261</v>
      </c>
      <c r="AH3673" s="137">
        <v>6.9700000000000003E-4</v>
      </c>
      <c r="AI3673" s="137">
        <v>2.7913578083683802E-4</v>
      </c>
      <c r="AJ3673" s="137">
        <v>6.5701711294481295E-5</v>
      </c>
    </row>
    <row r="3674" spans="1:36">
      <c r="A3674">
        <v>811</v>
      </c>
      <c r="B3674">
        <v>9731</v>
      </c>
      <c r="C3674" t="s">
        <v>3231</v>
      </c>
      <c r="D3674" t="s">
        <v>3232</v>
      </c>
      <c r="E3674" t="s">
        <v>41</v>
      </c>
      <c r="F3674" t="s">
        <v>3233</v>
      </c>
      <c r="G3674" t="s">
        <v>3234</v>
      </c>
      <c r="H3674" t="s">
        <v>44</v>
      </c>
      <c r="I3674" t="s">
        <v>1542</v>
      </c>
      <c r="J3674" t="s">
        <v>45</v>
      </c>
      <c r="K3674" t="s">
        <v>45</v>
      </c>
      <c r="L3674" t="s">
        <v>46</v>
      </c>
      <c r="M3674" t="s">
        <v>47</v>
      </c>
      <c r="N3674" t="s">
        <v>64</v>
      </c>
      <c r="O3674" t="s">
        <v>51</v>
      </c>
      <c r="P3674" t="s">
        <v>289</v>
      </c>
      <c r="Q3674" t="s">
        <v>289</v>
      </c>
      <c r="R3674" t="s">
        <v>289</v>
      </c>
      <c r="S3674" t="s">
        <v>52</v>
      </c>
      <c r="T3674" t="s">
        <v>3235</v>
      </c>
      <c r="U3674" t="s">
        <v>2606</v>
      </c>
      <c r="V3674" s="137">
        <v>4.9200000000000001E-2</v>
      </c>
      <c r="W3674" s="137">
        <v>4.446E-2</v>
      </c>
      <c r="X3674" t="s">
        <v>272</v>
      </c>
      <c r="Y3674" t="s">
        <v>51</v>
      </c>
      <c r="Z3674" s="133">
        <v>2262000</v>
      </c>
      <c r="AA3674" s="135">
        <v>1</v>
      </c>
      <c r="AB3674" s="139">
        <v>101.87</v>
      </c>
      <c r="AD3674" s="133">
        <v>2304.299</v>
      </c>
      <c r="AG3674" t="s">
        <v>261</v>
      </c>
      <c r="AH3674" s="137">
        <v>7.1859999999999997E-3</v>
      </c>
      <c r="AI3674" s="137">
        <v>1.2405007133566601E-3</v>
      </c>
      <c r="AJ3674" s="137">
        <v>2.9198341927077402E-4</v>
      </c>
    </row>
    <row r="3675" spans="1:36">
      <c r="A3675">
        <v>811</v>
      </c>
      <c r="B3675">
        <v>9731</v>
      </c>
      <c r="C3675" t="s">
        <v>39</v>
      </c>
      <c r="D3675" t="s">
        <v>40</v>
      </c>
      <c r="E3675" t="s">
        <v>41</v>
      </c>
      <c r="F3675" t="s">
        <v>3757</v>
      </c>
      <c r="G3675" t="s">
        <v>3758</v>
      </c>
      <c r="H3675" t="s">
        <v>44</v>
      </c>
      <c r="I3675" t="s">
        <v>456</v>
      </c>
      <c r="J3675" t="s">
        <v>45</v>
      </c>
      <c r="K3675" t="s">
        <v>45</v>
      </c>
      <c r="L3675" t="s">
        <v>46</v>
      </c>
      <c r="M3675" t="s">
        <v>47</v>
      </c>
      <c r="N3675" t="s">
        <v>49</v>
      </c>
      <c r="O3675" t="s">
        <v>51</v>
      </c>
      <c r="P3675" t="s">
        <v>2486</v>
      </c>
      <c r="Q3675" t="s">
        <v>217</v>
      </c>
      <c r="R3675" t="s">
        <v>218</v>
      </c>
      <c r="S3675" t="s">
        <v>52</v>
      </c>
      <c r="T3675" t="s">
        <v>3759</v>
      </c>
      <c r="U3675" t="s">
        <v>3760</v>
      </c>
      <c r="V3675" s="137">
        <v>1.0800000000000001E-2</v>
      </c>
      <c r="W3675" s="137">
        <v>2.725E-2</v>
      </c>
      <c r="X3675" t="s">
        <v>272</v>
      </c>
      <c r="Y3675" t="s">
        <v>51</v>
      </c>
      <c r="Z3675" s="133">
        <v>422006.96</v>
      </c>
      <c r="AA3675" s="135">
        <v>1</v>
      </c>
      <c r="AB3675" s="139">
        <v>116.55</v>
      </c>
      <c r="AD3675" s="133">
        <v>491.84899999999999</v>
      </c>
      <c r="AG3675" t="s">
        <v>261</v>
      </c>
      <c r="AH3675" s="137">
        <v>1.402E-3</v>
      </c>
      <c r="AI3675" s="137">
        <v>2.6478294190024901E-4</v>
      </c>
      <c r="AJ3675" s="137">
        <v>6.2323405305758295E-5</v>
      </c>
    </row>
    <row r="3676" spans="1:36">
      <c r="A3676">
        <v>811</v>
      </c>
      <c r="B3676">
        <v>9731</v>
      </c>
      <c r="C3676" t="s">
        <v>39</v>
      </c>
      <c r="D3676" t="s">
        <v>40</v>
      </c>
      <c r="E3676" t="s">
        <v>41</v>
      </c>
      <c r="F3676" t="s">
        <v>3236</v>
      </c>
      <c r="G3676" t="s">
        <v>3237</v>
      </c>
      <c r="H3676" t="s">
        <v>44</v>
      </c>
      <c r="I3676" t="s">
        <v>456</v>
      </c>
      <c r="J3676" t="s">
        <v>45</v>
      </c>
      <c r="K3676" t="s">
        <v>45</v>
      </c>
      <c r="L3676" t="s">
        <v>46</v>
      </c>
      <c r="M3676" t="s">
        <v>47</v>
      </c>
      <c r="N3676" t="s">
        <v>49</v>
      </c>
      <c r="O3676" t="s">
        <v>51</v>
      </c>
      <c r="P3676" t="s">
        <v>2843</v>
      </c>
      <c r="Q3676" t="s">
        <v>217</v>
      </c>
      <c r="R3676" t="s">
        <v>218</v>
      </c>
      <c r="S3676" t="s">
        <v>52</v>
      </c>
      <c r="T3676" t="s">
        <v>3238</v>
      </c>
      <c r="U3676" t="s">
        <v>2499</v>
      </c>
      <c r="V3676" s="137">
        <v>2.5000000000000001E-2</v>
      </c>
      <c r="W3676" s="137">
        <v>3.7810000000000003E-2</v>
      </c>
      <c r="X3676" t="s">
        <v>272</v>
      </c>
      <c r="Y3676" t="s">
        <v>51</v>
      </c>
      <c r="Z3676" s="133">
        <v>1965000</v>
      </c>
      <c r="AA3676" s="135">
        <v>1</v>
      </c>
      <c r="AB3676" s="139">
        <v>95.68</v>
      </c>
      <c r="AD3676" s="133">
        <v>1880.1120000000001</v>
      </c>
      <c r="AG3676" t="s">
        <v>261</v>
      </c>
      <c r="AH3676" s="137">
        <v>7.8600000000000007E-3</v>
      </c>
      <c r="AI3676" s="137">
        <v>1.01214290000267E-3</v>
      </c>
      <c r="AJ3676" s="137">
        <v>2.3823359515348199E-4</v>
      </c>
    </row>
    <row r="3677" spans="1:36">
      <c r="A3677">
        <v>811</v>
      </c>
      <c r="B3677">
        <v>9731</v>
      </c>
      <c r="C3677" t="s">
        <v>39</v>
      </c>
      <c r="D3677" t="s">
        <v>40</v>
      </c>
      <c r="E3677" t="s">
        <v>41</v>
      </c>
      <c r="F3677" t="s">
        <v>3831</v>
      </c>
      <c r="G3677" t="s">
        <v>3832</v>
      </c>
      <c r="H3677" t="s">
        <v>44</v>
      </c>
      <c r="I3677" t="s">
        <v>456</v>
      </c>
      <c r="J3677" t="s">
        <v>45</v>
      </c>
      <c r="K3677" t="s">
        <v>45</v>
      </c>
      <c r="L3677" t="s">
        <v>46</v>
      </c>
      <c r="M3677" t="s">
        <v>47</v>
      </c>
      <c r="N3677" t="s">
        <v>49</v>
      </c>
      <c r="O3677" t="s">
        <v>51</v>
      </c>
      <c r="P3677" t="s">
        <v>2843</v>
      </c>
      <c r="Q3677" t="s">
        <v>217</v>
      </c>
      <c r="R3677" t="s">
        <v>218</v>
      </c>
      <c r="S3677" t="s">
        <v>52</v>
      </c>
      <c r="T3677" t="s">
        <v>3833</v>
      </c>
      <c r="U3677" t="s">
        <v>2177</v>
      </c>
      <c r="V3677" s="137">
        <v>9.4000000000000004E-3</v>
      </c>
      <c r="W3677" s="137">
        <v>3.6790000000000003E-2</v>
      </c>
      <c r="X3677" t="s">
        <v>272</v>
      </c>
      <c r="Y3677" t="s">
        <v>51</v>
      </c>
      <c r="Z3677" s="133">
        <v>1417500.15</v>
      </c>
      <c r="AA3677" s="135">
        <v>1</v>
      </c>
      <c r="AB3677" s="139">
        <v>109.08</v>
      </c>
      <c r="AC3677" s="133">
        <v>118.38800000000001</v>
      </c>
      <c r="AD3677" s="133">
        <v>1664.597</v>
      </c>
      <c r="AG3677" t="s">
        <v>261</v>
      </c>
      <c r="AH3677" s="137">
        <v>3.9220000000000001E-3</v>
      </c>
      <c r="AI3677" s="137">
        <v>8.9612215566777203E-4</v>
      </c>
      <c r="AJ3677" s="137">
        <v>2.1092515971890801E-4</v>
      </c>
    </row>
    <row r="3678" spans="1:36">
      <c r="A3678">
        <v>811</v>
      </c>
      <c r="B3678">
        <v>9731</v>
      </c>
      <c r="C3678" t="s">
        <v>3239</v>
      </c>
      <c r="D3678" t="s">
        <v>3240</v>
      </c>
      <c r="E3678" t="s">
        <v>41</v>
      </c>
      <c r="F3678" t="s">
        <v>3241</v>
      </c>
      <c r="G3678" t="s">
        <v>3242</v>
      </c>
      <c r="H3678" t="s">
        <v>44</v>
      </c>
      <c r="I3678" t="s">
        <v>456</v>
      </c>
      <c r="J3678" t="s">
        <v>45</v>
      </c>
      <c r="K3678" t="s">
        <v>45</v>
      </c>
      <c r="L3678" t="s">
        <v>46</v>
      </c>
      <c r="M3678" t="s">
        <v>47</v>
      </c>
      <c r="N3678" t="s">
        <v>1097</v>
      </c>
      <c r="O3678" t="s">
        <v>51</v>
      </c>
      <c r="P3678" t="s">
        <v>358</v>
      </c>
      <c r="Q3678" t="s">
        <v>217</v>
      </c>
      <c r="R3678" t="s">
        <v>218</v>
      </c>
      <c r="S3678" t="s">
        <v>52</v>
      </c>
      <c r="T3678" t="s">
        <v>3243</v>
      </c>
      <c r="U3678" t="s">
        <v>3244</v>
      </c>
      <c r="V3678" s="137">
        <v>2.9899999999999999E-2</v>
      </c>
      <c r="W3678" s="137">
        <v>2.2759999999999999E-2</v>
      </c>
      <c r="X3678" t="s">
        <v>272</v>
      </c>
      <c r="Y3678" t="s">
        <v>51</v>
      </c>
      <c r="Z3678" s="133">
        <v>167766.04</v>
      </c>
      <c r="AA3678" s="135">
        <v>1</v>
      </c>
      <c r="AB3678" s="139">
        <v>123.11</v>
      </c>
      <c r="AD3678" s="133">
        <v>206.53700000000001</v>
      </c>
      <c r="AG3678" t="s">
        <v>261</v>
      </c>
      <c r="AH3678" s="137">
        <v>1.421E-3</v>
      </c>
      <c r="AI3678" s="137">
        <v>1.1118737990682301E-4</v>
      </c>
      <c r="AJ3678" s="137">
        <v>2.6170780085330399E-5</v>
      </c>
    </row>
    <row r="3679" spans="1:36">
      <c r="A3679">
        <v>811</v>
      </c>
      <c r="B3679">
        <v>9731</v>
      </c>
      <c r="C3679" t="s">
        <v>3239</v>
      </c>
      <c r="D3679" t="s">
        <v>3240</v>
      </c>
      <c r="E3679" t="s">
        <v>41</v>
      </c>
      <c r="F3679" t="s">
        <v>3245</v>
      </c>
      <c r="G3679" t="s">
        <v>3246</v>
      </c>
      <c r="H3679" t="s">
        <v>44</v>
      </c>
      <c r="I3679" t="s">
        <v>1542</v>
      </c>
      <c r="J3679" t="s">
        <v>45</v>
      </c>
      <c r="K3679" t="s">
        <v>45</v>
      </c>
      <c r="L3679" t="s">
        <v>46</v>
      </c>
      <c r="M3679" t="s">
        <v>47</v>
      </c>
      <c r="N3679" t="s">
        <v>1097</v>
      </c>
      <c r="O3679" t="s">
        <v>51</v>
      </c>
      <c r="P3679" t="s">
        <v>358</v>
      </c>
      <c r="Q3679" t="s">
        <v>217</v>
      </c>
      <c r="R3679" t="s">
        <v>218</v>
      </c>
      <c r="S3679" t="s">
        <v>52</v>
      </c>
      <c r="T3679" t="s">
        <v>3247</v>
      </c>
      <c r="U3679" t="s">
        <v>3244</v>
      </c>
      <c r="V3679" s="137">
        <v>5.0900000000000001E-2</v>
      </c>
      <c r="W3679" s="137">
        <v>3.705E-2</v>
      </c>
      <c r="X3679" t="s">
        <v>272</v>
      </c>
      <c r="Y3679" t="s">
        <v>51</v>
      </c>
      <c r="Z3679" s="133">
        <v>3689882.96</v>
      </c>
      <c r="AA3679" s="135">
        <v>1</v>
      </c>
      <c r="AB3679" s="139">
        <v>106</v>
      </c>
      <c r="AD3679" s="133">
        <v>3911.2759999999998</v>
      </c>
      <c r="AG3679" t="s">
        <v>261</v>
      </c>
      <c r="AH3679" s="137">
        <v>8.9350000000000002E-3</v>
      </c>
      <c r="AI3679" s="137">
        <v>2.1056033737315298E-3</v>
      </c>
      <c r="AJ3679" s="137">
        <v>4.9560735118533202E-4</v>
      </c>
    </row>
    <row r="3680" spans="1:36">
      <c r="A3680">
        <v>811</v>
      </c>
      <c r="B3680">
        <v>9731</v>
      </c>
      <c r="C3680" t="s">
        <v>3239</v>
      </c>
      <c r="D3680" t="s">
        <v>3240</v>
      </c>
      <c r="E3680" t="s">
        <v>41</v>
      </c>
      <c r="F3680" t="s">
        <v>3248</v>
      </c>
      <c r="G3680" t="s">
        <v>3249</v>
      </c>
      <c r="H3680" t="s">
        <v>44</v>
      </c>
      <c r="I3680" t="s">
        <v>456</v>
      </c>
      <c r="J3680" t="s">
        <v>45</v>
      </c>
      <c r="K3680" t="s">
        <v>45</v>
      </c>
      <c r="L3680" t="s">
        <v>46</v>
      </c>
      <c r="M3680" t="s">
        <v>47</v>
      </c>
      <c r="N3680" t="s">
        <v>1097</v>
      </c>
      <c r="O3680" t="s">
        <v>51</v>
      </c>
      <c r="P3680" t="s">
        <v>358</v>
      </c>
      <c r="Q3680" t="s">
        <v>217</v>
      </c>
      <c r="R3680" t="s">
        <v>218</v>
      </c>
      <c r="S3680" t="s">
        <v>52</v>
      </c>
      <c r="T3680" t="s">
        <v>3250</v>
      </c>
      <c r="U3680" t="s">
        <v>3251</v>
      </c>
      <c r="V3680" s="137">
        <v>4.2999999999999997E-2</v>
      </c>
      <c r="W3680" s="137">
        <v>2.222E-2</v>
      </c>
      <c r="X3680" t="s">
        <v>272</v>
      </c>
      <c r="Y3680" t="s">
        <v>51</v>
      </c>
      <c r="Z3680" s="133">
        <v>456382.31</v>
      </c>
      <c r="AA3680" s="135">
        <v>1</v>
      </c>
      <c r="AB3680" s="139">
        <v>126.09</v>
      </c>
      <c r="AD3680" s="133">
        <v>575.452</v>
      </c>
      <c r="AG3680" t="s">
        <v>261</v>
      </c>
      <c r="AH3680" s="137">
        <v>1.4920000000000001E-3</v>
      </c>
      <c r="AI3680" s="137">
        <v>3.0979011691455502E-4</v>
      </c>
      <c r="AJ3680" s="137">
        <v>7.2916989582575204E-5</v>
      </c>
    </row>
    <row r="3681" spans="1:36">
      <c r="A3681">
        <v>811</v>
      </c>
      <c r="B3681">
        <v>9731</v>
      </c>
      <c r="C3681" t="s">
        <v>3239</v>
      </c>
      <c r="D3681" t="s">
        <v>3240</v>
      </c>
      <c r="E3681" t="s">
        <v>41</v>
      </c>
      <c r="F3681" t="s">
        <v>3252</v>
      </c>
      <c r="G3681" t="s">
        <v>3253</v>
      </c>
      <c r="H3681" t="s">
        <v>44</v>
      </c>
      <c r="I3681" t="s">
        <v>1542</v>
      </c>
      <c r="J3681" t="s">
        <v>45</v>
      </c>
      <c r="K3681" t="s">
        <v>45</v>
      </c>
      <c r="L3681" t="s">
        <v>46</v>
      </c>
      <c r="M3681" t="s">
        <v>47</v>
      </c>
      <c r="N3681" t="s">
        <v>1097</v>
      </c>
      <c r="O3681" t="s">
        <v>51</v>
      </c>
      <c r="P3681" t="s">
        <v>358</v>
      </c>
      <c r="Q3681" t="s">
        <v>217</v>
      </c>
      <c r="R3681" t="s">
        <v>218</v>
      </c>
      <c r="S3681" t="s">
        <v>52</v>
      </c>
      <c r="T3681" t="s">
        <v>3254</v>
      </c>
      <c r="U3681" t="s">
        <v>3255</v>
      </c>
      <c r="V3681" s="137">
        <v>3.5200000000000002E-2</v>
      </c>
      <c r="W3681" s="137">
        <v>3.7519999999999998E-2</v>
      </c>
      <c r="X3681" t="s">
        <v>272</v>
      </c>
      <c r="Y3681" t="s">
        <v>51</v>
      </c>
      <c r="Z3681" s="133">
        <v>1585464.98</v>
      </c>
      <c r="AA3681" s="135">
        <v>1</v>
      </c>
      <c r="AB3681" s="139">
        <v>100.84</v>
      </c>
      <c r="AD3681" s="133">
        <v>1598.7829999999999</v>
      </c>
      <c r="AG3681" t="s">
        <v>261</v>
      </c>
      <c r="AH3681" s="137">
        <v>2.4399999999999999E-3</v>
      </c>
      <c r="AI3681" s="137">
        <v>8.6069167503884905E-4</v>
      </c>
      <c r="AJ3681" s="137">
        <v>2.0258569423609699E-4</v>
      </c>
    </row>
    <row r="3682" spans="1:36">
      <c r="A3682">
        <v>811</v>
      </c>
      <c r="B3682">
        <v>9731</v>
      </c>
      <c r="C3682" t="s">
        <v>3256</v>
      </c>
      <c r="D3682" t="s">
        <v>3257</v>
      </c>
      <c r="E3682" t="s">
        <v>41</v>
      </c>
      <c r="F3682" t="s">
        <v>3258</v>
      </c>
      <c r="G3682" t="s">
        <v>3259</v>
      </c>
      <c r="H3682" t="s">
        <v>44</v>
      </c>
      <c r="I3682" t="s">
        <v>1542</v>
      </c>
      <c r="J3682" t="s">
        <v>45</v>
      </c>
      <c r="K3682" t="s">
        <v>45</v>
      </c>
      <c r="L3682" t="s">
        <v>46</v>
      </c>
      <c r="M3682" t="s">
        <v>47</v>
      </c>
      <c r="N3682" t="s">
        <v>1084</v>
      </c>
      <c r="O3682" t="s">
        <v>51</v>
      </c>
      <c r="P3682" t="s">
        <v>756</v>
      </c>
      <c r="Q3682" t="s">
        <v>217</v>
      </c>
      <c r="R3682" t="s">
        <v>218</v>
      </c>
      <c r="S3682" t="s">
        <v>52</v>
      </c>
      <c r="T3682" t="s">
        <v>3260</v>
      </c>
      <c r="U3682" t="s">
        <v>78</v>
      </c>
      <c r="V3682" s="137">
        <v>2.6100000000000002E-2</v>
      </c>
      <c r="W3682" s="137">
        <v>3.3419999999999998E-2</v>
      </c>
      <c r="X3682" t="s">
        <v>272</v>
      </c>
      <c r="Y3682" t="s">
        <v>51</v>
      </c>
      <c r="Z3682" s="133">
        <v>291541.59999999998</v>
      </c>
      <c r="AA3682" s="135">
        <v>1</v>
      </c>
      <c r="AB3682" s="139">
        <v>99.33</v>
      </c>
      <c r="AD3682" s="133">
        <v>289.58800000000002</v>
      </c>
      <c r="AG3682" t="s">
        <v>261</v>
      </c>
      <c r="AH3682" s="137">
        <v>2.4169999999999999E-3</v>
      </c>
      <c r="AI3682" s="137">
        <v>1.5589747456539799E-4</v>
      </c>
      <c r="AJ3682" s="137">
        <v>3.66944389383805E-5</v>
      </c>
    </row>
    <row r="3683" spans="1:36">
      <c r="A3683">
        <v>811</v>
      </c>
      <c r="B3683">
        <v>9731</v>
      </c>
      <c r="C3683" t="s">
        <v>3256</v>
      </c>
      <c r="D3683" t="s">
        <v>3257</v>
      </c>
      <c r="E3683" t="s">
        <v>41</v>
      </c>
      <c r="F3683" t="s">
        <v>3261</v>
      </c>
      <c r="G3683" t="s">
        <v>3262</v>
      </c>
      <c r="H3683" t="s">
        <v>44</v>
      </c>
      <c r="I3683" t="s">
        <v>1542</v>
      </c>
      <c r="J3683" t="s">
        <v>45</v>
      </c>
      <c r="K3683" t="s">
        <v>45</v>
      </c>
      <c r="L3683" t="s">
        <v>46</v>
      </c>
      <c r="M3683" t="s">
        <v>47</v>
      </c>
      <c r="N3683" t="s">
        <v>1084</v>
      </c>
      <c r="O3683" t="s">
        <v>51</v>
      </c>
      <c r="P3683" t="s">
        <v>756</v>
      </c>
      <c r="Q3683" t="s">
        <v>217</v>
      </c>
      <c r="R3683" t="s">
        <v>218</v>
      </c>
      <c r="S3683" t="s">
        <v>52</v>
      </c>
      <c r="T3683" t="s">
        <v>3263</v>
      </c>
      <c r="U3683" t="s">
        <v>2622</v>
      </c>
      <c r="V3683" s="137">
        <v>1.9E-2</v>
      </c>
      <c r="W3683" s="137">
        <v>3.918E-2</v>
      </c>
      <c r="X3683" t="s">
        <v>272</v>
      </c>
      <c r="Y3683" t="s">
        <v>51</v>
      </c>
      <c r="Z3683" s="133">
        <v>21368284.859999999</v>
      </c>
      <c r="AA3683" s="135">
        <v>1</v>
      </c>
      <c r="AB3683" s="139">
        <v>89.5</v>
      </c>
      <c r="AD3683" s="133">
        <v>19124.615000000002</v>
      </c>
      <c r="AG3683" t="s">
        <v>261</v>
      </c>
      <c r="AH3683" s="137">
        <v>1.0487E-2</v>
      </c>
      <c r="AI3683" s="137">
        <v>1.0295579857276501E-2</v>
      </c>
      <c r="AJ3683" s="137">
        <v>2.4233267887195402E-3</v>
      </c>
    </row>
    <row r="3684" spans="1:36">
      <c r="A3684">
        <v>811</v>
      </c>
      <c r="B3684">
        <v>9731</v>
      </c>
      <c r="C3684" t="s">
        <v>3264</v>
      </c>
      <c r="D3684" t="s">
        <v>3265</v>
      </c>
      <c r="E3684" t="s">
        <v>41</v>
      </c>
      <c r="F3684" t="s">
        <v>3266</v>
      </c>
      <c r="G3684" t="s">
        <v>3267</v>
      </c>
      <c r="H3684" t="s">
        <v>44</v>
      </c>
      <c r="I3684" t="s">
        <v>456</v>
      </c>
      <c r="J3684" t="s">
        <v>45</v>
      </c>
      <c r="K3684" t="s">
        <v>45</v>
      </c>
      <c r="L3684" t="s">
        <v>46</v>
      </c>
      <c r="M3684" t="s">
        <v>47</v>
      </c>
      <c r="N3684" t="s">
        <v>64</v>
      </c>
      <c r="O3684" t="s">
        <v>51</v>
      </c>
      <c r="P3684" t="s">
        <v>301</v>
      </c>
      <c r="Q3684" t="s">
        <v>217</v>
      </c>
      <c r="R3684" t="s">
        <v>218</v>
      </c>
      <c r="S3684" t="s">
        <v>52</v>
      </c>
      <c r="T3684" t="s">
        <v>3268</v>
      </c>
      <c r="U3684" t="s">
        <v>3269</v>
      </c>
      <c r="V3684" s="137">
        <v>3.9E-2</v>
      </c>
      <c r="W3684" s="137">
        <v>2.6579999999999999E-2</v>
      </c>
      <c r="X3684" t="s">
        <v>272</v>
      </c>
      <c r="Y3684" t="s">
        <v>51</v>
      </c>
      <c r="Z3684" s="133">
        <v>1150129.3600000001</v>
      </c>
      <c r="AA3684" s="135">
        <v>1</v>
      </c>
      <c r="AB3684" s="139">
        <v>123.35</v>
      </c>
      <c r="AD3684" s="133">
        <v>1418.6849999999999</v>
      </c>
      <c r="AG3684" t="s">
        <v>261</v>
      </c>
      <c r="AH3684" s="137">
        <v>1.111E-3</v>
      </c>
      <c r="AI3684" s="137">
        <v>7.63737219045955E-4</v>
      </c>
      <c r="AJ3684" s="137">
        <v>1.7976499508652401E-4</v>
      </c>
    </row>
    <row r="3685" spans="1:36">
      <c r="A3685">
        <v>811</v>
      </c>
      <c r="B3685">
        <v>9731</v>
      </c>
      <c r="C3685" t="s">
        <v>3270</v>
      </c>
      <c r="D3685" t="s">
        <v>3271</v>
      </c>
      <c r="E3685" t="s">
        <v>41</v>
      </c>
      <c r="F3685" t="s">
        <v>3272</v>
      </c>
      <c r="G3685" t="s">
        <v>3273</v>
      </c>
      <c r="H3685" t="s">
        <v>44</v>
      </c>
      <c r="I3685" t="s">
        <v>1542</v>
      </c>
      <c r="J3685" t="s">
        <v>45</v>
      </c>
      <c r="K3685" t="s">
        <v>45</v>
      </c>
      <c r="L3685" t="s">
        <v>46</v>
      </c>
      <c r="M3685" t="s">
        <v>47</v>
      </c>
      <c r="N3685" t="s">
        <v>347</v>
      </c>
      <c r="O3685" t="s">
        <v>51</v>
      </c>
      <c r="P3685" t="s">
        <v>358</v>
      </c>
      <c r="Q3685" t="s">
        <v>217</v>
      </c>
      <c r="R3685" t="s">
        <v>218</v>
      </c>
      <c r="S3685" t="s">
        <v>52</v>
      </c>
      <c r="T3685" t="s">
        <v>3274</v>
      </c>
      <c r="U3685" t="s">
        <v>3275</v>
      </c>
      <c r="V3685" s="137">
        <v>4.5600000000000002E-2</v>
      </c>
      <c r="W3685" s="137">
        <v>3.9329999999999997E-2</v>
      </c>
      <c r="X3685" t="s">
        <v>272</v>
      </c>
      <c r="Y3685" t="s">
        <v>51</v>
      </c>
      <c r="Z3685" s="133">
        <v>545112.09</v>
      </c>
      <c r="AA3685" s="135">
        <v>1</v>
      </c>
      <c r="AB3685" s="139">
        <v>101.94</v>
      </c>
      <c r="AD3685" s="133">
        <v>555.68700000000001</v>
      </c>
      <c r="AG3685" t="s">
        <v>261</v>
      </c>
      <c r="AH3685" s="137">
        <v>6.5200000000000002E-4</v>
      </c>
      <c r="AI3685" s="137">
        <v>2.9914968865266502E-4</v>
      </c>
      <c r="AJ3685" s="137">
        <v>7.0412493943870305E-5</v>
      </c>
    </row>
    <row r="3686" spans="1:36">
      <c r="A3686">
        <v>811</v>
      </c>
      <c r="B3686">
        <v>9731</v>
      </c>
      <c r="C3686" t="s">
        <v>3270</v>
      </c>
      <c r="D3686" t="s">
        <v>3271</v>
      </c>
      <c r="E3686" t="s">
        <v>41</v>
      </c>
      <c r="F3686" t="s">
        <v>3276</v>
      </c>
      <c r="G3686" t="s">
        <v>3277</v>
      </c>
      <c r="H3686" t="s">
        <v>44</v>
      </c>
      <c r="I3686" t="s">
        <v>456</v>
      </c>
      <c r="J3686" t="s">
        <v>45</v>
      </c>
      <c r="K3686" t="s">
        <v>45</v>
      </c>
      <c r="L3686" t="s">
        <v>46</v>
      </c>
      <c r="M3686" t="s">
        <v>47</v>
      </c>
      <c r="N3686" t="s">
        <v>347</v>
      </c>
      <c r="O3686" t="s">
        <v>51</v>
      </c>
      <c r="P3686" t="s">
        <v>358</v>
      </c>
      <c r="Q3686" t="s">
        <v>217</v>
      </c>
      <c r="R3686" t="s">
        <v>218</v>
      </c>
      <c r="S3686" t="s">
        <v>52</v>
      </c>
      <c r="T3686" t="s">
        <v>3148</v>
      </c>
      <c r="U3686" t="s">
        <v>3275</v>
      </c>
      <c r="V3686" s="137">
        <v>2.1999999999999999E-2</v>
      </c>
      <c r="W3686" s="137">
        <v>2.4150000000000001E-2</v>
      </c>
      <c r="X3686" t="s">
        <v>272</v>
      </c>
      <c r="Y3686" t="s">
        <v>51</v>
      </c>
      <c r="Z3686" s="133">
        <v>557334.35</v>
      </c>
      <c r="AA3686" s="135">
        <v>1</v>
      </c>
      <c r="AB3686" s="139">
        <v>109.86</v>
      </c>
      <c r="AD3686" s="133">
        <v>612.28800000000001</v>
      </c>
      <c r="AG3686" t="s">
        <v>261</v>
      </c>
      <c r="AH3686" s="137">
        <v>5.6999999999999998E-4</v>
      </c>
      <c r="AI3686" s="137">
        <v>3.2961997104466201E-4</v>
      </c>
      <c r="AJ3686" s="137">
        <v>7.7584450512026902E-5</v>
      </c>
    </row>
    <row r="3687" spans="1:36">
      <c r="A3687">
        <v>811</v>
      </c>
      <c r="B3687">
        <v>9731</v>
      </c>
      <c r="C3687" t="s">
        <v>3278</v>
      </c>
      <c r="D3687" t="s">
        <v>3279</v>
      </c>
      <c r="E3687" t="s">
        <v>278</v>
      </c>
      <c r="F3687" t="s">
        <v>3280</v>
      </c>
      <c r="G3687" t="s">
        <v>3281</v>
      </c>
      <c r="H3687" t="s">
        <v>44</v>
      </c>
      <c r="I3687" t="s">
        <v>1363</v>
      </c>
      <c r="J3687" t="s">
        <v>45</v>
      </c>
      <c r="K3687" t="s">
        <v>902</v>
      </c>
      <c r="L3687" t="s">
        <v>46</v>
      </c>
      <c r="M3687" t="s">
        <v>47</v>
      </c>
      <c r="N3687" t="s">
        <v>281</v>
      </c>
      <c r="O3687" t="s">
        <v>51</v>
      </c>
      <c r="P3687" t="s">
        <v>2432</v>
      </c>
      <c r="Q3687" t="s">
        <v>225</v>
      </c>
      <c r="R3687" t="s">
        <v>218</v>
      </c>
      <c r="S3687" t="s">
        <v>52</v>
      </c>
      <c r="T3687" t="s">
        <v>3282</v>
      </c>
      <c r="U3687" t="s">
        <v>3283</v>
      </c>
      <c r="V3687" s="137">
        <v>4.2999999999999997E-2</v>
      </c>
      <c r="W3687" s="137">
        <v>9.0759999999999993E-2</v>
      </c>
      <c r="X3687" t="s">
        <v>272</v>
      </c>
      <c r="Y3687" t="s">
        <v>51</v>
      </c>
      <c r="Z3687" s="133">
        <v>624169.31999999995</v>
      </c>
      <c r="AA3687" s="135">
        <v>1</v>
      </c>
      <c r="AB3687" s="139">
        <v>77.11</v>
      </c>
      <c r="AD3687" s="133">
        <v>481.29700000000003</v>
      </c>
      <c r="AG3687" t="s">
        <v>261</v>
      </c>
      <c r="AH3687" s="137">
        <v>5.8299999999999997E-4</v>
      </c>
      <c r="AI3687" s="137">
        <v>2.5910227876906901E-4</v>
      </c>
      <c r="AJ3687" s="137">
        <v>6.0986316639134998E-5</v>
      </c>
    </row>
    <row r="3688" spans="1:36">
      <c r="A3688">
        <v>811</v>
      </c>
      <c r="B3688">
        <v>9731</v>
      </c>
      <c r="C3688" t="s">
        <v>3284</v>
      </c>
      <c r="D3688" t="s">
        <v>3285</v>
      </c>
      <c r="E3688" t="s">
        <v>41</v>
      </c>
      <c r="F3688" t="s">
        <v>3286</v>
      </c>
      <c r="G3688" t="s">
        <v>3287</v>
      </c>
      <c r="H3688" t="s">
        <v>44</v>
      </c>
      <c r="I3688" t="s">
        <v>1542</v>
      </c>
      <c r="J3688" t="s">
        <v>45</v>
      </c>
      <c r="K3688" t="s">
        <v>45</v>
      </c>
      <c r="L3688" t="s">
        <v>46</v>
      </c>
      <c r="M3688" t="s">
        <v>47</v>
      </c>
      <c r="N3688" t="s">
        <v>1087</v>
      </c>
      <c r="O3688" t="s">
        <v>51</v>
      </c>
      <c r="P3688" t="s">
        <v>333</v>
      </c>
      <c r="Q3688" t="s">
        <v>217</v>
      </c>
      <c r="R3688" t="s">
        <v>218</v>
      </c>
      <c r="S3688" t="s">
        <v>52</v>
      </c>
      <c r="T3688" t="s">
        <v>3288</v>
      </c>
      <c r="U3688" t="s">
        <v>3289</v>
      </c>
      <c r="V3688" s="137">
        <v>5.2200000000000003E-2</v>
      </c>
      <c r="W3688" s="137">
        <v>4.3540000000000002E-2</v>
      </c>
      <c r="X3688" t="s">
        <v>272</v>
      </c>
      <c r="Y3688" t="s">
        <v>51</v>
      </c>
      <c r="Z3688" s="133">
        <v>5496000</v>
      </c>
      <c r="AA3688" s="135">
        <v>1</v>
      </c>
      <c r="AB3688" s="139">
        <v>107.46</v>
      </c>
      <c r="AD3688" s="133">
        <v>5906.0020000000004</v>
      </c>
      <c r="AG3688" t="s">
        <v>261</v>
      </c>
      <c r="AH3688" s="137">
        <v>6.744E-3</v>
      </c>
      <c r="AI3688" s="137">
        <v>3.1794476003793501E-3</v>
      </c>
      <c r="AJ3688" s="137">
        <v>7.4836392414399803E-4</v>
      </c>
    </row>
    <row r="3689" spans="1:36">
      <c r="A3689">
        <v>811</v>
      </c>
      <c r="B3689">
        <v>9731</v>
      </c>
      <c r="C3689" t="s">
        <v>3290</v>
      </c>
      <c r="D3689" t="s">
        <v>3291</v>
      </c>
      <c r="E3689" t="s">
        <v>41</v>
      </c>
      <c r="F3689" t="s">
        <v>3292</v>
      </c>
      <c r="G3689" t="s">
        <v>3293</v>
      </c>
      <c r="H3689" t="s">
        <v>44</v>
      </c>
      <c r="I3689" t="s">
        <v>1542</v>
      </c>
      <c r="J3689" t="s">
        <v>45</v>
      </c>
      <c r="K3689" t="s">
        <v>45</v>
      </c>
      <c r="L3689" t="s">
        <v>46</v>
      </c>
      <c r="M3689" t="s">
        <v>47</v>
      </c>
      <c r="N3689" t="s">
        <v>98</v>
      </c>
      <c r="O3689" t="s">
        <v>51</v>
      </c>
      <c r="P3689" t="s">
        <v>333</v>
      </c>
      <c r="Q3689" t="s">
        <v>217</v>
      </c>
      <c r="R3689" t="s">
        <v>218</v>
      </c>
      <c r="S3689" t="s">
        <v>52</v>
      </c>
      <c r="T3689" t="s">
        <v>2200</v>
      </c>
      <c r="U3689" t="s">
        <v>303</v>
      </c>
      <c r="V3689" s="137">
        <v>1.7500000000000002E-2</v>
      </c>
      <c r="W3689" s="137">
        <v>3.9870000000000003E-2</v>
      </c>
      <c r="X3689" t="s">
        <v>272</v>
      </c>
      <c r="Y3689" t="s">
        <v>51</v>
      </c>
      <c r="Z3689" s="133">
        <v>421277.86</v>
      </c>
      <c r="AA3689" s="135">
        <v>1</v>
      </c>
      <c r="AB3689" s="139">
        <v>95.79</v>
      </c>
      <c r="AD3689" s="133">
        <v>403.54199999999997</v>
      </c>
      <c r="AG3689" t="s">
        <v>261</v>
      </c>
      <c r="AH3689" s="137">
        <v>1.2430999999999999E-2</v>
      </c>
      <c r="AI3689" s="137">
        <v>2.1724356474554701E-4</v>
      </c>
      <c r="AJ3689" s="137">
        <v>5.1133802799143602E-5</v>
      </c>
    </row>
    <row r="3690" spans="1:36">
      <c r="A3690">
        <v>811</v>
      </c>
      <c r="B3690">
        <v>9731</v>
      </c>
      <c r="C3690" t="s">
        <v>3290</v>
      </c>
      <c r="D3690" t="s">
        <v>3291</v>
      </c>
      <c r="E3690" t="s">
        <v>41</v>
      </c>
      <c r="F3690" t="s">
        <v>3763</v>
      </c>
      <c r="G3690" t="s">
        <v>3764</v>
      </c>
      <c r="H3690" t="s">
        <v>44</v>
      </c>
      <c r="I3690" t="s">
        <v>1542</v>
      </c>
      <c r="J3690" t="s">
        <v>45</v>
      </c>
      <c r="K3690" t="s">
        <v>45</v>
      </c>
      <c r="L3690" t="s">
        <v>46</v>
      </c>
      <c r="M3690" t="s">
        <v>47</v>
      </c>
      <c r="N3690" t="s">
        <v>98</v>
      </c>
      <c r="O3690" t="s">
        <v>51</v>
      </c>
      <c r="P3690" t="s">
        <v>333</v>
      </c>
      <c r="Q3690" t="s">
        <v>217</v>
      </c>
      <c r="R3690" t="s">
        <v>218</v>
      </c>
      <c r="S3690" t="s">
        <v>52</v>
      </c>
      <c r="T3690" t="s">
        <v>3765</v>
      </c>
      <c r="U3690" t="s">
        <v>310</v>
      </c>
      <c r="V3690" s="137">
        <v>5.8500000000000003E-2</v>
      </c>
      <c r="W3690" s="137">
        <v>4.1430000000000002E-2</v>
      </c>
      <c r="X3690" t="s">
        <v>272</v>
      </c>
      <c r="Y3690" t="s">
        <v>51</v>
      </c>
      <c r="Z3690" s="133">
        <v>549330</v>
      </c>
      <c r="AA3690" s="135">
        <v>1</v>
      </c>
      <c r="AB3690" s="139">
        <v>106.74</v>
      </c>
      <c r="AD3690" s="133">
        <v>586.35500000000002</v>
      </c>
      <c r="AG3690" t="s">
        <v>261</v>
      </c>
      <c r="AH3690" s="137">
        <v>3.5439999999999998E-3</v>
      </c>
      <c r="AI3690" s="137">
        <v>3.1565932785519599E-4</v>
      </c>
      <c r="AJ3690" s="137">
        <v>7.4298457775553899E-5</v>
      </c>
    </row>
    <row r="3691" spans="1:36">
      <c r="A3691">
        <v>811</v>
      </c>
      <c r="B3691">
        <v>9731</v>
      </c>
      <c r="C3691" t="s">
        <v>3294</v>
      </c>
      <c r="D3691" t="s">
        <v>3295</v>
      </c>
      <c r="E3691" t="s">
        <v>154</v>
      </c>
      <c r="F3691" t="s">
        <v>3296</v>
      </c>
      <c r="G3691" t="s">
        <v>3297</v>
      </c>
      <c r="H3691" t="s">
        <v>44</v>
      </c>
      <c r="I3691" t="s">
        <v>1363</v>
      </c>
      <c r="J3691" t="s">
        <v>158</v>
      </c>
      <c r="K3691" t="s">
        <v>475</v>
      </c>
      <c r="L3691" t="s">
        <v>46</v>
      </c>
      <c r="M3691" t="s">
        <v>147</v>
      </c>
      <c r="N3691" t="s">
        <v>1142</v>
      </c>
      <c r="O3691" t="s">
        <v>51</v>
      </c>
      <c r="P3691" t="s">
        <v>2486</v>
      </c>
      <c r="Q3691" t="s">
        <v>1069</v>
      </c>
      <c r="R3691" t="s">
        <v>218</v>
      </c>
      <c r="S3691" t="s">
        <v>161</v>
      </c>
      <c r="T3691" t="s">
        <v>3298</v>
      </c>
      <c r="U3691" t="s">
        <v>3299</v>
      </c>
      <c r="V3691" s="137">
        <v>4.7E-2</v>
      </c>
      <c r="W3691" s="137">
        <v>5.0160000000000003E-2</v>
      </c>
      <c r="X3691" t="s">
        <v>272</v>
      </c>
      <c r="Y3691" t="s">
        <v>51</v>
      </c>
      <c r="Z3691" s="133">
        <v>370000</v>
      </c>
      <c r="AA3691" s="135">
        <v>2.9780000000000002</v>
      </c>
      <c r="AB3691" s="139">
        <v>99.161000000000001</v>
      </c>
      <c r="AD3691" s="133">
        <v>1092.6189999999999</v>
      </c>
      <c r="AG3691" t="s">
        <v>261</v>
      </c>
      <c r="AH3691" s="137">
        <v>6.8999999999999997E-5</v>
      </c>
      <c r="AI3691" s="137">
        <v>5.8820250914644898E-4</v>
      </c>
      <c r="AJ3691" s="137">
        <v>1.38448432955354E-4</v>
      </c>
    </row>
    <row r="3692" spans="1:36">
      <c r="A3692">
        <v>811</v>
      </c>
      <c r="B3692">
        <v>9731</v>
      </c>
      <c r="C3692" t="s">
        <v>3772</v>
      </c>
      <c r="D3692" t="s">
        <v>3773</v>
      </c>
      <c r="E3692" t="s">
        <v>154</v>
      </c>
      <c r="F3692" t="s">
        <v>3774</v>
      </c>
      <c r="G3692" t="s">
        <v>3775</v>
      </c>
      <c r="H3692" t="s">
        <v>44</v>
      </c>
      <c r="I3692" t="s">
        <v>1363</v>
      </c>
      <c r="J3692" t="s">
        <v>158</v>
      </c>
      <c r="K3692" t="s">
        <v>159</v>
      </c>
      <c r="L3692" t="s">
        <v>46</v>
      </c>
      <c r="M3692" t="s">
        <v>147</v>
      </c>
      <c r="N3692" t="s">
        <v>1181</v>
      </c>
      <c r="O3692" t="s">
        <v>51</v>
      </c>
      <c r="P3692" t="s">
        <v>2333</v>
      </c>
      <c r="Q3692" t="s">
        <v>1067</v>
      </c>
      <c r="R3692" t="s">
        <v>218</v>
      </c>
      <c r="S3692" t="s">
        <v>161</v>
      </c>
      <c r="T3692" t="s">
        <v>3776</v>
      </c>
      <c r="U3692" t="s">
        <v>3777</v>
      </c>
      <c r="V3692" s="137">
        <v>4.8000000000000001E-2</v>
      </c>
      <c r="W3692" s="137">
        <v>4.7460000000000002E-2</v>
      </c>
      <c r="X3692" t="s">
        <v>272</v>
      </c>
      <c r="Y3692" t="s">
        <v>51</v>
      </c>
      <c r="Z3692" s="133">
        <v>2430000</v>
      </c>
      <c r="AA3692" s="135">
        <v>2.9780000000000002</v>
      </c>
      <c r="AB3692" s="139">
        <v>100.324</v>
      </c>
      <c r="AD3692" s="133">
        <v>7259.9660000000003</v>
      </c>
      <c r="AG3692" t="s">
        <v>261</v>
      </c>
      <c r="AH3692" s="137">
        <v>1.944E-3</v>
      </c>
      <c r="AI3692" s="137">
        <v>3.9083432313285699E-3</v>
      </c>
      <c r="AJ3692" s="137">
        <v>9.1992806459515505E-4</v>
      </c>
    </row>
    <row r="3693" spans="1:36">
      <c r="A3693">
        <v>811</v>
      </c>
      <c r="B3693">
        <v>9731</v>
      </c>
      <c r="C3693" t="s">
        <v>3300</v>
      </c>
      <c r="D3693" t="s">
        <v>3301</v>
      </c>
      <c r="E3693" t="s">
        <v>154</v>
      </c>
      <c r="F3693" t="s">
        <v>3306</v>
      </c>
      <c r="G3693" t="s">
        <v>3307</v>
      </c>
      <c r="H3693" t="s">
        <v>44</v>
      </c>
      <c r="I3693" t="s">
        <v>1363</v>
      </c>
      <c r="J3693" t="s">
        <v>158</v>
      </c>
      <c r="K3693" t="s">
        <v>475</v>
      </c>
      <c r="L3693" t="s">
        <v>46</v>
      </c>
      <c r="M3693" t="s">
        <v>147</v>
      </c>
      <c r="N3693" t="s">
        <v>1163</v>
      </c>
      <c r="O3693" t="s">
        <v>51</v>
      </c>
      <c r="P3693" t="s">
        <v>2486</v>
      </c>
      <c r="Q3693" t="s">
        <v>1069</v>
      </c>
      <c r="R3693" t="s">
        <v>218</v>
      </c>
      <c r="S3693" t="s">
        <v>161</v>
      </c>
      <c r="T3693" t="s">
        <v>3308</v>
      </c>
      <c r="U3693" t="s">
        <v>3309</v>
      </c>
      <c r="V3693" s="137">
        <v>4.2999999999999997E-2</v>
      </c>
      <c r="W3693" s="137">
        <v>4.8379999999999999E-2</v>
      </c>
      <c r="X3693" t="s">
        <v>272</v>
      </c>
      <c r="Y3693" t="s">
        <v>51</v>
      </c>
      <c r="Z3693" s="133">
        <v>3227000</v>
      </c>
      <c r="AA3693" s="135">
        <v>2.9780000000000002</v>
      </c>
      <c r="AB3693" s="139">
        <v>97.284999999999997</v>
      </c>
      <c r="AD3693" s="133">
        <v>9349.1129999999994</v>
      </c>
      <c r="AG3693" t="s">
        <v>261</v>
      </c>
      <c r="AH3693" s="137">
        <v>1.614E-3</v>
      </c>
      <c r="AI3693" s="137">
        <v>5.0330186578904298E-3</v>
      </c>
      <c r="AJ3693" s="137">
        <v>1.1846490543387001E-3</v>
      </c>
    </row>
    <row r="3694" spans="1:36">
      <c r="A3694">
        <v>811</v>
      </c>
      <c r="B3694">
        <v>9731</v>
      </c>
      <c r="C3694" t="s">
        <v>3310</v>
      </c>
      <c r="D3694" t="s">
        <v>3311</v>
      </c>
      <c r="E3694" t="s">
        <v>154</v>
      </c>
      <c r="F3694" t="s">
        <v>3312</v>
      </c>
      <c r="G3694" t="s">
        <v>3313</v>
      </c>
      <c r="H3694" t="s">
        <v>44</v>
      </c>
      <c r="I3694" t="s">
        <v>1363</v>
      </c>
      <c r="J3694" t="s">
        <v>158</v>
      </c>
      <c r="K3694" t="s">
        <v>159</v>
      </c>
      <c r="L3694" t="s">
        <v>46</v>
      </c>
      <c r="M3694" t="s">
        <v>147</v>
      </c>
      <c r="N3694" t="s">
        <v>1147</v>
      </c>
      <c r="O3694" t="s">
        <v>51</v>
      </c>
      <c r="P3694" t="s">
        <v>3314</v>
      </c>
      <c r="Q3694" t="s">
        <v>1067</v>
      </c>
      <c r="R3694" t="s">
        <v>218</v>
      </c>
      <c r="S3694" t="s">
        <v>161</v>
      </c>
      <c r="T3694" t="s">
        <v>3315</v>
      </c>
      <c r="U3694" t="s">
        <v>3316</v>
      </c>
      <c r="V3694" s="137">
        <v>0.03</v>
      </c>
      <c r="W3694" s="137">
        <v>5.4899999999999997E-2</v>
      </c>
      <c r="X3694" t="s">
        <v>272</v>
      </c>
      <c r="Y3694" t="s">
        <v>51</v>
      </c>
      <c r="Z3694" s="133">
        <v>425000</v>
      </c>
      <c r="AA3694" s="135">
        <v>2.9780000000000002</v>
      </c>
      <c r="AB3694" s="139">
        <v>90.796000000000006</v>
      </c>
      <c r="AD3694" s="133">
        <v>1149.1610000000001</v>
      </c>
      <c r="AG3694" t="s">
        <v>261</v>
      </c>
      <c r="AH3694" s="137">
        <v>1.93E-4</v>
      </c>
      <c r="AI3694" s="137">
        <v>6.1864132818303095E-4</v>
      </c>
      <c r="AJ3694" s="137">
        <v>1.4561298382192899E-4</v>
      </c>
    </row>
    <row r="3695" spans="1:36">
      <c r="A3695">
        <v>811</v>
      </c>
      <c r="B3695">
        <v>9731</v>
      </c>
      <c r="C3695" t="s">
        <v>3317</v>
      </c>
      <c r="D3695" t="s">
        <v>3318</v>
      </c>
      <c r="E3695" t="s">
        <v>154</v>
      </c>
      <c r="F3695" t="s">
        <v>3319</v>
      </c>
      <c r="G3695" t="s">
        <v>3320</v>
      </c>
      <c r="H3695" t="s">
        <v>44</v>
      </c>
      <c r="I3695" t="s">
        <v>1363</v>
      </c>
      <c r="J3695" t="s">
        <v>158</v>
      </c>
      <c r="K3695" t="s">
        <v>159</v>
      </c>
      <c r="L3695" t="s">
        <v>46</v>
      </c>
      <c r="M3695" t="s">
        <v>147</v>
      </c>
      <c r="N3695" t="s">
        <v>1139</v>
      </c>
      <c r="O3695" t="s">
        <v>51</v>
      </c>
      <c r="P3695" t="s">
        <v>2432</v>
      </c>
      <c r="Q3695" t="s">
        <v>1067</v>
      </c>
      <c r="R3695" t="s">
        <v>218</v>
      </c>
      <c r="S3695" t="s">
        <v>161</v>
      </c>
      <c r="T3695" t="s">
        <v>1910</v>
      </c>
      <c r="U3695" t="s">
        <v>3321</v>
      </c>
      <c r="V3695" s="137">
        <v>1.6E-2</v>
      </c>
      <c r="W3695" s="137">
        <v>4.3409999999999997E-2</v>
      </c>
      <c r="X3695" t="s">
        <v>272</v>
      </c>
      <c r="Y3695" t="s">
        <v>51</v>
      </c>
      <c r="Z3695" s="133">
        <v>3210000</v>
      </c>
      <c r="AA3695" s="135">
        <v>2.9780000000000002</v>
      </c>
      <c r="AB3695" s="139">
        <v>90.667000000000002</v>
      </c>
      <c r="AD3695" s="133">
        <v>8667.2250000000004</v>
      </c>
      <c r="AG3695" t="s">
        <v>261</v>
      </c>
      <c r="AH3695" s="137">
        <v>1.8339999999999999E-3</v>
      </c>
      <c r="AI3695" s="137">
        <v>4.66592978316088E-3</v>
      </c>
      <c r="AJ3695" s="137">
        <v>1.0982453435905101E-3</v>
      </c>
    </row>
    <row r="3696" spans="1:36">
      <c r="A3696">
        <v>811</v>
      </c>
      <c r="B3696">
        <v>9731</v>
      </c>
      <c r="C3696" t="s">
        <v>3322</v>
      </c>
      <c r="D3696" t="s">
        <v>3323</v>
      </c>
      <c r="E3696" t="s">
        <v>154</v>
      </c>
      <c r="F3696" t="s">
        <v>3324</v>
      </c>
      <c r="G3696" t="s">
        <v>3325</v>
      </c>
      <c r="H3696" t="s">
        <v>44</v>
      </c>
      <c r="I3696" t="s">
        <v>1363</v>
      </c>
      <c r="J3696" t="s">
        <v>158</v>
      </c>
      <c r="K3696" t="s">
        <v>475</v>
      </c>
      <c r="L3696" t="s">
        <v>46</v>
      </c>
      <c r="M3696" t="s">
        <v>147</v>
      </c>
      <c r="N3696" t="s">
        <v>1160</v>
      </c>
      <c r="O3696" t="s">
        <v>51</v>
      </c>
      <c r="P3696" t="s">
        <v>308</v>
      </c>
      <c r="Q3696" t="s">
        <v>1067</v>
      </c>
      <c r="R3696" t="s">
        <v>218</v>
      </c>
      <c r="S3696" t="s">
        <v>161</v>
      </c>
      <c r="T3696" t="s">
        <v>3326</v>
      </c>
      <c r="U3696" t="s">
        <v>3327</v>
      </c>
      <c r="V3696" s="137">
        <v>1.95E-2</v>
      </c>
      <c r="W3696" s="137">
        <v>4.8300000000000003E-2</v>
      </c>
      <c r="X3696" t="s">
        <v>272</v>
      </c>
      <c r="Y3696" t="s">
        <v>51</v>
      </c>
      <c r="Z3696" s="133">
        <v>793000</v>
      </c>
      <c r="AA3696" s="135">
        <v>2.9780000000000002</v>
      </c>
      <c r="AB3696" s="139">
        <v>87.933999999999997</v>
      </c>
      <c r="AD3696" s="133">
        <v>2076.598</v>
      </c>
      <c r="AG3696" t="s">
        <v>261</v>
      </c>
      <c r="AH3696" s="137">
        <v>5.2899999999999996E-4</v>
      </c>
      <c r="AI3696" s="137">
        <v>1.11791967312232E-3</v>
      </c>
      <c r="AJ3696" s="137">
        <v>2.6313085120691402E-4</v>
      </c>
    </row>
    <row r="3697" spans="1:36">
      <c r="A3697">
        <v>811</v>
      </c>
      <c r="B3697">
        <v>9731</v>
      </c>
      <c r="C3697" t="s">
        <v>3328</v>
      </c>
      <c r="D3697" t="s">
        <v>3329</v>
      </c>
      <c r="E3697" t="s">
        <v>154</v>
      </c>
      <c r="F3697" t="s">
        <v>3330</v>
      </c>
      <c r="G3697" t="s">
        <v>3331</v>
      </c>
      <c r="H3697" t="s">
        <v>44</v>
      </c>
      <c r="I3697" t="s">
        <v>1363</v>
      </c>
      <c r="J3697" t="s">
        <v>158</v>
      </c>
      <c r="K3697" t="s">
        <v>159</v>
      </c>
      <c r="L3697" t="s">
        <v>46</v>
      </c>
      <c r="M3697" t="s">
        <v>147</v>
      </c>
      <c r="N3697" t="s">
        <v>1155</v>
      </c>
      <c r="O3697" t="s">
        <v>51</v>
      </c>
      <c r="P3697" t="s">
        <v>2544</v>
      </c>
      <c r="Q3697" t="s">
        <v>1069</v>
      </c>
      <c r="R3697" t="s">
        <v>218</v>
      </c>
      <c r="S3697" t="s">
        <v>161</v>
      </c>
      <c r="T3697" t="s">
        <v>3332</v>
      </c>
      <c r="U3697" t="s">
        <v>3333</v>
      </c>
      <c r="V3697" s="137">
        <v>2.6499999999999999E-2</v>
      </c>
      <c r="W3697" s="137">
        <v>5.0470000000000001E-2</v>
      </c>
      <c r="X3697" t="s">
        <v>272</v>
      </c>
      <c r="Y3697" t="s">
        <v>51</v>
      </c>
      <c r="Z3697" s="133">
        <v>300000</v>
      </c>
      <c r="AA3697" s="135">
        <v>2.9780000000000002</v>
      </c>
      <c r="AB3697" s="139">
        <v>91.608999999999995</v>
      </c>
      <c r="AD3697" s="133">
        <v>818.43499999999995</v>
      </c>
      <c r="AG3697" t="s">
        <v>261</v>
      </c>
      <c r="AH3697" s="137">
        <v>2.9999999999999997E-4</v>
      </c>
      <c r="AI3697" s="137">
        <v>4.4059802350964898E-4</v>
      </c>
      <c r="AJ3697" s="137">
        <v>1.03705960055586E-4</v>
      </c>
    </row>
    <row r="3698" spans="1:36">
      <c r="A3698">
        <v>811</v>
      </c>
      <c r="B3698">
        <v>9731</v>
      </c>
      <c r="C3698" t="s">
        <v>3334</v>
      </c>
      <c r="D3698" t="s">
        <v>3335</v>
      </c>
      <c r="E3698" t="s">
        <v>154</v>
      </c>
      <c r="F3698" t="s">
        <v>3336</v>
      </c>
      <c r="G3698" t="s">
        <v>3337</v>
      </c>
      <c r="H3698" t="s">
        <v>44</v>
      </c>
      <c r="I3698" t="s">
        <v>1363</v>
      </c>
      <c r="J3698" t="s">
        <v>158</v>
      </c>
      <c r="K3698" t="s">
        <v>475</v>
      </c>
      <c r="L3698" t="s">
        <v>46</v>
      </c>
      <c r="M3698" t="s">
        <v>147</v>
      </c>
      <c r="N3698" t="s">
        <v>1164</v>
      </c>
      <c r="O3698" t="s">
        <v>51</v>
      </c>
      <c r="P3698" t="s">
        <v>224</v>
      </c>
      <c r="Q3698" t="s">
        <v>1067</v>
      </c>
      <c r="R3698" t="s">
        <v>218</v>
      </c>
      <c r="S3698" t="s">
        <v>161</v>
      </c>
      <c r="T3698" t="s">
        <v>3338</v>
      </c>
      <c r="U3698" t="s">
        <v>3339</v>
      </c>
      <c r="V3698" s="137">
        <v>8.0000000000000002E-3</v>
      </c>
      <c r="W3698" s="137">
        <v>4.0099999999999997E-2</v>
      </c>
      <c r="X3698" t="s">
        <v>272</v>
      </c>
      <c r="Y3698" t="s">
        <v>51</v>
      </c>
      <c r="Z3698" s="133">
        <v>1500000</v>
      </c>
      <c r="AA3698" s="135">
        <v>2.9780000000000002</v>
      </c>
      <c r="AB3698" s="139">
        <v>96.775000000000006</v>
      </c>
      <c r="AD3698" s="133">
        <v>4322.9390000000003</v>
      </c>
      <c r="AG3698" t="s">
        <v>261</v>
      </c>
      <c r="AH3698" s="137">
        <v>1.5E-3</v>
      </c>
      <c r="AI3698" s="137">
        <v>2.32721894707888E-3</v>
      </c>
      <c r="AJ3698" s="137">
        <v>5.4777021749640397E-4</v>
      </c>
    </row>
    <row r="3699" spans="1:36">
      <c r="A3699">
        <v>811</v>
      </c>
      <c r="B3699">
        <v>9731</v>
      </c>
      <c r="C3699" t="s">
        <v>3340</v>
      </c>
      <c r="D3699" t="s">
        <v>3341</v>
      </c>
      <c r="E3699" t="s">
        <v>154</v>
      </c>
      <c r="F3699" t="s">
        <v>3342</v>
      </c>
      <c r="G3699" t="s">
        <v>3343</v>
      </c>
      <c r="H3699" t="s">
        <v>44</v>
      </c>
      <c r="I3699" t="s">
        <v>1363</v>
      </c>
      <c r="J3699" t="s">
        <v>158</v>
      </c>
      <c r="K3699" t="s">
        <v>475</v>
      </c>
      <c r="L3699" t="s">
        <v>46</v>
      </c>
      <c r="M3699" t="s">
        <v>147</v>
      </c>
      <c r="N3699" t="s">
        <v>1142</v>
      </c>
      <c r="O3699" t="s">
        <v>51</v>
      </c>
      <c r="P3699" t="s">
        <v>333</v>
      </c>
      <c r="Q3699" t="s">
        <v>1069</v>
      </c>
      <c r="R3699" t="s">
        <v>218</v>
      </c>
      <c r="S3699" t="s">
        <v>161</v>
      </c>
      <c r="T3699" t="s">
        <v>3344</v>
      </c>
      <c r="U3699" t="s">
        <v>3345</v>
      </c>
      <c r="V3699" s="137">
        <v>1.375E-2</v>
      </c>
      <c r="W3699" s="137">
        <v>4.3270000000000003E-2</v>
      </c>
      <c r="X3699" t="s">
        <v>272</v>
      </c>
      <c r="Y3699" t="s">
        <v>51</v>
      </c>
      <c r="Z3699" s="133">
        <v>4392000</v>
      </c>
      <c r="AA3699" s="135">
        <v>2.9780000000000002</v>
      </c>
      <c r="AB3699" s="139">
        <v>87.582999999999998</v>
      </c>
      <c r="AD3699" s="133">
        <v>11455.29</v>
      </c>
      <c r="AG3699" t="s">
        <v>261</v>
      </c>
      <c r="AH3699" s="137">
        <v>3.3779999999999999E-3</v>
      </c>
      <c r="AI3699" s="137">
        <v>6.1668616638025399E-3</v>
      </c>
      <c r="AJ3699" s="137">
        <v>1.4515278672388901E-3</v>
      </c>
    </row>
    <row r="3700" spans="1:36">
      <c r="A3700">
        <v>811</v>
      </c>
      <c r="B3700">
        <v>9731</v>
      </c>
      <c r="C3700" t="s">
        <v>3346</v>
      </c>
      <c r="D3700" t="s">
        <v>3347</v>
      </c>
      <c r="E3700" t="s">
        <v>154</v>
      </c>
      <c r="F3700" t="s">
        <v>3348</v>
      </c>
      <c r="G3700" t="s">
        <v>3349</v>
      </c>
      <c r="H3700" t="s">
        <v>44</v>
      </c>
      <c r="I3700" t="s">
        <v>1363</v>
      </c>
      <c r="J3700" t="s">
        <v>158</v>
      </c>
      <c r="K3700" t="s">
        <v>159</v>
      </c>
      <c r="L3700" t="s">
        <v>46</v>
      </c>
      <c r="M3700" t="s">
        <v>147</v>
      </c>
      <c r="N3700" t="s">
        <v>1151</v>
      </c>
      <c r="O3700" t="s">
        <v>51</v>
      </c>
      <c r="P3700" t="s">
        <v>251</v>
      </c>
      <c r="Q3700" t="s">
        <v>1069</v>
      </c>
      <c r="R3700" t="s">
        <v>218</v>
      </c>
      <c r="S3700" t="s">
        <v>161</v>
      </c>
      <c r="T3700" t="s">
        <v>3350</v>
      </c>
      <c r="U3700" t="s">
        <v>3351</v>
      </c>
      <c r="V3700" s="137">
        <v>4.7E-2</v>
      </c>
      <c r="W3700" s="137">
        <v>4.6030000000000001E-2</v>
      </c>
      <c r="X3700" t="s">
        <v>272</v>
      </c>
      <c r="Y3700" t="s">
        <v>51</v>
      </c>
      <c r="Z3700" s="133">
        <v>2720000</v>
      </c>
      <c r="AA3700" s="135">
        <v>2.9780000000000002</v>
      </c>
      <c r="AB3700" s="139">
        <v>101.80200000000001</v>
      </c>
      <c r="AD3700" s="133">
        <v>8246.1560000000009</v>
      </c>
      <c r="AG3700" t="s">
        <v>261</v>
      </c>
      <c r="AH3700" s="137">
        <v>2.7200000000000002E-3</v>
      </c>
      <c r="AI3700" s="137">
        <v>4.4392507726254598E-3</v>
      </c>
      <c r="AJ3700" s="137">
        <v>1.04489066844973E-3</v>
      </c>
    </row>
    <row r="3701" spans="1:36">
      <c r="A3701">
        <v>811</v>
      </c>
      <c r="B3701">
        <v>9731</v>
      </c>
      <c r="C3701" t="s">
        <v>452</v>
      </c>
      <c r="D3701" t="s">
        <v>453</v>
      </c>
      <c r="E3701" t="s">
        <v>41</v>
      </c>
      <c r="F3701" t="s">
        <v>3352</v>
      </c>
      <c r="G3701" t="s">
        <v>3353</v>
      </c>
      <c r="H3701" t="s">
        <v>44</v>
      </c>
      <c r="I3701" t="s">
        <v>1363</v>
      </c>
      <c r="J3701" t="s">
        <v>158</v>
      </c>
      <c r="K3701" t="s">
        <v>45</v>
      </c>
      <c r="L3701" t="s">
        <v>46</v>
      </c>
      <c r="M3701" t="s">
        <v>147</v>
      </c>
      <c r="N3701" t="s">
        <v>1153</v>
      </c>
      <c r="O3701" t="s">
        <v>51</v>
      </c>
      <c r="P3701" t="s">
        <v>2843</v>
      </c>
      <c r="Q3701" t="s">
        <v>1069</v>
      </c>
      <c r="R3701" t="s">
        <v>218</v>
      </c>
      <c r="S3701" t="s">
        <v>161</v>
      </c>
      <c r="T3701" t="s">
        <v>3354</v>
      </c>
      <c r="U3701" t="s">
        <v>3355</v>
      </c>
      <c r="V3701" s="137">
        <v>5.1249999999999997E-2</v>
      </c>
      <c r="W3701" s="137">
        <v>5.1790000000000003E-2</v>
      </c>
      <c r="X3701" t="s">
        <v>272</v>
      </c>
      <c r="Y3701" t="s">
        <v>51</v>
      </c>
      <c r="Z3701" s="133">
        <v>210000</v>
      </c>
      <c r="AA3701" s="135">
        <v>2.9780000000000002</v>
      </c>
      <c r="AB3701" s="139">
        <v>102.17</v>
      </c>
      <c r="AD3701" s="133">
        <v>638.952</v>
      </c>
      <c r="AG3701" t="s">
        <v>261</v>
      </c>
      <c r="AH3701" s="137">
        <v>4.2000000000000002E-4</v>
      </c>
      <c r="AI3701" s="137">
        <v>3.4397465959828201E-4</v>
      </c>
      <c r="AJ3701" s="137">
        <v>8.0963191855199307E-5</v>
      </c>
    </row>
    <row r="3702" spans="1:36">
      <c r="A3702">
        <v>811</v>
      </c>
      <c r="B3702">
        <v>9731</v>
      </c>
      <c r="C3702" t="s">
        <v>3356</v>
      </c>
      <c r="D3702" t="s">
        <v>3357</v>
      </c>
      <c r="E3702" t="s">
        <v>154</v>
      </c>
      <c r="F3702" t="s">
        <v>3358</v>
      </c>
      <c r="G3702" t="s">
        <v>3359</v>
      </c>
      <c r="H3702" t="s">
        <v>44</v>
      </c>
      <c r="I3702" t="s">
        <v>1363</v>
      </c>
      <c r="J3702" t="s">
        <v>158</v>
      </c>
      <c r="K3702" t="s">
        <v>159</v>
      </c>
      <c r="L3702" t="s">
        <v>46</v>
      </c>
      <c r="M3702" t="s">
        <v>147</v>
      </c>
      <c r="N3702" t="s">
        <v>1155</v>
      </c>
      <c r="O3702" t="s">
        <v>51</v>
      </c>
      <c r="P3702" t="s">
        <v>333</v>
      </c>
      <c r="Q3702" t="s">
        <v>1069</v>
      </c>
      <c r="R3702" t="s">
        <v>218</v>
      </c>
      <c r="S3702" t="s">
        <v>161</v>
      </c>
      <c r="T3702" t="s">
        <v>3360</v>
      </c>
      <c r="U3702" t="s">
        <v>3361</v>
      </c>
      <c r="V3702" s="137">
        <v>3.5000000000000003E-2</v>
      </c>
      <c r="W3702" s="137">
        <v>4.2139999999999997E-2</v>
      </c>
      <c r="X3702" t="s">
        <v>272</v>
      </c>
      <c r="Y3702" t="s">
        <v>51</v>
      </c>
      <c r="Z3702" s="133">
        <v>2102000</v>
      </c>
      <c r="AA3702" s="135">
        <v>2.9780000000000002</v>
      </c>
      <c r="AB3702" s="139">
        <v>100.048</v>
      </c>
      <c r="AD3702" s="133">
        <v>6262.7730000000001</v>
      </c>
      <c r="AG3702" t="s">
        <v>261</v>
      </c>
      <c r="AH3702" s="137">
        <v>4.2040000000000003E-3</v>
      </c>
      <c r="AI3702" s="137">
        <v>3.3715126711217499E-3</v>
      </c>
      <c r="AJ3702" s="137">
        <v>7.9357132747237102E-4</v>
      </c>
    </row>
    <row r="3703" spans="1:36">
      <c r="A3703">
        <v>811</v>
      </c>
      <c r="B3703">
        <v>9731</v>
      </c>
      <c r="C3703" t="s">
        <v>3356</v>
      </c>
      <c r="D3703" t="s">
        <v>3357</v>
      </c>
      <c r="E3703" t="s">
        <v>154</v>
      </c>
      <c r="F3703" t="s">
        <v>3778</v>
      </c>
      <c r="G3703" t="s">
        <v>3779</v>
      </c>
      <c r="H3703" t="s">
        <v>44</v>
      </c>
      <c r="I3703" t="s">
        <v>1363</v>
      </c>
      <c r="J3703" t="s">
        <v>158</v>
      </c>
      <c r="K3703" t="s">
        <v>159</v>
      </c>
      <c r="L3703" t="s">
        <v>46</v>
      </c>
      <c r="M3703" t="s">
        <v>147</v>
      </c>
      <c r="N3703" t="s">
        <v>476</v>
      </c>
      <c r="O3703" t="s">
        <v>51</v>
      </c>
      <c r="P3703" t="s">
        <v>333</v>
      </c>
      <c r="Q3703" t="s">
        <v>1069</v>
      </c>
      <c r="R3703" t="s">
        <v>218</v>
      </c>
      <c r="S3703" t="s">
        <v>161</v>
      </c>
      <c r="T3703" t="s">
        <v>3780</v>
      </c>
      <c r="U3703" t="s">
        <v>3781</v>
      </c>
      <c r="V3703" s="137">
        <v>4.8750000000000002E-2</v>
      </c>
      <c r="W3703" s="137">
        <v>4.8009999999999997E-2</v>
      </c>
      <c r="X3703" t="s">
        <v>272</v>
      </c>
      <c r="Y3703" t="s">
        <v>51</v>
      </c>
      <c r="Z3703" s="133">
        <v>2800000</v>
      </c>
      <c r="AA3703" s="135">
        <v>2.9780000000000002</v>
      </c>
      <c r="AB3703" s="139">
        <v>101.03400000000001</v>
      </c>
      <c r="AD3703" s="133">
        <v>8424.58</v>
      </c>
      <c r="AG3703" t="s">
        <v>261</v>
      </c>
      <c r="AH3703" s="137">
        <v>2.8E-3</v>
      </c>
      <c r="AI3703" s="137">
        <v>4.5353037154337202E-3</v>
      </c>
      <c r="AJ3703" s="137">
        <v>1.06749917352369E-3</v>
      </c>
    </row>
    <row r="3704" spans="1:36">
      <c r="A3704">
        <v>811</v>
      </c>
      <c r="B3704">
        <v>9731</v>
      </c>
      <c r="C3704" t="s">
        <v>3362</v>
      </c>
      <c r="D3704" t="s">
        <v>3363</v>
      </c>
      <c r="E3704" t="s">
        <v>154</v>
      </c>
      <c r="F3704" t="s">
        <v>3364</v>
      </c>
      <c r="G3704" t="s">
        <v>3365</v>
      </c>
      <c r="H3704" t="s">
        <v>44</v>
      </c>
      <c r="I3704" t="s">
        <v>1363</v>
      </c>
      <c r="J3704" t="s">
        <v>158</v>
      </c>
      <c r="K3704" t="s">
        <v>159</v>
      </c>
      <c r="L3704" t="s">
        <v>46</v>
      </c>
      <c r="M3704" t="s">
        <v>147</v>
      </c>
      <c r="N3704" t="s">
        <v>1142</v>
      </c>
      <c r="O3704" t="s">
        <v>51</v>
      </c>
      <c r="P3704" t="s">
        <v>2843</v>
      </c>
      <c r="Q3704" t="s">
        <v>1069</v>
      </c>
      <c r="R3704" t="s">
        <v>218</v>
      </c>
      <c r="S3704" t="s">
        <v>161</v>
      </c>
      <c r="T3704" t="s">
        <v>3366</v>
      </c>
      <c r="U3704" t="s">
        <v>3367</v>
      </c>
      <c r="V3704" s="137">
        <v>3.4000000000000002E-2</v>
      </c>
      <c r="W3704" s="137">
        <v>4.6469999999999997E-2</v>
      </c>
      <c r="X3704" t="s">
        <v>272</v>
      </c>
      <c r="Y3704" t="s">
        <v>51</v>
      </c>
      <c r="Z3704" s="133">
        <v>396000</v>
      </c>
      <c r="AA3704" s="135">
        <v>2.9780000000000002</v>
      </c>
      <c r="AB3704" s="139">
        <v>96.006</v>
      </c>
      <c r="AD3704" s="133">
        <v>1132.1859999999999</v>
      </c>
      <c r="AG3704" t="s">
        <v>261</v>
      </c>
      <c r="AH3704" s="137">
        <v>5.2800000000000004E-4</v>
      </c>
      <c r="AI3704" s="137">
        <v>6.0950309347454598E-4</v>
      </c>
      <c r="AJ3704" s="137">
        <v>1.4346206767367199E-4</v>
      </c>
    </row>
    <row r="3705" spans="1:36">
      <c r="A3705">
        <v>811</v>
      </c>
      <c r="B3705">
        <v>9731</v>
      </c>
      <c r="C3705" t="s">
        <v>3368</v>
      </c>
      <c r="D3705" t="s">
        <v>3369</v>
      </c>
      <c r="E3705" t="s">
        <v>154</v>
      </c>
      <c r="F3705" t="s">
        <v>3370</v>
      </c>
      <c r="G3705" t="s">
        <v>3371</v>
      </c>
      <c r="H3705" t="s">
        <v>44</v>
      </c>
      <c r="I3705" t="s">
        <v>1363</v>
      </c>
      <c r="J3705" t="s">
        <v>158</v>
      </c>
      <c r="K3705" t="s">
        <v>475</v>
      </c>
      <c r="L3705" t="s">
        <v>46</v>
      </c>
      <c r="M3705" t="s">
        <v>147</v>
      </c>
      <c r="N3705" t="s">
        <v>1151</v>
      </c>
      <c r="O3705" t="s">
        <v>51</v>
      </c>
      <c r="P3705" t="s">
        <v>333</v>
      </c>
      <c r="Q3705" t="s">
        <v>1069</v>
      </c>
      <c r="R3705" t="s">
        <v>218</v>
      </c>
      <c r="S3705" t="s">
        <v>161</v>
      </c>
      <c r="T3705" t="s">
        <v>3372</v>
      </c>
      <c r="U3705" t="s">
        <v>3373</v>
      </c>
      <c r="V3705" s="137">
        <v>1.9E-2</v>
      </c>
      <c r="W3705" s="137">
        <v>4.3400000000000001E-2</v>
      </c>
      <c r="X3705" t="s">
        <v>272</v>
      </c>
      <c r="Y3705" t="s">
        <v>51</v>
      </c>
      <c r="Z3705" s="133">
        <v>2065000</v>
      </c>
      <c r="AA3705" s="135">
        <v>2.9780000000000002</v>
      </c>
      <c r="AB3705" s="139">
        <v>94.412999999999997</v>
      </c>
      <c r="AD3705" s="133">
        <v>5805.9759999999997</v>
      </c>
      <c r="AG3705" t="s">
        <v>261</v>
      </c>
      <c r="AH3705" s="137">
        <v>2.065E-3</v>
      </c>
      <c r="AI3705" s="137">
        <v>3.12559945734746E-3</v>
      </c>
      <c r="AJ3705" s="137">
        <v>7.3568939300141796E-4</v>
      </c>
    </row>
    <row r="3706" spans="1:36">
      <c r="A3706">
        <v>811</v>
      </c>
      <c r="B3706">
        <v>9731</v>
      </c>
      <c r="C3706" t="s">
        <v>3374</v>
      </c>
      <c r="D3706" t="s">
        <v>3375</v>
      </c>
      <c r="E3706" t="s">
        <v>154</v>
      </c>
      <c r="F3706" t="s">
        <v>3376</v>
      </c>
      <c r="G3706" t="s">
        <v>3377</v>
      </c>
      <c r="H3706" t="s">
        <v>44</v>
      </c>
      <c r="I3706" t="s">
        <v>1363</v>
      </c>
      <c r="J3706" t="s">
        <v>158</v>
      </c>
      <c r="K3706" t="s">
        <v>159</v>
      </c>
      <c r="L3706" t="s">
        <v>46</v>
      </c>
      <c r="M3706" t="s">
        <v>147</v>
      </c>
      <c r="N3706" t="s">
        <v>1155</v>
      </c>
      <c r="O3706" t="s">
        <v>51</v>
      </c>
      <c r="P3706" t="s">
        <v>3378</v>
      </c>
      <c r="Q3706" t="s">
        <v>1069</v>
      </c>
      <c r="R3706" t="s">
        <v>218</v>
      </c>
      <c r="S3706" t="s">
        <v>161</v>
      </c>
      <c r="T3706" t="s">
        <v>3379</v>
      </c>
      <c r="U3706" t="s">
        <v>3380</v>
      </c>
      <c r="V3706" s="137">
        <v>3.875E-2</v>
      </c>
      <c r="W3706" s="137">
        <v>5.1279999999999999E-2</v>
      </c>
      <c r="X3706" t="s">
        <v>272</v>
      </c>
      <c r="Y3706" t="s">
        <v>51</v>
      </c>
      <c r="Z3706" s="133">
        <v>300000</v>
      </c>
      <c r="AA3706" s="135">
        <v>2.9780000000000002</v>
      </c>
      <c r="AB3706" s="139">
        <v>95.364999999999995</v>
      </c>
      <c r="AD3706" s="133">
        <v>851.98800000000006</v>
      </c>
      <c r="AG3706" t="s">
        <v>261</v>
      </c>
      <c r="AH3706" s="137">
        <v>2.9999999999999997E-4</v>
      </c>
      <c r="AI3706" s="137">
        <v>4.5866065988155001E-4</v>
      </c>
      <c r="AJ3706" s="137">
        <v>1.07957461301919E-4</v>
      </c>
    </row>
    <row r="3707" spans="1:36">
      <c r="A3707">
        <v>811</v>
      </c>
      <c r="B3707">
        <v>9731</v>
      </c>
      <c r="C3707" t="s">
        <v>3381</v>
      </c>
      <c r="D3707" t="s">
        <v>3382</v>
      </c>
      <c r="E3707" t="s">
        <v>154</v>
      </c>
      <c r="F3707" t="s">
        <v>3383</v>
      </c>
      <c r="G3707" t="s">
        <v>3384</v>
      </c>
      <c r="H3707" t="s">
        <v>44</v>
      </c>
      <c r="I3707" t="s">
        <v>1363</v>
      </c>
      <c r="J3707" t="s">
        <v>158</v>
      </c>
      <c r="K3707" t="s">
        <v>475</v>
      </c>
      <c r="L3707" t="s">
        <v>46</v>
      </c>
      <c r="M3707" t="s">
        <v>147</v>
      </c>
      <c r="N3707" t="s">
        <v>1160</v>
      </c>
      <c r="O3707" t="s">
        <v>51</v>
      </c>
      <c r="P3707" t="s">
        <v>216</v>
      </c>
      <c r="Q3707" t="s">
        <v>1069</v>
      </c>
      <c r="R3707" t="s">
        <v>218</v>
      </c>
      <c r="S3707" t="s">
        <v>161</v>
      </c>
      <c r="T3707" t="s">
        <v>3385</v>
      </c>
      <c r="U3707" t="s">
        <v>3386</v>
      </c>
      <c r="V3707" s="137">
        <v>3.3000000000000002E-2</v>
      </c>
      <c r="W3707" s="137">
        <v>4.1799999999999997E-2</v>
      </c>
      <c r="X3707" t="s">
        <v>272</v>
      </c>
      <c r="Y3707" t="s">
        <v>51</v>
      </c>
      <c r="Z3707" s="133">
        <v>1340000</v>
      </c>
      <c r="AA3707" s="135">
        <v>2.9780000000000002</v>
      </c>
      <c r="AB3707" s="139">
        <v>100.767</v>
      </c>
      <c r="AD3707" s="133">
        <v>4021.14</v>
      </c>
      <c r="AG3707" t="s">
        <v>261</v>
      </c>
      <c r="AH3707" s="137">
        <v>3.3500000000000001E-4</v>
      </c>
      <c r="AI3707" s="137">
        <v>2.1647477762332498E-3</v>
      </c>
      <c r="AJ3707" s="137">
        <v>5.0952849180801801E-4</v>
      </c>
    </row>
    <row r="3708" spans="1:36">
      <c r="A3708">
        <v>811</v>
      </c>
      <c r="B3708">
        <v>9731</v>
      </c>
      <c r="C3708" t="s">
        <v>3387</v>
      </c>
      <c r="D3708" t="s">
        <v>3388</v>
      </c>
      <c r="E3708" t="s">
        <v>154</v>
      </c>
      <c r="F3708" t="s">
        <v>3389</v>
      </c>
      <c r="G3708" t="s">
        <v>3390</v>
      </c>
      <c r="H3708" t="s">
        <v>44</v>
      </c>
      <c r="I3708" t="s">
        <v>1363</v>
      </c>
      <c r="J3708" t="s">
        <v>158</v>
      </c>
      <c r="K3708" t="s">
        <v>159</v>
      </c>
      <c r="L3708" t="s">
        <v>46</v>
      </c>
      <c r="M3708" t="s">
        <v>147</v>
      </c>
      <c r="N3708" t="s">
        <v>1163</v>
      </c>
      <c r="O3708" t="s">
        <v>51</v>
      </c>
      <c r="P3708" t="s">
        <v>358</v>
      </c>
      <c r="Q3708" t="s">
        <v>1069</v>
      </c>
      <c r="R3708" t="s">
        <v>218</v>
      </c>
      <c r="S3708" t="s">
        <v>161</v>
      </c>
      <c r="T3708" t="s">
        <v>2171</v>
      </c>
      <c r="U3708" t="s">
        <v>3391</v>
      </c>
      <c r="V3708" s="137">
        <v>1.55E-2</v>
      </c>
      <c r="W3708" s="137">
        <v>4.3490000000000001E-2</v>
      </c>
      <c r="X3708" t="s">
        <v>272</v>
      </c>
      <c r="Y3708" t="s">
        <v>51</v>
      </c>
      <c r="Z3708" s="133">
        <v>602000</v>
      </c>
      <c r="AA3708" s="135">
        <v>2.9780000000000002</v>
      </c>
      <c r="AB3708" s="139">
        <v>94.825999999999993</v>
      </c>
      <c r="AD3708" s="133">
        <v>1699.9929999999999</v>
      </c>
      <c r="AG3708" t="s">
        <v>261</v>
      </c>
      <c r="AH3708" s="137">
        <v>4.8200000000000001E-4</v>
      </c>
      <c r="AI3708" s="137">
        <v>9.1517737993920497E-4</v>
      </c>
      <c r="AJ3708" s="137">
        <v>2.1541029179326899E-4</v>
      </c>
    </row>
    <row r="3709" spans="1:36">
      <c r="A3709">
        <v>811</v>
      </c>
      <c r="B3709">
        <v>9731</v>
      </c>
      <c r="C3709" t="s">
        <v>3392</v>
      </c>
      <c r="D3709" t="s">
        <v>3393</v>
      </c>
      <c r="E3709" t="s">
        <v>154</v>
      </c>
      <c r="F3709" t="s">
        <v>3394</v>
      </c>
      <c r="G3709" t="s">
        <v>3395</v>
      </c>
      <c r="H3709" t="s">
        <v>44</v>
      </c>
      <c r="I3709" t="s">
        <v>1363</v>
      </c>
      <c r="J3709" t="s">
        <v>158</v>
      </c>
      <c r="K3709" t="s">
        <v>159</v>
      </c>
      <c r="L3709" t="s">
        <v>46</v>
      </c>
      <c r="M3709" t="s">
        <v>147</v>
      </c>
      <c r="N3709" t="s">
        <v>1160</v>
      </c>
      <c r="O3709" t="s">
        <v>51</v>
      </c>
      <c r="P3709" t="s">
        <v>2544</v>
      </c>
      <c r="Q3709" t="s">
        <v>1069</v>
      </c>
      <c r="R3709" t="s">
        <v>218</v>
      </c>
      <c r="S3709" t="s">
        <v>161</v>
      </c>
      <c r="T3709" t="s">
        <v>3396</v>
      </c>
      <c r="U3709" t="s">
        <v>3397</v>
      </c>
      <c r="V3709" s="137">
        <v>3.5999999999999997E-2</v>
      </c>
      <c r="W3709" s="137">
        <v>6.9379999999999997E-2</v>
      </c>
      <c r="X3709" t="s">
        <v>272</v>
      </c>
      <c r="Y3709" t="s">
        <v>51</v>
      </c>
      <c r="Z3709" s="133">
        <v>275000</v>
      </c>
      <c r="AA3709" s="135">
        <v>2.9780000000000002</v>
      </c>
      <c r="AB3709" s="139">
        <v>61.698</v>
      </c>
      <c r="AD3709" s="133">
        <v>505.27800000000002</v>
      </c>
      <c r="AG3709" t="s">
        <v>261</v>
      </c>
      <c r="AH3709" s="137">
        <v>6.0999999999999999E-5</v>
      </c>
      <c r="AI3709" s="137">
        <v>2.7201239651909498E-4</v>
      </c>
      <c r="AJ3709" s="137">
        <v>6.4025041472787794E-5</v>
      </c>
    </row>
    <row r="3710" spans="1:36">
      <c r="A3710">
        <v>811</v>
      </c>
      <c r="B3710">
        <v>9731</v>
      </c>
      <c r="C3710" t="s">
        <v>3398</v>
      </c>
      <c r="D3710" t="s">
        <v>3399</v>
      </c>
      <c r="E3710" t="s">
        <v>154</v>
      </c>
      <c r="F3710" t="s">
        <v>3400</v>
      </c>
      <c r="G3710" t="s">
        <v>3401</v>
      </c>
      <c r="H3710" t="s">
        <v>44</v>
      </c>
      <c r="I3710" t="s">
        <v>1363</v>
      </c>
      <c r="J3710" t="s">
        <v>158</v>
      </c>
      <c r="K3710" t="s">
        <v>475</v>
      </c>
      <c r="L3710" t="s">
        <v>46</v>
      </c>
      <c r="M3710" t="s">
        <v>147</v>
      </c>
      <c r="N3710" t="s">
        <v>1142</v>
      </c>
      <c r="O3710" t="s">
        <v>51</v>
      </c>
      <c r="P3710" t="s">
        <v>333</v>
      </c>
      <c r="Q3710" t="s">
        <v>1069</v>
      </c>
      <c r="R3710" t="s">
        <v>218</v>
      </c>
      <c r="S3710" t="s">
        <v>161</v>
      </c>
      <c r="T3710" t="s">
        <v>3402</v>
      </c>
      <c r="U3710" t="s">
        <v>3403</v>
      </c>
      <c r="V3710" s="137">
        <v>3.5999999999999997E-2</v>
      </c>
      <c r="W3710" s="137">
        <v>4.2939999999999999E-2</v>
      </c>
      <c r="X3710" t="s">
        <v>272</v>
      </c>
      <c r="Y3710" t="s">
        <v>51</v>
      </c>
      <c r="Z3710" s="133">
        <v>1340000</v>
      </c>
      <c r="AA3710" s="135">
        <v>2.9780000000000002</v>
      </c>
      <c r="AB3710" s="139">
        <v>100.203</v>
      </c>
      <c r="AD3710" s="133">
        <v>3998.6089999999999</v>
      </c>
      <c r="AG3710" t="s">
        <v>261</v>
      </c>
      <c r="AH3710" s="137">
        <v>1.787E-3</v>
      </c>
      <c r="AI3710" s="137">
        <v>2.15261867901133E-3</v>
      </c>
      <c r="AJ3710" s="137">
        <v>5.0667360003617604E-4</v>
      </c>
    </row>
    <row r="3711" spans="1:36">
      <c r="A3711">
        <v>811</v>
      </c>
      <c r="B3711">
        <v>9731</v>
      </c>
      <c r="C3711" t="s">
        <v>3404</v>
      </c>
      <c r="D3711" t="s">
        <v>3405</v>
      </c>
      <c r="E3711" t="s">
        <v>154</v>
      </c>
      <c r="F3711" t="s">
        <v>3406</v>
      </c>
      <c r="G3711" t="s">
        <v>3407</v>
      </c>
      <c r="H3711" t="s">
        <v>44</v>
      </c>
      <c r="I3711" t="s">
        <v>1363</v>
      </c>
      <c r="J3711" t="s">
        <v>158</v>
      </c>
      <c r="K3711" t="s">
        <v>159</v>
      </c>
      <c r="L3711" t="s">
        <v>46</v>
      </c>
      <c r="M3711" t="s">
        <v>147</v>
      </c>
      <c r="N3711" t="s">
        <v>1139</v>
      </c>
      <c r="O3711" t="s">
        <v>51</v>
      </c>
      <c r="P3711" t="s">
        <v>251</v>
      </c>
      <c r="Q3711" t="s">
        <v>1069</v>
      </c>
      <c r="R3711" t="s">
        <v>218</v>
      </c>
      <c r="S3711" t="s">
        <v>161</v>
      </c>
      <c r="T3711" t="s">
        <v>3408</v>
      </c>
      <c r="U3711" t="s">
        <v>3409</v>
      </c>
      <c r="V3711" s="137">
        <v>0.03</v>
      </c>
      <c r="W3711" s="137">
        <v>4.3700000000000003E-2</v>
      </c>
      <c r="X3711" t="s">
        <v>272</v>
      </c>
      <c r="Y3711" t="s">
        <v>51</v>
      </c>
      <c r="Z3711" s="133">
        <v>3560000</v>
      </c>
      <c r="AA3711" s="135">
        <v>2.9780000000000002</v>
      </c>
      <c r="AB3711" s="139">
        <v>96.067999999999998</v>
      </c>
      <c r="AD3711" s="133">
        <v>10184.832</v>
      </c>
      <c r="AG3711" t="s">
        <v>261</v>
      </c>
      <c r="AH3711" s="137">
        <v>2.3730000000000001E-3</v>
      </c>
      <c r="AI3711" s="137">
        <v>5.4829211335126297E-3</v>
      </c>
      <c r="AJ3711" s="137">
        <v>1.29054505403958E-3</v>
      </c>
    </row>
    <row r="3712" spans="1:36">
      <c r="A3712">
        <v>811</v>
      </c>
      <c r="B3712">
        <v>9731</v>
      </c>
      <c r="C3712" t="s">
        <v>3410</v>
      </c>
      <c r="D3712" t="s">
        <v>3411</v>
      </c>
      <c r="E3712" t="s">
        <v>154</v>
      </c>
      <c r="F3712" t="s">
        <v>3412</v>
      </c>
      <c r="G3712" t="s">
        <v>3413</v>
      </c>
      <c r="H3712" t="s">
        <v>44</v>
      </c>
      <c r="I3712" t="s">
        <v>1363</v>
      </c>
      <c r="J3712" t="s">
        <v>158</v>
      </c>
      <c r="K3712" t="s">
        <v>159</v>
      </c>
      <c r="L3712" t="s">
        <v>46</v>
      </c>
      <c r="M3712" t="s">
        <v>147</v>
      </c>
      <c r="N3712" t="s">
        <v>1158</v>
      </c>
      <c r="O3712" t="s">
        <v>51</v>
      </c>
      <c r="P3712" t="s">
        <v>2544</v>
      </c>
      <c r="Q3712" t="s">
        <v>1059</v>
      </c>
      <c r="R3712" t="s">
        <v>218</v>
      </c>
      <c r="S3712" t="s">
        <v>161</v>
      </c>
      <c r="T3712" t="s">
        <v>3414</v>
      </c>
      <c r="U3712" t="s">
        <v>3415</v>
      </c>
      <c r="V3712" s="137">
        <v>3.6999999999999998E-2</v>
      </c>
      <c r="W3712" s="137">
        <v>6.7059999999999995E-2</v>
      </c>
      <c r="X3712" t="s">
        <v>272</v>
      </c>
      <c r="Y3712" t="s">
        <v>51</v>
      </c>
      <c r="Z3712" s="133">
        <v>358000</v>
      </c>
      <c r="AA3712" s="135">
        <v>2.9780000000000002</v>
      </c>
      <c r="AB3712" s="139">
        <v>93.533000000000001</v>
      </c>
      <c r="AD3712" s="133">
        <v>997.17899999999997</v>
      </c>
      <c r="AG3712" t="s">
        <v>261</v>
      </c>
      <c r="AH3712" s="137">
        <v>4.4700000000000002E-4</v>
      </c>
      <c r="AI3712" s="137">
        <v>5.3682318380651598E-4</v>
      </c>
      <c r="AJ3712" s="137">
        <v>1.2635500089920799E-4</v>
      </c>
    </row>
    <row r="3713" spans="1:36">
      <c r="A3713">
        <v>811</v>
      </c>
      <c r="B3713">
        <v>9731</v>
      </c>
      <c r="C3713" t="s">
        <v>3416</v>
      </c>
      <c r="D3713" t="s">
        <v>3417</v>
      </c>
      <c r="E3713" t="s">
        <v>154</v>
      </c>
      <c r="F3713" t="s">
        <v>3418</v>
      </c>
      <c r="G3713" t="s">
        <v>3419</v>
      </c>
      <c r="H3713" t="s">
        <v>44</v>
      </c>
      <c r="I3713" t="s">
        <v>1363</v>
      </c>
      <c r="J3713" t="s">
        <v>158</v>
      </c>
      <c r="K3713" t="s">
        <v>159</v>
      </c>
      <c r="L3713" t="s">
        <v>46</v>
      </c>
      <c r="M3713" t="s">
        <v>147</v>
      </c>
      <c r="N3713" t="s">
        <v>1165</v>
      </c>
      <c r="O3713" t="s">
        <v>51</v>
      </c>
      <c r="P3713" t="s">
        <v>2544</v>
      </c>
      <c r="Q3713" t="s">
        <v>1069</v>
      </c>
      <c r="R3713" t="s">
        <v>218</v>
      </c>
      <c r="S3713" t="s">
        <v>161</v>
      </c>
      <c r="T3713" t="s">
        <v>3420</v>
      </c>
      <c r="U3713" t="s">
        <v>3421</v>
      </c>
      <c r="V3713" s="137">
        <v>4.2999999999999997E-2</v>
      </c>
      <c r="W3713" s="137">
        <v>4.6269999999999999E-2</v>
      </c>
      <c r="X3713" t="s">
        <v>272</v>
      </c>
      <c r="Y3713" t="s">
        <v>51</v>
      </c>
      <c r="Z3713" s="133">
        <v>396000</v>
      </c>
      <c r="AA3713" s="135">
        <v>2.9780000000000002</v>
      </c>
      <c r="AB3713" s="139">
        <v>100.352</v>
      </c>
      <c r="AD3713" s="133">
        <v>1183.4349999999999</v>
      </c>
      <c r="AG3713" t="s">
        <v>261</v>
      </c>
      <c r="AH3713" s="137">
        <v>1.26E-4</v>
      </c>
      <c r="AI3713" s="137">
        <v>6.3709248831734903E-4</v>
      </c>
      <c r="AJ3713" s="137">
        <v>1.4995593402544199E-4</v>
      </c>
    </row>
    <row r="3714" spans="1:36">
      <c r="A3714">
        <v>811</v>
      </c>
      <c r="B3714">
        <v>9731</v>
      </c>
      <c r="C3714" t="s">
        <v>3422</v>
      </c>
      <c r="D3714" t="s">
        <v>3423</v>
      </c>
      <c r="E3714" t="s">
        <v>154</v>
      </c>
      <c r="F3714" t="s">
        <v>3424</v>
      </c>
      <c r="G3714" t="s">
        <v>3425</v>
      </c>
      <c r="H3714" t="s">
        <v>44</v>
      </c>
      <c r="I3714" t="s">
        <v>1363</v>
      </c>
      <c r="J3714" t="s">
        <v>158</v>
      </c>
      <c r="K3714" t="s">
        <v>159</v>
      </c>
      <c r="L3714" t="s">
        <v>46</v>
      </c>
      <c r="M3714" t="s">
        <v>147</v>
      </c>
      <c r="N3714" t="s">
        <v>1165</v>
      </c>
      <c r="O3714" t="s">
        <v>51</v>
      </c>
      <c r="P3714" t="s">
        <v>2843</v>
      </c>
      <c r="Q3714" t="s">
        <v>1069</v>
      </c>
      <c r="R3714" t="s">
        <v>218</v>
      </c>
      <c r="S3714" t="s">
        <v>161</v>
      </c>
      <c r="T3714" t="s">
        <v>3426</v>
      </c>
      <c r="U3714" t="s">
        <v>3427</v>
      </c>
      <c r="V3714" s="137">
        <v>3.875E-2</v>
      </c>
      <c r="W3714" s="137">
        <v>4.7640000000000002E-2</v>
      </c>
      <c r="X3714" t="s">
        <v>272</v>
      </c>
      <c r="Y3714" t="s">
        <v>51</v>
      </c>
      <c r="Z3714" s="133">
        <v>350000</v>
      </c>
      <c r="AA3714" s="135">
        <v>2.9780000000000002</v>
      </c>
      <c r="AB3714" s="139">
        <v>97.703999999999994</v>
      </c>
      <c r="AD3714" s="133">
        <v>1018.366</v>
      </c>
      <c r="AG3714" t="s">
        <v>261</v>
      </c>
      <c r="AH3714" s="137">
        <v>5.0000000000000002E-5</v>
      </c>
      <c r="AI3714" s="137">
        <v>5.4822877016047196E-4</v>
      </c>
      <c r="AJ3714" s="137">
        <v>1.29039595971633E-4</v>
      </c>
    </row>
    <row r="3715" spans="1:36">
      <c r="A3715">
        <v>811</v>
      </c>
      <c r="B3715">
        <v>9731</v>
      </c>
      <c r="C3715" t="s">
        <v>3428</v>
      </c>
      <c r="D3715" t="s">
        <v>3429</v>
      </c>
      <c r="E3715" t="s">
        <v>154</v>
      </c>
      <c r="F3715" t="s">
        <v>3430</v>
      </c>
      <c r="G3715" t="s">
        <v>3431</v>
      </c>
      <c r="H3715" t="s">
        <v>44</v>
      </c>
      <c r="I3715" t="s">
        <v>1363</v>
      </c>
      <c r="J3715" t="s">
        <v>158</v>
      </c>
      <c r="K3715" t="s">
        <v>159</v>
      </c>
      <c r="L3715" t="s">
        <v>46</v>
      </c>
      <c r="M3715" t="s">
        <v>147</v>
      </c>
      <c r="N3715" t="s">
        <v>254</v>
      </c>
      <c r="O3715" t="s">
        <v>51</v>
      </c>
      <c r="P3715" t="s">
        <v>3378</v>
      </c>
      <c r="Q3715" t="s">
        <v>1069</v>
      </c>
      <c r="R3715" t="s">
        <v>218</v>
      </c>
      <c r="S3715" t="s">
        <v>161</v>
      </c>
      <c r="T3715" t="s">
        <v>3432</v>
      </c>
      <c r="U3715" t="s">
        <v>3433</v>
      </c>
      <c r="V3715" s="137">
        <v>0.06</v>
      </c>
      <c r="W3715" s="137">
        <v>5.5559999999999998E-2</v>
      </c>
      <c r="X3715" t="s">
        <v>272</v>
      </c>
      <c r="Y3715" t="s">
        <v>51</v>
      </c>
      <c r="Z3715" s="133">
        <v>261000</v>
      </c>
      <c r="AA3715" s="135">
        <v>2.9780000000000002</v>
      </c>
      <c r="AB3715" s="139">
        <v>101.688</v>
      </c>
      <c r="AD3715" s="133">
        <v>790.37900000000002</v>
      </c>
      <c r="AG3715" t="s">
        <v>261</v>
      </c>
      <c r="AH3715" s="137">
        <v>1.74E-4</v>
      </c>
      <c r="AI3715" s="137">
        <v>4.2549400469301697E-4</v>
      </c>
      <c r="AJ3715" s="137">
        <v>1.00150844761152E-4</v>
      </c>
    </row>
    <row r="3716" spans="1:36">
      <c r="A3716">
        <v>811</v>
      </c>
      <c r="B3716">
        <v>9731</v>
      </c>
      <c r="C3716" t="s">
        <v>3434</v>
      </c>
      <c r="D3716" t="s">
        <v>3435</v>
      </c>
      <c r="E3716" t="s">
        <v>154</v>
      </c>
      <c r="F3716" t="s">
        <v>3436</v>
      </c>
      <c r="G3716" t="s">
        <v>3437</v>
      </c>
      <c r="H3716" t="s">
        <v>44</v>
      </c>
      <c r="I3716" t="s">
        <v>1363</v>
      </c>
      <c r="J3716" t="s">
        <v>158</v>
      </c>
      <c r="K3716" t="s">
        <v>159</v>
      </c>
      <c r="L3716" t="s">
        <v>46</v>
      </c>
      <c r="M3716" t="s">
        <v>147</v>
      </c>
      <c r="N3716" t="s">
        <v>1160</v>
      </c>
      <c r="O3716" t="s">
        <v>51</v>
      </c>
      <c r="P3716" t="s">
        <v>2544</v>
      </c>
      <c r="Q3716" t="s">
        <v>1069</v>
      </c>
      <c r="R3716" t="s">
        <v>218</v>
      </c>
      <c r="S3716" t="s">
        <v>161</v>
      </c>
      <c r="T3716" t="s">
        <v>3438</v>
      </c>
      <c r="U3716" t="s">
        <v>3439</v>
      </c>
      <c r="V3716" s="137">
        <v>4.7500000000000001E-2</v>
      </c>
      <c r="W3716" s="137">
        <v>4.7260000000000003E-2</v>
      </c>
      <c r="X3716" t="s">
        <v>272</v>
      </c>
      <c r="Y3716" t="s">
        <v>51</v>
      </c>
      <c r="Z3716" s="133">
        <v>340000</v>
      </c>
      <c r="AA3716" s="135">
        <v>2.9780000000000002</v>
      </c>
      <c r="AB3716" s="139">
        <v>102.42700000000001</v>
      </c>
      <c r="AD3716" s="133">
        <v>1037.095</v>
      </c>
      <c r="AG3716" t="s">
        <v>261</v>
      </c>
      <c r="AH3716" s="137">
        <v>6.1799999999999995E-4</v>
      </c>
      <c r="AI3716" s="137">
        <v>5.5831144173974204E-4</v>
      </c>
      <c r="AJ3716" s="137">
        <v>1.3141280937763999E-4</v>
      </c>
    </row>
    <row r="3717" spans="1:36">
      <c r="A3717">
        <v>811</v>
      </c>
      <c r="B3717">
        <v>9731</v>
      </c>
      <c r="C3717" t="s">
        <v>3440</v>
      </c>
      <c r="D3717" t="s">
        <v>3441</v>
      </c>
      <c r="E3717" t="s">
        <v>154</v>
      </c>
      <c r="F3717" t="s">
        <v>3442</v>
      </c>
      <c r="G3717" t="s">
        <v>3443</v>
      </c>
      <c r="H3717" t="s">
        <v>44</v>
      </c>
      <c r="I3717" t="s">
        <v>1363</v>
      </c>
      <c r="J3717" t="s">
        <v>158</v>
      </c>
      <c r="K3717" t="s">
        <v>475</v>
      </c>
      <c r="L3717" t="s">
        <v>46</v>
      </c>
      <c r="M3717" t="s">
        <v>147</v>
      </c>
      <c r="N3717" t="s">
        <v>1139</v>
      </c>
      <c r="O3717" t="s">
        <v>51</v>
      </c>
      <c r="P3717" t="s">
        <v>2544</v>
      </c>
      <c r="Q3717" t="s">
        <v>1069</v>
      </c>
      <c r="R3717" t="s">
        <v>218</v>
      </c>
      <c r="S3717" t="s">
        <v>161</v>
      </c>
      <c r="T3717" t="s">
        <v>3444</v>
      </c>
      <c r="U3717" t="s">
        <v>72</v>
      </c>
      <c r="V3717" s="137">
        <v>4.7E-2</v>
      </c>
      <c r="W3717" s="137">
        <v>4.6420000000000003E-2</v>
      </c>
      <c r="X3717" t="s">
        <v>272</v>
      </c>
      <c r="Y3717" t="s">
        <v>51</v>
      </c>
      <c r="Z3717" s="133">
        <v>340000</v>
      </c>
      <c r="AA3717" s="135">
        <v>2.9780000000000002</v>
      </c>
      <c r="AB3717" s="139">
        <v>101.499</v>
      </c>
      <c r="AD3717" s="133">
        <v>1027.694</v>
      </c>
      <c r="AG3717" t="s">
        <v>261</v>
      </c>
      <c r="AH3717" s="137">
        <v>2.72E-4</v>
      </c>
      <c r="AI3717" s="137">
        <v>5.5325062929381999E-4</v>
      </c>
      <c r="AJ3717" s="137">
        <v>1.3022161834780999E-4</v>
      </c>
    </row>
    <row r="3718" spans="1:36">
      <c r="A3718">
        <v>811</v>
      </c>
      <c r="B3718">
        <v>9731</v>
      </c>
      <c r="C3718" t="s">
        <v>3445</v>
      </c>
      <c r="D3718" t="s">
        <v>3446</v>
      </c>
      <c r="E3718" t="s">
        <v>154</v>
      </c>
      <c r="F3718" t="s">
        <v>3447</v>
      </c>
      <c r="G3718" t="s">
        <v>3448</v>
      </c>
      <c r="H3718" t="s">
        <v>44</v>
      </c>
      <c r="I3718" t="s">
        <v>1363</v>
      </c>
      <c r="J3718" t="s">
        <v>158</v>
      </c>
      <c r="K3718" t="s">
        <v>159</v>
      </c>
      <c r="L3718" t="s">
        <v>46</v>
      </c>
      <c r="M3718" t="s">
        <v>147</v>
      </c>
      <c r="N3718" t="s">
        <v>1139</v>
      </c>
      <c r="O3718" t="s">
        <v>51</v>
      </c>
      <c r="P3718" t="s">
        <v>358</v>
      </c>
      <c r="Q3718" t="s">
        <v>1069</v>
      </c>
      <c r="R3718" t="s">
        <v>218</v>
      </c>
      <c r="S3718" t="s">
        <v>161</v>
      </c>
      <c r="T3718" t="s">
        <v>2171</v>
      </c>
      <c r="U3718" t="s">
        <v>3449</v>
      </c>
      <c r="V3718" s="137">
        <v>3.6999999999999998E-2</v>
      </c>
      <c r="W3718" s="137">
        <v>4.1430000000000002E-2</v>
      </c>
      <c r="X3718" t="s">
        <v>272</v>
      </c>
      <c r="Y3718" t="s">
        <v>51</v>
      </c>
      <c r="Z3718" s="133">
        <v>1520000</v>
      </c>
      <c r="AA3718" s="135">
        <v>2.9780000000000002</v>
      </c>
      <c r="AB3718" s="139">
        <v>98.994</v>
      </c>
      <c r="AD3718" s="133">
        <v>4481.0159999999996</v>
      </c>
      <c r="AG3718" t="s">
        <v>261</v>
      </c>
      <c r="AH3718" s="137">
        <v>1.0269999999999999E-3</v>
      </c>
      <c r="AI3718" s="137">
        <v>2.41231822993397E-3</v>
      </c>
      <c r="AJ3718" s="137">
        <v>5.6780049987994595E-4</v>
      </c>
    </row>
    <row r="3719" spans="1:36">
      <c r="A3719">
        <v>811</v>
      </c>
      <c r="B3719">
        <v>9731</v>
      </c>
      <c r="C3719" t="s">
        <v>3450</v>
      </c>
      <c r="D3719" t="s">
        <v>3451</v>
      </c>
      <c r="E3719" t="s">
        <v>154</v>
      </c>
      <c r="F3719" t="s">
        <v>3452</v>
      </c>
      <c r="G3719" t="s">
        <v>3453</v>
      </c>
      <c r="H3719" t="s">
        <v>44</v>
      </c>
      <c r="I3719" t="s">
        <v>1363</v>
      </c>
      <c r="J3719" t="s">
        <v>158</v>
      </c>
      <c r="K3719" t="s">
        <v>879</v>
      </c>
      <c r="L3719" t="s">
        <v>46</v>
      </c>
      <c r="M3719" t="s">
        <v>147</v>
      </c>
      <c r="N3719" t="s">
        <v>1103</v>
      </c>
      <c r="O3719" t="s">
        <v>51</v>
      </c>
      <c r="P3719" t="s">
        <v>2843</v>
      </c>
      <c r="Q3719" t="s">
        <v>1069</v>
      </c>
      <c r="R3719" t="s">
        <v>218</v>
      </c>
      <c r="S3719" t="s">
        <v>161</v>
      </c>
      <c r="T3719" t="s">
        <v>3454</v>
      </c>
      <c r="U3719" t="s">
        <v>3455</v>
      </c>
      <c r="V3719" s="137">
        <v>4.4999999999999998E-2</v>
      </c>
      <c r="W3719" s="137">
        <v>4.8000000000000001E-2</v>
      </c>
      <c r="X3719" t="s">
        <v>272</v>
      </c>
      <c r="Y3719" t="s">
        <v>51</v>
      </c>
      <c r="Z3719" s="133">
        <v>416000</v>
      </c>
      <c r="AA3719" s="135">
        <v>2.9780000000000002</v>
      </c>
      <c r="AB3719" s="139">
        <v>100.824</v>
      </c>
      <c r="AD3719" s="133">
        <v>1249.057</v>
      </c>
      <c r="AG3719" t="s">
        <v>261</v>
      </c>
      <c r="AH3719" s="137">
        <v>2.7700000000000001E-4</v>
      </c>
      <c r="AI3719" s="137">
        <v>6.7241979457742301E-4</v>
      </c>
      <c r="AJ3719" s="137">
        <v>1.5827111479428701E-4</v>
      </c>
    </row>
    <row r="3720" spans="1:36">
      <c r="A3720">
        <v>811</v>
      </c>
      <c r="B3720">
        <v>9731</v>
      </c>
      <c r="C3720" t="s">
        <v>2249</v>
      </c>
      <c r="D3720" t="s">
        <v>2250</v>
      </c>
      <c r="E3720" t="s">
        <v>41</v>
      </c>
      <c r="F3720" t="s">
        <v>3456</v>
      </c>
      <c r="G3720" t="s">
        <v>3457</v>
      </c>
      <c r="H3720" t="s">
        <v>44</v>
      </c>
      <c r="I3720" t="s">
        <v>1542</v>
      </c>
      <c r="J3720" t="s">
        <v>45</v>
      </c>
      <c r="K3720" t="s">
        <v>45</v>
      </c>
      <c r="L3720" t="s">
        <v>46</v>
      </c>
      <c r="M3720" t="s">
        <v>47</v>
      </c>
      <c r="N3720" t="s">
        <v>281</v>
      </c>
      <c r="O3720" t="s">
        <v>51</v>
      </c>
      <c r="P3720" t="s">
        <v>2253</v>
      </c>
      <c r="Q3720" t="s">
        <v>225</v>
      </c>
      <c r="R3720" t="s">
        <v>218</v>
      </c>
      <c r="S3720" t="s">
        <v>52</v>
      </c>
      <c r="T3720" t="s">
        <v>3458</v>
      </c>
      <c r="U3720" t="s">
        <v>3459</v>
      </c>
      <c r="V3720" s="137">
        <v>2.8500000000000001E-2</v>
      </c>
      <c r="W3720" s="137">
        <v>4.641E-2</v>
      </c>
      <c r="X3720" t="s">
        <v>272</v>
      </c>
      <c r="Y3720" t="s">
        <v>51</v>
      </c>
      <c r="Z3720" s="133">
        <v>1920712.83</v>
      </c>
      <c r="AA3720" s="135">
        <v>1</v>
      </c>
      <c r="AB3720" s="139">
        <v>96.75</v>
      </c>
      <c r="AD3720" s="133">
        <v>1858.29</v>
      </c>
      <c r="AG3720" t="s">
        <v>261</v>
      </c>
      <c r="AH3720" s="137">
        <v>6.0949999999999997E-3</v>
      </c>
      <c r="AI3720" s="137">
        <v>1.00039502358323E-3</v>
      </c>
      <c r="AJ3720" s="137">
        <v>2.35468433401308E-4</v>
      </c>
    </row>
    <row r="3721" spans="1:36">
      <c r="A3721">
        <v>811</v>
      </c>
      <c r="B3721">
        <v>9731</v>
      </c>
      <c r="C3721" t="s">
        <v>3157</v>
      </c>
      <c r="D3721" t="s">
        <v>3158</v>
      </c>
      <c r="E3721" t="s">
        <v>41</v>
      </c>
      <c r="F3721" t="s">
        <v>3855</v>
      </c>
      <c r="G3721" t="s">
        <v>3856</v>
      </c>
      <c r="H3721" t="s">
        <v>44</v>
      </c>
      <c r="I3721" t="s">
        <v>1542</v>
      </c>
      <c r="J3721" t="s">
        <v>45</v>
      </c>
      <c r="K3721" t="s">
        <v>45</v>
      </c>
      <c r="L3721" t="s">
        <v>46</v>
      </c>
      <c r="M3721" t="s">
        <v>47</v>
      </c>
      <c r="N3721" t="s">
        <v>64</v>
      </c>
      <c r="O3721" t="s">
        <v>51</v>
      </c>
      <c r="P3721" t="s">
        <v>308</v>
      </c>
      <c r="Q3721" t="s">
        <v>225</v>
      </c>
      <c r="R3721" t="s">
        <v>218</v>
      </c>
      <c r="S3721" t="s">
        <v>52</v>
      </c>
      <c r="T3721" t="s">
        <v>2799</v>
      </c>
      <c r="U3721" t="s">
        <v>283</v>
      </c>
      <c r="V3721" s="137">
        <v>0.02</v>
      </c>
      <c r="W3721" s="137">
        <v>4.7070000000000001E-2</v>
      </c>
      <c r="X3721" t="s">
        <v>272</v>
      </c>
      <c r="Y3721" t="s">
        <v>51</v>
      </c>
      <c r="Z3721" s="133">
        <v>231200.01</v>
      </c>
      <c r="AA3721" s="135">
        <v>1</v>
      </c>
      <c r="AB3721" s="139">
        <v>98.71</v>
      </c>
      <c r="AD3721" s="133">
        <v>228.21799999999999</v>
      </c>
      <c r="AG3721" t="s">
        <v>261</v>
      </c>
      <c r="AH3721" s="137">
        <v>1.9430000000000001E-3</v>
      </c>
      <c r="AI3721" s="137">
        <v>1.2285903845892201E-4</v>
      </c>
      <c r="AJ3721" s="137">
        <v>2.8918002022334601E-5</v>
      </c>
    </row>
    <row r="3722" spans="1:36">
      <c r="A3722">
        <v>811</v>
      </c>
      <c r="B3722">
        <v>9732</v>
      </c>
      <c r="C3722" t="s">
        <v>2095</v>
      </c>
      <c r="D3722" t="s">
        <v>2096</v>
      </c>
      <c r="E3722" t="s">
        <v>154</v>
      </c>
      <c r="F3722" t="s">
        <v>2097</v>
      </c>
      <c r="G3722" t="s">
        <v>2098</v>
      </c>
      <c r="H3722" t="s">
        <v>44</v>
      </c>
      <c r="I3722" t="s">
        <v>1363</v>
      </c>
      <c r="J3722" t="s">
        <v>158</v>
      </c>
      <c r="K3722" t="s">
        <v>159</v>
      </c>
      <c r="L3722" t="s">
        <v>46</v>
      </c>
      <c r="M3722" t="s">
        <v>147</v>
      </c>
      <c r="N3722" t="s">
        <v>476</v>
      </c>
      <c r="O3722" t="s">
        <v>51</v>
      </c>
      <c r="P3722" t="s">
        <v>756</v>
      </c>
      <c r="Q3722" t="s">
        <v>1069</v>
      </c>
      <c r="R3722" t="s">
        <v>218</v>
      </c>
      <c r="S3722" t="s">
        <v>161</v>
      </c>
      <c r="T3722" t="s">
        <v>2099</v>
      </c>
      <c r="U3722" t="s">
        <v>2100</v>
      </c>
      <c r="V3722" s="137">
        <v>1.4E-2</v>
      </c>
      <c r="W3722" s="137">
        <v>4.2299999999999997E-2</v>
      </c>
      <c r="X3722" t="s">
        <v>272</v>
      </c>
      <c r="Y3722" t="s">
        <v>51</v>
      </c>
      <c r="Z3722" s="133">
        <v>720000</v>
      </c>
      <c r="AA3722" s="135">
        <v>2.9780000000000002</v>
      </c>
      <c r="AB3722" s="139">
        <v>94.885999999999996</v>
      </c>
      <c r="AD3722" s="133">
        <v>2034.5050000000001</v>
      </c>
      <c r="AG3722" t="s">
        <v>261</v>
      </c>
      <c r="AH3722" s="137">
        <v>3.1300000000000002E-4</v>
      </c>
      <c r="AI3722" s="137">
        <v>2.9307070793781402E-3</v>
      </c>
      <c r="AJ3722" s="137">
        <v>7.7381960691436395E-4</v>
      </c>
    </row>
    <row r="3723" spans="1:36">
      <c r="A3723">
        <v>811</v>
      </c>
      <c r="B3723">
        <v>9732</v>
      </c>
      <c r="C3723" t="s">
        <v>2101</v>
      </c>
      <c r="D3723" t="s">
        <v>2102</v>
      </c>
      <c r="E3723" t="s">
        <v>41</v>
      </c>
      <c r="F3723" t="s">
        <v>2103</v>
      </c>
      <c r="G3723" t="s">
        <v>2104</v>
      </c>
      <c r="H3723" t="s">
        <v>44</v>
      </c>
      <c r="I3723" t="s">
        <v>1542</v>
      </c>
      <c r="J3723" t="s">
        <v>45</v>
      </c>
      <c r="K3723" t="s">
        <v>45</v>
      </c>
      <c r="L3723" t="s">
        <v>978</v>
      </c>
      <c r="M3723" t="s">
        <v>47</v>
      </c>
      <c r="N3723" t="s">
        <v>64</v>
      </c>
      <c r="O3723" t="s">
        <v>51</v>
      </c>
      <c r="P3723" t="s">
        <v>308</v>
      </c>
      <c r="Q3723" t="s">
        <v>225</v>
      </c>
      <c r="R3723" t="s">
        <v>218</v>
      </c>
      <c r="S3723" t="s">
        <v>52</v>
      </c>
      <c r="T3723" t="s">
        <v>2105</v>
      </c>
      <c r="U3723" t="s">
        <v>392</v>
      </c>
      <c r="V3723" s="137">
        <v>6.1499999999999999E-2</v>
      </c>
      <c r="W3723" s="137">
        <v>4.4220000000000002E-2</v>
      </c>
      <c r="X3723" t="s">
        <v>272</v>
      </c>
      <c r="Y3723" t="s">
        <v>51</v>
      </c>
      <c r="Z3723" s="133">
        <v>853000</v>
      </c>
      <c r="AA3723" s="135">
        <v>1</v>
      </c>
      <c r="AB3723" s="139">
        <v>104.08</v>
      </c>
      <c r="AD3723" s="133">
        <v>887.80200000000002</v>
      </c>
      <c r="AG3723" t="s">
        <v>261</v>
      </c>
      <c r="AH3723" s="137">
        <v>3.1589999999999999E-3</v>
      </c>
      <c r="AI3723" s="137">
        <v>1.2788803305084199E-3</v>
      </c>
      <c r="AJ3723" s="137">
        <v>3.3767369028723398E-4</v>
      </c>
    </row>
    <row r="3724" spans="1:36">
      <c r="A3724">
        <v>811</v>
      </c>
      <c r="B3724">
        <v>9732</v>
      </c>
      <c r="C3724" t="s">
        <v>2101</v>
      </c>
      <c r="D3724" t="s">
        <v>2102</v>
      </c>
      <c r="E3724" t="s">
        <v>41</v>
      </c>
      <c r="F3724" t="s">
        <v>3460</v>
      </c>
      <c r="G3724" t="s">
        <v>2104</v>
      </c>
      <c r="H3724" t="s">
        <v>44</v>
      </c>
      <c r="I3724" t="s">
        <v>1542</v>
      </c>
      <c r="J3724" t="s">
        <v>45</v>
      </c>
      <c r="K3724" t="s">
        <v>45</v>
      </c>
      <c r="L3724" t="s">
        <v>46</v>
      </c>
      <c r="M3724" t="s">
        <v>47</v>
      </c>
      <c r="N3724" t="s">
        <v>64</v>
      </c>
      <c r="O3724" t="s">
        <v>51</v>
      </c>
      <c r="P3724" t="s">
        <v>308</v>
      </c>
      <c r="Q3724" t="s">
        <v>225</v>
      </c>
      <c r="R3724" t="s">
        <v>218</v>
      </c>
      <c r="S3724" t="s">
        <v>52</v>
      </c>
      <c r="T3724" t="s">
        <v>3461</v>
      </c>
      <c r="U3724" t="s">
        <v>392</v>
      </c>
      <c r="V3724" s="137">
        <v>6.1499999999999999E-2</v>
      </c>
      <c r="W3724" s="137">
        <v>4.4220000000000002E-2</v>
      </c>
      <c r="X3724" t="s">
        <v>272</v>
      </c>
      <c r="Y3724" t="s">
        <v>51</v>
      </c>
      <c r="Z3724" s="133">
        <v>623000</v>
      </c>
      <c r="AA3724" s="135">
        <v>1</v>
      </c>
      <c r="AB3724" s="139">
        <v>104.08</v>
      </c>
      <c r="AD3724" s="133">
        <v>648.41800000000001</v>
      </c>
      <c r="AG3724" t="s">
        <v>261</v>
      </c>
      <c r="AH3724" s="137">
        <v>2.307E-3</v>
      </c>
      <c r="AI3724" s="137">
        <v>9.3404741606887003E-4</v>
      </c>
      <c r="AJ3724" s="137">
        <v>2.4662451236687801E-4</v>
      </c>
    </row>
    <row r="3725" spans="1:36">
      <c r="A3725">
        <v>811</v>
      </c>
      <c r="B3725">
        <v>9732</v>
      </c>
      <c r="C3725" t="s">
        <v>2101</v>
      </c>
      <c r="D3725" t="s">
        <v>2102</v>
      </c>
      <c r="E3725" t="s">
        <v>41</v>
      </c>
      <c r="F3725" t="s">
        <v>2106</v>
      </c>
      <c r="G3725" t="s">
        <v>2107</v>
      </c>
      <c r="H3725" t="s">
        <v>44</v>
      </c>
      <c r="I3725" t="s">
        <v>1542</v>
      </c>
      <c r="J3725" t="s">
        <v>45</v>
      </c>
      <c r="K3725" t="s">
        <v>45</v>
      </c>
      <c r="L3725" t="s">
        <v>46</v>
      </c>
      <c r="M3725" t="s">
        <v>47</v>
      </c>
      <c r="N3725" t="s">
        <v>64</v>
      </c>
      <c r="O3725" t="s">
        <v>51</v>
      </c>
      <c r="P3725" t="s">
        <v>308</v>
      </c>
      <c r="Q3725" t="s">
        <v>225</v>
      </c>
      <c r="R3725" t="s">
        <v>218</v>
      </c>
      <c r="S3725" t="s">
        <v>52</v>
      </c>
      <c r="T3725" t="s">
        <v>2108</v>
      </c>
      <c r="U3725" t="s">
        <v>2109</v>
      </c>
      <c r="V3725" s="137">
        <v>5.8000000000000003E-2</v>
      </c>
      <c r="W3725" s="137">
        <v>4.5249999999999999E-2</v>
      </c>
      <c r="X3725" t="s">
        <v>272</v>
      </c>
      <c r="Y3725" t="s">
        <v>51</v>
      </c>
      <c r="Z3725" s="133">
        <v>1239000</v>
      </c>
      <c r="AA3725" s="135">
        <v>1</v>
      </c>
      <c r="AB3725" s="139">
        <v>107.43</v>
      </c>
      <c r="AD3725" s="133">
        <v>1331.058</v>
      </c>
      <c r="AG3725" t="s">
        <v>261</v>
      </c>
      <c r="AH3725" s="137">
        <v>2.4780000000000002E-3</v>
      </c>
      <c r="AI3725" s="137">
        <v>1.91739007610452E-3</v>
      </c>
      <c r="AJ3725" s="137">
        <v>5.0626486878638602E-4</v>
      </c>
    </row>
    <row r="3726" spans="1:36">
      <c r="A3726">
        <v>811</v>
      </c>
      <c r="B3726">
        <v>9732</v>
      </c>
      <c r="C3726" t="s">
        <v>2101</v>
      </c>
      <c r="D3726" t="s">
        <v>2102</v>
      </c>
      <c r="E3726" t="s">
        <v>41</v>
      </c>
      <c r="F3726" t="s">
        <v>2110</v>
      </c>
      <c r="G3726" t="s">
        <v>2107</v>
      </c>
      <c r="H3726" t="s">
        <v>44</v>
      </c>
      <c r="I3726" t="s">
        <v>1542</v>
      </c>
      <c r="J3726" t="s">
        <v>45</v>
      </c>
      <c r="K3726" t="s">
        <v>45</v>
      </c>
      <c r="L3726" t="s">
        <v>978</v>
      </c>
      <c r="M3726" t="s">
        <v>47</v>
      </c>
      <c r="N3726" t="s">
        <v>64</v>
      </c>
      <c r="O3726" t="s">
        <v>51</v>
      </c>
      <c r="P3726" t="s">
        <v>308</v>
      </c>
      <c r="Q3726" t="s">
        <v>225</v>
      </c>
      <c r="R3726" t="s">
        <v>218</v>
      </c>
      <c r="S3726" t="s">
        <v>52</v>
      </c>
      <c r="T3726" t="s">
        <v>2111</v>
      </c>
      <c r="U3726" t="s">
        <v>2109</v>
      </c>
      <c r="V3726" s="137">
        <v>5.8000000000000003E-2</v>
      </c>
      <c r="W3726" s="137">
        <v>4.5249999999999999E-2</v>
      </c>
      <c r="X3726" t="s">
        <v>272</v>
      </c>
      <c r="Y3726" t="s">
        <v>51</v>
      </c>
      <c r="Z3726" s="133">
        <v>510000</v>
      </c>
      <c r="AA3726" s="135">
        <v>1</v>
      </c>
      <c r="AB3726" s="139">
        <v>107.43</v>
      </c>
      <c r="AD3726" s="133">
        <v>547.89300000000003</v>
      </c>
      <c r="AG3726" t="s">
        <v>261</v>
      </c>
      <c r="AH3726" s="137">
        <v>0</v>
      </c>
      <c r="AI3726" s="137">
        <v>7.8924046716166805E-4</v>
      </c>
      <c r="AJ3726" s="137">
        <v>2.0838989756340301E-4</v>
      </c>
    </row>
    <row r="3727" spans="1:36">
      <c r="A3727">
        <v>811</v>
      </c>
      <c r="B3727">
        <v>9732</v>
      </c>
      <c r="C3727" t="s">
        <v>2112</v>
      </c>
      <c r="D3727" t="s">
        <v>2113</v>
      </c>
      <c r="E3727" t="s">
        <v>41</v>
      </c>
      <c r="F3727" t="s">
        <v>2114</v>
      </c>
      <c r="G3727" t="s">
        <v>2115</v>
      </c>
      <c r="H3727" t="s">
        <v>44</v>
      </c>
      <c r="I3727" t="s">
        <v>456</v>
      </c>
      <c r="J3727" t="s">
        <v>45</v>
      </c>
      <c r="K3727" t="s">
        <v>475</v>
      </c>
      <c r="L3727" t="s">
        <v>46</v>
      </c>
      <c r="M3727" t="s">
        <v>47</v>
      </c>
      <c r="N3727" t="s">
        <v>281</v>
      </c>
      <c r="O3727" t="s">
        <v>51</v>
      </c>
      <c r="P3727" t="s">
        <v>308</v>
      </c>
      <c r="Q3727" t="s">
        <v>225</v>
      </c>
      <c r="R3727" t="s">
        <v>218</v>
      </c>
      <c r="S3727" t="s">
        <v>52</v>
      </c>
      <c r="T3727" t="s">
        <v>2116</v>
      </c>
      <c r="U3727" t="s">
        <v>2117</v>
      </c>
      <c r="V3727" s="137">
        <v>4.7899999999999998E-2</v>
      </c>
      <c r="W3727" s="137">
        <v>3.005E-2</v>
      </c>
      <c r="X3727" t="s">
        <v>272</v>
      </c>
      <c r="Y3727" t="s">
        <v>51</v>
      </c>
      <c r="Z3727" s="133">
        <v>471649</v>
      </c>
      <c r="AA3727" s="135">
        <v>1</v>
      </c>
      <c r="AB3727" s="139">
        <v>115.43</v>
      </c>
      <c r="AD3727" s="133">
        <v>544.42399999999998</v>
      </c>
      <c r="AG3727" t="s">
        <v>261</v>
      </c>
      <c r="AH3727" s="137">
        <v>5.9000000000000003E-4</v>
      </c>
      <c r="AI3727" s="137">
        <v>7.8424400368739503E-4</v>
      </c>
      <c r="AJ3727" s="137">
        <v>2.0707063866208601E-4</v>
      </c>
    </row>
    <row r="3728" spans="1:36">
      <c r="A3728">
        <v>811</v>
      </c>
      <c r="B3728">
        <v>9732</v>
      </c>
      <c r="C3728" t="s">
        <v>2112</v>
      </c>
      <c r="D3728" t="s">
        <v>2113</v>
      </c>
      <c r="E3728" t="s">
        <v>41</v>
      </c>
      <c r="F3728" t="s">
        <v>3466</v>
      </c>
      <c r="G3728" t="s">
        <v>2115</v>
      </c>
      <c r="H3728" t="s">
        <v>44</v>
      </c>
      <c r="I3728" t="s">
        <v>456</v>
      </c>
      <c r="J3728" t="s">
        <v>45</v>
      </c>
      <c r="K3728" t="s">
        <v>45</v>
      </c>
      <c r="L3728" t="s">
        <v>978</v>
      </c>
      <c r="M3728" t="s">
        <v>47</v>
      </c>
      <c r="N3728" t="s">
        <v>281</v>
      </c>
      <c r="O3728" t="s">
        <v>51</v>
      </c>
      <c r="P3728" t="s">
        <v>308</v>
      </c>
      <c r="Q3728" t="s">
        <v>225</v>
      </c>
      <c r="R3728" t="s">
        <v>218</v>
      </c>
      <c r="S3728" t="s">
        <v>52</v>
      </c>
      <c r="T3728" t="s">
        <v>3467</v>
      </c>
      <c r="U3728" t="s">
        <v>2117</v>
      </c>
      <c r="V3728" s="137">
        <v>4.7899999999999998E-2</v>
      </c>
      <c r="W3728" s="137">
        <v>3.005E-2</v>
      </c>
      <c r="X3728" t="s">
        <v>272</v>
      </c>
      <c r="Y3728" t="s">
        <v>51</v>
      </c>
      <c r="Z3728" s="133">
        <v>888133</v>
      </c>
      <c r="AA3728" s="135">
        <v>1</v>
      </c>
      <c r="AB3728" s="139">
        <v>115.43</v>
      </c>
      <c r="AD3728" s="133">
        <v>1025.172</v>
      </c>
      <c r="AG3728" t="s">
        <v>261</v>
      </c>
      <c r="AH3728" s="137">
        <v>2.2200000000000002E-3</v>
      </c>
      <c r="AI3728" s="137">
        <v>1.4767612774052199E-3</v>
      </c>
      <c r="AJ3728" s="137">
        <v>3.8992188582372502E-4</v>
      </c>
    </row>
    <row r="3729" spans="1:36">
      <c r="A3729">
        <v>811</v>
      </c>
      <c r="B3729">
        <v>9732</v>
      </c>
      <c r="C3729" t="s">
        <v>2118</v>
      </c>
      <c r="D3729" t="s">
        <v>2119</v>
      </c>
      <c r="E3729" t="s">
        <v>41</v>
      </c>
      <c r="F3729" t="s">
        <v>2120</v>
      </c>
      <c r="G3729" t="s">
        <v>2121</v>
      </c>
      <c r="H3729" t="s">
        <v>44</v>
      </c>
      <c r="I3729" t="s">
        <v>456</v>
      </c>
      <c r="J3729" t="s">
        <v>45</v>
      </c>
      <c r="K3729" t="s">
        <v>45</v>
      </c>
      <c r="L3729" t="s">
        <v>46</v>
      </c>
      <c r="M3729" t="s">
        <v>47</v>
      </c>
      <c r="N3729" t="s">
        <v>520</v>
      </c>
      <c r="O3729" t="s">
        <v>51</v>
      </c>
      <c r="P3729" t="s">
        <v>251</v>
      </c>
      <c r="Q3729" t="s">
        <v>217</v>
      </c>
      <c r="R3729" t="s">
        <v>218</v>
      </c>
      <c r="S3729" t="s">
        <v>52</v>
      </c>
      <c r="T3729" t="s">
        <v>2122</v>
      </c>
      <c r="U3729" t="s">
        <v>2123</v>
      </c>
      <c r="V3729" s="137">
        <v>5.1499999999999997E-2</v>
      </c>
      <c r="W3729" s="137">
        <v>3.0419999999999999E-2</v>
      </c>
      <c r="X3729" t="s">
        <v>272</v>
      </c>
      <c r="Y3729" t="s">
        <v>51</v>
      </c>
      <c r="Z3729" s="133">
        <v>3794120.82</v>
      </c>
      <c r="AA3729" s="135">
        <v>1</v>
      </c>
      <c r="AB3729" s="139">
        <v>159.30000000000001</v>
      </c>
      <c r="AD3729" s="133">
        <v>6044.0339999999997</v>
      </c>
      <c r="AG3729" t="s">
        <v>261</v>
      </c>
      <c r="AH3729" s="137">
        <v>2.1570000000000001E-3</v>
      </c>
      <c r="AI3729" s="137">
        <v>8.70643827479501E-3</v>
      </c>
      <c r="AJ3729" s="137">
        <v>2.2988352165360798E-3</v>
      </c>
    </row>
    <row r="3730" spans="1:36">
      <c r="A3730">
        <v>811</v>
      </c>
      <c r="B3730">
        <v>9732</v>
      </c>
      <c r="C3730" t="s">
        <v>2124</v>
      </c>
      <c r="D3730" t="s">
        <v>2125</v>
      </c>
      <c r="E3730" t="s">
        <v>41</v>
      </c>
      <c r="F3730" t="s">
        <v>2126</v>
      </c>
      <c r="G3730" t="s">
        <v>2127</v>
      </c>
      <c r="H3730" t="s">
        <v>44</v>
      </c>
      <c r="I3730" t="s">
        <v>456</v>
      </c>
      <c r="J3730" t="s">
        <v>45</v>
      </c>
      <c r="K3730" t="s">
        <v>45</v>
      </c>
      <c r="L3730" t="s">
        <v>46</v>
      </c>
      <c r="M3730" t="s">
        <v>47</v>
      </c>
      <c r="N3730" t="s">
        <v>1075</v>
      </c>
      <c r="O3730" t="s">
        <v>51</v>
      </c>
      <c r="P3730" t="s">
        <v>333</v>
      </c>
      <c r="Q3730" t="s">
        <v>217</v>
      </c>
      <c r="R3730" t="s">
        <v>218</v>
      </c>
      <c r="S3730" t="s">
        <v>52</v>
      </c>
      <c r="T3730" t="s">
        <v>2128</v>
      </c>
      <c r="U3730" t="s">
        <v>2129</v>
      </c>
      <c r="V3730" s="137">
        <v>2.75E-2</v>
      </c>
      <c r="W3730" s="137">
        <v>2.2720000000000001E-2</v>
      </c>
      <c r="X3730" t="s">
        <v>272</v>
      </c>
      <c r="Y3730" t="s">
        <v>51</v>
      </c>
      <c r="Z3730" s="133">
        <v>142794.96</v>
      </c>
      <c r="AA3730" s="135">
        <v>1</v>
      </c>
      <c r="AB3730" s="139">
        <v>120.6</v>
      </c>
      <c r="AD3730" s="133">
        <v>172.21100000000001</v>
      </c>
      <c r="AG3730" t="s">
        <v>261</v>
      </c>
      <c r="AH3730" s="137">
        <v>5.8299999999999997E-4</v>
      </c>
      <c r="AI3730" s="137">
        <v>2.4806973349196E-4</v>
      </c>
      <c r="AJ3730" s="137">
        <v>6.5499969276640102E-5</v>
      </c>
    </row>
    <row r="3731" spans="1:36">
      <c r="A3731">
        <v>811</v>
      </c>
      <c r="B3731">
        <v>9732</v>
      </c>
      <c r="C3731" t="s">
        <v>2124</v>
      </c>
      <c r="D3731" t="s">
        <v>2125</v>
      </c>
      <c r="E3731" t="s">
        <v>41</v>
      </c>
      <c r="F3731" t="s">
        <v>2130</v>
      </c>
      <c r="G3731" t="s">
        <v>2131</v>
      </c>
      <c r="H3731" t="s">
        <v>44</v>
      </c>
      <c r="I3731" t="s">
        <v>1542</v>
      </c>
      <c r="J3731" t="s">
        <v>45</v>
      </c>
      <c r="K3731" t="s">
        <v>45</v>
      </c>
      <c r="L3731" t="s">
        <v>46</v>
      </c>
      <c r="M3731" t="s">
        <v>47</v>
      </c>
      <c r="N3731" t="s">
        <v>1075</v>
      </c>
      <c r="O3731" t="s">
        <v>51</v>
      </c>
      <c r="P3731" t="s">
        <v>333</v>
      </c>
      <c r="Q3731" t="s">
        <v>217</v>
      </c>
      <c r="R3731" t="s">
        <v>218</v>
      </c>
      <c r="S3731" t="s">
        <v>52</v>
      </c>
      <c r="T3731" t="s">
        <v>2132</v>
      </c>
      <c r="U3731" t="s">
        <v>2133</v>
      </c>
      <c r="V3731" s="137">
        <v>2.5000000000000001E-2</v>
      </c>
      <c r="W3731" s="137">
        <v>4.0480000000000002E-2</v>
      </c>
      <c r="X3731" t="s">
        <v>272</v>
      </c>
      <c r="Y3731" t="s">
        <v>51</v>
      </c>
      <c r="Z3731" s="133">
        <v>2380576.14</v>
      </c>
      <c r="AA3731" s="135">
        <v>1</v>
      </c>
      <c r="AB3731" s="139">
        <v>97.29</v>
      </c>
      <c r="AD3731" s="133">
        <v>2316.0630000000001</v>
      </c>
      <c r="AG3731" t="s">
        <v>261</v>
      </c>
      <c r="AH3731" s="137">
        <v>3.9969999999999997E-3</v>
      </c>
      <c r="AI3731" s="137">
        <v>3.3362906087030702E-3</v>
      </c>
      <c r="AJ3731" s="137">
        <v>8.8090928825493601E-4</v>
      </c>
    </row>
    <row r="3732" spans="1:36">
      <c r="A3732">
        <v>811</v>
      </c>
      <c r="B3732">
        <v>9732</v>
      </c>
      <c r="C3732" t="s">
        <v>2124</v>
      </c>
      <c r="D3732" t="s">
        <v>2125</v>
      </c>
      <c r="E3732" t="s">
        <v>41</v>
      </c>
      <c r="F3732" t="s">
        <v>2134</v>
      </c>
      <c r="G3732" t="s">
        <v>2135</v>
      </c>
      <c r="H3732" t="s">
        <v>44</v>
      </c>
      <c r="I3732" t="s">
        <v>1542</v>
      </c>
      <c r="J3732" t="s">
        <v>45</v>
      </c>
      <c r="K3732" t="s">
        <v>45</v>
      </c>
      <c r="L3732" t="s">
        <v>46</v>
      </c>
      <c r="M3732" t="s">
        <v>47</v>
      </c>
      <c r="N3732" t="s">
        <v>1075</v>
      </c>
      <c r="O3732" t="s">
        <v>51</v>
      </c>
      <c r="P3732" t="s">
        <v>333</v>
      </c>
      <c r="Q3732" t="s">
        <v>217</v>
      </c>
      <c r="R3732" t="s">
        <v>218</v>
      </c>
      <c r="S3732" t="s">
        <v>52</v>
      </c>
      <c r="T3732" t="s">
        <v>2136</v>
      </c>
      <c r="U3732" t="s">
        <v>2137</v>
      </c>
      <c r="V3732" s="137">
        <v>6.2E-2</v>
      </c>
      <c r="W3732" s="137">
        <v>4.1869999999999997E-2</v>
      </c>
      <c r="X3732" t="s">
        <v>272</v>
      </c>
      <c r="Y3732" t="s">
        <v>51</v>
      </c>
      <c r="Z3732" s="133">
        <v>2131350</v>
      </c>
      <c r="AA3732" s="135">
        <v>1</v>
      </c>
      <c r="AB3732" s="139">
        <v>111.98</v>
      </c>
      <c r="AD3732" s="133">
        <v>2386.6860000000001</v>
      </c>
      <c r="AG3732" t="s">
        <v>261</v>
      </c>
      <c r="AH3732" s="137">
        <v>3.3210000000000002E-3</v>
      </c>
      <c r="AI3732" s="137">
        <v>3.4380234106171901E-3</v>
      </c>
      <c r="AJ3732" s="137">
        <v>9.0777066834352095E-4</v>
      </c>
    </row>
    <row r="3733" spans="1:36">
      <c r="A3733">
        <v>811</v>
      </c>
      <c r="B3733">
        <v>9732</v>
      </c>
      <c r="C3733" t="s">
        <v>100</v>
      </c>
      <c r="D3733" t="s">
        <v>101</v>
      </c>
      <c r="E3733" t="s">
        <v>41</v>
      </c>
      <c r="F3733" t="s">
        <v>2138</v>
      </c>
      <c r="G3733" t="s">
        <v>2139</v>
      </c>
      <c r="H3733" t="s">
        <v>44</v>
      </c>
      <c r="I3733" t="s">
        <v>456</v>
      </c>
      <c r="J3733" t="s">
        <v>45</v>
      </c>
      <c r="K3733" t="s">
        <v>45</v>
      </c>
      <c r="L3733" t="s">
        <v>46</v>
      </c>
      <c r="M3733" t="s">
        <v>47</v>
      </c>
      <c r="N3733" t="s">
        <v>98</v>
      </c>
      <c r="O3733" t="s">
        <v>51</v>
      </c>
      <c r="P3733" t="s">
        <v>289</v>
      </c>
      <c r="Q3733" t="s">
        <v>289</v>
      </c>
      <c r="R3733" t="s">
        <v>289</v>
      </c>
      <c r="S3733" t="s">
        <v>52</v>
      </c>
      <c r="T3733" t="s">
        <v>2140</v>
      </c>
      <c r="U3733" t="s">
        <v>2141</v>
      </c>
      <c r="V3733" s="137">
        <v>4.3799999999999999E-2</v>
      </c>
      <c r="W3733" s="137">
        <v>3.9300000000000002E-2</v>
      </c>
      <c r="X3733" t="s">
        <v>272</v>
      </c>
      <c r="Y3733" t="s">
        <v>51</v>
      </c>
      <c r="Z3733" s="133">
        <v>2150000</v>
      </c>
      <c r="AA3733" s="135">
        <v>1</v>
      </c>
      <c r="AB3733" s="139">
        <v>103.26</v>
      </c>
      <c r="AD3733" s="133">
        <v>2220.09</v>
      </c>
      <c r="AG3733" t="s">
        <v>261</v>
      </c>
      <c r="AH3733" s="137">
        <v>1.8220000000000001E-3</v>
      </c>
      <c r="AI3733" s="137">
        <v>3.1980420789113001E-3</v>
      </c>
      <c r="AJ3733" s="137">
        <v>8.4440634883368895E-4</v>
      </c>
    </row>
    <row r="3734" spans="1:36">
      <c r="A3734">
        <v>811</v>
      </c>
      <c r="B3734">
        <v>9732</v>
      </c>
      <c r="C3734" t="s">
        <v>2142</v>
      </c>
      <c r="D3734" t="s">
        <v>2143</v>
      </c>
      <c r="E3734" t="s">
        <v>41</v>
      </c>
      <c r="F3734" t="s">
        <v>2144</v>
      </c>
      <c r="G3734" t="s">
        <v>2145</v>
      </c>
      <c r="H3734" t="s">
        <v>44</v>
      </c>
      <c r="I3734" t="s">
        <v>1542</v>
      </c>
      <c r="J3734" t="s">
        <v>45</v>
      </c>
      <c r="K3734" t="s">
        <v>475</v>
      </c>
      <c r="L3734" t="s">
        <v>46</v>
      </c>
      <c r="M3734" t="s">
        <v>47</v>
      </c>
      <c r="N3734" t="s">
        <v>520</v>
      </c>
      <c r="O3734" t="s">
        <v>51</v>
      </c>
      <c r="P3734" t="s">
        <v>358</v>
      </c>
      <c r="Q3734" t="s">
        <v>217</v>
      </c>
      <c r="R3734" t="s">
        <v>218</v>
      </c>
      <c r="S3734" t="s">
        <v>52</v>
      </c>
      <c r="T3734" t="s">
        <v>2146</v>
      </c>
      <c r="U3734" t="s">
        <v>2147</v>
      </c>
      <c r="V3734" s="137">
        <v>2.4E-2</v>
      </c>
      <c r="W3734" s="137">
        <v>4.0280000000000003E-2</v>
      </c>
      <c r="X3734" t="s">
        <v>272</v>
      </c>
      <c r="Y3734" t="s">
        <v>51</v>
      </c>
      <c r="Z3734" s="133">
        <v>4006804.19</v>
      </c>
      <c r="AA3734" s="135">
        <v>1</v>
      </c>
      <c r="AB3734" s="139">
        <v>89.93</v>
      </c>
      <c r="AD3734" s="133">
        <v>3603.319</v>
      </c>
      <c r="AG3734" t="s">
        <v>261</v>
      </c>
      <c r="AH3734" s="137">
        <v>2.6069999999999999E-3</v>
      </c>
      <c r="AI3734" s="137">
        <v>5.1905849814823596E-3</v>
      </c>
      <c r="AJ3734" s="137">
        <v>1.37051445990247E-3</v>
      </c>
    </row>
    <row r="3735" spans="1:36">
      <c r="A3735">
        <v>811</v>
      </c>
      <c r="B3735">
        <v>9732</v>
      </c>
      <c r="C3735" t="s">
        <v>2148</v>
      </c>
      <c r="D3735" t="s">
        <v>2149</v>
      </c>
      <c r="E3735" t="s">
        <v>41</v>
      </c>
      <c r="F3735" t="s">
        <v>2150</v>
      </c>
      <c r="G3735" t="s">
        <v>2151</v>
      </c>
      <c r="H3735" t="s">
        <v>44</v>
      </c>
      <c r="I3735" t="s">
        <v>456</v>
      </c>
      <c r="J3735" t="s">
        <v>45</v>
      </c>
      <c r="K3735" t="s">
        <v>45</v>
      </c>
      <c r="L3735" t="s">
        <v>46</v>
      </c>
      <c r="M3735" t="s">
        <v>47</v>
      </c>
      <c r="N3735" t="s">
        <v>49</v>
      </c>
      <c r="O3735" t="s">
        <v>51</v>
      </c>
      <c r="P3735" t="s">
        <v>358</v>
      </c>
      <c r="Q3735" t="s">
        <v>217</v>
      </c>
      <c r="R3735" t="s">
        <v>218</v>
      </c>
      <c r="S3735" t="s">
        <v>52</v>
      </c>
      <c r="T3735" t="s">
        <v>2152</v>
      </c>
      <c r="U3735" t="s">
        <v>1860</v>
      </c>
      <c r="V3735" s="137">
        <v>2.3400000000000001E-2</v>
      </c>
      <c r="W3735" s="137">
        <v>2.4379999999999999E-2</v>
      </c>
      <c r="X3735" t="s">
        <v>272</v>
      </c>
      <c r="Y3735" t="s">
        <v>51</v>
      </c>
      <c r="Z3735" s="133">
        <v>1099850.46</v>
      </c>
      <c r="AA3735" s="135">
        <v>1</v>
      </c>
      <c r="AB3735" s="139">
        <v>119.82</v>
      </c>
      <c r="AD3735" s="133">
        <v>1317.8409999999999</v>
      </c>
      <c r="AG3735" t="s">
        <v>261</v>
      </c>
      <c r="AH3735" s="137">
        <v>9.5600000000000004E-4</v>
      </c>
      <c r="AI3735" s="137">
        <v>1.8983511476629699E-3</v>
      </c>
      <c r="AJ3735" s="137">
        <v>5.0123785799217099E-4</v>
      </c>
    </row>
    <row r="3736" spans="1:36">
      <c r="A3736">
        <v>811</v>
      </c>
      <c r="B3736">
        <v>9732</v>
      </c>
      <c r="C3736" t="s">
        <v>2148</v>
      </c>
      <c r="D3736" t="s">
        <v>2149</v>
      </c>
      <c r="E3736" t="s">
        <v>41</v>
      </c>
      <c r="F3736" t="s">
        <v>2157</v>
      </c>
      <c r="G3736" t="s">
        <v>2158</v>
      </c>
      <c r="H3736" t="s">
        <v>44</v>
      </c>
      <c r="I3736" t="s">
        <v>456</v>
      </c>
      <c r="J3736" t="s">
        <v>45</v>
      </c>
      <c r="K3736" t="s">
        <v>45</v>
      </c>
      <c r="L3736" t="s">
        <v>46</v>
      </c>
      <c r="M3736" t="s">
        <v>47</v>
      </c>
      <c r="N3736" t="s">
        <v>49</v>
      </c>
      <c r="O3736" t="s">
        <v>51</v>
      </c>
      <c r="P3736" t="s">
        <v>358</v>
      </c>
      <c r="Q3736" t="s">
        <v>217</v>
      </c>
      <c r="R3736" t="s">
        <v>218</v>
      </c>
      <c r="S3736" t="s">
        <v>52</v>
      </c>
      <c r="T3736" t="s">
        <v>2159</v>
      </c>
      <c r="U3736" t="s">
        <v>2160</v>
      </c>
      <c r="V3736" s="137">
        <v>2.8000000000000001E-2</v>
      </c>
      <c r="W3736" s="137">
        <v>2.7650000000000001E-2</v>
      </c>
      <c r="X3736" t="s">
        <v>272</v>
      </c>
      <c r="Y3736" t="s">
        <v>51</v>
      </c>
      <c r="Z3736" s="133">
        <v>2824000</v>
      </c>
      <c r="AA3736" s="135">
        <v>1</v>
      </c>
      <c r="AB3736" s="139">
        <v>101.61</v>
      </c>
      <c r="AD3736" s="133">
        <v>2869.4659999999999</v>
      </c>
      <c r="AG3736" t="s">
        <v>261</v>
      </c>
      <c r="AH3736" s="137">
        <v>4.7530000000000003E-3</v>
      </c>
      <c r="AI3736" s="137">
        <v>4.1334694950304297E-3</v>
      </c>
      <c r="AJ3736" s="137">
        <v>1.0913952343936299E-3</v>
      </c>
    </row>
    <row r="3737" spans="1:36">
      <c r="A3737">
        <v>811</v>
      </c>
      <c r="B3737">
        <v>9732</v>
      </c>
      <c r="C3737" t="s">
        <v>2161</v>
      </c>
      <c r="D3737" t="s">
        <v>2162</v>
      </c>
      <c r="E3737" t="s">
        <v>41</v>
      </c>
      <c r="F3737" t="s">
        <v>2163</v>
      </c>
      <c r="G3737" t="s">
        <v>2164</v>
      </c>
      <c r="H3737" t="s">
        <v>44</v>
      </c>
      <c r="I3737" t="s">
        <v>1542</v>
      </c>
      <c r="J3737" t="s">
        <v>45</v>
      </c>
      <c r="K3737" t="s">
        <v>45</v>
      </c>
      <c r="L3737" t="s">
        <v>46</v>
      </c>
      <c r="M3737" t="s">
        <v>47</v>
      </c>
      <c r="N3737" t="s">
        <v>64</v>
      </c>
      <c r="O3737" t="s">
        <v>51</v>
      </c>
      <c r="P3737" t="s">
        <v>251</v>
      </c>
      <c r="Q3737" t="s">
        <v>217</v>
      </c>
      <c r="R3737" t="s">
        <v>218</v>
      </c>
      <c r="S3737" t="s">
        <v>52</v>
      </c>
      <c r="T3737" t="s">
        <v>2165</v>
      </c>
      <c r="U3737" t="s">
        <v>2166</v>
      </c>
      <c r="V3737" s="137">
        <v>4.5600000000000002E-2</v>
      </c>
      <c r="W3737" s="137">
        <v>4.0550000000000003E-2</v>
      </c>
      <c r="X3737" t="s">
        <v>272</v>
      </c>
      <c r="Y3737" t="s">
        <v>51</v>
      </c>
      <c r="Z3737" s="133">
        <v>156000</v>
      </c>
      <c r="AA3737" s="135">
        <v>1</v>
      </c>
      <c r="AB3737" s="139">
        <v>102.6</v>
      </c>
      <c r="AD3737" s="133">
        <v>160.05600000000001</v>
      </c>
      <c r="AG3737" t="s">
        <v>261</v>
      </c>
      <c r="AH3737" s="137">
        <v>9.2900000000000003E-4</v>
      </c>
      <c r="AI3737" s="137">
        <v>2.3056084347131299E-4</v>
      </c>
      <c r="AJ3737" s="137">
        <v>6.0876947587226199E-5</v>
      </c>
    </row>
    <row r="3738" spans="1:36">
      <c r="A3738">
        <v>811</v>
      </c>
      <c r="B3738">
        <v>9732</v>
      </c>
      <c r="C3738" t="s">
        <v>2167</v>
      </c>
      <c r="D3738" t="s">
        <v>2168</v>
      </c>
      <c r="E3738" t="s">
        <v>41</v>
      </c>
      <c r="F3738" t="s">
        <v>2169</v>
      </c>
      <c r="G3738" t="s">
        <v>2170</v>
      </c>
      <c r="H3738" t="s">
        <v>44</v>
      </c>
      <c r="I3738" t="s">
        <v>1544</v>
      </c>
      <c r="J3738" t="s">
        <v>45</v>
      </c>
      <c r="K3738" t="s">
        <v>45</v>
      </c>
      <c r="L3738" t="s">
        <v>46</v>
      </c>
      <c r="M3738" t="s">
        <v>47</v>
      </c>
      <c r="N3738" t="s">
        <v>1086</v>
      </c>
      <c r="O3738" t="s">
        <v>51</v>
      </c>
      <c r="P3738" t="s">
        <v>289</v>
      </c>
      <c r="Q3738" t="s">
        <v>289</v>
      </c>
      <c r="R3738" t="s">
        <v>289</v>
      </c>
      <c r="S3738" t="s">
        <v>52</v>
      </c>
      <c r="T3738" t="s">
        <v>2171</v>
      </c>
      <c r="U3738" t="s">
        <v>303</v>
      </c>
      <c r="V3738" s="137">
        <v>4.8500000000000001E-2</v>
      </c>
      <c r="W3738" s="137">
        <v>-1.523E-2</v>
      </c>
      <c r="X3738" t="s">
        <v>272</v>
      </c>
      <c r="Y3738" t="s">
        <v>51</v>
      </c>
      <c r="Z3738" s="133">
        <v>522342</v>
      </c>
      <c r="AA3738" s="135">
        <v>1</v>
      </c>
      <c r="AB3738" s="139">
        <v>113</v>
      </c>
      <c r="AD3738" s="133">
        <v>590.24599999999998</v>
      </c>
      <c r="AG3738" t="s">
        <v>261</v>
      </c>
      <c r="AH3738" s="137">
        <v>1.7409999999999999E-3</v>
      </c>
      <c r="AI3738" s="137">
        <v>8.5025067272427395E-4</v>
      </c>
      <c r="AJ3738" s="137">
        <v>2.2449894292601199E-4</v>
      </c>
    </row>
    <row r="3739" spans="1:36">
      <c r="A3739">
        <v>811</v>
      </c>
      <c r="B3739">
        <v>9732</v>
      </c>
      <c r="C3739" t="s">
        <v>2172</v>
      </c>
      <c r="D3739" t="s">
        <v>2173</v>
      </c>
      <c r="E3739" t="s">
        <v>41</v>
      </c>
      <c r="F3739" t="s">
        <v>2174</v>
      </c>
      <c r="G3739" t="s">
        <v>2175</v>
      </c>
      <c r="H3739" t="s">
        <v>44</v>
      </c>
      <c r="I3739" t="s">
        <v>1542</v>
      </c>
      <c r="J3739" t="s">
        <v>45</v>
      </c>
      <c r="K3739" t="s">
        <v>475</v>
      </c>
      <c r="L3739" t="s">
        <v>46</v>
      </c>
      <c r="M3739" t="s">
        <v>47</v>
      </c>
      <c r="N3739" t="s">
        <v>383</v>
      </c>
      <c r="O3739" t="s">
        <v>51</v>
      </c>
      <c r="P3739" t="s">
        <v>216</v>
      </c>
      <c r="Q3739" t="s">
        <v>217</v>
      </c>
      <c r="R3739" t="s">
        <v>218</v>
      </c>
      <c r="S3739" t="s">
        <v>52</v>
      </c>
      <c r="T3739" t="s">
        <v>2176</v>
      </c>
      <c r="U3739" t="s">
        <v>2177</v>
      </c>
      <c r="V3739" s="137">
        <v>1.0800000000000001E-2</v>
      </c>
      <c r="W3739" s="137">
        <v>3.6580000000000001E-2</v>
      </c>
      <c r="X3739" t="s">
        <v>272</v>
      </c>
      <c r="Y3739" t="s">
        <v>51</v>
      </c>
      <c r="Z3739" s="133">
        <v>442107</v>
      </c>
      <c r="AA3739" s="135">
        <v>1</v>
      </c>
      <c r="AB3739" s="139">
        <v>95.17</v>
      </c>
      <c r="AD3739" s="133">
        <v>420.75299999999999</v>
      </c>
      <c r="AG3739" t="s">
        <v>261</v>
      </c>
      <c r="AH3739" s="137">
        <v>7.8600000000000002E-4</v>
      </c>
      <c r="AI3739" s="137">
        <v>6.0609549182876496E-4</v>
      </c>
      <c r="AJ3739" s="137">
        <v>1.6003256638634199E-4</v>
      </c>
    </row>
    <row r="3740" spans="1:36">
      <c r="A3740">
        <v>811</v>
      </c>
      <c r="B3740">
        <v>9732</v>
      </c>
      <c r="C3740" t="s">
        <v>2178</v>
      </c>
      <c r="D3740" t="s">
        <v>2179</v>
      </c>
      <c r="E3740" t="s">
        <v>41</v>
      </c>
      <c r="F3740" t="s">
        <v>2180</v>
      </c>
      <c r="G3740" t="s">
        <v>2181</v>
      </c>
      <c r="H3740" t="s">
        <v>44</v>
      </c>
      <c r="I3740" t="s">
        <v>456</v>
      </c>
      <c r="J3740" t="s">
        <v>45</v>
      </c>
      <c r="K3740" t="s">
        <v>45</v>
      </c>
      <c r="L3740" t="s">
        <v>46</v>
      </c>
      <c r="M3740" t="s">
        <v>47</v>
      </c>
      <c r="N3740" t="s">
        <v>347</v>
      </c>
      <c r="O3740" t="s">
        <v>51</v>
      </c>
      <c r="P3740" t="s">
        <v>333</v>
      </c>
      <c r="Q3740" t="s">
        <v>217</v>
      </c>
      <c r="R3740" t="s">
        <v>218</v>
      </c>
      <c r="S3740" t="s">
        <v>52</v>
      </c>
      <c r="T3740" t="s">
        <v>2182</v>
      </c>
      <c r="U3740" t="s">
        <v>2183</v>
      </c>
      <c r="V3740" s="137">
        <v>3.15E-2</v>
      </c>
      <c r="W3740" s="137">
        <v>2.7480000000000001E-2</v>
      </c>
      <c r="X3740" t="s">
        <v>272</v>
      </c>
      <c r="Y3740" t="s">
        <v>51</v>
      </c>
      <c r="Z3740" s="133">
        <v>2173161.5499999998</v>
      </c>
      <c r="AA3740" s="135">
        <v>1</v>
      </c>
      <c r="AB3740" s="139">
        <v>105.52</v>
      </c>
      <c r="AD3740" s="133">
        <v>2293.12</v>
      </c>
      <c r="AG3740" t="s">
        <v>261</v>
      </c>
      <c r="AH3740" s="137">
        <v>3.1710000000000002E-3</v>
      </c>
      <c r="AI3740" s="137">
        <v>3.3032419712952202E-3</v>
      </c>
      <c r="AJ3740" s="137">
        <v>8.7218317441437097E-4</v>
      </c>
    </row>
    <row r="3741" spans="1:36">
      <c r="A3741">
        <v>811</v>
      </c>
      <c r="B3741">
        <v>9732</v>
      </c>
      <c r="C3741" t="s">
        <v>2178</v>
      </c>
      <c r="D3741" t="s">
        <v>2179</v>
      </c>
      <c r="E3741" t="s">
        <v>41</v>
      </c>
      <c r="F3741" t="s">
        <v>2184</v>
      </c>
      <c r="G3741" t="s">
        <v>2185</v>
      </c>
      <c r="H3741" t="s">
        <v>44</v>
      </c>
      <c r="I3741" t="s">
        <v>1542</v>
      </c>
      <c r="J3741" t="s">
        <v>45</v>
      </c>
      <c r="K3741" t="s">
        <v>45</v>
      </c>
      <c r="L3741" t="s">
        <v>46</v>
      </c>
      <c r="M3741" t="s">
        <v>47</v>
      </c>
      <c r="N3741" t="s">
        <v>347</v>
      </c>
      <c r="O3741" t="s">
        <v>51</v>
      </c>
      <c r="P3741" t="s">
        <v>333</v>
      </c>
      <c r="Q3741" t="s">
        <v>217</v>
      </c>
      <c r="R3741" t="s">
        <v>218</v>
      </c>
      <c r="S3741" t="s">
        <v>52</v>
      </c>
      <c r="T3741" t="s">
        <v>2186</v>
      </c>
      <c r="U3741" t="s">
        <v>2183</v>
      </c>
      <c r="V3741" s="137">
        <v>5.45E-2</v>
      </c>
      <c r="W3741" s="137">
        <v>4.4450000000000003E-2</v>
      </c>
      <c r="X3741" t="s">
        <v>272</v>
      </c>
      <c r="Y3741" t="s">
        <v>51</v>
      </c>
      <c r="Z3741" s="133">
        <v>2173161.5499999998</v>
      </c>
      <c r="AA3741" s="135">
        <v>1</v>
      </c>
      <c r="AB3741" s="139">
        <v>104.18</v>
      </c>
      <c r="AD3741" s="133">
        <v>2264</v>
      </c>
      <c r="AG3741" t="s">
        <v>261</v>
      </c>
      <c r="AH3741" s="137">
        <v>2.068E-3</v>
      </c>
      <c r="AI3741" s="137">
        <v>3.2612940539190199E-3</v>
      </c>
      <c r="AJ3741" s="137">
        <v>8.6110730771881295E-4</v>
      </c>
    </row>
    <row r="3742" spans="1:36">
      <c r="A3742">
        <v>811</v>
      </c>
      <c r="B3742">
        <v>9732</v>
      </c>
      <c r="C3742" t="s">
        <v>2187</v>
      </c>
      <c r="D3742" t="s">
        <v>2188</v>
      </c>
      <c r="E3742" t="s">
        <v>41</v>
      </c>
      <c r="F3742" t="s">
        <v>2189</v>
      </c>
      <c r="G3742" t="s">
        <v>2190</v>
      </c>
      <c r="H3742" t="s">
        <v>44</v>
      </c>
      <c r="I3742" t="s">
        <v>456</v>
      </c>
      <c r="J3742" t="s">
        <v>45</v>
      </c>
      <c r="K3742" t="s">
        <v>45</v>
      </c>
      <c r="L3742" t="s">
        <v>46</v>
      </c>
      <c r="M3742" t="s">
        <v>47</v>
      </c>
      <c r="N3742" t="s">
        <v>347</v>
      </c>
      <c r="O3742" t="s">
        <v>51</v>
      </c>
      <c r="P3742" t="s">
        <v>333</v>
      </c>
      <c r="Q3742" t="s">
        <v>217</v>
      </c>
      <c r="R3742" t="s">
        <v>218</v>
      </c>
      <c r="S3742" t="s">
        <v>52</v>
      </c>
      <c r="T3742" t="s">
        <v>2191</v>
      </c>
      <c r="U3742" t="s">
        <v>2192</v>
      </c>
      <c r="V3742" s="137">
        <v>3.04E-2</v>
      </c>
      <c r="W3742" s="137">
        <v>2.8740000000000002E-2</v>
      </c>
      <c r="X3742" t="s">
        <v>272</v>
      </c>
      <c r="Y3742" t="s">
        <v>51</v>
      </c>
      <c r="Z3742" s="133">
        <v>1263600</v>
      </c>
      <c r="AA3742" s="135">
        <v>1</v>
      </c>
      <c r="AB3742" s="139">
        <v>103.41</v>
      </c>
      <c r="AD3742" s="133">
        <v>1306.6890000000001</v>
      </c>
      <c r="AG3742" t="s">
        <v>261</v>
      </c>
      <c r="AH3742" s="137">
        <v>3.8340000000000002E-3</v>
      </c>
      <c r="AI3742" s="137">
        <v>1.88228659131856E-3</v>
      </c>
      <c r="AJ3742" s="137">
        <v>4.9699619605224105E-4</v>
      </c>
    </row>
    <row r="3743" spans="1:36">
      <c r="A3743">
        <v>811</v>
      </c>
      <c r="B3743">
        <v>9732</v>
      </c>
      <c r="C3743" t="s">
        <v>2187</v>
      </c>
      <c r="D3743" t="s">
        <v>2188</v>
      </c>
      <c r="E3743" t="s">
        <v>41</v>
      </c>
      <c r="F3743" t="s">
        <v>2193</v>
      </c>
      <c r="G3743" t="s">
        <v>2194</v>
      </c>
      <c r="H3743" t="s">
        <v>44</v>
      </c>
      <c r="I3743" t="s">
        <v>1542</v>
      </c>
      <c r="J3743" t="s">
        <v>45</v>
      </c>
      <c r="K3743" t="s">
        <v>45</v>
      </c>
      <c r="L3743" t="s">
        <v>46</v>
      </c>
      <c r="M3743" t="s">
        <v>47</v>
      </c>
      <c r="N3743" t="s">
        <v>347</v>
      </c>
      <c r="O3743" t="s">
        <v>51</v>
      </c>
      <c r="P3743" t="s">
        <v>333</v>
      </c>
      <c r="Q3743" t="s">
        <v>217</v>
      </c>
      <c r="R3743" t="s">
        <v>218</v>
      </c>
      <c r="S3743" t="s">
        <v>52</v>
      </c>
      <c r="T3743" t="s">
        <v>2195</v>
      </c>
      <c r="U3743" t="s">
        <v>2192</v>
      </c>
      <c r="V3743" s="137">
        <v>4.9500000000000002E-2</v>
      </c>
      <c r="W3743" s="137">
        <v>4.3270000000000003E-2</v>
      </c>
      <c r="X3743" t="s">
        <v>272</v>
      </c>
      <c r="Y3743" t="s">
        <v>51</v>
      </c>
      <c r="Z3743" s="133">
        <v>2877149.7</v>
      </c>
      <c r="AA3743" s="135">
        <v>1</v>
      </c>
      <c r="AB3743" s="139">
        <v>103.58</v>
      </c>
      <c r="AD3743" s="133">
        <v>2980.152</v>
      </c>
      <c r="AG3743" t="s">
        <v>261</v>
      </c>
      <c r="AH3743" s="137">
        <v>4.424E-3</v>
      </c>
      <c r="AI3743" s="137">
        <v>4.2929117323400401E-3</v>
      </c>
      <c r="AJ3743" s="137">
        <v>1.1334941293219599E-3</v>
      </c>
    </row>
    <row r="3744" spans="1:36">
      <c r="A3744">
        <v>811</v>
      </c>
      <c r="B3744">
        <v>9732</v>
      </c>
      <c r="C3744" t="s">
        <v>3472</v>
      </c>
      <c r="D3744" t="s">
        <v>3473</v>
      </c>
      <c r="E3744" t="s">
        <v>41</v>
      </c>
      <c r="F3744" t="s">
        <v>3474</v>
      </c>
      <c r="G3744" t="s">
        <v>3475</v>
      </c>
      <c r="H3744" t="s">
        <v>44</v>
      </c>
      <c r="I3744" t="s">
        <v>456</v>
      </c>
      <c r="J3744" t="s">
        <v>45</v>
      </c>
      <c r="K3744" t="s">
        <v>45</v>
      </c>
      <c r="L3744" t="s">
        <v>46</v>
      </c>
      <c r="M3744" t="s">
        <v>47</v>
      </c>
      <c r="N3744" t="s">
        <v>49</v>
      </c>
      <c r="O3744" t="s">
        <v>51</v>
      </c>
      <c r="P3744" t="s">
        <v>301</v>
      </c>
      <c r="Q3744" t="s">
        <v>217</v>
      </c>
      <c r="R3744" t="s">
        <v>218</v>
      </c>
      <c r="S3744" t="s">
        <v>52</v>
      </c>
      <c r="T3744" t="s">
        <v>3476</v>
      </c>
      <c r="U3744" t="s">
        <v>2177</v>
      </c>
      <c r="V3744" s="137">
        <v>2.4899999999999999E-2</v>
      </c>
      <c r="W3744" s="137">
        <v>2.8080000000000001E-2</v>
      </c>
      <c r="X3744" t="s">
        <v>272</v>
      </c>
      <c r="Y3744" t="s">
        <v>51</v>
      </c>
      <c r="Z3744" s="133">
        <v>94200</v>
      </c>
      <c r="AA3744" s="135">
        <v>1</v>
      </c>
      <c r="AB3744" s="139">
        <v>111.05</v>
      </c>
      <c r="AD3744" s="133">
        <v>104.60899999999999</v>
      </c>
      <c r="AG3744" t="s">
        <v>261</v>
      </c>
      <c r="AH3744" s="137">
        <v>6.7400000000000001E-4</v>
      </c>
      <c r="AI3744" s="137">
        <v>1.50689523234211E-4</v>
      </c>
      <c r="AJ3744" s="137">
        <v>3.9787841117152101E-5</v>
      </c>
    </row>
    <row r="3745" spans="1:36">
      <c r="A3745">
        <v>811</v>
      </c>
      <c r="B3745">
        <v>9732</v>
      </c>
      <c r="C3745" t="s">
        <v>2196</v>
      </c>
      <c r="D3745" t="s">
        <v>2197</v>
      </c>
      <c r="E3745" t="s">
        <v>41</v>
      </c>
      <c r="F3745" t="s">
        <v>2198</v>
      </c>
      <c r="G3745" t="s">
        <v>2199</v>
      </c>
      <c r="H3745" t="s">
        <v>44</v>
      </c>
      <c r="I3745" t="s">
        <v>456</v>
      </c>
      <c r="J3745" t="s">
        <v>45</v>
      </c>
      <c r="K3745" t="s">
        <v>45</v>
      </c>
      <c r="L3745" t="s">
        <v>46</v>
      </c>
      <c r="M3745" t="s">
        <v>47</v>
      </c>
      <c r="N3745" t="s">
        <v>135</v>
      </c>
      <c r="O3745" t="s">
        <v>51</v>
      </c>
      <c r="P3745" t="s">
        <v>251</v>
      </c>
      <c r="Q3745" t="s">
        <v>217</v>
      </c>
      <c r="R3745" t="s">
        <v>218</v>
      </c>
      <c r="S3745" t="s">
        <v>52</v>
      </c>
      <c r="T3745" t="s">
        <v>2200</v>
      </c>
      <c r="U3745" t="s">
        <v>2177</v>
      </c>
      <c r="V3745" s="137">
        <v>1E-3</v>
      </c>
      <c r="W3745" s="137">
        <v>2.487E-2</v>
      </c>
      <c r="X3745" t="s">
        <v>272</v>
      </c>
      <c r="Y3745" t="s">
        <v>51</v>
      </c>
      <c r="Z3745" s="133">
        <v>815039.97</v>
      </c>
      <c r="AA3745" s="135">
        <v>1</v>
      </c>
      <c r="AB3745" s="139">
        <v>110.86</v>
      </c>
      <c r="AD3745" s="133">
        <v>903.553</v>
      </c>
      <c r="AG3745" t="s">
        <v>261</v>
      </c>
      <c r="AH3745" s="137">
        <v>1.941E-3</v>
      </c>
      <c r="AI3745" s="137">
        <v>1.30156953470018E-3</v>
      </c>
      <c r="AJ3745" s="137">
        <v>3.4366451454681697E-4</v>
      </c>
    </row>
    <row r="3746" spans="1:36">
      <c r="A3746">
        <v>811</v>
      </c>
      <c r="B3746">
        <v>9732</v>
      </c>
      <c r="C3746" t="s">
        <v>2196</v>
      </c>
      <c r="D3746" t="s">
        <v>2197</v>
      </c>
      <c r="E3746" t="s">
        <v>41</v>
      </c>
      <c r="F3746" t="s">
        <v>2201</v>
      </c>
      <c r="G3746" t="s">
        <v>2202</v>
      </c>
      <c r="H3746" t="s">
        <v>44</v>
      </c>
      <c r="I3746" t="s">
        <v>456</v>
      </c>
      <c r="J3746" t="s">
        <v>45</v>
      </c>
      <c r="K3746" t="s">
        <v>45</v>
      </c>
      <c r="L3746" t="s">
        <v>46</v>
      </c>
      <c r="M3746" t="s">
        <v>47</v>
      </c>
      <c r="N3746" t="s">
        <v>135</v>
      </c>
      <c r="O3746" t="s">
        <v>51</v>
      </c>
      <c r="P3746" t="s">
        <v>251</v>
      </c>
      <c r="Q3746" t="s">
        <v>217</v>
      </c>
      <c r="R3746" t="s">
        <v>218</v>
      </c>
      <c r="S3746" t="s">
        <v>52</v>
      </c>
      <c r="T3746" t="s">
        <v>2203</v>
      </c>
      <c r="U3746" t="s">
        <v>2063</v>
      </c>
      <c r="V3746" s="137">
        <v>0.03</v>
      </c>
      <c r="W3746" s="137">
        <v>2.5309999999999999E-2</v>
      </c>
      <c r="X3746" t="s">
        <v>272</v>
      </c>
      <c r="Y3746" t="s">
        <v>51</v>
      </c>
      <c r="Z3746" s="133">
        <v>3658647.9</v>
      </c>
      <c r="AA3746" s="135">
        <v>1</v>
      </c>
      <c r="AB3746" s="139">
        <v>109.33</v>
      </c>
      <c r="AD3746" s="133">
        <v>4000</v>
      </c>
      <c r="AG3746" t="s">
        <v>261</v>
      </c>
      <c r="AH3746" s="137">
        <v>2.7539999999999999E-3</v>
      </c>
      <c r="AI3746" s="137">
        <v>5.76200402378304E-3</v>
      </c>
      <c r="AJ3746" s="137">
        <v>1.52139110731901E-3</v>
      </c>
    </row>
    <row r="3747" spans="1:36">
      <c r="A3747">
        <v>811</v>
      </c>
      <c r="B3747">
        <v>9732</v>
      </c>
      <c r="C3747" t="s">
        <v>2196</v>
      </c>
      <c r="D3747" t="s">
        <v>2197</v>
      </c>
      <c r="E3747" t="s">
        <v>41</v>
      </c>
      <c r="F3747" t="s">
        <v>2204</v>
      </c>
      <c r="G3747" t="s">
        <v>2205</v>
      </c>
      <c r="H3747" t="s">
        <v>44</v>
      </c>
      <c r="I3747" t="s">
        <v>1542</v>
      </c>
      <c r="J3747" t="s">
        <v>45</v>
      </c>
      <c r="K3747" t="s">
        <v>45</v>
      </c>
      <c r="L3747" t="s">
        <v>46</v>
      </c>
      <c r="M3747" t="s">
        <v>47</v>
      </c>
      <c r="N3747" t="s">
        <v>135</v>
      </c>
      <c r="O3747" t="s">
        <v>51</v>
      </c>
      <c r="P3747" t="s">
        <v>251</v>
      </c>
      <c r="Q3747" t="s">
        <v>217</v>
      </c>
      <c r="R3747" t="s">
        <v>218</v>
      </c>
      <c r="S3747" t="s">
        <v>52</v>
      </c>
      <c r="T3747" t="s">
        <v>2206</v>
      </c>
      <c r="U3747" t="s">
        <v>115</v>
      </c>
      <c r="V3747" s="137">
        <v>3.9E-2</v>
      </c>
      <c r="W3747" s="137">
        <v>4.3720000000000002E-2</v>
      </c>
      <c r="X3747" t="s">
        <v>272</v>
      </c>
      <c r="Y3747" t="s">
        <v>51</v>
      </c>
      <c r="Z3747" s="133">
        <v>126300</v>
      </c>
      <c r="AA3747" s="135">
        <v>1</v>
      </c>
      <c r="AB3747" s="139">
        <v>100.88</v>
      </c>
      <c r="AD3747" s="133">
        <v>127.411</v>
      </c>
      <c r="AG3747" t="s">
        <v>261</v>
      </c>
      <c r="AH3747" s="137">
        <v>4.3800000000000002E-4</v>
      </c>
      <c r="AI3747" s="137">
        <v>1.8353631900269E-4</v>
      </c>
      <c r="AJ3747" s="137">
        <v>4.8460660986735899E-5</v>
      </c>
    </row>
    <row r="3748" spans="1:36">
      <c r="A3748">
        <v>811</v>
      </c>
      <c r="B3748">
        <v>9732</v>
      </c>
      <c r="C3748" t="s">
        <v>2196</v>
      </c>
      <c r="D3748" t="s">
        <v>2197</v>
      </c>
      <c r="E3748" t="s">
        <v>41</v>
      </c>
      <c r="F3748" t="s">
        <v>2207</v>
      </c>
      <c r="G3748" t="s">
        <v>2208</v>
      </c>
      <c r="H3748" t="s">
        <v>44</v>
      </c>
      <c r="I3748" t="s">
        <v>1542</v>
      </c>
      <c r="J3748" t="s">
        <v>45</v>
      </c>
      <c r="K3748" t="s">
        <v>45</v>
      </c>
      <c r="L3748" t="s">
        <v>46</v>
      </c>
      <c r="M3748" t="s">
        <v>47</v>
      </c>
      <c r="N3748" t="s">
        <v>135</v>
      </c>
      <c r="O3748" t="s">
        <v>51</v>
      </c>
      <c r="P3748" t="s">
        <v>251</v>
      </c>
      <c r="Q3748" t="s">
        <v>217</v>
      </c>
      <c r="R3748" t="s">
        <v>218</v>
      </c>
      <c r="S3748" t="s">
        <v>52</v>
      </c>
      <c r="T3748" t="s">
        <v>2209</v>
      </c>
      <c r="U3748" t="s">
        <v>2063</v>
      </c>
      <c r="V3748" s="137">
        <v>5.5E-2</v>
      </c>
      <c r="W3748" s="137">
        <v>4.1250000000000002E-2</v>
      </c>
      <c r="X3748" t="s">
        <v>272</v>
      </c>
      <c r="Y3748" t="s">
        <v>51</v>
      </c>
      <c r="Z3748" s="133">
        <v>3120567.51</v>
      </c>
      <c r="AA3748" s="135">
        <v>1</v>
      </c>
      <c r="AB3748" s="139">
        <v>103.45</v>
      </c>
      <c r="AD3748" s="133">
        <v>3228.2269999999999</v>
      </c>
      <c r="AG3748" t="s">
        <v>261</v>
      </c>
      <c r="AH3748" s="137">
        <v>2.0790000000000001E-3</v>
      </c>
      <c r="AI3748" s="137">
        <v>4.6502646609854299E-3</v>
      </c>
      <c r="AJ3748" s="137">
        <v>1.22784907346491E-3</v>
      </c>
    </row>
    <row r="3749" spans="1:36">
      <c r="A3749">
        <v>811</v>
      </c>
      <c r="B3749">
        <v>9732</v>
      </c>
      <c r="C3749" t="s">
        <v>2210</v>
      </c>
      <c r="D3749" t="s">
        <v>2211</v>
      </c>
      <c r="E3749" t="s">
        <v>41</v>
      </c>
      <c r="F3749" t="s">
        <v>2212</v>
      </c>
      <c r="G3749" t="s">
        <v>2213</v>
      </c>
      <c r="H3749" t="s">
        <v>44</v>
      </c>
      <c r="I3749" t="s">
        <v>1542</v>
      </c>
      <c r="J3749" t="s">
        <v>45</v>
      </c>
      <c r="K3749" t="s">
        <v>45</v>
      </c>
      <c r="L3749" t="s">
        <v>46</v>
      </c>
      <c r="M3749" t="s">
        <v>47</v>
      </c>
      <c r="N3749" t="s">
        <v>49</v>
      </c>
      <c r="O3749" t="s">
        <v>51</v>
      </c>
      <c r="P3749" t="s">
        <v>251</v>
      </c>
      <c r="Q3749" t="s">
        <v>217</v>
      </c>
      <c r="R3749" t="s">
        <v>218</v>
      </c>
      <c r="S3749" t="s">
        <v>52</v>
      </c>
      <c r="T3749" t="s">
        <v>2214</v>
      </c>
      <c r="U3749" t="s">
        <v>2215</v>
      </c>
      <c r="V3749" s="137">
        <v>3.85E-2</v>
      </c>
      <c r="W3749" s="137">
        <v>3.9300000000000002E-2</v>
      </c>
      <c r="X3749" t="s">
        <v>272</v>
      </c>
      <c r="Y3749" t="s">
        <v>51</v>
      </c>
      <c r="Z3749" s="133">
        <v>191472.08</v>
      </c>
      <c r="AA3749" s="135">
        <v>1</v>
      </c>
      <c r="AB3749" s="139">
        <v>101.24</v>
      </c>
      <c r="AD3749" s="133">
        <v>193.846</v>
      </c>
      <c r="AG3749" t="s">
        <v>261</v>
      </c>
      <c r="AH3749" s="137">
        <v>1.2279999999999999E-3</v>
      </c>
      <c r="AI3749" s="137">
        <v>2.7923585634343699E-4</v>
      </c>
      <c r="AJ3749" s="137">
        <v>7.3729026729591696E-5</v>
      </c>
    </row>
    <row r="3750" spans="1:36">
      <c r="A3750">
        <v>811</v>
      </c>
      <c r="B3750">
        <v>9732</v>
      </c>
      <c r="C3750" t="s">
        <v>2210</v>
      </c>
      <c r="D3750" t="s">
        <v>2211</v>
      </c>
      <c r="E3750" t="s">
        <v>41</v>
      </c>
      <c r="F3750" t="s">
        <v>2216</v>
      </c>
      <c r="G3750" t="s">
        <v>2217</v>
      </c>
      <c r="H3750" t="s">
        <v>44</v>
      </c>
      <c r="I3750" t="s">
        <v>456</v>
      </c>
      <c r="J3750" t="s">
        <v>45</v>
      </c>
      <c r="K3750" t="s">
        <v>45</v>
      </c>
      <c r="L3750" t="s">
        <v>46</v>
      </c>
      <c r="M3750" t="s">
        <v>47</v>
      </c>
      <c r="N3750" t="s">
        <v>49</v>
      </c>
      <c r="O3750" t="s">
        <v>51</v>
      </c>
      <c r="P3750" t="s">
        <v>251</v>
      </c>
      <c r="Q3750" t="s">
        <v>217</v>
      </c>
      <c r="R3750" t="s">
        <v>218</v>
      </c>
      <c r="S3750" t="s">
        <v>52</v>
      </c>
      <c r="T3750" t="s">
        <v>2218</v>
      </c>
      <c r="U3750" t="s">
        <v>2219</v>
      </c>
      <c r="V3750" s="137">
        <v>2.5600000000000001E-2</v>
      </c>
      <c r="W3750" s="137">
        <v>2.69E-2</v>
      </c>
      <c r="X3750" t="s">
        <v>272</v>
      </c>
      <c r="Y3750" t="s">
        <v>51</v>
      </c>
      <c r="Z3750" s="133">
        <v>1663126</v>
      </c>
      <c r="AA3750" s="135">
        <v>1</v>
      </c>
      <c r="AB3750" s="139">
        <v>111.44</v>
      </c>
      <c r="AD3750" s="133">
        <v>1853.3879999999999</v>
      </c>
      <c r="AG3750" t="s">
        <v>261</v>
      </c>
      <c r="AH3750" s="137">
        <v>1.583E-3</v>
      </c>
      <c r="AI3750" s="137">
        <v>2.66980689043427E-3</v>
      </c>
      <c r="AJ3750" s="137">
        <v>7.0493190296298097E-4</v>
      </c>
    </row>
    <row r="3751" spans="1:36">
      <c r="A3751">
        <v>811</v>
      </c>
      <c r="B3751">
        <v>9732</v>
      </c>
      <c r="C3751" t="s">
        <v>2210</v>
      </c>
      <c r="D3751" t="s">
        <v>2211</v>
      </c>
      <c r="E3751" t="s">
        <v>41</v>
      </c>
      <c r="F3751" t="s">
        <v>3477</v>
      </c>
      <c r="G3751" t="s">
        <v>3478</v>
      </c>
      <c r="H3751" t="s">
        <v>44</v>
      </c>
      <c r="I3751" t="s">
        <v>456</v>
      </c>
      <c r="J3751" t="s">
        <v>45</v>
      </c>
      <c r="K3751" t="s">
        <v>45</v>
      </c>
      <c r="L3751" t="s">
        <v>46</v>
      </c>
      <c r="M3751" t="s">
        <v>47</v>
      </c>
      <c r="N3751" t="s">
        <v>49</v>
      </c>
      <c r="O3751" t="s">
        <v>51</v>
      </c>
      <c r="P3751" t="s">
        <v>251</v>
      </c>
      <c r="Q3751" t="s">
        <v>217</v>
      </c>
      <c r="R3751" t="s">
        <v>218</v>
      </c>
      <c r="S3751" t="s">
        <v>52</v>
      </c>
      <c r="T3751" t="s">
        <v>3479</v>
      </c>
      <c r="U3751" t="s">
        <v>3480</v>
      </c>
      <c r="V3751" s="137">
        <v>3.6799999999999999E-2</v>
      </c>
      <c r="W3751" s="137">
        <v>2.8660000000000001E-2</v>
      </c>
      <c r="X3751" t="s">
        <v>272</v>
      </c>
      <c r="Y3751" t="s">
        <v>51</v>
      </c>
      <c r="Z3751" s="133">
        <v>1505585</v>
      </c>
      <c r="AA3751" s="135">
        <v>1</v>
      </c>
      <c r="AB3751" s="139">
        <v>108.78</v>
      </c>
      <c r="AD3751" s="133">
        <v>1637.7750000000001</v>
      </c>
      <c r="AG3751" t="s">
        <v>261</v>
      </c>
      <c r="AH3751" s="137">
        <v>1.4710000000000001E-2</v>
      </c>
      <c r="AI3751" s="137">
        <v>2.3592172059142798E-3</v>
      </c>
      <c r="AJ3751" s="137">
        <v>6.2292425734118901E-4</v>
      </c>
    </row>
    <row r="3752" spans="1:36">
      <c r="A3752">
        <v>811</v>
      </c>
      <c r="B3752">
        <v>9732</v>
      </c>
      <c r="C3752" t="s">
        <v>2210</v>
      </c>
      <c r="D3752" t="s">
        <v>2211</v>
      </c>
      <c r="E3752" t="s">
        <v>41</v>
      </c>
      <c r="F3752" t="s">
        <v>2220</v>
      </c>
      <c r="G3752" t="s">
        <v>2221</v>
      </c>
      <c r="H3752" t="s">
        <v>44</v>
      </c>
      <c r="I3752" t="s">
        <v>1542</v>
      </c>
      <c r="J3752" t="s">
        <v>45</v>
      </c>
      <c r="K3752" t="s">
        <v>45</v>
      </c>
      <c r="L3752" t="s">
        <v>46</v>
      </c>
      <c r="M3752" t="s">
        <v>47</v>
      </c>
      <c r="N3752" t="s">
        <v>49</v>
      </c>
      <c r="O3752" t="s">
        <v>51</v>
      </c>
      <c r="P3752" t="s">
        <v>251</v>
      </c>
      <c r="Q3752" t="s">
        <v>217</v>
      </c>
      <c r="R3752" t="s">
        <v>218</v>
      </c>
      <c r="S3752" t="s">
        <v>52</v>
      </c>
      <c r="T3752" t="s">
        <v>2222</v>
      </c>
      <c r="U3752" t="s">
        <v>2223</v>
      </c>
      <c r="V3752" s="137">
        <v>2.41E-2</v>
      </c>
      <c r="W3752" s="137">
        <v>3.9440000000000003E-2</v>
      </c>
      <c r="X3752" t="s">
        <v>272</v>
      </c>
      <c r="Y3752" t="s">
        <v>51</v>
      </c>
      <c r="Z3752" s="133">
        <v>4462245.18</v>
      </c>
      <c r="AA3752" s="135">
        <v>1</v>
      </c>
      <c r="AB3752" s="139">
        <v>96.69</v>
      </c>
      <c r="AD3752" s="133">
        <v>4314.5450000000001</v>
      </c>
      <c r="AG3752" t="s">
        <v>261</v>
      </c>
      <c r="AH3752" s="137">
        <v>2.1710000000000002E-3</v>
      </c>
      <c r="AI3752" s="137">
        <v>6.2151066074600404E-3</v>
      </c>
      <c r="AJ3752" s="137">
        <v>1.64102765020655E-3</v>
      </c>
    </row>
    <row r="3753" spans="1:36">
      <c r="A3753">
        <v>811</v>
      </c>
      <c r="B3753">
        <v>9732</v>
      </c>
      <c r="C3753" t="s">
        <v>2210</v>
      </c>
      <c r="D3753" t="s">
        <v>2211</v>
      </c>
      <c r="E3753" t="s">
        <v>41</v>
      </c>
      <c r="F3753" t="s">
        <v>2224</v>
      </c>
      <c r="G3753" t="s">
        <v>2225</v>
      </c>
      <c r="H3753" t="s">
        <v>44</v>
      </c>
      <c r="I3753" t="s">
        <v>1542</v>
      </c>
      <c r="J3753" t="s">
        <v>45</v>
      </c>
      <c r="K3753" t="s">
        <v>45</v>
      </c>
      <c r="L3753" t="s">
        <v>46</v>
      </c>
      <c r="M3753" t="s">
        <v>47</v>
      </c>
      <c r="N3753" t="s">
        <v>49</v>
      </c>
      <c r="O3753" t="s">
        <v>51</v>
      </c>
      <c r="P3753" t="s">
        <v>251</v>
      </c>
      <c r="Q3753" t="s">
        <v>217</v>
      </c>
      <c r="R3753" t="s">
        <v>218</v>
      </c>
      <c r="S3753" t="s">
        <v>52</v>
      </c>
      <c r="T3753" t="s">
        <v>2226</v>
      </c>
      <c r="U3753" t="s">
        <v>2227</v>
      </c>
      <c r="V3753" s="137">
        <v>4.9399999999999999E-2</v>
      </c>
      <c r="W3753" s="137">
        <v>4.1599999999999998E-2</v>
      </c>
      <c r="X3753" t="s">
        <v>272</v>
      </c>
      <c r="Y3753" t="s">
        <v>51</v>
      </c>
      <c r="Z3753" s="133">
        <v>3126459</v>
      </c>
      <c r="AA3753" s="135">
        <v>1</v>
      </c>
      <c r="AB3753" s="139">
        <v>105.7</v>
      </c>
      <c r="AD3753" s="133">
        <v>3304.6669999999999</v>
      </c>
      <c r="AG3753" t="s">
        <v>261</v>
      </c>
      <c r="AH3753" s="137">
        <v>1.6800000000000001E-3</v>
      </c>
      <c r="AI3753" s="137">
        <v>4.7603766712477503E-3</v>
      </c>
      <c r="AJ3753" s="137">
        <v>1.2569228874592499E-3</v>
      </c>
    </row>
    <row r="3754" spans="1:36">
      <c r="A3754">
        <v>811</v>
      </c>
      <c r="B3754">
        <v>9732</v>
      </c>
      <c r="C3754" t="s">
        <v>2210</v>
      </c>
      <c r="D3754" t="s">
        <v>2211</v>
      </c>
      <c r="E3754" t="s">
        <v>41</v>
      </c>
      <c r="F3754" t="s">
        <v>3481</v>
      </c>
      <c r="G3754" t="s">
        <v>3482</v>
      </c>
      <c r="H3754" t="s">
        <v>44</v>
      </c>
      <c r="I3754" t="s">
        <v>1542</v>
      </c>
      <c r="J3754" t="s">
        <v>45</v>
      </c>
      <c r="K3754" t="s">
        <v>45</v>
      </c>
      <c r="L3754" t="s">
        <v>46</v>
      </c>
      <c r="M3754" t="s">
        <v>47</v>
      </c>
      <c r="N3754" t="s">
        <v>49</v>
      </c>
      <c r="O3754" t="s">
        <v>51</v>
      </c>
      <c r="P3754" t="s">
        <v>251</v>
      </c>
      <c r="Q3754" t="s">
        <v>217</v>
      </c>
      <c r="R3754" t="s">
        <v>218</v>
      </c>
      <c r="S3754" t="s">
        <v>52</v>
      </c>
      <c r="T3754" t="s">
        <v>3483</v>
      </c>
      <c r="U3754" t="s">
        <v>3480</v>
      </c>
      <c r="V3754" s="137">
        <v>5.7000000000000002E-2</v>
      </c>
      <c r="W3754" s="137">
        <v>4.5690000000000001E-2</v>
      </c>
      <c r="X3754" t="s">
        <v>272</v>
      </c>
      <c r="Y3754" t="s">
        <v>51</v>
      </c>
      <c r="Z3754" s="133">
        <v>1198000</v>
      </c>
      <c r="AA3754" s="135">
        <v>1</v>
      </c>
      <c r="AB3754" s="139">
        <v>110.69</v>
      </c>
      <c r="AD3754" s="133">
        <v>1326.066</v>
      </c>
      <c r="AG3754" t="s">
        <v>261</v>
      </c>
      <c r="AH3754" s="137">
        <v>2.2560000000000002E-3</v>
      </c>
      <c r="AI3754" s="137">
        <v>1.9101998148822799E-3</v>
      </c>
      <c r="AJ3754" s="137">
        <v>5.0436636273924198E-4</v>
      </c>
    </row>
    <row r="3755" spans="1:36">
      <c r="A3755">
        <v>811</v>
      </c>
      <c r="B3755">
        <v>9732</v>
      </c>
      <c r="C3755" t="s">
        <v>2228</v>
      </c>
      <c r="D3755" t="s">
        <v>2229</v>
      </c>
      <c r="E3755" t="s">
        <v>41</v>
      </c>
      <c r="F3755" t="s">
        <v>2230</v>
      </c>
      <c r="G3755" t="s">
        <v>2231</v>
      </c>
      <c r="H3755" t="s">
        <v>44</v>
      </c>
      <c r="I3755" t="s">
        <v>1542</v>
      </c>
      <c r="J3755" t="s">
        <v>45</v>
      </c>
      <c r="K3755" t="s">
        <v>45</v>
      </c>
      <c r="L3755" t="s">
        <v>46</v>
      </c>
      <c r="M3755" t="s">
        <v>47</v>
      </c>
      <c r="N3755" t="s">
        <v>64</v>
      </c>
      <c r="O3755" t="s">
        <v>51</v>
      </c>
      <c r="P3755" t="s">
        <v>289</v>
      </c>
      <c r="Q3755" t="s">
        <v>289</v>
      </c>
      <c r="R3755" t="s">
        <v>289</v>
      </c>
      <c r="S3755" t="s">
        <v>52</v>
      </c>
      <c r="T3755" t="s">
        <v>2232</v>
      </c>
      <c r="U3755" t="s">
        <v>78</v>
      </c>
      <c r="V3755" s="137">
        <v>6.6500000000000004E-2</v>
      </c>
      <c r="W3755" s="137">
        <v>1.7430000000000001E-2</v>
      </c>
      <c r="X3755" t="s">
        <v>272</v>
      </c>
      <c r="Y3755" t="s">
        <v>51</v>
      </c>
      <c r="Z3755" s="133">
        <v>387352.7</v>
      </c>
      <c r="AA3755" s="135">
        <v>1</v>
      </c>
      <c r="AB3755" s="139">
        <v>103.65</v>
      </c>
      <c r="AD3755" s="133">
        <v>401.49099999999999</v>
      </c>
      <c r="AG3755" t="s">
        <v>261</v>
      </c>
      <c r="AH3755" s="137">
        <v>8.0920000000000002E-3</v>
      </c>
      <c r="AI3755" s="137">
        <v>5.7834833160825497E-4</v>
      </c>
      <c r="AJ3755" s="137">
        <v>1.5270624682137799E-4</v>
      </c>
    </row>
    <row r="3756" spans="1:36">
      <c r="A3756">
        <v>811</v>
      </c>
      <c r="B3756">
        <v>9732</v>
      </c>
      <c r="C3756" t="s">
        <v>2228</v>
      </c>
      <c r="D3756" t="s">
        <v>2229</v>
      </c>
      <c r="E3756" t="s">
        <v>41</v>
      </c>
      <c r="F3756" t="s">
        <v>3484</v>
      </c>
      <c r="G3756" t="s">
        <v>3485</v>
      </c>
      <c r="H3756" t="s">
        <v>44</v>
      </c>
      <c r="I3756" t="s">
        <v>1542</v>
      </c>
      <c r="J3756" t="s">
        <v>45</v>
      </c>
      <c r="K3756" t="s">
        <v>45</v>
      </c>
      <c r="L3756" t="s">
        <v>46</v>
      </c>
      <c r="M3756" t="s">
        <v>47</v>
      </c>
      <c r="N3756" t="s">
        <v>64</v>
      </c>
      <c r="O3756" t="s">
        <v>51</v>
      </c>
      <c r="P3756" t="s">
        <v>289</v>
      </c>
      <c r="Q3756" t="s">
        <v>289</v>
      </c>
      <c r="R3756" t="s">
        <v>289</v>
      </c>
      <c r="S3756" t="s">
        <v>52</v>
      </c>
      <c r="T3756" t="s">
        <v>3486</v>
      </c>
      <c r="U3756" t="s">
        <v>2499</v>
      </c>
      <c r="V3756" s="137">
        <v>6.59E-2</v>
      </c>
      <c r="W3756" s="137">
        <v>6.5949999999999995E-2</v>
      </c>
      <c r="X3756" t="s">
        <v>272</v>
      </c>
      <c r="Y3756" t="s">
        <v>51</v>
      </c>
      <c r="Z3756" s="133">
        <v>764000</v>
      </c>
      <c r="AA3756" s="135">
        <v>1</v>
      </c>
      <c r="AB3756" s="139">
        <v>100.28</v>
      </c>
      <c r="AD3756" s="133">
        <v>766.13900000000001</v>
      </c>
      <c r="AG3756" t="s">
        <v>261</v>
      </c>
      <c r="AH3756" s="137">
        <v>2.5469999999999998E-3</v>
      </c>
      <c r="AI3756" s="137">
        <v>1.1036243575275901E-3</v>
      </c>
      <c r="AJ3756" s="137">
        <v>2.9139935974233598E-4</v>
      </c>
    </row>
    <row r="3757" spans="1:36">
      <c r="A3757">
        <v>811</v>
      </c>
      <c r="B3757">
        <v>9732</v>
      </c>
      <c r="C3757" t="s">
        <v>2233</v>
      </c>
      <c r="D3757" t="s">
        <v>2234</v>
      </c>
      <c r="E3757" t="s">
        <v>41</v>
      </c>
      <c r="F3757" t="s">
        <v>2235</v>
      </c>
      <c r="G3757" t="s">
        <v>2236</v>
      </c>
      <c r="H3757" t="s">
        <v>44</v>
      </c>
      <c r="I3757" t="s">
        <v>1542</v>
      </c>
      <c r="J3757" t="s">
        <v>45</v>
      </c>
      <c r="K3757" t="s">
        <v>45</v>
      </c>
      <c r="L3757" t="s">
        <v>46</v>
      </c>
      <c r="M3757" t="s">
        <v>47</v>
      </c>
      <c r="N3757" t="s">
        <v>135</v>
      </c>
      <c r="O3757" t="s">
        <v>51</v>
      </c>
      <c r="P3757" t="s">
        <v>251</v>
      </c>
      <c r="Q3757" t="s">
        <v>217</v>
      </c>
      <c r="R3757" t="s">
        <v>218</v>
      </c>
      <c r="S3757" t="s">
        <v>52</v>
      </c>
      <c r="T3757" t="s">
        <v>2237</v>
      </c>
      <c r="U3757" t="s">
        <v>2238</v>
      </c>
      <c r="V3757" s="137">
        <v>2.0400000000000001E-2</v>
      </c>
      <c r="W3757" s="137">
        <v>3.8940000000000002E-2</v>
      </c>
      <c r="X3757" t="s">
        <v>272</v>
      </c>
      <c r="Y3757" t="s">
        <v>51</v>
      </c>
      <c r="Z3757" s="133">
        <v>681674.35</v>
      </c>
      <c r="AA3757" s="135">
        <v>1</v>
      </c>
      <c r="AB3757" s="139">
        <v>97.66</v>
      </c>
      <c r="AD3757" s="133">
        <v>665.72299999999996</v>
      </c>
      <c r="AG3757" t="s">
        <v>261</v>
      </c>
      <c r="AH3757" s="137">
        <v>2.2720000000000001E-3</v>
      </c>
      <c r="AI3757" s="137">
        <v>9.5897495652780198E-4</v>
      </c>
      <c r="AJ3757" s="137">
        <v>2.5320634365769601E-4</v>
      </c>
    </row>
    <row r="3758" spans="1:36">
      <c r="A3758">
        <v>811</v>
      </c>
      <c r="B3758">
        <v>9732</v>
      </c>
      <c r="C3758" t="s">
        <v>2239</v>
      </c>
      <c r="D3758" t="s">
        <v>2240</v>
      </c>
      <c r="E3758" t="s">
        <v>41</v>
      </c>
      <c r="F3758" t="s">
        <v>2241</v>
      </c>
      <c r="G3758" t="s">
        <v>2242</v>
      </c>
      <c r="H3758" t="s">
        <v>44</v>
      </c>
      <c r="I3758" t="s">
        <v>1542</v>
      </c>
      <c r="J3758" t="s">
        <v>45</v>
      </c>
      <c r="K3758" t="s">
        <v>45</v>
      </c>
      <c r="L3758" t="s">
        <v>46</v>
      </c>
      <c r="M3758" t="s">
        <v>47</v>
      </c>
      <c r="N3758" t="s">
        <v>135</v>
      </c>
      <c r="O3758" t="s">
        <v>51</v>
      </c>
      <c r="P3758" t="s">
        <v>333</v>
      </c>
      <c r="Q3758" t="s">
        <v>217</v>
      </c>
      <c r="R3758" t="s">
        <v>218</v>
      </c>
      <c r="S3758" t="s">
        <v>52</v>
      </c>
      <c r="T3758" t="s">
        <v>2243</v>
      </c>
      <c r="U3758" t="s">
        <v>2244</v>
      </c>
      <c r="V3758" s="137">
        <v>0.04</v>
      </c>
      <c r="W3758" s="137">
        <v>4.0140000000000002E-2</v>
      </c>
      <c r="X3758" t="s">
        <v>272</v>
      </c>
      <c r="Y3758" t="s">
        <v>51</v>
      </c>
      <c r="Z3758" s="133">
        <v>284036.42</v>
      </c>
      <c r="AA3758" s="135">
        <v>1</v>
      </c>
      <c r="AB3758" s="139">
        <v>101.95</v>
      </c>
      <c r="AD3758" s="133">
        <v>289.57499999999999</v>
      </c>
      <c r="AG3758" t="s">
        <v>261</v>
      </c>
      <c r="AH3758" s="137">
        <v>5.8699999999999996E-4</v>
      </c>
      <c r="AI3758" s="137">
        <v>4.1713329250338401E-4</v>
      </c>
      <c r="AJ3758" s="137">
        <v>1.10139263902264E-4</v>
      </c>
    </row>
    <row r="3759" spans="1:36">
      <c r="A3759">
        <v>811</v>
      </c>
      <c r="B3759">
        <v>9732</v>
      </c>
      <c r="C3759" t="s">
        <v>2239</v>
      </c>
      <c r="D3759" t="s">
        <v>2240</v>
      </c>
      <c r="E3759" t="s">
        <v>41</v>
      </c>
      <c r="F3759" t="s">
        <v>2245</v>
      </c>
      <c r="G3759" t="s">
        <v>2246</v>
      </c>
      <c r="H3759" t="s">
        <v>44</v>
      </c>
      <c r="I3759" t="s">
        <v>1542</v>
      </c>
      <c r="J3759" t="s">
        <v>45</v>
      </c>
      <c r="K3759" t="s">
        <v>45</v>
      </c>
      <c r="L3759" t="s">
        <v>46</v>
      </c>
      <c r="M3759" t="s">
        <v>47</v>
      </c>
      <c r="N3759" t="s">
        <v>135</v>
      </c>
      <c r="O3759" t="s">
        <v>51</v>
      </c>
      <c r="P3759" t="s">
        <v>333</v>
      </c>
      <c r="Q3759" t="s">
        <v>217</v>
      </c>
      <c r="R3759" t="s">
        <v>218</v>
      </c>
      <c r="S3759" t="s">
        <v>52</v>
      </c>
      <c r="T3759" t="s">
        <v>2247</v>
      </c>
      <c r="U3759" t="s">
        <v>2248</v>
      </c>
      <c r="V3759" s="137">
        <v>2.07E-2</v>
      </c>
      <c r="W3759" s="137">
        <v>4.0820000000000002E-2</v>
      </c>
      <c r="X3759" t="s">
        <v>272</v>
      </c>
      <c r="Y3759" t="s">
        <v>51</v>
      </c>
      <c r="Z3759" s="133">
        <v>2622219.5299999998</v>
      </c>
      <c r="AA3759" s="135">
        <v>1</v>
      </c>
      <c r="AB3759" s="139">
        <v>91.69</v>
      </c>
      <c r="AD3759" s="133">
        <v>2404.3130000000001</v>
      </c>
      <c r="AG3759" t="s">
        <v>261</v>
      </c>
      <c r="AH3759" s="137">
        <v>2.4750000000000002E-3</v>
      </c>
      <c r="AI3759" s="137">
        <v>3.46341563778288E-3</v>
      </c>
      <c r="AJ3759" s="137">
        <v>9.1447519483212601E-4</v>
      </c>
    </row>
    <row r="3760" spans="1:36">
      <c r="A3760">
        <v>811</v>
      </c>
      <c r="B3760">
        <v>9732</v>
      </c>
      <c r="C3760" t="s">
        <v>2239</v>
      </c>
      <c r="D3760" t="s">
        <v>2240</v>
      </c>
      <c r="E3760" t="s">
        <v>41</v>
      </c>
      <c r="F3760" t="s">
        <v>3487</v>
      </c>
      <c r="G3760" t="s">
        <v>2246</v>
      </c>
      <c r="H3760" t="s">
        <v>44</v>
      </c>
      <c r="I3760" t="s">
        <v>1542</v>
      </c>
      <c r="J3760" t="s">
        <v>45</v>
      </c>
      <c r="K3760" t="s">
        <v>45</v>
      </c>
      <c r="L3760" t="s">
        <v>978</v>
      </c>
      <c r="M3760" t="s">
        <v>47</v>
      </c>
      <c r="N3760" t="s">
        <v>135</v>
      </c>
      <c r="O3760" t="s">
        <v>51</v>
      </c>
      <c r="P3760" t="s">
        <v>333</v>
      </c>
      <c r="Q3760" t="s">
        <v>217</v>
      </c>
      <c r="R3760" t="s">
        <v>218</v>
      </c>
      <c r="S3760" t="s">
        <v>52</v>
      </c>
      <c r="T3760" t="s">
        <v>2111</v>
      </c>
      <c r="U3760" t="s">
        <v>2248</v>
      </c>
      <c r="V3760" s="137">
        <v>2.07E-2</v>
      </c>
      <c r="W3760" s="137">
        <v>4.0820000000000002E-2</v>
      </c>
      <c r="X3760" t="s">
        <v>272</v>
      </c>
      <c r="Y3760" t="s">
        <v>51</v>
      </c>
      <c r="Z3760" s="133">
        <v>2054000</v>
      </c>
      <c r="AA3760" s="135">
        <v>1</v>
      </c>
      <c r="AB3760" s="139">
        <v>91.671999999999997</v>
      </c>
      <c r="AD3760" s="133">
        <v>1882.9359999999999</v>
      </c>
      <c r="AG3760" t="s">
        <v>261</v>
      </c>
      <c r="AH3760" s="137">
        <v>3.114E-3</v>
      </c>
      <c r="AI3760" s="137">
        <v>2.7123712822251901E-3</v>
      </c>
      <c r="AJ3760" s="137">
        <v>7.1617054266053404E-4</v>
      </c>
    </row>
    <row r="3761" spans="1:36">
      <c r="A3761">
        <v>811</v>
      </c>
      <c r="B3761">
        <v>9732</v>
      </c>
      <c r="C3761" t="s">
        <v>2249</v>
      </c>
      <c r="D3761" t="s">
        <v>2250</v>
      </c>
      <c r="E3761" t="s">
        <v>41</v>
      </c>
      <c r="F3761" t="s">
        <v>2251</v>
      </c>
      <c r="G3761" t="s">
        <v>2252</v>
      </c>
      <c r="H3761" t="s">
        <v>44</v>
      </c>
      <c r="I3761" t="s">
        <v>1542</v>
      </c>
      <c r="J3761" t="s">
        <v>45</v>
      </c>
      <c r="K3761" t="s">
        <v>45</v>
      </c>
      <c r="L3761" t="s">
        <v>46</v>
      </c>
      <c r="M3761" t="s">
        <v>47</v>
      </c>
      <c r="N3761" t="s">
        <v>281</v>
      </c>
      <c r="O3761" t="s">
        <v>51</v>
      </c>
      <c r="P3761" t="s">
        <v>2253</v>
      </c>
      <c r="Q3761" t="s">
        <v>225</v>
      </c>
      <c r="R3761" t="s">
        <v>218</v>
      </c>
      <c r="S3761" t="s">
        <v>52</v>
      </c>
      <c r="T3761" t="s">
        <v>2254</v>
      </c>
      <c r="U3761" t="s">
        <v>2255</v>
      </c>
      <c r="V3761" s="137">
        <v>6.0699999999999997E-2</v>
      </c>
      <c r="W3761" s="137">
        <v>4.7629999999999999E-2</v>
      </c>
      <c r="X3761" t="s">
        <v>272</v>
      </c>
      <c r="Y3761" t="s">
        <v>51</v>
      </c>
      <c r="Z3761" s="133">
        <v>1171878.3799999999</v>
      </c>
      <c r="AA3761" s="135">
        <v>1</v>
      </c>
      <c r="AB3761" s="139">
        <v>105.55</v>
      </c>
      <c r="AD3761" s="133">
        <v>1236.9179999999999</v>
      </c>
      <c r="AG3761" t="s">
        <v>261</v>
      </c>
      <c r="AH3761" s="137">
        <v>3.1930000000000001E-3</v>
      </c>
      <c r="AI3761" s="137">
        <v>1.7817812021922799E-3</v>
      </c>
      <c r="AJ3761" s="137">
        <v>4.7045890023932199E-4</v>
      </c>
    </row>
    <row r="3762" spans="1:36">
      <c r="A3762">
        <v>811</v>
      </c>
      <c r="B3762">
        <v>9732</v>
      </c>
      <c r="C3762" t="s">
        <v>2256</v>
      </c>
      <c r="D3762" t="s">
        <v>2257</v>
      </c>
      <c r="E3762" t="s">
        <v>41</v>
      </c>
      <c r="F3762" t="s">
        <v>2258</v>
      </c>
      <c r="G3762" t="s">
        <v>2259</v>
      </c>
      <c r="H3762" t="s">
        <v>44</v>
      </c>
      <c r="I3762" t="s">
        <v>1542</v>
      </c>
      <c r="J3762" t="s">
        <v>45</v>
      </c>
      <c r="K3762" t="s">
        <v>45</v>
      </c>
      <c r="L3762" t="s">
        <v>46</v>
      </c>
      <c r="M3762" t="s">
        <v>47</v>
      </c>
      <c r="N3762" t="s">
        <v>1097</v>
      </c>
      <c r="O3762" t="s">
        <v>51</v>
      </c>
      <c r="P3762" t="s">
        <v>251</v>
      </c>
      <c r="Q3762" t="s">
        <v>217</v>
      </c>
      <c r="R3762" t="s">
        <v>218</v>
      </c>
      <c r="S3762" t="s">
        <v>52</v>
      </c>
      <c r="T3762" t="s">
        <v>2260</v>
      </c>
      <c r="U3762" t="s">
        <v>392</v>
      </c>
      <c r="V3762" s="137">
        <v>2.1000000000000001E-2</v>
      </c>
      <c r="W3762" s="137">
        <v>3.9239999999999997E-2</v>
      </c>
      <c r="X3762" t="s">
        <v>272</v>
      </c>
      <c r="Y3762" t="s">
        <v>51</v>
      </c>
      <c r="Z3762" s="133">
        <v>641120.62</v>
      </c>
      <c r="AA3762" s="135">
        <v>1</v>
      </c>
      <c r="AB3762" s="139">
        <v>96.34</v>
      </c>
      <c r="AD3762" s="133">
        <v>617.65599999999995</v>
      </c>
      <c r="AG3762" t="s">
        <v>261</v>
      </c>
      <c r="AH3762" s="137">
        <v>1.5640000000000001E-3</v>
      </c>
      <c r="AI3762" s="137">
        <v>8.8973357658942299E-4</v>
      </c>
      <c r="AJ3762" s="137">
        <v>2.349239510627E-4</v>
      </c>
    </row>
    <row r="3763" spans="1:36">
      <c r="A3763">
        <v>811</v>
      </c>
      <c r="B3763">
        <v>9732</v>
      </c>
      <c r="C3763" t="s">
        <v>2261</v>
      </c>
      <c r="D3763" t="s">
        <v>2262</v>
      </c>
      <c r="E3763" t="s">
        <v>41</v>
      </c>
      <c r="F3763" t="s">
        <v>3493</v>
      </c>
      <c r="G3763" t="s">
        <v>3494</v>
      </c>
      <c r="H3763" t="s">
        <v>44</v>
      </c>
      <c r="I3763" t="s">
        <v>456</v>
      </c>
      <c r="J3763" t="s">
        <v>45</v>
      </c>
      <c r="K3763" t="s">
        <v>45</v>
      </c>
      <c r="L3763" t="s">
        <v>46</v>
      </c>
      <c r="M3763" t="s">
        <v>47</v>
      </c>
      <c r="N3763" t="s">
        <v>281</v>
      </c>
      <c r="O3763" t="s">
        <v>51</v>
      </c>
      <c r="P3763" t="s">
        <v>251</v>
      </c>
      <c r="Q3763" t="s">
        <v>217</v>
      </c>
      <c r="R3763" t="s">
        <v>218</v>
      </c>
      <c r="S3763" t="s">
        <v>52</v>
      </c>
      <c r="T3763" t="s">
        <v>354</v>
      </c>
      <c r="U3763" t="s">
        <v>2585</v>
      </c>
      <c r="V3763" s="137">
        <v>1.4999999999999999E-2</v>
      </c>
      <c r="W3763" s="137">
        <v>2.8299999999999999E-2</v>
      </c>
      <c r="X3763" t="s">
        <v>272</v>
      </c>
      <c r="Y3763" t="s">
        <v>51</v>
      </c>
      <c r="Z3763" s="133">
        <v>366500.02</v>
      </c>
      <c r="AA3763" s="135">
        <v>1</v>
      </c>
      <c r="AB3763" s="139">
        <v>116.63</v>
      </c>
      <c r="AD3763" s="133">
        <v>427.44900000000001</v>
      </c>
      <c r="AG3763" t="s">
        <v>261</v>
      </c>
      <c r="AH3763" s="137">
        <v>1.9469999999999999E-3</v>
      </c>
      <c r="AI3763" s="137">
        <v>6.1574071469353996E-4</v>
      </c>
      <c r="AJ3763" s="137">
        <v>1.6257927691170899E-4</v>
      </c>
    </row>
    <row r="3764" spans="1:36">
      <c r="A3764">
        <v>811</v>
      </c>
      <c r="B3764">
        <v>9732</v>
      </c>
      <c r="C3764" t="s">
        <v>2261</v>
      </c>
      <c r="D3764" t="s">
        <v>2262</v>
      </c>
      <c r="E3764" t="s">
        <v>41</v>
      </c>
      <c r="F3764" t="s">
        <v>2263</v>
      </c>
      <c r="G3764" t="s">
        <v>2264</v>
      </c>
      <c r="H3764" t="s">
        <v>44</v>
      </c>
      <c r="I3764" t="s">
        <v>456</v>
      </c>
      <c r="J3764" t="s">
        <v>45</v>
      </c>
      <c r="K3764" t="s">
        <v>45</v>
      </c>
      <c r="L3764" t="s">
        <v>46</v>
      </c>
      <c r="M3764" t="s">
        <v>47</v>
      </c>
      <c r="N3764" t="s">
        <v>281</v>
      </c>
      <c r="O3764" t="s">
        <v>51</v>
      </c>
      <c r="P3764" t="s">
        <v>358</v>
      </c>
      <c r="Q3764" t="s">
        <v>217</v>
      </c>
      <c r="R3764" t="s">
        <v>218</v>
      </c>
      <c r="S3764" t="s">
        <v>52</v>
      </c>
      <c r="T3764" t="s">
        <v>2265</v>
      </c>
      <c r="U3764" t="s">
        <v>2266</v>
      </c>
      <c r="V3764" s="137">
        <v>5.0000000000000001E-3</v>
      </c>
      <c r="W3764" s="137">
        <v>2.6360000000000001E-2</v>
      </c>
      <c r="X3764" t="s">
        <v>272</v>
      </c>
      <c r="Y3764" t="s">
        <v>51</v>
      </c>
      <c r="Z3764" s="133">
        <v>718340.01</v>
      </c>
      <c r="AA3764" s="135">
        <v>1</v>
      </c>
      <c r="AB3764" s="139">
        <v>113.56</v>
      </c>
      <c r="AD3764" s="133">
        <v>815.74699999999996</v>
      </c>
      <c r="AG3764" t="s">
        <v>261</v>
      </c>
      <c r="AH3764" s="137">
        <v>1.07E-3</v>
      </c>
      <c r="AI3764" s="137">
        <v>1.1750843258834501E-3</v>
      </c>
      <c r="AJ3764" s="137">
        <v>3.1026754517524298E-4</v>
      </c>
    </row>
    <row r="3765" spans="1:36">
      <c r="A3765">
        <v>811</v>
      </c>
      <c r="B3765">
        <v>9732</v>
      </c>
      <c r="C3765" t="s">
        <v>2261</v>
      </c>
      <c r="D3765" t="s">
        <v>2262</v>
      </c>
      <c r="E3765" t="s">
        <v>41</v>
      </c>
      <c r="F3765" t="s">
        <v>2267</v>
      </c>
      <c r="G3765" t="s">
        <v>2268</v>
      </c>
      <c r="H3765" t="s">
        <v>44</v>
      </c>
      <c r="I3765" t="s">
        <v>456</v>
      </c>
      <c r="J3765" t="s">
        <v>45</v>
      </c>
      <c r="K3765" t="s">
        <v>45</v>
      </c>
      <c r="L3765" t="s">
        <v>46</v>
      </c>
      <c r="M3765" t="s">
        <v>47</v>
      </c>
      <c r="N3765" t="s">
        <v>281</v>
      </c>
      <c r="O3765" t="s">
        <v>51</v>
      </c>
      <c r="P3765" t="s">
        <v>251</v>
      </c>
      <c r="Q3765" t="s">
        <v>217</v>
      </c>
      <c r="R3765" t="s">
        <v>218</v>
      </c>
      <c r="S3765" t="s">
        <v>52</v>
      </c>
      <c r="T3765" t="s">
        <v>2269</v>
      </c>
      <c r="U3765" t="s">
        <v>2270</v>
      </c>
      <c r="V3765" s="137">
        <v>3.4700000000000002E-2</v>
      </c>
      <c r="W3765" s="137">
        <v>2.5899999999999999E-2</v>
      </c>
      <c r="X3765" t="s">
        <v>272</v>
      </c>
      <c r="Y3765" t="s">
        <v>51</v>
      </c>
      <c r="Z3765" s="133">
        <v>2139603.2999999998</v>
      </c>
      <c r="AA3765" s="135">
        <v>1</v>
      </c>
      <c r="AB3765" s="139">
        <v>108.55</v>
      </c>
      <c r="AD3765" s="133">
        <v>2322.5390000000002</v>
      </c>
      <c r="AG3765" t="s">
        <v>261</v>
      </c>
      <c r="AH3765" s="137">
        <v>6.4200000000000004E-3</v>
      </c>
      <c r="AI3765" s="137">
        <v>3.34562052621486E-3</v>
      </c>
      <c r="AJ3765" s="137">
        <v>8.8337274601648296E-4</v>
      </c>
    </row>
    <row r="3766" spans="1:36">
      <c r="A3766">
        <v>811</v>
      </c>
      <c r="B3766">
        <v>9732</v>
      </c>
      <c r="C3766" t="s">
        <v>2271</v>
      </c>
      <c r="D3766" t="s">
        <v>2272</v>
      </c>
      <c r="E3766" t="s">
        <v>41</v>
      </c>
      <c r="F3766" t="s">
        <v>2273</v>
      </c>
      <c r="G3766" t="s">
        <v>2274</v>
      </c>
      <c r="H3766" t="s">
        <v>44</v>
      </c>
      <c r="I3766" t="s">
        <v>456</v>
      </c>
      <c r="J3766" t="s">
        <v>45</v>
      </c>
      <c r="K3766" t="s">
        <v>45</v>
      </c>
      <c r="L3766" t="s">
        <v>46</v>
      </c>
      <c r="M3766" t="s">
        <v>47</v>
      </c>
      <c r="N3766" t="s">
        <v>49</v>
      </c>
      <c r="O3766" t="s">
        <v>51</v>
      </c>
      <c r="P3766" t="s">
        <v>358</v>
      </c>
      <c r="Q3766" t="s">
        <v>217</v>
      </c>
      <c r="R3766" t="s">
        <v>218</v>
      </c>
      <c r="S3766" t="s">
        <v>52</v>
      </c>
      <c r="T3766" t="s">
        <v>2275</v>
      </c>
      <c r="U3766" t="s">
        <v>2276</v>
      </c>
      <c r="V3766" s="137">
        <v>1.14E-2</v>
      </c>
      <c r="W3766" s="137">
        <v>2.376E-2</v>
      </c>
      <c r="X3766" t="s">
        <v>272</v>
      </c>
      <c r="Y3766" t="s">
        <v>51</v>
      </c>
      <c r="Z3766" s="133">
        <v>3639693.6</v>
      </c>
      <c r="AA3766" s="135">
        <v>1</v>
      </c>
      <c r="AB3766" s="139">
        <v>115.86</v>
      </c>
      <c r="AD3766" s="133">
        <v>4216.9489999999996</v>
      </c>
      <c r="AG3766" t="s">
        <v>261</v>
      </c>
      <c r="AH3766" s="137">
        <v>1.7110000000000001E-3</v>
      </c>
      <c r="AI3766" s="137">
        <v>6.0745196647366603E-3</v>
      </c>
      <c r="AJ3766" s="137">
        <v>1.60390727965809E-3</v>
      </c>
    </row>
    <row r="3767" spans="1:36">
      <c r="A3767">
        <v>811</v>
      </c>
      <c r="B3767">
        <v>9732</v>
      </c>
      <c r="C3767" t="s">
        <v>2271</v>
      </c>
      <c r="D3767" t="s">
        <v>2272</v>
      </c>
      <c r="E3767" t="s">
        <v>41</v>
      </c>
      <c r="F3767" t="s">
        <v>2277</v>
      </c>
      <c r="G3767" t="s">
        <v>2278</v>
      </c>
      <c r="H3767" t="s">
        <v>44</v>
      </c>
      <c r="I3767" t="s">
        <v>1542</v>
      </c>
      <c r="J3767" t="s">
        <v>45</v>
      </c>
      <c r="K3767" t="s">
        <v>45</v>
      </c>
      <c r="L3767" t="s">
        <v>46</v>
      </c>
      <c r="M3767" t="s">
        <v>47</v>
      </c>
      <c r="N3767" t="s">
        <v>49</v>
      </c>
      <c r="O3767" t="s">
        <v>51</v>
      </c>
      <c r="P3767" t="s">
        <v>358</v>
      </c>
      <c r="Q3767" t="s">
        <v>217</v>
      </c>
      <c r="R3767" t="s">
        <v>218</v>
      </c>
      <c r="S3767" t="s">
        <v>52</v>
      </c>
      <c r="T3767" t="s">
        <v>2279</v>
      </c>
      <c r="U3767" t="s">
        <v>2280</v>
      </c>
      <c r="V3767" s="137">
        <v>2.4400000000000002E-2</v>
      </c>
      <c r="W3767" s="137">
        <v>3.9309999999999998E-2</v>
      </c>
      <c r="X3767" t="s">
        <v>272</v>
      </c>
      <c r="Y3767" t="s">
        <v>51</v>
      </c>
      <c r="Z3767" s="133">
        <v>1933553</v>
      </c>
      <c r="AA3767" s="135">
        <v>1</v>
      </c>
      <c r="AB3767" s="139">
        <v>95.76</v>
      </c>
      <c r="AD3767" s="133">
        <v>1851.57</v>
      </c>
      <c r="AG3767" t="s">
        <v>261</v>
      </c>
      <c r="AH3767" s="137">
        <v>1.591E-3</v>
      </c>
      <c r="AI3767" s="137">
        <v>2.6671891231071902E-3</v>
      </c>
      <c r="AJ3767" s="137">
        <v>7.0424071151014298E-4</v>
      </c>
    </row>
    <row r="3768" spans="1:36">
      <c r="A3768">
        <v>811</v>
      </c>
      <c r="B3768">
        <v>9732</v>
      </c>
      <c r="C3768" t="s">
        <v>2271</v>
      </c>
      <c r="D3768" t="s">
        <v>2272</v>
      </c>
      <c r="E3768" t="s">
        <v>41</v>
      </c>
      <c r="F3768" t="s">
        <v>2281</v>
      </c>
      <c r="G3768" t="s">
        <v>2282</v>
      </c>
      <c r="H3768" t="s">
        <v>44</v>
      </c>
      <c r="I3768" t="s">
        <v>456</v>
      </c>
      <c r="J3768" t="s">
        <v>45</v>
      </c>
      <c r="K3768" t="s">
        <v>45</v>
      </c>
      <c r="L3768" t="s">
        <v>46</v>
      </c>
      <c r="M3768" t="s">
        <v>47</v>
      </c>
      <c r="N3768" t="s">
        <v>49</v>
      </c>
      <c r="O3768" t="s">
        <v>51</v>
      </c>
      <c r="P3768" t="s">
        <v>358</v>
      </c>
      <c r="Q3768" t="s">
        <v>217</v>
      </c>
      <c r="R3768" t="s">
        <v>218</v>
      </c>
      <c r="S3768" t="s">
        <v>52</v>
      </c>
      <c r="T3768" t="s">
        <v>2283</v>
      </c>
      <c r="U3768" t="s">
        <v>2280</v>
      </c>
      <c r="V3768" s="137">
        <v>9.1999999999999998E-3</v>
      </c>
      <c r="W3768" s="137">
        <v>2.402E-2</v>
      </c>
      <c r="X3768" t="s">
        <v>272</v>
      </c>
      <c r="Y3768" t="s">
        <v>51</v>
      </c>
      <c r="Z3768" s="133">
        <v>3926571</v>
      </c>
      <c r="AA3768" s="135">
        <v>1</v>
      </c>
      <c r="AB3768" s="139">
        <v>113.4</v>
      </c>
      <c r="AD3768" s="133">
        <v>4452.732</v>
      </c>
      <c r="AG3768" t="s">
        <v>261</v>
      </c>
      <c r="AH3768" s="137">
        <v>1.518E-3</v>
      </c>
      <c r="AI3768" s="137">
        <v>6.4141646274999704E-3</v>
      </c>
      <c r="AJ3768" s="137">
        <v>1.6935866384126101E-3</v>
      </c>
    </row>
    <row r="3769" spans="1:36">
      <c r="A3769">
        <v>811</v>
      </c>
      <c r="B3769">
        <v>9732</v>
      </c>
      <c r="C3769" t="s">
        <v>2271</v>
      </c>
      <c r="D3769" t="s">
        <v>2272</v>
      </c>
      <c r="E3769" t="s">
        <v>41</v>
      </c>
      <c r="F3769" t="s">
        <v>2284</v>
      </c>
      <c r="G3769" t="s">
        <v>2285</v>
      </c>
      <c r="H3769" t="s">
        <v>44</v>
      </c>
      <c r="I3769" t="s">
        <v>456</v>
      </c>
      <c r="J3769" t="s">
        <v>45</v>
      </c>
      <c r="K3769" t="s">
        <v>45</v>
      </c>
      <c r="L3769" t="s">
        <v>46</v>
      </c>
      <c r="M3769" t="s">
        <v>47</v>
      </c>
      <c r="N3769" t="s">
        <v>49</v>
      </c>
      <c r="O3769" t="s">
        <v>51</v>
      </c>
      <c r="P3769" t="s">
        <v>358</v>
      </c>
      <c r="Q3769" t="s">
        <v>217</v>
      </c>
      <c r="R3769" t="s">
        <v>218</v>
      </c>
      <c r="S3769" t="s">
        <v>52</v>
      </c>
      <c r="T3769" t="s">
        <v>2286</v>
      </c>
      <c r="U3769" t="s">
        <v>2287</v>
      </c>
      <c r="V3769" s="137">
        <v>3.1953000000000002E-2</v>
      </c>
      <c r="W3769" s="137">
        <v>2.6800000000000001E-2</v>
      </c>
      <c r="X3769" t="s">
        <v>272</v>
      </c>
      <c r="Y3769" t="s">
        <v>51</v>
      </c>
      <c r="Z3769" s="133">
        <v>2616931</v>
      </c>
      <c r="AA3769" s="135">
        <v>1</v>
      </c>
      <c r="AB3769" s="139">
        <v>112.59</v>
      </c>
      <c r="AD3769" s="133">
        <v>2946.4029999999998</v>
      </c>
      <c r="AG3769" t="s">
        <v>261</v>
      </c>
      <c r="AH3769" s="137">
        <v>2.0279999999999999E-3</v>
      </c>
      <c r="AI3769" s="137">
        <v>4.2442961940589797E-3</v>
      </c>
      <c r="AJ3769" s="137">
        <v>1.12065775376355E-3</v>
      </c>
    </row>
    <row r="3770" spans="1:36">
      <c r="A3770">
        <v>811</v>
      </c>
      <c r="B3770">
        <v>9732</v>
      </c>
      <c r="C3770" t="s">
        <v>2271</v>
      </c>
      <c r="D3770" t="s">
        <v>2272</v>
      </c>
      <c r="E3770" t="s">
        <v>41</v>
      </c>
      <c r="F3770" t="s">
        <v>2288</v>
      </c>
      <c r="G3770" t="s">
        <v>2289</v>
      </c>
      <c r="H3770" t="s">
        <v>44</v>
      </c>
      <c r="I3770" t="s">
        <v>1542</v>
      </c>
      <c r="J3770" t="s">
        <v>45</v>
      </c>
      <c r="K3770" t="s">
        <v>45</v>
      </c>
      <c r="L3770" t="s">
        <v>46</v>
      </c>
      <c r="M3770" t="s">
        <v>47</v>
      </c>
      <c r="N3770" t="s">
        <v>49</v>
      </c>
      <c r="O3770" t="s">
        <v>51</v>
      </c>
      <c r="P3770" t="s">
        <v>358</v>
      </c>
      <c r="Q3770" t="s">
        <v>217</v>
      </c>
      <c r="R3770" t="s">
        <v>218</v>
      </c>
      <c r="S3770" t="s">
        <v>52</v>
      </c>
      <c r="T3770" t="s">
        <v>2290</v>
      </c>
      <c r="U3770" t="s">
        <v>2287</v>
      </c>
      <c r="V3770" s="137">
        <v>5.79E-2</v>
      </c>
      <c r="W3770" s="137">
        <v>4.2520000000000002E-2</v>
      </c>
      <c r="X3770" t="s">
        <v>272</v>
      </c>
      <c r="Y3770" t="s">
        <v>51</v>
      </c>
      <c r="Z3770" s="133">
        <v>5025653</v>
      </c>
      <c r="AA3770" s="135">
        <v>1</v>
      </c>
      <c r="AB3770" s="139">
        <v>113.52</v>
      </c>
      <c r="AD3770" s="133">
        <v>5705.1210000000001</v>
      </c>
      <c r="AG3770" t="s">
        <v>261</v>
      </c>
      <c r="AH3770" s="137">
        <v>4.4089999999999997E-3</v>
      </c>
      <c r="AI3770" s="137">
        <v>8.2182334664997001E-3</v>
      </c>
      <c r="AJ3770" s="137">
        <v>2.1699303336472201E-3</v>
      </c>
    </row>
    <row r="3771" spans="1:36">
      <c r="A3771">
        <v>811</v>
      </c>
      <c r="B3771">
        <v>9732</v>
      </c>
      <c r="C3771" t="s">
        <v>2291</v>
      </c>
      <c r="D3771" t="s">
        <v>2292</v>
      </c>
      <c r="E3771" t="s">
        <v>41</v>
      </c>
      <c r="F3771" t="s">
        <v>2293</v>
      </c>
      <c r="G3771" t="s">
        <v>2294</v>
      </c>
      <c r="H3771" t="s">
        <v>44</v>
      </c>
      <c r="I3771" t="s">
        <v>456</v>
      </c>
      <c r="J3771" t="s">
        <v>45</v>
      </c>
      <c r="K3771" t="s">
        <v>45</v>
      </c>
      <c r="L3771" t="s">
        <v>46</v>
      </c>
      <c r="M3771" t="s">
        <v>47</v>
      </c>
      <c r="N3771" t="s">
        <v>49</v>
      </c>
      <c r="O3771" t="s">
        <v>51</v>
      </c>
      <c r="P3771" t="s">
        <v>358</v>
      </c>
      <c r="Q3771" t="s">
        <v>217</v>
      </c>
      <c r="R3771" t="s">
        <v>218</v>
      </c>
      <c r="S3771" t="s">
        <v>52</v>
      </c>
      <c r="T3771" t="s">
        <v>2295</v>
      </c>
      <c r="U3771" t="s">
        <v>2296</v>
      </c>
      <c r="V3771" s="137">
        <v>3.32E-2</v>
      </c>
      <c r="W3771" s="137">
        <v>2.5219999999999999E-2</v>
      </c>
      <c r="X3771" t="s">
        <v>272</v>
      </c>
      <c r="Y3771" t="s">
        <v>51</v>
      </c>
      <c r="Z3771" s="133">
        <v>4592833</v>
      </c>
      <c r="AA3771" s="135">
        <v>1</v>
      </c>
      <c r="AB3771" s="139">
        <v>104.43</v>
      </c>
      <c r="AD3771" s="133">
        <v>4796.2960000000003</v>
      </c>
      <c r="AG3771" t="s">
        <v>261</v>
      </c>
      <c r="AH3771" s="137">
        <v>2.6289999999999998E-3</v>
      </c>
      <c r="AI3771" s="137">
        <v>6.9090689287232398E-3</v>
      </c>
      <c r="AJ3771" s="137">
        <v>1.82426044560663E-3</v>
      </c>
    </row>
    <row r="3772" spans="1:36">
      <c r="A3772">
        <v>811</v>
      </c>
      <c r="B3772">
        <v>9732</v>
      </c>
      <c r="C3772" t="s">
        <v>2297</v>
      </c>
      <c r="D3772" t="s">
        <v>2298</v>
      </c>
      <c r="E3772" t="s">
        <v>41</v>
      </c>
      <c r="F3772" t="s">
        <v>2299</v>
      </c>
      <c r="G3772" t="s">
        <v>2300</v>
      </c>
      <c r="H3772" t="s">
        <v>44</v>
      </c>
      <c r="I3772" t="s">
        <v>1544</v>
      </c>
      <c r="J3772" t="s">
        <v>45</v>
      </c>
      <c r="K3772" t="s">
        <v>45</v>
      </c>
      <c r="L3772" t="s">
        <v>46</v>
      </c>
      <c r="M3772" t="s">
        <v>47</v>
      </c>
      <c r="N3772" t="s">
        <v>114</v>
      </c>
      <c r="O3772" t="s">
        <v>51</v>
      </c>
      <c r="P3772" t="s">
        <v>301</v>
      </c>
      <c r="Q3772" t="s">
        <v>217</v>
      </c>
      <c r="R3772" t="s">
        <v>218</v>
      </c>
      <c r="S3772" t="s">
        <v>52</v>
      </c>
      <c r="T3772" t="s">
        <v>2301</v>
      </c>
      <c r="U3772" t="s">
        <v>2302</v>
      </c>
      <c r="V3772" s="137">
        <v>0.04</v>
      </c>
      <c r="W3772" s="137">
        <v>-0.16717000000000001</v>
      </c>
      <c r="X3772" t="s">
        <v>272</v>
      </c>
      <c r="Y3772" t="s">
        <v>51</v>
      </c>
      <c r="Z3772" s="133">
        <v>5037456</v>
      </c>
      <c r="AA3772" s="135">
        <v>1</v>
      </c>
      <c r="AB3772" s="139">
        <v>332.5</v>
      </c>
      <c r="AD3772" s="133">
        <v>16749.541000000001</v>
      </c>
      <c r="AG3772" t="s">
        <v>261</v>
      </c>
      <c r="AH3772" s="137">
        <v>1.272E-2</v>
      </c>
      <c r="AI3772" s="137">
        <v>2.4127732461322899E-2</v>
      </c>
      <c r="AJ3772" s="137">
        <v>6.3706511579852401E-3</v>
      </c>
    </row>
    <row r="3773" spans="1:36">
      <c r="A3773">
        <v>811</v>
      </c>
      <c r="B3773">
        <v>9732</v>
      </c>
      <c r="C3773" t="s">
        <v>2297</v>
      </c>
      <c r="D3773" t="s">
        <v>2298</v>
      </c>
      <c r="E3773" t="s">
        <v>41</v>
      </c>
      <c r="F3773" t="s">
        <v>2303</v>
      </c>
      <c r="G3773" t="s">
        <v>2304</v>
      </c>
      <c r="H3773" t="s">
        <v>44</v>
      </c>
      <c r="I3773" t="s">
        <v>1542</v>
      </c>
      <c r="J3773" t="s">
        <v>45</v>
      </c>
      <c r="K3773" t="s">
        <v>159</v>
      </c>
      <c r="L3773" t="s">
        <v>46</v>
      </c>
      <c r="M3773" t="s">
        <v>47</v>
      </c>
      <c r="N3773" t="s">
        <v>114</v>
      </c>
      <c r="O3773" t="s">
        <v>51</v>
      </c>
      <c r="P3773" t="s">
        <v>301</v>
      </c>
      <c r="Q3773" t="s">
        <v>217</v>
      </c>
      <c r="R3773" t="s">
        <v>218</v>
      </c>
      <c r="S3773" t="s">
        <v>52</v>
      </c>
      <c r="T3773" t="s">
        <v>2305</v>
      </c>
      <c r="U3773" t="s">
        <v>2306</v>
      </c>
      <c r="V3773" s="137">
        <v>3.4500000000000003E-2</v>
      </c>
      <c r="W3773" s="137">
        <v>5.1799999999999999E-2</v>
      </c>
      <c r="X3773" t="s">
        <v>272</v>
      </c>
      <c r="Y3773" t="s">
        <v>51</v>
      </c>
      <c r="Z3773" s="133">
        <v>989543.44</v>
      </c>
      <c r="AA3773" s="135">
        <v>1</v>
      </c>
      <c r="AB3773" s="139">
        <v>100.87</v>
      </c>
      <c r="AD3773" s="133">
        <v>998.15200000000004</v>
      </c>
      <c r="AG3773" t="s">
        <v>261</v>
      </c>
      <c r="AH3773" s="137">
        <v>1.776E-3</v>
      </c>
      <c r="AI3773" s="137">
        <v>1.4378397243368099E-3</v>
      </c>
      <c r="AJ3773" s="137">
        <v>3.7964509592963301E-4</v>
      </c>
    </row>
    <row r="3774" spans="1:36">
      <c r="A3774">
        <v>811</v>
      </c>
      <c r="B3774">
        <v>9732</v>
      </c>
      <c r="C3774" t="s">
        <v>2297</v>
      </c>
      <c r="D3774" t="s">
        <v>2298</v>
      </c>
      <c r="E3774" t="s">
        <v>41</v>
      </c>
      <c r="F3774" t="s">
        <v>2307</v>
      </c>
      <c r="G3774" t="s">
        <v>2308</v>
      </c>
      <c r="H3774" t="s">
        <v>44</v>
      </c>
      <c r="I3774" t="s">
        <v>1542</v>
      </c>
      <c r="J3774" t="s">
        <v>45</v>
      </c>
      <c r="K3774" t="s">
        <v>45</v>
      </c>
      <c r="L3774" t="s">
        <v>46</v>
      </c>
      <c r="M3774" t="s">
        <v>47</v>
      </c>
      <c r="N3774" t="s">
        <v>114</v>
      </c>
      <c r="O3774" t="s">
        <v>51</v>
      </c>
      <c r="P3774" t="s">
        <v>301</v>
      </c>
      <c r="Q3774" t="s">
        <v>217</v>
      </c>
      <c r="R3774" t="s">
        <v>218</v>
      </c>
      <c r="S3774" t="s">
        <v>52</v>
      </c>
      <c r="T3774" t="s">
        <v>2309</v>
      </c>
      <c r="U3774" t="s">
        <v>2302</v>
      </c>
      <c r="V3774" s="137">
        <v>0.05</v>
      </c>
      <c r="W3774" s="137">
        <v>4.2630000000000001E-2</v>
      </c>
      <c r="X3774" t="s">
        <v>272</v>
      </c>
      <c r="Y3774" t="s">
        <v>51</v>
      </c>
      <c r="Z3774" s="133">
        <v>2575000</v>
      </c>
      <c r="AA3774" s="135">
        <v>1</v>
      </c>
      <c r="AB3774" s="139">
        <v>105.53</v>
      </c>
      <c r="AD3774" s="133">
        <v>2717.3980000000001</v>
      </c>
      <c r="AG3774" t="s">
        <v>261</v>
      </c>
      <c r="AH3774" s="137">
        <v>1.7819999999999999E-3</v>
      </c>
      <c r="AI3774" s="137">
        <v>3.9144140778654699E-3</v>
      </c>
      <c r="AJ3774" s="137">
        <v>1.03355616272529E-3</v>
      </c>
    </row>
    <row r="3775" spans="1:36">
      <c r="A3775">
        <v>811</v>
      </c>
      <c r="B3775">
        <v>9732</v>
      </c>
      <c r="C3775" t="s">
        <v>2297</v>
      </c>
      <c r="D3775" t="s">
        <v>2298</v>
      </c>
      <c r="E3775" t="s">
        <v>41</v>
      </c>
      <c r="F3775" t="s">
        <v>2310</v>
      </c>
      <c r="G3775" t="s">
        <v>2311</v>
      </c>
      <c r="H3775" t="s">
        <v>44</v>
      </c>
      <c r="I3775" t="s">
        <v>1542</v>
      </c>
      <c r="J3775" t="s">
        <v>45</v>
      </c>
      <c r="K3775" t="s">
        <v>159</v>
      </c>
      <c r="L3775" t="s">
        <v>46</v>
      </c>
      <c r="M3775" t="s">
        <v>47</v>
      </c>
      <c r="N3775" t="s">
        <v>114</v>
      </c>
      <c r="O3775" t="s">
        <v>51</v>
      </c>
      <c r="P3775" t="s">
        <v>301</v>
      </c>
      <c r="Q3775" t="s">
        <v>217</v>
      </c>
      <c r="R3775" t="s">
        <v>218</v>
      </c>
      <c r="S3775" t="s">
        <v>52</v>
      </c>
      <c r="T3775" t="s">
        <v>2312</v>
      </c>
      <c r="U3775" t="s">
        <v>2313</v>
      </c>
      <c r="V3775" s="137">
        <v>1.4999999999999999E-2</v>
      </c>
      <c r="W3775" s="137">
        <v>4.0779999999999997E-2</v>
      </c>
      <c r="X3775" t="s">
        <v>272</v>
      </c>
      <c r="Y3775" t="s">
        <v>51</v>
      </c>
      <c r="Z3775" s="133">
        <v>1855566</v>
      </c>
      <c r="AA3775" s="135">
        <v>1</v>
      </c>
      <c r="AB3775" s="139">
        <v>95.32</v>
      </c>
      <c r="AD3775" s="133">
        <v>1768.7260000000001</v>
      </c>
      <c r="AG3775" t="s">
        <v>261</v>
      </c>
      <c r="AH3775" s="137">
        <v>1.5770000000000001E-3</v>
      </c>
      <c r="AI3775" s="137">
        <v>2.5478510379585901E-3</v>
      </c>
      <c r="AJ3775" s="137">
        <v>6.7273085820907799E-4</v>
      </c>
    </row>
    <row r="3776" spans="1:36">
      <c r="A3776">
        <v>811</v>
      </c>
      <c r="B3776">
        <v>9732</v>
      </c>
      <c r="C3776" t="s">
        <v>109</v>
      </c>
      <c r="D3776" t="s">
        <v>110</v>
      </c>
      <c r="E3776" t="s">
        <v>41</v>
      </c>
      <c r="F3776" t="s">
        <v>2314</v>
      </c>
      <c r="G3776" t="s">
        <v>2315</v>
      </c>
      <c r="H3776" t="s">
        <v>44</v>
      </c>
      <c r="I3776" t="s">
        <v>1542</v>
      </c>
      <c r="J3776" t="s">
        <v>45</v>
      </c>
      <c r="K3776" t="s">
        <v>45</v>
      </c>
      <c r="L3776" t="s">
        <v>46</v>
      </c>
      <c r="M3776" t="s">
        <v>47</v>
      </c>
      <c r="N3776" t="s">
        <v>114</v>
      </c>
      <c r="O3776" t="s">
        <v>51</v>
      </c>
      <c r="P3776" t="s">
        <v>301</v>
      </c>
      <c r="Q3776" t="s">
        <v>217</v>
      </c>
      <c r="R3776" t="s">
        <v>218</v>
      </c>
      <c r="S3776" t="s">
        <v>52</v>
      </c>
      <c r="T3776" t="s">
        <v>2316</v>
      </c>
      <c r="U3776" t="s">
        <v>2317</v>
      </c>
      <c r="V3776" s="137">
        <v>2.0500000000000001E-2</v>
      </c>
      <c r="W3776" s="137">
        <v>4.0890000000000003E-2</v>
      </c>
      <c r="X3776" t="s">
        <v>272</v>
      </c>
      <c r="Y3776" t="s">
        <v>51</v>
      </c>
      <c r="Z3776" s="133">
        <v>610339.43999999994</v>
      </c>
      <c r="AA3776" s="135">
        <v>1</v>
      </c>
      <c r="AB3776" s="139">
        <v>96.95</v>
      </c>
      <c r="AD3776" s="133">
        <v>591.72400000000005</v>
      </c>
      <c r="AG3776" t="s">
        <v>261</v>
      </c>
      <c r="AH3776" s="137">
        <v>7.7800000000000005E-4</v>
      </c>
      <c r="AI3776" s="137">
        <v>8.5237919615295402E-4</v>
      </c>
      <c r="AJ3776" s="137">
        <v>2.2506095513613001E-4</v>
      </c>
    </row>
    <row r="3777" spans="1:36">
      <c r="A3777">
        <v>811</v>
      </c>
      <c r="B3777">
        <v>9732</v>
      </c>
      <c r="C3777" t="s">
        <v>109</v>
      </c>
      <c r="D3777" t="s">
        <v>110</v>
      </c>
      <c r="E3777" t="s">
        <v>41</v>
      </c>
      <c r="F3777" t="s">
        <v>2318</v>
      </c>
      <c r="G3777" t="s">
        <v>2319</v>
      </c>
      <c r="H3777" t="s">
        <v>44</v>
      </c>
      <c r="I3777" t="s">
        <v>1544</v>
      </c>
      <c r="J3777" t="s">
        <v>45</v>
      </c>
      <c r="K3777" t="s">
        <v>45</v>
      </c>
      <c r="L3777" t="s">
        <v>46</v>
      </c>
      <c r="M3777" t="s">
        <v>47</v>
      </c>
      <c r="N3777" t="s">
        <v>114</v>
      </c>
      <c r="O3777" t="s">
        <v>51</v>
      </c>
      <c r="P3777" t="s">
        <v>301</v>
      </c>
      <c r="Q3777" t="s">
        <v>217</v>
      </c>
      <c r="R3777" t="s">
        <v>218</v>
      </c>
      <c r="S3777" t="s">
        <v>52</v>
      </c>
      <c r="T3777" t="s">
        <v>2320</v>
      </c>
      <c r="U3777" t="s">
        <v>2321</v>
      </c>
      <c r="V3777" s="137">
        <v>1.25E-3</v>
      </c>
      <c r="W3777" s="137">
        <v>4.3119999999999999E-2</v>
      </c>
      <c r="X3777" t="s">
        <v>272</v>
      </c>
      <c r="Y3777" t="s">
        <v>51</v>
      </c>
      <c r="Z3777" s="133">
        <v>839190</v>
      </c>
      <c r="AA3777" s="135">
        <v>1</v>
      </c>
      <c r="AB3777" s="139">
        <v>95.9</v>
      </c>
      <c r="AD3777" s="133">
        <v>804.78300000000002</v>
      </c>
      <c r="AG3777" t="s">
        <v>261</v>
      </c>
      <c r="AH3777" s="137">
        <v>1.4809999999999999E-3</v>
      </c>
      <c r="AI3777" s="137">
        <v>1.15929109629849E-3</v>
      </c>
      <c r="AJ3777" s="137">
        <v>3.0609752395567601E-4</v>
      </c>
    </row>
    <row r="3778" spans="1:36">
      <c r="A3778">
        <v>811</v>
      </c>
      <c r="B3778">
        <v>9732</v>
      </c>
      <c r="C3778" t="s">
        <v>2322</v>
      </c>
      <c r="D3778" t="s">
        <v>2323</v>
      </c>
      <c r="E3778" t="s">
        <v>41</v>
      </c>
      <c r="F3778" t="s">
        <v>2324</v>
      </c>
      <c r="G3778" t="s">
        <v>2325</v>
      </c>
      <c r="H3778" t="s">
        <v>44</v>
      </c>
      <c r="I3778" t="s">
        <v>456</v>
      </c>
      <c r="J3778" t="s">
        <v>45</v>
      </c>
      <c r="K3778" t="s">
        <v>45</v>
      </c>
      <c r="L3778" t="s">
        <v>46</v>
      </c>
      <c r="M3778" t="s">
        <v>47</v>
      </c>
      <c r="N3778" t="s">
        <v>281</v>
      </c>
      <c r="O3778" t="s">
        <v>51</v>
      </c>
      <c r="P3778" t="s">
        <v>333</v>
      </c>
      <c r="Q3778" t="s">
        <v>217</v>
      </c>
      <c r="R3778" t="s">
        <v>218</v>
      </c>
      <c r="S3778" t="s">
        <v>52</v>
      </c>
      <c r="T3778" t="s">
        <v>2326</v>
      </c>
      <c r="U3778" t="s">
        <v>2327</v>
      </c>
      <c r="V3778" s="137">
        <v>2.5700000000000001E-2</v>
      </c>
      <c r="W3778" s="137">
        <v>3.304E-2</v>
      </c>
      <c r="X3778" t="s">
        <v>272</v>
      </c>
      <c r="Y3778" t="s">
        <v>51</v>
      </c>
      <c r="Z3778" s="133">
        <v>549496.78</v>
      </c>
      <c r="AA3778" s="135">
        <v>1</v>
      </c>
      <c r="AB3778" s="139">
        <v>120.8</v>
      </c>
      <c r="AD3778" s="133">
        <v>663.79200000000003</v>
      </c>
      <c r="AG3778" t="s">
        <v>261</v>
      </c>
      <c r="AH3778" s="137">
        <v>6.6200000000000005E-4</v>
      </c>
      <c r="AI3778" s="137">
        <v>9.56193262523972E-4</v>
      </c>
      <c r="AJ3778" s="137">
        <v>2.52471869245106E-4</v>
      </c>
    </row>
    <row r="3779" spans="1:36">
      <c r="A3779">
        <v>811</v>
      </c>
      <c r="B3779">
        <v>9732</v>
      </c>
      <c r="C3779" t="s">
        <v>2322</v>
      </c>
      <c r="D3779" t="s">
        <v>2323</v>
      </c>
      <c r="E3779" t="s">
        <v>41</v>
      </c>
      <c r="F3779" t="s">
        <v>2328</v>
      </c>
      <c r="G3779" t="s">
        <v>2329</v>
      </c>
      <c r="H3779" t="s">
        <v>44</v>
      </c>
      <c r="I3779" t="s">
        <v>456</v>
      </c>
      <c r="J3779" t="s">
        <v>45</v>
      </c>
      <c r="K3779" t="s">
        <v>45</v>
      </c>
      <c r="L3779" t="s">
        <v>46</v>
      </c>
      <c r="M3779" t="s">
        <v>47</v>
      </c>
      <c r="N3779" t="s">
        <v>281</v>
      </c>
      <c r="O3779" t="s">
        <v>51</v>
      </c>
      <c r="P3779" t="s">
        <v>333</v>
      </c>
      <c r="Q3779" t="s">
        <v>217</v>
      </c>
      <c r="R3779" t="s">
        <v>218</v>
      </c>
      <c r="S3779" t="s">
        <v>52</v>
      </c>
      <c r="T3779" t="s">
        <v>2330</v>
      </c>
      <c r="U3779" t="s">
        <v>2177</v>
      </c>
      <c r="V3779" s="137">
        <v>1.09E-2</v>
      </c>
      <c r="W3779" s="137">
        <v>2.5520000000000001E-2</v>
      </c>
      <c r="X3779" t="s">
        <v>272</v>
      </c>
      <c r="Y3779" t="s">
        <v>51</v>
      </c>
      <c r="Z3779" s="133">
        <v>316369</v>
      </c>
      <c r="AA3779" s="135">
        <v>1</v>
      </c>
      <c r="AB3779" s="139">
        <v>113.58</v>
      </c>
      <c r="AD3779" s="133">
        <v>359.33199999999999</v>
      </c>
      <c r="AG3779" t="s">
        <v>261</v>
      </c>
      <c r="AH3779" s="137">
        <v>4.4499999999999997E-4</v>
      </c>
      <c r="AI3779" s="137">
        <v>5.1761801058298302E-4</v>
      </c>
      <c r="AJ3779" s="137">
        <v>1.3667110176227899E-4</v>
      </c>
    </row>
    <row r="3780" spans="1:36">
      <c r="A3780">
        <v>811</v>
      </c>
      <c r="B3780">
        <v>9732</v>
      </c>
      <c r="C3780" t="s">
        <v>2322</v>
      </c>
      <c r="D3780" t="s">
        <v>2323</v>
      </c>
      <c r="E3780" t="s">
        <v>41</v>
      </c>
      <c r="F3780" t="s">
        <v>2331</v>
      </c>
      <c r="G3780" t="s">
        <v>2332</v>
      </c>
      <c r="H3780" t="s">
        <v>44</v>
      </c>
      <c r="I3780" t="s">
        <v>1542</v>
      </c>
      <c r="J3780" t="s">
        <v>45</v>
      </c>
      <c r="K3780" t="s">
        <v>45</v>
      </c>
      <c r="L3780" t="s">
        <v>46</v>
      </c>
      <c r="M3780" t="s">
        <v>47</v>
      </c>
      <c r="N3780" t="s">
        <v>281</v>
      </c>
      <c r="O3780" t="s">
        <v>51</v>
      </c>
      <c r="P3780" t="s">
        <v>2333</v>
      </c>
      <c r="Q3780" t="s">
        <v>225</v>
      </c>
      <c r="R3780" t="s">
        <v>218</v>
      </c>
      <c r="S3780" t="s">
        <v>52</v>
      </c>
      <c r="T3780" t="s">
        <v>2334</v>
      </c>
      <c r="U3780" t="s">
        <v>2335</v>
      </c>
      <c r="V3780" s="137">
        <v>5.5E-2</v>
      </c>
      <c r="W3780" s="137">
        <v>4.2009999999999999E-2</v>
      </c>
      <c r="X3780" t="s">
        <v>272</v>
      </c>
      <c r="Y3780" t="s">
        <v>51</v>
      </c>
      <c r="Z3780" s="133">
        <v>3150976</v>
      </c>
      <c r="AA3780" s="135">
        <v>1</v>
      </c>
      <c r="AB3780" s="139">
        <v>106.82</v>
      </c>
      <c r="AD3780" s="133">
        <v>3365.873</v>
      </c>
      <c r="AG3780" t="s">
        <v>261</v>
      </c>
      <c r="AH3780" s="137">
        <v>3.1510000000000002E-3</v>
      </c>
      <c r="AI3780" s="137">
        <v>4.8485431173360596E-3</v>
      </c>
      <c r="AJ3780" s="137">
        <v>1.28020222681567E-3</v>
      </c>
    </row>
    <row r="3781" spans="1:36">
      <c r="A3781">
        <v>811</v>
      </c>
      <c r="B3781">
        <v>9732</v>
      </c>
      <c r="C3781" t="s">
        <v>2322</v>
      </c>
      <c r="D3781" t="s">
        <v>2323</v>
      </c>
      <c r="E3781" t="s">
        <v>41</v>
      </c>
      <c r="F3781" t="s">
        <v>2336</v>
      </c>
      <c r="G3781" t="s">
        <v>2337</v>
      </c>
      <c r="H3781" t="s">
        <v>44</v>
      </c>
      <c r="I3781" t="s">
        <v>1542</v>
      </c>
      <c r="J3781" t="s">
        <v>45</v>
      </c>
      <c r="K3781" t="s">
        <v>45</v>
      </c>
      <c r="L3781" t="s">
        <v>46</v>
      </c>
      <c r="M3781" t="s">
        <v>47</v>
      </c>
      <c r="N3781" t="s">
        <v>281</v>
      </c>
      <c r="O3781" t="s">
        <v>51</v>
      </c>
      <c r="P3781" t="s">
        <v>333</v>
      </c>
      <c r="Q3781" t="s">
        <v>217</v>
      </c>
      <c r="R3781" t="s">
        <v>218</v>
      </c>
      <c r="S3781" t="s">
        <v>52</v>
      </c>
      <c r="T3781" t="s">
        <v>2338</v>
      </c>
      <c r="U3781" t="s">
        <v>2255</v>
      </c>
      <c r="V3781" s="137">
        <v>4.48E-2</v>
      </c>
      <c r="W3781" s="137">
        <v>4.4069999999999998E-2</v>
      </c>
      <c r="X3781" t="s">
        <v>272</v>
      </c>
      <c r="Y3781" t="s">
        <v>51</v>
      </c>
      <c r="Z3781" s="133">
        <v>1288000</v>
      </c>
      <c r="AA3781" s="135">
        <v>1</v>
      </c>
      <c r="AB3781" s="139">
        <v>101.01</v>
      </c>
      <c r="AD3781" s="133">
        <v>1301.009</v>
      </c>
      <c r="AG3781" t="s">
        <v>261</v>
      </c>
      <c r="AH3781" s="137">
        <v>1.6100000000000001E-3</v>
      </c>
      <c r="AI3781" s="137">
        <v>1.8741046027115501E-3</v>
      </c>
      <c r="AJ3781" s="137">
        <v>4.9483583575823497E-4</v>
      </c>
    </row>
    <row r="3782" spans="1:36">
      <c r="A3782">
        <v>811</v>
      </c>
      <c r="B3782">
        <v>9732</v>
      </c>
      <c r="C3782" t="s">
        <v>2322</v>
      </c>
      <c r="D3782" t="s">
        <v>2323</v>
      </c>
      <c r="E3782" t="s">
        <v>41</v>
      </c>
      <c r="F3782" t="s">
        <v>2339</v>
      </c>
      <c r="G3782" t="s">
        <v>2340</v>
      </c>
      <c r="H3782" t="s">
        <v>44</v>
      </c>
      <c r="I3782" t="s">
        <v>456</v>
      </c>
      <c r="J3782" t="s">
        <v>45</v>
      </c>
      <c r="K3782" t="s">
        <v>45</v>
      </c>
      <c r="L3782" t="s">
        <v>46</v>
      </c>
      <c r="M3782" t="s">
        <v>47</v>
      </c>
      <c r="N3782" t="s">
        <v>281</v>
      </c>
      <c r="O3782" t="s">
        <v>51</v>
      </c>
      <c r="P3782" t="s">
        <v>333</v>
      </c>
      <c r="Q3782" t="s">
        <v>217</v>
      </c>
      <c r="R3782" t="s">
        <v>218</v>
      </c>
      <c r="S3782" t="s">
        <v>52</v>
      </c>
      <c r="T3782" t="s">
        <v>2341</v>
      </c>
      <c r="U3782" t="s">
        <v>2342</v>
      </c>
      <c r="V3782" s="137">
        <v>4.02E-2</v>
      </c>
      <c r="W3782" s="137">
        <v>2.6089999999999999E-2</v>
      </c>
      <c r="X3782" t="s">
        <v>272</v>
      </c>
      <c r="Y3782" t="s">
        <v>51</v>
      </c>
      <c r="Z3782" s="133">
        <v>1030000</v>
      </c>
      <c r="AA3782" s="135">
        <v>1</v>
      </c>
      <c r="AB3782" s="139">
        <v>114.45</v>
      </c>
      <c r="AD3782" s="133">
        <v>1178.835</v>
      </c>
      <c r="AG3782" t="s">
        <v>261</v>
      </c>
      <c r="AH3782" s="137">
        <v>1.2769999999999999E-3</v>
      </c>
      <c r="AI3782" s="137">
        <v>1.69811310987095E-3</v>
      </c>
      <c r="AJ3782" s="137">
        <v>4.4836729962630399E-4</v>
      </c>
    </row>
    <row r="3783" spans="1:36">
      <c r="A3783">
        <v>811</v>
      </c>
      <c r="B3783">
        <v>9732</v>
      </c>
      <c r="C3783" t="s">
        <v>2343</v>
      </c>
      <c r="D3783" t="s">
        <v>2344</v>
      </c>
      <c r="E3783" t="s">
        <v>41</v>
      </c>
      <c r="F3783" t="s">
        <v>2345</v>
      </c>
      <c r="G3783" t="s">
        <v>2346</v>
      </c>
      <c r="H3783" t="s">
        <v>44</v>
      </c>
      <c r="I3783" t="s">
        <v>1542</v>
      </c>
      <c r="J3783" t="s">
        <v>45</v>
      </c>
      <c r="K3783" t="s">
        <v>45</v>
      </c>
      <c r="L3783" t="s">
        <v>46</v>
      </c>
      <c r="M3783" t="s">
        <v>47</v>
      </c>
      <c r="N3783" t="s">
        <v>135</v>
      </c>
      <c r="O3783" t="s">
        <v>51</v>
      </c>
      <c r="P3783" t="s">
        <v>358</v>
      </c>
      <c r="Q3783" t="s">
        <v>217</v>
      </c>
      <c r="R3783" t="s">
        <v>218</v>
      </c>
      <c r="S3783" t="s">
        <v>52</v>
      </c>
      <c r="T3783" t="s">
        <v>2347</v>
      </c>
      <c r="U3783" t="s">
        <v>2348</v>
      </c>
      <c r="V3783" s="137">
        <v>1.6400000000000001E-2</v>
      </c>
      <c r="W3783" s="137">
        <v>3.977E-2</v>
      </c>
      <c r="X3783" t="s">
        <v>272</v>
      </c>
      <c r="Y3783" t="s">
        <v>51</v>
      </c>
      <c r="Z3783" s="133">
        <v>670153.85</v>
      </c>
      <c r="AA3783" s="135">
        <v>1</v>
      </c>
      <c r="AB3783" s="139">
        <v>95.32</v>
      </c>
      <c r="AD3783" s="133">
        <v>638.79100000000005</v>
      </c>
      <c r="AG3783" t="s">
        <v>261</v>
      </c>
      <c r="AH3783" s="137">
        <v>3.0920000000000001E-3</v>
      </c>
      <c r="AI3783" s="137">
        <v>9.2017863137956095E-4</v>
      </c>
      <c r="AJ3783" s="137">
        <v>2.42962618760323E-4</v>
      </c>
    </row>
    <row r="3784" spans="1:36">
      <c r="A3784">
        <v>811</v>
      </c>
      <c r="B3784">
        <v>9732</v>
      </c>
      <c r="C3784" t="s">
        <v>2343</v>
      </c>
      <c r="D3784" t="s">
        <v>2344</v>
      </c>
      <c r="E3784" t="s">
        <v>41</v>
      </c>
      <c r="F3784" t="s">
        <v>2349</v>
      </c>
      <c r="G3784" t="s">
        <v>2350</v>
      </c>
      <c r="H3784" t="s">
        <v>44</v>
      </c>
      <c r="I3784" t="s">
        <v>1542</v>
      </c>
      <c r="J3784" t="s">
        <v>45</v>
      </c>
      <c r="K3784" t="s">
        <v>45</v>
      </c>
      <c r="L3784" t="s">
        <v>46</v>
      </c>
      <c r="M3784" t="s">
        <v>47</v>
      </c>
      <c r="N3784" t="s">
        <v>135</v>
      </c>
      <c r="O3784" t="s">
        <v>51</v>
      </c>
      <c r="P3784" t="s">
        <v>358</v>
      </c>
      <c r="Q3784" t="s">
        <v>217</v>
      </c>
      <c r="R3784" t="s">
        <v>218</v>
      </c>
      <c r="S3784" t="s">
        <v>52</v>
      </c>
      <c r="T3784" t="s">
        <v>2351</v>
      </c>
      <c r="U3784" t="s">
        <v>2352</v>
      </c>
      <c r="V3784" s="137">
        <v>5.3100000000000001E-2</v>
      </c>
      <c r="W3784" s="137">
        <v>4.0509999999999997E-2</v>
      </c>
      <c r="X3784" t="s">
        <v>272</v>
      </c>
      <c r="Y3784" t="s">
        <v>51</v>
      </c>
      <c r="Z3784" s="133">
        <v>883000</v>
      </c>
      <c r="AA3784" s="135">
        <v>1</v>
      </c>
      <c r="AB3784" s="139">
        <v>109.16</v>
      </c>
      <c r="AD3784" s="133">
        <v>963.88300000000004</v>
      </c>
      <c r="AG3784" t="s">
        <v>261</v>
      </c>
      <c r="AH3784" s="137">
        <v>2.7750000000000001E-3</v>
      </c>
      <c r="AI3784" s="137">
        <v>1.38847423011628E-3</v>
      </c>
      <c r="AJ3784" s="137">
        <v>3.6661070310284397E-4</v>
      </c>
    </row>
    <row r="3785" spans="1:36">
      <c r="A3785">
        <v>811</v>
      </c>
      <c r="B3785">
        <v>9732</v>
      </c>
      <c r="C3785" t="s">
        <v>3495</v>
      </c>
      <c r="D3785" t="s">
        <v>3496</v>
      </c>
      <c r="E3785" t="s">
        <v>278</v>
      </c>
      <c r="F3785" t="s">
        <v>3497</v>
      </c>
      <c r="G3785" t="s">
        <v>3498</v>
      </c>
      <c r="H3785" t="s">
        <v>44</v>
      </c>
      <c r="I3785" t="s">
        <v>1542</v>
      </c>
      <c r="J3785" t="s">
        <v>45</v>
      </c>
      <c r="K3785" t="s">
        <v>45</v>
      </c>
      <c r="L3785" t="s">
        <v>46</v>
      </c>
      <c r="M3785" t="s">
        <v>47</v>
      </c>
      <c r="N3785" t="s">
        <v>281</v>
      </c>
      <c r="O3785" t="s">
        <v>51</v>
      </c>
      <c r="P3785" t="s">
        <v>308</v>
      </c>
      <c r="Q3785" t="s">
        <v>225</v>
      </c>
      <c r="R3785" t="s">
        <v>218</v>
      </c>
      <c r="S3785" t="s">
        <v>52</v>
      </c>
      <c r="T3785" t="s">
        <v>3499</v>
      </c>
      <c r="U3785" t="s">
        <v>2993</v>
      </c>
      <c r="V3785" s="137">
        <v>6.0199999999999997E-2</v>
      </c>
      <c r="W3785" s="137">
        <v>6.3299999999999995E-2</v>
      </c>
      <c r="X3785" t="s">
        <v>272</v>
      </c>
      <c r="Y3785" t="s">
        <v>51</v>
      </c>
      <c r="Z3785" s="133">
        <v>610515.87</v>
      </c>
      <c r="AA3785" s="135">
        <v>1</v>
      </c>
      <c r="AB3785" s="139">
        <v>101.16</v>
      </c>
      <c r="AD3785" s="133">
        <v>617.59799999999996</v>
      </c>
      <c r="AG3785" t="s">
        <v>261</v>
      </c>
      <c r="AH3785" s="137">
        <v>7.7999999999999999E-4</v>
      </c>
      <c r="AI3785" s="137">
        <v>8.8965038589946101E-4</v>
      </c>
      <c r="AJ3785" s="137">
        <v>2.3490198551470701E-4</v>
      </c>
    </row>
    <row r="3786" spans="1:36">
      <c r="A3786">
        <v>811</v>
      </c>
      <c r="B3786">
        <v>9732</v>
      </c>
      <c r="C3786" t="s">
        <v>2353</v>
      </c>
      <c r="D3786" t="s">
        <v>2354</v>
      </c>
      <c r="E3786" t="s">
        <v>41</v>
      </c>
      <c r="F3786" t="s">
        <v>2355</v>
      </c>
      <c r="G3786" t="s">
        <v>2356</v>
      </c>
      <c r="H3786" t="s">
        <v>44</v>
      </c>
      <c r="I3786" t="s">
        <v>456</v>
      </c>
      <c r="J3786" t="s">
        <v>45</v>
      </c>
      <c r="K3786" t="s">
        <v>45</v>
      </c>
      <c r="L3786" t="s">
        <v>46</v>
      </c>
      <c r="M3786" t="s">
        <v>47</v>
      </c>
      <c r="N3786" t="s">
        <v>49</v>
      </c>
      <c r="O3786" t="s">
        <v>51</v>
      </c>
      <c r="P3786" t="s">
        <v>289</v>
      </c>
      <c r="Q3786" t="s">
        <v>289</v>
      </c>
      <c r="R3786" t="s">
        <v>289</v>
      </c>
      <c r="S3786" t="s">
        <v>52</v>
      </c>
      <c r="T3786" t="s">
        <v>2357</v>
      </c>
      <c r="U3786" t="s">
        <v>2358</v>
      </c>
      <c r="V3786" s="137">
        <v>1.9E-2</v>
      </c>
      <c r="W3786" s="137">
        <v>3.2719999999999999E-2</v>
      </c>
      <c r="X3786" t="s">
        <v>272</v>
      </c>
      <c r="Y3786" t="s">
        <v>51</v>
      </c>
      <c r="Z3786" s="133">
        <v>441350.05</v>
      </c>
      <c r="AA3786" s="135">
        <v>1</v>
      </c>
      <c r="AB3786" s="139">
        <v>113.93</v>
      </c>
      <c r="AD3786" s="133">
        <v>502.83</v>
      </c>
      <c r="AG3786" t="s">
        <v>261</v>
      </c>
      <c r="AH3786" s="137">
        <v>6.6799999999999997E-4</v>
      </c>
      <c r="AI3786" s="137">
        <v>7.2432732754426599E-4</v>
      </c>
      <c r="AJ3786" s="137">
        <v>1.91250327206555E-4</v>
      </c>
    </row>
    <row r="3787" spans="1:36">
      <c r="A3787">
        <v>811</v>
      </c>
      <c r="B3787">
        <v>9732</v>
      </c>
      <c r="C3787" t="s">
        <v>2148</v>
      </c>
      <c r="D3787" t="s">
        <v>2149</v>
      </c>
      <c r="E3787" t="s">
        <v>41</v>
      </c>
      <c r="F3787" t="s">
        <v>2359</v>
      </c>
      <c r="G3787" t="s">
        <v>2360</v>
      </c>
      <c r="H3787" t="s">
        <v>44</v>
      </c>
      <c r="I3787" t="s">
        <v>456</v>
      </c>
      <c r="J3787" t="s">
        <v>45</v>
      </c>
      <c r="K3787" t="s">
        <v>45</v>
      </c>
      <c r="L3787" t="s">
        <v>46</v>
      </c>
      <c r="M3787" t="s">
        <v>47</v>
      </c>
      <c r="N3787" t="s">
        <v>49</v>
      </c>
      <c r="O3787" t="s">
        <v>51</v>
      </c>
      <c r="P3787" t="s">
        <v>358</v>
      </c>
      <c r="Q3787" t="s">
        <v>217</v>
      </c>
      <c r="R3787" t="s">
        <v>218</v>
      </c>
      <c r="S3787" t="s">
        <v>52</v>
      </c>
      <c r="T3787" t="s">
        <v>2361</v>
      </c>
      <c r="U3787" t="s">
        <v>2362</v>
      </c>
      <c r="V3787" s="137">
        <v>6.4999999999999997E-3</v>
      </c>
      <c r="W3787" s="137">
        <v>2.4910000000000002E-2</v>
      </c>
      <c r="X3787" t="s">
        <v>272</v>
      </c>
      <c r="Y3787" t="s">
        <v>51</v>
      </c>
      <c r="Z3787" s="133">
        <v>3610353.84</v>
      </c>
      <c r="AA3787" s="135">
        <v>1</v>
      </c>
      <c r="AB3787" s="139">
        <v>110.1</v>
      </c>
      <c r="AD3787" s="133">
        <v>3975</v>
      </c>
      <c r="AG3787" t="s">
        <v>261</v>
      </c>
      <c r="AH3787" s="137">
        <v>1.7340000000000001E-3</v>
      </c>
      <c r="AI3787" s="137">
        <v>5.7259912497182397E-3</v>
      </c>
      <c r="AJ3787" s="137">
        <v>1.5118823471748099E-3</v>
      </c>
    </row>
    <row r="3788" spans="1:36">
      <c r="A3788">
        <v>811</v>
      </c>
      <c r="B3788">
        <v>9732</v>
      </c>
      <c r="C3788" t="s">
        <v>2148</v>
      </c>
      <c r="D3788" t="s">
        <v>2149</v>
      </c>
      <c r="E3788" t="s">
        <v>41</v>
      </c>
      <c r="F3788" t="s">
        <v>2363</v>
      </c>
      <c r="G3788" t="s">
        <v>2364</v>
      </c>
      <c r="H3788" t="s">
        <v>44</v>
      </c>
      <c r="I3788" t="s">
        <v>456</v>
      </c>
      <c r="J3788" t="s">
        <v>45</v>
      </c>
      <c r="K3788" t="s">
        <v>45</v>
      </c>
      <c r="L3788" t="s">
        <v>46</v>
      </c>
      <c r="M3788" t="s">
        <v>47</v>
      </c>
      <c r="N3788" t="s">
        <v>49</v>
      </c>
      <c r="O3788" t="s">
        <v>51</v>
      </c>
      <c r="P3788" t="s">
        <v>358</v>
      </c>
      <c r="Q3788" t="s">
        <v>217</v>
      </c>
      <c r="R3788" t="s">
        <v>218</v>
      </c>
      <c r="S3788" t="s">
        <v>52</v>
      </c>
      <c r="T3788" t="s">
        <v>2365</v>
      </c>
      <c r="U3788" t="s">
        <v>2366</v>
      </c>
      <c r="V3788" s="137">
        <v>3.5999999999999997E-2</v>
      </c>
      <c r="W3788" s="137">
        <v>2.504E-2</v>
      </c>
      <c r="X3788" t="s">
        <v>272</v>
      </c>
      <c r="Y3788" t="s">
        <v>51</v>
      </c>
      <c r="Z3788" s="133">
        <v>4113150</v>
      </c>
      <c r="AA3788" s="135">
        <v>1</v>
      </c>
      <c r="AB3788" s="139">
        <v>111.67</v>
      </c>
      <c r="AD3788" s="133">
        <v>4593.1549999999997</v>
      </c>
      <c r="AG3788" t="s">
        <v>261</v>
      </c>
      <c r="AH3788" s="137">
        <v>4.7000000000000002E-3</v>
      </c>
      <c r="AI3788" s="137">
        <v>6.61644424403299E-3</v>
      </c>
      <c r="AJ3788" s="137">
        <v>1.7469962522405401E-3</v>
      </c>
    </row>
    <row r="3789" spans="1:36">
      <c r="A3789">
        <v>811</v>
      </c>
      <c r="B3789">
        <v>9732</v>
      </c>
      <c r="C3789" t="s">
        <v>2367</v>
      </c>
      <c r="D3789" t="s">
        <v>2368</v>
      </c>
      <c r="E3789" t="s">
        <v>41</v>
      </c>
      <c r="F3789" t="s">
        <v>2369</v>
      </c>
      <c r="G3789" t="s">
        <v>2370</v>
      </c>
      <c r="H3789" t="s">
        <v>44</v>
      </c>
      <c r="I3789" t="s">
        <v>456</v>
      </c>
      <c r="J3789" t="s">
        <v>45</v>
      </c>
      <c r="K3789" t="s">
        <v>45</v>
      </c>
      <c r="L3789" t="s">
        <v>46</v>
      </c>
      <c r="M3789" t="s">
        <v>47</v>
      </c>
      <c r="N3789" t="s">
        <v>49</v>
      </c>
      <c r="O3789" t="s">
        <v>51</v>
      </c>
      <c r="P3789" t="s">
        <v>333</v>
      </c>
      <c r="Q3789" t="s">
        <v>217</v>
      </c>
      <c r="R3789" t="s">
        <v>218</v>
      </c>
      <c r="S3789" t="s">
        <v>52</v>
      </c>
      <c r="T3789" t="s">
        <v>2371</v>
      </c>
      <c r="U3789" t="s">
        <v>2372</v>
      </c>
      <c r="V3789" s="137">
        <v>1.83E-2</v>
      </c>
      <c r="W3789" s="137">
        <v>2.4580000000000001E-2</v>
      </c>
      <c r="X3789" t="s">
        <v>272</v>
      </c>
      <c r="Y3789" t="s">
        <v>51</v>
      </c>
      <c r="Z3789" s="133">
        <v>548785.69999999995</v>
      </c>
      <c r="AA3789" s="135">
        <v>1</v>
      </c>
      <c r="AB3789" s="139">
        <v>118</v>
      </c>
      <c r="AD3789" s="133">
        <v>647.56700000000001</v>
      </c>
      <c r="AG3789" t="s">
        <v>261</v>
      </c>
      <c r="AH3789" s="137">
        <v>2.3449999999999999E-3</v>
      </c>
      <c r="AI3789" s="137">
        <v>9.3282115493860797E-4</v>
      </c>
      <c r="AJ3789" s="137">
        <v>2.46300732173194E-4</v>
      </c>
    </row>
    <row r="3790" spans="1:36">
      <c r="A3790">
        <v>811</v>
      </c>
      <c r="B3790">
        <v>9732</v>
      </c>
      <c r="C3790" t="s">
        <v>2367</v>
      </c>
      <c r="D3790" t="s">
        <v>2368</v>
      </c>
      <c r="E3790" t="s">
        <v>41</v>
      </c>
      <c r="F3790" t="s">
        <v>2373</v>
      </c>
      <c r="G3790" t="s">
        <v>2374</v>
      </c>
      <c r="H3790" t="s">
        <v>44</v>
      </c>
      <c r="I3790" t="s">
        <v>456</v>
      </c>
      <c r="J3790" t="s">
        <v>45</v>
      </c>
      <c r="K3790" t="s">
        <v>45</v>
      </c>
      <c r="L3790" t="s">
        <v>46</v>
      </c>
      <c r="M3790" t="s">
        <v>47</v>
      </c>
      <c r="N3790" t="s">
        <v>49</v>
      </c>
      <c r="O3790" t="s">
        <v>51</v>
      </c>
      <c r="P3790" t="s">
        <v>301</v>
      </c>
      <c r="Q3790" t="s">
        <v>217</v>
      </c>
      <c r="R3790" t="s">
        <v>218</v>
      </c>
      <c r="S3790" t="s">
        <v>52</v>
      </c>
      <c r="T3790" t="s">
        <v>2375</v>
      </c>
      <c r="U3790" t="s">
        <v>2376</v>
      </c>
      <c r="V3790" s="137">
        <v>3.6799999999999999E-2</v>
      </c>
      <c r="W3790" s="137">
        <v>2.7009999999999999E-2</v>
      </c>
      <c r="X3790" t="s">
        <v>272</v>
      </c>
      <c r="Y3790" t="s">
        <v>51</v>
      </c>
      <c r="Z3790" s="133">
        <v>360228</v>
      </c>
      <c r="AA3790" s="135">
        <v>1</v>
      </c>
      <c r="AB3790" s="139">
        <v>112.19</v>
      </c>
      <c r="AD3790" s="133">
        <v>404.14</v>
      </c>
      <c r="AG3790" t="s">
        <v>261</v>
      </c>
      <c r="AH3790" s="137">
        <v>5.4600000000000004E-4</v>
      </c>
      <c r="AI3790" s="137">
        <v>5.8216381516790303E-4</v>
      </c>
      <c r="AJ3790" s="137">
        <v>1.537136815149E-4</v>
      </c>
    </row>
    <row r="3791" spans="1:36">
      <c r="A3791">
        <v>811</v>
      </c>
      <c r="B3791">
        <v>9732</v>
      </c>
      <c r="C3791" t="s">
        <v>2367</v>
      </c>
      <c r="D3791" t="s">
        <v>2368</v>
      </c>
      <c r="E3791" t="s">
        <v>41</v>
      </c>
      <c r="F3791" t="s">
        <v>2377</v>
      </c>
      <c r="G3791" t="s">
        <v>2378</v>
      </c>
      <c r="H3791" t="s">
        <v>44</v>
      </c>
      <c r="I3791" t="s">
        <v>456</v>
      </c>
      <c r="J3791" t="s">
        <v>45</v>
      </c>
      <c r="K3791" t="s">
        <v>45</v>
      </c>
      <c r="L3791" t="s">
        <v>46</v>
      </c>
      <c r="M3791" t="s">
        <v>47</v>
      </c>
      <c r="N3791" t="s">
        <v>49</v>
      </c>
      <c r="O3791" t="s">
        <v>51</v>
      </c>
      <c r="P3791" t="s">
        <v>301</v>
      </c>
      <c r="Q3791" t="s">
        <v>217</v>
      </c>
      <c r="R3791" t="s">
        <v>218</v>
      </c>
      <c r="S3791" t="s">
        <v>52</v>
      </c>
      <c r="T3791" t="s">
        <v>2379</v>
      </c>
      <c r="U3791" t="s">
        <v>2380</v>
      </c>
      <c r="V3791" s="137">
        <v>3.4599999999999999E-2</v>
      </c>
      <c r="W3791" s="137">
        <v>3.5729999999999998E-2</v>
      </c>
      <c r="X3791" t="s">
        <v>272</v>
      </c>
      <c r="Y3791" t="s">
        <v>51</v>
      </c>
      <c r="Z3791" s="133">
        <v>17384.87</v>
      </c>
      <c r="AA3791" s="135">
        <v>1</v>
      </c>
      <c r="AB3791" s="139">
        <v>120.3</v>
      </c>
      <c r="AC3791" s="133">
        <v>0.36199999999999999</v>
      </c>
      <c r="AD3791" s="133">
        <v>21.276</v>
      </c>
      <c r="AG3791" t="s">
        <v>261</v>
      </c>
      <c r="AH3791" s="137">
        <v>1.21E-4</v>
      </c>
      <c r="AI3791" s="137">
        <v>3.0648185752903302E-5</v>
      </c>
      <c r="AJ3791" s="137">
        <v>8.0923020996633798E-6</v>
      </c>
    </row>
    <row r="3792" spans="1:36">
      <c r="A3792">
        <v>811</v>
      </c>
      <c r="B3792">
        <v>9732</v>
      </c>
      <c r="C3792" t="s">
        <v>2367</v>
      </c>
      <c r="D3792" t="s">
        <v>2368</v>
      </c>
      <c r="E3792" t="s">
        <v>41</v>
      </c>
      <c r="F3792" t="s">
        <v>2381</v>
      </c>
      <c r="G3792" t="s">
        <v>2382</v>
      </c>
      <c r="H3792" t="s">
        <v>44</v>
      </c>
      <c r="I3792" t="s">
        <v>1542</v>
      </c>
      <c r="J3792" t="s">
        <v>45</v>
      </c>
      <c r="K3792" t="s">
        <v>45</v>
      </c>
      <c r="L3792" t="s">
        <v>46</v>
      </c>
      <c r="M3792" t="s">
        <v>47</v>
      </c>
      <c r="N3792" t="s">
        <v>64</v>
      </c>
      <c r="O3792" t="s">
        <v>51</v>
      </c>
      <c r="P3792" t="s">
        <v>301</v>
      </c>
      <c r="Q3792" t="s">
        <v>217</v>
      </c>
      <c r="R3792" t="s">
        <v>218</v>
      </c>
      <c r="S3792" t="s">
        <v>52</v>
      </c>
      <c r="T3792" t="s">
        <v>2383</v>
      </c>
      <c r="U3792" t="s">
        <v>2384</v>
      </c>
      <c r="V3792" s="137">
        <v>5.2999999999999999E-2</v>
      </c>
      <c r="W3792" s="137">
        <v>4.1980000000000003E-2</v>
      </c>
      <c r="X3792" t="s">
        <v>272</v>
      </c>
      <c r="Y3792" t="s">
        <v>51</v>
      </c>
      <c r="Z3792" s="133">
        <v>247622.54</v>
      </c>
      <c r="AA3792" s="135">
        <v>1</v>
      </c>
      <c r="AB3792" s="139">
        <v>103.2</v>
      </c>
      <c r="AD3792" s="133">
        <v>255.54599999999999</v>
      </c>
      <c r="AG3792" t="s">
        <v>261</v>
      </c>
      <c r="AH3792" s="137">
        <v>8.1800000000000004E-4</v>
      </c>
      <c r="AI3792" s="137">
        <v>3.68114957632491E-4</v>
      </c>
      <c r="AJ3792" s="137">
        <v>9.7196534521940296E-5</v>
      </c>
    </row>
    <row r="3793" spans="1:36">
      <c r="A3793">
        <v>811</v>
      </c>
      <c r="B3793">
        <v>9732</v>
      </c>
      <c r="C3793" t="s">
        <v>3500</v>
      </c>
      <c r="D3793" t="s">
        <v>3501</v>
      </c>
      <c r="E3793" t="s">
        <v>41</v>
      </c>
      <c r="F3793" t="s">
        <v>3502</v>
      </c>
      <c r="G3793" t="s">
        <v>3503</v>
      </c>
      <c r="H3793" t="s">
        <v>44</v>
      </c>
      <c r="I3793" t="s">
        <v>1542</v>
      </c>
      <c r="J3793" t="s">
        <v>45</v>
      </c>
      <c r="K3793" t="s">
        <v>45</v>
      </c>
      <c r="L3793" t="s">
        <v>46</v>
      </c>
      <c r="M3793" t="s">
        <v>47</v>
      </c>
      <c r="N3793" t="s">
        <v>64</v>
      </c>
      <c r="O3793" t="s">
        <v>51</v>
      </c>
      <c r="P3793" t="s">
        <v>289</v>
      </c>
      <c r="Q3793" t="s">
        <v>289</v>
      </c>
      <c r="R3793" t="s">
        <v>289</v>
      </c>
      <c r="S3793" t="s">
        <v>52</v>
      </c>
      <c r="T3793" t="s">
        <v>3504</v>
      </c>
      <c r="U3793" t="s">
        <v>3505</v>
      </c>
      <c r="V3793" s="137">
        <v>6.7500000000000004E-2</v>
      </c>
      <c r="W3793" s="137">
        <v>7.0499999999999993E-2</v>
      </c>
      <c r="X3793" t="s">
        <v>272</v>
      </c>
      <c r="Y3793" t="s">
        <v>51</v>
      </c>
      <c r="Z3793" s="133">
        <v>461000</v>
      </c>
      <c r="AA3793" s="135">
        <v>1</v>
      </c>
      <c r="AB3793" s="139">
        <v>99.59</v>
      </c>
      <c r="AD3793" s="133">
        <v>459.11</v>
      </c>
      <c r="AG3793" t="s">
        <v>261</v>
      </c>
      <c r="AH3793" s="137">
        <v>2.3050000000000002E-3</v>
      </c>
      <c r="AI3793" s="137">
        <v>6.6134831427769E-4</v>
      </c>
      <c r="AJ3793" s="137">
        <v>1.7462144073997001E-4</v>
      </c>
    </row>
    <row r="3794" spans="1:36">
      <c r="A3794">
        <v>811</v>
      </c>
      <c r="B3794">
        <v>9732</v>
      </c>
      <c r="C3794" t="s">
        <v>2385</v>
      </c>
      <c r="D3794" t="s">
        <v>2386</v>
      </c>
      <c r="E3794" t="s">
        <v>41</v>
      </c>
      <c r="F3794" t="s">
        <v>2387</v>
      </c>
      <c r="G3794" t="s">
        <v>2388</v>
      </c>
      <c r="H3794" t="s">
        <v>44</v>
      </c>
      <c r="I3794" t="s">
        <v>1542</v>
      </c>
      <c r="J3794" t="s">
        <v>45</v>
      </c>
      <c r="K3794" t="s">
        <v>45</v>
      </c>
      <c r="L3794" t="s">
        <v>46</v>
      </c>
      <c r="M3794" t="s">
        <v>47</v>
      </c>
      <c r="N3794" t="s">
        <v>1075</v>
      </c>
      <c r="O3794" t="s">
        <v>51</v>
      </c>
      <c r="P3794" t="s">
        <v>333</v>
      </c>
      <c r="Q3794" t="s">
        <v>217</v>
      </c>
      <c r="R3794" t="s">
        <v>218</v>
      </c>
      <c r="S3794" t="s">
        <v>52</v>
      </c>
      <c r="T3794" t="s">
        <v>2389</v>
      </c>
      <c r="U3794" t="s">
        <v>2390</v>
      </c>
      <c r="V3794" s="137">
        <v>4.4999999999999998E-2</v>
      </c>
      <c r="W3794" s="137">
        <v>4.6399999999999997E-2</v>
      </c>
      <c r="X3794" t="s">
        <v>272</v>
      </c>
      <c r="Y3794" t="s">
        <v>51</v>
      </c>
      <c r="Z3794" s="133">
        <v>1289000</v>
      </c>
      <c r="AA3794" s="135">
        <v>1</v>
      </c>
      <c r="AB3794" s="139">
        <v>99.8</v>
      </c>
      <c r="AD3794" s="133">
        <v>1286.422</v>
      </c>
      <c r="AG3794" t="s">
        <v>261</v>
      </c>
      <c r="AH3794" s="137">
        <v>3.2230000000000002E-3</v>
      </c>
      <c r="AI3794" s="137">
        <v>1.8530923013198701E-3</v>
      </c>
      <c r="AJ3794" s="137">
        <v>4.8928777845913096E-4</v>
      </c>
    </row>
    <row r="3795" spans="1:36">
      <c r="A3795">
        <v>811</v>
      </c>
      <c r="B3795">
        <v>9732</v>
      </c>
      <c r="C3795" t="s">
        <v>2385</v>
      </c>
      <c r="D3795" t="s">
        <v>2386</v>
      </c>
      <c r="E3795" t="s">
        <v>41</v>
      </c>
      <c r="F3795" t="s">
        <v>2391</v>
      </c>
      <c r="G3795" t="s">
        <v>2392</v>
      </c>
      <c r="H3795" t="s">
        <v>44</v>
      </c>
      <c r="I3795" t="s">
        <v>1542</v>
      </c>
      <c r="J3795" t="s">
        <v>45</v>
      </c>
      <c r="K3795" t="s">
        <v>45</v>
      </c>
      <c r="L3795" t="s">
        <v>46</v>
      </c>
      <c r="M3795" t="s">
        <v>47</v>
      </c>
      <c r="N3795" t="s">
        <v>1075</v>
      </c>
      <c r="O3795" t="s">
        <v>51</v>
      </c>
      <c r="P3795" t="s">
        <v>333</v>
      </c>
      <c r="Q3795" t="s">
        <v>217</v>
      </c>
      <c r="R3795" t="s">
        <v>218</v>
      </c>
      <c r="S3795" t="s">
        <v>52</v>
      </c>
      <c r="T3795" t="s">
        <v>2393</v>
      </c>
      <c r="U3795" t="s">
        <v>2394</v>
      </c>
      <c r="V3795" s="137">
        <v>5.2499999999999998E-2</v>
      </c>
      <c r="W3795" s="137">
        <v>4.4209999999999999E-2</v>
      </c>
      <c r="X3795" t="s">
        <v>272</v>
      </c>
      <c r="Y3795" t="s">
        <v>51</v>
      </c>
      <c r="Z3795" s="133">
        <v>572000</v>
      </c>
      <c r="AA3795" s="135">
        <v>1</v>
      </c>
      <c r="AB3795" s="139">
        <v>104.71</v>
      </c>
      <c r="AD3795" s="133">
        <v>598.94100000000003</v>
      </c>
      <c r="AG3795" t="s">
        <v>261</v>
      </c>
      <c r="AH3795" s="137">
        <v>8.7000000000000001E-4</v>
      </c>
      <c r="AI3795" s="137">
        <v>8.6277545522642197E-4</v>
      </c>
      <c r="AJ3795" s="137">
        <v>2.2780596816258299E-4</v>
      </c>
    </row>
    <row r="3796" spans="1:36">
      <c r="A3796">
        <v>811</v>
      </c>
      <c r="B3796">
        <v>9732</v>
      </c>
      <c r="C3796" t="s">
        <v>2385</v>
      </c>
      <c r="D3796" t="s">
        <v>2386</v>
      </c>
      <c r="E3796" t="s">
        <v>41</v>
      </c>
      <c r="F3796" t="s">
        <v>3506</v>
      </c>
      <c r="G3796" t="s">
        <v>3507</v>
      </c>
      <c r="H3796" t="s">
        <v>44</v>
      </c>
      <c r="I3796" t="s">
        <v>1542</v>
      </c>
      <c r="J3796" t="s">
        <v>45</v>
      </c>
      <c r="K3796" t="s">
        <v>45</v>
      </c>
      <c r="L3796" t="s">
        <v>46</v>
      </c>
      <c r="M3796" t="s">
        <v>47</v>
      </c>
      <c r="N3796" t="s">
        <v>1075</v>
      </c>
      <c r="O3796" t="s">
        <v>51</v>
      </c>
      <c r="P3796" t="s">
        <v>333</v>
      </c>
      <c r="Q3796" t="s">
        <v>217</v>
      </c>
      <c r="R3796" t="s">
        <v>218</v>
      </c>
      <c r="S3796" t="s">
        <v>52</v>
      </c>
      <c r="T3796" t="s">
        <v>3508</v>
      </c>
      <c r="U3796" t="s">
        <v>3509</v>
      </c>
      <c r="V3796" s="137">
        <v>2.7E-2</v>
      </c>
      <c r="W3796" s="137">
        <v>4.0739999999999998E-2</v>
      </c>
      <c r="X3796" t="s">
        <v>272</v>
      </c>
      <c r="Y3796" t="s">
        <v>51</v>
      </c>
      <c r="Z3796" s="133">
        <v>111547.25</v>
      </c>
      <c r="AA3796" s="135">
        <v>1</v>
      </c>
      <c r="AB3796" s="139">
        <v>97.94</v>
      </c>
      <c r="AD3796" s="133">
        <v>109.249</v>
      </c>
      <c r="AG3796" t="s">
        <v>261</v>
      </c>
      <c r="AH3796" s="137">
        <v>3.1700000000000001E-4</v>
      </c>
      <c r="AI3796" s="137">
        <v>1.5737384683572699E-4</v>
      </c>
      <c r="AJ3796" s="137">
        <v>4.1552760135572397E-5</v>
      </c>
    </row>
    <row r="3797" spans="1:36">
      <c r="A3797">
        <v>811</v>
      </c>
      <c r="B3797">
        <v>9732</v>
      </c>
      <c r="C3797" t="s">
        <v>2385</v>
      </c>
      <c r="D3797" t="s">
        <v>2386</v>
      </c>
      <c r="E3797" t="s">
        <v>41</v>
      </c>
      <c r="F3797" t="s">
        <v>2395</v>
      </c>
      <c r="G3797" t="s">
        <v>2396</v>
      </c>
      <c r="H3797" t="s">
        <v>44</v>
      </c>
      <c r="I3797" t="s">
        <v>1542</v>
      </c>
      <c r="J3797" t="s">
        <v>45</v>
      </c>
      <c r="K3797" t="s">
        <v>45</v>
      </c>
      <c r="L3797" t="s">
        <v>46</v>
      </c>
      <c r="M3797" t="s">
        <v>47</v>
      </c>
      <c r="N3797" t="s">
        <v>1075</v>
      </c>
      <c r="O3797" t="s">
        <v>51</v>
      </c>
      <c r="P3797" t="s">
        <v>333</v>
      </c>
      <c r="Q3797" t="s">
        <v>217</v>
      </c>
      <c r="R3797" t="s">
        <v>218</v>
      </c>
      <c r="S3797" t="s">
        <v>52</v>
      </c>
      <c r="T3797" t="s">
        <v>2397</v>
      </c>
      <c r="U3797" t="s">
        <v>2398</v>
      </c>
      <c r="V3797" s="137">
        <v>0.05</v>
      </c>
      <c r="W3797" s="137">
        <v>4.1860000000000001E-2</v>
      </c>
      <c r="X3797" t="s">
        <v>272</v>
      </c>
      <c r="Y3797" t="s">
        <v>51</v>
      </c>
      <c r="Z3797" s="133">
        <v>239868.73</v>
      </c>
      <c r="AA3797" s="135">
        <v>1</v>
      </c>
      <c r="AB3797" s="139">
        <v>102.94</v>
      </c>
      <c r="AD3797" s="133">
        <v>246.92099999999999</v>
      </c>
      <c r="AG3797" t="s">
        <v>261</v>
      </c>
      <c r="AH3797" s="137">
        <v>2.5900000000000001E-4</v>
      </c>
      <c r="AI3797" s="137">
        <v>3.55689784890923E-4</v>
      </c>
      <c r="AJ3797" s="137">
        <v>9.3915810100732397E-5</v>
      </c>
    </row>
    <row r="3798" spans="1:36">
      <c r="A3798">
        <v>811</v>
      </c>
      <c r="B3798">
        <v>9732</v>
      </c>
      <c r="C3798" t="s">
        <v>2399</v>
      </c>
      <c r="D3798" t="s">
        <v>2400</v>
      </c>
      <c r="E3798" t="s">
        <v>41</v>
      </c>
      <c r="F3798" t="s">
        <v>3510</v>
      </c>
      <c r="G3798" t="s">
        <v>3511</v>
      </c>
      <c r="H3798" t="s">
        <v>44</v>
      </c>
      <c r="I3798" t="s">
        <v>1542</v>
      </c>
      <c r="J3798" t="s">
        <v>45</v>
      </c>
      <c r="K3798" t="s">
        <v>45</v>
      </c>
      <c r="L3798" t="s">
        <v>46</v>
      </c>
      <c r="M3798" t="s">
        <v>47</v>
      </c>
      <c r="N3798" t="s">
        <v>493</v>
      </c>
      <c r="O3798" t="s">
        <v>51</v>
      </c>
      <c r="P3798" t="s">
        <v>358</v>
      </c>
      <c r="Q3798" t="s">
        <v>217</v>
      </c>
      <c r="R3798" t="s">
        <v>218</v>
      </c>
      <c r="S3798" t="s">
        <v>52</v>
      </c>
      <c r="T3798" t="s">
        <v>3512</v>
      </c>
      <c r="U3798" t="s">
        <v>2403</v>
      </c>
      <c r="V3798" s="137">
        <v>3.2000000000000001E-2</v>
      </c>
      <c r="W3798" s="137">
        <v>3.619E-2</v>
      </c>
      <c r="X3798" t="s">
        <v>272</v>
      </c>
      <c r="Y3798" t="s">
        <v>51</v>
      </c>
      <c r="Z3798" s="133">
        <v>5674253.5999999996</v>
      </c>
      <c r="AA3798" s="135">
        <v>1</v>
      </c>
      <c r="AB3798" s="139">
        <v>99.38</v>
      </c>
      <c r="AD3798" s="133">
        <v>5639.0730000000003</v>
      </c>
      <c r="AG3798" t="s">
        <v>261</v>
      </c>
      <c r="AH3798" s="137">
        <v>5.0569999999999999E-3</v>
      </c>
      <c r="AI3798" s="137">
        <v>8.1230911666566596E-3</v>
      </c>
      <c r="AJ3798" s="137">
        <v>2.1448091000775102E-3</v>
      </c>
    </row>
    <row r="3799" spans="1:36">
      <c r="A3799">
        <v>811</v>
      </c>
      <c r="B3799">
        <v>9732</v>
      </c>
      <c r="C3799" t="s">
        <v>2399</v>
      </c>
      <c r="D3799" t="s">
        <v>2400</v>
      </c>
      <c r="E3799" t="s">
        <v>41</v>
      </c>
      <c r="F3799" t="s">
        <v>2401</v>
      </c>
      <c r="G3799" t="s">
        <v>2402</v>
      </c>
      <c r="H3799" t="s">
        <v>44</v>
      </c>
      <c r="I3799" t="s">
        <v>456</v>
      </c>
      <c r="J3799" t="s">
        <v>45</v>
      </c>
      <c r="K3799" t="s">
        <v>45</v>
      </c>
      <c r="L3799" t="s">
        <v>46</v>
      </c>
      <c r="M3799" t="s">
        <v>47</v>
      </c>
      <c r="N3799" t="s">
        <v>493</v>
      </c>
      <c r="O3799" t="s">
        <v>51</v>
      </c>
      <c r="P3799" t="s">
        <v>358</v>
      </c>
      <c r="Q3799" t="s">
        <v>217</v>
      </c>
      <c r="R3799" t="s">
        <v>218</v>
      </c>
      <c r="S3799" t="s">
        <v>52</v>
      </c>
      <c r="T3799" t="s">
        <v>758</v>
      </c>
      <c r="U3799" t="s">
        <v>2403</v>
      </c>
      <c r="V3799" s="137">
        <v>1.7000000000000001E-2</v>
      </c>
      <c r="W3799" s="137">
        <v>2.205E-2</v>
      </c>
      <c r="X3799" t="s">
        <v>272</v>
      </c>
      <c r="Y3799" t="s">
        <v>51</v>
      </c>
      <c r="Z3799" s="133">
        <v>1721620.8</v>
      </c>
      <c r="AA3799" s="135">
        <v>1</v>
      </c>
      <c r="AB3799" s="139">
        <v>116.37</v>
      </c>
      <c r="AD3799" s="133">
        <v>2003.45</v>
      </c>
      <c r="AG3799" t="s">
        <v>261</v>
      </c>
      <c r="AH3799" s="137">
        <v>1.696E-3</v>
      </c>
      <c r="AI3799" s="137">
        <v>2.8859721014112801E-3</v>
      </c>
      <c r="AJ3799" s="137">
        <v>7.6200784882048502E-4</v>
      </c>
    </row>
    <row r="3800" spans="1:36">
      <c r="A3800">
        <v>811</v>
      </c>
      <c r="B3800">
        <v>9732</v>
      </c>
      <c r="C3800" t="s">
        <v>2399</v>
      </c>
      <c r="D3800" t="s">
        <v>2400</v>
      </c>
      <c r="E3800" t="s">
        <v>41</v>
      </c>
      <c r="F3800" t="s">
        <v>2404</v>
      </c>
      <c r="G3800" t="s">
        <v>2405</v>
      </c>
      <c r="H3800" t="s">
        <v>44</v>
      </c>
      <c r="I3800" t="s">
        <v>1542</v>
      </c>
      <c r="J3800" t="s">
        <v>45</v>
      </c>
      <c r="K3800" t="s">
        <v>45</v>
      </c>
      <c r="L3800" t="s">
        <v>46</v>
      </c>
      <c r="M3800" t="s">
        <v>47</v>
      </c>
      <c r="N3800" t="s">
        <v>493</v>
      </c>
      <c r="O3800" t="s">
        <v>51</v>
      </c>
      <c r="P3800" t="s">
        <v>358</v>
      </c>
      <c r="Q3800" t="s">
        <v>217</v>
      </c>
      <c r="R3800" t="s">
        <v>218</v>
      </c>
      <c r="S3800" t="s">
        <v>52</v>
      </c>
      <c r="T3800" t="s">
        <v>2406</v>
      </c>
      <c r="U3800" t="s">
        <v>2407</v>
      </c>
      <c r="V3800" s="137">
        <v>2.7900000000000001E-2</v>
      </c>
      <c r="W3800" s="137">
        <v>4.0480000000000002E-2</v>
      </c>
      <c r="X3800" t="s">
        <v>272</v>
      </c>
      <c r="Y3800" t="s">
        <v>51</v>
      </c>
      <c r="Z3800" s="133">
        <v>4425284</v>
      </c>
      <c r="AA3800" s="135">
        <v>1</v>
      </c>
      <c r="AB3800" s="139">
        <v>92.5</v>
      </c>
      <c r="AD3800" s="133">
        <v>4093.3879999999999</v>
      </c>
      <c r="AG3800" t="s">
        <v>261</v>
      </c>
      <c r="AH3800" s="137">
        <v>1.9170000000000001E-3</v>
      </c>
      <c r="AI3800" s="137">
        <v>5.8965294694800401E-3</v>
      </c>
      <c r="AJ3800" s="137">
        <v>1.5569110090661799E-3</v>
      </c>
    </row>
    <row r="3801" spans="1:36">
      <c r="A3801">
        <v>811</v>
      </c>
      <c r="B3801">
        <v>9732</v>
      </c>
      <c r="C3801" t="s">
        <v>2399</v>
      </c>
      <c r="D3801" t="s">
        <v>2400</v>
      </c>
      <c r="E3801" t="s">
        <v>41</v>
      </c>
      <c r="F3801" t="s">
        <v>2408</v>
      </c>
      <c r="G3801" t="s">
        <v>2409</v>
      </c>
      <c r="H3801" t="s">
        <v>44</v>
      </c>
      <c r="I3801" t="s">
        <v>456</v>
      </c>
      <c r="J3801" t="s">
        <v>45</v>
      </c>
      <c r="K3801" t="s">
        <v>45</v>
      </c>
      <c r="L3801" t="s">
        <v>46</v>
      </c>
      <c r="M3801" t="s">
        <v>47</v>
      </c>
      <c r="N3801" t="s">
        <v>493</v>
      </c>
      <c r="O3801" t="s">
        <v>51</v>
      </c>
      <c r="P3801" t="s">
        <v>358</v>
      </c>
      <c r="Q3801" t="s">
        <v>217</v>
      </c>
      <c r="R3801" t="s">
        <v>218</v>
      </c>
      <c r="S3801" t="s">
        <v>52</v>
      </c>
      <c r="T3801" t="s">
        <v>2410</v>
      </c>
      <c r="U3801" t="s">
        <v>2411</v>
      </c>
      <c r="V3801" s="137">
        <v>5.7999999999999996E-3</v>
      </c>
      <c r="W3801" s="137">
        <v>2.3400000000000001E-2</v>
      </c>
      <c r="X3801" t="s">
        <v>272</v>
      </c>
      <c r="Y3801" t="s">
        <v>51</v>
      </c>
      <c r="Z3801" s="133">
        <v>4810334</v>
      </c>
      <c r="AA3801" s="135">
        <v>1</v>
      </c>
      <c r="AB3801" s="139">
        <v>103.67</v>
      </c>
      <c r="AD3801" s="133">
        <v>4986.8729999999996</v>
      </c>
      <c r="AG3801" t="s">
        <v>261</v>
      </c>
      <c r="AH3801" s="137">
        <v>5.9940000000000002E-3</v>
      </c>
      <c r="AI3801" s="137">
        <v>7.1835963950298704E-3</v>
      </c>
      <c r="AJ3801" s="137">
        <v>1.89674627592362E-3</v>
      </c>
    </row>
    <row r="3802" spans="1:36">
      <c r="A3802">
        <v>811</v>
      </c>
      <c r="B3802">
        <v>9732</v>
      </c>
      <c r="C3802" t="s">
        <v>2412</v>
      </c>
      <c r="D3802" t="s">
        <v>2413</v>
      </c>
      <c r="E3802" t="s">
        <v>41</v>
      </c>
      <c r="F3802" t="s">
        <v>2414</v>
      </c>
      <c r="G3802" t="s">
        <v>2415</v>
      </c>
      <c r="H3802" t="s">
        <v>44</v>
      </c>
      <c r="I3802" t="s">
        <v>456</v>
      </c>
      <c r="J3802" t="s">
        <v>45</v>
      </c>
      <c r="K3802" t="s">
        <v>45</v>
      </c>
      <c r="L3802" t="s">
        <v>46</v>
      </c>
      <c r="M3802" t="s">
        <v>47</v>
      </c>
      <c r="N3802" t="s">
        <v>49</v>
      </c>
      <c r="O3802" t="s">
        <v>51</v>
      </c>
      <c r="P3802" t="s">
        <v>358</v>
      </c>
      <c r="Q3802" t="s">
        <v>217</v>
      </c>
      <c r="R3802" t="s">
        <v>218</v>
      </c>
      <c r="S3802" t="s">
        <v>52</v>
      </c>
      <c r="T3802" t="s">
        <v>2416</v>
      </c>
      <c r="U3802" t="s">
        <v>2417</v>
      </c>
      <c r="V3802" s="137">
        <v>2.3699999999999999E-2</v>
      </c>
      <c r="W3802" s="137">
        <v>2.418E-2</v>
      </c>
      <c r="X3802" t="s">
        <v>272</v>
      </c>
      <c r="Y3802" t="s">
        <v>51</v>
      </c>
      <c r="Z3802" s="133">
        <v>2375000</v>
      </c>
      <c r="AA3802" s="135">
        <v>1</v>
      </c>
      <c r="AB3802" s="139">
        <v>101.21</v>
      </c>
      <c r="AD3802" s="133">
        <v>2403.7379999999998</v>
      </c>
      <c r="AG3802" t="s">
        <v>261</v>
      </c>
      <c r="AH3802" s="137">
        <v>2.3749999999999999E-3</v>
      </c>
      <c r="AI3802" s="137">
        <v>3.4625865039962498E-3</v>
      </c>
      <c r="AJ3802" s="137">
        <v>9.1425627156089097E-4</v>
      </c>
    </row>
    <row r="3803" spans="1:36">
      <c r="A3803">
        <v>811</v>
      </c>
      <c r="B3803">
        <v>9732</v>
      </c>
      <c r="C3803" t="s">
        <v>2412</v>
      </c>
      <c r="D3803" t="s">
        <v>2413</v>
      </c>
      <c r="E3803" t="s">
        <v>41</v>
      </c>
      <c r="F3803" t="s">
        <v>2418</v>
      </c>
      <c r="G3803" t="s">
        <v>2419</v>
      </c>
      <c r="H3803" t="s">
        <v>44</v>
      </c>
      <c r="I3803" t="s">
        <v>456</v>
      </c>
      <c r="J3803" t="s">
        <v>45</v>
      </c>
      <c r="K3803" t="s">
        <v>45</v>
      </c>
      <c r="L3803" t="s">
        <v>46</v>
      </c>
      <c r="M3803" t="s">
        <v>47</v>
      </c>
      <c r="N3803" t="s">
        <v>49</v>
      </c>
      <c r="O3803" t="s">
        <v>51</v>
      </c>
      <c r="P3803" t="s">
        <v>358</v>
      </c>
      <c r="Q3803" t="s">
        <v>217</v>
      </c>
      <c r="R3803" t="s">
        <v>218</v>
      </c>
      <c r="S3803" t="s">
        <v>52</v>
      </c>
      <c r="T3803" t="s">
        <v>2420</v>
      </c>
      <c r="U3803" t="s">
        <v>2421</v>
      </c>
      <c r="V3803" s="137">
        <v>7.7999999999999996E-3</v>
      </c>
      <c r="W3803" s="137">
        <v>2.35E-2</v>
      </c>
      <c r="X3803" t="s">
        <v>272</v>
      </c>
      <c r="Y3803" t="s">
        <v>51</v>
      </c>
      <c r="Z3803" s="133">
        <v>250472.43</v>
      </c>
      <c r="AA3803" s="135">
        <v>1</v>
      </c>
      <c r="AB3803" s="139">
        <v>114.51</v>
      </c>
      <c r="AD3803" s="133">
        <v>286.81599999999997</v>
      </c>
      <c r="AG3803" t="s">
        <v>261</v>
      </c>
      <c r="AH3803" s="137">
        <v>4.7899999999999999E-4</v>
      </c>
      <c r="AI3803" s="137">
        <v>4.13158733043515E-4</v>
      </c>
      <c r="AJ3803" s="137">
        <v>1.09089827040923E-4</v>
      </c>
    </row>
    <row r="3804" spans="1:36">
      <c r="A3804">
        <v>811</v>
      </c>
      <c r="B3804">
        <v>9732</v>
      </c>
      <c r="C3804" t="s">
        <v>2412</v>
      </c>
      <c r="D3804" t="s">
        <v>2413</v>
      </c>
      <c r="E3804" t="s">
        <v>41</v>
      </c>
      <c r="F3804" t="s">
        <v>2426</v>
      </c>
      <c r="G3804" t="s">
        <v>2427</v>
      </c>
      <c r="H3804" t="s">
        <v>44</v>
      </c>
      <c r="I3804" t="s">
        <v>456</v>
      </c>
      <c r="J3804" t="s">
        <v>45</v>
      </c>
      <c r="K3804" t="s">
        <v>45</v>
      </c>
      <c r="L3804" t="s">
        <v>46</v>
      </c>
      <c r="M3804" t="s">
        <v>47</v>
      </c>
      <c r="N3804" t="s">
        <v>49</v>
      </c>
      <c r="O3804" t="s">
        <v>51</v>
      </c>
      <c r="P3804" t="s">
        <v>358</v>
      </c>
      <c r="Q3804" t="s">
        <v>217</v>
      </c>
      <c r="R3804" t="s">
        <v>218</v>
      </c>
      <c r="S3804" t="s">
        <v>52</v>
      </c>
      <c r="T3804" t="s">
        <v>2428</v>
      </c>
      <c r="U3804" t="s">
        <v>2429</v>
      </c>
      <c r="V3804" s="137">
        <v>2.5999999999999999E-2</v>
      </c>
      <c r="W3804" s="137">
        <v>2.3230000000000001E-2</v>
      </c>
      <c r="X3804" t="s">
        <v>272</v>
      </c>
      <c r="Y3804" t="s">
        <v>51</v>
      </c>
      <c r="Z3804" s="133">
        <v>1581591</v>
      </c>
      <c r="AA3804" s="135">
        <v>1</v>
      </c>
      <c r="AB3804" s="139">
        <v>108.26</v>
      </c>
      <c r="AC3804" s="133">
        <v>22.018999999999998</v>
      </c>
      <c r="AD3804" s="133">
        <v>1734.25</v>
      </c>
      <c r="AG3804" t="s">
        <v>261</v>
      </c>
      <c r="AH3804" s="137">
        <v>2.9510000000000001E-3</v>
      </c>
      <c r="AI3804" s="137">
        <v>2.4981883875608902E-3</v>
      </c>
      <c r="AJ3804" s="137">
        <v>6.5961800470028199E-4</v>
      </c>
    </row>
    <row r="3805" spans="1:36">
      <c r="A3805">
        <v>811</v>
      </c>
      <c r="B3805">
        <v>9732</v>
      </c>
      <c r="C3805" t="s">
        <v>2412</v>
      </c>
      <c r="D3805" t="s">
        <v>2413</v>
      </c>
      <c r="E3805" t="s">
        <v>41</v>
      </c>
      <c r="F3805" t="s">
        <v>2430</v>
      </c>
      <c r="G3805" t="s">
        <v>2431</v>
      </c>
      <c r="H3805" t="s">
        <v>44</v>
      </c>
      <c r="I3805" t="s">
        <v>456</v>
      </c>
      <c r="J3805" t="s">
        <v>45</v>
      </c>
      <c r="K3805" t="s">
        <v>45</v>
      </c>
      <c r="L3805" t="s">
        <v>46</v>
      </c>
      <c r="M3805" t="s">
        <v>47</v>
      </c>
      <c r="N3805" t="s">
        <v>49</v>
      </c>
      <c r="O3805" t="s">
        <v>51</v>
      </c>
      <c r="P3805" t="s">
        <v>2432</v>
      </c>
      <c r="Q3805" t="s">
        <v>225</v>
      </c>
      <c r="R3805" t="s">
        <v>218</v>
      </c>
      <c r="S3805" t="s">
        <v>52</v>
      </c>
      <c r="T3805" t="s">
        <v>2433</v>
      </c>
      <c r="U3805" t="s">
        <v>2434</v>
      </c>
      <c r="V3805" s="137">
        <v>1.17E-2</v>
      </c>
      <c r="W3805" s="137">
        <v>2.265E-2</v>
      </c>
      <c r="X3805" t="s">
        <v>272</v>
      </c>
      <c r="Y3805" t="s">
        <v>51</v>
      </c>
      <c r="Z3805" s="133">
        <v>931558.08</v>
      </c>
      <c r="AA3805" s="135">
        <v>1</v>
      </c>
      <c r="AB3805" s="139">
        <v>115.65</v>
      </c>
      <c r="AD3805" s="133">
        <v>1077.347</v>
      </c>
      <c r="AG3805" t="s">
        <v>261</v>
      </c>
      <c r="AH3805" s="137">
        <v>1.353E-3</v>
      </c>
      <c r="AI3805" s="137">
        <v>1.5519194186769099E-3</v>
      </c>
      <c r="AJ3805" s="137">
        <v>4.0976653141949401E-4</v>
      </c>
    </row>
    <row r="3806" spans="1:36">
      <c r="A3806">
        <v>811</v>
      </c>
      <c r="B3806">
        <v>9732</v>
      </c>
      <c r="C3806" t="s">
        <v>2412</v>
      </c>
      <c r="D3806" t="s">
        <v>2413</v>
      </c>
      <c r="E3806" t="s">
        <v>41</v>
      </c>
      <c r="F3806" t="s">
        <v>2435</v>
      </c>
      <c r="G3806" t="s">
        <v>2436</v>
      </c>
      <c r="H3806" t="s">
        <v>44</v>
      </c>
      <c r="I3806" t="s">
        <v>456</v>
      </c>
      <c r="J3806" t="s">
        <v>45</v>
      </c>
      <c r="K3806" t="s">
        <v>45</v>
      </c>
      <c r="L3806" t="s">
        <v>46</v>
      </c>
      <c r="M3806" t="s">
        <v>47</v>
      </c>
      <c r="N3806" t="s">
        <v>49</v>
      </c>
      <c r="O3806" t="s">
        <v>51</v>
      </c>
      <c r="P3806" t="s">
        <v>2432</v>
      </c>
      <c r="Q3806" t="s">
        <v>225</v>
      </c>
      <c r="R3806" t="s">
        <v>218</v>
      </c>
      <c r="S3806" t="s">
        <v>52</v>
      </c>
      <c r="T3806" t="s">
        <v>2437</v>
      </c>
      <c r="U3806" t="s">
        <v>2438</v>
      </c>
      <c r="V3806" s="137">
        <v>1.3299999999999999E-2</v>
      </c>
      <c r="W3806" s="137">
        <v>2.4670000000000001E-2</v>
      </c>
      <c r="X3806" t="s">
        <v>272</v>
      </c>
      <c r="Y3806" t="s">
        <v>51</v>
      </c>
      <c r="Z3806" s="133">
        <v>1059200.01</v>
      </c>
      <c r="AA3806" s="135">
        <v>1</v>
      </c>
      <c r="AB3806" s="139">
        <v>115.22</v>
      </c>
      <c r="AD3806" s="133">
        <v>1220.4100000000001</v>
      </c>
      <c r="AG3806" t="s">
        <v>261</v>
      </c>
      <c r="AH3806" s="137">
        <v>1.093E-3</v>
      </c>
      <c r="AI3806" s="137">
        <v>1.7580023052678399E-3</v>
      </c>
      <c r="AJ3806" s="137">
        <v>4.6418035510582698E-4</v>
      </c>
    </row>
    <row r="3807" spans="1:36">
      <c r="A3807">
        <v>811</v>
      </c>
      <c r="B3807">
        <v>9732</v>
      </c>
      <c r="C3807" t="s">
        <v>2412</v>
      </c>
      <c r="D3807" t="s">
        <v>2413</v>
      </c>
      <c r="E3807" t="s">
        <v>41</v>
      </c>
      <c r="F3807" t="s">
        <v>2439</v>
      </c>
      <c r="G3807" t="s">
        <v>2440</v>
      </c>
      <c r="H3807" t="s">
        <v>44</v>
      </c>
      <c r="I3807" t="s">
        <v>1542</v>
      </c>
      <c r="J3807" t="s">
        <v>45</v>
      </c>
      <c r="K3807" t="s">
        <v>475</v>
      </c>
      <c r="L3807" t="s">
        <v>46</v>
      </c>
      <c r="M3807" t="s">
        <v>47</v>
      </c>
      <c r="N3807" t="s">
        <v>49</v>
      </c>
      <c r="O3807" t="s">
        <v>51</v>
      </c>
      <c r="P3807" t="s">
        <v>358</v>
      </c>
      <c r="Q3807" t="s">
        <v>217</v>
      </c>
      <c r="R3807" t="s">
        <v>218</v>
      </c>
      <c r="S3807" t="s">
        <v>52</v>
      </c>
      <c r="T3807" t="s">
        <v>2441</v>
      </c>
      <c r="U3807" t="s">
        <v>2442</v>
      </c>
      <c r="V3807" s="137">
        <v>2.0899999999999998E-2</v>
      </c>
      <c r="W3807" s="137">
        <v>3.6459999999999999E-2</v>
      </c>
      <c r="X3807" t="s">
        <v>272</v>
      </c>
      <c r="Y3807" t="s">
        <v>51</v>
      </c>
      <c r="Z3807" s="133">
        <v>1575366.06</v>
      </c>
      <c r="AA3807" s="135">
        <v>1</v>
      </c>
      <c r="AB3807" s="139">
        <v>95.99</v>
      </c>
      <c r="AD3807" s="133">
        <v>1512.194</v>
      </c>
      <c r="AG3807" t="s">
        <v>261</v>
      </c>
      <c r="AH3807" s="137">
        <v>4.9480000000000001E-3</v>
      </c>
      <c r="AI3807" s="137">
        <v>2.1783169434081498E-3</v>
      </c>
      <c r="AJ3807" s="137">
        <v>5.7515961685282598E-4</v>
      </c>
    </row>
    <row r="3808" spans="1:36">
      <c r="A3808">
        <v>811</v>
      </c>
      <c r="B3808">
        <v>9732</v>
      </c>
      <c r="C3808" t="s">
        <v>2412</v>
      </c>
      <c r="D3808" t="s">
        <v>2413</v>
      </c>
      <c r="E3808" t="s">
        <v>41</v>
      </c>
      <c r="F3808" t="s">
        <v>2443</v>
      </c>
      <c r="G3808" t="s">
        <v>2444</v>
      </c>
      <c r="H3808" t="s">
        <v>44</v>
      </c>
      <c r="I3808" t="s">
        <v>456</v>
      </c>
      <c r="J3808" t="s">
        <v>45</v>
      </c>
      <c r="K3808" t="s">
        <v>45</v>
      </c>
      <c r="L3808" t="s">
        <v>46</v>
      </c>
      <c r="M3808" t="s">
        <v>47</v>
      </c>
      <c r="N3808" t="s">
        <v>49</v>
      </c>
      <c r="O3808" t="s">
        <v>51</v>
      </c>
      <c r="P3808" t="s">
        <v>251</v>
      </c>
      <c r="Q3808" t="s">
        <v>217</v>
      </c>
      <c r="R3808" t="s">
        <v>218</v>
      </c>
      <c r="S3808" t="s">
        <v>52</v>
      </c>
      <c r="T3808" t="s">
        <v>2445</v>
      </c>
      <c r="U3808" t="s">
        <v>2446</v>
      </c>
      <c r="V3808" s="137">
        <v>1.8700000000000001E-2</v>
      </c>
      <c r="W3808" s="137">
        <v>2.511E-2</v>
      </c>
      <c r="X3808" t="s">
        <v>272</v>
      </c>
      <c r="Y3808" t="s">
        <v>51</v>
      </c>
      <c r="Z3808" s="133">
        <v>1198598.54</v>
      </c>
      <c r="AA3808" s="135">
        <v>1</v>
      </c>
      <c r="AB3808" s="139">
        <v>111.74</v>
      </c>
      <c r="AD3808" s="133">
        <v>1339.3140000000001</v>
      </c>
      <c r="AG3808" t="s">
        <v>261</v>
      </c>
      <c r="AH3808" s="137">
        <v>1.338E-3</v>
      </c>
      <c r="AI3808" s="137">
        <v>1.92928329768855E-3</v>
      </c>
      <c r="AJ3808" s="137">
        <v>5.0940513760269204E-4</v>
      </c>
    </row>
    <row r="3809" spans="1:36">
      <c r="A3809">
        <v>811</v>
      </c>
      <c r="B3809">
        <v>9732</v>
      </c>
      <c r="C3809" t="s">
        <v>2412</v>
      </c>
      <c r="D3809" t="s">
        <v>2413</v>
      </c>
      <c r="E3809" t="s">
        <v>41</v>
      </c>
      <c r="F3809" t="s">
        <v>2447</v>
      </c>
      <c r="G3809" t="s">
        <v>2448</v>
      </c>
      <c r="H3809" t="s">
        <v>44</v>
      </c>
      <c r="I3809" t="s">
        <v>456</v>
      </c>
      <c r="J3809" t="s">
        <v>45</v>
      </c>
      <c r="K3809" t="s">
        <v>45</v>
      </c>
      <c r="L3809" t="s">
        <v>46</v>
      </c>
      <c r="M3809" t="s">
        <v>47</v>
      </c>
      <c r="N3809" t="s">
        <v>49</v>
      </c>
      <c r="O3809" t="s">
        <v>51</v>
      </c>
      <c r="P3809" t="s">
        <v>358</v>
      </c>
      <c r="Q3809" t="s">
        <v>217</v>
      </c>
      <c r="R3809" t="s">
        <v>218</v>
      </c>
      <c r="S3809" t="s">
        <v>52</v>
      </c>
      <c r="T3809" t="s">
        <v>2449</v>
      </c>
      <c r="U3809" t="s">
        <v>2450</v>
      </c>
      <c r="V3809" s="137">
        <v>2.7400000000000001E-2</v>
      </c>
      <c r="W3809" s="137">
        <v>2.274E-2</v>
      </c>
      <c r="X3809" t="s">
        <v>272</v>
      </c>
      <c r="Y3809" t="s">
        <v>51</v>
      </c>
      <c r="Z3809" s="133">
        <v>1797000</v>
      </c>
      <c r="AA3809" s="135">
        <v>1</v>
      </c>
      <c r="AB3809" s="139">
        <v>103.71</v>
      </c>
      <c r="AD3809" s="133">
        <v>1863.6690000000001</v>
      </c>
      <c r="AG3809" t="s">
        <v>261</v>
      </c>
      <c r="AH3809" s="137">
        <v>7.6470000000000002E-3</v>
      </c>
      <c r="AI3809" s="137">
        <v>2.6846168055123499E-3</v>
      </c>
      <c r="AJ3809" s="137">
        <v>7.0884229125964596E-4</v>
      </c>
    </row>
    <row r="3810" spans="1:36">
      <c r="A3810">
        <v>811</v>
      </c>
      <c r="B3810">
        <v>9732</v>
      </c>
      <c r="C3810" t="s">
        <v>2412</v>
      </c>
      <c r="D3810" t="s">
        <v>2413</v>
      </c>
      <c r="E3810" t="s">
        <v>41</v>
      </c>
      <c r="F3810" t="s">
        <v>2451</v>
      </c>
      <c r="G3810" t="s">
        <v>2452</v>
      </c>
      <c r="H3810" t="s">
        <v>44</v>
      </c>
      <c r="I3810" t="s">
        <v>456</v>
      </c>
      <c r="J3810" t="s">
        <v>45</v>
      </c>
      <c r="K3810" t="s">
        <v>45</v>
      </c>
      <c r="L3810" t="s">
        <v>46</v>
      </c>
      <c r="M3810" t="s">
        <v>47</v>
      </c>
      <c r="N3810" t="s">
        <v>49</v>
      </c>
      <c r="O3810" t="s">
        <v>51</v>
      </c>
      <c r="P3810" t="s">
        <v>224</v>
      </c>
      <c r="Q3810" t="s">
        <v>225</v>
      </c>
      <c r="R3810" t="s">
        <v>218</v>
      </c>
      <c r="S3810" t="s">
        <v>52</v>
      </c>
      <c r="T3810" t="s">
        <v>2453</v>
      </c>
      <c r="U3810" t="s">
        <v>2244</v>
      </c>
      <c r="V3810" s="137">
        <v>2.7799999999999998E-2</v>
      </c>
      <c r="W3810" s="137">
        <v>2.4289999999999999E-2</v>
      </c>
      <c r="X3810" t="s">
        <v>272</v>
      </c>
      <c r="Y3810" t="s">
        <v>51</v>
      </c>
      <c r="Z3810" s="133">
        <v>1855000</v>
      </c>
      <c r="AA3810" s="135">
        <v>1</v>
      </c>
      <c r="AB3810" s="139">
        <v>104.87</v>
      </c>
      <c r="AD3810" s="133">
        <v>1945.3389999999999</v>
      </c>
      <c r="AG3810" t="s">
        <v>261</v>
      </c>
      <c r="AH3810" s="137">
        <v>5.4079999999999996E-3</v>
      </c>
      <c r="AI3810" s="137">
        <v>2.8022622419479298E-3</v>
      </c>
      <c r="AJ3810" s="137">
        <v>7.3990522007243197E-4</v>
      </c>
    </row>
    <row r="3811" spans="1:36">
      <c r="A3811">
        <v>811</v>
      </c>
      <c r="B3811">
        <v>9732</v>
      </c>
      <c r="C3811" t="s">
        <v>2412</v>
      </c>
      <c r="D3811" t="s">
        <v>2413</v>
      </c>
      <c r="E3811" t="s">
        <v>41</v>
      </c>
      <c r="F3811" t="s">
        <v>3513</v>
      </c>
      <c r="G3811" t="s">
        <v>3514</v>
      </c>
      <c r="H3811" t="s">
        <v>44</v>
      </c>
      <c r="I3811" t="s">
        <v>456</v>
      </c>
      <c r="J3811" t="s">
        <v>45</v>
      </c>
      <c r="K3811" t="s">
        <v>45</v>
      </c>
      <c r="L3811" t="s">
        <v>46</v>
      </c>
      <c r="M3811" t="s">
        <v>47</v>
      </c>
      <c r="N3811" t="s">
        <v>49</v>
      </c>
      <c r="O3811" t="s">
        <v>51</v>
      </c>
      <c r="P3811" t="s">
        <v>2432</v>
      </c>
      <c r="Q3811" t="s">
        <v>225</v>
      </c>
      <c r="R3811" t="s">
        <v>218</v>
      </c>
      <c r="S3811" t="s">
        <v>52</v>
      </c>
      <c r="T3811" t="s">
        <v>3515</v>
      </c>
      <c r="U3811" t="s">
        <v>3516</v>
      </c>
      <c r="V3811" s="137">
        <v>3.0599999999999999E-2</v>
      </c>
      <c r="W3811" s="137">
        <v>2.5700000000000001E-2</v>
      </c>
      <c r="X3811" t="s">
        <v>272</v>
      </c>
      <c r="Y3811" t="s">
        <v>51</v>
      </c>
      <c r="Z3811" s="133">
        <v>1919000</v>
      </c>
      <c r="AA3811" s="135">
        <v>1</v>
      </c>
      <c r="AB3811" s="139">
        <v>106.18</v>
      </c>
      <c r="AD3811" s="133">
        <v>2037.5940000000001</v>
      </c>
      <c r="AG3811" t="s">
        <v>261</v>
      </c>
      <c r="AH3811" s="137">
        <v>1.7750000000000001E-3</v>
      </c>
      <c r="AI3811" s="137">
        <v>2.9351566789389601E-3</v>
      </c>
      <c r="AJ3811" s="137">
        <v>7.7499447266854101E-4</v>
      </c>
    </row>
    <row r="3812" spans="1:36">
      <c r="A3812">
        <v>811</v>
      </c>
      <c r="B3812">
        <v>9732</v>
      </c>
      <c r="C3812" t="s">
        <v>2412</v>
      </c>
      <c r="D3812" t="s">
        <v>2413</v>
      </c>
      <c r="E3812" t="s">
        <v>41</v>
      </c>
      <c r="F3812" t="s">
        <v>2454</v>
      </c>
      <c r="G3812" t="s">
        <v>2455</v>
      </c>
      <c r="H3812" t="s">
        <v>44</v>
      </c>
      <c r="I3812" t="s">
        <v>456</v>
      </c>
      <c r="J3812" t="s">
        <v>45</v>
      </c>
      <c r="K3812" t="s">
        <v>45</v>
      </c>
      <c r="L3812" t="s">
        <v>46</v>
      </c>
      <c r="M3812" t="s">
        <v>47</v>
      </c>
      <c r="N3812" t="s">
        <v>49</v>
      </c>
      <c r="O3812" t="s">
        <v>51</v>
      </c>
      <c r="P3812" t="s">
        <v>251</v>
      </c>
      <c r="Q3812" t="s">
        <v>217</v>
      </c>
      <c r="R3812" t="s">
        <v>218</v>
      </c>
      <c r="S3812" t="s">
        <v>52</v>
      </c>
      <c r="T3812" t="s">
        <v>2456</v>
      </c>
      <c r="U3812" t="s">
        <v>2457</v>
      </c>
      <c r="V3812" s="137">
        <v>3.3500000000000002E-2</v>
      </c>
      <c r="W3812" s="137">
        <v>2.7390000000000001E-2</v>
      </c>
      <c r="X3812" t="s">
        <v>272</v>
      </c>
      <c r="Y3812" t="s">
        <v>51</v>
      </c>
      <c r="Z3812" s="133">
        <v>206420.6</v>
      </c>
      <c r="AA3812" s="135">
        <v>1</v>
      </c>
      <c r="AB3812" s="139">
        <v>121.33</v>
      </c>
      <c r="AD3812" s="133">
        <v>250.45</v>
      </c>
      <c r="AG3812" t="s">
        <v>261</v>
      </c>
      <c r="AH3812" s="137">
        <v>3.6099999999999999E-4</v>
      </c>
      <c r="AI3812" s="137">
        <v>3.6077366375965401E-4</v>
      </c>
      <c r="AJ3812" s="137">
        <v>9.52581500348333E-5</v>
      </c>
    </row>
    <row r="3813" spans="1:36">
      <c r="A3813">
        <v>811</v>
      </c>
      <c r="B3813">
        <v>9732</v>
      </c>
      <c r="C3813" t="s">
        <v>2458</v>
      </c>
      <c r="D3813" t="s">
        <v>2459</v>
      </c>
      <c r="E3813" t="s">
        <v>41</v>
      </c>
      <c r="F3813" t="s">
        <v>2460</v>
      </c>
      <c r="G3813" t="s">
        <v>2461</v>
      </c>
      <c r="H3813" t="s">
        <v>44</v>
      </c>
      <c r="I3813" t="s">
        <v>1542</v>
      </c>
      <c r="J3813" t="s">
        <v>45</v>
      </c>
      <c r="K3813" t="s">
        <v>45</v>
      </c>
      <c r="L3813" t="s">
        <v>46</v>
      </c>
      <c r="M3813" t="s">
        <v>47</v>
      </c>
      <c r="N3813" t="s">
        <v>1075</v>
      </c>
      <c r="O3813" t="s">
        <v>51</v>
      </c>
      <c r="P3813" t="s">
        <v>1944</v>
      </c>
      <c r="Q3813" t="s">
        <v>225</v>
      </c>
      <c r="R3813" t="s">
        <v>218</v>
      </c>
      <c r="S3813" t="s">
        <v>52</v>
      </c>
      <c r="T3813" t="s">
        <v>2012</v>
      </c>
      <c r="U3813" t="s">
        <v>2156</v>
      </c>
      <c r="V3813" s="137">
        <v>7.2499999999999995E-2</v>
      </c>
      <c r="W3813" s="137">
        <v>5.0259999999999999E-2</v>
      </c>
      <c r="X3813" t="s">
        <v>272</v>
      </c>
      <c r="Y3813" t="s">
        <v>51</v>
      </c>
      <c r="Z3813" s="133">
        <v>234500</v>
      </c>
      <c r="AA3813" s="135">
        <v>1</v>
      </c>
      <c r="AB3813" s="139">
        <v>106.91</v>
      </c>
      <c r="AD3813" s="133">
        <v>250.70400000000001</v>
      </c>
      <c r="AG3813" t="s">
        <v>261</v>
      </c>
      <c r="AH3813" s="137">
        <v>4.1899999999999999E-4</v>
      </c>
      <c r="AI3813" s="137">
        <v>3.6113931482474799E-4</v>
      </c>
      <c r="AJ3813" s="137">
        <v>9.5354696006776094E-5</v>
      </c>
    </row>
    <row r="3814" spans="1:36">
      <c r="A3814">
        <v>811</v>
      </c>
      <c r="B3814">
        <v>9732</v>
      </c>
      <c r="C3814" t="s">
        <v>116</v>
      </c>
      <c r="D3814" t="s">
        <v>117</v>
      </c>
      <c r="E3814" t="s">
        <v>41</v>
      </c>
      <c r="F3814" t="s">
        <v>2462</v>
      </c>
      <c r="G3814" t="s">
        <v>2463</v>
      </c>
      <c r="H3814" t="s">
        <v>44</v>
      </c>
      <c r="I3814" t="s">
        <v>456</v>
      </c>
      <c r="J3814" t="s">
        <v>45</v>
      </c>
      <c r="K3814" t="s">
        <v>45</v>
      </c>
      <c r="L3814" t="s">
        <v>46</v>
      </c>
      <c r="M3814" t="s">
        <v>47</v>
      </c>
      <c r="N3814" t="s">
        <v>98</v>
      </c>
      <c r="O3814" t="s">
        <v>51</v>
      </c>
      <c r="P3814" t="s">
        <v>2253</v>
      </c>
      <c r="Q3814" t="s">
        <v>225</v>
      </c>
      <c r="R3814" t="s">
        <v>218</v>
      </c>
      <c r="S3814" t="s">
        <v>52</v>
      </c>
      <c r="T3814" t="s">
        <v>2464</v>
      </c>
      <c r="U3814" t="s">
        <v>2465</v>
      </c>
      <c r="V3814" s="137">
        <v>4.2500000000000003E-2</v>
      </c>
      <c r="W3814" s="137">
        <v>2.6040000000000001E-2</v>
      </c>
      <c r="X3814" t="s">
        <v>272</v>
      </c>
      <c r="Y3814" t="s">
        <v>51</v>
      </c>
      <c r="Z3814" s="133">
        <v>800000</v>
      </c>
      <c r="AA3814" s="135">
        <v>1</v>
      </c>
      <c r="AB3814" s="139">
        <v>108.68</v>
      </c>
      <c r="AC3814" s="133">
        <v>17.587</v>
      </c>
      <c r="AD3814" s="133">
        <v>887.02700000000004</v>
      </c>
      <c r="AG3814" t="s">
        <v>261</v>
      </c>
      <c r="AH3814" s="137">
        <v>2.6670000000000001E-3</v>
      </c>
      <c r="AI3814" s="137">
        <v>1.27776300583307E-3</v>
      </c>
      <c r="AJ3814" s="137">
        <v>3.37378673515629E-4</v>
      </c>
    </row>
    <row r="3815" spans="1:36">
      <c r="A3815">
        <v>811</v>
      </c>
      <c r="B3815">
        <v>9732</v>
      </c>
      <c r="C3815" t="s">
        <v>2466</v>
      </c>
      <c r="D3815" t="s">
        <v>2467</v>
      </c>
      <c r="E3815" t="s">
        <v>41</v>
      </c>
      <c r="F3815" t="s">
        <v>2468</v>
      </c>
      <c r="G3815" t="s">
        <v>2469</v>
      </c>
      <c r="H3815" t="s">
        <v>44</v>
      </c>
      <c r="I3815" t="s">
        <v>1542</v>
      </c>
      <c r="J3815" t="s">
        <v>45</v>
      </c>
      <c r="K3815" t="s">
        <v>45</v>
      </c>
      <c r="L3815" t="s">
        <v>46</v>
      </c>
      <c r="M3815" t="s">
        <v>47</v>
      </c>
      <c r="N3815" t="s">
        <v>49</v>
      </c>
      <c r="O3815" t="s">
        <v>51</v>
      </c>
      <c r="P3815" t="s">
        <v>358</v>
      </c>
      <c r="Q3815" t="s">
        <v>217</v>
      </c>
      <c r="R3815" t="s">
        <v>218</v>
      </c>
      <c r="S3815" t="s">
        <v>52</v>
      </c>
      <c r="T3815" t="s">
        <v>2470</v>
      </c>
      <c r="U3815" t="s">
        <v>310</v>
      </c>
      <c r="V3815" s="137">
        <v>2.5499999999999998E-2</v>
      </c>
      <c r="W3815" s="137">
        <v>4.1480000000000003E-2</v>
      </c>
      <c r="X3815" t="s">
        <v>272</v>
      </c>
      <c r="Y3815" t="s">
        <v>51</v>
      </c>
      <c r="Z3815" s="133">
        <v>7681206.25</v>
      </c>
      <c r="AA3815" s="135">
        <v>1</v>
      </c>
      <c r="AB3815" s="139">
        <v>93.81</v>
      </c>
      <c r="AD3815" s="133">
        <v>7205.74</v>
      </c>
      <c r="AG3815" t="s">
        <v>261</v>
      </c>
      <c r="AH3815" s="137">
        <v>2.0439999999999998E-3</v>
      </c>
      <c r="AI3815" s="137">
        <v>1.0379875769230299E-2</v>
      </c>
      <c r="AJ3815" s="137">
        <v>2.7406872027859099E-3</v>
      </c>
    </row>
    <row r="3816" spans="1:36">
      <c r="A3816">
        <v>811</v>
      </c>
      <c r="B3816">
        <v>9732</v>
      </c>
      <c r="C3816" t="s">
        <v>2466</v>
      </c>
      <c r="D3816" t="s">
        <v>2467</v>
      </c>
      <c r="E3816" t="s">
        <v>41</v>
      </c>
      <c r="F3816" t="s">
        <v>2471</v>
      </c>
      <c r="G3816" t="s">
        <v>2472</v>
      </c>
      <c r="H3816" t="s">
        <v>44</v>
      </c>
      <c r="I3816" t="s">
        <v>456</v>
      </c>
      <c r="J3816" t="s">
        <v>45</v>
      </c>
      <c r="K3816" t="s">
        <v>45</v>
      </c>
      <c r="L3816" t="s">
        <v>46</v>
      </c>
      <c r="M3816" t="s">
        <v>47</v>
      </c>
      <c r="N3816" t="s">
        <v>49</v>
      </c>
      <c r="O3816" t="s">
        <v>51</v>
      </c>
      <c r="P3816" t="s">
        <v>358</v>
      </c>
      <c r="Q3816" t="s">
        <v>217</v>
      </c>
      <c r="R3816" t="s">
        <v>218</v>
      </c>
      <c r="S3816" t="s">
        <v>52</v>
      </c>
      <c r="T3816" t="s">
        <v>2473</v>
      </c>
      <c r="U3816" t="s">
        <v>2474</v>
      </c>
      <c r="V3816" s="137">
        <v>5.0000000000000001E-3</v>
      </c>
      <c r="W3816" s="137">
        <v>2.5080000000000002E-2</v>
      </c>
      <c r="X3816" t="s">
        <v>272</v>
      </c>
      <c r="Y3816" t="s">
        <v>51</v>
      </c>
      <c r="Z3816" s="133">
        <v>2204603.21</v>
      </c>
      <c r="AA3816" s="135">
        <v>1</v>
      </c>
      <c r="AB3816" s="139">
        <v>110.21</v>
      </c>
      <c r="AD3816" s="133">
        <v>2429.6930000000002</v>
      </c>
      <c r="AG3816" t="s">
        <v>261</v>
      </c>
      <c r="AH3816" s="137">
        <v>2.0739999999999999E-3</v>
      </c>
      <c r="AI3816" s="137">
        <v>3.4999757150477101E-3</v>
      </c>
      <c r="AJ3816" s="137">
        <v>9.2412846411205301E-4</v>
      </c>
    </row>
    <row r="3817" spans="1:36">
      <c r="A3817">
        <v>811</v>
      </c>
      <c r="B3817">
        <v>9732</v>
      </c>
      <c r="C3817" t="s">
        <v>2466</v>
      </c>
      <c r="D3817" t="s">
        <v>2467</v>
      </c>
      <c r="E3817" t="s">
        <v>41</v>
      </c>
      <c r="F3817" t="s">
        <v>3517</v>
      </c>
      <c r="G3817" t="s">
        <v>3518</v>
      </c>
      <c r="H3817" t="s">
        <v>44</v>
      </c>
      <c r="I3817" t="s">
        <v>456</v>
      </c>
      <c r="J3817" t="s">
        <v>45</v>
      </c>
      <c r="K3817" t="s">
        <v>45</v>
      </c>
      <c r="L3817" t="s">
        <v>46</v>
      </c>
      <c r="M3817" t="s">
        <v>47</v>
      </c>
      <c r="N3817" t="s">
        <v>49</v>
      </c>
      <c r="O3817" t="s">
        <v>51</v>
      </c>
      <c r="P3817" t="s">
        <v>358</v>
      </c>
      <c r="Q3817" t="s">
        <v>217</v>
      </c>
      <c r="R3817" t="s">
        <v>218</v>
      </c>
      <c r="S3817" t="s">
        <v>52</v>
      </c>
      <c r="T3817" t="s">
        <v>3519</v>
      </c>
      <c r="U3817" t="s">
        <v>2828</v>
      </c>
      <c r="V3817" s="137">
        <v>5.8999999999999999E-3</v>
      </c>
      <c r="W3817" s="137">
        <v>2.597E-2</v>
      </c>
      <c r="X3817" t="s">
        <v>272</v>
      </c>
      <c r="Y3817" t="s">
        <v>51</v>
      </c>
      <c r="Z3817" s="133">
        <v>1183626.7</v>
      </c>
      <c r="AA3817" s="135">
        <v>1</v>
      </c>
      <c r="AB3817" s="139">
        <v>106.67</v>
      </c>
      <c r="AD3817" s="133">
        <v>1262.575</v>
      </c>
      <c r="AG3817" t="s">
        <v>261</v>
      </c>
      <c r="AH3817" s="137">
        <v>9.9400000000000009E-4</v>
      </c>
      <c r="AI3817" s="137">
        <v>1.81874009675772E-3</v>
      </c>
      <c r="AJ3817" s="137">
        <v>4.8021747265546703E-4</v>
      </c>
    </row>
    <row r="3818" spans="1:36">
      <c r="A3818">
        <v>811</v>
      </c>
      <c r="B3818">
        <v>9732</v>
      </c>
      <c r="C3818" t="s">
        <v>2466</v>
      </c>
      <c r="D3818" t="s">
        <v>2467</v>
      </c>
      <c r="E3818" t="s">
        <v>41</v>
      </c>
      <c r="F3818" t="s">
        <v>2478</v>
      </c>
      <c r="G3818" t="s">
        <v>2479</v>
      </c>
      <c r="H3818" t="s">
        <v>44</v>
      </c>
      <c r="I3818" t="s">
        <v>456</v>
      </c>
      <c r="J3818" t="s">
        <v>45</v>
      </c>
      <c r="K3818" t="s">
        <v>45</v>
      </c>
      <c r="L3818" t="s">
        <v>46</v>
      </c>
      <c r="M3818" t="s">
        <v>47</v>
      </c>
      <c r="N3818" t="s">
        <v>49</v>
      </c>
      <c r="O3818" t="s">
        <v>51</v>
      </c>
      <c r="P3818" t="s">
        <v>358</v>
      </c>
      <c r="Q3818" t="s">
        <v>217</v>
      </c>
      <c r="R3818" t="s">
        <v>218</v>
      </c>
      <c r="S3818" t="s">
        <v>52</v>
      </c>
      <c r="T3818" t="s">
        <v>2480</v>
      </c>
      <c r="U3818" t="s">
        <v>2481</v>
      </c>
      <c r="V3818" s="137">
        <v>3.2800000000000003E-2</v>
      </c>
      <c r="W3818" s="137">
        <v>2.5829999999999999E-2</v>
      </c>
      <c r="X3818" t="s">
        <v>272</v>
      </c>
      <c r="Y3818" t="s">
        <v>51</v>
      </c>
      <c r="Z3818" s="133">
        <v>2375000</v>
      </c>
      <c r="AA3818" s="135">
        <v>1</v>
      </c>
      <c r="AB3818" s="139">
        <v>106.83</v>
      </c>
      <c r="AD3818" s="133">
        <v>2537.2130000000002</v>
      </c>
      <c r="AG3818" t="s">
        <v>261</v>
      </c>
      <c r="AH3818" s="137">
        <v>1.7960000000000001E-3</v>
      </c>
      <c r="AI3818" s="137">
        <v>3.6548573878265002E-3</v>
      </c>
      <c r="AJ3818" s="137">
        <v>9.6502319425797903E-4</v>
      </c>
    </row>
    <row r="3819" spans="1:36">
      <c r="A3819">
        <v>811</v>
      </c>
      <c r="B3819">
        <v>9732</v>
      </c>
      <c r="C3819" t="s">
        <v>2482</v>
      </c>
      <c r="D3819" t="s">
        <v>2483</v>
      </c>
      <c r="E3819" t="s">
        <v>41</v>
      </c>
      <c r="F3819" t="s">
        <v>2484</v>
      </c>
      <c r="G3819" t="s">
        <v>2485</v>
      </c>
      <c r="H3819" t="s">
        <v>44</v>
      </c>
      <c r="I3819" t="s">
        <v>456</v>
      </c>
      <c r="J3819" t="s">
        <v>45</v>
      </c>
      <c r="K3819" t="s">
        <v>475</v>
      </c>
      <c r="L3819" t="s">
        <v>46</v>
      </c>
      <c r="M3819" t="s">
        <v>47</v>
      </c>
      <c r="N3819" t="s">
        <v>281</v>
      </c>
      <c r="O3819" t="s">
        <v>51</v>
      </c>
      <c r="P3819" t="s">
        <v>2486</v>
      </c>
      <c r="Q3819" t="s">
        <v>217</v>
      </c>
      <c r="R3819" t="s">
        <v>218</v>
      </c>
      <c r="S3819" t="s">
        <v>52</v>
      </c>
      <c r="T3819" t="s">
        <v>2487</v>
      </c>
      <c r="U3819" t="s">
        <v>2488</v>
      </c>
      <c r="V3819" s="137">
        <v>1.7500000000000002E-2</v>
      </c>
      <c r="W3819" s="137">
        <v>4.564E-2</v>
      </c>
      <c r="X3819" t="s">
        <v>272</v>
      </c>
      <c r="Y3819" t="s">
        <v>51</v>
      </c>
      <c r="Z3819" s="133">
        <v>1098649</v>
      </c>
      <c r="AA3819" s="135">
        <v>1</v>
      </c>
      <c r="AB3819" s="139">
        <v>111.68</v>
      </c>
      <c r="AD3819" s="133">
        <v>1226.971</v>
      </c>
      <c r="AG3819" t="s">
        <v>261</v>
      </c>
      <c r="AH3819" s="137">
        <v>6.5700000000000003E-4</v>
      </c>
      <c r="AI3819" s="137">
        <v>1.76745336335285E-3</v>
      </c>
      <c r="AJ3819" s="137">
        <v>4.6667579864698698E-4</v>
      </c>
    </row>
    <row r="3820" spans="1:36">
      <c r="A3820">
        <v>811</v>
      </c>
      <c r="B3820">
        <v>9732</v>
      </c>
      <c r="C3820" t="s">
        <v>2482</v>
      </c>
      <c r="D3820" t="s">
        <v>2483</v>
      </c>
      <c r="E3820" t="s">
        <v>41</v>
      </c>
      <c r="F3820" t="s">
        <v>3520</v>
      </c>
      <c r="G3820" t="s">
        <v>3521</v>
      </c>
      <c r="H3820" t="s">
        <v>44</v>
      </c>
      <c r="I3820" t="s">
        <v>456</v>
      </c>
      <c r="J3820" t="s">
        <v>45</v>
      </c>
      <c r="K3820" t="s">
        <v>475</v>
      </c>
      <c r="L3820" t="s">
        <v>46</v>
      </c>
      <c r="M3820" t="s">
        <v>47</v>
      </c>
      <c r="N3820" t="s">
        <v>281</v>
      </c>
      <c r="O3820" t="s">
        <v>51</v>
      </c>
      <c r="P3820" t="s">
        <v>2486</v>
      </c>
      <c r="Q3820" t="s">
        <v>217</v>
      </c>
      <c r="R3820" t="s">
        <v>218</v>
      </c>
      <c r="S3820" t="s">
        <v>52</v>
      </c>
      <c r="T3820" t="s">
        <v>3522</v>
      </c>
      <c r="U3820" t="s">
        <v>303</v>
      </c>
      <c r="V3820" s="137">
        <v>3.2800000000000003E-2</v>
      </c>
      <c r="W3820" s="137">
        <v>4.5019999999999998E-2</v>
      </c>
      <c r="X3820" t="s">
        <v>272</v>
      </c>
      <c r="Y3820" t="s">
        <v>51</v>
      </c>
      <c r="Z3820" s="133">
        <v>60966.12</v>
      </c>
      <c r="AA3820" s="135">
        <v>1</v>
      </c>
      <c r="AB3820" s="139">
        <v>118.2</v>
      </c>
      <c r="AD3820" s="133">
        <v>72.061999999999998</v>
      </c>
      <c r="AG3820" t="s">
        <v>261</v>
      </c>
      <c r="AH3820" s="137">
        <v>5.8E-5</v>
      </c>
      <c r="AI3820" s="137">
        <v>1.03805323508904E-4</v>
      </c>
      <c r="AJ3820" s="137">
        <v>2.7408605656462698E-5</v>
      </c>
    </row>
    <row r="3821" spans="1:36">
      <c r="A3821">
        <v>811</v>
      </c>
      <c r="B3821">
        <v>9732</v>
      </c>
      <c r="C3821" t="s">
        <v>2482</v>
      </c>
      <c r="D3821" t="s">
        <v>2483</v>
      </c>
      <c r="E3821" t="s">
        <v>41</v>
      </c>
      <c r="F3821" t="s">
        <v>2489</v>
      </c>
      <c r="G3821" t="s">
        <v>2490</v>
      </c>
      <c r="H3821" t="s">
        <v>44</v>
      </c>
      <c r="I3821" t="s">
        <v>1544</v>
      </c>
      <c r="J3821" t="s">
        <v>45</v>
      </c>
      <c r="K3821" t="s">
        <v>475</v>
      </c>
      <c r="L3821" t="s">
        <v>46</v>
      </c>
      <c r="M3821" t="s">
        <v>47</v>
      </c>
      <c r="N3821" t="s">
        <v>281</v>
      </c>
      <c r="O3821" t="s">
        <v>51</v>
      </c>
      <c r="P3821" t="s">
        <v>2486</v>
      </c>
      <c r="Q3821" t="s">
        <v>217</v>
      </c>
      <c r="R3821" t="s">
        <v>218</v>
      </c>
      <c r="S3821" t="s">
        <v>52</v>
      </c>
      <c r="T3821" t="s">
        <v>2491</v>
      </c>
      <c r="U3821" t="s">
        <v>2177</v>
      </c>
      <c r="V3821" s="137">
        <v>5.5E-2</v>
      </c>
      <c r="W3821" s="137">
        <v>3.9870000000000003E-2</v>
      </c>
      <c r="X3821" t="s">
        <v>272</v>
      </c>
      <c r="Y3821" t="s">
        <v>51</v>
      </c>
      <c r="Z3821" s="133">
        <v>621517.5</v>
      </c>
      <c r="AA3821" s="135">
        <v>1</v>
      </c>
      <c r="AB3821" s="139">
        <v>104.2</v>
      </c>
      <c r="AD3821" s="133">
        <v>647.62099999999998</v>
      </c>
      <c r="AG3821" t="s">
        <v>261</v>
      </c>
      <c r="AH3821" s="137">
        <v>1.204E-3</v>
      </c>
      <c r="AI3821" s="137">
        <v>9.3289909901242798E-4</v>
      </c>
      <c r="AJ3821" s="137">
        <v>2.4632131241234098E-4</v>
      </c>
    </row>
    <row r="3822" spans="1:36">
      <c r="A3822">
        <v>811</v>
      </c>
      <c r="B3822">
        <v>9732</v>
      </c>
      <c r="C3822" t="s">
        <v>2482</v>
      </c>
      <c r="D3822" t="s">
        <v>2483</v>
      </c>
      <c r="E3822" t="s">
        <v>41</v>
      </c>
      <c r="F3822" t="s">
        <v>2492</v>
      </c>
      <c r="G3822" t="s">
        <v>2493</v>
      </c>
      <c r="H3822" t="s">
        <v>44</v>
      </c>
      <c r="I3822" t="s">
        <v>456</v>
      </c>
      <c r="J3822" t="s">
        <v>45</v>
      </c>
      <c r="K3822" t="s">
        <v>475</v>
      </c>
      <c r="L3822" t="s">
        <v>46</v>
      </c>
      <c r="M3822" t="s">
        <v>47</v>
      </c>
      <c r="N3822" t="s">
        <v>281</v>
      </c>
      <c r="O3822" t="s">
        <v>51</v>
      </c>
      <c r="P3822" t="s">
        <v>2486</v>
      </c>
      <c r="Q3822" t="s">
        <v>217</v>
      </c>
      <c r="R3822" t="s">
        <v>218</v>
      </c>
      <c r="S3822" t="s">
        <v>52</v>
      </c>
      <c r="T3822" t="s">
        <v>2494</v>
      </c>
      <c r="U3822" t="s">
        <v>2495</v>
      </c>
      <c r="V3822" s="137">
        <v>1.7899999999999999E-2</v>
      </c>
      <c r="W3822" s="137">
        <v>5.5390000000000002E-2</v>
      </c>
      <c r="X3822" t="s">
        <v>272</v>
      </c>
      <c r="Y3822" t="s">
        <v>51</v>
      </c>
      <c r="Z3822" s="133">
        <v>1433780.12</v>
      </c>
      <c r="AA3822" s="135">
        <v>1</v>
      </c>
      <c r="AB3822" s="139">
        <v>103.06</v>
      </c>
      <c r="AD3822" s="133">
        <v>1477.654</v>
      </c>
      <c r="AG3822" t="s">
        <v>261</v>
      </c>
      <c r="AH3822" s="137">
        <v>1.0020000000000001E-3</v>
      </c>
      <c r="AI3822" s="137">
        <v>2.1285619068730898E-3</v>
      </c>
      <c r="AJ3822" s="137">
        <v>5.6202236984356899E-4</v>
      </c>
    </row>
    <row r="3823" spans="1:36">
      <c r="A3823">
        <v>811</v>
      </c>
      <c r="B3823">
        <v>9732</v>
      </c>
      <c r="C3823" t="s">
        <v>2482</v>
      </c>
      <c r="D3823" t="s">
        <v>2483</v>
      </c>
      <c r="E3823" t="s">
        <v>41</v>
      </c>
      <c r="F3823" t="s">
        <v>3523</v>
      </c>
      <c r="G3823" t="s">
        <v>3524</v>
      </c>
      <c r="H3823" t="s">
        <v>44</v>
      </c>
      <c r="I3823" t="s">
        <v>456</v>
      </c>
      <c r="J3823" t="s">
        <v>45</v>
      </c>
      <c r="K3823" t="s">
        <v>45</v>
      </c>
      <c r="L3823" t="s">
        <v>46</v>
      </c>
      <c r="M3823" t="s">
        <v>47</v>
      </c>
      <c r="N3823" t="s">
        <v>281</v>
      </c>
      <c r="O3823" t="s">
        <v>51</v>
      </c>
      <c r="P3823" t="s">
        <v>2486</v>
      </c>
      <c r="Q3823" t="s">
        <v>217</v>
      </c>
      <c r="R3823" t="s">
        <v>218</v>
      </c>
      <c r="S3823" t="s">
        <v>52</v>
      </c>
      <c r="T3823" t="s">
        <v>3525</v>
      </c>
      <c r="U3823" t="s">
        <v>2495</v>
      </c>
      <c r="V3823" s="137">
        <v>4.1500000000000002E-2</v>
      </c>
      <c r="W3823" s="137">
        <v>3.2980000000000002E-2</v>
      </c>
      <c r="X3823" t="s">
        <v>272</v>
      </c>
      <c r="Y3823" t="s">
        <v>51</v>
      </c>
      <c r="Z3823" s="133">
        <v>486940.02</v>
      </c>
      <c r="AA3823" s="135">
        <v>1</v>
      </c>
      <c r="AB3823" s="139">
        <v>112.21</v>
      </c>
      <c r="AD3823" s="133">
        <v>546.39499999999998</v>
      </c>
      <c r="AG3823" t="s">
        <v>261</v>
      </c>
      <c r="AH3823" s="137">
        <v>1.0139999999999999E-3</v>
      </c>
      <c r="AI3823" s="137">
        <v>7.8708316759452804E-4</v>
      </c>
      <c r="AJ3823" s="137">
        <v>2.07820287343813E-4</v>
      </c>
    </row>
    <row r="3824" spans="1:36">
      <c r="A3824">
        <v>811</v>
      </c>
      <c r="B3824">
        <v>9732</v>
      </c>
      <c r="C3824" t="s">
        <v>130</v>
      </c>
      <c r="D3824" t="s">
        <v>131</v>
      </c>
      <c r="E3824" t="s">
        <v>41</v>
      </c>
      <c r="F3824" t="s">
        <v>2496</v>
      </c>
      <c r="G3824" t="s">
        <v>2497</v>
      </c>
      <c r="H3824" t="s">
        <v>44</v>
      </c>
      <c r="I3824" t="s">
        <v>456</v>
      </c>
      <c r="J3824" t="s">
        <v>45</v>
      </c>
      <c r="K3824" t="s">
        <v>45</v>
      </c>
      <c r="L3824" t="s">
        <v>46</v>
      </c>
      <c r="M3824" t="s">
        <v>47</v>
      </c>
      <c r="N3824" t="s">
        <v>135</v>
      </c>
      <c r="O3824" t="s">
        <v>51</v>
      </c>
      <c r="P3824" t="s">
        <v>333</v>
      </c>
      <c r="Q3824" t="s">
        <v>217</v>
      </c>
      <c r="R3824" t="s">
        <v>218</v>
      </c>
      <c r="S3824" t="s">
        <v>52</v>
      </c>
      <c r="T3824" t="s">
        <v>2498</v>
      </c>
      <c r="U3824" t="s">
        <v>2499</v>
      </c>
      <c r="V3824" s="137">
        <v>7.4999999999999997E-3</v>
      </c>
      <c r="W3824" s="137">
        <v>2.4850000000000001E-2</v>
      </c>
      <c r="X3824" t="s">
        <v>272</v>
      </c>
      <c r="Y3824" t="s">
        <v>51</v>
      </c>
      <c r="Z3824" s="133">
        <v>396165.67</v>
      </c>
      <c r="AA3824" s="135">
        <v>1</v>
      </c>
      <c r="AB3824" s="139">
        <v>111.86</v>
      </c>
      <c r="AD3824" s="133">
        <v>443.15100000000001</v>
      </c>
      <c r="AG3824" t="s">
        <v>261</v>
      </c>
      <c r="AH3824" s="137">
        <v>1.142E-3</v>
      </c>
      <c r="AI3824" s="137">
        <v>6.3835938387617804E-4</v>
      </c>
      <c r="AJ3824" s="137">
        <v>1.68551477210741E-4</v>
      </c>
    </row>
    <row r="3825" spans="1:36">
      <c r="A3825">
        <v>811</v>
      </c>
      <c r="B3825">
        <v>9732</v>
      </c>
      <c r="C3825" t="s">
        <v>2500</v>
      </c>
      <c r="D3825" t="s">
        <v>2501</v>
      </c>
      <c r="E3825" t="s">
        <v>278</v>
      </c>
      <c r="F3825" t="s">
        <v>2502</v>
      </c>
      <c r="G3825" t="s">
        <v>2503</v>
      </c>
      <c r="H3825" t="s">
        <v>44</v>
      </c>
      <c r="I3825" t="s">
        <v>1542</v>
      </c>
      <c r="J3825" t="s">
        <v>45</v>
      </c>
      <c r="K3825" t="s">
        <v>159</v>
      </c>
      <c r="L3825" t="s">
        <v>46</v>
      </c>
      <c r="M3825" t="s">
        <v>47</v>
      </c>
      <c r="N3825" t="s">
        <v>281</v>
      </c>
      <c r="O3825" t="s">
        <v>51</v>
      </c>
      <c r="P3825" t="s">
        <v>269</v>
      </c>
      <c r="Q3825" t="s">
        <v>217</v>
      </c>
      <c r="R3825" t="s">
        <v>218</v>
      </c>
      <c r="S3825" t="s">
        <v>52</v>
      </c>
      <c r="T3825" t="s">
        <v>2504</v>
      </c>
      <c r="U3825" t="s">
        <v>2505</v>
      </c>
      <c r="V3825" s="137">
        <v>0.08</v>
      </c>
      <c r="W3825" s="137">
        <v>1.0000000000000001E-5</v>
      </c>
      <c r="X3825" t="s">
        <v>272</v>
      </c>
      <c r="Y3825" t="s">
        <v>51</v>
      </c>
      <c r="Z3825" s="133">
        <v>175509.33</v>
      </c>
      <c r="AA3825" s="135">
        <v>1</v>
      </c>
      <c r="AB3825" s="139">
        <v>24.62</v>
      </c>
      <c r="AD3825" s="133">
        <v>43.21</v>
      </c>
      <c r="AG3825" t="s">
        <v>261</v>
      </c>
      <c r="AH3825" s="137">
        <v>2.43E-4</v>
      </c>
      <c r="AI3825" s="137">
        <v>6.2244624316839595E-5</v>
      </c>
      <c r="AJ3825" s="137">
        <v>1.64349794833844E-5</v>
      </c>
    </row>
    <row r="3826" spans="1:36">
      <c r="A3826">
        <v>811</v>
      </c>
      <c r="B3826">
        <v>9732</v>
      </c>
      <c r="C3826" t="s">
        <v>2500</v>
      </c>
      <c r="D3826" t="s">
        <v>2501</v>
      </c>
      <c r="E3826" t="s">
        <v>278</v>
      </c>
      <c r="F3826" t="s">
        <v>2506</v>
      </c>
      <c r="G3826" t="s">
        <v>2507</v>
      </c>
      <c r="H3826" t="s">
        <v>44</v>
      </c>
      <c r="I3826" t="s">
        <v>1542</v>
      </c>
      <c r="J3826" t="s">
        <v>45</v>
      </c>
      <c r="K3826" t="s">
        <v>159</v>
      </c>
      <c r="L3826" t="s">
        <v>46</v>
      </c>
      <c r="M3826" t="s">
        <v>47</v>
      </c>
      <c r="N3826" t="s">
        <v>281</v>
      </c>
      <c r="O3826" t="s">
        <v>51</v>
      </c>
      <c r="P3826" t="s">
        <v>289</v>
      </c>
      <c r="Q3826" t="s">
        <v>289</v>
      </c>
      <c r="R3826" t="s">
        <v>289</v>
      </c>
      <c r="S3826" t="s">
        <v>52</v>
      </c>
      <c r="T3826" t="s">
        <v>2111</v>
      </c>
      <c r="U3826" t="s">
        <v>2508</v>
      </c>
      <c r="V3826" s="137">
        <v>0</v>
      </c>
      <c r="W3826" s="137">
        <v>0</v>
      </c>
      <c r="X3826" t="s">
        <v>272</v>
      </c>
      <c r="Y3826" t="s">
        <v>51</v>
      </c>
      <c r="Z3826" s="133">
        <v>43195.29</v>
      </c>
      <c r="AA3826" s="135">
        <v>1</v>
      </c>
      <c r="AB3826" s="139">
        <v>24.62</v>
      </c>
      <c r="AD3826" s="133">
        <v>10.635</v>
      </c>
      <c r="AG3826" t="s">
        <v>261</v>
      </c>
      <c r="AH3826" s="137">
        <v>2.43E-4</v>
      </c>
      <c r="AI3826" s="137">
        <v>1.5319268772246701E-5</v>
      </c>
      <c r="AJ3826" s="137">
        <v>4.0448773004195196E-6</v>
      </c>
    </row>
    <row r="3827" spans="1:36">
      <c r="A3827">
        <v>811</v>
      </c>
      <c r="B3827">
        <v>9732</v>
      </c>
      <c r="C3827" t="s">
        <v>2509</v>
      </c>
      <c r="D3827" t="s">
        <v>2510</v>
      </c>
      <c r="E3827" t="s">
        <v>41</v>
      </c>
      <c r="F3827" t="s">
        <v>2511</v>
      </c>
      <c r="G3827" t="s">
        <v>2512</v>
      </c>
      <c r="H3827" t="s">
        <v>44</v>
      </c>
      <c r="I3827" t="s">
        <v>456</v>
      </c>
      <c r="J3827" t="s">
        <v>45</v>
      </c>
      <c r="K3827" t="s">
        <v>45</v>
      </c>
      <c r="L3827" t="s">
        <v>46</v>
      </c>
      <c r="M3827" t="s">
        <v>47</v>
      </c>
      <c r="N3827" t="s">
        <v>1075</v>
      </c>
      <c r="O3827" t="s">
        <v>51</v>
      </c>
      <c r="P3827" t="s">
        <v>308</v>
      </c>
      <c r="Q3827" t="s">
        <v>225</v>
      </c>
      <c r="R3827" t="s">
        <v>218</v>
      </c>
      <c r="S3827" t="s">
        <v>52</v>
      </c>
      <c r="T3827" t="s">
        <v>2513</v>
      </c>
      <c r="U3827" t="s">
        <v>2514</v>
      </c>
      <c r="V3827" s="137">
        <v>6.0000000000000001E-3</v>
      </c>
      <c r="W3827" s="137">
        <v>2.529E-2</v>
      </c>
      <c r="X3827" t="s">
        <v>272</v>
      </c>
      <c r="Y3827" t="s">
        <v>51</v>
      </c>
      <c r="Z3827" s="133">
        <v>2719784.17</v>
      </c>
      <c r="AA3827" s="135">
        <v>1</v>
      </c>
      <c r="AB3827" s="139">
        <v>110.17</v>
      </c>
      <c r="AD3827" s="133">
        <v>2996.386</v>
      </c>
      <c r="AG3827" t="s">
        <v>261</v>
      </c>
      <c r="AH3827" s="137">
        <v>4.3099999999999996E-3</v>
      </c>
      <c r="AI3827" s="137">
        <v>4.3162976350123597E-3</v>
      </c>
      <c r="AJ3827" s="137">
        <v>1.13966890882844E-3</v>
      </c>
    </row>
    <row r="3828" spans="1:36">
      <c r="A3828">
        <v>811</v>
      </c>
      <c r="B3828">
        <v>9732</v>
      </c>
      <c r="C3828" t="s">
        <v>2509</v>
      </c>
      <c r="D3828" t="s">
        <v>2510</v>
      </c>
      <c r="E3828" t="s">
        <v>41</v>
      </c>
      <c r="F3828" t="s">
        <v>2515</v>
      </c>
      <c r="G3828" t="s">
        <v>2516</v>
      </c>
      <c r="H3828" t="s">
        <v>44</v>
      </c>
      <c r="I3828" t="s">
        <v>1542</v>
      </c>
      <c r="J3828" t="s">
        <v>45</v>
      </c>
      <c r="K3828" t="s">
        <v>45</v>
      </c>
      <c r="L3828" t="s">
        <v>46</v>
      </c>
      <c r="M3828" t="s">
        <v>47</v>
      </c>
      <c r="N3828" t="s">
        <v>1075</v>
      </c>
      <c r="O3828" t="s">
        <v>51</v>
      </c>
      <c r="P3828" t="s">
        <v>308</v>
      </c>
      <c r="Q3828" t="s">
        <v>225</v>
      </c>
      <c r="R3828" t="s">
        <v>218</v>
      </c>
      <c r="S3828" t="s">
        <v>52</v>
      </c>
      <c r="T3828" t="s">
        <v>2517</v>
      </c>
      <c r="U3828" t="s">
        <v>1994</v>
      </c>
      <c r="V3828" s="137">
        <v>3.2899999999999999E-2</v>
      </c>
      <c r="W3828" s="137">
        <v>4.1340000000000002E-2</v>
      </c>
      <c r="X3828" t="s">
        <v>272</v>
      </c>
      <c r="Y3828" t="s">
        <v>51</v>
      </c>
      <c r="Z3828" s="133">
        <v>39087.25</v>
      </c>
      <c r="AA3828" s="135">
        <v>1</v>
      </c>
      <c r="AB3828" s="139">
        <v>100.25</v>
      </c>
      <c r="AD3828" s="133">
        <v>39.185000000000002</v>
      </c>
      <c r="AG3828" t="s">
        <v>261</v>
      </c>
      <c r="AH3828" s="137">
        <v>8.2000000000000001E-5</v>
      </c>
      <c r="AI3828" s="137">
        <v>5.6445989543013101E-5</v>
      </c>
      <c r="AJ3828" s="137">
        <v>1.49039164464484E-5</v>
      </c>
    </row>
    <row r="3829" spans="1:36">
      <c r="A3829">
        <v>811</v>
      </c>
      <c r="B3829">
        <v>9732</v>
      </c>
      <c r="C3829" t="s">
        <v>2509</v>
      </c>
      <c r="D3829" t="s">
        <v>2510</v>
      </c>
      <c r="E3829" t="s">
        <v>41</v>
      </c>
      <c r="F3829" t="s">
        <v>2518</v>
      </c>
      <c r="G3829" t="s">
        <v>2519</v>
      </c>
      <c r="H3829" t="s">
        <v>44</v>
      </c>
      <c r="I3829" t="s">
        <v>1542</v>
      </c>
      <c r="J3829" t="s">
        <v>45</v>
      </c>
      <c r="K3829" t="s">
        <v>45</v>
      </c>
      <c r="L3829" t="s">
        <v>46</v>
      </c>
      <c r="M3829" t="s">
        <v>47</v>
      </c>
      <c r="N3829" t="s">
        <v>1075</v>
      </c>
      <c r="O3829" t="s">
        <v>51</v>
      </c>
      <c r="P3829" t="s">
        <v>308</v>
      </c>
      <c r="Q3829" t="s">
        <v>225</v>
      </c>
      <c r="R3829" t="s">
        <v>218</v>
      </c>
      <c r="S3829" t="s">
        <v>52</v>
      </c>
      <c r="T3829" t="s">
        <v>2520</v>
      </c>
      <c r="U3829" t="s">
        <v>2521</v>
      </c>
      <c r="V3829" s="137">
        <v>4.4999999999999998E-2</v>
      </c>
      <c r="W3829" s="137">
        <v>4.2169999999999999E-2</v>
      </c>
      <c r="X3829" t="s">
        <v>272</v>
      </c>
      <c r="Y3829" t="s">
        <v>51</v>
      </c>
      <c r="Z3829" s="133">
        <v>1208000</v>
      </c>
      <c r="AA3829" s="135">
        <v>1</v>
      </c>
      <c r="AB3829" s="139">
        <v>101.74</v>
      </c>
      <c r="AD3829" s="133">
        <v>1229.019</v>
      </c>
      <c r="AG3829" t="s">
        <v>261</v>
      </c>
      <c r="AH3829" s="137">
        <v>3.5869999999999999E-3</v>
      </c>
      <c r="AI3829" s="137">
        <v>1.7704035049884901E-3</v>
      </c>
      <c r="AJ3829" s="137">
        <v>4.6745474972568698E-4</v>
      </c>
    </row>
    <row r="3830" spans="1:36">
      <c r="A3830">
        <v>811</v>
      </c>
      <c r="B3830">
        <v>9732</v>
      </c>
      <c r="C3830" t="s">
        <v>2522</v>
      </c>
      <c r="D3830" t="s">
        <v>2523</v>
      </c>
      <c r="E3830" t="s">
        <v>41</v>
      </c>
      <c r="F3830" t="s">
        <v>2524</v>
      </c>
      <c r="G3830" t="s">
        <v>2525</v>
      </c>
      <c r="H3830" t="s">
        <v>44</v>
      </c>
      <c r="I3830" t="s">
        <v>456</v>
      </c>
      <c r="J3830" t="s">
        <v>45</v>
      </c>
      <c r="K3830" t="s">
        <v>45</v>
      </c>
      <c r="L3830" t="s">
        <v>46</v>
      </c>
      <c r="M3830" t="s">
        <v>47</v>
      </c>
      <c r="N3830" t="s">
        <v>114</v>
      </c>
      <c r="O3830" t="s">
        <v>51</v>
      </c>
      <c r="P3830" t="s">
        <v>289</v>
      </c>
      <c r="Q3830" t="s">
        <v>289</v>
      </c>
      <c r="R3830" t="s">
        <v>289</v>
      </c>
      <c r="S3830" t="s">
        <v>52</v>
      </c>
      <c r="T3830" t="s">
        <v>2526</v>
      </c>
      <c r="U3830" t="s">
        <v>2270</v>
      </c>
      <c r="V3830" s="137">
        <v>4.4400000000000002E-2</v>
      </c>
      <c r="W3830" s="137">
        <v>3.2300000000000002E-2</v>
      </c>
      <c r="X3830" t="s">
        <v>272</v>
      </c>
      <c r="Y3830" t="s">
        <v>51</v>
      </c>
      <c r="Z3830" s="133">
        <v>1215000</v>
      </c>
      <c r="AA3830" s="135">
        <v>1</v>
      </c>
      <c r="AB3830" s="139">
        <v>109.52</v>
      </c>
      <c r="AD3830" s="133">
        <v>1330.6679999999999</v>
      </c>
      <c r="AG3830" t="s">
        <v>261</v>
      </c>
      <c r="AH3830" s="137">
        <v>1.591E-3</v>
      </c>
      <c r="AI3830" s="137">
        <v>1.91682871282729E-3</v>
      </c>
      <c r="AJ3830" s="137">
        <v>5.0611664724845701E-4</v>
      </c>
    </row>
    <row r="3831" spans="1:36">
      <c r="A3831">
        <v>811</v>
      </c>
      <c r="B3831">
        <v>9732</v>
      </c>
      <c r="C3831" t="s">
        <v>3529</v>
      </c>
      <c r="D3831" t="s">
        <v>3530</v>
      </c>
      <c r="E3831" t="s">
        <v>41</v>
      </c>
      <c r="F3831" t="s">
        <v>3531</v>
      </c>
      <c r="G3831" t="s">
        <v>3532</v>
      </c>
      <c r="H3831" t="s">
        <v>44</v>
      </c>
      <c r="I3831" t="s">
        <v>1542</v>
      </c>
      <c r="J3831" t="s">
        <v>45</v>
      </c>
      <c r="K3831" t="s">
        <v>45</v>
      </c>
      <c r="L3831" t="s">
        <v>46</v>
      </c>
      <c r="M3831" t="s">
        <v>47</v>
      </c>
      <c r="N3831" t="s">
        <v>49</v>
      </c>
      <c r="O3831" t="s">
        <v>51</v>
      </c>
      <c r="P3831" t="s">
        <v>301</v>
      </c>
      <c r="Q3831" t="s">
        <v>217</v>
      </c>
      <c r="R3831" t="s">
        <v>218</v>
      </c>
      <c r="S3831" t="s">
        <v>52</v>
      </c>
      <c r="T3831" t="s">
        <v>3533</v>
      </c>
      <c r="U3831" t="s">
        <v>335</v>
      </c>
      <c r="V3831" s="137">
        <v>0.03</v>
      </c>
      <c r="W3831" s="137">
        <v>4.4490000000000002E-2</v>
      </c>
      <c r="X3831" t="s">
        <v>272</v>
      </c>
      <c r="Y3831" t="s">
        <v>51</v>
      </c>
      <c r="Z3831" s="133">
        <v>247090.8</v>
      </c>
      <c r="AA3831" s="135">
        <v>1</v>
      </c>
      <c r="AB3831" s="139">
        <v>98.01</v>
      </c>
      <c r="AD3831" s="133">
        <v>242.17400000000001</v>
      </c>
      <c r="AG3831" t="s">
        <v>261</v>
      </c>
      <c r="AH3831" s="137">
        <v>2.745E-3</v>
      </c>
      <c r="AI3831" s="137">
        <v>3.4885147037966503E-4</v>
      </c>
      <c r="AJ3831" s="137">
        <v>9.2110231547934198E-5</v>
      </c>
    </row>
    <row r="3832" spans="1:36">
      <c r="A3832">
        <v>811</v>
      </c>
      <c r="B3832">
        <v>9732</v>
      </c>
      <c r="C3832" t="s">
        <v>2527</v>
      </c>
      <c r="D3832" t="s">
        <v>2528</v>
      </c>
      <c r="E3832" t="s">
        <v>41</v>
      </c>
      <c r="F3832" t="s">
        <v>3534</v>
      </c>
      <c r="G3832" t="s">
        <v>3535</v>
      </c>
      <c r="H3832" t="s">
        <v>44</v>
      </c>
      <c r="I3832" t="s">
        <v>456</v>
      </c>
      <c r="J3832" t="s">
        <v>45</v>
      </c>
      <c r="K3832" t="s">
        <v>45</v>
      </c>
      <c r="L3832" t="s">
        <v>46</v>
      </c>
      <c r="M3832" t="s">
        <v>47</v>
      </c>
      <c r="N3832" t="s">
        <v>457</v>
      </c>
      <c r="O3832" t="s">
        <v>51</v>
      </c>
      <c r="P3832" t="s">
        <v>216</v>
      </c>
      <c r="Q3832" t="s">
        <v>217</v>
      </c>
      <c r="R3832" t="s">
        <v>218</v>
      </c>
      <c r="S3832" t="s">
        <v>52</v>
      </c>
      <c r="T3832" t="s">
        <v>3536</v>
      </c>
      <c r="U3832" t="s">
        <v>3537</v>
      </c>
      <c r="V3832" s="137">
        <v>2E-3</v>
      </c>
      <c r="W3832" s="137">
        <v>2.1569999999999999E-2</v>
      </c>
      <c r="X3832" t="s">
        <v>272</v>
      </c>
      <c r="Y3832" t="s">
        <v>51</v>
      </c>
      <c r="Z3832" s="133">
        <v>4145333.82</v>
      </c>
      <c r="AA3832" s="135">
        <v>1</v>
      </c>
      <c r="AB3832" s="139">
        <v>109.76</v>
      </c>
      <c r="AD3832" s="133">
        <v>4549.9179999999997</v>
      </c>
      <c r="AG3832" t="s">
        <v>261</v>
      </c>
      <c r="AH3832" s="137">
        <v>1.403E-3</v>
      </c>
      <c r="AI3832" s="137">
        <v>6.5541624445286098E-3</v>
      </c>
      <c r="AJ3832" s="137">
        <v>1.73055145707506E-3</v>
      </c>
    </row>
    <row r="3833" spans="1:36">
      <c r="A3833">
        <v>811</v>
      </c>
      <c r="B3833">
        <v>9732</v>
      </c>
      <c r="C3833" t="s">
        <v>2527</v>
      </c>
      <c r="D3833" t="s">
        <v>2528</v>
      </c>
      <c r="E3833" t="s">
        <v>41</v>
      </c>
      <c r="F3833" t="s">
        <v>2529</v>
      </c>
      <c r="G3833" t="s">
        <v>2530</v>
      </c>
      <c r="H3833" t="s">
        <v>44</v>
      </c>
      <c r="I3833" t="s">
        <v>456</v>
      </c>
      <c r="J3833" t="s">
        <v>45</v>
      </c>
      <c r="K3833" t="s">
        <v>45</v>
      </c>
      <c r="L3833" t="s">
        <v>46</v>
      </c>
      <c r="M3833" t="s">
        <v>47</v>
      </c>
      <c r="N3833" t="s">
        <v>457</v>
      </c>
      <c r="O3833" t="s">
        <v>51</v>
      </c>
      <c r="P3833" t="s">
        <v>216</v>
      </c>
      <c r="Q3833" t="s">
        <v>217</v>
      </c>
      <c r="R3833" t="s">
        <v>218</v>
      </c>
      <c r="S3833" t="s">
        <v>52</v>
      </c>
      <c r="T3833" t="s">
        <v>2531</v>
      </c>
      <c r="U3833" t="s">
        <v>2532</v>
      </c>
      <c r="V3833" s="137">
        <v>2.47E-2</v>
      </c>
      <c r="W3833" s="137">
        <v>2.2849999999999999E-2</v>
      </c>
      <c r="X3833" t="s">
        <v>272</v>
      </c>
      <c r="Y3833" t="s">
        <v>51</v>
      </c>
      <c r="Z3833" s="133">
        <v>7811215.4100000001</v>
      </c>
      <c r="AA3833" s="135">
        <v>1</v>
      </c>
      <c r="AB3833" s="139">
        <v>107</v>
      </c>
      <c r="AD3833" s="133">
        <v>8358</v>
      </c>
      <c r="AG3833" t="s">
        <v>261</v>
      </c>
      <c r="AH3833" s="137">
        <v>3.3319999999999999E-3</v>
      </c>
      <c r="AI3833" s="137">
        <v>1.20397088669485E-2</v>
      </c>
      <c r="AJ3833" s="137">
        <v>3.17894710404234E-3</v>
      </c>
    </row>
    <row r="3834" spans="1:36">
      <c r="A3834">
        <v>811</v>
      </c>
      <c r="B3834">
        <v>9732</v>
      </c>
      <c r="C3834" t="s">
        <v>2527</v>
      </c>
      <c r="D3834" t="s">
        <v>2528</v>
      </c>
      <c r="E3834" t="s">
        <v>41</v>
      </c>
      <c r="F3834" t="s">
        <v>2533</v>
      </c>
      <c r="G3834" t="s">
        <v>2534</v>
      </c>
      <c r="H3834" t="s">
        <v>44</v>
      </c>
      <c r="I3834" t="s">
        <v>456</v>
      </c>
      <c r="J3834" t="s">
        <v>45</v>
      </c>
      <c r="K3834" t="s">
        <v>45</v>
      </c>
      <c r="L3834" t="s">
        <v>46</v>
      </c>
      <c r="M3834" t="s">
        <v>47</v>
      </c>
      <c r="N3834" t="s">
        <v>457</v>
      </c>
      <c r="O3834" t="s">
        <v>51</v>
      </c>
      <c r="P3834" t="s">
        <v>216</v>
      </c>
      <c r="Q3834" t="s">
        <v>217</v>
      </c>
      <c r="R3834" t="s">
        <v>218</v>
      </c>
      <c r="S3834" t="s">
        <v>52</v>
      </c>
      <c r="T3834" t="s">
        <v>2535</v>
      </c>
      <c r="U3834" t="s">
        <v>2532</v>
      </c>
      <c r="V3834" s="137">
        <v>2.4E-2</v>
      </c>
      <c r="W3834" s="137">
        <v>2.3019999999999999E-2</v>
      </c>
      <c r="X3834" t="s">
        <v>272</v>
      </c>
      <c r="Y3834" t="s">
        <v>51</v>
      </c>
      <c r="Z3834" s="133">
        <v>5152348.8</v>
      </c>
      <c r="AA3834" s="135">
        <v>1</v>
      </c>
      <c r="AB3834" s="139">
        <v>104.68</v>
      </c>
      <c r="AD3834" s="133">
        <v>5393.4790000000003</v>
      </c>
      <c r="AG3834" t="s">
        <v>261</v>
      </c>
      <c r="AH3834" s="137">
        <v>1.3680000000000001E-3</v>
      </c>
      <c r="AI3834" s="137">
        <v>7.7693120146269399E-3</v>
      </c>
      <c r="AJ3834" s="137">
        <v>2.05139777068043E-3</v>
      </c>
    </row>
    <row r="3835" spans="1:36">
      <c r="A3835">
        <v>811</v>
      </c>
      <c r="B3835">
        <v>9732</v>
      </c>
      <c r="C3835" t="s">
        <v>2527</v>
      </c>
      <c r="D3835" t="s">
        <v>2528</v>
      </c>
      <c r="E3835" t="s">
        <v>41</v>
      </c>
      <c r="F3835" t="s">
        <v>2536</v>
      </c>
      <c r="G3835" t="s">
        <v>2537</v>
      </c>
      <c r="H3835" t="s">
        <v>44</v>
      </c>
      <c r="I3835" t="s">
        <v>1542</v>
      </c>
      <c r="J3835" t="s">
        <v>45</v>
      </c>
      <c r="K3835" t="s">
        <v>45</v>
      </c>
      <c r="L3835" t="s">
        <v>46</v>
      </c>
      <c r="M3835" t="s">
        <v>47</v>
      </c>
      <c r="N3835" t="s">
        <v>457</v>
      </c>
      <c r="O3835" t="s">
        <v>51</v>
      </c>
      <c r="P3835" t="s">
        <v>216</v>
      </c>
      <c r="Q3835" t="s">
        <v>217</v>
      </c>
      <c r="R3835" t="s">
        <v>218</v>
      </c>
      <c r="S3835" t="s">
        <v>52</v>
      </c>
      <c r="T3835" t="s">
        <v>2538</v>
      </c>
      <c r="U3835" t="s">
        <v>2539</v>
      </c>
      <c r="V3835" s="137">
        <v>2.6800000000000001E-2</v>
      </c>
      <c r="W3835" s="137">
        <v>3.6639999999999999E-2</v>
      </c>
      <c r="X3835" t="s">
        <v>272</v>
      </c>
      <c r="Y3835" t="s">
        <v>51</v>
      </c>
      <c r="Z3835" s="133">
        <v>6776645.6600000001</v>
      </c>
      <c r="AA3835" s="135">
        <v>1</v>
      </c>
      <c r="AB3835" s="139">
        <v>99.3</v>
      </c>
      <c r="AD3835" s="133">
        <v>6729.2089999999998</v>
      </c>
      <c r="AG3835" t="s">
        <v>261</v>
      </c>
      <c r="AH3835" s="137">
        <v>2.8939999999999999E-3</v>
      </c>
      <c r="AI3835" s="137">
        <v>9.6934331440300895E-3</v>
      </c>
      <c r="AJ3835" s="137">
        <v>2.5594398969260501E-3</v>
      </c>
    </row>
    <row r="3836" spans="1:36">
      <c r="A3836">
        <v>811</v>
      </c>
      <c r="B3836">
        <v>9732</v>
      </c>
      <c r="C3836" t="s">
        <v>2540</v>
      </c>
      <c r="D3836" t="s">
        <v>2541</v>
      </c>
      <c r="E3836" t="s">
        <v>41</v>
      </c>
      <c r="F3836" t="s">
        <v>2542</v>
      </c>
      <c r="G3836" t="s">
        <v>2543</v>
      </c>
      <c r="H3836" t="s">
        <v>44</v>
      </c>
      <c r="I3836" t="s">
        <v>1542</v>
      </c>
      <c r="J3836" t="s">
        <v>45</v>
      </c>
      <c r="K3836" t="s">
        <v>45</v>
      </c>
      <c r="L3836" t="s">
        <v>46</v>
      </c>
      <c r="M3836" t="s">
        <v>47</v>
      </c>
      <c r="N3836" t="s">
        <v>135</v>
      </c>
      <c r="O3836" t="s">
        <v>51</v>
      </c>
      <c r="P3836" t="s">
        <v>2544</v>
      </c>
      <c r="Q3836" t="s">
        <v>217</v>
      </c>
      <c r="R3836" t="s">
        <v>218</v>
      </c>
      <c r="S3836" t="s">
        <v>52</v>
      </c>
      <c r="T3836" t="s">
        <v>2545</v>
      </c>
      <c r="U3836" t="s">
        <v>2546</v>
      </c>
      <c r="V3836" s="137">
        <v>5.8000000000000003E-2</v>
      </c>
      <c r="W3836" s="137">
        <v>4.7129999999999998E-2</v>
      </c>
      <c r="X3836" t="s">
        <v>272</v>
      </c>
      <c r="Y3836" t="s">
        <v>51</v>
      </c>
      <c r="Z3836" s="133">
        <v>55652.83</v>
      </c>
      <c r="AA3836" s="135">
        <v>1</v>
      </c>
      <c r="AB3836" s="139">
        <v>100.21</v>
      </c>
      <c r="AD3836" s="133">
        <v>55.77</v>
      </c>
      <c r="AG3836" t="s">
        <v>261</v>
      </c>
      <c r="AH3836" s="137">
        <v>1.9599999999999999E-4</v>
      </c>
      <c r="AI3836" s="137">
        <v>8.0336315349383594E-5</v>
      </c>
      <c r="AJ3836" s="137">
        <v>2.1211883098804699E-5</v>
      </c>
    </row>
    <row r="3837" spans="1:36">
      <c r="A3837">
        <v>811</v>
      </c>
      <c r="B3837">
        <v>9732</v>
      </c>
      <c r="C3837" t="s">
        <v>2527</v>
      </c>
      <c r="D3837" t="s">
        <v>2528</v>
      </c>
      <c r="E3837" t="s">
        <v>41</v>
      </c>
      <c r="F3837" t="s">
        <v>2547</v>
      </c>
      <c r="G3837" t="s">
        <v>2548</v>
      </c>
      <c r="H3837" t="s">
        <v>44</v>
      </c>
      <c r="I3837" t="s">
        <v>456</v>
      </c>
      <c r="J3837" t="s">
        <v>45</v>
      </c>
      <c r="K3837" t="s">
        <v>45</v>
      </c>
      <c r="L3837" t="s">
        <v>46</v>
      </c>
      <c r="M3837" t="s">
        <v>47</v>
      </c>
      <c r="N3837" t="s">
        <v>457</v>
      </c>
      <c r="O3837" t="s">
        <v>51</v>
      </c>
      <c r="P3837" t="s">
        <v>251</v>
      </c>
      <c r="Q3837" t="s">
        <v>217</v>
      </c>
      <c r="R3837" t="s">
        <v>218</v>
      </c>
      <c r="S3837" t="s">
        <v>52</v>
      </c>
      <c r="T3837" t="s">
        <v>2549</v>
      </c>
      <c r="U3837" t="s">
        <v>2550</v>
      </c>
      <c r="V3837" s="137">
        <v>2.5000000000000001E-2</v>
      </c>
      <c r="W3837" s="137">
        <v>2.5770000000000001E-2</v>
      </c>
      <c r="X3837" t="s">
        <v>272</v>
      </c>
      <c r="Y3837" t="s">
        <v>51</v>
      </c>
      <c r="Z3837" s="133">
        <v>3285000</v>
      </c>
      <c r="AA3837" s="135">
        <v>1</v>
      </c>
      <c r="AB3837" s="139">
        <v>101.95</v>
      </c>
      <c r="AD3837" s="133">
        <v>3349.0569999999998</v>
      </c>
      <c r="AG3837" t="s">
        <v>261</v>
      </c>
      <c r="AH3837" s="137">
        <v>3.2499999999999999E-3</v>
      </c>
      <c r="AI3837" s="137">
        <v>4.8243210003619096E-3</v>
      </c>
      <c r="AJ3837" s="137">
        <v>1.2738066545090901E-3</v>
      </c>
    </row>
    <row r="3838" spans="1:36">
      <c r="A3838">
        <v>811</v>
      </c>
      <c r="B3838">
        <v>9732</v>
      </c>
      <c r="C3838" t="s">
        <v>2551</v>
      </c>
      <c r="D3838" t="s">
        <v>2552</v>
      </c>
      <c r="E3838" t="s">
        <v>41</v>
      </c>
      <c r="F3838" t="s">
        <v>2553</v>
      </c>
      <c r="G3838" t="s">
        <v>2554</v>
      </c>
      <c r="H3838" t="s">
        <v>44</v>
      </c>
      <c r="I3838" t="s">
        <v>456</v>
      </c>
      <c r="J3838" t="s">
        <v>45</v>
      </c>
      <c r="K3838" t="s">
        <v>45</v>
      </c>
      <c r="L3838" t="s">
        <v>46</v>
      </c>
      <c r="M3838" t="s">
        <v>47</v>
      </c>
      <c r="N3838" t="s">
        <v>1075</v>
      </c>
      <c r="O3838" t="s">
        <v>51</v>
      </c>
      <c r="P3838" t="s">
        <v>2253</v>
      </c>
      <c r="Q3838" t="s">
        <v>225</v>
      </c>
      <c r="R3838" t="s">
        <v>218</v>
      </c>
      <c r="S3838" t="s">
        <v>52</v>
      </c>
      <c r="T3838" t="s">
        <v>2555</v>
      </c>
      <c r="U3838" t="s">
        <v>2495</v>
      </c>
      <c r="V3838" s="137">
        <v>1.7999999999999999E-2</v>
      </c>
      <c r="W3838" s="137">
        <v>2.5000000000000001E-2</v>
      </c>
      <c r="X3838" t="s">
        <v>272</v>
      </c>
      <c r="Y3838" t="s">
        <v>51</v>
      </c>
      <c r="Z3838" s="133">
        <v>398999.96</v>
      </c>
      <c r="AA3838" s="135">
        <v>1</v>
      </c>
      <c r="AB3838" s="139">
        <v>117.63</v>
      </c>
      <c r="AD3838" s="133">
        <v>469.34399999999999</v>
      </c>
      <c r="AG3838" t="s">
        <v>261</v>
      </c>
      <c r="AH3838" s="137">
        <v>5.2800000000000004E-4</v>
      </c>
      <c r="AI3838" s="137">
        <v>6.7609004661867004E-4</v>
      </c>
      <c r="AJ3838" s="137">
        <v>1.78513826166546E-4</v>
      </c>
    </row>
    <row r="3839" spans="1:36">
      <c r="A3839">
        <v>811</v>
      </c>
      <c r="B3839">
        <v>9732</v>
      </c>
      <c r="C3839" t="s">
        <v>2551</v>
      </c>
      <c r="D3839" t="s">
        <v>2552</v>
      </c>
      <c r="E3839" t="s">
        <v>41</v>
      </c>
      <c r="F3839" t="s">
        <v>3538</v>
      </c>
      <c r="G3839" t="s">
        <v>3539</v>
      </c>
      <c r="H3839" t="s">
        <v>44</v>
      </c>
      <c r="I3839" t="s">
        <v>456</v>
      </c>
      <c r="J3839" t="s">
        <v>45</v>
      </c>
      <c r="K3839" t="s">
        <v>45</v>
      </c>
      <c r="L3839" t="s">
        <v>46</v>
      </c>
      <c r="M3839" t="s">
        <v>47</v>
      </c>
      <c r="N3839" t="s">
        <v>1075</v>
      </c>
      <c r="O3839" t="s">
        <v>51</v>
      </c>
      <c r="P3839" t="s">
        <v>2486</v>
      </c>
      <c r="Q3839" t="s">
        <v>217</v>
      </c>
      <c r="R3839" t="s">
        <v>218</v>
      </c>
      <c r="S3839" t="s">
        <v>52</v>
      </c>
      <c r="T3839" t="s">
        <v>3540</v>
      </c>
      <c r="U3839" t="s">
        <v>3173</v>
      </c>
      <c r="V3839" s="137">
        <v>3.3000000000000002E-2</v>
      </c>
      <c r="W3839" s="137">
        <v>2.6210000000000001E-2</v>
      </c>
      <c r="X3839" t="s">
        <v>272</v>
      </c>
      <c r="Y3839" t="s">
        <v>51</v>
      </c>
      <c r="Z3839" s="133">
        <v>1537970.36</v>
      </c>
      <c r="AA3839" s="135">
        <v>1</v>
      </c>
      <c r="AB3839" s="139">
        <v>115.2</v>
      </c>
      <c r="AD3839" s="133">
        <v>1771.742</v>
      </c>
      <c r="AG3839" t="s">
        <v>261</v>
      </c>
      <c r="AH3839" s="137">
        <v>1.3730000000000001E-3</v>
      </c>
      <c r="AI3839" s="137">
        <v>2.55219608410601E-3</v>
      </c>
      <c r="AJ3839" s="137">
        <v>6.7387811783303504E-4</v>
      </c>
    </row>
    <row r="3840" spans="1:36">
      <c r="A3840">
        <v>811</v>
      </c>
      <c r="B3840">
        <v>9732</v>
      </c>
      <c r="C3840" t="s">
        <v>2551</v>
      </c>
      <c r="D3840" t="s">
        <v>2552</v>
      </c>
      <c r="E3840" t="s">
        <v>41</v>
      </c>
      <c r="F3840" t="s">
        <v>2556</v>
      </c>
      <c r="G3840" t="s">
        <v>2557</v>
      </c>
      <c r="H3840" t="s">
        <v>44</v>
      </c>
      <c r="I3840" t="s">
        <v>456</v>
      </c>
      <c r="J3840" t="s">
        <v>45</v>
      </c>
      <c r="K3840" t="s">
        <v>45</v>
      </c>
      <c r="L3840" t="s">
        <v>46</v>
      </c>
      <c r="M3840" t="s">
        <v>47</v>
      </c>
      <c r="N3840" t="s">
        <v>1075</v>
      </c>
      <c r="O3840" t="s">
        <v>51</v>
      </c>
      <c r="P3840" t="s">
        <v>2253</v>
      </c>
      <c r="Q3840" t="s">
        <v>225</v>
      </c>
      <c r="R3840" t="s">
        <v>218</v>
      </c>
      <c r="S3840" t="s">
        <v>52</v>
      </c>
      <c r="T3840" t="s">
        <v>2558</v>
      </c>
      <c r="U3840" t="s">
        <v>2559</v>
      </c>
      <c r="V3840" s="137">
        <v>3.3399999999999999E-2</v>
      </c>
      <c r="W3840" s="137">
        <v>2.7900000000000001E-2</v>
      </c>
      <c r="X3840" t="s">
        <v>272</v>
      </c>
      <c r="Y3840" t="s">
        <v>51</v>
      </c>
      <c r="Z3840" s="133">
        <v>1088000</v>
      </c>
      <c r="AA3840" s="135">
        <v>1</v>
      </c>
      <c r="AB3840" s="139">
        <v>105.61</v>
      </c>
      <c r="AD3840" s="133">
        <v>1149.037</v>
      </c>
      <c r="AG3840" t="s">
        <v>261</v>
      </c>
      <c r="AH3840" s="137">
        <v>7.2529999999999999E-3</v>
      </c>
      <c r="AI3840" s="137">
        <v>1.65518877010283E-3</v>
      </c>
      <c r="AJ3840" s="137">
        <v>4.3703361979178601E-4</v>
      </c>
    </row>
    <row r="3841" spans="1:36">
      <c r="A3841">
        <v>811</v>
      </c>
      <c r="B3841">
        <v>9732</v>
      </c>
      <c r="C3841" t="s">
        <v>2560</v>
      </c>
      <c r="D3841" t="s">
        <v>2561</v>
      </c>
      <c r="E3841" t="s">
        <v>41</v>
      </c>
      <c r="F3841" t="s">
        <v>2562</v>
      </c>
      <c r="G3841" t="s">
        <v>2563</v>
      </c>
      <c r="H3841" t="s">
        <v>44</v>
      </c>
      <c r="I3841" t="s">
        <v>456</v>
      </c>
      <c r="J3841" t="s">
        <v>45</v>
      </c>
      <c r="K3841" t="s">
        <v>45</v>
      </c>
      <c r="L3841" t="s">
        <v>46</v>
      </c>
      <c r="M3841" t="s">
        <v>47</v>
      </c>
      <c r="N3841" t="s">
        <v>49</v>
      </c>
      <c r="O3841" t="s">
        <v>51</v>
      </c>
      <c r="P3841" t="s">
        <v>301</v>
      </c>
      <c r="Q3841" t="s">
        <v>217</v>
      </c>
      <c r="R3841" t="s">
        <v>218</v>
      </c>
      <c r="S3841" t="s">
        <v>52</v>
      </c>
      <c r="T3841" t="s">
        <v>2564</v>
      </c>
      <c r="U3841" t="s">
        <v>2565</v>
      </c>
      <c r="V3841" s="137">
        <v>4.3999999999999997E-2</v>
      </c>
      <c r="W3841" s="137">
        <v>2.4320000000000001E-2</v>
      </c>
      <c r="X3841" t="s">
        <v>272</v>
      </c>
      <c r="Y3841" t="s">
        <v>51</v>
      </c>
      <c r="Z3841" s="133">
        <v>318587.48</v>
      </c>
      <c r="AA3841" s="135">
        <v>1</v>
      </c>
      <c r="AB3841" s="139">
        <v>115.81</v>
      </c>
      <c r="AD3841" s="133">
        <v>368.95600000000002</v>
      </c>
      <c r="AG3841" t="s">
        <v>261</v>
      </c>
      <c r="AH3841" s="137">
        <v>7.9100000000000004E-4</v>
      </c>
      <c r="AI3841" s="137">
        <v>5.3148175381807804E-4</v>
      </c>
      <c r="AJ3841" s="137">
        <v>1.40331664230643E-4</v>
      </c>
    </row>
    <row r="3842" spans="1:36">
      <c r="A3842">
        <v>811</v>
      </c>
      <c r="B3842">
        <v>9732</v>
      </c>
      <c r="C3842" t="s">
        <v>2566</v>
      </c>
      <c r="D3842" t="s">
        <v>2567</v>
      </c>
      <c r="E3842" t="s">
        <v>41</v>
      </c>
      <c r="F3842" t="s">
        <v>3541</v>
      </c>
      <c r="G3842" t="s">
        <v>2569</v>
      </c>
      <c r="H3842" t="s">
        <v>44</v>
      </c>
      <c r="I3842" t="s">
        <v>1542</v>
      </c>
      <c r="J3842" t="s">
        <v>45</v>
      </c>
      <c r="K3842" t="s">
        <v>45</v>
      </c>
      <c r="L3842" t="s">
        <v>978</v>
      </c>
      <c r="M3842" t="s">
        <v>47</v>
      </c>
      <c r="N3842" t="s">
        <v>128</v>
      </c>
      <c r="O3842" t="s">
        <v>51</v>
      </c>
      <c r="P3842" t="s">
        <v>2486</v>
      </c>
      <c r="Q3842" t="s">
        <v>217</v>
      </c>
      <c r="R3842" t="s">
        <v>218</v>
      </c>
      <c r="S3842" t="s">
        <v>52</v>
      </c>
      <c r="T3842" t="s">
        <v>3542</v>
      </c>
      <c r="U3842" t="s">
        <v>2474</v>
      </c>
      <c r="V3842" s="137">
        <v>5.6899999999999999E-2</v>
      </c>
      <c r="W3842" s="137">
        <v>4.419E-2</v>
      </c>
      <c r="X3842" t="s">
        <v>272</v>
      </c>
      <c r="Y3842" t="s">
        <v>51</v>
      </c>
      <c r="Z3842" s="133">
        <v>1780000</v>
      </c>
      <c r="AA3842" s="135">
        <v>1</v>
      </c>
      <c r="AB3842" s="139">
        <v>106.49</v>
      </c>
      <c r="AD3842" s="133">
        <v>1895.5219999999999</v>
      </c>
      <c r="AG3842" t="s">
        <v>261</v>
      </c>
      <c r="AH3842" s="137">
        <v>1.1379999999999999E-3</v>
      </c>
      <c r="AI3842" s="137">
        <v>2.7305015190834999E-3</v>
      </c>
      <c r="AJ3842" s="137">
        <v>7.20957623859362E-4</v>
      </c>
    </row>
    <row r="3843" spans="1:36">
      <c r="A3843">
        <v>811</v>
      </c>
      <c r="B3843">
        <v>9732</v>
      </c>
      <c r="C3843" t="s">
        <v>2566</v>
      </c>
      <c r="D3843" t="s">
        <v>2567</v>
      </c>
      <c r="E3843" t="s">
        <v>41</v>
      </c>
      <c r="F3843" t="s">
        <v>3543</v>
      </c>
      <c r="G3843" t="s">
        <v>3544</v>
      </c>
      <c r="H3843" t="s">
        <v>44</v>
      </c>
      <c r="I3843" t="s">
        <v>1542</v>
      </c>
      <c r="J3843" t="s">
        <v>45</v>
      </c>
      <c r="K3843" t="s">
        <v>45</v>
      </c>
      <c r="L3843" t="s">
        <v>978</v>
      </c>
      <c r="M3843" t="s">
        <v>47</v>
      </c>
      <c r="N3843" t="s">
        <v>128</v>
      </c>
      <c r="O3843" t="s">
        <v>51</v>
      </c>
      <c r="P3843" t="s">
        <v>308</v>
      </c>
      <c r="Q3843" t="s">
        <v>225</v>
      </c>
      <c r="R3843" t="s">
        <v>218</v>
      </c>
      <c r="S3843" t="s">
        <v>52</v>
      </c>
      <c r="T3843" t="s">
        <v>2111</v>
      </c>
      <c r="U3843" t="s">
        <v>2913</v>
      </c>
      <c r="V3843" s="137">
        <v>5.6800000000000003E-2</v>
      </c>
      <c r="W3843" s="137">
        <v>4.5089999999999998E-2</v>
      </c>
      <c r="X3843" t="s">
        <v>272</v>
      </c>
      <c r="Y3843" t="s">
        <v>51</v>
      </c>
      <c r="Z3843" s="133">
        <v>2085000</v>
      </c>
      <c r="AA3843" s="135">
        <v>1</v>
      </c>
      <c r="AB3843" s="139">
        <v>108.6</v>
      </c>
      <c r="AD3843" s="133">
        <v>2264.31</v>
      </c>
      <c r="AG3843" t="s">
        <v>261</v>
      </c>
      <c r="AH3843" s="137">
        <v>1.1980000000000001E-3</v>
      </c>
      <c r="AI3843" s="137">
        <v>3.2617410373902101E-3</v>
      </c>
      <c r="AJ3843" s="137">
        <v>8.6122532858019698E-4</v>
      </c>
    </row>
    <row r="3844" spans="1:36">
      <c r="A3844">
        <v>811</v>
      </c>
      <c r="B3844">
        <v>9732</v>
      </c>
      <c r="C3844" t="s">
        <v>2566</v>
      </c>
      <c r="D3844" t="s">
        <v>2567</v>
      </c>
      <c r="E3844" t="s">
        <v>41</v>
      </c>
      <c r="F3844" t="s">
        <v>2568</v>
      </c>
      <c r="G3844" t="s">
        <v>2569</v>
      </c>
      <c r="H3844" t="s">
        <v>44</v>
      </c>
      <c r="I3844" t="s">
        <v>1542</v>
      </c>
      <c r="J3844" t="s">
        <v>45</v>
      </c>
      <c r="K3844" t="s">
        <v>45</v>
      </c>
      <c r="L3844" t="s">
        <v>46</v>
      </c>
      <c r="M3844" t="s">
        <v>47</v>
      </c>
      <c r="N3844" t="s">
        <v>128</v>
      </c>
      <c r="O3844" t="s">
        <v>51</v>
      </c>
      <c r="P3844" t="s">
        <v>2486</v>
      </c>
      <c r="Q3844" t="s">
        <v>217</v>
      </c>
      <c r="R3844" t="s">
        <v>218</v>
      </c>
      <c r="S3844" t="s">
        <v>52</v>
      </c>
      <c r="T3844" t="s">
        <v>2570</v>
      </c>
      <c r="U3844" t="s">
        <v>2474</v>
      </c>
      <c r="V3844" s="137">
        <v>5.6899999999999999E-2</v>
      </c>
      <c r="W3844" s="137">
        <v>4.419E-2</v>
      </c>
      <c r="X3844" t="s">
        <v>272</v>
      </c>
      <c r="Y3844" t="s">
        <v>51</v>
      </c>
      <c r="Z3844" s="133">
        <v>3821981</v>
      </c>
      <c r="AA3844" s="135">
        <v>1</v>
      </c>
      <c r="AB3844" s="139">
        <v>106.49</v>
      </c>
      <c r="AD3844" s="133">
        <v>4070.0279999999998</v>
      </c>
      <c r="AG3844" t="s">
        <v>261</v>
      </c>
      <c r="AH3844" s="137">
        <v>2.1120000000000002E-3</v>
      </c>
      <c r="AI3844" s="137">
        <v>5.8628791721394898E-3</v>
      </c>
      <c r="AJ3844" s="137">
        <v>1.5480260338177701E-3</v>
      </c>
    </row>
    <row r="3845" spans="1:36">
      <c r="A3845">
        <v>811</v>
      </c>
      <c r="B3845">
        <v>9732</v>
      </c>
      <c r="C3845" t="s">
        <v>2566</v>
      </c>
      <c r="D3845" t="s">
        <v>2567</v>
      </c>
      <c r="E3845" t="s">
        <v>41</v>
      </c>
      <c r="F3845" t="s">
        <v>2571</v>
      </c>
      <c r="G3845" t="s">
        <v>2572</v>
      </c>
      <c r="H3845" t="s">
        <v>44</v>
      </c>
      <c r="I3845" t="s">
        <v>1542</v>
      </c>
      <c r="J3845" t="s">
        <v>45</v>
      </c>
      <c r="K3845" t="s">
        <v>45</v>
      </c>
      <c r="L3845" t="s">
        <v>46</v>
      </c>
      <c r="M3845" t="s">
        <v>47</v>
      </c>
      <c r="N3845" t="s">
        <v>128</v>
      </c>
      <c r="O3845" t="s">
        <v>51</v>
      </c>
      <c r="P3845" t="s">
        <v>308</v>
      </c>
      <c r="Q3845" t="s">
        <v>225</v>
      </c>
      <c r="R3845" t="s">
        <v>218</v>
      </c>
      <c r="S3845" t="s">
        <v>52</v>
      </c>
      <c r="T3845" t="s">
        <v>2573</v>
      </c>
      <c r="U3845" t="s">
        <v>2574</v>
      </c>
      <c r="V3845" s="137">
        <v>5.0799999999999998E-2</v>
      </c>
      <c r="W3845" s="137">
        <v>4.6339999999999999E-2</v>
      </c>
      <c r="X3845" t="s">
        <v>272</v>
      </c>
      <c r="Y3845" t="s">
        <v>51</v>
      </c>
      <c r="Z3845" s="133">
        <v>1220000</v>
      </c>
      <c r="AA3845" s="135">
        <v>1</v>
      </c>
      <c r="AB3845" s="139">
        <v>104.14</v>
      </c>
      <c r="AD3845" s="133">
        <v>1270.508</v>
      </c>
      <c r="AG3845" t="s">
        <v>261</v>
      </c>
      <c r="AH3845" s="137">
        <v>1.1950000000000001E-3</v>
      </c>
      <c r="AI3845" s="137">
        <v>1.8301681668731599E-3</v>
      </c>
      <c r="AJ3845" s="137">
        <v>4.8323492355895102E-4</v>
      </c>
    </row>
    <row r="3846" spans="1:36">
      <c r="A3846">
        <v>811</v>
      </c>
      <c r="B3846">
        <v>9732</v>
      </c>
      <c r="C3846" t="s">
        <v>2575</v>
      </c>
      <c r="D3846" t="s">
        <v>2576</v>
      </c>
      <c r="E3846" t="s">
        <v>41</v>
      </c>
      <c r="F3846" t="s">
        <v>2577</v>
      </c>
      <c r="G3846" t="s">
        <v>2578</v>
      </c>
      <c r="H3846" t="s">
        <v>44</v>
      </c>
      <c r="I3846" t="s">
        <v>1542</v>
      </c>
      <c r="J3846" t="s">
        <v>45</v>
      </c>
      <c r="K3846" t="s">
        <v>45</v>
      </c>
      <c r="L3846" t="s">
        <v>46</v>
      </c>
      <c r="M3846" t="s">
        <v>47</v>
      </c>
      <c r="N3846" t="s">
        <v>1074</v>
      </c>
      <c r="O3846" t="s">
        <v>51</v>
      </c>
      <c r="P3846" t="s">
        <v>251</v>
      </c>
      <c r="Q3846" t="s">
        <v>217</v>
      </c>
      <c r="R3846" t="s">
        <v>218</v>
      </c>
      <c r="S3846" t="s">
        <v>52</v>
      </c>
      <c r="T3846" t="s">
        <v>2579</v>
      </c>
      <c r="U3846" t="s">
        <v>2037</v>
      </c>
      <c r="V3846" s="137">
        <v>0.05</v>
      </c>
      <c r="W3846" s="137">
        <v>3.9440000000000003E-2</v>
      </c>
      <c r="X3846" t="s">
        <v>272</v>
      </c>
      <c r="Y3846" t="s">
        <v>51</v>
      </c>
      <c r="Z3846" s="133">
        <v>36547.160000000003</v>
      </c>
      <c r="AA3846" s="135">
        <v>1</v>
      </c>
      <c r="AB3846" s="139">
        <v>102.89</v>
      </c>
      <c r="AD3846" s="133">
        <v>37.603000000000002</v>
      </c>
      <c r="AG3846" t="s">
        <v>261</v>
      </c>
      <c r="AH3846" s="137">
        <v>2.1800000000000001E-4</v>
      </c>
      <c r="AI3846" s="137">
        <v>5.4167699922050797E-5</v>
      </c>
      <c r="AJ3846" s="137">
        <v>1.4302360190166401E-5</v>
      </c>
    </row>
    <row r="3847" spans="1:36">
      <c r="A3847">
        <v>811</v>
      </c>
      <c r="B3847">
        <v>9732</v>
      </c>
      <c r="C3847" t="s">
        <v>2575</v>
      </c>
      <c r="D3847" t="s">
        <v>2576</v>
      </c>
      <c r="E3847" t="s">
        <v>41</v>
      </c>
      <c r="F3847" t="s">
        <v>3545</v>
      </c>
      <c r="G3847" t="s">
        <v>3546</v>
      </c>
      <c r="H3847" t="s">
        <v>44</v>
      </c>
      <c r="I3847" t="s">
        <v>1363</v>
      </c>
      <c r="J3847" t="s">
        <v>45</v>
      </c>
      <c r="K3847" t="s">
        <v>45</v>
      </c>
      <c r="L3847" t="s">
        <v>46</v>
      </c>
      <c r="M3847" t="s">
        <v>47</v>
      </c>
      <c r="N3847" t="s">
        <v>1074</v>
      </c>
      <c r="O3847" t="s">
        <v>51</v>
      </c>
      <c r="P3847" t="s">
        <v>251</v>
      </c>
      <c r="Q3847" t="s">
        <v>217</v>
      </c>
      <c r="R3847" t="s">
        <v>218</v>
      </c>
      <c r="S3847" t="s">
        <v>52</v>
      </c>
      <c r="T3847" t="s">
        <v>2799</v>
      </c>
      <c r="U3847" t="s">
        <v>283</v>
      </c>
      <c r="V3847" s="137">
        <v>3.85E-2</v>
      </c>
      <c r="W3847" s="137">
        <v>3.9300000000000002E-2</v>
      </c>
      <c r="X3847" t="s">
        <v>272</v>
      </c>
      <c r="Y3847" t="s">
        <v>51</v>
      </c>
      <c r="Z3847" s="133">
        <v>19849.490000000002</v>
      </c>
      <c r="AA3847" s="135">
        <v>1</v>
      </c>
      <c r="AB3847" s="139">
        <v>82.32</v>
      </c>
      <c r="AD3847" s="133">
        <v>16.34</v>
      </c>
      <c r="AG3847" t="s">
        <v>261</v>
      </c>
      <c r="AH3847" s="137">
        <v>1.8100000000000001E-4</v>
      </c>
      <c r="AI3847" s="137">
        <v>2.3537932205851799E-5</v>
      </c>
      <c r="AJ3847" s="137">
        <v>6.2149211619518198E-6</v>
      </c>
    </row>
    <row r="3848" spans="1:36">
      <c r="A3848">
        <v>811</v>
      </c>
      <c r="B3848">
        <v>9732</v>
      </c>
      <c r="C3848" t="s">
        <v>2580</v>
      </c>
      <c r="D3848" t="s">
        <v>2581</v>
      </c>
      <c r="E3848" t="s">
        <v>41</v>
      </c>
      <c r="F3848" t="s">
        <v>2582</v>
      </c>
      <c r="G3848" t="s">
        <v>2583</v>
      </c>
      <c r="H3848" t="s">
        <v>44</v>
      </c>
      <c r="I3848" t="s">
        <v>1542</v>
      </c>
      <c r="J3848" t="s">
        <v>45</v>
      </c>
      <c r="K3848" t="s">
        <v>45</v>
      </c>
      <c r="L3848" t="s">
        <v>46</v>
      </c>
      <c r="M3848" t="s">
        <v>47</v>
      </c>
      <c r="N3848" t="s">
        <v>64</v>
      </c>
      <c r="O3848" t="s">
        <v>51</v>
      </c>
      <c r="P3848" t="s">
        <v>2333</v>
      </c>
      <c r="Q3848" t="s">
        <v>225</v>
      </c>
      <c r="R3848" t="s">
        <v>218</v>
      </c>
      <c r="S3848" t="s">
        <v>52</v>
      </c>
      <c r="T3848" t="s">
        <v>2584</v>
      </c>
      <c r="U3848" t="s">
        <v>2585</v>
      </c>
      <c r="V3848" s="137">
        <v>2.58E-2</v>
      </c>
      <c r="W3848" s="137">
        <v>3.7130000000000003E-2</v>
      </c>
      <c r="X3848" t="s">
        <v>272</v>
      </c>
      <c r="Y3848" t="s">
        <v>51</v>
      </c>
      <c r="Z3848" s="133">
        <v>73975.22</v>
      </c>
      <c r="AA3848" s="135">
        <v>1</v>
      </c>
      <c r="AB3848" s="139">
        <v>98.94</v>
      </c>
      <c r="AD3848" s="133">
        <v>73.191000000000003</v>
      </c>
      <c r="AG3848" t="s">
        <v>261</v>
      </c>
      <c r="AH3848" s="137">
        <v>3.88E-4</v>
      </c>
      <c r="AI3848" s="137">
        <v>1.0543183482351599E-4</v>
      </c>
      <c r="AJ3848" s="137">
        <v>2.7838067322888099E-5</v>
      </c>
    </row>
    <row r="3849" spans="1:36">
      <c r="A3849">
        <v>811</v>
      </c>
      <c r="B3849">
        <v>9732</v>
      </c>
      <c r="C3849" t="s">
        <v>2580</v>
      </c>
      <c r="D3849" t="s">
        <v>2581</v>
      </c>
      <c r="E3849" t="s">
        <v>41</v>
      </c>
      <c r="F3849" t="s">
        <v>2586</v>
      </c>
      <c r="G3849" t="s">
        <v>2587</v>
      </c>
      <c r="H3849" t="s">
        <v>44</v>
      </c>
      <c r="I3849" t="s">
        <v>1542</v>
      </c>
      <c r="J3849" t="s">
        <v>45</v>
      </c>
      <c r="K3849" t="s">
        <v>45</v>
      </c>
      <c r="L3849" t="s">
        <v>46</v>
      </c>
      <c r="M3849" t="s">
        <v>47</v>
      </c>
      <c r="N3849" t="s">
        <v>64</v>
      </c>
      <c r="O3849" t="s">
        <v>51</v>
      </c>
      <c r="P3849" t="s">
        <v>2333</v>
      </c>
      <c r="Q3849" t="s">
        <v>225</v>
      </c>
      <c r="R3849" t="s">
        <v>218</v>
      </c>
      <c r="S3849" t="s">
        <v>52</v>
      </c>
      <c r="T3849" t="s">
        <v>2588</v>
      </c>
      <c r="U3849" t="s">
        <v>2270</v>
      </c>
      <c r="V3849" s="137">
        <v>6.1199999999999997E-2</v>
      </c>
      <c r="W3849" s="137">
        <v>4.0969999999999999E-2</v>
      </c>
      <c r="X3849" t="s">
        <v>272</v>
      </c>
      <c r="Y3849" t="s">
        <v>51</v>
      </c>
      <c r="Z3849" s="133">
        <v>857000</v>
      </c>
      <c r="AA3849" s="135">
        <v>1</v>
      </c>
      <c r="AB3849" s="139">
        <v>107.46</v>
      </c>
      <c r="AD3849" s="133">
        <v>920.93200000000002</v>
      </c>
      <c r="AG3849" t="s">
        <v>261</v>
      </c>
      <c r="AH3849" s="137">
        <v>3.016E-3</v>
      </c>
      <c r="AI3849" s="137">
        <v>1.32660384372902E-3</v>
      </c>
      <c r="AJ3849" s="137">
        <v>3.5027453685453102E-4</v>
      </c>
    </row>
    <row r="3850" spans="1:36">
      <c r="A3850">
        <v>811</v>
      </c>
      <c r="B3850">
        <v>9732</v>
      </c>
      <c r="C3850" t="s">
        <v>3547</v>
      </c>
      <c r="D3850" t="s">
        <v>3548</v>
      </c>
      <c r="E3850" t="s">
        <v>41</v>
      </c>
      <c r="F3850" t="s">
        <v>3549</v>
      </c>
      <c r="G3850" t="s">
        <v>3550</v>
      </c>
      <c r="H3850" t="s">
        <v>44</v>
      </c>
      <c r="I3850" t="s">
        <v>1542</v>
      </c>
      <c r="J3850" t="s">
        <v>45</v>
      </c>
      <c r="K3850" t="s">
        <v>45</v>
      </c>
      <c r="L3850" t="s">
        <v>46</v>
      </c>
      <c r="M3850" t="s">
        <v>47</v>
      </c>
      <c r="N3850" t="s">
        <v>49</v>
      </c>
      <c r="O3850" t="s">
        <v>51</v>
      </c>
      <c r="P3850" t="s">
        <v>2432</v>
      </c>
      <c r="Q3850" t="s">
        <v>225</v>
      </c>
      <c r="R3850" t="s">
        <v>218</v>
      </c>
      <c r="S3850" t="s">
        <v>52</v>
      </c>
      <c r="T3850" t="s">
        <v>3551</v>
      </c>
      <c r="U3850" t="s">
        <v>335</v>
      </c>
      <c r="V3850" s="137">
        <v>5.1900000000000002E-2</v>
      </c>
      <c r="W3850" s="137">
        <v>4.0399999999999998E-2</v>
      </c>
      <c r="X3850" t="s">
        <v>272</v>
      </c>
      <c r="Y3850" t="s">
        <v>51</v>
      </c>
      <c r="Z3850" s="133">
        <v>824380</v>
      </c>
      <c r="AA3850" s="135">
        <v>1</v>
      </c>
      <c r="AB3850" s="139">
        <v>102.38</v>
      </c>
      <c r="AD3850" s="133">
        <v>844</v>
      </c>
      <c r="AG3850" t="s">
        <v>261</v>
      </c>
      <c r="AH3850" s="137">
        <v>4.4720000000000003E-3</v>
      </c>
      <c r="AI3850" s="137">
        <v>1.2157832767695899E-3</v>
      </c>
      <c r="AJ3850" s="137">
        <v>3.2101363658715803E-4</v>
      </c>
    </row>
    <row r="3851" spans="1:36">
      <c r="A3851">
        <v>811</v>
      </c>
      <c r="B3851">
        <v>9732</v>
      </c>
      <c r="C3851" t="s">
        <v>3552</v>
      </c>
      <c r="D3851" t="s">
        <v>3553</v>
      </c>
      <c r="E3851" t="s">
        <v>41</v>
      </c>
      <c r="F3851" t="s">
        <v>3554</v>
      </c>
      <c r="G3851" t="s">
        <v>3555</v>
      </c>
      <c r="H3851" t="s">
        <v>44</v>
      </c>
      <c r="I3851" t="s">
        <v>456</v>
      </c>
      <c r="J3851" t="s">
        <v>45</v>
      </c>
      <c r="K3851" t="s">
        <v>45</v>
      </c>
      <c r="L3851" t="s">
        <v>46</v>
      </c>
      <c r="M3851" t="s">
        <v>47</v>
      </c>
      <c r="N3851" t="s">
        <v>49</v>
      </c>
      <c r="O3851" t="s">
        <v>51</v>
      </c>
      <c r="P3851" t="s">
        <v>2486</v>
      </c>
      <c r="Q3851" t="s">
        <v>217</v>
      </c>
      <c r="R3851" t="s">
        <v>218</v>
      </c>
      <c r="S3851" t="s">
        <v>52</v>
      </c>
      <c r="T3851" t="s">
        <v>3556</v>
      </c>
      <c r="U3851" t="s">
        <v>2296</v>
      </c>
      <c r="V3851" s="137">
        <v>3.4500000000000003E-2</v>
      </c>
      <c r="W3851" s="137">
        <v>3.0689999999999999E-2</v>
      </c>
      <c r="X3851" t="s">
        <v>272</v>
      </c>
      <c r="Y3851" t="s">
        <v>51</v>
      </c>
      <c r="Z3851" s="133">
        <v>1437877</v>
      </c>
      <c r="AA3851" s="135">
        <v>1</v>
      </c>
      <c r="AB3851" s="139">
        <v>102.7</v>
      </c>
      <c r="AD3851" s="133">
        <v>1476.7</v>
      </c>
      <c r="AG3851" t="s">
        <v>261</v>
      </c>
      <c r="AH3851" s="137">
        <v>3.0860000000000002E-3</v>
      </c>
      <c r="AI3851" s="137">
        <v>2.12718750652307E-3</v>
      </c>
      <c r="AJ3851" s="137">
        <v>5.6165947518716397E-4</v>
      </c>
    </row>
    <row r="3852" spans="1:36">
      <c r="A3852">
        <v>811</v>
      </c>
      <c r="B3852">
        <v>9732</v>
      </c>
      <c r="C3852" t="s">
        <v>2589</v>
      </c>
      <c r="D3852" t="s">
        <v>2590</v>
      </c>
      <c r="E3852" t="s">
        <v>41</v>
      </c>
      <c r="F3852" t="s">
        <v>2591</v>
      </c>
      <c r="G3852" t="s">
        <v>2592</v>
      </c>
      <c r="H3852" t="s">
        <v>44</v>
      </c>
      <c r="I3852" t="s">
        <v>1544</v>
      </c>
      <c r="J3852" t="s">
        <v>45</v>
      </c>
      <c r="K3852" t="s">
        <v>45</v>
      </c>
      <c r="L3852" t="s">
        <v>46</v>
      </c>
      <c r="M3852" t="s">
        <v>47</v>
      </c>
      <c r="N3852" t="s">
        <v>306</v>
      </c>
      <c r="O3852" t="s">
        <v>51</v>
      </c>
      <c r="P3852" t="s">
        <v>358</v>
      </c>
      <c r="Q3852" t="s">
        <v>217</v>
      </c>
      <c r="R3852" t="s">
        <v>218</v>
      </c>
      <c r="S3852" t="s">
        <v>52</v>
      </c>
      <c r="T3852" t="s">
        <v>2593</v>
      </c>
      <c r="U3852" t="s">
        <v>303</v>
      </c>
      <c r="V3852" s="137">
        <v>2.5000000000000001E-2</v>
      </c>
      <c r="W3852" s="137">
        <v>-2.7480000000000001E-2</v>
      </c>
      <c r="X3852" t="s">
        <v>272</v>
      </c>
      <c r="Y3852" t="s">
        <v>51</v>
      </c>
      <c r="Z3852" s="133">
        <v>3402000</v>
      </c>
      <c r="AA3852" s="135">
        <v>1</v>
      </c>
      <c r="AB3852" s="139">
        <v>110.9</v>
      </c>
      <c r="AD3852" s="133">
        <v>3772.8180000000002</v>
      </c>
      <c r="AG3852" t="s">
        <v>261</v>
      </c>
      <c r="AH3852" s="137">
        <v>8.6079999999999993E-3</v>
      </c>
      <c r="AI3852" s="137">
        <v>5.4347484651856301E-3</v>
      </c>
      <c r="AJ3852" s="137">
        <v>1.4349830287033499E-3</v>
      </c>
    </row>
    <row r="3853" spans="1:36">
      <c r="A3853">
        <v>811</v>
      </c>
      <c r="B3853">
        <v>9732</v>
      </c>
      <c r="C3853" t="s">
        <v>2589</v>
      </c>
      <c r="D3853" t="s">
        <v>2590</v>
      </c>
      <c r="E3853" t="s">
        <v>41</v>
      </c>
      <c r="F3853" t="s">
        <v>2594</v>
      </c>
      <c r="G3853" t="s">
        <v>2595</v>
      </c>
      <c r="H3853" t="s">
        <v>44</v>
      </c>
      <c r="I3853" t="s">
        <v>456</v>
      </c>
      <c r="J3853" t="s">
        <v>45</v>
      </c>
      <c r="K3853" t="s">
        <v>45</v>
      </c>
      <c r="L3853" t="s">
        <v>46</v>
      </c>
      <c r="M3853" t="s">
        <v>47</v>
      </c>
      <c r="N3853" t="s">
        <v>306</v>
      </c>
      <c r="O3853" t="s">
        <v>51</v>
      </c>
      <c r="P3853" t="s">
        <v>358</v>
      </c>
      <c r="Q3853" t="s">
        <v>217</v>
      </c>
      <c r="R3853" t="s">
        <v>218</v>
      </c>
      <c r="S3853" t="s">
        <v>52</v>
      </c>
      <c r="T3853" t="s">
        <v>2596</v>
      </c>
      <c r="U3853" t="s">
        <v>2597</v>
      </c>
      <c r="V3853" s="137">
        <v>4.4000000000000003E-3</v>
      </c>
      <c r="W3853" s="137">
        <v>2.3140000000000001E-2</v>
      </c>
      <c r="X3853" t="s">
        <v>272</v>
      </c>
      <c r="Y3853" t="s">
        <v>51</v>
      </c>
      <c r="Z3853" s="133">
        <v>8150402.3300000001</v>
      </c>
      <c r="AA3853" s="135">
        <v>1</v>
      </c>
      <c r="AB3853" s="139">
        <v>113.09</v>
      </c>
      <c r="AD3853" s="133">
        <v>9217.2900000000009</v>
      </c>
      <c r="AG3853" t="s">
        <v>261</v>
      </c>
      <c r="AH3853" s="137">
        <v>6.0829999999999999E-3</v>
      </c>
      <c r="AI3853" s="137">
        <v>1.3277516342818801E-2</v>
      </c>
      <c r="AJ3853" s="137">
        <v>3.5057759779183301E-3</v>
      </c>
    </row>
    <row r="3854" spans="1:36">
      <c r="A3854">
        <v>811</v>
      </c>
      <c r="B3854">
        <v>9732</v>
      </c>
      <c r="C3854" t="s">
        <v>2589</v>
      </c>
      <c r="D3854" t="s">
        <v>2590</v>
      </c>
      <c r="E3854" t="s">
        <v>41</v>
      </c>
      <c r="F3854" t="s">
        <v>2598</v>
      </c>
      <c r="G3854" t="s">
        <v>2599</v>
      </c>
      <c r="H3854" t="s">
        <v>44</v>
      </c>
      <c r="I3854" t="s">
        <v>1542</v>
      </c>
      <c r="J3854" t="s">
        <v>45</v>
      </c>
      <c r="K3854" t="s">
        <v>45</v>
      </c>
      <c r="L3854" t="s">
        <v>46</v>
      </c>
      <c r="M3854" t="s">
        <v>47</v>
      </c>
      <c r="N3854" t="s">
        <v>306</v>
      </c>
      <c r="O3854" t="s">
        <v>51</v>
      </c>
      <c r="P3854" t="s">
        <v>358</v>
      </c>
      <c r="Q3854" t="s">
        <v>217</v>
      </c>
      <c r="R3854" t="s">
        <v>218</v>
      </c>
      <c r="S3854" t="s">
        <v>52</v>
      </c>
      <c r="T3854" t="s">
        <v>2600</v>
      </c>
      <c r="U3854" t="s">
        <v>2514</v>
      </c>
      <c r="V3854" s="137">
        <v>1.9400000000000001E-2</v>
      </c>
      <c r="W3854" s="137">
        <v>3.8969999999999998E-2</v>
      </c>
      <c r="X3854" t="s">
        <v>272</v>
      </c>
      <c r="Y3854" t="s">
        <v>51</v>
      </c>
      <c r="Z3854" s="133">
        <v>2528000</v>
      </c>
      <c r="AA3854" s="135">
        <v>1</v>
      </c>
      <c r="AB3854" s="139">
        <v>93.61</v>
      </c>
      <c r="AD3854" s="133">
        <v>2366.4609999999998</v>
      </c>
      <c r="AG3854" t="s">
        <v>261</v>
      </c>
      <c r="AH3854" s="137">
        <v>1.4859999999999999E-3</v>
      </c>
      <c r="AI3854" s="137">
        <v>3.4088893767793599E-3</v>
      </c>
      <c r="AJ3854" s="137">
        <v>9.0007816069891295E-4</v>
      </c>
    </row>
    <row r="3855" spans="1:36">
      <c r="A3855">
        <v>811</v>
      </c>
      <c r="B3855">
        <v>9732</v>
      </c>
      <c r="C3855" t="s">
        <v>2601</v>
      </c>
      <c r="D3855" t="s">
        <v>2602</v>
      </c>
      <c r="E3855" t="s">
        <v>41</v>
      </c>
      <c r="F3855" t="s">
        <v>3557</v>
      </c>
      <c r="G3855" t="s">
        <v>3558</v>
      </c>
      <c r="H3855" t="s">
        <v>44</v>
      </c>
      <c r="I3855" t="s">
        <v>1542</v>
      </c>
      <c r="J3855" t="s">
        <v>45</v>
      </c>
      <c r="K3855" t="s">
        <v>45</v>
      </c>
      <c r="L3855" t="s">
        <v>46</v>
      </c>
      <c r="M3855" t="s">
        <v>47</v>
      </c>
      <c r="N3855" t="s">
        <v>306</v>
      </c>
      <c r="O3855" t="s">
        <v>51</v>
      </c>
      <c r="P3855" t="s">
        <v>358</v>
      </c>
      <c r="Q3855" t="s">
        <v>217</v>
      </c>
      <c r="R3855" t="s">
        <v>218</v>
      </c>
      <c r="S3855" t="s">
        <v>52</v>
      </c>
      <c r="T3855" t="s">
        <v>3559</v>
      </c>
      <c r="U3855" t="s">
        <v>2813</v>
      </c>
      <c r="V3855" s="137">
        <v>3.0499999999999999E-2</v>
      </c>
      <c r="W3855" s="137">
        <v>3.8800000000000001E-2</v>
      </c>
      <c r="X3855" t="s">
        <v>272</v>
      </c>
      <c r="Y3855" t="s">
        <v>51</v>
      </c>
      <c r="Z3855" s="133">
        <v>323886</v>
      </c>
      <c r="AA3855" s="135">
        <v>1</v>
      </c>
      <c r="AB3855" s="139">
        <v>96.1</v>
      </c>
      <c r="AD3855" s="133">
        <v>311.25400000000002</v>
      </c>
      <c r="AG3855" t="s">
        <v>261</v>
      </c>
      <c r="AH3855" s="137">
        <v>4.7399999999999997E-4</v>
      </c>
      <c r="AI3855" s="137">
        <v>4.4836237069498198E-4</v>
      </c>
      <c r="AJ3855" s="137">
        <v>1.1838494399106E-4</v>
      </c>
    </row>
    <row r="3856" spans="1:36">
      <c r="A3856">
        <v>811</v>
      </c>
      <c r="B3856">
        <v>9732</v>
      </c>
      <c r="C3856" t="s">
        <v>2601</v>
      </c>
      <c r="D3856" t="s">
        <v>2602</v>
      </c>
      <c r="E3856" t="s">
        <v>41</v>
      </c>
      <c r="F3856" t="s">
        <v>2603</v>
      </c>
      <c r="G3856" t="s">
        <v>2604</v>
      </c>
      <c r="H3856" t="s">
        <v>44</v>
      </c>
      <c r="I3856" t="s">
        <v>1542</v>
      </c>
      <c r="J3856" t="s">
        <v>45</v>
      </c>
      <c r="K3856" t="s">
        <v>45</v>
      </c>
      <c r="L3856" t="s">
        <v>46</v>
      </c>
      <c r="M3856" t="s">
        <v>47</v>
      </c>
      <c r="N3856" t="s">
        <v>306</v>
      </c>
      <c r="O3856" t="s">
        <v>51</v>
      </c>
      <c r="P3856" t="s">
        <v>358</v>
      </c>
      <c r="Q3856" t="s">
        <v>217</v>
      </c>
      <c r="R3856" t="s">
        <v>218</v>
      </c>
      <c r="S3856" t="s">
        <v>52</v>
      </c>
      <c r="T3856" t="s">
        <v>2605</v>
      </c>
      <c r="U3856" t="s">
        <v>2606</v>
      </c>
      <c r="V3856" s="137">
        <v>3.0499999999999999E-2</v>
      </c>
      <c r="W3856" s="137">
        <v>3.7810000000000003E-2</v>
      </c>
      <c r="X3856" t="s">
        <v>272</v>
      </c>
      <c r="Y3856" t="s">
        <v>51</v>
      </c>
      <c r="Z3856" s="133">
        <v>711169</v>
      </c>
      <c r="AA3856" s="135">
        <v>1</v>
      </c>
      <c r="AB3856" s="139">
        <v>97.14</v>
      </c>
      <c r="AD3856" s="133">
        <v>690.83</v>
      </c>
      <c r="AG3856" t="s">
        <v>261</v>
      </c>
      <c r="AH3856" s="137">
        <v>9.7599999999999998E-4</v>
      </c>
      <c r="AI3856" s="137">
        <v>9.9514074805204006E-4</v>
      </c>
      <c r="AJ3856" s="137">
        <v>2.62755506307882E-4</v>
      </c>
    </row>
    <row r="3857" spans="1:36">
      <c r="A3857">
        <v>811</v>
      </c>
      <c r="B3857">
        <v>9732</v>
      </c>
      <c r="C3857" t="s">
        <v>2601</v>
      </c>
      <c r="D3857" t="s">
        <v>2602</v>
      </c>
      <c r="E3857" t="s">
        <v>41</v>
      </c>
      <c r="F3857" t="s">
        <v>2607</v>
      </c>
      <c r="G3857" t="s">
        <v>2608</v>
      </c>
      <c r="H3857" t="s">
        <v>44</v>
      </c>
      <c r="I3857" t="s">
        <v>1542</v>
      </c>
      <c r="J3857" t="s">
        <v>45</v>
      </c>
      <c r="K3857" t="s">
        <v>45</v>
      </c>
      <c r="L3857" t="s">
        <v>46</v>
      </c>
      <c r="M3857" t="s">
        <v>47</v>
      </c>
      <c r="N3857" t="s">
        <v>306</v>
      </c>
      <c r="O3857" t="s">
        <v>51</v>
      </c>
      <c r="P3857" t="s">
        <v>358</v>
      </c>
      <c r="Q3857" t="s">
        <v>217</v>
      </c>
      <c r="R3857" t="s">
        <v>218</v>
      </c>
      <c r="S3857" t="s">
        <v>52</v>
      </c>
      <c r="T3857" t="s">
        <v>2609</v>
      </c>
      <c r="U3857" t="s">
        <v>2514</v>
      </c>
      <c r="V3857" s="137">
        <v>2.63E-2</v>
      </c>
      <c r="W3857" s="137">
        <v>3.9690000000000003E-2</v>
      </c>
      <c r="X3857" t="s">
        <v>272</v>
      </c>
      <c r="Y3857" t="s">
        <v>51</v>
      </c>
      <c r="Z3857" s="133">
        <v>1306806</v>
      </c>
      <c r="AA3857" s="135">
        <v>1</v>
      </c>
      <c r="AB3857" s="139">
        <v>92.59</v>
      </c>
      <c r="AD3857" s="133">
        <v>1209.972</v>
      </c>
      <c r="AG3857" t="s">
        <v>261</v>
      </c>
      <c r="AH3857" s="137">
        <v>1.884E-3</v>
      </c>
      <c r="AI3857" s="137">
        <v>1.74296552492016E-3</v>
      </c>
      <c r="AJ3857" s="137">
        <v>4.6021006563549E-4</v>
      </c>
    </row>
    <row r="3858" spans="1:36">
      <c r="A3858">
        <v>811</v>
      </c>
      <c r="B3858">
        <v>9732</v>
      </c>
      <c r="C3858" t="s">
        <v>2601</v>
      </c>
      <c r="D3858" t="s">
        <v>2602</v>
      </c>
      <c r="E3858" t="s">
        <v>41</v>
      </c>
      <c r="F3858" t="s">
        <v>2610</v>
      </c>
      <c r="G3858" t="s">
        <v>2611</v>
      </c>
      <c r="H3858" t="s">
        <v>44</v>
      </c>
      <c r="I3858" t="s">
        <v>1542</v>
      </c>
      <c r="J3858" t="s">
        <v>45</v>
      </c>
      <c r="K3858" t="s">
        <v>45</v>
      </c>
      <c r="L3858" t="s">
        <v>46</v>
      </c>
      <c r="M3858" t="s">
        <v>47</v>
      </c>
      <c r="N3858" t="s">
        <v>306</v>
      </c>
      <c r="O3858" t="s">
        <v>51</v>
      </c>
      <c r="P3858" t="s">
        <v>358</v>
      </c>
      <c r="Q3858" t="s">
        <v>217</v>
      </c>
      <c r="R3858" t="s">
        <v>218</v>
      </c>
      <c r="S3858" t="s">
        <v>52</v>
      </c>
      <c r="T3858" t="s">
        <v>2612</v>
      </c>
      <c r="U3858" t="s">
        <v>2585</v>
      </c>
      <c r="V3858" s="137">
        <v>4.36E-2</v>
      </c>
      <c r="W3858" s="137">
        <v>3.3439999999999998E-2</v>
      </c>
      <c r="X3858" t="s">
        <v>272</v>
      </c>
      <c r="Y3858" t="s">
        <v>51</v>
      </c>
      <c r="Z3858" s="133">
        <v>146979</v>
      </c>
      <c r="AA3858" s="135">
        <v>1</v>
      </c>
      <c r="AB3858" s="139">
        <v>101.52</v>
      </c>
      <c r="AD3858" s="133">
        <v>149.21299999999999</v>
      </c>
      <c r="AG3858" t="s">
        <v>261</v>
      </c>
      <c r="AH3858" s="137">
        <v>4.8999999999999998E-4</v>
      </c>
      <c r="AI3858" s="137">
        <v>2.1494160647649E-4</v>
      </c>
      <c r="AJ3858" s="137">
        <v>5.6752867116447602E-5</v>
      </c>
    </row>
    <row r="3859" spans="1:36">
      <c r="A3859">
        <v>811</v>
      </c>
      <c r="B3859">
        <v>9732</v>
      </c>
      <c r="C3859" t="s">
        <v>2601</v>
      </c>
      <c r="D3859" t="s">
        <v>2602</v>
      </c>
      <c r="E3859" t="s">
        <v>41</v>
      </c>
      <c r="F3859" t="s">
        <v>2613</v>
      </c>
      <c r="G3859" t="s">
        <v>2614</v>
      </c>
      <c r="H3859" t="s">
        <v>44</v>
      </c>
      <c r="I3859" t="s">
        <v>1542</v>
      </c>
      <c r="J3859" t="s">
        <v>45</v>
      </c>
      <c r="K3859" t="s">
        <v>45</v>
      </c>
      <c r="L3859" t="s">
        <v>46</v>
      </c>
      <c r="M3859" t="s">
        <v>47</v>
      </c>
      <c r="N3859" t="s">
        <v>306</v>
      </c>
      <c r="O3859" t="s">
        <v>51</v>
      </c>
      <c r="P3859" t="s">
        <v>358</v>
      </c>
      <c r="Q3859" t="s">
        <v>217</v>
      </c>
      <c r="R3859" t="s">
        <v>218</v>
      </c>
      <c r="S3859" t="s">
        <v>52</v>
      </c>
      <c r="T3859" t="s">
        <v>2615</v>
      </c>
      <c r="U3859" t="s">
        <v>335</v>
      </c>
      <c r="V3859" s="137">
        <v>3.95E-2</v>
      </c>
      <c r="W3859" s="137">
        <v>3.354E-2</v>
      </c>
      <c r="X3859" t="s">
        <v>272</v>
      </c>
      <c r="Y3859" t="s">
        <v>51</v>
      </c>
      <c r="Z3859" s="133">
        <v>54711</v>
      </c>
      <c r="AA3859" s="135">
        <v>1</v>
      </c>
      <c r="AB3859" s="139">
        <v>101.48</v>
      </c>
      <c r="AD3859" s="133">
        <v>55.521000000000001</v>
      </c>
      <c r="AG3859" t="s">
        <v>261</v>
      </c>
      <c r="AH3859" s="137">
        <v>2.2800000000000001E-4</v>
      </c>
      <c r="AI3859" s="137">
        <v>7.9977662061434399E-5</v>
      </c>
      <c r="AJ3859" s="137">
        <v>2.1117184809694801E-5</v>
      </c>
    </row>
    <row r="3860" spans="1:36">
      <c r="A3860">
        <v>811</v>
      </c>
      <c r="B3860">
        <v>9732</v>
      </c>
      <c r="C3860" t="s">
        <v>2601</v>
      </c>
      <c r="D3860" t="s">
        <v>2602</v>
      </c>
      <c r="E3860" t="s">
        <v>41</v>
      </c>
      <c r="F3860" t="s">
        <v>2616</v>
      </c>
      <c r="G3860" t="s">
        <v>2617</v>
      </c>
      <c r="H3860" t="s">
        <v>44</v>
      </c>
      <c r="I3860" t="s">
        <v>1542</v>
      </c>
      <c r="J3860" t="s">
        <v>45</v>
      </c>
      <c r="K3860" t="s">
        <v>45</v>
      </c>
      <c r="L3860" t="s">
        <v>46</v>
      </c>
      <c r="M3860" t="s">
        <v>47</v>
      </c>
      <c r="N3860" t="s">
        <v>306</v>
      </c>
      <c r="O3860" t="s">
        <v>51</v>
      </c>
      <c r="P3860" t="s">
        <v>358</v>
      </c>
      <c r="Q3860" t="s">
        <v>217</v>
      </c>
      <c r="R3860" t="s">
        <v>218</v>
      </c>
      <c r="S3860" t="s">
        <v>52</v>
      </c>
      <c r="T3860" t="s">
        <v>2618</v>
      </c>
      <c r="U3860" t="s">
        <v>392</v>
      </c>
      <c r="V3860" s="137">
        <v>3.95E-2</v>
      </c>
      <c r="W3860" s="137">
        <v>3.6220000000000002E-2</v>
      </c>
      <c r="X3860" t="s">
        <v>272</v>
      </c>
      <c r="Y3860" t="s">
        <v>51</v>
      </c>
      <c r="Z3860" s="133">
        <v>191049</v>
      </c>
      <c r="AA3860" s="135">
        <v>1</v>
      </c>
      <c r="AB3860" s="139">
        <v>101.17</v>
      </c>
      <c r="AD3860" s="133">
        <v>193.28399999999999</v>
      </c>
      <c r="AG3860" t="s">
        <v>261</v>
      </c>
      <c r="AH3860" s="137">
        <v>7.9600000000000005E-4</v>
      </c>
      <c r="AI3860" s="137">
        <v>2.7842620758851698E-4</v>
      </c>
      <c r="AJ3860" s="137">
        <v>7.3515248257604798E-5</v>
      </c>
    </row>
    <row r="3861" spans="1:36">
      <c r="A3861">
        <v>811</v>
      </c>
      <c r="B3861">
        <v>9732</v>
      </c>
      <c r="C3861" t="s">
        <v>2601</v>
      </c>
      <c r="D3861" t="s">
        <v>2602</v>
      </c>
      <c r="E3861" t="s">
        <v>41</v>
      </c>
      <c r="F3861" t="s">
        <v>2619</v>
      </c>
      <c r="G3861" t="s">
        <v>2620</v>
      </c>
      <c r="H3861" t="s">
        <v>44</v>
      </c>
      <c r="I3861" t="s">
        <v>1542</v>
      </c>
      <c r="J3861" t="s">
        <v>45</v>
      </c>
      <c r="K3861" t="s">
        <v>45</v>
      </c>
      <c r="L3861" t="s">
        <v>46</v>
      </c>
      <c r="M3861" t="s">
        <v>47</v>
      </c>
      <c r="N3861" t="s">
        <v>306</v>
      </c>
      <c r="O3861" t="s">
        <v>51</v>
      </c>
      <c r="P3861" t="s">
        <v>251</v>
      </c>
      <c r="Q3861" t="s">
        <v>217</v>
      </c>
      <c r="R3861" t="s">
        <v>218</v>
      </c>
      <c r="S3861" t="s">
        <v>52</v>
      </c>
      <c r="T3861" t="s">
        <v>2621</v>
      </c>
      <c r="U3861" t="s">
        <v>2622</v>
      </c>
      <c r="V3861" s="137">
        <v>4.6699999999999998E-2</v>
      </c>
      <c r="W3861" s="137">
        <v>4.7289999999999999E-2</v>
      </c>
      <c r="X3861" t="s">
        <v>272</v>
      </c>
      <c r="Y3861" t="s">
        <v>51</v>
      </c>
      <c r="Z3861" s="133">
        <v>1289000</v>
      </c>
      <c r="AA3861" s="135">
        <v>1</v>
      </c>
      <c r="AB3861" s="139">
        <v>100.32</v>
      </c>
      <c r="AD3861" s="133">
        <v>1293.125</v>
      </c>
      <c r="AG3861" t="s">
        <v>261</v>
      </c>
      <c r="AH3861" s="137">
        <v>2.1849999999999999E-3</v>
      </c>
      <c r="AI3861" s="137">
        <v>1.8627476920682301E-3</v>
      </c>
      <c r="AJ3861" s="137">
        <v>4.91837173697595E-4</v>
      </c>
    </row>
    <row r="3862" spans="1:36">
      <c r="A3862">
        <v>811</v>
      </c>
      <c r="B3862">
        <v>9732</v>
      </c>
      <c r="C3862" t="s">
        <v>3560</v>
      </c>
      <c r="D3862" t="s">
        <v>3561</v>
      </c>
      <c r="E3862" t="s">
        <v>41</v>
      </c>
      <c r="F3862" t="s">
        <v>3562</v>
      </c>
      <c r="G3862" t="s">
        <v>3563</v>
      </c>
      <c r="H3862" t="s">
        <v>44</v>
      </c>
      <c r="I3862" t="s">
        <v>1542</v>
      </c>
      <c r="J3862" t="s">
        <v>45</v>
      </c>
      <c r="K3862" t="s">
        <v>45</v>
      </c>
      <c r="L3862" t="s">
        <v>46</v>
      </c>
      <c r="M3862" t="s">
        <v>47</v>
      </c>
      <c r="N3862" t="s">
        <v>306</v>
      </c>
      <c r="O3862" t="s">
        <v>51</v>
      </c>
      <c r="P3862" t="s">
        <v>224</v>
      </c>
      <c r="Q3862" t="s">
        <v>225</v>
      </c>
      <c r="R3862" t="s">
        <v>218</v>
      </c>
      <c r="S3862" t="s">
        <v>52</v>
      </c>
      <c r="T3862" t="s">
        <v>3564</v>
      </c>
      <c r="U3862" t="s">
        <v>2521</v>
      </c>
      <c r="V3862" s="137">
        <v>1.95E-2</v>
      </c>
      <c r="W3862" s="137">
        <v>3.8159999999999999E-2</v>
      </c>
      <c r="X3862" t="s">
        <v>272</v>
      </c>
      <c r="Y3862" t="s">
        <v>51</v>
      </c>
      <c r="Z3862" s="133">
        <v>476852.55</v>
      </c>
      <c r="AA3862" s="135">
        <v>1</v>
      </c>
      <c r="AB3862" s="139">
        <v>91.94</v>
      </c>
      <c r="AD3862" s="133">
        <v>438.41800000000001</v>
      </c>
      <c r="AG3862" t="s">
        <v>261</v>
      </c>
      <c r="AH3862" s="137">
        <v>5.5000000000000003E-4</v>
      </c>
      <c r="AI3862" s="137">
        <v>6.3154194739720399E-4</v>
      </c>
      <c r="AJ3862" s="137">
        <v>1.6675141126302299E-4</v>
      </c>
    </row>
    <row r="3863" spans="1:36">
      <c r="A3863">
        <v>811</v>
      </c>
      <c r="B3863">
        <v>9732</v>
      </c>
      <c r="C3863" t="s">
        <v>2623</v>
      </c>
      <c r="D3863" t="s">
        <v>2624</v>
      </c>
      <c r="E3863" t="s">
        <v>41</v>
      </c>
      <c r="F3863" t="s">
        <v>2625</v>
      </c>
      <c r="G3863" t="s">
        <v>2626</v>
      </c>
      <c r="H3863" t="s">
        <v>44</v>
      </c>
      <c r="I3863" t="s">
        <v>1542</v>
      </c>
      <c r="J3863" t="s">
        <v>45</v>
      </c>
      <c r="K3863" t="s">
        <v>45</v>
      </c>
      <c r="L3863" t="s">
        <v>46</v>
      </c>
      <c r="M3863" t="s">
        <v>47</v>
      </c>
      <c r="N3863" t="s">
        <v>49</v>
      </c>
      <c r="O3863" t="s">
        <v>51</v>
      </c>
      <c r="P3863" t="s">
        <v>358</v>
      </c>
      <c r="Q3863" t="s">
        <v>217</v>
      </c>
      <c r="R3863" t="s">
        <v>218</v>
      </c>
      <c r="S3863" t="s">
        <v>52</v>
      </c>
      <c r="T3863" t="s">
        <v>2627</v>
      </c>
      <c r="U3863" t="s">
        <v>360</v>
      </c>
      <c r="V3863" s="137">
        <v>5.2900000000000003E-2</v>
      </c>
      <c r="W3863" s="137">
        <v>4.1790000000000001E-2</v>
      </c>
      <c r="X3863" t="s">
        <v>272</v>
      </c>
      <c r="Y3863" t="s">
        <v>51</v>
      </c>
      <c r="Z3863" s="133">
        <v>1618755</v>
      </c>
      <c r="AA3863" s="135">
        <v>1</v>
      </c>
      <c r="AB3863" s="139">
        <v>107.35</v>
      </c>
      <c r="AD3863" s="133">
        <v>1737.7329999999999</v>
      </c>
      <c r="AG3863" t="s">
        <v>261</v>
      </c>
      <c r="AH3863" s="137">
        <v>3.3110000000000001E-3</v>
      </c>
      <c r="AI3863" s="137">
        <v>2.5032070010443199E-3</v>
      </c>
      <c r="AJ3863" s="137">
        <v>6.6094311205759204E-4</v>
      </c>
    </row>
    <row r="3864" spans="1:36">
      <c r="A3864">
        <v>811</v>
      </c>
      <c r="B3864">
        <v>9732</v>
      </c>
      <c r="C3864" t="s">
        <v>2623</v>
      </c>
      <c r="D3864" t="s">
        <v>2624</v>
      </c>
      <c r="E3864" t="s">
        <v>41</v>
      </c>
      <c r="F3864" t="s">
        <v>3989</v>
      </c>
      <c r="G3864" t="s">
        <v>3990</v>
      </c>
      <c r="H3864" t="s">
        <v>44</v>
      </c>
      <c r="I3864" t="s">
        <v>1542</v>
      </c>
      <c r="J3864" t="s">
        <v>45</v>
      </c>
      <c r="K3864" t="s">
        <v>45</v>
      </c>
      <c r="L3864" t="s">
        <v>46</v>
      </c>
      <c r="M3864" t="s">
        <v>47</v>
      </c>
      <c r="N3864" t="s">
        <v>49</v>
      </c>
      <c r="O3864" t="s">
        <v>51</v>
      </c>
      <c r="P3864" t="s">
        <v>358</v>
      </c>
      <c r="Q3864" t="s">
        <v>217</v>
      </c>
      <c r="R3864" t="s">
        <v>218</v>
      </c>
      <c r="S3864" t="s">
        <v>52</v>
      </c>
      <c r="T3864" t="s">
        <v>3991</v>
      </c>
      <c r="U3864" t="s">
        <v>2813</v>
      </c>
      <c r="V3864" s="137">
        <v>4.8899999999999999E-2</v>
      </c>
      <c r="W3864" s="137">
        <v>3.9640000000000002E-2</v>
      </c>
      <c r="X3864" t="s">
        <v>272</v>
      </c>
      <c r="Y3864" t="s">
        <v>51</v>
      </c>
      <c r="Z3864" s="133">
        <v>1066000</v>
      </c>
      <c r="AA3864" s="135">
        <v>1</v>
      </c>
      <c r="AB3864" s="139">
        <v>103.09</v>
      </c>
      <c r="AD3864" s="133">
        <v>1098.9390000000001</v>
      </c>
      <c r="AG3864" t="s">
        <v>261</v>
      </c>
      <c r="AH3864" s="137">
        <v>2.317E-3</v>
      </c>
      <c r="AI3864" s="137">
        <v>1.58302341048045E-3</v>
      </c>
      <c r="AJ3864" s="137">
        <v>4.17979183881502E-4</v>
      </c>
    </row>
    <row r="3865" spans="1:36">
      <c r="A3865">
        <v>811</v>
      </c>
      <c r="B3865">
        <v>9732</v>
      </c>
      <c r="C3865" t="s">
        <v>2623</v>
      </c>
      <c r="D3865" t="s">
        <v>2624</v>
      </c>
      <c r="E3865" t="s">
        <v>41</v>
      </c>
      <c r="F3865" t="s">
        <v>2628</v>
      </c>
      <c r="G3865" t="s">
        <v>2629</v>
      </c>
      <c r="H3865" t="s">
        <v>44</v>
      </c>
      <c r="I3865" t="s">
        <v>456</v>
      </c>
      <c r="J3865" t="s">
        <v>45</v>
      </c>
      <c r="K3865" t="s">
        <v>45</v>
      </c>
      <c r="L3865" t="s">
        <v>46</v>
      </c>
      <c r="M3865" t="s">
        <v>47</v>
      </c>
      <c r="N3865" t="s">
        <v>49</v>
      </c>
      <c r="O3865" t="s">
        <v>51</v>
      </c>
      <c r="P3865" t="s">
        <v>358</v>
      </c>
      <c r="Q3865" t="s">
        <v>217</v>
      </c>
      <c r="R3865" t="s">
        <v>218</v>
      </c>
      <c r="S3865" t="s">
        <v>52</v>
      </c>
      <c r="T3865" t="s">
        <v>2630</v>
      </c>
      <c r="U3865" t="s">
        <v>428</v>
      </c>
      <c r="V3865" s="137">
        <v>2.4799999999999999E-2</v>
      </c>
      <c r="W3865" s="137">
        <v>2.401E-2</v>
      </c>
      <c r="X3865" t="s">
        <v>272</v>
      </c>
      <c r="Y3865" t="s">
        <v>51</v>
      </c>
      <c r="Z3865" s="133">
        <v>2404000</v>
      </c>
      <c r="AA3865" s="135">
        <v>1</v>
      </c>
      <c r="AB3865" s="139">
        <v>101.79</v>
      </c>
      <c r="AD3865" s="133">
        <v>2447.0320000000002</v>
      </c>
      <c r="AG3865" t="s">
        <v>261</v>
      </c>
      <c r="AH3865" s="137">
        <v>7.0320000000000001E-3</v>
      </c>
      <c r="AI3865" s="137">
        <v>3.5249517025101001E-3</v>
      </c>
      <c r="AJ3865" s="137">
        <v>9.3072308727874104E-4</v>
      </c>
    </row>
    <row r="3866" spans="1:36">
      <c r="A3866">
        <v>811</v>
      </c>
      <c r="B3866">
        <v>9732</v>
      </c>
      <c r="C3866" t="s">
        <v>2631</v>
      </c>
      <c r="D3866" t="s">
        <v>2632</v>
      </c>
      <c r="E3866" t="s">
        <v>41</v>
      </c>
      <c r="F3866" t="s">
        <v>2633</v>
      </c>
      <c r="G3866" t="s">
        <v>2634</v>
      </c>
      <c r="H3866" t="s">
        <v>44</v>
      </c>
      <c r="I3866" t="s">
        <v>1542</v>
      </c>
      <c r="J3866" t="s">
        <v>45</v>
      </c>
      <c r="K3866" t="s">
        <v>45</v>
      </c>
      <c r="L3866" t="s">
        <v>46</v>
      </c>
      <c r="M3866" t="s">
        <v>47</v>
      </c>
      <c r="N3866" t="s">
        <v>1097</v>
      </c>
      <c r="O3866" t="s">
        <v>51</v>
      </c>
      <c r="P3866" t="s">
        <v>308</v>
      </c>
      <c r="Q3866" t="s">
        <v>225</v>
      </c>
      <c r="R3866" t="s">
        <v>218</v>
      </c>
      <c r="S3866" t="s">
        <v>52</v>
      </c>
      <c r="T3866" t="s">
        <v>2635</v>
      </c>
      <c r="U3866" t="s">
        <v>2636</v>
      </c>
      <c r="V3866" s="137">
        <v>1.4999999999999999E-2</v>
      </c>
      <c r="W3866" s="137">
        <v>9.4820000000000002E-2</v>
      </c>
      <c r="X3866" t="s">
        <v>272</v>
      </c>
      <c r="Y3866" t="s">
        <v>51</v>
      </c>
      <c r="Z3866" s="133">
        <v>0</v>
      </c>
      <c r="AA3866" s="135">
        <v>1</v>
      </c>
      <c r="AB3866" s="139">
        <v>0</v>
      </c>
      <c r="AC3866" s="133">
        <v>21.454999999999998</v>
      </c>
      <c r="AD3866" s="133">
        <v>21.454999999999998</v>
      </c>
      <c r="AG3866" t="s">
        <v>261</v>
      </c>
      <c r="AH3866" s="137">
        <v>0</v>
      </c>
      <c r="AI3866" s="137">
        <v>3.0906195906560199E-5</v>
      </c>
      <c r="AJ3866" s="137">
        <v>8.1604267229283905E-6</v>
      </c>
    </row>
    <row r="3867" spans="1:36">
      <c r="A3867">
        <v>811</v>
      </c>
      <c r="B3867">
        <v>9732</v>
      </c>
      <c r="C3867" t="s">
        <v>2637</v>
      </c>
      <c r="D3867" t="s">
        <v>2638</v>
      </c>
      <c r="E3867" t="s">
        <v>41</v>
      </c>
      <c r="F3867" t="s">
        <v>2639</v>
      </c>
      <c r="G3867" t="s">
        <v>2640</v>
      </c>
      <c r="H3867" t="s">
        <v>44</v>
      </c>
      <c r="I3867" t="s">
        <v>1542</v>
      </c>
      <c r="J3867" t="s">
        <v>45</v>
      </c>
      <c r="K3867" t="s">
        <v>45</v>
      </c>
      <c r="L3867" t="s">
        <v>46</v>
      </c>
      <c r="M3867" t="s">
        <v>47</v>
      </c>
      <c r="N3867" t="s">
        <v>520</v>
      </c>
      <c r="O3867" t="s">
        <v>51</v>
      </c>
      <c r="P3867" t="s">
        <v>333</v>
      </c>
      <c r="Q3867" t="s">
        <v>217</v>
      </c>
      <c r="R3867" t="s">
        <v>218</v>
      </c>
      <c r="S3867" t="s">
        <v>52</v>
      </c>
      <c r="T3867" t="s">
        <v>2206</v>
      </c>
      <c r="U3867" t="s">
        <v>115</v>
      </c>
      <c r="V3867" s="137">
        <v>3.5999999999999997E-2</v>
      </c>
      <c r="W3867" s="137">
        <v>4.5469999999999997E-2</v>
      </c>
      <c r="X3867" t="s">
        <v>272</v>
      </c>
      <c r="Y3867" t="s">
        <v>51</v>
      </c>
      <c r="Z3867" s="133">
        <v>28540.22</v>
      </c>
      <c r="AA3867" s="135">
        <v>1</v>
      </c>
      <c r="AB3867" s="139">
        <v>100.69</v>
      </c>
      <c r="AD3867" s="133">
        <v>28.736999999999998</v>
      </c>
      <c r="AG3867" t="s">
        <v>261</v>
      </c>
      <c r="AH3867" s="137">
        <v>2.5799999999999998E-4</v>
      </c>
      <c r="AI3867" s="137">
        <v>4.1395892504558498E-5</v>
      </c>
      <c r="AJ3867" s="137">
        <v>1.0930110856573099E-5</v>
      </c>
    </row>
    <row r="3868" spans="1:36">
      <c r="A3868">
        <v>811</v>
      </c>
      <c r="B3868">
        <v>9732</v>
      </c>
      <c r="C3868" t="s">
        <v>2637</v>
      </c>
      <c r="D3868" t="s">
        <v>2638</v>
      </c>
      <c r="E3868" t="s">
        <v>41</v>
      </c>
      <c r="F3868" t="s">
        <v>2644</v>
      </c>
      <c r="G3868" t="s">
        <v>2645</v>
      </c>
      <c r="H3868" t="s">
        <v>44</v>
      </c>
      <c r="I3868" t="s">
        <v>1542</v>
      </c>
      <c r="J3868" t="s">
        <v>45</v>
      </c>
      <c r="K3868" t="s">
        <v>45</v>
      </c>
      <c r="L3868" t="s">
        <v>46</v>
      </c>
      <c r="M3868" t="s">
        <v>47</v>
      </c>
      <c r="N3868" t="s">
        <v>135</v>
      </c>
      <c r="O3868" t="s">
        <v>51</v>
      </c>
      <c r="P3868" t="s">
        <v>333</v>
      </c>
      <c r="Q3868" t="s">
        <v>217</v>
      </c>
      <c r="R3868" t="s">
        <v>218</v>
      </c>
      <c r="S3868" t="s">
        <v>52</v>
      </c>
      <c r="T3868" t="s">
        <v>2646</v>
      </c>
      <c r="U3868" t="s">
        <v>2647</v>
      </c>
      <c r="V3868" s="137">
        <v>2.7400000000000001E-2</v>
      </c>
      <c r="W3868" s="137">
        <v>4.0160000000000001E-2</v>
      </c>
      <c r="X3868" t="s">
        <v>272</v>
      </c>
      <c r="Y3868" t="s">
        <v>51</v>
      </c>
      <c r="Z3868" s="133">
        <v>924219.9</v>
      </c>
      <c r="AA3868" s="135">
        <v>1</v>
      </c>
      <c r="AB3868" s="139">
        <v>98.24</v>
      </c>
      <c r="AD3868" s="133">
        <v>907.95399999999995</v>
      </c>
      <c r="AG3868" t="s">
        <v>261</v>
      </c>
      <c r="AH3868" s="137">
        <v>1.369E-3</v>
      </c>
      <c r="AI3868" s="137">
        <v>1.3079081990697301E-3</v>
      </c>
      <c r="AJ3868" s="137">
        <v>3.4533816620764801E-4</v>
      </c>
    </row>
    <row r="3869" spans="1:36">
      <c r="A3869">
        <v>811</v>
      </c>
      <c r="B3869">
        <v>9732</v>
      </c>
      <c r="C3869" t="s">
        <v>2648</v>
      </c>
      <c r="D3869" t="s">
        <v>2649</v>
      </c>
      <c r="E3869" t="s">
        <v>41</v>
      </c>
      <c r="F3869" t="s">
        <v>2650</v>
      </c>
      <c r="G3869" t="s">
        <v>2651</v>
      </c>
      <c r="H3869" t="s">
        <v>44</v>
      </c>
      <c r="I3869" t="s">
        <v>456</v>
      </c>
      <c r="J3869" t="s">
        <v>45</v>
      </c>
      <c r="K3869" t="s">
        <v>45</v>
      </c>
      <c r="L3869" t="s">
        <v>46</v>
      </c>
      <c r="M3869" t="s">
        <v>47</v>
      </c>
      <c r="N3869" t="s">
        <v>1075</v>
      </c>
      <c r="O3869" t="s">
        <v>51</v>
      </c>
      <c r="P3869" t="s">
        <v>216</v>
      </c>
      <c r="Q3869" t="s">
        <v>217</v>
      </c>
      <c r="R3869" t="s">
        <v>218</v>
      </c>
      <c r="S3869" t="s">
        <v>52</v>
      </c>
      <c r="T3869" t="s">
        <v>2652</v>
      </c>
      <c r="U3869" t="s">
        <v>2653</v>
      </c>
      <c r="V3869" s="137">
        <v>3.85E-2</v>
      </c>
      <c r="W3869" s="137">
        <v>2.2429999999999999E-2</v>
      </c>
      <c r="X3869" t="s">
        <v>272</v>
      </c>
      <c r="Y3869" t="s">
        <v>51</v>
      </c>
      <c r="Z3869" s="133">
        <v>4869221</v>
      </c>
      <c r="AA3869" s="135">
        <v>1</v>
      </c>
      <c r="AB3869" s="139">
        <v>124.83</v>
      </c>
      <c r="AD3869" s="133">
        <v>6078.2489999999998</v>
      </c>
      <c r="AG3869" t="s">
        <v>261</v>
      </c>
      <c r="AH3869" s="137">
        <v>1.9480000000000001E-3</v>
      </c>
      <c r="AI3869" s="137">
        <v>8.7557237349359697E-3</v>
      </c>
      <c r="AJ3869" s="137">
        <v>2.31184847728166E-3</v>
      </c>
    </row>
    <row r="3870" spans="1:36">
      <c r="A3870">
        <v>811</v>
      </c>
      <c r="B3870">
        <v>9732</v>
      </c>
      <c r="C3870" t="s">
        <v>2648</v>
      </c>
      <c r="D3870" t="s">
        <v>2649</v>
      </c>
      <c r="E3870" t="s">
        <v>41</v>
      </c>
      <c r="F3870" t="s">
        <v>2654</v>
      </c>
      <c r="G3870" t="s">
        <v>2655</v>
      </c>
      <c r="H3870" t="s">
        <v>44</v>
      </c>
      <c r="I3870" t="s">
        <v>456</v>
      </c>
      <c r="J3870" t="s">
        <v>45</v>
      </c>
      <c r="K3870" t="s">
        <v>45</v>
      </c>
      <c r="L3870" t="s">
        <v>46</v>
      </c>
      <c r="M3870" t="s">
        <v>47</v>
      </c>
      <c r="N3870" t="s">
        <v>1075</v>
      </c>
      <c r="O3870" t="s">
        <v>51</v>
      </c>
      <c r="P3870" t="s">
        <v>216</v>
      </c>
      <c r="Q3870" t="s">
        <v>217</v>
      </c>
      <c r="R3870" t="s">
        <v>218</v>
      </c>
      <c r="S3870" t="s">
        <v>52</v>
      </c>
      <c r="T3870" t="s">
        <v>2656</v>
      </c>
      <c r="U3870" t="s">
        <v>2657</v>
      </c>
      <c r="V3870" s="137">
        <v>2.3900000000000001E-2</v>
      </c>
      <c r="W3870" s="137">
        <v>2.2329999999999999E-2</v>
      </c>
      <c r="X3870" t="s">
        <v>272</v>
      </c>
      <c r="Y3870" t="s">
        <v>51</v>
      </c>
      <c r="Z3870" s="133">
        <v>9128928</v>
      </c>
      <c r="AA3870" s="135">
        <v>1</v>
      </c>
      <c r="AB3870" s="139">
        <v>120.6</v>
      </c>
      <c r="AD3870" s="133">
        <v>11009.486999999999</v>
      </c>
      <c r="AG3870" t="s">
        <v>261</v>
      </c>
      <c r="AH3870" s="137">
        <v>2.3470000000000001E-3</v>
      </c>
      <c r="AI3870" s="137">
        <v>1.5859178335336802E-2</v>
      </c>
      <c r="AJ3870" s="137">
        <v>4.1874342310727203E-3</v>
      </c>
    </row>
    <row r="3871" spans="1:36">
      <c r="A3871">
        <v>811</v>
      </c>
      <c r="B3871">
        <v>9732</v>
      </c>
      <c r="C3871" t="s">
        <v>2648</v>
      </c>
      <c r="D3871" t="s">
        <v>2649</v>
      </c>
      <c r="E3871" t="s">
        <v>41</v>
      </c>
      <c r="F3871" t="s">
        <v>2658</v>
      </c>
      <c r="G3871" t="s">
        <v>2659</v>
      </c>
      <c r="H3871" t="s">
        <v>44</v>
      </c>
      <c r="I3871" t="s">
        <v>456</v>
      </c>
      <c r="J3871" t="s">
        <v>45</v>
      </c>
      <c r="K3871" t="s">
        <v>45</v>
      </c>
      <c r="L3871" t="s">
        <v>46</v>
      </c>
      <c r="M3871" t="s">
        <v>47</v>
      </c>
      <c r="N3871" t="s">
        <v>1075</v>
      </c>
      <c r="O3871" t="s">
        <v>51</v>
      </c>
      <c r="P3871" t="s">
        <v>216</v>
      </c>
      <c r="Q3871" t="s">
        <v>217</v>
      </c>
      <c r="R3871" t="s">
        <v>218</v>
      </c>
      <c r="S3871" t="s">
        <v>52</v>
      </c>
      <c r="T3871" t="s">
        <v>2660</v>
      </c>
      <c r="U3871" t="s">
        <v>1883</v>
      </c>
      <c r="V3871" s="137">
        <v>1.2500000000000001E-2</v>
      </c>
      <c r="W3871" s="137">
        <v>2.5190000000000001E-2</v>
      </c>
      <c r="X3871" t="s">
        <v>272</v>
      </c>
      <c r="Y3871" t="s">
        <v>51</v>
      </c>
      <c r="Z3871" s="133">
        <v>5105914</v>
      </c>
      <c r="AA3871" s="135">
        <v>1</v>
      </c>
      <c r="AB3871" s="139">
        <v>104.72</v>
      </c>
      <c r="AD3871" s="133">
        <v>5346.9129999999996</v>
      </c>
      <c r="AG3871" t="s">
        <v>261</v>
      </c>
      <c r="AH3871" s="137">
        <v>1.1900000000000001E-3</v>
      </c>
      <c r="AI3871" s="137">
        <v>7.7022342412074096E-3</v>
      </c>
      <c r="AJ3871" s="137">
        <v>2.0336866535833201E-3</v>
      </c>
    </row>
    <row r="3872" spans="1:36">
      <c r="A3872">
        <v>811</v>
      </c>
      <c r="B3872">
        <v>9732</v>
      </c>
      <c r="C3872" t="s">
        <v>2648</v>
      </c>
      <c r="D3872" t="s">
        <v>2649</v>
      </c>
      <c r="E3872" t="s">
        <v>41</v>
      </c>
      <c r="F3872" t="s">
        <v>2661</v>
      </c>
      <c r="G3872" t="s">
        <v>2662</v>
      </c>
      <c r="H3872" t="s">
        <v>44</v>
      </c>
      <c r="I3872" t="s">
        <v>456</v>
      </c>
      <c r="J3872" t="s">
        <v>45</v>
      </c>
      <c r="K3872" t="s">
        <v>45</v>
      </c>
      <c r="L3872" t="s">
        <v>46</v>
      </c>
      <c r="M3872" t="s">
        <v>47</v>
      </c>
      <c r="N3872" t="s">
        <v>1075</v>
      </c>
      <c r="O3872" t="s">
        <v>51</v>
      </c>
      <c r="P3872" t="s">
        <v>216</v>
      </c>
      <c r="Q3872" t="s">
        <v>217</v>
      </c>
      <c r="R3872" t="s">
        <v>218</v>
      </c>
      <c r="S3872" t="s">
        <v>52</v>
      </c>
      <c r="T3872" t="s">
        <v>2663</v>
      </c>
      <c r="U3872" t="s">
        <v>2664</v>
      </c>
      <c r="V3872" s="137">
        <v>0.03</v>
      </c>
      <c r="W3872" s="137">
        <v>2.2460000000000001E-2</v>
      </c>
      <c r="X3872" t="s">
        <v>272</v>
      </c>
      <c r="Y3872" t="s">
        <v>51</v>
      </c>
      <c r="Z3872" s="133">
        <v>4600008</v>
      </c>
      <c r="AA3872" s="135">
        <v>1</v>
      </c>
      <c r="AB3872" s="139">
        <v>113.7</v>
      </c>
      <c r="AD3872" s="133">
        <v>5230.2089999999998</v>
      </c>
      <c r="AG3872" t="s">
        <v>261</v>
      </c>
      <c r="AH3872" s="137">
        <v>1.1280000000000001E-3</v>
      </c>
      <c r="AI3872" s="137">
        <v>7.53412193672897E-3</v>
      </c>
      <c r="AJ3872" s="137">
        <v>1.9892985268120198E-3</v>
      </c>
    </row>
    <row r="3873" spans="1:36">
      <c r="A3873">
        <v>811</v>
      </c>
      <c r="B3873">
        <v>9732</v>
      </c>
      <c r="C3873" t="s">
        <v>2648</v>
      </c>
      <c r="D3873" t="s">
        <v>2649</v>
      </c>
      <c r="E3873" t="s">
        <v>41</v>
      </c>
      <c r="F3873" t="s">
        <v>2665</v>
      </c>
      <c r="G3873" t="s">
        <v>2666</v>
      </c>
      <c r="H3873" t="s">
        <v>44</v>
      </c>
      <c r="I3873" t="s">
        <v>456</v>
      </c>
      <c r="J3873" t="s">
        <v>45</v>
      </c>
      <c r="K3873" t="s">
        <v>45</v>
      </c>
      <c r="L3873" t="s">
        <v>46</v>
      </c>
      <c r="M3873" t="s">
        <v>47</v>
      </c>
      <c r="N3873" t="s">
        <v>1075</v>
      </c>
      <c r="O3873" t="s">
        <v>51</v>
      </c>
      <c r="P3873" t="s">
        <v>216</v>
      </c>
      <c r="Q3873" t="s">
        <v>217</v>
      </c>
      <c r="R3873" t="s">
        <v>218</v>
      </c>
      <c r="S3873" t="s">
        <v>52</v>
      </c>
      <c r="T3873" t="s">
        <v>2667</v>
      </c>
      <c r="U3873" t="s">
        <v>2668</v>
      </c>
      <c r="V3873" s="137">
        <v>2.9899999999999999E-2</v>
      </c>
      <c r="W3873" s="137">
        <v>2.435E-2</v>
      </c>
      <c r="X3873" t="s">
        <v>272</v>
      </c>
      <c r="Y3873" t="s">
        <v>51</v>
      </c>
      <c r="Z3873" s="133">
        <v>1398945</v>
      </c>
      <c r="AA3873" s="135">
        <v>1</v>
      </c>
      <c r="AB3873" s="139">
        <v>107.33</v>
      </c>
      <c r="AD3873" s="133">
        <v>1501.4880000000001</v>
      </c>
      <c r="AG3873" t="s">
        <v>261</v>
      </c>
      <c r="AH3873" s="137">
        <v>3.6150000000000002E-3</v>
      </c>
      <c r="AI3873" s="137">
        <v>2.1628946325731899E-3</v>
      </c>
      <c r="AJ3873" s="137">
        <v>5.7108753247701405E-4</v>
      </c>
    </row>
    <row r="3874" spans="1:36">
      <c r="A3874">
        <v>811</v>
      </c>
      <c r="B3874">
        <v>9732</v>
      </c>
      <c r="C3874" t="s">
        <v>2648</v>
      </c>
      <c r="D3874" t="s">
        <v>2649</v>
      </c>
      <c r="E3874" t="s">
        <v>41</v>
      </c>
      <c r="F3874" t="s">
        <v>2669</v>
      </c>
      <c r="G3874" t="s">
        <v>2670</v>
      </c>
      <c r="H3874" t="s">
        <v>44</v>
      </c>
      <c r="I3874" t="s">
        <v>456</v>
      </c>
      <c r="J3874" t="s">
        <v>45</v>
      </c>
      <c r="K3874" t="s">
        <v>45</v>
      </c>
      <c r="L3874" t="s">
        <v>46</v>
      </c>
      <c r="M3874" t="s">
        <v>47</v>
      </c>
      <c r="N3874" t="s">
        <v>1075</v>
      </c>
      <c r="O3874" t="s">
        <v>51</v>
      </c>
      <c r="P3874" t="s">
        <v>216</v>
      </c>
      <c r="Q3874" t="s">
        <v>217</v>
      </c>
      <c r="R3874" t="s">
        <v>218</v>
      </c>
      <c r="S3874" t="s">
        <v>52</v>
      </c>
      <c r="T3874" t="s">
        <v>2671</v>
      </c>
      <c r="U3874" t="s">
        <v>2672</v>
      </c>
      <c r="V3874" s="137">
        <v>3.2599999999999997E-2</v>
      </c>
      <c r="W3874" s="137">
        <v>2.615E-2</v>
      </c>
      <c r="X3874" t="s">
        <v>272</v>
      </c>
      <c r="Y3874" t="s">
        <v>51</v>
      </c>
      <c r="Z3874" s="133">
        <v>1689433</v>
      </c>
      <c r="AA3874" s="135">
        <v>1</v>
      </c>
      <c r="AB3874" s="139">
        <v>111.52</v>
      </c>
      <c r="AD3874" s="133">
        <v>1884.056</v>
      </c>
      <c r="AG3874" t="s">
        <v>261</v>
      </c>
      <c r="AH3874" s="137">
        <v>2.9499999999999999E-3</v>
      </c>
      <c r="AI3874" s="137">
        <v>2.7139842748576401E-3</v>
      </c>
      <c r="AJ3874" s="137">
        <v>7.1659643487391195E-4</v>
      </c>
    </row>
    <row r="3875" spans="1:36">
      <c r="A3875">
        <v>811</v>
      </c>
      <c r="B3875">
        <v>9732</v>
      </c>
      <c r="C3875" t="s">
        <v>2648</v>
      </c>
      <c r="D3875" t="s">
        <v>2649</v>
      </c>
      <c r="E3875" t="s">
        <v>41</v>
      </c>
      <c r="F3875" t="s">
        <v>2673</v>
      </c>
      <c r="G3875" t="s">
        <v>2674</v>
      </c>
      <c r="H3875" t="s">
        <v>44</v>
      </c>
      <c r="I3875" t="s">
        <v>456</v>
      </c>
      <c r="J3875" t="s">
        <v>45</v>
      </c>
      <c r="K3875" t="s">
        <v>45</v>
      </c>
      <c r="L3875" t="s">
        <v>46</v>
      </c>
      <c r="M3875" t="s">
        <v>47</v>
      </c>
      <c r="N3875" t="s">
        <v>1081</v>
      </c>
      <c r="O3875" t="s">
        <v>51</v>
      </c>
      <c r="P3875" t="s">
        <v>216</v>
      </c>
      <c r="Q3875" t="s">
        <v>217</v>
      </c>
      <c r="R3875" t="s">
        <v>218</v>
      </c>
      <c r="S3875" t="s">
        <v>52</v>
      </c>
      <c r="T3875" t="s">
        <v>2675</v>
      </c>
      <c r="U3875" t="s">
        <v>2676</v>
      </c>
      <c r="V3875" s="137">
        <v>2.6800000000000001E-2</v>
      </c>
      <c r="W3875" s="137">
        <v>2.4649999999999998E-2</v>
      </c>
      <c r="X3875" t="s">
        <v>272</v>
      </c>
      <c r="Y3875" t="s">
        <v>51</v>
      </c>
      <c r="Z3875" s="133">
        <v>2516000</v>
      </c>
      <c r="AA3875" s="135">
        <v>1</v>
      </c>
      <c r="AB3875" s="139">
        <v>103.2</v>
      </c>
      <c r="AD3875" s="133">
        <v>2596.5120000000002</v>
      </c>
      <c r="AG3875" t="s">
        <v>261</v>
      </c>
      <c r="AH3875" s="137">
        <v>3.1449999999999998E-3</v>
      </c>
      <c r="AI3875" s="137">
        <v>3.7402783825872502E-3</v>
      </c>
      <c r="AJ3875" s="137">
        <v>9.8757762866499106E-4</v>
      </c>
    </row>
    <row r="3876" spans="1:36">
      <c r="A3876">
        <v>811</v>
      </c>
      <c r="B3876">
        <v>9732</v>
      </c>
      <c r="C3876" t="s">
        <v>2648</v>
      </c>
      <c r="D3876" t="s">
        <v>2649</v>
      </c>
      <c r="E3876" t="s">
        <v>41</v>
      </c>
      <c r="F3876" t="s">
        <v>2677</v>
      </c>
      <c r="G3876" t="s">
        <v>2678</v>
      </c>
      <c r="H3876" t="s">
        <v>44</v>
      </c>
      <c r="I3876" t="s">
        <v>456</v>
      </c>
      <c r="J3876" t="s">
        <v>45</v>
      </c>
      <c r="K3876" t="s">
        <v>45</v>
      </c>
      <c r="L3876" t="s">
        <v>46</v>
      </c>
      <c r="M3876" t="s">
        <v>47</v>
      </c>
      <c r="N3876" t="s">
        <v>1081</v>
      </c>
      <c r="O3876" t="s">
        <v>51</v>
      </c>
      <c r="P3876" t="s">
        <v>216</v>
      </c>
      <c r="Q3876" t="s">
        <v>217</v>
      </c>
      <c r="R3876" t="s">
        <v>218</v>
      </c>
      <c r="S3876" t="s">
        <v>52</v>
      </c>
      <c r="T3876" t="s">
        <v>2679</v>
      </c>
      <c r="U3876" t="s">
        <v>2680</v>
      </c>
      <c r="V3876" s="137">
        <v>3.2399999999999998E-2</v>
      </c>
      <c r="W3876" s="137">
        <v>3.0370000000000001E-2</v>
      </c>
      <c r="X3876" t="s">
        <v>272</v>
      </c>
      <c r="Y3876" t="s">
        <v>51</v>
      </c>
      <c r="Z3876" s="133">
        <v>1256294</v>
      </c>
      <c r="AA3876" s="135">
        <v>1</v>
      </c>
      <c r="AB3876" s="139">
        <v>105.9</v>
      </c>
      <c r="AD3876" s="133">
        <v>1330.415</v>
      </c>
      <c r="AG3876" t="s">
        <v>261</v>
      </c>
      <c r="AH3876" s="137">
        <v>5.71E-4</v>
      </c>
      <c r="AI3876" s="137">
        <v>1.9164647644633001E-3</v>
      </c>
      <c r="AJ3876" s="137">
        <v>5.0602055085522204E-4</v>
      </c>
    </row>
    <row r="3877" spans="1:36">
      <c r="A3877">
        <v>811</v>
      </c>
      <c r="B3877">
        <v>9732</v>
      </c>
      <c r="C3877" t="s">
        <v>2681</v>
      </c>
      <c r="D3877" t="s">
        <v>2682</v>
      </c>
      <c r="E3877" t="s">
        <v>41</v>
      </c>
      <c r="F3877" t="s">
        <v>2683</v>
      </c>
      <c r="G3877" t="s">
        <v>2684</v>
      </c>
      <c r="H3877" t="s">
        <v>44</v>
      </c>
      <c r="I3877" t="s">
        <v>1542</v>
      </c>
      <c r="J3877" t="s">
        <v>45</v>
      </c>
      <c r="K3877" t="s">
        <v>45</v>
      </c>
      <c r="L3877" t="s">
        <v>46</v>
      </c>
      <c r="M3877" t="s">
        <v>47</v>
      </c>
      <c r="N3877" t="s">
        <v>1084</v>
      </c>
      <c r="O3877" t="s">
        <v>51</v>
      </c>
      <c r="P3877" t="s">
        <v>2333</v>
      </c>
      <c r="Q3877" t="s">
        <v>225</v>
      </c>
      <c r="R3877" t="s">
        <v>218</v>
      </c>
      <c r="S3877" t="s">
        <v>52</v>
      </c>
      <c r="T3877" t="s">
        <v>2685</v>
      </c>
      <c r="U3877" t="s">
        <v>2488</v>
      </c>
      <c r="V3877" s="137">
        <v>1.5800000000000002E-2</v>
      </c>
      <c r="W3877" s="137">
        <v>4.224E-2</v>
      </c>
      <c r="X3877" t="s">
        <v>272</v>
      </c>
      <c r="Y3877" t="s">
        <v>51</v>
      </c>
      <c r="Z3877" s="133">
        <v>208938.34</v>
      </c>
      <c r="AA3877" s="135">
        <v>1</v>
      </c>
      <c r="AB3877" s="139">
        <v>96.09</v>
      </c>
      <c r="AD3877" s="133">
        <v>200.76900000000001</v>
      </c>
      <c r="AG3877" t="s">
        <v>261</v>
      </c>
      <c r="AH3877" s="137">
        <v>3.1329999999999999E-3</v>
      </c>
      <c r="AI3877" s="137">
        <v>2.89207749835392E-4</v>
      </c>
      <c r="AJ3877" s="137">
        <v>7.6361990889139901E-5</v>
      </c>
    </row>
    <row r="3878" spans="1:36">
      <c r="A3878">
        <v>811</v>
      </c>
      <c r="B3878">
        <v>9732</v>
      </c>
      <c r="C3878" t="s">
        <v>2686</v>
      </c>
      <c r="D3878" t="s">
        <v>2687</v>
      </c>
      <c r="E3878" t="s">
        <v>41</v>
      </c>
      <c r="F3878" t="s">
        <v>2688</v>
      </c>
      <c r="G3878" t="s">
        <v>2689</v>
      </c>
      <c r="H3878" t="s">
        <v>44</v>
      </c>
      <c r="I3878" t="s">
        <v>1542</v>
      </c>
      <c r="J3878" t="s">
        <v>45</v>
      </c>
      <c r="K3878" t="s">
        <v>45</v>
      </c>
      <c r="L3878" t="s">
        <v>46</v>
      </c>
      <c r="M3878" t="s">
        <v>47</v>
      </c>
      <c r="N3878" t="s">
        <v>135</v>
      </c>
      <c r="O3878" t="s">
        <v>51</v>
      </c>
      <c r="P3878" t="s">
        <v>301</v>
      </c>
      <c r="Q3878" t="s">
        <v>217</v>
      </c>
      <c r="R3878" t="s">
        <v>218</v>
      </c>
      <c r="S3878" t="s">
        <v>52</v>
      </c>
      <c r="T3878" t="s">
        <v>2690</v>
      </c>
      <c r="U3878" t="s">
        <v>2691</v>
      </c>
      <c r="V3878" s="137">
        <v>5.0299999999999997E-2</v>
      </c>
      <c r="W3878" s="137">
        <v>3.8640000000000001E-2</v>
      </c>
      <c r="X3878" t="s">
        <v>272</v>
      </c>
      <c r="Y3878" t="s">
        <v>51</v>
      </c>
      <c r="Z3878" s="133">
        <v>553000</v>
      </c>
      <c r="AA3878" s="135">
        <v>1</v>
      </c>
      <c r="AB3878" s="139">
        <v>105</v>
      </c>
      <c r="AD3878" s="133">
        <v>580.65</v>
      </c>
      <c r="AG3878" t="s">
        <v>261</v>
      </c>
      <c r="AH3878" s="137">
        <v>5.5300000000000002E-3</v>
      </c>
      <c r="AI3878" s="137">
        <v>8.3642696157355996E-4</v>
      </c>
      <c r="AJ3878" s="137">
        <v>2.2084895047060299E-4</v>
      </c>
    </row>
    <row r="3879" spans="1:36">
      <c r="A3879">
        <v>811</v>
      </c>
      <c r="B3879">
        <v>9732</v>
      </c>
      <c r="C3879" t="s">
        <v>3810</v>
      </c>
      <c r="D3879" t="s">
        <v>3811</v>
      </c>
      <c r="E3879" t="s">
        <v>41</v>
      </c>
      <c r="F3879" t="s">
        <v>3812</v>
      </c>
      <c r="G3879" t="s">
        <v>3813</v>
      </c>
      <c r="H3879" t="s">
        <v>44</v>
      </c>
      <c r="I3879" t="s">
        <v>456</v>
      </c>
      <c r="J3879" t="s">
        <v>45</v>
      </c>
      <c r="K3879" t="s">
        <v>45</v>
      </c>
      <c r="L3879" t="s">
        <v>46</v>
      </c>
      <c r="M3879" t="s">
        <v>47</v>
      </c>
      <c r="N3879" t="s">
        <v>457</v>
      </c>
      <c r="O3879" t="s">
        <v>51</v>
      </c>
      <c r="P3879" t="s">
        <v>251</v>
      </c>
      <c r="Q3879" t="s">
        <v>217</v>
      </c>
      <c r="R3879" t="s">
        <v>218</v>
      </c>
      <c r="S3879" t="s">
        <v>52</v>
      </c>
      <c r="T3879" t="s">
        <v>3814</v>
      </c>
      <c r="U3879" t="s">
        <v>2141</v>
      </c>
      <c r="V3879" s="137">
        <v>2E-3</v>
      </c>
      <c r="W3879" s="137">
        <v>2.367E-2</v>
      </c>
      <c r="X3879" t="s">
        <v>272</v>
      </c>
      <c r="Y3879" t="s">
        <v>51</v>
      </c>
      <c r="Z3879" s="133">
        <v>637432</v>
      </c>
      <c r="AA3879" s="135">
        <v>1</v>
      </c>
      <c r="AB3879" s="139">
        <v>112.34</v>
      </c>
      <c r="AD3879" s="133">
        <v>716.09100000000001</v>
      </c>
      <c r="AG3879" t="s">
        <v>261</v>
      </c>
      <c r="AH3879" s="137">
        <v>9.8999999999999999E-4</v>
      </c>
      <c r="AI3879" s="137">
        <v>1.0315300272856699E-3</v>
      </c>
      <c r="AJ3879" s="137">
        <v>2.7236367832568801E-4</v>
      </c>
    </row>
    <row r="3880" spans="1:36">
      <c r="A3880">
        <v>811</v>
      </c>
      <c r="B3880">
        <v>9732</v>
      </c>
      <c r="C3880" t="s">
        <v>2692</v>
      </c>
      <c r="D3880" t="s">
        <v>2693</v>
      </c>
      <c r="E3880" t="s">
        <v>41</v>
      </c>
      <c r="F3880" t="s">
        <v>2694</v>
      </c>
      <c r="G3880" t="s">
        <v>2695</v>
      </c>
      <c r="H3880" t="s">
        <v>44</v>
      </c>
      <c r="I3880" t="s">
        <v>1544</v>
      </c>
      <c r="J3880" t="s">
        <v>45</v>
      </c>
      <c r="K3880" t="s">
        <v>45</v>
      </c>
      <c r="L3880" t="s">
        <v>978</v>
      </c>
      <c r="M3880" t="s">
        <v>47</v>
      </c>
      <c r="N3880" t="s">
        <v>347</v>
      </c>
      <c r="O3880" t="s">
        <v>51</v>
      </c>
      <c r="P3880" t="s">
        <v>289</v>
      </c>
      <c r="Q3880" t="s">
        <v>289</v>
      </c>
      <c r="R3880" t="s">
        <v>289</v>
      </c>
      <c r="S3880" t="s">
        <v>52</v>
      </c>
      <c r="T3880" t="s">
        <v>2696</v>
      </c>
      <c r="U3880" t="s">
        <v>2697</v>
      </c>
      <c r="V3880" s="137">
        <v>4.7500000000000001E-2</v>
      </c>
      <c r="W3880" s="137">
        <v>3.431E-2</v>
      </c>
      <c r="X3880" t="s">
        <v>272</v>
      </c>
      <c r="Y3880" t="s">
        <v>51</v>
      </c>
      <c r="Z3880" s="133">
        <v>211700</v>
      </c>
      <c r="AA3880" s="135">
        <v>1</v>
      </c>
      <c r="AB3880" s="139">
        <v>106.2</v>
      </c>
      <c r="AD3880" s="133">
        <v>224.82499999999999</v>
      </c>
      <c r="AG3880" t="s">
        <v>261</v>
      </c>
      <c r="AH3880" s="137">
        <v>0</v>
      </c>
      <c r="AI3880" s="137">
        <v>3.2386123517878302E-4</v>
      </c>
      <c r="AJ3880" s="137">
        <v>8.5511846429232004E-5</v>
      </c>
    </row>
    <row r="3881" spans="1:36">
      <c r="A3881">
        <v>811</v>
      </c>
      <c r="B3881">
        <v>9732</v>
      </c>
      <c r="C3881" t="s">
        <v>2692</v>
      </c>
      <c r="D3881" t="s">
        <v>2693</v>
      </c>
      <c r="E3881" t="s">
        <v>41</v>
      </c>
      <c r="F3881" t="s">
        <v>2698</v>
      </c>
      <c r="G3881" t="s">
        <v>2695</v>
      </c>
      <c r="H3881" t="s">
        <v>44</v>
      </c>
      <c r="I3881" t="s">
        <v>1544</v>
      </c>
      <c r="J3881" t="s">
        <v>45</v>
      </c>
      <c r="K3881" t="s">
        <v>45</v>
      </c>
      <c r="L3881" t="s">
        <v>46</v>
      </c>
      <c r="M3881" t="s">
        <v>47</v>
      </c>
      <c r="N3881" t="s">
        <v>347</v>
      </c>
      <c r="O3881" t="s">
        <v>51</v>
      </c>
      <c r="P3881" t="s">
        <v>289</v>
      </c>
      <c r="Q3881" t="s">
        <v>289</v>
      </c>
      <c r="R3881" t="s">
        <v>289</v>
      </c>
      <c r="S3881" t="s">
        <v>52</v>
      </c>
      <c r="T3881" t="s">
        <v>2699</v>
      </c>
      <c r="U3881" t="s">
        <v>2697</v>
      </c>
      <c r="V3881" s="137">
        <v>4.7500000000000001E-2</v>
      </c>
      <c r="W3881" s="137">
        <v>3.431E-2</v>
      </c>
      <c r="X3881" t="s">
        <v>272</v>
      </c>
      <c r="Y3881" t="s">
        <v>51</v>
      </c>
      <c r="Z3881" s="133">
        <v>683000</v>
      </c>
      <c r="AA3881" s="135">
        <v>1</v>
      </c>
      <c r="AB3881" s="139">
        <v>106.2</v>
      </c>
      <c r="AD3881" s="133">
        <v>725.346</v>
      </c>
      <c r="AG3881" t="s">
        <v>261</v>
      </c>
      <c r="AH3881" s="137">
        <v>6.8300000000000001E-3</v>
      </c>
      <c r="AI3881" s="137">
        <v>1.0448617082055201E-3</v>
      </c>
      <c r="AJ3881" s="137">
        <v>2.7588375583923201E-4</v>
      </c>
    </row>
    <row r="3882" spans="1:36">
      <c r="A3882">
        <v>811</v>
      </c>
      <c r="B3882">
        <v>9732</v>
      </c>
      <c r="C3882" t="s">
        <v>3569</v>
      </c>
      <c r="D3882" t="s">
        <v>3570</v>
      </c>
      <c r="E3882" t="s">
        <v>124</v>
      </c>
      <c r="F3882" t="s">
        <v>3575</v>
      </c>
      <c r="G3882" t="s">
        <v>3576</v>
      </c>
      <c r="H3882" t="s">
        <v>44</v>
      </c>
      <c r="I3882" t="s">
        <v>1542</v>
      </c>
      <c r="J3882" t="s">
        <v>45</v>
      </c>
      <c r="K3882" t="s">
        <v>45</v>
      </c>
      <c r="L3882" t="s">
        <v>46</v>
      </c>
      <c r="M3882" t="s">
        <v>47</v>
      </c>
      <c r="N3882" t="s">
        <v>128</v>
      </c>
      <c r="O3882" t="s">
        <v>51</v>
      </c>
      <c r="P3882" t="s">
        <v>358</v>
      </c>
      <c r="Q3882" t="s">
        <v>217</v>
      </c>
      <c r="R3882" t="s">
        <v>218</v>
      </c>
      <c r="S3882" t="s">
        <v>52</v>
      </c>
      <c r="T3882" t="s">
        <v>3577</v>
      </c>
      <c r="U3882" t="s">
        <v>3578</v>
      </c>
      <c r="V3882" s="137">
        <v>5.0099999999999999E-2</v>
      </c>
      <c r="W3882" s="137">
        <v>4.0529999999999997E-2</v>
      </c>
      <c r="X3882" t="s">
        <v>272</v>
      </c>
      <c r="Y3882" t="s">
        <v>51</v>
      </c>
      <c r="Z3882" s="133">
        <v>3991000</v>
      </c>
      <c r="AA3882" s="135">
        <v>1</v>
      </c>
      <c r="AB3882" s="139">
        <v>108.02</v>
      </c>
      <c r="AD3882" s="133">
        <v>4311.0780000000004</v>
      </c>
      <c r="AG3882" t="s">
        <v>261</v>
      </c>
      <c r="AH3882" s="137">
        <v>9.502E-3</v>
      </c>
      <c r="AI3882" s="137">
        <v>6.2101128733867399E-3</v>
      </c>
      <c r="AJ3882" s="137">
        <v>1.63970911197227E-3</v>
      </c>
    </row>
    <row r="3883" spans="1:36">
      <c r="A3883">
        <v>811</v>
      </c>
      <c r="B3883">
        <v>9732</v>
      </c>
      <c r="C3883" t="s">
        <v>2700</v>
      </c>
      <c r="D3883" t="s">
        <v>2701</v>
      </c>
      <c r="E3883" t="s">
        <v>41</v>
      </c>
      <c r="F3883" t="s">
        <v>2702</v>
      </c>
      <c r="G3883" t="s">
        <v>2703</v>
      </c>
      <c r="H3883" t="s">
        <v>44</v>
      </c>
      <c r="I3883" t="s">
        <v>456</v>
      </c>
      <c r="J3883" t="s">
        <v>45</v>
      </c>
      <c r="K3883" t="s">
        <v>45</v>
      </c>
      <c r="L3883" t="s">
        <v>46</v>
      </c>
      <c r="M3883" t="s">
        <v>47</v>
      </c>
      <c r="N3883" t="s">
        <v>49</v>
      </c>
      <c r="O3883" t="s">
        <v>51</v>
      </c>
      <c r="P3883" t="s">
        <v>251</v>
      </c>
      <c r="Q3883" t="s">
        <v>217</v>
      </c>
      <c r="R3883" t="s">
        <v>218</v>
      </c>
      <c r="S3883" t="s">
        <v>52</v>
      </c>
      <c r="T3883" t="s">
        <v>2704</v>
      </c>
      <c r="U3883" t="s">
        <v>2705</v>
      </c>
      <c r="V3883" s="137">
        <v>2.4E-2</v>
      </c>
      <c r="W3883" s="137">
        <v>2.359E-2</v>
      </c>
      <c r="X3883" t="s">
        <v>272</v>
      </c>
      <c r="Y3883" t="s">
        <v>51</v>
      </c>
      <c r="Z3883" s="133">
        <v>987654.21</v>
      </c>
      <c r="AA3883" s="135">
        <v>1</v>
      </c>
      <c r="AB3883" s="139">
        <v>121.77</v>
      </c>
      <c r="AD3883" s="133">
        <v>1202.6669999999999</v>
      </c>
      <c r="AG3883" t="s">
        <v>261</v>
      </c>
      <c r="AH3883" s="137">
        <v>9.59E-4</v>
      </c>
      <c r="AI3883" s="137">
        <v>1.7324424571479799E-3</v>
      </c>
      <c r="AJ3883" s="137">
        <v>4.5743157022586799E-4</v>
      </c>
    </row>
    <row r="3884" spans="1:36">
      <c r="A3884">
        <v>811</v>
      </c>
      <c r="B3884">
        <v>9732</v>
      </c>
      <c r="C3884" t="s">
        <v>2700</v>
      </c>
      <c r="D3884" t="s">
        <v>2701</v>
      </c>
      <c r="E3884" t="s">
        <v>41</v>
      </c>
      <c r="F3884" t="s">
        <v>2706</v>
      </c>
      <c r="G3884" t="s">
        <v>2707</v>
      </c>
      <c r="H3884" t="s">
        <v>44</v>
      </c>
      <c r="I3884" t="s">
        <v>1542</v>
      </c>
      <c r="J3884" t="s">
        <v>45</v>
      </c>
      <c r="K3884" t="s">
        <v>45</v>
      </c>
      <c r="L3884" t="s">
        <v>46</v>
      </c>
      <c r="M3884" t="s">
        <v>47</v>
      </c>
      <c r="N3884" t="s">
        <v>49</v>
      </c>
      <c r="O3884" t="s">
        <v>51</v>
      </c>
      <c r="P3884" t="s">
        <v>251</v>
      </c>
      <c r="Q3884" t="s">
        <v>217</v>
      </c>
      <c r="R3884" t="s">
        <v>218</v>
      </c>
      <c r="S3884" t="s">
        <v>52</v>
      </c>
      <c r="T3884" t="s">
        <v>2708</v>
      </c>
      <c r="U3884" t="s">
        <v>2709</v>
      </c>
      <c r="V3884" s="137">
        <v>5.0500000000000003E-2</v>
      </c>
      <c r="W3884" s="137">
        <v>4.1590000000000002E-2</v>
      </c>
      <c r="X3884" t="s">
        <v>272</v>
      </c>
      <c r="Y3884" t="s">
        <v>51</v>
      </c>
      <c r="Z3884" s="133">
        <v>185724.46</v>
      </c>
      <c r="AA3884" s="135">
        <v>1</v>
      </c>
      <c r="AB3884" s="139">
        <v>102.3</v>
      </c>
      <c r="AD3884" s="133">
        <v>189.99600000000001</v>
      </c>
      <c r="AG3884" t="s">
        <v>261</v>
      </c>
      <c r="AH3884" s="137">
        <v>2.0040000000000001E-3</v>
      </c>
      <c r="AI3884" s="137">
        <v>2.7368962287151801E-4</v>
      </c>
      <c r="AJ3884" s="137">
        <v>7.2264607362915805E-5</v>
      </c>
    </row>
    <row r="3885" spans="1:36">
      <c r="A3885">
        <v>811</v>
      </c>
      <c r="B3885">
        <v>9732</v>
      </c>
      <c r="C3885" t="s">
        <v>2700</v>
      </c>
      <c r="D3885" t="s">
        <v>2701</v>
      </c>
      <c r="E3885" t="s">
        <v>41</v>
      </c>
      <c r="F3885" t="s">
        <v>2710</v>
      </c>
      <c r="G3885" t="s">
        <v>2711</v>
      </c>
      <c r="H3885" t="s">
        <v>44</v>
      </c>
      <c r="I3885" t="s">
        <v>456</v>
      </c>
      <c r="J3885" t="s">
        <v>45</v>
      </c>
      <c r="K3885" t="s">
        <v>45</v>
      </c>
      <c r="L3885" t="s">
        <v>46</v>
      </c>
      <c r="M3885" t="s">
        <v>47</v>
      </c>
      <c r="N3885" t="s">
        <v>49</v>
      </c>
      <c r="O3885" t="s">
        <v>51</v>
      </c>
      <c r="P3885" t="s">
        <v>358</v>
      </c>
      <c r="Q3885" t="s">
        <v>217</v>
      </c>
      <c r="R3885" t="s">
        <v>218</v>
      </c>
      <c r="S3885" t="s">
        <v>52</v>
      </c>
      <c r="T3885" t="s">
        <v>2712</v>
      </c>
      <c r="U3885" t="s">
        <v>2713</v>
      </c>
      <c r="V3885" s="137">
        <v>8.3999999999999995E-3</v>
      </c>
      <c r="W3885" s="137">
        <v>2.3349999999999999E-2</v>
      </c>
      <c r="X3885" t="s">
        <v>272</v>
      </c>
      <c r="Y3885" t="s">
        <v>51</v>
      </c>
      <c r="Z3885" s="133">
        <v>506550.36</v>
      </c>
      <c r="AA3885" s="135">
        <v>1</v>
      </c>
      <c r="AB3885" s="139">
        <v>112.77</v>
      </c>
      <c r="AD3885" s="133">
        <v>571.23699999999997</v>
      </c>
      <c r="AG3885" t="s">
        <v>261</v>
      </c>
      <c r="AH3885" s="137">
        <v>6.8499999999999995E-4</v>
      </c>
      <c r="AI3885" s="137">
        <v>8.2286729567396602E-4</v>
      </c>
      <c r="AJ3885" s="137">
        <v>2.17268676136759E-4</v>
      </c>
    </row>
    <row r="3886" spans="1:36">
      <c r="A3886">
        <v>811</v>
      </c>
      <c r="B3886">
        <v>9732</v>
      </c>
      <c r="C3886" t="s">
        <v>2700</v>
      </c>
      <c r="D3886" t="s">
        <v>2701</v>
      </c>
      <c r="E3886" t="s">
        <v>41</v>
      </c>
      <c r="F3886" t="s">
        <v>2714</v>
      </c>
      <c r="G3886" t="s">
        <v>2715</v>
      </c>
      <c r="H3886" t="s">
        <v>44</v>
      </c>
      <c r="I3886" t="s">
        <v>456</v>
      </c>
      <c r="J3886" t="s">
        <v>45</v>
      </c>
      <c r="K3886" t="s">
        <v>45</v>
      </c>
      <c r="L3886" t="s">
        <v>46</v>
      </c>
      <c r="M3886" t="s">
        <v>47</v>
      </c>
      <c r="N3886" t="s">
        <v>49</v>
      </c>
      <c r="O3886" t="s">
        <v>51</v>
      </c>
      <c r="P3886" t="s">
        <v>251</v>
      </c>
      <c r="Q3886" t="s">
        <v>217</v>
      </c>
      <c r="R3886" t="s">
        <v>218</v>
      </c>
      <c r="S3886" t="s">
        <v>52</v>
      </c>
      <c r="T3886" t="s">
        <v>2716</v>
      </c>
      <c r="U3886" t="s">
        <v>2481</v>
      </c>
      <c r="V3886" s="137">
        <v>1.4999999999999999E-2</v>
      </c>
      <c r="W3886" s="137">
        <v>2.486E-2</v>
      </c>
      <c r="X3886" t="s">
        <v>272</v>
      </c>
      <c r="Y3886" t="s">
        <v>51</v>
      </c>
      <c r="Z3886" s="133">
        <v>6005322.0999999996</v>
      </c>
      <c r="AA3886" s="135">
        <v>1</v>
      </c>
      <c r="AB3886" s="139">
        <v>110.01</v>
      </c>
      <c r="AD3886" s="133">
        <v>6606.4549999999999</v>
      </c>
      <c r="AG3886" t="s">
        <v>261</v>
      </c>
      <c r="AH3886" s="137">
        <v>6.1879999999999999E-3</v>
      </c>
      <c r="AI3886" s="137">
        <v>9.5166054429391897E-3</v>
      </c>
      <c r="AJ3886" s="137">
        <v>2.51275056959186E-3</v>
      </c>
    </row>
    <row r="3887" spans="1:36">
      <c r="A3887">
        <v>811</v>
      </c>
      <c r="B3887">
        <v>9732</v>
      </c>
      <c r="C3887" t="s">
        <v>2717</v>
      </c>
      <c r="D3887" t="s">
        <v>2718</v>
      </c>
      <c r="E3887" t="s">
        <v>41</v>
      </c>
      <c r="F3887" t="s">
        <v>2719</v>
      </c>
      <c r="G3887" t="s">
        <v>2720</v>
      </c>
      <c r="H3887" t="s">
        <v>44</v>
      </c>
      <c r="I3887" t="s">
        <v>1542</v>
      </c>
      <c r="J3887" t="s">
        <v>45</v>
      </c>
      <c r="K3887" t="s">
        <v>45</v>
      </c>
      <c r="L3887" t="s">
        <v>46</v>
      </c>
      <c r="M3887" t="s">
        <v>47</v>
      </c>
      <c r="N3887" t="s">
        <v>306</v>
      </c>
      <c r="O3887" t="s">
        <v>51</v>
      </c>
      <c r="P3887" t="s">
        <v>251</v>
      </c>
      <c r="Q3887" t="s">
        <v>217</v>
      </c>
      <c r="R3887" t="s">
        <v>218</v>
      </c>
      <c r="S3887" t="s">
        <v>52</v>
      </c>
      <c r="T3887" t="s">
        <v>2721</v>
      </c>
      <c r="U3887" t="s">
        <v>1911</v>
      </c>
      <c r="V3887" s="137">
        <v>2.64E-2</v>
      </c>
      <c r="W3887" s="137">
        <v>3.7929999999999998E-2</v>
      </c>
      <c r="X3887" t="s">
        <v>272</v>
      </c>
      <c r="Y3887" t="s">
        <v>51</v>
      </c>
      <c r="Z3887" s="133">
        <v>2410460</v>
      </c>
      <c r="AA3887" s="135">
        <v>1</v>
      </c>
      <c r="AB3887" s="139">
        <v>96.79</v>
      </c>
      <c r="AD3887" s="133">
        <v>2333.0839999999998</v>
      </c>
      <c r="AG3887" t="s">
        <v>261</v>
      </c>
      <c r="AH3887" s="137">
        <v>1.4729999999999999E-3</v>
      </c>
      <c r="AI3887" s="137">
        <v>3.36081039686523E-3</v>
      </c>
      <c r="AJ3887" s="137">
        <v>8.87383457226231E-4</v>
      </c>
    </row>
    <row r="3888" spans="1:36">
      <c r="A3888">
        <v>811</v>
      </c>
      <c r="B3888">
        <v>9732</v>
      </c>
      <c r="C3888" t="s">
        <v>2722</v>
      </c>
      <c r="D3888" t="s">
        <v>2723</v>
      </c>
      <c r="E3888" t="s">
        <v>41</v>
      </c>
      <c r="F3888" t="s">
        <v>2724</v>
      </c>
      <c r="G3888" t="s">
        <v>2725</v>
      </c>
      <c r="H3888" t="s">
        <v>44</v>
      </c>
      <c r="I3888" t="s">
        <v>1542</v>
      </c>
      <c r="J3888" t="s">
        <v>45</v>
      </c>
      <c r="K3888" t="s">
        <v>45</v>
      </c>
      <c r="L3888" t="s">
        <v>46</v>
      </c>
      <c r="M3888" t="s">
        <v>47</v>
      </c>
      <c r="N3888" t="s">
        <v>306</v>
      </c>
      <c r="O3888" t="s">
        <v>51</v>
      </c>
      <c r="P3888" t="s">
        <v>251</v>
      </c>
      <c r="Q3888" t="s">
        <v>217</v>
      </c>
      <c r="R3888" t="s">
        <v>218</v>
      </c>
      <c r="S3888" t="s">
        <v>52</v>
      </c>
      <c r="T3888" t="s">
        <v>2726</v>
      </c>
      <c r="U3888" t="s">
        <v>2727</v>
      </c>
      <c r="V3888" s="137">
        <v>5.2499999999999998E-2</v>
      </c>
      <c r="W3888" s="137">
        <v>3.8469999999999997E-2</v>
      </c>
      <c r="X3888" t="s">
        <v>272</v>
      </c>
      <c r="Y3888" t="s">
        <v>51</v>
      </c>
      <c r="Z3888" s="133">
        <v>658000</v>
      </c>
      <c r="AA3888" s="135">
        <v>1</v>
      </c>
      <c r="AB3888" s="139">
        <v>106.55</v>
      </c>
      <c r="AD3888" s="133">
        <v>701.09900000000005</v>
      </c>
      <c r="AG3888" t="s">
        <v>261</v>
      </c>
      <c r="AH3888" s="137">
        <v>7.7399999999999995E-4</v>
      </c>
      <c r="AI3888" s="137">
        <v>1.0099338781232401E-3</v>
      </c>
      <c r="AJ3888" s="137">
        <v>2.6666146271590402E-4</v>
      </c>
    </row>
    <row r="3889" spans="1:36">
      <c r="A3889">
        <v>811</v>
      </c>
      <c r="B3889">
        <v>9732</v>
      </c>
      <c r="C3889" t="s">
        <v>1730</v>
      </c>
      <c r="D3889" t="s">
        <v>2728</v>
      </c>
      <c r="E3889" t="s">
        <v>41</v>
      </c>
      <c r="F3889" t="s">
        <v>2729</v>
      </c>
      <c r="G3889" t="s">
        <v>2730</v>
      </c>
      <c r="H3889" t="s">
        <v>44</v>
      </c>
      <c r="I3889" t="s">
        <v>1542</v>
      </c>
      <c r="J3889" t="s">
        <v>45</v>
      </c>
      <c r="K3889" t="s">
        <v>45</v>
      </c>
      <c r="L3889" t="s">
        <v>46</v>
      </c>
      <c r="M3889" t="s">
        <v>47</v>
      </c>
      <c r="N3889" t="s">
        <v>306</v>
      </c>
      <c r="O3889" t="s">
        <v>51</v>
      </c>
      <c r="P3889" t="s">
        <v>251</v>
      </c>
      <c r="Q3889" t="s">
        <v>217</v>
      </c>
      <c r="R3889" t="s">
        <v>218</v>
      </c>
      <c r="S3889" t="s">
        <v>52</v>
      </c>
      <c r="T3889" t="s">
        <v>2731</v>
      </c>
      <c r="U3889" t="s">
        <v>2732</v>
      </c>
      <c r="V3889" s="137">
        <v>4.5400000000000003E-2</v>
      </c>
      <c r="W3889" s="137">
        <v>4.1320000000000003E-2</v>
      </c>
      <c r="X3889" t="s">
        <v>272</v>
      </c>
      <c r="Y3889" t="s">
        <v>51</v>
      </c>
      <c r="Z3889" s="133">
        <v>1854000</v>
      </c>
      <c r="AA3889" s="135">
        <v>1</v>
      </c>
      <c r="AB3889" s="139">
        <v>103.56</v>
      </c>
      <c r="AD3889" s="133">
        <v>1920.002</v>
      </c>
      <c r="AG3889" t="s">
        <v>261</v>
      </c>
      <c r="AH3889" s="137">
        <v>3.065E-3</v>
      </c>
      <c r="AI3889" s="137">
        <v>2.7657655621216599E-3</v>
      </c>
      <c r="AJ3889" s="137">
        <v>7.3026869015937199E-4</v>
      </c>
    </row>
    <row r="3890" spans="1:36">
      <c r="A3890">
        <v>811</v>
      </c>
      <c r="B3890">
        <v>9732</v>
      </c>
      <c r="C3890" t="s">
        <v>2717</v>
      </c>
      <c r="D3890" t="s">
        <v>2718</v>
      </c>
      <c r="E3890" t="s">
        <v>41</v>
      </c>
      <c r="F3890" t="s">
        <v>3579</v>
      </c>
      <c r="G3890" t="s">
        <v>3580</v>
      </c>
      <c r="H3890" t="s">
        <v>44</v>
      </c>
      <c r="I3890" t="s">
        <v>1542</v>
      </c>
      <c r="J3890" t="s">
        <v>45</v>
      </c>
      <c r="K3890" t="s">
        <v>45</v>
      </c>
      <c r="L3890" t="s">
        <v>46</v>
      </c>
      <c r="M3890" t="s">
        <v>47</v>
      </c>
      <c r="N3890" t="s">
        <v>306</v>
      </c>
      <c r="O3890" t="s">
        <v>51</v>
      </c>
      <c r="P3890" t="s">
        <v>251</v>
      </c>
      <c r="Q3890" t="s">
        <v>217</v>
      </c>
      <c r="R3890" t="s">
        <v>218</v>
      </c>
      <c r="S3890" t="s">
        <v>52</v>
      </c>
      <c r="T3890" t="s">
        <v>3581</v>
      </c>
      <c r="U3890" t="s">
        <v>3210</v>
      </c>
      <c r="V3890" s="137">
        <v>5.5100000000000003E-2</v>
      </c>
      <c r="W3890" s="137">
        <v>4.3159999999999997E-2</v>
      </c>
      <c r="X3890" t="s">
        <v>272</v>
      </c>
      <c r="Y3890" t="s">
        <v>51</v>
      </c>
      <c r="Z3890" s="133">
        <v>2793054</v>
      </c>
      <c r="AA3890" s="135">
        <v>1</v>
      </c>
      <c r="AB3890" s="139">
        <v>111.56</v>
      </c>
      <c r="AD3890" s="133">
        <v>3115.931</v>
      </c>
      <c r="AG3890" t="s">
        <v>261</v>
      </c>
      <c r="AH3890" s="137">
        <v>5.5859999999999998E-3</v>
      </c>
      <c r="AI3890" s="137">
        <v>4.4885020826097802E-3</v>
      </c>
      <c r="AJ3890" s="137">
        <v>1.1851375190783E-3</v>
      </c>
    </row>
    <row r="3891" spans="1:36">
      <c r="A3891">
        <v>811</v>
      </c>
      <c r="B3891">
        <v>9732</v>
      </c>
      <c r="C3891" t="s">
        <v>1730</v>
      </c>
      <c r="D3891" t="s">
        <v>2728</v>
      </c>
      <c r="E3891" t="s">
        <v>41</v>
      </c>
      <c r="F3891" t="s">
        <v>3582</v>
      </c>
      <c r="G3891" t="s">
        <v>3583</v>
      </c>
      <c r="H3891" t="s">
        <v>44</v>
      </c>
      <c r="I3891" t="s">
        <v>1542</v>
      </c>
      <c r="J3891" t="s">
        <v>45</v>
      </c>
      <c r="K3891" t="s">
        <v>45</v>
      </c>
      <c r="L3891" t="s">
        <v>46</v>
      </c>
      <c r="M3891" t="s">
        <v>47</v>
      </c>
      <c r="N3891" t="s">
        <v>306</v>
      </c>
      <c r="O3891" t="s">
        <v>51</v>
      </c>
      <c r="P3891" t="s">
        <v>333</v>
      </c>
      <c r="Q3891" t="s">
        <v>217</v>
      </c>
      <c r="R3891" t="s">
        <v>218</v>
      </c>
      <c r="S3891" t="s">
        <v>52</v>
      </c>
      <c r="T3891" t="s">
        <v>3584</v>
      </c>
      <c r="U3891" t="s">
        <v>3585</v>
      </c>
      <c r="V3891" s="137">
        <v>5.1200000000000002E-2</v>
      </c>
      <c r="W3891" s="137">
        <v>4.5830000000000003E-2</v>
      </c>
      <c r="X3891" t="s">
        <v>272</v>
      </c>
      <c r="Y3891" t="s">
        <v>51</v>
      </c>
      <c r="Z3891" s="133">
        <v>1543000</v>
      </c>
      <c r="AA3891" s="135">
        <v>1</v>
      </c>
      <c r="AB3891" s="139">
        <v>105.64</v>
      </c>
      <c r="AD3891" s="133">
        <v>1630.0250000000001</v>
      </c>
      <c r="AG3891" t="s">
        <v>261</v>
      </c>
      <c r="AH3891" s="137">
        <v>6.7500000000000004E-4</v>
      </c>
      <c r="AI3891" s="137">
        <v>2.3480530876161801E-3</v>
      </c>
      <c r="AJ3891" s="137">
        <v>6.1997649988914999E-4</v>
      </c>
    </row>
    <row r="3892" spans="1:36">
      <c r="A3892">
        <v>811</v>
      </c>
      <c r="B3892">
        <v>9732</v>
      </c>
      <c r="C3892" t="s">
        <v>2717</v>
      </c>
      <c r="D3892" t="s">
        <v>2718</v>
      </c>
      <c r="E3892" t="s">
        <v>41</v>
      </c>
      <c r="F3892" t="s">
        <v>2733</v>
      </c>
      <c r="G3892" t="s">
        <v>2734</v>
      </c>
      <c r="H3892" t="s">
        <v>44</v>
      </c>
      <c r="I3892" t="s">
        <v>1542</v>
      </c>
      <c r="J3892" t="s">
        <v>45</v>
      </c>
      <c r="K3892" t="s">
        <v>45</v>
      </c>
      <c r="L3892" t="s">
        <v>46</v>
      </c>
      <c r="M3892" t="s">
        <v>47</v>
      </c>
      <c r="N3892" t="s">
        <v>306</v>
      </c>
      <c r="O3892" t="s">
        <v>51</v>
      </c>
      <c r="P3892" t="s">
        <v>251</v>
      </c>
      <c r="Q3892" t="s">
        <v>217</v>
      </c>
      <c r="R3892" t="s">
        <v>218</v>
      </c>
      <c r="S3892" t="s">
        <v>52</v>
      </c>
      <c r="T3892" t="s">
        <v>2735</v>
      </c>
      <c r="U3892" t="s">
        <v>2736</v>
      </c>
      <c r="V3892" s="137">
        <v>2.5000000000000001E-2</v>
      </c>
      <c r="W3892" s="137">
        <v>3.9969999999999999E-2</v>
      </c>
      <c r="X3892" t="s">
        <v>272</v>
      </c>
      <c r="Y3892" t="s">
        <v>51</v>
      </c>
      <c r="Z3892" s="133">
        <v>1021762</v>
      </c>
      <c r="AA3892" s="135">
        <v>1</v>
      </c>
      <c r="AB3892" s="139">
        <v>93.19</v>
      </c>
      <c r="AD3892" s="133">
        <v>952.18</v>
      </c>
      <c r="AG3892" t="s">
        <v>261</v>
      </c>
      <c r="AH3892" s="137">
        <v>7.6599999999999997E-4</v>
      </c>
      <c r="AI3892" s="137">
        <v>1.37161634512226E-3</v>
      </c>
      <c r="AJ3892" s="137">
        <v>3.6215957182764299E-4</v>
      </c>
    </row>
    <row r="3893" spans="1:36">
      <c r="A3893">
        <v>811</v>
      </c>
      <c r="B3893">
        <v>9732</v>
      </c>
      <c r="C3893" t="s">
        <v>2717</v>
      </c>
      <c r="D3893" t="s">
        <v>2718</v>
      </c>
      <c r="E3893" t="s">
        <v>41</v>
      </c>
      <c r="F3893" t="s">
        <v>2737</v>
      </c>
      <c r="G3893" t="s">
        <v>2738</v>
      </c>
      <c r="H3893" t="s">
        <v>44</v>
      </c>
      <c r="I3893" t="s">
        <v>1542</v>
      </c>
      <c r="J3893" t="s">
        <v>45</v>
      </c>
      <c r="K3893" t="s">
        <v>45</v>
      </c>
      <c r="L3893" t="s">
        <v>46</v>
      </c>
      <c r="M3893" t="s">
        <v>47</v>
      </c>
      <c r="N3893" t="s">
        <v>306</v>
      </c>
      <c r="O3893" t="s">
        <v>51</v>
      </c>
      <c r="P3893" t="s">
        <v>251</v>
      </c>
      <c r="Q3893" t="s">
        <v>217</v>
      </c>
      <c r="R3893" t="s">
        <v>218</v>
      </c>
      <c r="S3893" t="s">
        <v>52</v>
      </c>
      <c r="T3893" t="s">
        <v>2739</v>
      </c>
      <c r="U3893" t="s">
        <v>2740</v>
      </c>
      <c r="V3893" s="137">
        <v>5.3100000000000001E-2</v>
      </c>
      <c r="W3893" s="137">
        <v>4.1090000000000002E-2</v>
      </c>
      <c r="X3893" t="s">
        <v>272</v>
      </c>
      <c r="Y3893" t="s">
        <v>51</v>
      </c>
      <c r="Z3893" s="133">
        <v>454751</v>
      </c>
      <c r="AA3893" s="135">
        <v>1</v>
      </c>
      <c r="AB3893" s="139">
        <v>110.69</v>
      </c>
      <c r="AD3893" s="133">
        <v>503.36399999999998</v>
      </c>
      <c r="AG3893" t="s">
        <v>261</v>
      </c>
      <c r="AH3893" s="137">
        <v>3.57E-4</v>
      </c>
      <c r="AI3893" s="137">
        <v>7.25096223720812E-4</v>
      </c>
      <c r="AJ3893" s="137">
        <v>1.9145334542740701E-4</v>
      </c>
    </row>
    <row r="3894" spans="1:36">
      <c r="A3894">
        <v>811</v>
      </c>
      <c r="B3894">
        <v>9732</v>
      </c>
      <c r="C3894" t="s">
        <v>452</v>
      </c>
      <c r="D3894" t="s">
        <v>453</v>
      </c>
      <c r="E3894" t="s">
        <v>41</v>
      </c>
      <c r="F3894" t="s">
        <v>3902</v>
      </c>
      <c r="G3894" t="s">
        <v>3903</v>
      </c>
      <c r="H3894" t="s">
        <v>44</v>
      </c>
      <c r="I3894" t="s">
        <v>456</v>
      </c>
      <c r="J3894" t="s">
        <v>45</v>
      </c>
      <c r="K3894" t="s">
        <v>45</v>
      </c>
      <c r="L3894" t="s">
        <v>46</v>
      </c>
      <c r="M3894" t="s">
        <v>47</v>
      </c>
      <c r="N3894" t="s">
        <v>457</v>
      </c>
      <c r="O3894" t="s">
        <v>51</v>
      </c>
      <c r="P3894" t="s">
        <v>216</v>
      </c>
      <c r="Q3894" t="s">
        <v>217</v>
      </c>
      <c r="R3894" t="s">
        <v>218</v>
      </c>
      <c r="S3894" t="s">
        <v>52</v>
      </c>
      <c r="T3894" t="s">
        <v>3904</v>
      </c>
      <c r="U3894" t="s">
        <v>1998</v>
      </c>
      <c r="V3894" s="137">
        <v>1.8599999999999998E-2</v>
      </c>
      <c r="W3894" s="137">
        <v>2.215E-2</v>
      </c>
      <c r="X3894" t="s">
        <v>272</v>
      </c>
      <c r="Y3894" t="s">
        <v>51</v>
      </c>
      <c r="Z3894" s="133">
        <v>918752.11</v>
      </c>
      <c r="AA3894" s="135">
        <v>1</v>
      </c>
      <c r="AB3894" s="139">
        <v>107.17</v>
      </c>
      <c r="AD3894" s="133">
        <v>984.62699999999995</v>
      </c>
      <c r="AG3894" t="s">
        <v>261</v>
      </c>
      <c r="AH3894" s="137">
        <v>4.1100000000000002E-4</v>
      </c>
      <c r="AI3894" s="137">
        <v>1.4183557490294199E-3</v>
      </c>
      <c r="AJ3894" s="137">
        <v>3.7450057561247597E-4</v>
      </c>
    </row>
    <row r="3895" spans="1:36">
      <c r="A3895">
        <v>811</v>
      </c>
      <c r="B3895">
        <v>9732</v>
      </c>
      <c r="C3895" t="s">
        <v>452</v>
      </c>
      <c r="D3895" t="s">
        <v>453</v>
      </c>
      <c r="E3895" t="s">
        <v>41</v>
      </c>
      <c r="F3895" t="s">
        <v>3586</v>
      </c>
      <c r="G3895" t="s">
        <v>3587</v>
      </c>
      <c r="H3895" t="s">
        <v>44</v>
      </c>
      <c r="I3895" t="s">
        <v>456</v>
      </c>
      <c r="J3895" t="s">
        <v>45</v>
      </c>
      <c r="K3895" t="s">
        <v>45</v>
      </c>
      <c r="L3895" t="s">
        <v>46</v>
      </c>
      <c r="M3895" t="s">
        <v>47</v>
      </c>
      <c r="N3895" t="s">
        <v>457</v>
      </c>
      <c r="O3895" t="s">
        <v>51</v>
      </c>
      <c r="P3895" t="s">
        <v>216</v>
      </c>
      <c r="Q3895" t="s">
        <v>217</v>
      </c>
      <c r="R3895" t="s">
        <v>218</v>
      </c>
      <c r="S3895" t="s">
        <v>52</v>
      </c>
      <c r="T3895" t="s">
        <v>3588</v>
      </c>
      <c r="U3895" t="s">
        <v>3589</v>
      </c>
      <c r="V3895" s="137">
        <v>1E-3</v>
      </c>
      <c r="W3895" s="137">
        <v>2.0889999999999999E-2</v>
      </c>
      <c r="X3895" t="s">
        <v>272</v>
      </c>
      <c r="Y3895" t="s">
        <v>51</v>
      </c>
      <c r="Z3895" s="133">
        <v>2538816</v>
      </c>
      <c r="AA3895" s="135">
        <v>1</v>
      </c>
      <c r="AB3895" s="139">
        <v>113.31</v>
      </c>
      <c r="AD3895" s="133">
        <v>2876.732</v>
      </c>
      <c r="AG3895" t="s">
        <v>261</v>
      </c>
      <c r="AH3895" s="137">
        <v>8.0900000000000004E-4</v>
      </c>
      <c r="AI3895" s="137">
        <v>4.1439361898250497E-3</v>
      </c>
      <c r="AJ3895" s="137">
        <v>1.09415884516478E-3</v>
      </c>
    </row>
    <row r="3896" spans="1:36">
      <c r="A3896">
        <v>811</v>
      </c>
      <c r="B3896">
        <v>9732</v>
      </c>
      <c r="C3896" t="s">
        <v>452</v>
      </c>
      <c r="D3896" t="s">
        <v>453</v>
      </c>
      <c r="E3896" t="s">
        <v>41</v>
      </c>
      <c r="F3896" t="s">
        <v>2741</v>
      </c>
      <c r="G3896" t="s">
        <v>2742</v>
      </c>
      <c r="H3896" t="s">
        <v>44</v>
      </c>
      <c r="I3896" t="s">
        <v>1542</v>
      </c>
      <c r="J3896" t="s">
        <v>45</v>
      </c>
      <c r="K3896" t="s">
        <v>45</v>
      </c>
      <c r="L3896" t="s">
        <v>46</v>
      </c>
      <c r="M3896" t="s">
        <v>47</v>
      </c>
      <c r="N3896" t="s">
        <v>457</v>
      </c>
      <c r="O3896" t="s">
        <v>51</v>
      </c>
      <c r="P3896" t="s">
        <v>216</v>
      </c>
      <c r="Q3896" t="s">
        <v>217</v>
      </c>
      <c r="R3896" t="s">
        <v>218</v>
      </c>
      <c r="S3896" t="s">
        <v>52</v>
      </c>
      <c r="T3896" t="s">
        <v>2743</v>
      </c>
      <c r="U3896" t="s">
        <v>2744</v>
      </c>
      <c r="V3896" s="137">
        <v>2.76E-2</v>
      </c>
      <c r="W3896" s="137">
        <v>3.6229999999999998E-2</v>
      </c>
      <c r="X3896" t="s">
        <v>272</v>
      </c>
      <c r="Y3896" t="s">
        <v>51</v>
      </c>
      <c r="Z3896" s="133">
        <v>473327.35</v>
      </c>
      <c r="AA3896" s="135">
        <v>1</v>
      </c>
      <c r="AB3896" s="139">
        <v>98.78</v>
      </c>
      <c r="AD3896" s="133">
        <v>467.553</v>
      </c>
      <c r="AG3896" t="s">
        <v>261</v>
      </c>
      <c r="AH3896" s="137">
        <v>2.7300000000000002E-4</v>
      </c>
      <c r="AI3896" s="137">
        <v>6.7351025807706004E-4</v>
      </c>
      <c r="AJ3896" s="137">
        <v>1.77832662576626E-4</v>
      </c>
    </row>
    <row r="3897" spans="1:36">
      <c r="A3897">
        <v>811</v>
      </c>
      <c r="B3897">
        <v>9732</v>
      </c>
      <c r="C3897" t="s">
        <v>452</v>
      </c>
      <c r="D3897" t="s">
        <v>453</v>
      </c>
      <c r="E3897" t="s">
        <v>41</v>
      </c>
      <c r="F3897" t="s">
        <v>2745</v>
      </c>
      <c r="G3897" t="s">
        <v>2746</v>
      </c>
      <c r="H3897" t="s">
        <v>44</v>
      </c>
      <c r="I3897" t="s">
        <v>456</v>
      </c>
      <c r="J3897" t="s">
        <v>45</v>
      </c>
      <c r="K3897" t="s">
        <v>45</v>
      </c>
      <c r="L3897" t="s">
        <v>46</v>
      </c>
      <c r="M3897" t="s">
        <v>47</v>
      </c>
      <c r="N3897" t="s">
        <v>457</v>
      </c>
      <c r="O3897" t="s">
        <v>51</v>
      </c>
      <c r="P3897" t="s">
        <v>216</v>
      </c>
      <c r="Q3897" t="s">
        <v>217</v>
      </c>
      <c r="R3897" t="s">
        <v>218</v>
      </c>
      <c r="S3897" t="s">
        <v>52</v>
      </c>
      <c r="T3897" t="s">
        <v>2747</v>
      </c>
      <c r="U3897" t="s">
        <v>2748</v>
      </c>
      <c r="V3897" s="137">
        <v>2.0199999999999999E-2</v>
      </c>
      <c r="W3897" s="137">
        <v>2.223E-2</v>
      </c>
      <c r="X3897" t="s">
        <v>272</v>
      </c>
      <c r="Y3897" t="s">
        <v>51</v>
      </c>
      <c r="Z3897" s="133">
        <v>9270422.8100000005</v>
      </c>
      <c r="AA3897" s="135">
        <v>1</v>
      </c>
      <c r="AB3897" s="139">
        <v>106.52</v>
      </c>
      <c r="AD3897" s="133">
        <v>9874.8539999999994</v>
      </c>
      <c r="AG3897" t="s">
        <v>261</v>
      </c>
      <c r="AH3897" s="137">
        <v>1.841E-3</v>
      </c>
      <c r="AI3897" s="137">
        <v>1.42247385562952E-2</v>
      </c>
      <c r="AJ3897" s="137">
        <v>3.7558791445058302E-3</v>
      </c>
    </row>
    <row r="3898" spans="1:36">
      <c r="A3898">
        <v>811</v>
      </c>
      <c r="B3898">
        <v>9732</v>
      </c>
      <c r="C3898" t="s">
        <v>452</v>
      </c>
      <c r="D3898" t="s">
        <v>453</v>
      </c>
      <c r="E3898" t="s">
        <v>41</v>
      </c>
      <c r="F3898" t="s">
        <v>2749</v>
      </c>
      <c r="G3898" t="s">
        <v>2750</v>
      </c>
      <c r="H3898" t="s">
        <v>44</v>
      </c>
      <c r="I3898" t="s">
        <v>456</v>
      </c>
      <c r="J3898" t="s">
        <v>45</v>
      </c>
      <c r="K3898" t="s">
        <v>45</v>
      </c>
      <c r="L3898" t="s">
        <v>46</v>
      </c>
      <c r="M3898" t="s">
        <v>47</v>
      </c>
      <c r="N3898" t="s">
        <v>457</v>
      </c>
      <c r="O3898" t="s">
        <v>51</v>
      </c>
      <c r="P3898" t="s">
        <v>216</v>
      </c>
      <c r="Q3898" t="s">
        <v>217</v>
      </c>
      <c r="R3898" t="s">
        <v>218</v>
      </c>
      <c r="S3898" t="s">
        <v>52</v>
      </c>
      <c r="T3898" t="s">
        <v>2751</v>
      </c>
      <c r="U3898" t="s">
        <v>2752</v>
      </c>
      <c r="V3898" s="137">
        <v>1E-3</v>
      </c>
      <c r="W3898" s="137">
        <v>2.145E-2</v>
      </c>
      <c r="X3898" t="s">
        <v>272</v>
      </c>
      <c r="Y3898" t="s">
        <v>51</v>
      </c>
      <c r="Z3898" s="133">
        <v>6008136</v>
      </c>
      <c r="AA3898" s="135">
        <v>1</v>
      </c>
      <c r="AB3898" s="139">
        <v>108.74</v>
      </c>
      <c r="AD3898" s="133">
        <v>6533.2470000000003</v>
      </c>
      <c r="AG3898" t="s">
        <v>261</v>
      </c>
      <c r="AH3898" s="137">
        <v>1.4009999999999999E-3</v>
      </c>
      <c r="AI3898" s="137">
        <v>9.4111495904363393E-3</v>
      </c>
      <c r="AJ3898" s="137">
        <v>2.4849061606760799E-3</v>
      </c>
    </row>
    <row r="3899" spans="1:36">
      <c r="A3899">
        <v>811</v>
      </c>
      <c r="B3899">
        <v>9732</v>
      </c>
      <c r="C3899" t="s">
        <v>452</v>
      </c>
      <c r="D3899" t="s">
        <v>453</v>
      </c>
      <c r="E3899" t="s">
        <v>41</v>
      </c>
      <c r="F3899" t="s">
        <v>2753</v>
      </c>
      <c r="G3899" t="s">
        <v>2754</v>
      </c>
      <c r="H3899" t="s">
        <v>44</v>
      </c>
      <c r="I3899" t="s">
        <v>1542</v>
      </c>
      <c r="J3899" t="s">
        <v>45</v>
      </c>
      <c r="K3899" t="s">
        <v>45</v>
      </c>
      <c r="L3899" t="s">
        <v>46</v>
      </c>
      <c r="M3899" t="s">
        <v>47</v>
      </c>
      <c r="N3899" t="s">
        <v>457</v>
      </c>
      <c r="O3899" t="s">
        <v>51</v>
      </c>
      <c r="P3899" t="s">
        <v>2755</v>
      </c>
      <c r="Q3899" t="s">
        <v>225</v>
      </c>
      <c r="R3899" t="s">
        <v>218</v>
      </c>
      <c r="S3899" t="s">
        <v>52</v>
      </c>
      <c r="T3899" t="s">
        <v>2756</v>
      </c>
      <c r="U3899" t="s">
        <v>2757</v>
      </c>
      <c r="V3899" s="137">
        <v>4.5900000000000003E-2</v>
      </c>
      <c r="W3899" s="137">
        <v>3.9699999999999999E-2</v>
      </c>
      <c r="X3899" t="s">
        <v>272</v>
      </c>
      <c r="Y3899" t="s">
        <v>51</v>
      </c>
      <c r="Z3899" s="133">
        <v>7175000</v>
      </c>
      <c r="AA3899" s="135">
        <v>1</v>
      </c>
      <c r="AB3899" s="139">
        <v>103.9</v>
      </c>
      <c r="AD3899" s="133">
        <v>7454.8249999999998</v>
      </c>
      <c r="AG3899" t="s">
        <v>261</v>
      </c>
      <c r="AH3899" s="137">
        <v>1.0089999999999999E-3</v>
      </c>
      <c r="AI3899" s="137">
        <v>1.07386835853141E-2</v>
      </c>
      <c r="AJ3899" s="137">
        <v>2.83542629327825E-3</v>
      </c>
    </row>
    <row r="3900" spans="1:36">
      <c r="A3900">
        <v>811</v>
      </c>
      <c r="B3900">
        <v>9732</v>
      </c>
      <c r="C3900" t="s">
        <v>452</v>
      </c>
      <c r="D3900" t="s">
        <v>453</v>
      </c>
      <c r="E3900" t="s">
        <v>41</v>
      </c>
      <c r="F3900" t="s">
        <v>2758</v>
      </c>
      <c r="G3900" t="s">
        <v>2759</v>
      </c>
      <c r="H3900" t="s">
        <v>44</v>
      </c>
      <c r="I3900" t="s">
        <v>456</v>
      </c>
      <c r="J3900" t="s">
        <v>45</v>
      </c>
      <c r="K3900" t="s">
        <v>45</v>
      </c>
      <c r="L3900" t="s">
        <v>46</v>
      </c>
      <c r="M3900" t="s">
        <v>47</v>
      </c>
      <c r="N3900" t="s">
        <v>457</v>
      </c>
      <c r="O3900" t="s">
        <v>51</v>
      </c>
      <c r="P3900" t="s">
        <v>251</v>
      </c>
      <c r="Q3900" t="s">
        <v>217</v>
      </c>
      <c r="R3900" t="s">
        <v>218</v>
      </c>
      <c r="S3900" t="s">
        <v>52</v>
      </c>
      <c r="T3900" t="s">
        <v>2760</v>
      </c>
      <c r="U3900" t="s">
        <v>2761</v>
      </c>
      <c r="V3900" s="137">
        <v>3.1E-2</v>
      </c>
      <c r="W3900" s="137">
        <v>2.4590000000000001E-2</v>
      </c>
      <c r="X3900" t="s">
        <v>272</v>
      </c>
      <c r="Y3900" t="s">
        <v>51</v>
      </c>
      <c r="Z3900" s="133">
        <v>3135000</v>
      </c>
      <c r="AA3900" s="135">
        <v>1</v>
      </c>
      <c r="AB3900" s="139">
        <v>107.81</v>
      </c>
      <c r="AD3900" s="133">
        <v>3379.8429999999998</v>
      </c>
      <c r="AG3900" t="s">
        <v>261</v>
      </c>
      <c r="AH3900" s="137">
        <v>1.3760000000000001E-3</v>
      </c>
      <c r="AI3900" s="137">
        <v>4.8686682671129702E-3</v>
      </c>
      <c r="AJ3900" s="137">
        <v>1.2855160419011299E-3</v>
      </c>
    </row>
    <row r="3901" spans="1:36">
      <c r="A3901">
        <v>811</v>
      </c>
      <c r="B3901">
        <v>9732</v>
      </c>
      <c r="C3901" t="s">
        <v>2762</v>
      </c>
      <c r="D3901" t="s">
        <v>2763</v>
      </c>
      <c r="E3901" t="s">
        <v>41</v>
      </c>
      <c r="F3901" t="s">
        <v>2764</v>
      </c>
      <c r="G3901" t="s">
        <v>2765</v>
      </c>
      <c r="H3901" t="s">
        <v>44</v>
      </c>
      <c r="I3901" t="s">
        <v>1542</v>
      </c>
      <c r="J3901" t="s">
        <v>45</v>
      </c>
      <c r="K3901" t="s">
        <v>159</v>
      </c>
      <c r="L3901" t="s">
        <v>46</v>
      </c>
      <c r="M3901" t="s">
        <v>47</v>
      </c>
      <c r="N3901" t="s">
        <v>281</v>
      </c>
      <c r="O3901" t="s">
        <v>51</v>
      </c>
      <c r="P3901" t="s">
        <v>333</v>
      </c>
      <c r="Q3901" t="s">
        <v>217</v>
      </c>
      <c r="R3901" t="s">
        <v>218</v>
      </c>
      <c r="S3901" t="s">
        <v>52</v>
      </c>
      <c r="T3901" t="s">
        <v>2766</v>
      </c>
      <c r="U3901" t="s">
        <v>2767</v>
      </c>
      <c r="V3901" s="137">
        <v>5.7500000000000002E-2</v>
      </c>
      <c r="W3901" s="137">
        <v>5.5120000000000002E-2</v>
      </c>
      <c r="X3901" t="s">
        <v>272</v>
      </c>
      <c r="Y3901" t="s">
        <v>51</v>
      </c>
      <c r="Z3901" s="133">
        <v>244860</v>
      </c>
      <c r="AA3901" s="135">
        <v>1</v>
      </c>
      <c r="AB3901" s="139">
        <v>101.37</v>
      </c>
      <c r="AD3901" s="133">
        <v>248.215</v>
      </c>
      <c r="AG3901" t="s">
        <v>261</v>
      </c>
      <c r="AH3901" s="137">
        <v>4.1199999999999999E-4</v>
      </c>
      <c r="AI3901" s="137">
        <v>3.5755337749162399E-4</v>
      </c>
      <c r="AJ3901" s="137">
        <v>9.4407870362868304E-5</v>
      </c>
    </row>
    <row r="3902" spans="1:36">
      <c r="A3902">
        <v>811</v>
      </c>
      <c r="B3902">
        <v>9732</v>
      </c>
      <c r="C3902" t="s">
        <v>2762</v>
      </c>
      <c r="D3902" t="s">
        <v>2763</v>
      </c>
      <c r="E3902" t="s">
        <v>41</v>
      </c>
      <c r="F3902" t="s">
        <v>2768</v>
      </c>
      <c r="G3902" t="s">
        <v>2769</v>
      </c>
      <c r="H3902" t="s">
        <v>44</v>
      </c>
      <c r="I3902" t="s">
        <v>1542</v>
      </c>
      <c r="J3902" t="s">
        <v>45</v>
      </c>
      <c r="K3902" t="s">
        <v>159</v>
      </c>
      <c r="L3902" t="s">
        <v>46</v>
      </c>
      <c r="M3902" t="s">
        <v>47</v>
      </c>
      <c r="N3902" t="s">
        <v>281</v>
      </c>
      <c r="O3902" t="s">
        <v>51</v>
      </c>
      <c r="P3902" t="s">
        <v>358</v>
      </c>
      <c r="Q3902" t="s">
        <v>217</v>
      </c>
      <c r="R3902" t="s">
        <v>218</v>
      </c>
      <c r="S3902" t="s">
        <v>52</v>
      </c>
      <c r="T3902" t="s">
        <v>2770</v>
      </c>
      <c r="U3902" t="s">
        <v>2771</v>
      </c>
      <c r="V3902" s="137">
        <v>5.5300000000000002E-2</v>
      </c>
      <c r="W3902" s="137">
        <v>5.2380000000000003E-2</v>
      </c>
      <c r="X3902" t="s">
        <v>272</v>
      </c>
      <c r="Y3902" t="s">
        <v>51</v>
      </c>
      <c r="Z3902" s="133">
        <v>1037000</v>
      </c>
      <c r="AA3902" s="135">
        <v>1</v>
      </c>
      <c r="AB3902" s="139">
        <v>103.08</v>
      </c>
      <c r="AD3902" s="133">
        <v>1068.94</v>
      </c>
      <c r="AG3902" t="s">
        <v>261</v>
      </c>
      <c r="AH3902" s="137">
        <v>9.9700000000000006E-4</v>
      </c>
      <c r="AI3902" s="137">
        <v>1.53980866569131E-3</v>
      </c>
      <c r="AJ3902" s="137">
        <v>4.0656882593036501E-4</v>
      </c>
    </row>
    <row r="3903" spans="1:36">
      <c r="A3903">
        <v>811</v>
      </c>
      <c r="B3903">
        <v>9732</v>
      </c>
      <c r="C3903" t="s">
        <v>2772</v>
      </c>
      <c r="D3903" t="s">
        <v>2773</v>
      </c>
      <c r="E3903" t="s">
        <v>41</v>
      </c>
      <c r="F3903" t="s">
        <v>2774</v>
      </c>
      <c r="G3903" t="s">
        <v>2775</v>
      </c>
      <c r="H3903" t="s">
        <v>44</v>
      </c>
      <c r="I3903" t="s">
        <v>456</v>
      </c>
      <c r="J3903" t="s">
        <v>45</v>
      </c>
      <c r="K3903" t="s">
        <v>45</v>
      </c>
      <c r="L3903" t="s">
        <v>46</v>
      </c>
      <c r="M3903" t="s">
        <v>47</v>
      </c>
      <c r="N3903" t="s">
        <v>49</v>
      </c>
      <c r="O3903" t="s">
        <v>51</v>
      </c>
      <c r="P3903" t="s">
        <v>358</v>
      </c>
      <c r="Q3903" t="s">
        <v>217</v>
      </c>
      <c r="R3903" t="s">
        <v>218</v>
      </c>
      <c r="S3903" t="s">
        <v>52</v>
      </c>
      <c r="T3903" t="s">
        <v>2776</v>
      </c>
      <c r="U3903" t="s">
        <v>2777</v>
      </c>
      <c r="V3903" s="137">
        <v>3.5000000000000001E-3</v>
      </c>
      <c r="W3903" s="137">
        <v>2.4830000000000001E-2</v>
      </c>
      <c r="X3903" t="s">
        <v>272</v>
      </c>
      <c r="Y3903" t="s">
        <v>51</v>
      </c>
      <c r="Z3903" s="133">
        <v>5770479.0899999999</v>
      </c>
      <c r="AA3903" s="135">
        <v>1</v>
      </c>
      <c r="AB3903" s="139">
        <v>106.09</v>
      </c>
      <c r="AD3903" s="133">
        <v>6121.9009999999998</v>
      </c>
      <c r="AG3903" t="s">
        <v>261</v>
      </c>
      <c r="AH3903" s="137">
        <v>1.748E-3</v>
      </c>
      <c r="AI3903" s="137">
        <v>8.8186054860237197E-3</v>
      </c>
      <c r="AJ3903" s="137">
        <v>2.3284516827849302E-3</v>
      </c>
    </row>
    <row r="3904" spans="1:36">
      <c r="A3904">
        <v>811</v>
      </c>
      <c r="B3904">
        <v>9732</v>
      </c>
      <c r="C3904" t="s">
        <v>2772</v>
      </c>
      <c r="D3904" t="s">
        <v>2773</v>
      </c>
      <c r="E3904" t="s">
        <v>41</v>
      </c>
      <c r="F3904" t="s">
        <v>2778</v>
      </c>
      <c r="G3904" t="s">
        <v>2779</v>
      </c>
      <c r="H3904" t="s">
        <v>44</v>
      </c>
      <c r="I3904" t="s">
        <v>456</v>
      </c>
      <c r="J3904" t="s">
        <v>45</v>
      </c>
      <c r="K3904" t="s">
        <v>45</v>
      </c>
      <c r="L3904" t="s">
        <v>46</v>
      </c>
      <c r="M3904" t="s">
        <v>47</v>
      </c>
      <c r="N3904" t="s">
        <v>49</v>
      </c>
      <c r="O3904" t="s">
        <v>51</v>
      </c>
      <c r="P3904" t="s">
        <v>358</v>
      </c>
      <c r="Q3904" t="s">
        <v>217</v>
      </c>
      <c r="R3904" t="s">
        <v>218</v>
      </c>
      <c r="S3904" t="s">
        <v>52</v>
      </c>
      <c r="T3904" t="s">
        <v>2780</v>
      </c>
      <c r="U3904" t="s">
        <v>2781</v>
      </c>
      <c r="V3904" s="137">
        <v>3.2399999999999998E-2</v>
      </c>
      <c r="W3904" s="137">
        <v>2.5690000000000001E-2</v>
      </c>
      <c r="X3904" t="s">
        <v>272</v>
      </c>
      <c r="Y3904" t="s">
        <v>51</v>
      </c>
      <c r="Z3904" s="133">
        <v>3181328</v>
      </c>
      <c r="AA3904" s="135">
        <v>1</v>
      </c>
      <c r="AB3904" s="139">
        <v>108.09</v>
      </c>
      <c r="AD3904" s="133">
        <v>3438.6970000000001</v>
      </c>
      <c r="AG3904" t="s">
        <v>261</v>
      </c>
      <c r="AH3904" s="137">
        <v>2.4559999999999998E-3</v>
      </c>
      <c r="AI3904" s="137">
        <v>4.9534474252908396E-3</v>
      </c>
      <c r="AJ3904" s="137">
        <v>1.3079010067164E-3</v>
      </c>
    </row>
    <row r="3905" spans="1:36">
      <c r="A3905">
        <v>811</v>
      </c>
      <c r="B3905">
        <v>9732</v>
      </c>
      <c r="C3905" t="s">
        <v>2772</v>
      </c>
      <c r="D3905" t="s">
        <v>2773</v>
      </c>
      <c r="E3905" t="s">
        <v>41</v>
      </c>
      <c r="F3905" t="s">
        <v>2782</v>
      </c>
      <c r="G3905" t="s">
        <v>2783</v>
      </c>
      <c r="H3905" t="s">
        <v>44</v>
      </c>
      <c r="I3905" t="s">
        <v>456</v>
      </c>
      <c r="J3905" t="s">
        <v>45</v>
      </c>
      <c r="K3905" t="s">
        <v>45</v>
      </c>
      <c r="L3905" t="s">
        <v>46</v>
      </c>
      <c r="M3905" t="s">
        <v>47</v>
      </c>
      <c r="N3905" t="s">
        <v>49</v>
      </c>
      <c r="O3905" t="s">
        <v>51</v>
      </c>
      <c r="P3905" t="s">
        <v>358</v>
      </c>
      <c r="Q3905" t="s">
        <v>217</v>
      </c>
      <c r="R3905" t="s">
        <v>218</v>
      </c>
      <c r="S3905" t="s">
        <v>52</v>
      </c>
      <c r="T3905" t="s">
        <v>2784</v>
      </c>
      <c r="U3905" t="s">
        <v>2785</v>
      </c>
      <c r="V3905" s="137">
        <v>2.7300000000000001E-2</v>
      </c>
      <c r="W3905" s="137">
        <v>2.751E-2</v>
      </c>
      <c r="X3905" t="s">
        <v>272</v>
      </c>
      <c r="Y3905" t="s">
        <v>51</v>
      </c>
      <c r="Z3905" s="133">
        <v>1945000</v>
      </c>
      <c r="AA3905" s="135">
        <v>1</v>
      </c>
      <c r="AB3905" s="139">
        <v>99.79</v>
      </c>
      <c r="AD3905" s="133">
        <v>1940.9159999999999</v>
      </c>
      <c r="AG3905" t="s">
        <v>261</v>
      </c>
      <c r="AH3905" s="137">
        <v>2.529E-3</v>
      </c>
      <c r="AI3905" s="137">
        <v>2.7958909055989401E-3</v>
      </c>
      <c r="AJ3905" s="137">
        <v>7.3822294174998005E-4</v>
      </c>
    </row>
    <row r="3906" spans="1:36">
      <c r="A3906">
        <v>811</v>
      </c>
      <c r="B3906">
        <v>9732</v>
      </c>
      <c r="C3906" t="s">
        <v>2772</v>
      </c>
      <c r="D3906" t="s">
        <v>2773</v>
      </c>
      <c r="E3906" t="s">
        <v>41</v>
      </c>
      <c r="F3906" t="s">
        <v>2786</v>
      </c>
      <c r="G3906" t="s">
        <v>2787</v>
      </c>
      <c r="H3906" t="s">
        <v>44</v>
      </c>
      <c r="I3906" t="s">
        <v>456</v>
      </c>
      <c r="J3906" t="s">
        <v>45</v>
      </c>
      <c r="K3906" t="s">
        <v>45</v>
      </c>
      <c r="L3906" t="s">
        <v>46</v>
      </c>
      <c r="M3906" t="s">
        <v>47</v>
      </c>
      <c r="N3906" t="s">
        <v>49</v>
      </c>
      <c r="O3906" t="s">
        <v>51</v>
      </c>
      <c r="P3906" t="s">
        <v>358</v>
      </c>
      <c r="Q3906" t="s">
        <v>217</v>
      </c>
      <c r="R3906" t="s">
        <v>218</v>
      </c>
      <c r="S3906" t="s">
        <v>52</v>
      </c>
      <c r="T3906" t="s">
        <v>2788</v>
      </c>
      <c r="U3906" t="s">
        <v>392</v>
      </c>
      <c r="V3906" s="137">
        <v>2.81E-2</v>
      </c>
      <c r="W3906" s="137">
        <v>2.3630000000000002E-2</v>
      </c>
      <c r="X3906" t="s">
        <v>272</v>
      </c>
      <c r="Y3906" t="s">
        <v>51</v>
      </c>
      <c r="Z3906" s="133">
        <v>2268082.4</v>
      </c>
      <c r="AA3906" s="135">
        <v>1</v>
      </c>
      <c r="AB3906" s="139">
        <v>121.96</v>
      </c>
      <c r="AD3906" s="133">
        <v>2766.1529999999998</v>
      </c>
      <c r="AG3906" t="s">
        <v>261</v>
      </c>
      <c r="AH3906" s="137">
        <v>1.9009999999999999E-3</v>
      </c>
      <c r="AI3906" s="137">
        <v>3.9846468540721599E-3</v>
      </c>
      <c r="AJ3906" s="137">
        <v>1.0521003221396401E-3</v>
      </c>
    </row>
    <row r="3907" spans="1:36">
      <c r="A3907">
        <v>811</v>
      </c>
      <c r="B3907">
        <v>9732</v>
      </c>
      <c r="C3907" t="s">
        <v>2772</v>
      </c>
      <c r="D3907" t="s">
        <v>2773</v>
      </c>
      <c r="E3907" t="s">
        <v>41</v>
      </c>
      <c r="F3907" t="s">
        <v>3818</v>
      </c>
      <c r="G3907" t="s">
        <v>3819</v>
      </c>
      <c r="H3907" t="s">
        <v>44</v>
      </c>
      <c r="I3907" t="s">
        <v>1542</v>
      </c>
      <c r="J3907" t="s">
        <v>45</v>
      </c>
      <c r="K3907" t="s">
        <v>45</v>
      </c>
      <c r="L3907" t="s">
        <v>46</v>
      </c>
      <c r="M3907" t="s">
        <v>47</v>
      </c>
      <c r="N3907" t="s">
        <v>49</v>
      </c>
      <c r="O3907" t="s">
        <v>51</v>
      </c>
      <c r="P3907" t="s">
        <v>358</v>
      </c>
      <c r="Q3907" t="s">
        <v>217</v>
      </c>
      <c r="R3907" t="s">
        <v>218</v>
      </c>
      <c r="S3907" t="s">
        <v>52</v>
      </c>
      <c r="T3907" t="s">
        <v>3820</v>
      </c>
      <c r="U3907" t="s">
        <v>303</v>
      </c>
      <c r="V3907" s="137">
        <v>5.6500000000000002E-2</v>
      </c>
      <c r="W3907" s="137">
        <v>4.0460000000000003E-2</v>
      </c>
      <c r="X3907" t="s">
        <v>272</v>
      </c>
      <c r="Y3907" t="s">
        <v>51</v>
      </c>
      <c r="Z3907" s="133">
        <v>5492.2</v>
      </c>
      <c r="AA3907" s="135">
        <v>1</v>
      </c>
      <c r="AB3907" s="139">
        <v>102.38</v>
      </c>
      <c r="AD3907" s="133">
        <v>5.6230000000000002</v>
      </c>
      <c r="AG3907" t="s">
        <v>261</v>
      </c>
      <c r="AH3907" s="137">
        <v>6.9999999999999994E-5</v>
      </c>
      <c r="AI3907" s="137">
        <v>8.0998143000484602E-6</v>
      </c>
      <c r="AJ3907" s="137">
        <v>2.13866311029378E-6</v>
      </c>
    </row>
    <row r="3908" spans="1:36">
      <c r="A3908">
        <v>811</v>
      </c>
      <c r="B3908">
        <v>9732</v>
      </c>
      <c r="C3908" t="s">
        <v>2772</v>
      </c>
      <c r="D3908" t="s">
        <v>2773</v>
      </c>
      <c r="E3908" t="s">
        <v>41</v>
      </c>
      <c r="F3908" t="s">
        <v>2789</v>
      </c>
      <c r="G3908" t="s">
        <v>2790</v>
      </c>
      <c r="H3908" t="s">
        <v>44</v>
      </c>
      <c r="I3908" t="s">
        <v>456</v>
      </c>
      <c r="J3908" t="s">
        <v>45</v>
      </c>
      <c r="K3908" t="s">
        <v>45</v>
      </c>
      <c r="L3908" t="s">
        <v>46</v>
      </c>
      <c r="M3908" t="s">
        <v>47</v>
      </c>
      <c r="N3908" t="s">
        <v>49</v>
      </c>
      <c r="O3908" t="s">
        <v>51</v>
      </c>
      <c r="P3908" t="s">
        <v>358</v>
      </c>
      <c r="Q3908" t="s">
        <v>217</v>
      </c>
      <c r="R3908" t="s">
        <v>218</v>
      </c>
      <c r="S3908" t="s">
        <v>52</v>
      </c>
      <c r="T3908" t="s">
        <v>2791</v>
      </c>
      <c r="U3908" t="s">
        <v>303</v>
      </c>
      <c r="V3908" s="137">
        <v>3.6999999999999998E-2</v>
      </c>
      <c r="W3908" s="137">
        <v>2.3529999999999999E-2</v>
      </c>
      <c r="X3908" t="s">
        <v>272</v>
      </c>
      <c r="Y3908" t="s">
        <v>51</v>
      </c>
      <c r="Z3908" s="133">
        <v>24198.01</v>
      </c>
      <c r="AA3908" s="135">
        <v>1</v>
      </c>
      <c r="AB3908" s="139">
        <v>121.81</v>
      </c>
      <c r="AD3908" s="133">
        <v>29.475999999999999</v>
      </c>
      <c r="AG3908" t="s">
        <v>261</v>
      </c>
      <c r="AH3908" s="137">
        <v>1.6100000000000001E-4</v>
      </c>
      <c r="AI3908" s="137">
        <v>4.2459628325079901E-5</v>
      </c>
      <c r="AJ3908" s="137">
        <v>1.12109781053981E-5</v>
      </c>
    </row>
    <row r="3909" spans="1:36">
      <c r="A3909">
        <v>811</v>
      </c>
      <c r="B3909">
        <v>9732</v>
      </c>
      <c r="C3909" t="s">
        <v>2792</v>
      </c>
      <c r="D3909" t="s">
        <v>2793</v>
      </c>
      <c r="E3909" t="s">
        <v>41</v>
      </c>
      <c r="F3909" t="s">
        <v>2794</v>
      </c>
      <c r="G3909" t="s">
        <v>2795</v>
      </c>
      <c r="H3909" t="s">
        <v>44</v>
      </c>
      <c r="I3909" t="s">
        <v>1542</v>
      </c>
      <c r="J3909" t="s">
        <v>45</v>
      </c>
      <c r="K3909" t="s">
        <v>45</v>
      </c>
      <c r="L3909" t="s">
        <v>46</v>
      </c>
      <c r="M3909" t="s">
        <v>47</v>
      </c>
      <c r="N3909" t="s">
        <v>306</v>
      </c>
      <c r="O3909" t="s">
        <v>51</v>
      </c>
      <c r="P3909" t="s">
        <v>2333</v>
      </c>
      <c r="Q3909" t="s">
        <v>225</v>
      </c>
      <c r="R3909" t="s">
        <v>218</v>
      </c>
      <c r="S3909" t="s">
        <v>52</v>
      </c>
      <c r="T3909" t="s">
        <v>2796</v>
      </c>
      <c r="U3909" t="s">
        <v>2376</v>
      </c>
      <c r="V3909" s="137">
        <v>6.0699999999999997E-2</v>
      </c>
      <c r="W3909" s="137">
        <v>4.0960000000000003E-2</v>
      </c>
      <c r="X3909" t="s">
        <v>272</v>
      </c>
      <c r="Y3909" t="s">
        <v>51</v>
      </c>
      <c r="Z3909" s="133">
        <v>934452</v>
      </c>
      <c r="AA3909" s="135">
        <v>1</v>
      </c>
      <c r="AB3909" s="139">
        <v>112.9</v>
      </c>
      <c r="AD3909" s="133">
        <v>1054.9960000000001</v>
      </c>
      <c r="AG3909" t="s">
        <v>261</v>
      </c>
      <c r="AH3909" s="137">
        <v>1.4859999999999999E-3</v>
      </c>
      <c r="AI3909" s="137">
        <v>1.51972333827911E-3</v>
      </c>
      <c r="AJ3909" s="137">
        <v>4.0126552548378798E-4</v>
      </c>
    </row>
    <row r="3910" spans="1:36">
      <c r="A3910">
        <v>811</v>
      </c>
      <c r="B3910">
        <v>9732</v>
      </c>
      <c r="C3910" t="s">
        <v>2792</v>
      </c>
      <c r="D3910" t="s">
        <v>2793</v>
      </c>
      <c r="E3910" t="s">
        <v>41</v>
      </c>
      <c r="F3910" t="s">
        <v>2797</v>
      </c>
      <c r="G3910" t="s">
        <v>2798</v>
      </c>
      <c r="H3910" t="s">
        <v>44</v>
      </c>
      <c r="I3910" t="s">
        <v>1542</v>
      </c>
      <c r="J3910" t="s">
        <v>45</v>
      </c>
      <c r="K3910" t="s">
        <v>45</v>
      </c>
      <c r="L3910" t="s">
        <v>46</v>
      </c>
      <c r="M3910" t="s">
        <v>47</v>
      </c>
      <c r="N3910" t="s">
        <v>306</v>
      </c>
      <c r="O3910" t="s">
        <v>51</v>
      </c>
      <c r="P3910" t="s">
        <v>2333</v>
      </c>
      <c r="Q3910" t="s">
        <v>225</v>
      </c>
      <c r="R3910" t="s">
        <v>218</v>
      </c>
      <c r="S3910" t="s">
        <v>52</v>
      </c>
      <c r="T3910" t="s">
        <v>2799</v>
      </c>
      <c r="U3910" t="s">
        <v>283</v>
      </c>
      <c r="V3910" s="137">
        <v>4.1000000000000002E-2</v>
      </c>
      <c r="W3910" s="137">
        <v>4.3560000000000001E-2</v>
      </c>
      <c r="X3910" t="s">
        <v>272</v>
      </c>
      <c r="Y3910" t="s">
        <v>51</v>
      </c>
      <c r="Z3910" s="133">
        <v>384217</v>
      </c>
      <c r="AA3910" s="135">
        <v>1</v>
      </c>
      <c r="AB3910" s="139">
        <v>101.91</v>
      </c>
      <c r="AD3910" s="133">
        <v>391.55599999999998</v>
      </c>
      <c r="AG3910" t="s">
        <v>261</v>
      </c>
      <c r="AH3910" s="137">
        <v>5.3899999999999998E-4</v>
      </c>
      <c r="AI3910" s="137">
        <v>5.6403619140739001E-4</v>
      </c>
      <c r="AJ3910" s="137">
        <v>1.4892729027458901E-4</v>
      </c>
    </row>
    <row r="3911" spans="1:36">
      <c r="A3911">
        <v>811</v>
      </c>
      <c r="B3911">
        <v>9732</v>
      </c>
      <c r="C3911" t="s">
        <v>2792</v>
      </c>
      <c r="D3911" t="s">
        <v>2793</v>
      </c>
      <c r="E3911" t="s">
        <v>41</v>
      </c>
      <c r="F3911" t="s">
        <v>2800</v>
      </c>
      <c r="G3911" t="s">
        <v>2801</v>
      </c>
      <c r="H3911" t="s">
        <v>44</v>
      </c>
      <c r="I3911" t="s">
        <v>1542</v>
      </c>
      <c r="J3911" t="s">
        <v>45</v>
      </c>
      <c r="K3911" t="s">
        <v>45</v>
      </c>
      <c r="L3911" t="s">
        <v>46</v>
      </c>
      <c r="M3911" t="s">
        <v>47</v>
      </c>
      <c r="N3911" t="s">
        <v>306</v>
      </c>
      <c r="O3911" t="s">
        <v>51</v>
      </c>
      <c r="P3911" t="s">
        <v>2333</v>
      </c>
      <c r="Q3911" t="s">
        <v>225</v>
      </c>
      <c r="R3911" t="s">
        <v>218</v>
      </c>
      <c r="S3911" t="s">
        <v>52</v>
      </c>
      <c r="T3911" t="s">
        <v>2802</v>
      </c>
      <c r="U3911" t="s">
        <v>2803</v>
      </c>
      <c r="V3911" s="137">
        <v>5.0200000000000002E-2</v>
      </c>
      <c r="W3911" s="137">
        <v>4.24E-2</v>
      </c>
      <c r="X3911" t="s">
        <v>272</v>
      </c>
      <c r="Y3911" t="s">
        <v>51</v>
      </c>
      <c r="Z3911" s="133">
        <v>1483500</v>
      </c>
      <c r="AA3911" s="135">
        <v>1</v>
      </c>
      <c r="AB3911" s="139">
        <v>105.83</v>
      </c>
      <c r="AD3911" s="133">
        <v>1569.9880000000001</v>
      </c>
      <c r="AG3911" t="s">
        <v>261</v>
      </c>
      <c r="AH3911" s="137">
        <v>5.3020000000000003E-3</v>
      </c>
      <c r="AI3911" s="137">
        <v>2.2615695072217301E-3</v>
      </c>
      <c r="AJ3911" s="137">
        <v>5.9714150192695901E-4</v>
      </c>
    </row>
    <row r="3912" spans="1:36">
      <c r="A3912">
        <v>811</v>
      </c>
      <c r="B3912">
        <v>9732</v>
      </c>
      <c r="C3912" t="s">
        <v>2792</v>
      </c>
      <c r="D3912" t="s">
        <v>2793</v>
      </c>
      <c r="E3912" t="s">
        <v>41</v>
      </c>
      <c r="F3912" t="s">
        <v>2804</v>
      </c>
      <c r="G3912" t="s">
        <v>2805</v>
      </c>
      <c r="H3912" t="s">
        <v>44</v>
      </c>
      <c r="I3912" t="s">
        <v>1542</v>
      </c>
      <c r="J3912" t="s">
        <v>45</v>
      </c>
      <c r="K3912" t="s">
        <v>45</v>
      </c>
      <c r="L3912" t="s">
        <v>46</v>
      </c>
      <c r="M3912" t="s">
        <v>47</v>
      </c>
      <c r="N3912" t="s">
        <v>306</v>
      </c>
      <c r="O3912" t="s">
        <v>51</v>
      </c>
      <c r="P3912" t="s">
        <v>2333</v>
      </c>
      <c r="Q3912" t="s">
        <v>225</v>
      </c>
      <c r="R3912" t="s">
        <v>218</v>
      </c>
      <c r="S3912" t="s">
        <v>52</v>
      </c>
      <c r="T3912" t="s">
        <v>2806</v>
      </c>
      <c r="U3912" t="s">
        <v>2521</v>
      </c>
      <c r="V3912" s="137">
        <v>5.0200000000000002E-2</v>
      </c>
      <c r="W3912" s="137">
        <v>4.3389999999999998E-2</v>
      </c>
      <c r="X3912" t="s">
        <v>272</v>
      </c>
      <c r="Y3912" t="s">
        <v>51</v>
      </c>
      <c r="Z3912" s="133">
        <v>1483500</v>
      </c>
      <c r="AA3912" s="135">
        <v>1</v>
      </c>
      <c r="AB3912" s="139">
        <v>105.61</v>
      </c>
      <c r="AD3912" s="133">
        <v>1566.7239999999999</v>
      </c>
      <c r="AG3912" t="s">
        <v>261</v>
      </c>
      <c r="AH3912" s="137">
        <v>5.3020000000000003E-3</v>
      </c>
      <c r="AI3912" s="137">
        <v>2.2568681437937E-3</v>
      </c>
      <c r="AJ3912" s="137">
        <v>5.9590016080984798E-4</v>
      </c>
    </row>
    <row r="3913" spans="1:36">
      <c r="A3913">
        <v>811</v>
      </c>
      <c r="B3913">
        <v>9732</v>
      </c>
      <c r="C3913" t="s">
        <v>2792</v>
      </c>
      <c r="D3913" t="s">
        <v>2793</v>
      </c>
      <c r="E3913" t="s">
        <v>41</v>
      </c>
      <c r="F3913" t="s">
        <v>2807</v>
      </c>
      <c r="G3913" t="s">
        <v>2808</v>
      </c>
      <c r="H3913" t="s">
        <v>44</v>
      </c>
      <c r="I3913" t="s">
        <v>1542</v>
      </c>
      <c r="J3913" t="s">
        <v>45</v>
      </c>
      <c r="K3913" t="s">
        <v>45</v>
      </c>
      <c r="L3913" t="s">
        <v>46</v>
      </c>
      <c r="M3913" t="s">
        <v>47</v>
      </c>
      <c r="N3913" t="s">
        <v>306</v>
      </c>
      <c r="O3913" t="s">
        <v>51</v>
      </c>
      <c r="P3913" t="s">
        <v>2333</v>
      </c>
      <c r="Q3913" t="s">
        <v>225</v>
      </c>
      <c r="R3913" t="s">
        <v>218</v>
      </c>
      <c r="S3913" t="s">
        <v>52</v>
      </c>
      <c r="T3913" t="s">
        <v>2809</v>
      </c>
      <c r="U3913" t="s">
        <v>2606</v>
      </c>
      <c r="V3913" s="137">
        <v>5.3999999999999999E-2</v>
      </c>
      <c r="W3913" s="137">
        <v>3.9120000000000002E-2</v>
      </c>
      <c r="X3913" t="s">
        <v>272</v>
      </c>
      <c r="Y3913" t="s">
        <v>51</v>
      </c>
      <c r="Z3913" s="133">
        <v>1218317</v>
      </c>
      <c r="AA3913" s="135">
        <v>1</v>
      </c>
      <c r="AB3913" s="139">
        <v>106.24</v>
      </c>
      <c r="AD3913" s="133">
        <v>1294.3399999999999</v>
      </c>
      <c r="AG3913" t="s">
        <v>261</v>
      </c>
      <c r="AH3913" s="137">
        <v>2.1320000000000002E-3</v>
      </c>
      <c r="AI3913" s="137">
        <v>1.8644981613428499E-3</v>
      </c>
      <c r="AJ3913" s="137">
        <v>4.9229936504231601E-4</v>
      </c>
    </row>
    <row r="3914" spans="1:36">
      <c r="A3914">
        <v>811</v>
      </c>
      <c r="B3914">
        <v>9732</v>
      </c>
      <c r="C3914" t="s">
        <v>2792</v>
      </c>
      <c r="D3914" t="s">
        <v>2793</v>
      </c>
      <c r="E3914" t="s">
        <v>41</v>
      </c>
      <c r="F3914" t="s">
        <v>2810</v>
      </c>
      <c r="G3914" t="s">
        <v>2811</v>
      </c>
      <c r="H3914" t="s">
        <v>44</v>
      </c>
      <c r="I3914" t="s">
        <v>1542</v>
      </c>
      <c r="J3914" t="s">
        <v>45</v>
      </c>
      <c r="K3914" t="s">
        <v>45</v>
      </c>
      <c r="L3914" t="s">
        <v>46</v>
      </c>
      <c r="M3914" t="s">
        <v>47</v>
      </c>
      <c r="N3914" t="s">
        <v>306</v>
      </c>
      <c r="O3914" t="s">
        <v>51</v>
      </c>
      <c r="P3914" t="s">
        <v>2333</v>
      </c>
      <c r="Q3914" t="s">
        <v>225</v>
      </c>
      <c r="R3914" t="s">
        <v>218</v>
      </c>
      <c r="S3914" t="s">
        <v>52</v>
      </c>
      <c r="T3914" t="s">
        <v>2812</v>
      </c>
      <c r="U3914" t="s">
        <v>2813</v>
      </c>
      <c r="V3914" s="137">
        <v>5.3999999999999999E-2</v>
      </c>
      <c r="W3914" s="137">
        <v>3.9699999999999999E-2</v>
      </c>
      <c r="X3914" t="s">
        <v>272</v>
      </c>
      <c r="Y3914" t="s">
        <v>51</v>
      </c>
      <c r="Z3914" s="133">
        <v>275220</v>
      </c>
      <c r="AA3914" s="135">
        <v>1</v>
      </c>
      <c r="AB3914" s="139">
        <v>107.2</v>
      </c>
      <c r="AD3914" s="133">
        <v>295.036</v>
      </c>
      <c r="AG3914" t="s">
        <v>261</v>
      </c>
      <c r="AH3914" s="137">
        <v>4.8200000000000001E-4</v>
      </c>
      <c r="AI3914" s="137">
        <v>4.2499945097133001E-4</v>
      </c>
      <c r="AJ3914" s="137">
        <v>1.12216232868704E-4</v>
      </c>
    </row>
    <row r="3915" spans="1:36">
      <c r="A3915">
        <v>811</v>
      </c>
      <c r="B3915">
        <v>9732</v>
      </c>
      <c r="C3915" t="s">
        <v>2792</v>
      </c>
      <c r="D3915" t="s">
        <v>2793</v>
      </c>
      <c r="E3915" t="s">
        <v>41</v>
      </c>
      <c r="F3915" t="s">
        <v>2814</v>
      </c>
      <c r="G3915" t="s">
        <v>2815</v>
      </c>
      <c r="H3915" t="s">
        <v>44</v>
      </c>
      <c r="I3915" t="s">
        <v>1542</v>
      </c>
      <c r="J3915" t="s">
        <v>45</v>
      </c>
      <c r="K3915" t="s">
        <v>45</v>
      </c>
      <c r="L3915" t="s">
        <v>46</v>
      </c>
      <c r="M3915" t="s">
        <v>47</v>
      </c>
      <c r="N3915" t="s">
        <v>306</v>
      </c>
      <c r="O3915" t="s">
        <v>51</v>
      </c>
      <c r="P3915" t="s">
        <v>333</v>
      </c>
      <c r="Q3915" t="s">
        <v>217</v>
      </c>
      <c r="R3915" t="s">
        <v>218</v>
      </c>
      <c r="S3915" t="s">
        <v>52</v>
      </c>
      <c r="T3915" t="s">
        <v>2816</v>
      </c>
      <c r="U3915" t="s">
        <v>2514</v>
      </c>
      <c r="V3915" s="137">
        <v>6.0699999999999997E-2</v>
      </c>
      <c r="W3915" s="137">
        <v>4.0140000000000002E-2</v>
      </c>
      <c r="X3915" t="s">
        <v>272</v>
      </c>
      <c r="Y3915" t="s">
        <v>51</v>
      </c>
      <c r="Z3915" s="133">
        <v>1831985</v>
      </c>
      <c r="AA3915" s="135">
        <v>1</v>
      </c>
      <c r="AB3915" s="139">
        <v>111.89</v>
      </c>
      <c r="AD3915" s="133">
        <v>2049.808</v>
      </c>
      <c r="AG3915" t="s">
        <v>261</v>
      </c>
      <c r="AH3915" s="137">
        <v>2.9129999999999998E-3</v>
      </c>
      <c r="AI3915" s="137">
        <v>2.9527506949973701E-3</v>
      </c>
      <c r="AJ3915" s="137">
        <v>7.7963997091234601E-4</v>
      </c>
    </row>
    <row r="3916" spans="1:36">
      <c r="A3916">
        <v>811</v>
      </c>
      <c r="B3916">
        <v>9732</v>
      </c>
      <c r="C3916" t="s">
        <v>2792</v>
      </c>
      <c r="D3916" t="s">
        <v>2793</v>
      </c>
      <c r="E3916" t="s">
        <v>41</v>
      </c>
      <c r="F3916" t="s">
        <v>3593</v>
      </c>
      <c r="G3916" t="s">
        <v>3594</v>
      </c>
      <c r="H3916" t="s">
        <v>44</v>
      </c>
      <c r="I3916" t="s">
        <v>1542</v>
      </c>
      <c r="J3916" t="s">
        <v>45</v>
      </c>
      <c r="K3916" t="s">
        <v>45</v>
      </c>
      <c r="L3916" t="s">
        <v>46</v>
      </c>
      <c r="M3916" t="s">
        <v>47</v>
      </c>
      <c r="N3916" t="s">
        <v>306</v>
      </c>
      <c r="O3916" t="s">
        <v>51</v>
      </c>
      <c r="P3916" t="s">
        <v>2333</v>
      </c>
      <c r="Q3916" t="s">
        <v>225</v>
      </c>
      <c r="R3916" t="s">
        <v>218</v>
      </c>
      <c r="S3916" t="s">
        <v>52</v>
      </c>
      <c r="T3916" t="s">
        <v>3595</v>
      </c>
      <c r="U3916" t="s">
        <v>3596</v>
      </c>
      <c r="V3916" s="137">
        <v>4.7800000000000002E-2</v>
      </c>
      <c r="W3916" s="137">
        <v>4.2099999999999999E-2</v>
      </c>
      <c r="X3916" t="s">
        <v>272</v>
      </c>
      <c r="Y3916" t="s">
        <v>51</v>
      </c>
      <c r="Z3916" s="133">
        <v>1102000</v>
      </c>
      <c r="AA3916" s="135">
        <v>1</v>
      </c>
      <c r="AB3916" s="139">
        <v>104.14</v>
      </c>
      <c r="AD3916" s="133">
        <v>1147.623</v>
      </c>
      <c r="AG3916" t="s">
        <v>261</v>
      </c>
      <c r="AH3916" s="137">
        <v>4.1240000000000001E-3</v>
      </c>
      <c r="AI3916" s="137">
        <v>1.6531519015526401E-3</v>
      </c>
      <c r="AJ3916" s="137">
        <v>4.3649580800161002E-4</v>
      </c>
    </row>
    <row r="3917" spans="1:36">
      <c r="A3917">
        <v>811</v>
      </c>
      <c r="B3917">
        <v>9732</v>
      </c>
      <c r="C3917" t="s">
        <v>2792</v>
      </c>
      <c r="D3917" t="s">
        <v>2793</v>
      </c>
      <c r="E3917" t="s">
        <v>41</v>
      </c>
      <c r="F3917" t="s">
        <v>3597</v>
      </c>
      <c r="G3917" t="s">
        <v>3598</v>
      </c>
      <c r="H3917" t="s">
        <v>44</v>
      </c>
      <c r="I3917" t="s">
        <v>1542</v>
      </c>
      <c r="J3917" t="s">
        <v>45</v>
      </c>
      <c r="K3917" t="s">
        <v>45</v>
      </c>
      <c r="L3917" t="s">
        <v>46</v>
      </c>
      <c r="M3917" t="s">
        <v>47</v>
      </c>
      <c r="N3917" t="s">
        <v>306</v>
      </c>
      <c r="O3917" t="s">
        <v>51</v>
      </c>
      <c r="P3917" t="s">
        <v>2333</v>
      </c>
      <c r="Q3917" t="s">
        <v>225</v>
      </c>
      <c r="R3917" t="s">
        <v>218</v>
      </c>
      <c r="S3917" t="s">
        <v>52</v>
      </c>
      <c r="T3917" t="s">
        <v>3599</v>
      </c>
      <c r="U3917" t="s">
        <v>3600</v>
      </c>
      <c r="V3917" s="137">
        <v>4.7800000000000002E-2</v>
      </c>
      <c r="W3917" s="137">
        <v>4.3180000000000003E-2</v>
      </c>
      <c r="X3917" t="s">
        <v>272</v>
      </c>
      <c r="Y3917" t="s">
        <v>51</v>
      </c>
      <c r="Z3917" s="133">
        <v>1102000</v>
      </c>
      <c r="AA3917" s="135">
        <v>1</v>
      </c>
      <c r="AB3917" s="139">
        <v>103.75</v>
      </c>
      <c r="AD3917" s="133">
        <v>1143.325</v>
      </c>
      <c r="AG3917" t="s">
        <v>261</v>
      </c>
      <c r="AH3917" s="137">
        <v>4.1240000000000001E-3</v>
      </c>
      <c r="AI3917" s="137">
        <v>1.64696091594091E-3</v>
      </c>
      <c r="AJ3917" s="137">
        <v>4.3486114922380501E-4</v>
      </c>
    </row>
    <row r="3918" spans="1:36">
      <c r="A3918">
        <v>811</v>
      </c>
      <c r="B3918">
        <v>9732</v>
      </c>
      <c r="C3918" t="s">
        <v>2817</v>
      </c>
      <c r="D3918" t="s">
        <v>2818</v>
      </c>
      <c r="E3918" t="s">
        <v>41</v>
      </c>
      <c r="F3918" t="s">
        <v>2819</v>
      </c>
      <c r="G3918" t="s">
        <v>2820</v>
      </c>
      <c r="H3918" t="s">
        <v>44</v>
      </c>
      <c r="I3918" t="s">
        <v>1542</v>
      </c>
      <c r="J3918" t="s">
        <v>45</v>
      </c>
      <c r="K3918" t="s">
        <v>45</v>
      </c>
      <c r="L3918" t="s">
        <v>46</v>
      </c>
      <c r="M3918" t="s">
        <v>47</v>
      </c>
      <c r="N3918" t="s">
        <v>49</v>
      </c>
      <c r="O3918" t="s">
        <v>51</v>
      </c>
      <c r="P3918" t="s">
        <v>308</v>
      </c>
      <c r="Q3918" t="s">
        <v>225</v>
      </c>
      <c r="R3918" t="s">
        <v>218</v>
      </c>
      <c r="S3918" t="s">
        <v>52</v>
      </c>
      <c r="T3918" t="s">
        <v>2821</v>
      </c>
      <c r="U3918" t="s">
        <v>2177</v>
      </c>
      <c r="V3918" s="137">
        <v>3.04E-2</v>
      </c>
      <c r="W3918" s="137">
        <v>4.0969999999999999E-2</v>
      </c>
      <c r="X3918" t="s">
        <v>272</v>
      </c>
      <c r="Y3918" t="s">
        <v>51</v>
      </c>
      <c r="Z3918" s="133">
        <v>499296.94</v>
      </c>
      <c r="AA3918" s="135">
        <v>1</v>
      </c>
      <c r="AB3918" s="139">
        <v>97.84</v>
      </c>
      <c r="AD3918" s="133">
        <v>488.512</v>
      </c>
      <c r="AG3918" t="s">
        <v>261</v>
      </c>
      <c r="AH3918" s="137">
        <v>1.9469999999999999E-3</v>
      </c>
      <c r="AI3918" s="137">
        <v>7.0370225320299205E-4</v>
      </c>
      <c r="AJ3918" s="137">
        <v>1.85804512770971E-4</v>
      </c>
    </row>
    <row r="3919" spans="1:36">
      <c r="A3919">
        <v>811</v>
      </c>
      <c r="B3919">
        <v>9732</v>
      </c>
      <c r="C3919" t="s">
        <v>2817</v>
      </c>
      <c r="D3919" t="s">
        <v>2818</v>
      </c>
      <c r="E3919" t="s">
        <v>41</v>
      </c>
      <c r="F3919" t="s">
        <v>2822</v>
      </c>
      <c r="G3919" t="s">
        <v>2823</v>
      </c>
      <c r="H3919" t="s">
        <v>44</v>
      </c>
      <c r="I3919" t="s">
        <v>1542</v>
      </c>
      <c r="J3919" t="s">
        <v>45</v>
      </c>
      <c r="K3919" t="s">
        <v>45</v>
      </c>
      <c r="L3919" t="s">
        <v>46</v>
      </c>
      <c r="M3919" t="s">
        <v>47</v>
      </c>
      <c r="N3919" t="s">
        <v>49</v>
      </c>
      <c r="O3919" t="s">
        <v>51</v>
      </c>
      <c r="P3919" t="s">
        <v>308</v>
      </c>
      <c r="Q3919" t="s">
        <v>225</v>
      </c>
      <c r="R3919" t="s">
        <v>218</v>
      </c>
      <c r="S3919" t="s">
        <v>52</v>
      </c>
      <c r="T3919" t="s">
        <v>2824</v>
      </c>
      <c r="U3919" t="s">
        <v>2270</v>
      </c>
      <c r="V3919" s="137">
        <v>5.4800000000000001E-2</v>
      </c>
      <c r="W3919" s="137">
        <v>3.9149999999999997E-2</v>
      </c>
      <c r="X3919" t="s">
        <v>272</v>
      </c>
      <c r="Y3919" t="s">
        <v>51</v>
      </c>
      <c r="Z3919" s="133">
        <v>1232659</v>
      </c>
      <c r="AA3919" s="135">
        <v>1</v>
      </c>
      <c r="AB3919" s="139">
        <v>106.65</v>
      </c>
      <c r="AD3919" s="133">
        <v>1314.6310000000001</v>
      </c>
      <c r="AG3919" t="s">
        <v>261</v>
      </c>
      <c r="AH3919" s="137">
        <v>4.1089999999999998E-3</v>
      </c>
      <c r="AI3919" s="137">
        <v>1.89372714249729E-3</v>
      </c>
      <c r="AJ3919" s="137">
        <v>5.0001694243740605E-4</v>
      </c>
    </row>
    <row r="3920" spans="1:36">
      <c r="A3920">
        <v>811</v>
      </c>
      <c r="B3920">
        <v>9732</v>
      </c>
      <c r="C3920" t="s">
        <v>2817</v>
      </c>
      <c r="D3920" t="s">
        <v>2818</v>
      </c>
      <c r="E3920" t="s">
        <v>41</v>
      </c>
      <c r="F3920" t="s">
        <v>2825</v>
      </c>
      <c r="G3920" t="s">
        <v>2826</v>
      </c>
      <c r="H3920" t="s">
        <v>44</v>
      </c>
      <c r="I3920" t="s">
        <v>1542</v>
      </c>
      <c r="J3920" t="s">
        <v>45</v>
      </c>
      <c r="K3920" t="s">
        <v>45</v>
      </c>
      <c r="L3920" t="s">
        <v>46</v>
      </c>
      <c r="M3920" t="s">
        <v>47</v>
      </c>
      <c r="N3920" t="s">
        <v>49</v>
      </c>
      <c r="O3920" t="s">
        <v>51</v>
      </c>
      <c r="P3920" t="s">
        <v>308</v>
      </c>
      <c r="Q3920" t="s">
        <v>225</v>
      </c>
      <c r="R3920" t="s">
        <v>218</v>
      </c>
      <c r="S3920" t="s">
        <v>52</v>
      </c>
      <c r="T3920" t="s">
        <v>2827</v>
      </c>
      <c r="U3920" t="s">
        <v>2828</v>
      </c>
      <c r="V3920" s="137">
        <v>5.2900000000000003E-2</v>
      </c>
      <c r="W3920" s="137">
        <v>4.1239999999999999E-2</v>
      </c>
      <c r="X3920" t="s">
        <v>272</v>
      </c>
      <c r="Y3920" t="s">
        <v>51</v>
      </c>
      <c r="Z3920" s="133">
        <v>1467000</v>
      </c>
      <c r="AA3920" s="135">
        <v>1</v>
      </c>
      <c r="AB3920" s="139">
        <v>107.19</v>
      </c>
      <c r="AD3920" s="133">
        <v>1572.4770000000001</v>
      </c>
      <c r="AG3920" t="s">
        <v>261</v>
      </c>
      <c r="AH3920" s="137">
        <v>2.6700000000000001E-3</v>
      </c>
      <c r="AI3920" s="137">
        <v>2.2651552745757298E-3</v>
      </c>
      <c r="AJ3920" s="137">
        <v>5.9808828268982704E-4</v>
      </c>
    </row>
    <row r="3921" spans="1:36">
      <c r="A3921">
        <v>811</v>
      </c>
      <c r="B3921">
        <v>9732</v>
      </c>
      <c r="C3921" t="s">
        <v>2829</v>
      </c>
      <c r="D3921" t="s">
        <v>2830</v>
      </c>
      <c r="E3921" t="s">
        <v>41</v>
      </c>
      <c r="F3921" t="s">
        <v>2831</v>
      </c>
      <c r="G3921" t="s">
        <v>2832</v>
      </c>
      <c r="H3921" t="s">
        <v>44</v>
      </c>
      <c r="I3921" t="s">
        <v>456</v>
      </c>
      <c r="J3921" t="s">
        <v>45</v>
      </c>
      <c r="K3921" t="s">
        <v>45</v>
      </c>
      <c r="L3921" t="s">
        <v>46</v>
      </c>
      <c r="M3921" t="s">
        <v>47</v>
      </c>
      <c r="N3921" t="s">
        <v>49</v>
      </c>
      <c r="O3921" t="s">
        <v>51</v>
      </c>
      <c r="P3921" t="s">
        <v>358</v>
      </c>
      <c r="Q3921" t="s">
        <v>217</v>
      </c>
      <c r="R3921" t="s">
        <v>218</v>
      </c>
      <c r="S3921" t="s">
        <v>52</v>
      </c>
      <c r="T3921" t="s">
        <v>2833</v>
      </c>
      <c r="U3921" t="s">
        <v>2697</v>
      </c>
      <c r="V3921" s="137">
        <v>8.3999999999999995E-3</v>
      </c>
      <c r="W3921" s="137">
        <v>2.375E-2</v>
      </c>
      <c r="X3921" t="s">
        <v>272</v>
      </c>
      <c r="Y3921" t="s">
        <v>51</v>
      </c>
      <c r="Z3921" s="133">
        <v>3593000</v>
      </c>
      <c r="AA3921" s="135">
        <v>1</v>
      </c>
      <c r="AB3921" s="139">
        <v>114.78</v>
      </c>
      <c r="AD3921" s="133">
        <v>4124.0450000000001</v>
      </c>
      <c r="AG3921" t="s">
        <v>261</v>
      </c>
      <c r="AH3921" s="137">
        <v>2.4819999999999998E-3</v>
      </c>
      <c r="AI3921" s="137">
        <v>5.9406919199404403E-3</v>
      </c>
      <c r="AJ3921" s="137">
        <v>1.5685715978353901E-3</v>
      </c>
    </row>
    <row r="3922" spans="1:36">
      <c r="A3922">
        <v>811</v>
      </c>
      <c r="B3922">
        <v>9732</v>
      </c>
      <c r="C3922" t="s">
        <v>2829</v>
      </c>
      <c r="D3922" t="s">
        <v>2830</v>
      </c>
      <c r="E3922" t="s">
        <v>41</v>
      </c>
      <c r="F3922" t="s">
        <v>2834</v>
      </c>
      <c r="G3922" t="s">
        <v>2835</v>
      </c>
      <c r="H3922" t="s">
        <v>44</v>
      </c>
      <c r="I3922" t="s">
        <v>456</v>
      </c>
      <c r="J3922" t="s">
        <v>45</v>
      </c>
      <c r="K3922" t="s">
        <v>45</v>
      </c>
      <c r="L3922" t="s">
        <v>46</v>
      </c>
      <c r="M3922" t="s">
        <v>47</v>
      </c>
      <c r="N3922" t="s">
        <v>49</v>
      </c>
      <c r="O3922" t="s">
        <v>51</v>
      </c>
      <c r="P3922" t="s">
        <v>358</v>
      </c>
      <c r="Q3922" t="s">
        <v>217</v>
      </c>
      <c r="R3922" t="s">
        <v>218</v>
      </c>
      <c r="S3922" t="s">
        <v>52</v>
      </c>
      <c r="T3922" t="s">
        <v>2836</v>
      </c>
      <c r="U3922" t="s">
        <v>2736</v>
      </c>
      <c r="V3922" s="137">
        <v>9.7000000000000003E-3</v>
      </c>
      <c r="W3922" s="137">
        <v>2.5440000000000001E-2</v>
      </c>
      <c r="X3922" t="s">
        <v>272</v>
      </c>
      <c r="Y3922" t="s">
        <v>51</v>
      </c>
      <c r="Z3922" s="133">
        <v>2526000</v>
      </c>
      <c r="AA3922" s="135">
        <v>1</v>
      </c>
      <c r="AB3922" s="139">
        <v>109.96</v>
      </c>
      <c r="AD3922" s="133">
        <v>2777.59</v>
      </c>
      <c r="AG3922" t="s">
        <v>261</v>
      </c>
      <c r="AH3922" s="137">
        <v>1.918E-3</v>
      </c>
      <c r="AI3922" s="137">
        <v>4.0011208639047901E-3</v>
      </c>
      <c r="AJ3922" s="137">
        <v>1.0564500955791999E-3</v>
      </c>
    </row>
    <row r="3923" spans="1:36">
      <c r="A3923">
        <v>811</v>
      </c>
      <c r="B3923">
        <v>9732</v>
      </c>
      <c r="C3923" t="s">
        <v>2829</v>
      </c>
      <c r="D3923" t="s">
        <v>2830</v>
      </c>
      <c r="E3923" t="s">
        <v>41</v>
      </c>
      <c r="F3923" t="s">
        <v>2837</v>
      </c>
      <c r="G3923" t="s">
        <v>2838</v>
      </c>
      <c r="H3923" t="s">
        <v>44</v>
      </c>
      <c r="I3923" t="s">
        <v>456</v>
      </c>
      <c r="J3923" t="s">
        <v>45</v>
      </c>
      <c r="K3923" t="s">
        <v>45</v>
      </c>
      <c r="L3923" t="s">
        <v>46</v>
      </c>
      <c r="M3923" t="s">
        <v>47</v>
      </c>
      <c r="N3923" t="s">
        <v>49</v>
      </c>
      <c r="O3923" t="s">
        <v>51</v>
      </c>
      <c r="P3923" t="s">
        <v>358</v>
      </c>
      <c r="Q3923" t="s">
        <v>217</v>
      </c>
      <c r="R3923" t="s">
        <v>218</v>
      </c>
      <c r="S3923" t="s">
        <v>52</v>
      </c>
      <c r="T3923" t="s">
        <v>2839</v>
      </c>
      <c r="U3923" t="s">
        <v>2840</v>
      </c>
      <c r="V3923" s="137">
        <v>3.1800000000000002E-2</v>
      </c>
      <c r="W3923" s="137">
        <v>2.426E-2</v>
      </c>
      <c r="X3923" t="s">
        <v>272</v>
      </c>
      <c r="Y3923" t="s">
        <v>51</v>
      </c>
      <c r="Z3923" s="133">
        <v>770000</v>
      </c>
      <c r="AA3923" s="135">
        <v>1</v>
      </c>
      <c r="AB3923" s="139">
        <v>108.33</v>
      </c>
      <c r="AD3923" s="133">
        <v>834.14099999999996</v>
      </c>
      <c r="AG3923" t="s">
        <v>261</v>
      </c>
      <c r="AH3923" s="137">
        <v>1.6850000000000001E-3</v>
      </c>
      <c r="AI3923" s="137">
        <v>1.2015810249787801E-3</v>
      </c>
      <c r="AJ3923" s="137">
        <v>3.1726369481529197E-4</v>
      </c>
    </row>
    <row r="3924" spans="1:36">
      <c r="A3924">
        <v>811</v>
      </c>
      <c r="B3924">
        <v>9732</v>
      </c>
      <c r="C3924" t="s">
        <v>53</v>
      </c>
      <c r="D3924" t="s">
        <v>54</v>
      </c>
      <c r="E3924" t="s">
        <v>41</v>
      </c>
      <c r="F3924" t="s">
        <v>2841</v>
      </c>
      <c r="G3924" t="s">
        <v>2842</v>
      </c>
      <c r="H3924" t="s">
        <v>44</v>
      </c>
      <c r="I3924" t="s">
        <v>456</v>
      </c>
      <c r="J3924" t="s">
        <v>45</v>
      </c>
      <c r="K3924" t="s">
        <v>45</v>
      </c>
      <c r="L3924" t="s">
        <v>46</v>
      </c>
      <c r="M3924" t="s">
        <v>47</v>
      </c>
      <c r="N3924" t="s">
        <v>49</v>
      </c>
      <c r="O3924" t="s">
        <v>51</v>
      </c>
      <c r="P3924" t="s">
        <v>2843</v>
      </c>
      <c r="Q3924" t="s">
        <v>217</v>
      </c>
      <c r="R3924" t="s">
        <v>218</v>
      </c>
      <c r="S3924" t="s">
        <v>52</v>
      </c>
      <c r="T3924" t="s">
        <v>2844</v>
      </c>
      <c r="U3924" t="s">
        <v>2777</v>
      </c>
      <c r="V3924" s="137">
        <v>5.0000000000000001E-3</v>
      </c>
      <c r="W3924" s="137">
        <v>3.295E-2</v>
      </c>
      <c r="X3924" t="s">
        <v>272</v>
      </c>
      <c r="Y3924" t="s">
        <v>51</v>
      </c>
      <c r="Z3924" s="133">
        <v>1201000</v>
      </c>
      <c r="AA3924" s="135">
        <v>1</v>
      </c>
      <c r="AB3924" s="139">
        <v>90.88</v>
      </c>
      <c r="AD3924" s="133">
        <v>1091.4690000000001</v>
      </c>
      <c r="AG3924" t="s">
        <v>261</v>
      </c>
      <c r="AH3924" s="137">
        <v>2.4020000000000001E-3</v>
      </c>
      <c r="AI3924" s="137">
        <v>1.57226200299034E-3</v>
      </c>
      <c r="AJ3924" s="137">
        <v>4.1513775760166802E-4</v>
      </c>
    </row>
    <row r="3925" spans="1:36">
      <c r="A3925">
        <v>811</v>
      </c>
      <c r="B3925">
        <v>9732</v>
      </c>
      <c r="C3925" t="s">
        <v>53</v>
      </c>
      <c r="D3925" t="s">
        <v>54</v>
      </c>
      <c r="E3925" t="s">
        <v>41</v>
      </c>
      <c r="F3925" t="s">
        <v>3603</v>
      </c>
      <c r="G3925" t="s">
        <v>3604</v>
      </c>
      <c r="H3925" t="s">
        <v>248</v>
      </c>
      <c r="I3925" t="s">
        <v>456</v>
      </c>
      <c r="J3925" t="s">
        <v>45</v>
      </c>
      <c r="K3925" t="s">
        <v>45</v>
      </c>
      <c r="L3925" t="s">
        <v>978</v>
      </c>
      <c r="M3925" t="s">
        <v>47</v>
      </c>
      <c r="N3925" t="s">
        <v>49</v>
      </c>
      <c r="O3925" t="s">
        <v>51</v>
      </c>
      <c r="P3925" t="s">
        <v>2843</v>
      </c>
      <c r="Q3925" t="s">
        <v>217</v>
      </c>
      <c r="R3925" t="s">
        <v>218</v>
      </c>
      <c r="S3925" t="s">
        <v>52</v>
      </c>
      <c r="T3925" t="s">
        <v>2111</v>
      </c>
      <c r="U3925" t="s">
        <v>2270</v>
      </c>
      <c r="V3925" s="137">
        <v>5.0000000000000001E-3</v>
      </c>
      <c r="W3925" s="137">
        <v>3.2960000000000003E-2</v>
      </c>
      <c r="X3925" t="s">
        <v>272</v>
      </c>
      <c r="Y3925" t="s">
        <v>51</v>
      </c>
      <c r="Z3925" s="133">
        <v>900000</v>
      </c>
      <c r="AA3925" s="135">
        <v>1</v>
      </c>
      <c r="AB3925" s="139">
        <v>91.69</v>
      </c>
      <c r="AD3925" s="133">
        <v>825.21</v>
      </c>
      <c r="AG3925" t="s">
        <v>261</v>
      </c>
      <c r="AH3925" s="137">
        <v>0</v>
      </c>
      <c r="AI3925" s="137">
        <v>1.1887159096876201E-3</v>
      </c>
      <c r="AJ3925" s="137">
        <v>3.1386680860733001E-4</v>
      </c>
    </row>
    <row r="3926" spans="1:36">
      <c r="A3926">
        <v>811</v>
      </c>
      <c r="B3926">
        <v>9732</v>
      </c>
      <c r="C3926" t="s">
        <v>53</v>
      </c>
      <c r="D3926" t="s">
        <v>54</v>
      </c>
      <c r="E3926" t="s">
        <v>41</v>
      </c>
      <c r="F3926" t="s">
        <v>3608</v>
      </c>
      <c r="G3926" t="s">
        <v>3609</v>
      </c>
      <c r="H3926" t="s">
        <v>44</v>
      </c>
      <c r="I3926" t="s">
        <v>456</v>
      </c>
      <c r="J3926" t="s">
        <v>45</v>
      </c>
      <c r="K3926" t="s">
        <v>45</v>
      </c>
      <c r="L3926" t="s">
        <v>46</v>
      </c>
      <c r="M3926" t="s">
        <v>47</v>
      </c>
      <c r="N3926" t="s">
        <v>49</v>
      </c>
      <c r="O3926" t="s">
        <v>51</v>
      </c>
      <c r="P3926" t="s">
        <v>2486</v>
      </c>
      <c r="Q3926" t="s">
        <v>217</v>
      </c>
      <c r="R3926" t="s">
        <v>218</v>
      </c>
      <c r="S3926" t="s">
        <v>52</v>
      </c>
      <c r="T3926" t="s">
        <v>3610</v>
      </c>
      <c r="U3926" t="s">
        <v>85</v>
      </c>
      <c r="V3926" s="137">
        <v>3.0000000000000001E-3</v>
      </c>
      <c r="W3926" s="137">
        <v>3.984E-2</v>
      </c>
      <c r="X3926" t="s">
        <v>272</v>
      </c>
      <c r="Y3926" t="s">
        <v>51</v>
      </c>
      <c r="Z3926" s="133">
        <v>1400000</v>
      </c>
      <c r="AA3926" s="135">
        <v>1</v>
      </c>
      <c r="AB3926" s="139">
        <v>112.2</v>
      </c>
      <c r="AD3926" s="133">
        <v>1570.8</v>
      </c>
      <c r="AG3926" t="s">
        <v>261</v>
      </c>
      <c r="AH3926" s="137">
        <v>2.7529999999999998E-3</v>
      </c>
      <c r="AI3926" s="137">
        <v>2.2627391220868798E-3</v>
      </c>
      <c r="AJ3926" s="137">
        <v>5.9745032532372902E-4</v>
      </c>
    </row>
    <row r="3927" spans="1:36">
      <c r="A3927">
        <v>811</v>
      </c>
      <c r="B3927">
        <v>9732</v>
      </c>
      <c r="C3927" t="s">
        <v>53</v>
      </c>
      <c r="D3927" t="s">
        <v>54</v>
      </c>
      <c r="E3927" t="s">
        <v>41</v>
      </c>
      <c r="F3927" t="s">
        <v>3611</v>
      </c>
      <c r="G3927" t="s">
        <v>3612</v>
      </c>
      <c r="H3927" t="s">
        <v>44</v>
      </c>
      <c r="I3927" t="s">
        <v>456</v>
      </c>
      <c r="J3927" t="s">
        <v>45</v>
      </c>
      <c r="K3927" t="s">
        <v>45</v>
      </c>
      <c r="L3927" t="s">
        <v>46</v>
      </c>
      <c r="M3927" t="s">
        <v>47</v>
      </c>
      <c r="N3927" t="s">
        <v>49</v>
      </c>
      <c r="O3927" t="s">
        <v>51</v>
      </c>
      <c r="P3927" t="s">
        <v>2486</v>
      </c>
      <c r="Q3927" t="s">
        <v>217</v>
      </c>
      <c r="R3927" t="s">
        <v>218</v>
      </c>
      <c r="S3927" t="s">
        <v>52</v>
      </c>
      <c r="T3927" t="s">
        <v>2799</v>
      </c>
      <c r="U3927" t="s">
        <v>283</v>
      </c>
      <c r="V3927" s="137">
        <v>3.0000000000000001E-3</v>
      </c>
      <c r="W3927" s="137">
        <v>3.9940000000000003E-2</v>
      </c>
      <c r="X3927" t="s">
        <v>272</v>
      </c>
      <c r="Y3927" t="s">
        <v>51</v>
      </c>
      <c r="Z3927" s="133">
        <v>588000</v>
      </c>
      <c r="AA3927" s="135">
        <v>1</v>
      </c>
      <c r="AB3927" s="139">
        <v>105.28</v>
      </c>
      <c r="AD3927" s="133">
        <v>619.04600000000005</v>
      </c>
      <c r="AG3927" t="s">
        <v>261</v>
      </c>
      <c r="AH3927" s="137">
        <v>1.624E-3</v>
      </c>
      <c r="AI3927" s="137">
        <v>8.9173701786799395E-4</v>
      </c>
      <c r="AJ3927" s="137">
        <v>2.3545293676501401E-4</v>
      </c>
    </row>
    <row r="3928" spans="1:36">
      <c r="A3928">
        <v>811</v>
      </c>
      <c r="B3928">
        <v>9732</v>
      </c>
      <c r="C3928" t="s">
        <v>53</v>
      </c>
      <c r="D3928" t="s">
        <v>54</v>
      </c>
      <c r="E3928" t="s">
        <v>41</v>
      </c>
      <c r="F3928" t="s">
        <v>3613</v>
      </c>
      <c r="G3928" t="s">
        <v>3614</v>
      </c>
      <c r="H3928" t="s">
        <v>44</v>
      </c>
      <c r="I3928" t="s">
        <v>456</v>
      </c>
      <c r="J3928" t="s">
        <v>45</v>
      </c>
      <c r="K3928" t="s">
        <v>45</v>
      </c>
      <c r="L3928" t="s">
        <v>46</v>
      </c>
      <c r="M3928" t="s">
        <v>47</v>
      </c>
      <c r="N3928" t="s">
        <v>49</v>
      </c>
      <c r="O3928" t="s">
        <v>51</v>
      </c>
      <c r="P3928" t="s">
        <v>2486</v>
      </c>
      <c r="Q3928" t="s">
        <v>217</v>
      </c>
      <c r="R3928" t="s">
        <v>218</v>
      </c>
      <c r="S3928" t="s">
        <v>52</v>
      </c>
      <c r="T3928" t="s">
        <v>3615</v>
      </c>
      <c r="U3928" t="s">
        <v>3505</v>
      </c>
      <c r="V3928" s="137">
        <v>5.0000000000000001E-3</v>
      </c>
      <c r="W3928" s="137">
        <v>2.4989999999999998E-2</v>
      </c>
      <c r="X3928" t="s">
        <v>272</v>
      </c>
      <c r="Y3928" t="s">
        <v>51</v>
      </c>
      <c r="Z3928" s="133">
        <v>1492000</v>
      </c>
      <c r="AA3928" s="135">
        <v>1</v>
      </c>
      <c r="AB3928" s="139">
        <v>98.3</v>
      </c>
      <c r="AD3928" s="133">
        <v>1466.636</v>
      </c>
      <c r="AG3928" t="s">
        <v>261</v>
      </c>
      <c r="AH3928" s="137">
        <v>5.5259999999999997E-3</v>
      </c>
      <c r="AI3928" s="137">
        <v>2.1126907658906399E-3</v>
      </c>
      <c r="AJ3928" s="137">
        <v>5.5783177701266401E-4</v>
      </c>
    </row>
    <row r="3929" spans="1:36">
      <c r="A3929">
        <v>811</v>
      </c>
      <c r="B3929">
        <v>9732</v>
      </c>
      <c r="C3929" t="s">
        <v>53</v>
      </c>
      <c r="D3929" t="s">
        <v>54</v>
      </c>
      <c r="E3929" t="s">
        <v>41</v>
      </c>
      <c r="F3929" t="s">
        <v>3616</v>
      </c>
      <c r="G3929" t="s">
        <v>3617</v>
      </c>
      <c r="H3929" t="s">
        <v>44</v>
      </c>
      <c r="I3929" t="s">
        <v>456</v>
      </c>
      <c r="J3929" t="s">
        <v>45</v>
      </c>
      <c r="K3929" t="s">
        <v>45</v>
      </c>
      <c r="L3929" t="s">
        <v>46</v>
      </c>
      <c r="M3929" t="s">
        <v>47</v>
      </c>
      <c r="N3929" t="s">
        <v>49</v>
      </c>
      <c r="O3929" t="s">
        <v>51</v>
      </c>
      <c r="P3929" t="s">
        <v>2843</v>
      </c>
      <c r="Q3929" t="s">
        <v>217</v>
      </c>
      <c r="R3929" t="s">
        <v>218</v>
      </c>
      <c r="S3929" t="s">
        <v>52</v>
      </c>
      <c r="T3929" t="s">
        <v>3618</v>
      </c>
      <c r="U3929" t="s">
        <v>2270</v>
      </c>
      <c r="V3929" s="137">
        <v>5.0000000000000001E-3</v>
      </c>
      <c r="W3929" s="137">
        <v>3.2960000000000003E-2</v>
      </c>
      <c r="X3929" t="s">
        <v>272</v>
      </c>
      <c r="Y3929" t="s">
        <v>51</v>
      </c>
      <c r="Z3929" s="133">
        <v>597600</v>
      </c>
      <c r="AA3929" s="135">
        <v>1</v>
      </c>
      <c r="AB3929" s="139">
        <v>91.69</v>
      </c>
      <c r="AD3929" s="133">
        <v>547.93899999999996</v>
      </c>
      <c r="AG3929" t="s">
        <v>261</v>
      </c>
      <c r="AH3929" s="137">
        <v>1.328E-3</v>
      </c>
      <c r="AI3929" s="137">
        <v>7.8930736403257996E-4</v>
      </c>
      <c r="AJ3929" s="137">
        <v>2.08407560915267E-4</v>
      </c>
    </row>
    <row r="3930" spans="1:36">
      <c r="A3930">
        <v>811</v>
      </c>
      <c r="B3930">
        <v>9732</v>
      </c>
      <c r="C3930" t="s">
        <v>53</v>
      </c>
      <c r="D3930" t="s">
        <v>54</v>
      </c>
      <c r="E3930" t="s">
        <v>41</v>
      </c>
      <c r="F3930" t="s">
        <v>2845</v>
      </c>
      <c r="G3930" t="s">
        <v>2846</v>
      </c>
      <c r="H3930" t="s">
        <v>44</v>
      </c>
      <c r="I3930" t="s">
        <v>456</v>
      </c>
      <c r="J3930" t="s">
        <v>45</v>
      </c>
      <c r="K3930" t="s">
        <v>45</v>
      </c>
      <c r="L3930" t="s">
        <v>46</v>
      </c>
      <c r="M3930" t="s">
        <v>47</v>
      </c>
      <c r="N3930" t="s">
        <v>49</v>
      </c>
      <c r="O3930" t="s">
        <v>51</v>
      </c>
      <c r="P3930" t="s">
        <v>2486</v>
      </c>
      <c r="Q3930" t="s">
        <v>217</v>
      </c>
      <c r="R3930" t="s">
        <v>218</v>
      </c>
      <c r="S3930" t="s">
        <v>52</v>
      </c>
      <c r="T3930" t="s">
        <v>2847</v>
      </c>
      <c r="U3930" t="s">
        <v>335</v>
      </c>
      <c r="V3930" s="137">
        <v>5.0000000000000001E-3</v>
      </c>
      <c r="W3930" s="137">
        <v>2.486E-2</v>
      </c>
      <c r="X3930" t="s">
        <v>272</v>
      </c>
      <c r="Y3930" t="s">
        <v>51</v>
      </c>
      <c r="Z3930" s="133">
        <v>1652198</v>
      </c>
      <c r="AA3930" s="135">
        <v>1</v>
      </c>
      <c r="AB3930" s="139">
        <v>96.35</v>
      </c>
      <c r="AD3930" s="133">
        <v>1591.893</v>
      </c>
      <c r="AG3930" t="s">
        <v>261</v>
      </c>
      <c r="AH3930" s="137">
        <v>3.1229999999999999E-3</v>
      </c>
      <c r="AI3930" s="137">
        <v>2.2931232847176399E-3</v>
      </c>
      <c r="AJ3930" s="137">
        <v>6.0547291514473096E-4</v>
      </c>
    </row>
    <row r="3931" spans="1:36">
      <c r="A3931">
        <v>811</v>
      </c>
      <c r="B3931">
        <v>9732</v>
      </c>
      <c r="C3931" t="s">
        <v>53</v>
      </c>
      <c r="D3931" t="s">
        <v>54</v>
      </c>
      <c r="E3931" t="s">
        <v>41</v>
      </c>
      <c r="F3931" t="s">
        <v>2848</v>
      </c>
      <c r="G3931" t="s">
        <v>2849</v>
      </c>
      <c r="H3931" t="s">
        <v>44</v>
      </c>
      <c r="I3931" t="s">
        <v>456</v>
      </c>
      <c r="J3931" t="s">
        <v>45</v>
      </c>
      <c r="K3931" t="s">
        <v>45</v>
      </c>
      <c r="L3931" t="s">
        <v>46</v>
      </c>
      <c r="M3931" t="s">
        <v>47</v>
      </c>
      <c r="N3931" t="s">
        <v>49</v>
      </c>
      <c r="O3931" t="s">
        <v>51</v>
      </c>
      <c r="P3931" t="s">
        <v>2486</v>
      </c>
      <c r="Q3931" t="s">
        <v>217</v>
      </c>
      <c r="R3931" t="s">
        <v>218</v>
      </c>
      <c r="S3931" t="s">
        <v>52</v>
      </c>
      <c r="T3931" t="s">
        <v>2850</v>
      </c>
      <c r="U3931" t="s">
        <v>392</v>
      </c>
      <c r="V3931" s="137">
        <v>5.0000000000000001E-3</v>
      </c>
      <c r="W3931" s="137">
        <v>2.511E-2</v>
      </c>
      <c r="X3931" t="s">
        <v>272</v>
      </c>
      <c r="Y3931" t="s">
        <v>51</v>
      </c>
      <c r="Z3931" s="133">
        <v>1694000</v>
      </c>
      <c r="AA3931" s="135">
        <v>1</v>
      </c>
      <c r="AB3931" s="139">
        <v>94.43</v>
      </c>
      <c r="AD3931" s="133">
        <v>1599.644</v>
      </c>
      <c r="AG3931" t="s">
        <v>261</v>
      </c>
      <c r="AH3931" s="137">
        <v>2.823E-3</v>
      </c>
      <c r="AI3931" s="137">
        <v>2.3042892238091198E-3</v>
      </c>
      <c r="AJ3931" s="137">
        <v>6.0842115335639003E-4</v>
      </c>
    </row>
    <row r="3932" spans="1:36">
      <c r="A3932">
        <v>811</v>
      </c>
      <c r="B3932">
        <v>9732</v>
      </c>
      <c r="C3932" t="s">
        <v>53</v>
      </c>
      <c r="D3932" t="s">
        <v>54</v>
      </c>
      <c r="E3932" t="s">
        <v>41</v>
      </c>
      <c r="F3932" t="s">
        <v>2851</v>
      </c>
      <c r="G3932" t="s">
        <v>2852</v>
      </c>
      <c r="H3932" t="s">
        <v>44</v>
      </c>
      <c r="I3932" t="s">
        <v>456</v>
      </c>
      <c r="J3932" t="s">
        <v>45</v>
      </c>
      <c r="K3932" t="s">
        <v>45</v>
      </c>
      <c r="L3932" t="s">
        <v>46</v>
      </c>
      <c r="M3932" t="s">
        <v>47</v>
      </c>
      <c r="N3932" t="s">
        <v>49</v>
      </c>
      <c r="O3932" t="s">
        <v>51</v>
      </c>
      <c r="P3932" t="s">
        <v>2843</v>
      </c>
      <c r="Q3932" t="s">
        <v>217</v>
      </c>
      <c r="R3932" t="s">
        <v>218</v>
      </c>
      <c r="S3932" t="s">
        <v>52</v>
      </c>
      <c r="T3932" t="s">
        <v>2853</v>
      </c>
      <c r="U3932" t="s">
        <v>310</v>
      </c>
      <c r="V3932" s="137">
        <v>5.0000000000000001E-3</v>
      </c>
      <c r="W3932" s="137">
        <v>3.5119999999999998E-2</v>
      </c>
      <c r="X3932" t="s">
        <v>272</v>
      </c>
      <c r="Y3932" t="s">
        <v>51</v>
      </c>
      <c r="Z3932" s="133">
        <v>1125000</v>
      </c>
      <c r="AA3932" s="135">
        <v>1</v>
      </c>
      <c r="AB3932" s="139">
        <v>87.79</v>
      </c>
      <c r="AD3932" s="133">
        <v>987.63800000000003</v>
      </c>
      <c r="AG3932" t="s">
        <v>261</v>
      </c>
      <c r="AH3932" s="137">
        <v>3.4030000000000002E-3</v>
      </c>
      <c r="AI3932" s="137">
        <v>1.4226929015088399E-3</v>
      </c>
      <c r="AJ3932" s="137">
        <v>3.75645751003893E-4</v>
      </c>
    </row>
    <row r="3933" spans="1:36">
      <c r="A3933">
        <v>811</v>
      </c>
      <c r="B3933">
        <v>9732</v>
      </c>
      <c r="C3933" t="s">
        <v>2854</v>
      </c>
      <c r="D3933" t="s">
        <v>2855</v>
      </c>
      <c r="E3933" t="s">
        <v>41</v>
      </c>
      <c r="F3933" t="s">
        <v>2856</v>
      </c>
      <c r="G3933" t="s">
        <v>2857</v>
      </c>
      <c r="H3933" t="s">
        <v>44</v>
      </c>
      <c r="I3933" t="s">
        <v>456</v>
      </c>
      <c r="J3933" t="s">
        <v>45</v>
      </c>
      <c r="K3933" t="s">
        <v>45</v>
      </c>
      <c r="L3933" t="s">
        <v>46</v>
      </c>
      <c r="M3933" t="s">
        <v>47</v>
      </c>
      <c r="N3933" t="s">
        <v>1084</v>
      </c>
      <c r="O3933" t="s">
        <v>51</v>
      </c>
      <c r="P3933" t="s">
        <v>289</v>
      </c>
      <c r="Q3933" t="s">
        <v>289</v>
      </c>
      <c r="R3933" t="s">
        <v>289</v>
      </c>
      <c r="S3933" t="s">
        <v>52</v>
      </c>
      <c r="T3933" t="s">
        <v>2858</v>
      </c>
      <c r="U3933" t="s">
        <v>2063</v>
      </c>
      <c r="V3933" s="137">
        <v>4.0899999999999999E-2</v>
      </c>
      <c r="W3933" s="137">
        <v>2.775E-2</v>
      </c>
      <c r="X3933" t="s">
        <v>272</v>
      </c>
      <c r="Y3933" t="s">
        <v>51</v>
      </c>
      <c r="Z3933" s="133">
        <v>1614000</v>
      </c>
      <c r="AA3933" s="135">
        <v>1</v>
      </c>
      <c r="AB3933" s="139">
        <v>107.74</v>
      </c>
      <c r="AD3933" s="133">
        <v>1738.924</v>
      </c>
      <c r="AG3933" t="s">
        <v>261</v>
      </c>
      <c r="AH3933" s="137">
        <v>4.7749999999999997E-3</v>
      </c>
      <c r="AI3933" s="137">
        <v>2.5049213522028001E-3</v>
      </c>
      <c r="AJ3933" s="137">
        <v>6.6139576682780195E-4</v>
      </c>
    </row>
    <row r="3934" spans="1:36">
      <c r="A3934">
        <v>811</v>
      </c>
      <c r="B3934">
        <v>9732</v>
      </c>
      <c r="C3934" t="s">
        <v>2854</v>
      </c>
      <c r="D3934" t="s">
        <v>2855</v>
      </c>
      <c r="E3934" t="s">
        <v>41</v>
      </c>
      <c r="F3934" t="s">
        <v>2859</v>
      </c>
      <c r="G3934" t="s">
        <v>2860</v>
      </c>
      <c r="H3934" t="s">
        <v>44</v>
      </c>
      <c r="I3934" t="s">
        <v>1542</v>
      </c>
      <c r="J3934" t="s">
        <v>45</v>
      </c>
      <c r="K3934" t="s">
        <v>45</v>
      </c>
      <c r="L3934" t="s">
        <v>46</v>
      </c>
      <c r="M3934" t="s">
        <v>47</v>
      </c>
      <c r="N3934" t="s">
        <v>1084</v>
      </c>
      <c r="O3934" t="s">
        <v>51</v>
      </c>
      <c r="P3934" t="s">
        <v>289</v>
      </c>
      <c r="Q3934" t="s">
        <v>289</v>
      </c>
      <c r="R3934" t="s">
        <v>289</v>
      </c>
      <c r="S3934" t="s">
        <v>52</v>
      </c>
      <c r="T3934" t="s">
        <v>2861</v>
      </c>
      <c r="U3934" t="s">
        <v>2499</v>
      </c>
      <c r="V3934" s="137">
        <v>5.2499999999999998E-2</v>
      </c>
      <c r="W3934" s="137">
        <v>5.1860000000000003E-2</v>
      </c>
      <c r="X3934" t="s">
        <v>272</v>
      </c>
      <c r="Y3934" t="s">
        <v>51</v>
      </c>
      <c r="Z3934" s="133">
        <v>1666000</v>
      </c>
      <c r="AA3934" s="135">
        <v>1</v>
      </c>
      <c r="AB3934" s="139">
        <v>100.48</v>
      </c>
      <c r="AD3934" s="133">
        <v>1673.9970000000001</v>
      </c>
      <c r="AG3934" t="s">
        <v>261</v>
      </c>
      <c r="AH3934" s="137">
        <v>6.574E-3</v>
      </c>
      <c r="AI3934" s="137">
        <v>2.4113942256227699E-3</v>
      </c>
      <c r="AJ3934" s="137">
        <v>6.3670100124196697E-4</v>
      </c>
    </row>
    <row r="3935" spans="1:36">
      <c r="A3935">
        <v>811</v>
      </c>
      <c r="B3935">
        <v>9732</v>
      </c>
      <c r="C3935" t="s">
        <v>66</v>
      </c>
      <c r="D3935" t="s">
        <v>67</v>
      </c>
      <c r="E3935" t="s">
        <v>41</v>
      </c>
      <c r="F3935" t="s">
        <v>2862</v>
      </c>
      <c r="G3935" t="s">
        <v>2863</v>
      </c>
      <c r="H3935" t="s">
        <v>44</v>
      </c>
      <c r="I3935" t="s">
        <v>1542</v>
      </c>
      <c r="J3935" t="s">
        <v>45</v>
      </c>
      <c r="K3935" t="s">
        <v>45</v>
      </c>
      <c r="L3935" t="s">
        <v>46</v>
      </c>
      <c r="M3935" t="s">
        <v>47</v>
      </c>
      <c r="N3935" t="s">
        <v>306</v>
      </c>
      <c r="O3935" t="s">
        <v>51</v>
      </c>
      <c r="P3935" t="s">
        <v>2333</v>
      </c>
      <c r="Q3935" t="s">
        <v>225</v>
      </c>
      <c r="R3935" t="s">
        <v>218</v>
      </c>
      <c r="S3935" t="s">
        <v>52</v>
      </c>
      <c r="T3935" t="s">
        <v>2605</v>
      </c>
      <c r="U3935" t="s">
        <v>2864</v>
      </c>
      <c r="V3935" s="137">
        <v>0.03</v>
      </c>
      <c r="W3935" s="137">
        <v>4.163E-2</v>
      </c>
      <c r="X3935" t="s">
        <v>272</v>
      </c>
      <c r="Y3935" t="s">
        <v>51</v>
      </c>
      <c r="Z3935" s="133">
        <v>1454699</v>
      </c>
      <c r="AA3935" s="135">
        <v>1</v>
      </c>
      <c r="AB3935" s="139">
        <v>96.11</v>
      </c>
      <c r="AD3935" s="133">
        <v>1398.1110000000001</v>
      </c>
      <c r="AG3935" t="s">
        <v>261</v>
      </c>
      <c r="AH3935" s="137">
        <v>5.8190000000000004E-3</v>
      </c>
      <c r="AI3935" s="137">
        <v>2.01398072918654E-3</v>
      </c>
      <c r="AJ3935" s="137">
        <v>5.3176852342504295E-4</v>
      </c>
    </row>
    <row r="3936" spans="1:36">
      <c r="A3936">
        <v>811</v>
      </c>
      <c r="B3936">
        <v>9732</v>
      </c>
      <c r="C3936" t="s">
        <v>2865</v>
      </c>
      <c r="D3936" t="s">
        <v>2866</v>
      </c>
      <c r="E3936" t="s">
        <v>41</v>
      </c>
      <c r="F3936" t="s">
        <v>2867</v>
      </c>
      <c r="G3936" t="s">
        <v>2868</v>
      </c>
      <c r="H3936" t="s">
        <v>44</v>
      </c>
      <c r="I3936" t="s">
        <v>1542</v>
      </c>
      <c r="J3936" t="s">
        <v>45</v>
      </c>
      <c r="K3936" t="s">
        <v>45</v>
      </c>
      <c r="L3936" t="s">
        <v>46</v>
      </c>
      <c r="M3936" t="s">
        <v>47</v>
      </c>
      <c r="N3936" t="s">
        <v>71</v>
      </c>
      <c r="O3936" t="s">
        <v>51</v>
      </c>
      <c r="P3936" t="s">
        <v>2333</v>
      </c>
      <c r="Q3936" t="s">
        <v>225</v>
      </c>
      <c r="R3936" t="s">
        <v>218</v>
      </c>
      <c r="S3936" t="s">
        <v>52</v>
      </c>
      <c r="T3936" t="s">
        <v>2869</v>
      </c>
      <c r="U3936" t="s">
        <v>2870</v>
      </c>
      <c r="V3936" s="137">
        <v>2.5000000000000001E-2</v>
      </c>
      <c r="W3936" s="137">
        <v>4.0779999999999997E-2</v>
      </c>
      <c r="X3936" t="s">
        <v>272</v>
      </c>
      <c r="Y3936" t="s">
        <v>51</v>
      </c>
      <c r="Z3936" s="133">
        <v>739667</v>
      </c>
      <c r="AA3936" s="135">
        <v>1</v>
      </c>
      <c r="AB3936" s="139">
        <v>96.1</v>
      </c>
      <c r="AD3936" s="133">
        <v>710.82</v>
      </c>
      <c r="AG3936" t="s">
        <v>261</v>
      </c>
      <c r="AH3936" s="137">
        <v>3.6979999999999999E-3</v>
      </c>
      <c r="AI3936" s="137">
        <v>1.0239369705539801E-3</v>
      </c>
      <c r="AJ3936" s="137">
        <v>2.7035881874188901E-4</v>
      </c>
    </row>
    <row r="3937" spans="1:36">
      <c r="A3937">
        <v>811</v>
      </c>
      <c r="B3937">
        <v>9732</v>
      </c>
      <c r="C3937" t="s">
        <v>2871</v>
      </c>
      <c r="D3937" t="s">
        <v>2872</v>
      </c>
      <c r="E3937" t="s">
        <v>41</v>
      </c>
      <c r="F3937" t="s">
        <v>2873</v>
      </c>
      <c r="G3937" t="s">
        <v>2874</v>
      </c>
      <c r="H3937" t="s">
        <v>44</v>
      </c>
      <c r="I3937" t="s">
        <v>456</v>
      </c>
      <c r="J3937" t="s">
        <v>45</v>
      </c>
      <c r="K3937" t="s">
        <v>45</v>
      </c>
      <c r="L3937" t="s">
        <v>46</v>
      </c>
      <c r="M3937" t="s">
        <v>47</v>
      </c>
      <c r="N3937" t="s">
        <v>457</v>
      </c>
      <c r="O3937" t="s">
        <v>51</v>
      </c>
      <c r="P3937" t="s">
        <v>216</v>
      </c>
      <c r="Q3937" t="s">
        <v>217</v>
      </c>
      <c r="R3937" t="s">
        <v>218</v>
      </c>
      <c r="S3937" t="s">
        <v>52</v>
      </c>
      <c r="T3937" t="s">
        <v>2875</v>
      </c>
      <c r="U3937" t="s">
        <v>2876</v>
      </c>
      <c r="V3937" s="137">
        <v>1.2200000000000001E-2</v>
      </c>
      <c r="W3937" s="137">
        <v>2.1930000000000002E-2</v>
      </c>
      <c r="X3937" t="s">
        <v>272</v>
      </c>
      <c r="Y3937" t="s">
        <v>51</v>
      </c>
      <c r="Z3937" s="133">
        <v>836719</v>
      </c>
      <c r="AA3937" s="135">
        <v>1</v>
      </c>
      <c r="AB3937" s="139">
        <v>120.2</v>
      </c>
      <c r="AD3937" s="133">
        <v>1005.736</v>
      </c>
      <c r="AG3937" t="s">
        <v>261</v>
      </c>
      <c r="AH3937" s="137">
        <v>2.7700000000000001E-4</v>
      </c>
      <c r="AI3937" s="137">
        <v>1.4487641534396999E-3</v>
      </c>
      <c r="AJ3937" s="137">
        <v>3.82529566197456E-4</v>
      </c>
    </row>
    <row r="3938" spans="1:36">
      <c r="A3938">
        <v>811</v>
      </c>
      <c r="B3938">
        <v>9732</v>
      </c>
      <c r="C3938" t="s">
        <v>2871</v>
      </c>
      <c r="D3938" t="s">
        <v>2872</v>
      </c>
      <c r="E3938" t="s">
        <v>41</v>
      </c>
      <c r="F3938" t="s">
        <v>2877</v>
      </c>
      <c r="G3938" t="s">
        <v>2878</v>
      </c>
      <c r="H3938" t="s">
        <v>44</v>
      </c>
      <c r="I3938" t="s">
        <v>456</v>
      </c>
      <c r="J3938" t="s">
        <v>45</v>
      </c>
      <c r="K3938" t="s">
        <v>45</v>
      </c>
      <c r="L3938" t="s">
        <v>46</v>
      </c>
      <c r="M3938" t="s">
        <v>47</v>
      </c>
      <c r="N3938" t="s">
        <v>457</v>
      </c>
      <c r="O3938" t="s">
        <v>51</v>
      </c>
      <c r="P3938" t="s">
        <v>216</v>
      </c>
      <c r="Q3938" t="s">
        <v>217</v>
      </c>
      <c r="R3938" t="s">
        <v>218</v>
      </c>
      <c r="S3938" t="s">
        <v>52</v>
      </c>
      <c r="T3938" t="s">
        <v>2879</v>
      </c>
      <c r="U3938" t="s">
        <v>50</v>
      </c>
      <c r="V3938" s="137">
        <v>1E-3</v>
      </c>
      <c r="W3938" s="137">
        <v>2.1420000000000002E-2</v>
      </c>
      <c r="X3938" t="s">
        <v>272</v>
      </c>
      <c r="Y3938" t="s">
        <v>51</v>
      </c>
      <c r="Z3938" s="133">
        <v>1246185</v>
      </c>
      <c r="AA3938" s="135">
        <v>1</v>
      </c>
      <c r="AB3938" s="139">
        <v>111.29</v>
      </c>
      <c r="AD3938" s="133">
        <v>1386.8789999999999</v>
      </c>
      <c r="AG3938" t="s">
        <v>261</v>
      </c>
      <c r="AH3938" s="137">
        <v>3.6900000000000002E-4</v>
      </c>
      <c r="AI3938" s="137">
        <v>1.9978011326556499E-3</v>
      </c>
      <c r="AJ3938" s="137">
        <v>5.2749648644268303E-4</v>
      </c>
    </row>
    <row r="3939" spans="1:36">
      <c r="A3939">
        <v>811</v>
      </c>
      <c r="B3939">
        <v>9732</v>
      </c>
      <c r="C3939" t="s">
        <v>2871</v>
      </c>
      <c r="D3939" t="s">
        <v>2872</v>
      </c>
      <c r="E3939" t="s">
        <v>41</v>
      </c>
      <c r="F3939" t="s">
        <v>3619</v>
      </c>
      <c r="G3939" t="s">
        <v>3620</v>
      </c>
      <c r="H3939" t="s">
        <v>44</v>
      </c>
      <c r="I3939" t="s">
        <v>1542</v>
      </c>
      <c r="J3939" t="s">
        <v>45</v>
      </c>
      <c r="K3939" t="s">
        <v>45</v>
      </c>
      <c r="L3939" t="s">
        <v>46</v>
      </c>
      <c r="M3939" t="s">
        <v>47</v>
      </c>
      <c r="N3939" t="s">
        <v>457</v>
      </c>
      <c r="O3939" t="s">
        <v>51</v>
      </c>
      <c r="P3939" t="s">
        <v>216</v>
      </c>
      <c r="Q3939" t="s">
        <v>217</v>
      </c>
      <c r="R3939" t="s">
        <v>218</v>
      </c>
      <c r="S3939" t="s">
        <v>52</v>
      </c>
      <c r="T3939" t="s">
        <v>3621</v>
      </c>
      <c r="U3939" t="s">
        <v>2891</v>
      </c>
      <c r="V3939" s="137">
        <v>2.7400000000000001E-2</v>
      </c>
      <c r="W3939" s="137">
        <v>3.6920000000000001E-2</v>
      </c>
      <c r="X3939" t="s">
        <v>272</v>
      </c>
      <c r="Y3939" t="s">
        <v>51</v>
      </c>
      <c r="Z3939" s="133">
        <v>302802</v>
      </c>
      <c r="AA3939" s="135">
        <v>1</v>
      </c>
      <c r="AB3939" s="139">
        <v>98.15</v>
      </c>
      <c r="AD3939" s="133">
        <v>297.2</v>
      </c>
      <c r="AG3939" t="s">
        <v>261</v>
      </c>
      <c r="AH3939" s="137">
        <v>1.15E-4</v>
      </c>
      <c r="AI3939" s="137">
        <v>4.2811716062560401E-4</v>
      </c>
      <c r="AJ3939" s="137">
        <v>1.13039428361736E-4</v>
      </c>
    </row>
    <row r="3940" spans="1:36">
      <c r="A3940">
        <v>811</v>
      </c>
      <c r="B3940">
        <v>9732</v>
      </c>
      <c r="C3940" t="s">
        <v>2871</v>
      </c>
      <c r="D3940" t="s">
        <v>2872</v>
      </c>
      <c r="E3940" t="s">
        <v>41</v>
      </c>
      <c r="F3940" t="s">
        <v>3622</v>
      </c>
      <c r="G3940" t="s">
        <v>3623</v>
      </c>
      <c r="H3940" t="s">
        <v>44</v>
      </c>
      <c r="I3940" t="s">
        <v>456</v>
      </c>
      <c r="J3940" t="s">
        <v>45</v>
      </c>
      <c r="K3940" t="s">
        <v>45</v>
      </c>
      <c r="L3940" t="s">
        <v>46</v>
      </c>
      <c r="M3940" t="s">
        <v>47</v>
      </c>
      <c r="N3940" t="s">
        <v>457</v>
      </c>
      <c r="O3940" t="s">
        <v>51</v>
      </c>
      <c r="P3940" t="s">
        <v>216</v>
      </c>
      <c r="Q3940" t="s">
        <v>217</v>
      </c>
      <c r="R3940" t="s">
        <v>218</v>
      </c>
      <c r="S3940" t="s">
        <v>52</v>
      </c>
      <c r="T3940" t="s">
        <v>3624</v>
      </c>
      <c r="U3940" t="s">
        <v>2664</v>
      </c>
      <c r="V3940" s="137">
        <v>2.06E-2</v>
      </c>
      <c r="W3940" s="137">
        <v>2.2120000000000001E-2</v>
      </c>
      <c r="X3940" t="s">
        <v>272</v>
      </c>
      <c r="Y3940" t="s">
        <v>51</v>
      </c>
      <c r="Z3940" s="133">
        <v>182331.1</v>
      </c>
      <c r="AA3940" s="135">
        <v>1</v>
      </c>
      <c r="AB3940" s="139">
        <v>107.73</v>
      </c>
      <c r="AD3940" s="133">
        <v>196.42500000000001</v>
      </c>
      <c r="AG3940" t="s">
        <v>261</v>
      </c>
      <c r="AH3940" s="137">
        <v>1.2999999999999999E-4</v>
      </c>
      <c r="AI3940" s="137">
        <v>2.8295085139362099E-4</v>
      </c>
      <c r="AJ3940" s="137">
        <v>7.4709928584181803E-5</v>
      </c>
    </row>
    <row r="3941" spans="1:36">
      <c r="A3941">
        <v>811</v>
      </c>
      <c r="B3941">
        <v>9732</v>
      </c>
      <c r="C3941" t="s">
        <v>2871</v>
      </c>
      <c r="D3941" t="s">
        <v>2872</v>
      </c>
      <c r="E3941" t="s">
        <v>41</v>
      </c>
      <c r="F3941" t="s">
        <v>3625</v>
      </c>
      <c r="G3941" t="s">
        <v>3626</v>
      </c>
      <c r="H3941" t="s">
        <v>44</v>
      </c>
      <c r="I3941" t="s">
        <v>456</v>
      </c>
      <c r="J3941" t="s">
        <v>45</v>
      </c>
      <c r="K3941" t="s">
        <v>45</v>
      </c>
      <c r="L3941" t="s">
        <v>46</v>
      </c>
      <c r="M3941" t="s">
        <v>47</v>
      </c>
      <c r="N3941" t="s">
        <v>457</v>
      </c>
      <c r="O3941" t="s">
        <v>51</v>
      </c>
      <c r="P3941" t="s">
        <v>216</v>
      </c>
      <c r="Q3941" t="s">
        <v>217</v>
      </c>
      <c r="R3941" t="s">
        <v>218</v>
      </c>
      <c r="S3941" t="s">
        <v>52</v>
      </c>
      <c r="T3941" t="s">
        <v>3627</v>
      </c>
      <c r="U3941" t="s">
        <v>3628</v>
      </c>
      <c r="V3941" s="137">
        <v>1.9900000000000001E-2</v>
      </c>
      <c r="W3941" s="137">
        <v>2.189E-2</v>
      </c>
      <c r="X3941" t="s">
        <v>272</v>
      </c>
      <c r="Y3941" t="s">
        <v>51</v>
      </c>
      <c r="Z3941" s="133">
        <v>361292.79999999999</v>
      </c>
      <c r="AA3941" s="135">
        <v>1</v>
      </c>
      <c r="AB3941" s="139">
        <v>107.39</v>
      </c>
      <c r="AD3941" s="133">
        <v>387.99200000000002</v>
      </c>
      <c r="AG3941" t="s">
        <v>261</v>
      </c>
      <c r="AH3941" s="137">
        <v>1.6699999999999999E-4</v>
      </c>
      <c r="AI3941" s="137">
        <v>5.5890338813441396E-4</v>
      </c>
      <c r="AJ3941" s="137">
        <v>1.4757203241241301E-4</v>
      </c>
    </row>
    <row r="3942" spans="1:36">
      <c r="A3942">
        <v>811</v>
      </c>
      <c r="B3942">
        <v>9732</v>
      </c>
      <c r="C3942" t="s">
        <v>2871</v>
      </c>
      <c r="D3942" t="s">
        <v>2872</v>
      </c>
      <c r="E3942" t="s">
        <v>41</v>
      </c>
      <c r="F3942" t="s">
        <v>3629</v>
      </c>
      <c r="G3942" t="s">
        <v>3630</v>
      </c>
      <c r="H3942" t="s">
        <v>44</v>
      </c>
      <c r="I3942" t="s">
        <v>456</v>
      </c>
      <c r="J3942" t="s">
        <v>45</v>
      </c>
      <c r="K3942" t="s">
        <v>45</v>
      </c>
      <c r="L3942" t="s">
        <v>46</v>
      </c>
      <c r="M3942" t="s">
        <v>47</v>
      </c>
      <c r="N3942" t="s">
        <v>457</v>
      </c>
      <c r="O3942" t="s">
        <v>51</v>
      </c>
      <c r="P3942" t="s">
        <v>216</v>
      </c>
      <c r="Q3942" t="s">
        <v>217</v>
      </c>
      <c r="R3942" t="s">
        <v>218</v>
      </c>
      <c r="S3942" t="s">
        <v>52</v>
      </c>
      <c r="T3942" t="s">
        <v>3631</v>
      </c>
      <c r="U3942" t="s">
        <v>3632</v>
      </c>
      <c r="V3942" s="137">
        <v>2.6800000000000001E-2</v>
      </c>
      <c r="W3942" s="137">
        <v>2.1940000000000001E-2</v>
      </c>
      <c r="X3942" t="s">
        <v>272</v>
      </c>
      <c r="Y3942" t="s">
        <v>51</v>
      </c>
      <c r="Z3942" s="133">
        <v>5813906.6600000001</v>
      </c>
      <c r="AA3942" s="135">
        <v>1</v>
      </c>
      <c r="AB3942" s="139">
        <v>107.27</v>
      </c>
      <c r="AD3942" s="133">
        <v>6236.5780000000004</v>
      </c>
      <c r="AG3942" t="s">
        <v>261</v>
      </c>
      <c r="AH3942" s="137">
        <v>2.2650000000000001E-3</v>
      </c>
      <c r="AI3942" s="137">
        <v>8.98379697689408E-3</v>
      </c>
      <c r="AJ3942" s="137">
        <v>2.3720686022069902E-3</v>
      </c>
    </row>
    <row r="3943" spans="1:36">
      <c r="A3943">
        <v>811</v>
      </c>
      <c r="B3943">
        <v>9732</v>
      </c>
      <c r="C3943" t="s">
        <v>2871</v>
      </c>
      <c r="D3943" t="s">
        <v>2872</v>
      </c>
      <c r="E3943" t="s">
        <v>41</v>
      </c>
      <c r="F3943" t="s">
        <v>2880</v>
      </c>
      <c r="G3943" t="s">
        <v>2881</v>
      </c>
      <c r="H3943" t="s">
        <v>44</v>
      </c>
      <c r="I3943" t="s">
        <v>456</v>
      </c>
      <c r="J3943" t="s">
        <v>45</v>
      </c>
      <c r="K3943" t="s">
        <v>45</v>
      </c>
      <c r="L3943" t="s">
        <v>46</v>
      </c>
      <c r="M3943" t="s">
        <v>47</v>
      </c>
      <c r="N3943" t="s">
        <v>457</v>
      </c>
      <c r="O3943" t="s">
        <v>51</v>
      </c>
      <c r="P3943" t="s">
        <v>216</v>
      </c>
      <c r="Q3943" t="s">
        <v>217</v>
      </c>
      <c r="R3943" t="s">
        <v>218</v>
      </c>
      <c r="S3943" t="s">
        <v>52</v>
      </c>
      <c r="T3943" t="s">
        <v>2882</v>
      </c>
      <c r="U3943" t="s">
        <v>2883</v>
      </c>
      <c r="V3943" s="137">
        <v>2E-3</v>
      </c>
      <c r="W3943" s="137">
        <v>2.2239999999999999E-2</v>
      </c>
      <c r="X3943" t="s">
        <v>272</v>
      </c>
      <c r="Y3943" t="s">
        <v>51</v>
      </c>
      <c r="Z3943" s="133">
        <v>544413</v>
      </c>
      <c r="AA3943" s="135">
        <v>1</v>
      </c>
      <c r="AB3943" s="139">
        <v>110.28</v>
      </c>
      <c r="AC3943" s="133">
        <v>1.3</v>
      </c>
      <c r="AD3943" s="133">
        <v>601.67899999999997</v>
      </c>
      <c r="AG3943" t="s">
        <v>261</v>
      </c>
      <c r="AH3943" s="137">
        <v>1.5699999999999999E-4</v>
      </c>
      <c r="AI3943" s="137">
        <v>8.6671938358720004E-4</v>
      </c>
      <c r="AJ3943" s="137">
        <v>2.2884731723336199E-4</v>
      </c>
    </row>
    <row r="3944" spans="1:36">
      <c r="A3944">
        <v>811</v>
      </c>
      <c r="B3944">
        <v>9732</v>
      </c>
      <c r="C3944" t="s">
        <v>2871</v>
      </c>
      <c r="D3944" t="s">
        <v>2872</v>
      </c>
      <c r="E3944" t="s">
        <v>41</v>
      </c>
      <c r="F3944" t="s">
        <v>2884</v>
      </c>
      <c r="G3944" t="s">
        <v>2885</v>
      </c>
      <c r="H3944" t="s">
        <v>44</v>
      </c>
      <c r="I3944" t="s">
        <v>456</v>
      </c>
      <c r="J3944" t="s">
        <v>45</v>
      </c>
      <c r="K3944" t="s">
        <v>45</v>
      </c>
      <c r="L3944" t="s">
        <v>46</v>
      </c>
      <c r="M3944" t="s">
        <v>47</v>
      </c>
      <c r="N3944" t="s">
        <v>457</v>
      </c>
      <c r="O3944" t="s">
        <v>51</v>
      </c>
      <c r="P3944" t="s">
        <v>251</v>
      </c>
      <c r="Q3944" t="s">
        <v>217</v>
      </c>
      <c r="R3944" t="s">
        <v>218</v>
      </c>
      <c r="S3944" t="s">
        <v>52</v>
      </c>
      <c r="T3944" t="s">
        <v>2886</v>
      </c>
      <c r="U3944" t="s">
        <v>2887</v>
      </c>
      <c r="V3944" s="137">
        <v>3.3500000000000002E-2</v>
      </c>
      <c r="W3944" s="137">
        <v>2.4809999999999999E-2</v>
      </c>
      <c r="X3944" t="s">
        <v>272</v>
      </c>
      <c r="Y3944" t="s">
        <v>51</v>
      </c>
      <c r="Z3944" s="133">
        <v>3638000</v>
      </c>
      <c r="AA3944" s="135">
        <v>1</v>
      </c>
      <c r="AB3944" s="139">
        <v>109.04</v>
      </c>
      <c r="AD3944" s="133">
        <v>3966.875</v>
      </c>
      <c r="AG3944" t="s">
        <v>261</v>
      </c>
      <c r="AH3944" s="137">
        <v>2.4009999999999999E-3</v>
      </c>
      <c r="AI3944" s="137">
        <v>5.7142880745328596E-3</v>
      </c>
      <c r="AJ3944" s="137">
        <v>1.5087922579313899E-3</v>
      </c>
    </row>
    <row r="3945" spans="1:36">
      <c r="A3945">
        <v>811</v>
      </c>
      <c r="B3945">
        <v>9732</v>
      </c>
      <c r="C3945" t="s">
        <v>2871</v>
      </c>
      <c r="D3945" t="s">
        <v>2872</v>
      </c>
      <c r="E3945" t="s">
        <v>41</v>
      </c>
      <c r="F3945" t="s">
        <v>2888</v>
      </c>
      <c r="G3945" t="s">
        <v>2889</v>
      </c>
      <c r="H3945" t="s">
        <v>44</v>
      </c>
      <c r="I3945" t="s">
        <v>456</v>
      </c>
      <c r="J3945" t="s">
        <v>45</v>
      </c>
      <c r="K3945" t="s">
        <v>45</v>
      </c>
      <c r="L3945" t="s">
        <v>46</v>
      </c>
      <c r="M3945" t="s">
        <v>47</v>
      </c>
      <c r="N3945" t="s">
        <v>457</v>
      </c>
      <c r="O3945" t="s">
        <v>51</v>
      </c>
      <c r="P3945" t="s">
        <v>216</v>
      </c>
      <c r="Q3945" t="s">
        <v>217</v>
      </c>
      <c r="R3945" t="s">
        <v>218</v>
      </c>
      <c r="S3945" t="s">
        <v>52</v>
      </c>
      <c r="T3945" t="s">
        <v>2890</v>
      </c>
      <c r="U3945" t="s">
        <v>2891</v>
      </c>
      <c r="V3945" s="137">
        <v>1E-3</v>
      </c>
      <c r="W3945" s="137">
        <v>2.1430000000000001E-2</v>
      </c>
      <c r="X3945" t="s">
        <v>272</v>
      </c>
      <c r="Y3945" t="s">
        <v>51</v>
      </c>
      <c r="Z3945" s="133">
        <v>6056429.71</v>
      </c>
      <c r="AA3945" s="135">
        <v>1</v>
      </c>
      <c r="AB3945" s="139">
        <v>108.95</v>
      </c>
      <c r="AD3945" s="133">
        <v>6598.48</v>
      </c>
      <c r="AG3945" t="s">
        <v>261</v>
      </c>
      <c r="AH3945" s="137">
        <v>3.2569999999999999E-3</v>
      </c>
      <c r="AI3945" s="137">
        <v>9.5051179175022794E-3</v>
      </c>
      <c r="AJ3945" s="137">
        <v>2.50971742019233E-3</v>
      </c>
    </row>
    <row r="3946" spans="1:36">
      <c r="A3946">
        <v>811</v>
      </c>
      <c r="B3946">
        <v>9732</v>
      </c>
      <c r="C3946" t="s">
        <v>2892</v>
      </c>
      <c r="D3946" t="s">
        <v>2893</v>
      </c>
      <c r="E3946" t="s">
        <v>41</v>
      </c>
      <c r="F3946" t="s">
        <v>2894</v>
      </c>
      <c r="G3946" t="s">
        <v>2895</v>
      </c>
      <c r="H3946" t="s">
        <v>44</v>
      </c>
      <c r="I3946" t="s">
        <v>1544</v>
      </c>
      <c r="J3946" t="s">
        <v>45</v>
      </c>
      <c r="K3946" t="s">
        <v>45</v>
      </c>
      <c r="L3946" t="s">
        <v>46</v>
      </c>
      <c r="M3946" t="s">
        <v>47</v>
      </c>
      <c r="N3946" t="s">
        <v>515</v>
      </c>
      <c r="O3946" t="s">
        <v>51</v>
      </c>
      <c r="P3946" t="s">
        <v>224</v>
      </c>
      <c r="Q3946" t="s">
        <v>225</v>
      </c>
      <c r="R3946" t="s">
        <v>218</v>
      </c>
      <c r="S3946" t="s">
        <v>52</v>
      </c>
      <c r="T3946" t="s">
        <v>2896</v>
      </c>
      <c r="U3946" t="s">
        <v>2897</v>
      </c>
      <c r="V3946" s="137">
        <v>5.0000000000000001E-3</v>
      </c>
      <c r="W3946" s="137">
        <v>3.2649999999999998E-2</v>
      </c>
      <c r="X3946" t="s">
        <v>272</v>
      </c>
      <c r="Y3946" t="s">
        <v>51</v>
      </c>
      <c r="Z3946" s="133">
        <v>1319104</v>
      </c>
      <c r="AA3946" s="135">
        <v>1</v>
      </c>
      <c r="AB3946" s="139">
        <v>88.6</v>
      </c>
      <c r="AD3946" s="133">
        <v>1168.7260000000001</v>
      </c>
      <c r="AG3946" t="s">
        <v>261</v>
      </c>
      <c r="AH3946" s="137">
        <v>4.4409999999999996E-3</v>
      </c>
      <c r="AI3946" s="137">
        <v>1.6835512917204899E-3</v>
      </c>
      <c r="AJ3946" s="137">
        <v>4.4452241847921302E-4</v>
      </c>
    </row>
    <row r="3947" spans="1:36">
      <c r="A3947">
        <v>811</v>
      </c>
      <c r="B3947">
        <v>9732</v>
      </c>
      <c r="C3947" t="s">
        <v>2892</v>
      </c>
      <c r="D3947" t="s">
        <v>2893</v>
      </c>
      <c r="E3947" t="s">
        <v>41</v>
      </c>
      <c r="F3947" t="s">
        <v>2898</v>
      </c>
      <c r="G3947" t="s">
        <v>2899</v>
      </c>
      <c r="H3947" t="s">
        <v>44</v>
      </c>
      <c r="I3947" t="s">
        <v>1542</v>
      </c>
      <c r="J3947" t="s">
        <v>45</v>
      </c>
      <c r="K3947" t="s">
        <v>45</v>
      </c>
      <c r="L3947" t="s">
        <v>46</v>
      </c>
      <c r="M3947" t="s">
        <v>47</v>
      </c>
      <c r="N3947" t="s">
        <v>515</v>
      </c>
      <c r="O3947" t="s">
        <v>51</v>
      </c>
      <c r="P3947" t="s">
        <v>224</v>
      </c>
      <c r="Q3947" t="s">
        <v>225</v>
      </c>
      <c r="R3947" t="s">
        <v>218</v>
      </c>
      <c r="S3947" t="s">
        <v>52</v>
      </c>
      <c r="T3947" t="s">
        <v>2900</v>
      </c>
      <c r="U3947" t="s">
        <v>2901</v>
      </c>
      <c r="V3947" s="137">
        <v>4.1000000000000002E-2</v>
      </c>
      <c r="W3947" s="137">
        <v>3.8210000000000001E-2</v>
      </c>
      <c r="X3947" t="s">
        <v>272</v>
      </c>
      <c r="Y3947" t="s">
        <v>51</v>
      </c>
      <c r="Z3947" s="133">
        <v>792712.69</v>
      </c>
      <c r="AA3947" s="135">
        <v>1</v>
      </c>
      <c r="AB3947" s="139">
        <v>102.24</v>
      </c>
      <c r="AD3947" s="133">
        <v>810.46900000000005</v>
      </c>
      <c r="AG3947" t="s">
        <v>261</v>
      </c>
      <c r="AH3947" s="137">
        <v>2.9160000000000002E-3</v>
      </c>
      <c r="AI3947" s="137">
        <v>1.1674821373831501E-3</v>
      </c>
      <c r="AJ3947" s="137">
        <v>3.0826027445263101E-4</v>
      </c>
    </row>
    <row r="3948" spans="1:36">
      <c r="A3948">
        <v>811</v>
      </c>
      <c r="B3948">
        <v>9732</v>
      </c>
      <c r="C3948" t="s">
        <v>2902</v>
      </c>
      <c r="D3948" t="s">
        <v>2903</v>
      </c>
      <c r="E3948" t="s">
        <v>41</v>
      </c>
      <c r="F3948" t="s">
        <v>2904</v>
      </c>
      <c r="G3948" t="s">
        <v>2905</v>
      </c>
      <c r="H3948" t="s">
        <v>44</v>
      </c>
      <c r="I3948" t="s">
        <v>456</v>
      </c>
      <c r="J3948" t="s">
        <v>45</v>
      </c>
      <c r="K3948" t="s">
        <v>45</v>
      </c>
      <c r="L3948" t="s">
        <v>46</v>
      </c>
      <c r="M3948" t="s">
        <v>47</v>
      </c>
      <c r="N3948" t="s">
        <v>1076</v>
      </c>
      <c r="O3948" t="s">
        <v>51</v>
      </c>
      <c r="P3948" t="s">
        <v>2333</v>
      </c>
      <c r="Q3948" t="s">
        <v>225</v>
      </c>
      <c r="R3948" t="s">
        <v>218</v>
      </c>
      <c r="S3948" t="s">
        <v>52</v>
      </c>
      <c r="T3948" t="s">
        <v>2906</v>
      </c>
      <c r="U3948" t="s">
        <v>2067</v>
      </c>
      <c r="V3948" s="137">
        <v>0.01</v>
      </c>
      <c r="W3948" s="137">
        <v>2.606E-2</v>
      </c>
      <c r="X3948" t="s">
        <v>272</v>
      </c>
      <c r="Y3948" t="s">
        <v>51</v>
      </c>
      <c r="Z3948" s="133">
        <v>615975.02</v>
      </c>
      <c r="AA3948" s="135">
        <v>1</v>
      </c>
      <c r="AB3948" s="139">
        <v>112.64</v>
      </c>
      <c r="AD3948" s="133">
        <v>693.83399999999995</v>
      </c>
      <c r="AG3948" t="s">
        <v>261</v>
      </c>
      <c r="AH3948" s="137">
        <v>3.6499999999999998E-4</v>
      </c>
      <c r="AI3948" s="137">
        <v>9.9946901583040796E-4</v>
      </c>
      <c r="AJ3948" s="137">
        <v>2.6389833579583898E-4</v>
      </c>
    </row>
    <row r="3949" spans="1:36">
      <c r="A3949">
        <v>811</v>
      </c>
      <c r="B3949">
        <v>9732</v>
      </c>
      <c r="C3949" t="s">
        <v>2902</v>
      </c>
      <c r="D3949" t="s">
        <v>2903</v>
      </c>
      <c r="E3949" t="s">
        <v>41</v>
      </c>
      <c r="F3949" t="s">
        <v>2907</v>
      </c>
      <c r="G3949" t="s">
        <v>2908</v>
      </c>
      <c r="H3949" t="s">
        <v>44</v>
      </c>
      <c r="I3949" t="s">
        <v>456</v>
      </c>
      <c r="J3949" t="s">
        <v>45</v>
      </c>
      <c r="K3949" t="s">
        <v>45</v>
      </c>
      <c r="L3949" t="s">
        <v>46</v>
      </c>
      <c r="M3949" t="s">
        <v>47</v>
      </c>
      <c r="N3949" t="s">
        <v>1076</v>
      </c>
      <c r="O3949" t="s">
        <v>51</v>
      </c>
      <c r="P3949" t="s">
        <v>2333</v>
      </c>
      <c r="Q3949" t="s">
        <v>225</v>
      </c>
      <c r="R3949" t="s">
        <v>218</v>
      </c>
      <c r="S3949" t="s">
        <v>52</v>
      </c>
      <c r="T3949" t="s">
        <v>2909</v>
      </c>
      <c r="U3949" t="s">
        <v>85</v>
      </c>
      <c r="V3949" s="137">
        <v>3.5400000000000001E-2</v>
      </c>
      <c r="W3949" s="137">
        <v>3.7019999999999997E-2</v>
      </c>
      <c r="X3949" t="s">
        <v>272</v>
      </c>
      <c r="Y3949" t="s">
        <v>51</v>
      </c>
      <c r="Z3949" s="133">
        <v>425968</v>
      </c>
      <c r="AA3949" s="135">
        <v>1</v>
      </c>
      <c r="AB3949" s="139">
        <v>111.7</v>
      </c>
      <c r="AD3949" s="133">
        <v>475.80599999999998</v>
      </c>
      <c r="AG3949" t="s">
        <v>261</v>
      </c>
      <c r="AH3949" s="137">
        <v>7.6300000000000001E-4</v>
      </c>
      <c r="AI3949" s="137">
        <v>6.8539943340010601E-4</v>
      </c>
      <c r="AJ3949" s="137">
        <v>1.80971863024106E-4</v>
      </c>
    </row>
    <row r="3950" spans="1:36">
      <c r="A3950">
        <v>811</v>
      </c>
      <c r="B3950">
        <v>9732</v>
      </c>
      <c r="C3950" t="s">
        <v>2902</v>
      </c>
      <c r="D3950" t="s">
        <v>2903</v>
      </c>
      <c r="E3950" t="s">
        <v>41</v>
      </c>
      <c r="F3950" t="s">
        <v>2910</v>
      </c>
      <c r="G3950" t="s">
        <v>2911</v>
      </c>
      <c r="H3950" t="s">
        <v>44</v>
      </c>
      <c r="I3950" t="s">
        <v>456</v>
      </c>
      <c r="J3950" t="s">
        <v>45</v>
      </c>
      <c r="K3950" t="s">
        <v>45</v>
      </c>
      <c r="L3950" t="s">
        <v>46</v>
      </c>
      <c r="M3950" t="s">
        <v>47</v>
      </c>
      <c r="N3950" t="s">
        <v>1076</v>
      </c>
      <c r="O3950" t="s">
        <v>51</v>
      </c>
      <c r="P3950" t="s">
        <v>2333</v>
      </c>
      <c r="Q3950" t="s">
        <v>225</v>
      </c>
      <c r="R3950" t="s">
        <v>218</v>
      </c>
      <c r="S3950" t="s">
        <v>52</v>
      </c>
      <c r="T3950" t="s">
        <v>2912</v>
      </c>
      <c r="U3950" t="s">
        <v>2913</v>
      </c>
      <c r="V3950" s="137">
        <v>3.5200000000000002E-2</v>
      </c>
      <c r="W3950" s="137">
        <v>2.826E-2</v>
      </c>
      <c r="X3950" t="s">
        <v>272</v>
      </c>
      <c r="Y3950" t="s">
        <v>51</v>
      </c>
      <c r="Z3950" s="133">
        <v>3111672</v>
      </c>
      <c r="AA3950" s="135">
        <v>1</v>
      </c>
      <c r="AB3950" s="139">
        <v>107.5</v>
      </c>
      <c r="AD3950" s="133">
        <v>3345.047</v>
      </c>
      <c r="AG3950" t="s">
        <v>261</v>
      </c>
      <c r="AH3950" s="137">
        <v>3.3249999999999998E-3</v>
      </c>
      <c r="AI3950" s="137">
        <v>4.8185444469155897E-3</v>
      </c>
      <c r="AJ3950" s="137">
        <v>1.2722814217935401E-3</v>
      </c>
    </row>
    <row r="3951" spans="1:36">
      <c r="A3951">
        <v>811</v>
      </c>
      <c r="B3951">
        <v>9732</v>
      </c>
      <c r="C3951" t="s">
        <v>2902</v>
      </c>
      <c r="D3951" t="s">
        <v>2903</v>
      </c>
      <c r="E3951" t="s">
        <v>41</v>
      </c>
      <c r="F3951" t="s">
        <v>2914</v>
      </c>
      <c r="G3951" t="s">
        <v>2915</v>
      </c>
      <c r="H3951" t="s">
        <v>44</v>
      </c>
      <c r="I3951" t="s">
        <v>456</v>
      </c>
      <c r="J3951" t="s">
        <v>45</v>
      </c>
      <c r="K3951" t="s">
        <v>45</v>
      </c>
      <c r="L3951" t="s">
        <v>46</v>
      </c>
      <c r="M3951" t="s">
        <v>47</v>
      </c>
      <c r="N3951" t="s">
        <v>1076</v>
      </c>
      <c r="O3951" t="s">
        <v>51</v>
      </c>
      <c r="P3951" t="s">
        <v>2333</v>
      </c>
      <c r="Q3951" t="s">
        <v>225</v>
      </c>
      <c r="R3951" t="s">
        <v>218</v>
      </c>
      <c r="S3951" t="s">
        <v>52</v>
      </c>
      <c r="T3951" t="s">
        <v>2916</v>
      </c>
      <c r="U3951" t="s">
        <v>2166</v>
      </c>
      <c r="V3951" s="137">
        <v>2.8500000000000001E-2</v>
      </c>
      <c r="W3951" s="137">
        <v>2.9000000000000001E-2</v>
      </c>
      <c r="X3951" t="s">
        <v>272</v>
      </c>
      <c r="Y3951" t="s">
        <v>51</v>
      </c>
      <c r="Z3951" s="133">
        <v>1545000</v>
      </c>
      <c r="AA3951" s="135">
        <v>1</v>
      </c>
      <c r="AB3951" s="139">
        <v>99.78</v>
      </c>
      <c r="AD3951" s="133">
        <v>1541.6010000000001</v>
      </c>
      <c r="AG3951" t="s">
        <v>261</v>
      </c>
      <c r="AH3951" s="137">
        <v>3.6540000000000001E-3</v>
      </c>
      <c r="AI3951" s="137">
        <v>2.2206779305756698E-3</v>
      </c>
      <c r="AJ3951" s="137">
        <v>5.8634454989138398E-4</v>
      </c>
    </row>
    <row r="3952" spans="1:36">
      <c r="A3952">
        <v>811</v>
      </c>
      <c r="B3952">
        <v>9732</v>
      </c>
      <c r="C3952" t="s">
        <v>2925</v>
      </c>
      <c r="D3952" t="s">
        <v>2926</v>
      </c>
      <c r="E3952" t="s">
        <v>41</v>
      </c>
      <c r="F3952" t="s">
        <v>2927</v>
      </c>
      <c r="G3952" t="s">
        <v>2928</v>
      </c>
      <c r="H3952" t="s">
        <v>44</v>
      </c>
      <c r="I3952" t="s">
        <v>456</v>
      </c>
      <c r="J3952" t="s">
        <v>45</v>
      </c>
      <c r="K3952" t="s">
        <v>45</v>
      </c>
      <c r="L3952" t="s">
        <v>46</v>
      </c>
      <c r="M3952" t="s">
        <v>47</v>
      </c>
      <c r="N3952" t="s">
        <v>49</v>
      </c>
      <c r="O3952" t="s">
        <v>51</v>
      </c>
      <c r="P3952" t="s">
        <v>358</v>
      </c>
      <c r="Q3952" t="s">
        <v>217</v>
      </c>
      <c r="R3952" t="s">
        <v>218</v>
      </c>
      <c r="S3952" t="s">
        <v>52</v>
      </c>
      <c r="T3952" t="s">
        <v>2929</v>
      </c>
      <c r="U3952" t="s">
        <v>2177</v>
      </c>
      <c r="V3952" s="137">
        <v>1.43E-2</v>
      </c>
      <c r="W3952" s="137">
        <v>2.2720000000000001E-2</v>
      </c>
      <c r="X3952" t="s">
        <v>272</v>
      </c>
      <c r="Y3952" t="s">
        <v>51</v>
      </c>
      <c r="Z3952" s="133">
        <v>1721635.52</v>
      </c>
      <c r="AA3952" s="135">
        <v>1</v>
      </c>
      <c r="AB3952" s="139">
        <v>116.54</v>
      </c>
      <c r="AC3952" s="133">
        <v>38.197000000000003</v>
      </c>
      <c r="AD3952" s="133">
        <v>2044.5909999999999</v>
      </c>
      <c r="AG3952" t="s">
        <v>261</v>
      </c>
      <c r="AH3952" s="137">
        <v>9.1299999999999997E-4</v>
      </c>
      <c r="AI3952" s="137">
        <v>2.9452357858938201E-3</v>
      </c>
      <c r="AJ3952" s="137">
        <v>7.7765574531388204E-4</v>
      </c>
    </row>
    <row r="3953" spans="1:36">
      <c r="A3953">
        <v>811</v>
      </c>
      <c r="B3953">
        <v>9732</v>
      </c>
      <c r="C3953" t="s">
        <v>2925</v>
      </c>
      <c r="D3953" t="s">
        <v>2926</v>
      </c>
      <c r="E3953" t="s">
        <v>41</v>
      </c>
      <c r="F3953" t="s">
        <v>2930</v>
      </c>
      <c r="G3953" t="s">
        <v>2931</v>
      </c>
      <c r="H3953" t="s">
        <v>44</v>
      </c>
      <c r="I3953" t="s">
        <v>456</v>
      </c>
      <c r="J3953" t="s">
        <v>45</v>
      </c>
      <c r="K3953" t="s">
        <v>45</v>
      </c>
      <c r="L3953" t="s">
        <v>46</v>
      </c>
      <c r="M3953" t="s">
        <v>47</v>
      </c>
      <c r="N3953" t="s">
        <v>49</v>
      </c>
      <c r="O3953" t="s">
        <v>51</v>
      </c>
      <c r="P3953" t="s">
        <v>358</v>
      </c>
      <c r="Q3953" t="s">
        <v>217</v>
      </c>
      <c r="R3953" t="s">
        <v>218</v>
      </c>
      <c r="S3953" t="s">
        <v>52</v>
      </c>
      <c r="T3953" t="s">
        <v>2932</v>
      </c>
      <c r="U3953" t="s">
        <v>2933</v>
      </c>
      <c r="V3953" s="137">
        <v>3.61E-2</v>
      </c>
      <c r="W3953" s="137">
        <v>2.5329999999999998E-2</v>
      </c>
      <c r="X3953" t="s">
        <v>272</v>
      </c>
      <c r="Y3953" t="s">
        <v>51</v>
      </c>
      <c r="Z3953" s="133">
        <v>8487653.6699999999</v>
      </c>
      <c r="AA3953" s="135">
        <v>1</v>
      </c>
      <c r="AB3953" s="139">
        <v>115.48</v>
      </c>
      <c r="AC3953" s="133">
        <v>370.11099999999999</v>
      </c>
      <c r="AD3953" s="133">
        <v>10171.653</v>
      </c>
      <c r="AG3953" t="s">
        <v>261</v>
      </c>
      <c r="AH3953" s="137">
        <v>2.774E-3</v>
      </c>
      <c r="AI3953" s="137">
        <v>1.46522777272416E-2</v>
      </c>
      <c r="AJ3953" s="137">
        <v>3.8687659613188098E-3</v>
      </c>
    </row>
    <row r="3954" spans="1:36">
      <c r="A3954">
        <v>811</v>
      </c>
      <c r="B3954">
        <v>9732</v>
      </c>
      <c r="C3954" t="s">
        <v>2925</v>
      </c>
      <c r="D3954" t="s">
        <v>2926</v>
      </c>
      <c r="E3954" t="s">
        <v>41</v>
      </c>
      <c r="F3954" t="s">
        <v>2934</v>
      </c>
      <c r="G3954" t="s">
        <v>2935</v>
      </c>
      <c r="H3954" t="s">
        <v>44</v>
      </c>
      <c r="I3954" t="s">
        <v>456</v>
      </c>
      <c r="J3954" t="s">
        <v>45</v>
      </c>
      <c r="K3954" t="s">
        <v>45</v>
      </c>
      <c r="L3954" t="s">
        <v>46</v>
      </c>
      <c r="M3954" t="s">
        <v>47</v>
      </c>
      <c r="N3954" t="s">
        <v>49</v>
      </c>
      <c r="O3954" t="s">
        <v>51</v>
      </c>
      <c r="P3954" t="s">
        <v>358</v>
      </c>
      <c r="Q3954" t="s">
        <v>217</v>
      </c>
      <c r="R3954" t="s">
        <v>218</v>
      </c>
      <c r="S3954" t="s">
        <v>52</v>
      </c>
      <c r="T3954" t="s">
        <v>2936</v>
      </c>
      <c r="U3954" t="s">
        <v>2937</v>
      </c>
      <c r="V3954" s="137">
        <v>2.2499999999999999E-2</v>
      </c>
      <c r="W3954" s="137">
        <v>2.3990000000000001E-2</v>
      </c>
      <c r="X3954" t="s">
        <v>272</v>
      </c>
      <c r="Y3954" t="s">
        <v>51</v>
      </c>
      <c r="Z3954" s="133">
        <v>1958659.6</v>
      </c>
      <c r="AA3954" s="135">
        <v>1</v>
      </c>
      <c r="AB3954" s="139">
        <v>120.4</v>
      </c>
      <c r="AC3954" s="133">
        <v>244.27600000000001</v>
      </c>
      <c r="AD3954" s="133">
        <v>2602.502</v>
      </c>
      <c r="AG3954" t="s">
        <v>261</v>
      </c>
      <c r="AH3954" s="137">
        <v>1.3320000000000001E-3</v>
      </c>
      <c r="AI3954" s="137">
        <v>3.7489068233942401E-3</v>
      </c>
      <c r="AJ3954" s="137">
        <v>9.8985586954430894E-4</v>
      </c>
    </row>
    <row r="3955" spans="1:36">
      <c r="A3955">
        <v>811</v>
      </c>
      <c r="B3955">
        <v>9732</v>
      </c>
      <c r="C3955" t="s">
        <v>2925</v>
      </c>
      <c r="D3955" t="s">
        <v>2926</v>
      </c>
      <c r="E3955" t="s">
        <v>41</v>
      </c>
      <c r="F3955" t="s">
        <v>2938</v>
      </c>
      <c r="G3955" t="s">
        <v>2939</v>
      </c>
      <c r="H3955" t="s">
        <v>44</v>
      </c>
      <c r="I3955" t="s">
        <v>456</v>
      </c>
      <c r="J3955" t="s">
        <v>45</v>
      </c>
      <c r="K3955" t="s">
        <v>45</v>
      </c>
      <c r="L3955" t="s">
        <v>46</v>
      </c>
      <c r="M3955" t="s">
        <v>47</v>
      </c>
      <c r="N3955" t="s">
        <v>49</v>
      </c>
      <c r="O3955" t="s">
        <v>51</v>
      </c>
      <c r="P3955" t="s">
        <v>358</v>
      </c>
      <c r="Q3955" t="s">
        <v>217</v>
      </c>
      <c r="R3955" t="s">
        <v>218</v>
      </c>
      <c r="S3955" t="s">
        <v>52</v>
      </c>
      <c r="T3955" t="s">
        <v>2940</v>
      </c>
      <c r="U3955" t="s">
        <v>2883</v>
      </c>
      <c r="V3955" s="137">
        <v>2.5000000000000001E-3</v>
      </c>
      <c r="W3955" s="137">
        <v>2.3900000000000001E-2</v>
      </c>
      <c r="X3955" t="s">
        <v>272</v>
      </c>
      <c r="Y3955" t="s">
        <v>51</v>
      </c>
      <c r="Z3955" s="133">
        <v>4132415.81</v>
      </c>
      <c r="AA3955" s="135">
        <v>1</v>
      </c>
      <c r="AB3955" s="139">
        <v>108.03</v>
      </c>
      <c r="AC3955" s="133">
        <v>63.722000000000001</v>
      </c>
      <c r="AD3955" s="133">
        <v>4527.9709999999995</v>
      </c>
      <c r="AG3955" t="s">
        <v>261</v>
      </c>
      <c r="AH3955" s="137">
        <v>3.1649999999999998E-3</v>
      </c>
      <c r="AI3955" s="137">
        <v>6.5225473617707402E-3</v>
      </c>
      <c r="AJ3955" s="137">
        <v>1.72220385690566E-3</v>
      </c>
    </row>
    <row r="3956" spans="1:36">
      <c r="A3956">
        <v>811</v>
      </c>
      <c r="B3956">
        <v>9732</v>
      </c>
      <c r="C3956" t="s">
        <v>2925</v>
      </c>
      <c r="D3956" t="s">
        <v>2926</v>
      </c>
      <c r="E3956" t="s">
        <v>41</v>
      </c>
      <c r="F3956" t="s">
        <v>3642</v>
      </c>
      <c r="G3956" t="s">
        <v>3643</v>
      </c>
      <c r="H3956" t="s">
        <v>44</v>
      </c>
      <c r="I3956" t="s">
        <v>456</v>
      </c>
      <c r="J3956" t="s">
        <v>45</v>
      </c>
      <c r="K3956" t="s">
        <v>45</v>
      </c>
      <c r="L3956" t="s">
        <v>46</v>
      </c>
      <c r="M3956" t="s">
        <v>47</v>
      </c>
      <c r="N3956" t="s">
        <v>49</v>
      </c>
      <c r="O3956" t="s">
        <v>51</v>
      </c>
      <c r="P3956" t="s">
        <v>358</v>
      </c>
      <c r="Q3956" t="s">
        <v>217</v>
      </c>
      <c r="R3956" t="s">
        <v>218</v>
      </c>
      <c r="S3956" t="s">
        <v>52</v>
      </c>
      <c r="T3956" t="s">
        <v>3644</v>
      </c>
      <c r="U3956" t="s">
        <v>3645</v>
      </c>
      <c r="V3956" s="137">
        <v>2.9499999999999998E-2</v>
      </c>
      <c r="W3956" s="137">
        <v>2.6270000000000002E-2</v>
      </c>
      <c r="X3956" t="s">
        <v>272</v>
      </c>
      <c r="Y3956" t="s">
        <v>51</v>
      </c>
      <c r="Z3956" s="133">
        <v>508210</v>
      </c>
      <c r="AA3956" s="135">
        <v>1</v>
      </c>
      <c r="AB3956" s="139">
        <v>104.73</v>
      </c>
      <c r="AD3956" s="133">
        <v>532.24800000000005</v>
      </c>
      <c r="AG3956" t="s">
        <v>261</v>
      </c>
      <c r="AH3956" s="137">
        <v>1.1440000000000001E-3</v>
      </c>
      <c r="AI3956" s="137">
        <v>7.6670430719673202E-4</v>
      </c>
      <c r="AJ3956" s="137">
        <v>2.0243948287742701E-4</v>
      </c>
    </row>
    <row r="3957" spans="1:36">
      <c r="A3957">
        <v>811</v>
      </c>
      <c r="B3957">
        <v>9732</v>
      </c>
      <c r="C3957" t="s">
        <v>2925</v>
      </c>
      <c r="D3957" t="s">
        <v>2926</v>
      </c>
      <c r="E3957" t="s">
        <v>41</v>
      </c>
      <c r="F3957" t="s">
        <v>2941</v>
      </c>
      <c r="G3957" t="s">
        <v>2942</v>
      </c>
      <c r="H3957" t="s">
        <v>44</v>
      </c>
      <c r="I3957" t="s">
        <v>456</v>
      </c>
      <c r="J3957" t="s">
        <v>45</v>
      </c>
      <c r="K3957" t="s">
        <v>45</v>
      </c>
      <c r="L3957" t="s">
        <v>46</v>
      </c>
      <c r="M3957" t="s">
        <v>47</v>
      </c>
      <c r="N3957" t="s">
        <v>49</v>
      </c>
      <c r="O3957" t="s">
        <v>51</v>
      </c>
      <c r="P3957" t="s">
        <v>358</v>
      </c>
      <c r="Q3957" t="s">
        <v>217</v>
      </c>
      <c r="R3957" t="s">
        <v>218</v>
      </c>
      <c r="S3957" t="s">
        <v>52</v>
      </c>
      <c r="T3957" t="s">
        <v>2943</v>
      </c>
      <c r="U3957" t="s">
        <v>2358</v>
      </c>
      <c r="V3957" s="137">
        <v>2.35E-2</v>
      </c>
      <c r="W3957" s="137">
        <v>3.3939999999999998E-2</v>
      </c>
      <c r="X3957" t="s">
        <v>272</v>
      </c>
      <c r="Y3957" t="s">
        <v>51</v>
      </c>
      <c r="Z3957" s="133">
        <v>1155413.72</v>
      </c>
      <c r="AA3957" s="135">
        <v>1</v>
      </c>
      <c r="AB3957" s="139">
        <v>120.57</v>
      </c>
      <c r="AD3957" s="133">
        <v>1393.0820000000001</v>
      </c>
      <c r="AG3957" t="s">
        <v>261</v>
      </c>
      <c r="AH3957" s="137">
        <v>1.291E-3</v>
      </c>
      <c r="AI3957" s="137">
        <v>2.0067366123877198E-3</v>
      </c>
      <c r="AJ3957" s="137">
        <v>5.2985579743030102E-4</v>
      </c>
    </row>
    <row r="3958" spans="1:36">
      <c r="A3958">
        <v>811</v>
      </c>
      <c r="B3958">
        <v>9732</v>
      </c>
      <c r="C3958" t="s">
        <v>3646</v>
      </c>
      <c r="D3958" t="s">
        <v>3647</v>
      </c>
      <c r="E3958" t="s">
        <v>41</v>
      </c>
      <c r="F3958" t="s">
        <v>3648</v>
      </c>
      <c r="G3958" t="s">
        <v>3649</v>
      </c>
      <c r="H3958" t="s">
        <v>44</v>
      </c>
      <c r="I3958" t="s">
        <v>1542</v>
      </c>
      <c r="J3958" t="s">
        <v>45</v>
      </c>
      <c r="K3958" t="s">
        <v>45</v>
      </c>
      <c r="L3958" t="s">
        <v>46</v>
      </c>
      <c r="M3958" t="s">
        <v>47</v>
      </c>
      <c r="N3958" t="s">
        <v>306</v>
      </c>
      <c r="O3958" t="s">
        <v>51</v>
      </c>
      <c r="P3958" t="s">
        <v>2432</v>
      </c>
      <c r="Q3958" t="s">
        <v>225</v>
      </c>
      <c r="R3958" t="s">
        <v>218</v>
      </c>
      <c r="S3958" t="s">
        <v>52</v>
      </c>
      <c r="T3958" t="s">
        <v>3650</v>
      </c>
      <c r="U3958" t="s">
        <v>2864</v>
      </c>
      <c r="V3958" s="137">
        <v>5.0200000000000002E-2</v>
      </c>
      <c r="W3958" s="137">
        <v>3.9059999999999997E-2</v>
      </c>
      <c r="X3958" t="s">
        <v>272</v>
      </c>
      <c r="Y3958" t="s">
        <v>51</v>
      </c>
      <c r="Z3958" s="133">
        <v>634604</v>
      </c>
      <c r="AA3958" s="135">
        <v>1</v>
      </c>
      <c r="AB3958" s="139">
        <v>107.58</v>
      </c>
      <c r="AD3958" s="133">
        <v>682.70699999999999</v>
      </c>
      <c r="AG3958" t="s">
        <v>261</v>
      </c>
      <c r="AH3958" s="137">
        <v>1.5870000000000001E-3</v>
      </c>
      <c r="AI3958" s="137">
        <v>9.8344015775945408E-4</v>
      </c>
      <c r="AJ3958" s="137">
        <v>2.5966609957577198E-4</v>
      </c>
    </row>
    <row r="3959" spans="1:36">
      <c r="A3959">
        <v>811</v>
      </c>
      <c r="B3959">
        <v>9732</v>
      </c>
      <c r="C3959" t="s">
        <v>3646</v>
      </c>
      <c r="D3959" t="s">
        <v>3647</v>
      </c>
      <c r="E3959" t="s">
        <v>41</v>
      </c>
      <c r="F3959" t="s">
        <v>3651</v>
      </c>
      <c r="G3959" t="s">
        <v>3652</v>
      </c>
      <c r="H3959" t="s">
        <v>44</v>
      </c>
      <c r="I3959" t="s">
        <v>1542</v>
      </c>
      <c r="J3959" t="s">
        <v>45</v>
      </c>
      <c r="K3959" t="s">
        <v>45</v>
      </c>
      <c r="L3959" t="s">
        <v>46</v>
      </c>
      <c r="M3959" t="s">
        <v>47</v>
      </c>
      <c r="N3959" t="s">
        <v>306</v>
      </c>
      <c r="O3959" t="s">
        <v>51</v>
      </c>
      <c r="P3959" t="s">
        <v>2333</v>
      </c>
      <c r="Q3959" t="s">
        <v>225</v>
      </c>
      <c r="R3959" t="s">
        <v>218</v>
      </c>
      <c r="S3959" t="s">
        <v>52</v>
      </c>
      <c r="T3959" t="s">
        <v>3653</v>
      </c>
      <c r="U3959" t="s">
        <v>3654</v>
      </c>
      <c r="V3959" s="137">
        <v>5.1799999999999999E-2</v>
      </c>
      <c r="W3959" s="137">
        <v>4.4269999999999997E-2</v>
      </c>
      <c r="X3959" t="s">
        <v>272</v>
      </c>
      <c r="Y3959" t="s">
        <v>51</v>
      </c>
      <c r="Z3959" s="133">
        <v>1485000</v>
      </c>
      <c r="AA3959" s="135">
        <v>1</v>
      </c>
      <c r="AB3959" s="139">
        <v>106.55</v>
      </c>
      <c r="AD3959" s="133">
        <v>1582.2670000000001</v>
      </c>
      <c r="AG3959" t="s">
        <v>261</v>
      </c>
      <c r="AH3959" s="137">
        <v>1.856E-3</v>
      </c>
      <c r="AI3959" s="137">
        <v>2.2792580684088399E-3</v>
      </c>
      <c r="AJ3959" s="137">
        <v>6.0181196372814097E-4</v>
      </c>
    </row>
    <row r="3960" spans="1:36">
      <c r="A3960">
        <v>811</v>
      </c>
      <c r="B3960">
        <v>9732</v>
      </c>
      <c r="C3960" t="s">
        <v>73</v>
      </c>
      <c r="D3960" t="s">
        <v>74</v>
      </c>
      <c r="E3960" t="s">
        <v>41</v>
      </c>
      <c r="F3960" t="s">
        <v>2944</v>
      </c>
      <c r="G3960" t="s">
        <v>2945</v>
      </c>
      <c r="H3960" t="s">
        <v>44</v>
      </c>
      <c r="I3960" t="s">
        <v>456</v>
      </c>
      <c r="J3960" t="s">
        <v>45</v>
      </c>
      <c r="K3960" t="s">
        <v>45</v>
      </c>
      <c r="L3960" t="s">
        <v>46</v>
      </c>
      <c r="M3960" t="s">
        <v>47</v>
      </c>
      <c r="N3960" t="s">
        <v>49</v>
      </c>
      <c r="O3960" t="s">
        <v>51</v>
      </c>
      <c r="P3960" t="s">
        <v>2432</v>
      </c>
      <c r="Q3960" t="s">
        <v>225</v>
      </c>
      <c r="R3960" t="s">
        <v>218</v>
      </c>
      <c r="S3960" t="s">
        <v>52</v>
      </c>
      <c r="T3960" t="s">
        <v>2946</v>
      </c>
      <c r="U3960" t="s">
        <v>392</v>
      </c>
      <c r="V3960" s="137">
        <v>8.5000000000000006E-3</v>
      </c>
      <c r="W3960" s="137">
        <v>2.3259999999999999E-2</v>
      </c>
      <c r="X3960" t="s">
        <v>272</v>
      </c>
      <c r="Y3960" t="s">
        <v>51</v>
      </c>
      <c r="Z3960" s="133">
        <v>551699.99</v>
      </c>
      <c r="AA3960" s="135">
        <v>1</v>
      </c>
      <c r="AB3960" s="139">
        <v>113.2</v>
      </c>
      <c r="AD3960" s="133">
        <v>624.524</v>
      </c>
      <c r="AG3960" t="s">
        <v>261</v>
      </c>
      <c r="AH3960" s="137">
        <v>9.3099999999999997E-4</v>
      </c>
      <c r="AI3960" s="137">
        <v>8.99628066567118E-4</v>
      </c>
      <c r="AJ3960" s="137">
        <v>2.3753647771165601E-4</v>
      </c>
    </row>
    <row r="3961" spans="1:36">
      <c r="A3961">
        <v>811</v>
      </c>
      <c r="B3961">
        <v>9732</v>
      </c>
      <c r="C3961" t="s">
        <v>73</v>
      </c>
      <c r="D3961" t="s">
        <v>74</v>
      </c>
      <c r="E3961" t="s">
        <v>41</v>
      </c>
      <c r="F3961" t="s">
        <v>2947</v>
      </c>
      <c r="G3961" t="s">
        <v>2948</v>
      </c>
      <c r="H3961" t="s">
        <v>44</v>
      </c>
      <c r="I3961" t="s">
        <v>456</v>
      </c>
      <c r="J3961" t="s">
        <v>45</v>
      </c>
      <c r="K3961" t="s">
        <v>45</v>
      </c>
      <c r="L3961" t="s">
        <v>46</v>
      </c>
      <c r="M3961" t="s">
        <v>47</v>
      </c>
      <c r="N3961" t="s">
        <v>49</v>
      </c>
      <c r="O3961" t="s">
        <v>51</v>
      </c>
      <c r="P3961" t="s">
        <v>2432</v>
      </c>
      <c r="Q3961" t="s">
        <v>225</v>
      </c>
      <c r="R3961" t="s">
        <v>218</v>
      </c>
      <c r="S3961" t="s">
        <v>52</v>
      </c>
      <c r="T3961" t="s">
        <v>2949</v>
      </c>
      <c r="U3961" t="s">
        <v>2813</v>
      </c>
      <c r="V3961" s="137">
        <v>3.1800000000000002E-2</v>
      </c>
      <c r="W3961" s="137">
        <v>2.5590000000000002E-2</v>
      </c>
      <c r="X3961" t="s">
        <v>272</v>
      </c>
      <c r="Y3961" t="s">
        <v>51</v>
      </c>
      <c r="Z3961" s="133">
        <v>1722857.4</v>
      </c>
      <c r="AA3961" s="135">
        <v>1</v>
      </c>
      <c r="AB3961" s="139">
        <v>114.87</v>
      </c>
      <c r="AD3961" s="133">
        <v>1979.046</v>
      </c>
      <c r="AG3961" t="s">
        <v>261</v>
      </c>
      <c r="AH3961" s="137">
        <v>2.2780000000000001E-3</v>
      </c>
      <c r="AI3961" s="137">
        <v>2.8508183581470799E-3</v>
      </c>
      <c r="AJ3961" s="137">
        <v>7.5272590591132001E-4</v>
      </c>
    </row>
    <row r="3962" spans="1:36">
      <c r="A3962">
        <v>811</v>
      </c>
      <c r="B3962">
        <v>9732</v>
      </c>
      <c r="C3962" t="s">
        <v>73</v>
      </c>
      <c r="D3962" t="s">
        <v>74</v>
      </c>
      <c r="E3962" t="s">
        <v>41</v>
      </c>
      <c r="F3962" t="s">
        <v>2950</v>
      </c>
      <c r="G3962" t="s">
        <v>2951</v>
      </c>
      <c r="H3962" t="s">
        <v>44</v>
      </c>
      <c r="I3962" t="s">
        <v>1542</v>
      </c>
      <c r="J3962" t="s">
        <v>45</v>
      </c>
      <c r="K3962" t="s">
        <v>45</v>
      </c>
      <c r="L3962" t="s">
        <v>46</v>
      </c>
      <c r="M3962" t="s">
        <v>47</v>
      </c>
      <c r="N3962" t="s">
        <v>49</v>
      </c>
      <c r="O3962" t="s">
        <v>51</v>
      </c>
      <c r="P3962" t="s">
        <v>2432</v>
      </c>
      <c r="Q3962" t="s">
        <v>225</v>
      </c>
      <c r="R3962" t="s">
        <v>218</v>
      </c>
      <c r="S3962" t="s">
        <v>52</v>
      </c>
      <c r="T3962" t="s">
        <v>2952</v>
      </c>
      <c r="U3962" t="s">
        <v>2296</v>
      </c>
      <c r="V3962" s="137">
        <v>2.1000000000000001E-2</v>
      </c>
      <c r="W3962" s="137">
        <v>2.649E-2</v>
      </c>
      <c r="X3962" t="s">
        <v>272</v>
      </c>
      <c r="Y3962" t="s">
        <v>51</v>
      </c>
      <c r="Z3962" s="133">
        <v>1772422</v>
      </c>
      <c r="AA3962" s="135">
        <v>1</v>
      </c>
      <c r="AB3962" s="139">
        <v>98.52</v>
      </c>
      <c r="AD3962" s="133">
        <v>1746.19</v>
      </c>
      <c r="AG3962" t="s">
        <v>261</v>
      </c>
      <c r="AH3962" s="137">
        <v>3.6800000000000001E-3</v>
      </c>
      <c r="AI3962" s="137">
        <v>2.5153888317824098E-3</v>
      </c>
      <c r="AJ3962" s="137">
        <v>6.6415958481243502E-4</v>
      </c>
    </row>
    <row r="3963" spans="1:36">
      <c r="A3963">
        <v>811</v>
      </c>
      <c r="B3963">
        <v>9732</v>
      </c>
      <c r="C3963" t="s">
        <v>2953</v>
      </c>
      <c r="D3963" t="s">
        <v>2954</v>
      </c>
      <c r="E3963" t="s">
        <v>41</v>
      </c>
      <c r="F3963" t="s">
        <v>3655</v>
      </c>
      <c r="G3963" t="s">
        <v>3656</v>
      </c>
      <c r="H3963" t="s">
        <v>44</v>
      </c>
      <c r="I3963" t="s">
        <v>1542</v>
      </c>
      <c r="J3963" t="s">
        <v>45</v>
      </c>
      <c r="K3963" t="s">
        <v>45</v>
      </c>
      <c r="L3963" t="s">
        <v>46</v>
      </c>
      <c r="M3963" t="s">
        <v>47</v>
      </c>
      <c r="N3963" t="s">
        <v>1076</v>
      </c>
      <c r="O3963" t="s">
        <v>51</v>
      </c>
      <c r="P3963" t="s">
        <v>2253</v>
      </c>
      <c r="Q3963" t="s">
        <v>225</v>
      </c>
      <c r="R3963" t="s">
        <v>218</v>
      </c>
      <c r="S3963" t="s">
        <v>52</v>
      </c>
      <c r="T3963" t="s">
        <v>3657</v>
      </c>
      <c r="U3963" t="s">
        <v>3658</v>
      </c>
      <c r="V3963" s="137">
        <v>6.4000000000000001E-2</v>
      </c>
      <c r="W3963" s="137">
        <v>5.11E-2</v>
      </c>
      <c r="X3963" t="s">
        <v>272</v>
      </c>
      <c r="Y3963" t="s">
        <v>51</v>
      </c>
      <c r="Z3963" s="133">
        <v>874000</v>
      </c>
      <c r="AA3963" s="135">
        <v>1</v>
      </c>
      <c r="AB3963" s="139">
        <v>103.57</v>
      </c>
      <c r="AD3963" s="133">
        <v>905.202</v>
      </c>
      <c r="AG3963" t="s">
        <v>261</v>
      </c>
      <c r="AH3963" s="137">
        <v>2.5240000000000002E-3</v>
      </c>
      <c r="AI3963" s="137">
        <v>1.3039441852835899E-3</v>
      </c>
      <c r="AJ3963" s="137">
        <v>3.4429151381055897E-4</v>
      </c>
    </row>
    <row r="3964" spans="1:36">
      <c r="A3964">
        <v>811</v>
      </c>
      <c r="B3964">
        <v>9732</v>
      </c>
      <c r="C3964" t="s">
        <v>3659</v>
      </c>
      <c r="D3964" t="s">
        <v>3660</v>
      </c>
      <c r="E3964" t="s">
        <v>41</v>
      </c>
      <c r="F3964" t="s">
        <v>3661</v>
      </c>
      <c r="G3964" t="s">
        <v>3662</v>
      </c>
      <c r="H3964" t="s">
        <v>44</v>
      </c>
      <c r="I3964" t="s">
        <v>456</v>
      </c>
      <c r="J3964" t="s">
        <v>45</v>
      </c>
      <c r="K3964" t="s">
        <v>45</v>
      </c>
      <c r="L3964" t="s">
        <v>46</v>
      </c>
      <c r="M3964" t="s">
        <v>47</v>
      </c>
      <c r="N3964" t="s">
        <v>64</v>
      </c>
      <c r="O3964" t="s">
        <v>51</v>
      </c>
      <c r="P3964" t="s">
        <v>1944</v>
      </c>
      <c r="Q3964" t="s">
        <v>225</v>
      </c>
      <c r="R3964" t="s">
        <v>218</v>
      </c>
      <c r="S3964" t="s">
        <v>52</v>
      </c>
      <c r="T3964" t="s">
        <v>3663</v>
      </c>
      <c r="U3964" t="s">
        <v>3664</v>
      </c>
      <c r="V3964" s="137">
        <v>2.07E-2</v>
      </c>
      <c r="W3964" s="137">
        <v>3.2099999999999997E-2</v>
      </c>
      <c r="X3964" t="s">
        <v>272</v>
      </c>
      <c r="Y3964" t="s">
        <v>51</v>
      </c>
      <c r="Z3964" s="133">
        <v>588696.11</v>
      </c>
      <c r="AA3964" s="135">
        <v>1</v>
      </c>
      <c r="AB3964" s="139">
        <v>112.5</v>
      </c>
      <c r="AD3964" s="133">
        <v>662.28300000000002</v>
      </c>
      <c r="AG3964" t="s">
        <v>261</v>
      </c>
      <c r="AH3964" s="137">
        <v>1.6459999999999999E-3</v>
      </c>
      <c r="AI3964" s="137">
        <v>9.5401956583080795E-4</v>
      </c>
      <c r="AJ3964" s="137">
        <v>2.5189792955236401E-4</v>
      </c>
    </row>
    <row r="3965" spans="1:36">
      <c r="A3965">
        <v>811</v>
      </c>
      <c r="B3965">
        <v>9732</v>
      </c>
      <c r="C3965" t="s">
        <v>343</v>
      </c>
      <c r="D3965" t="s">
        <v>344</v>
      </c>
      <c r="E3965" t="s">
        <v>41</v>
      </c>
      <c r="F3965" t="s">
        <v>2961</v>
      </c>
      <c r="G3965" t="s">
        <v>2962</v>
      </c>
      <c r="H3965" t="s">
        <v>44</v>
      </c>
      <c r="I3965" t="s">
        <v>456</v>
      </c>
      <c r="J3965" t="s">
        <v>45</v>
      </c>
      <c r="K3965" t="s">
        <v>45</v>
      </c>
      <c r="L3965" t="s">
        <v>46</v>
      </c>
      <c r="M3965" t="s">
        <v>47</v>
      </c>
      <c r="N3965" t="s">
        <v>306</v>
      </c>
      <c r="O3965" t="s">
        <v>51</v>
      </c>
      <c r="P3965" t="s">
        <v>216</v>
      </c>
      <c r="Q3965" t="s">
        <v>217</v>
      </c>
      <c r="R3965" t="s">
        <v>218</v>
      </c>
      <c r="S3965" t="s">
        <v>52</v>
      </c>
      <c r="T3965" t="s">
        <v>2963</v>
      </c>
      <c r="U3965" t="s">
        <v>2964</v>
      </c>
      <c r="V3965" s="137">
        <v>2.07E-2</v>
      </c>
      <c r="W3965" s="137">
        <v>2.7380000000000002E-2</v>
      </c>
      <c r="X3965" t="s">
        <v>272</v>
      </c>
      <c r="Y3965" t="s">
        <v>51</v>
      </c>
      <c r="Z3965" s="133">
        <v>10030555.640000001</v>
      </c>
      <c r="AA3965" s="135">
        <v>1</v>
      </c>
      <c r="AB3965" s="139">
        <v>109.08</v>
      </c>
      <c r="AD3965" s="133">
        <v>10941.33</v>
      </c>
      <c r="AG3965" t="s">
        <v>261</v>
      </c>
      <c r="AH3965" s="137">
        <v>1.227E-3</v>
      </c>
      <c r="AI3965" s="137">
        <v>1.57609979927988E-2</v>
      </c>
      <c r="AJ3965" s="137">
        <v>4.1615108371572604E-3</v>
      </c>
    </row>
    <row r="3966" spans="1:36">
      <c r="A3966">
        <v>811</v>
      </c>
      <c r="B3966">
        <v>9732</v>
      </c>
      <c r="C3966" t="s">
        <v>2965</v>
      </c>
      <c r="D3966" t="s">
        <v>2966</v>
      </c>
      <c r="E3966" t="s">
        <v>41</v>
      </c>
      <c r="F3966" t="s">
        <v>2967</v>
      </c>
      <c r="G3966" t="s">
        <v>2968</v>
      </c>
      <c r="H3966" t="s">
        <v>44</v>
      </c>
      <c r="I3966" t="s">
        <v>456</v>
      </c>
      <c r="J3966" t="s">
        <v>45</v>
      </c>
      <c r="K3966" t="s">
        <v>45</v>
      </c>
      <c r="L3966" t="s">
        <v>46</v>
      </c>
      <c r="M3966" t="s">
        <v>47</v>
      </c>
      <c r="N3966" t="s">
        <v>71</v>
      </c>
      <c r="O3966" t="s">
        <v>51</v>
      </c>
      <c r="P3966" t="s">
        <v>2432</v>
      </c>
      <c r="Q3966" t="s">
        <v>225</v>
      </c>
      <c r="R3966" t="s">
        <v>218</v>
      </c>
      <c r="S3966" t="s">
        <v>52</v>
      </c>
      <c r="T3966" t="s">
        <v>2969</v>
      </c>
      <c r="U3966" t="s">
        <v>2499</v>
      </c>
      <c r="V3966" s="137">
        <v>2.7E-2</v>
      </c>
      <c r="W3966" s="137">
        <v>2.479E-2</v>
      </c>
      <c r="X3966" t="s">
        <v>272</v>
      </c>
      <c r="Y3966" t="s">
        <v>51</v>
      </c>
      <c r="Z3966" s="133">
        <v>1399000</v>
      </c>
      <c r="AA3966" s="135">
        <v>1</v>
      </c>
      <c r="AB3966" s="139">
        <v>102.75</v>
      </c>
      <c r="AD3966" s="133">
        <v>1437.473</v>
      </c>
      <c r="AG3966" t="s">
        <v>261</v>
      </c>
      <c r="AH3966" s="137">
        <v>1.8649999999999999E-3</v>
      </c>
      <c r="AI3966" s="137">
        <v>2.07068071216834E-3</v>
      </c>
      <c r="AJ3966" s="137">
        <v>5.4673950392724398E-4</v>
      </c>
    </row>
    <row r="3967" spans="1:36">
      <c r="A3967">
        <v>811</v>
      </c>
      <c r="B3967">
        <v>9732</v>
      </c>
      <c r="C3967" t="s">
        <v>2970</v>
      </c>
      <c r="D3967" t="s">
        <v>2971</v>
      </c>
      <c r="E3967" t="s">
        <v>41</v>
      </c>
      <c r="F3967" t="s">
        <v>2972</v>
      </c>
      <c r="G3967" t="s">
        <v>2973</v>
      </c>
      <c r="H3967" t="s">
        <v>44</v>
      </c>
      <c r="I3967" t="s">
        <v>456</v>
      </c>
      <c r="J3967" t="s">
        <v>45</v>
      </c>
      <c r="K3967" t="s">
        <v>45</v>
      </c>
      <c r="L3967" t="s">
        <v>46</v>
      </c>
      <c r="M3967" t="s">
        <v>47</v>
      </c>
      <c r="N3967" t="s">
        <v>1075</v>
      </c>
      <c r="O3967" t="s">
        <v>51</v>
      </c>
      <c r="P3967" t="s">
        <v>289</v>
      </c>
      <c r="Q3967" t="s">
        <v>289</v>
      </c>
      <c r="R3967" t="s">
        <v>289</v>
      </c>
      <c r="S3967" t="s">
        <v>52</v>
      </c>
      <c r="T3967" t="s">
        <v>2974</v>
      </c>
      <c r="U3967" t="s">
        <v>2514</v>
      </c>
      <c r="V3967" s="137">
        <v>4.7800000000000002E-2</v>
      </c>
      <c r="W3967" s="137">
        <v>3.6740000000000002E-2</v>
      </c>
      <c r="X3967" t="s">
        <v>272</v>
      </c>
      <c r="Y3967" t="s">
        <v>51</v>
      </c>
      <c r="Z3967" s="133">
        <v>1955000</v>
      </c>
      <c r="AA3967" s="135">
        <v>1</v>
      </c>
      <c r="AB3967" s="139">
        <v>107.54</v>
      </c>
      <c r="AD3967" s="133">
        <v>2102.4070000000002</v>
      </c>
      <c r="AG3967" t="s">
        <v>261</v>
      </c>
      <c r="AH3967" s="137">
        <v>3.359E-3</v>
      </c>
      <c r="AI3967" s="137">
        <v>3.0285195883940101E-3</v>
      </c>
      <c r="AJ3967" s="137">
        <v>7.9964587860509697E-4</v>
      </c>
    </row>
    <row r="3968" spans="1:36">
      <c r="A3968">
        <v>811</v>
      </c>
      <c r="B3968">
        <v>9732</v>
      </c>
      <c r="C3968" t="s">
        <v>2970</v>
      </c>
      <c r="D3968" t="s">
        <v>2971</v>
      </c>
      <c r="E3968" t="s">
        <v>41</v>
      </c>
      <c r="F3968" t="s">
        <v>2975</v>
      </c>
      <c r="G3968" t="s">
        <v>2976</v>
      </c>
      <c r="H3968" t="s">
        <v>44</v>
      </c>
      <c r="I3968" t="s">
        <v>456</v>
      </c>
      <c r="J3968" t="s">
        <v>45</v>
      </c>
      <c r="K3968" t="s">
        <v>45</v>
      </c>
      <c r="L3968" t="s">
        <v>46</v>
      </c>
      <c r="M3968" t="s">
        <v>47</v>
      </c>
      <c r="N3968" t="s">
        <v>1075</v>
      </c>
      <c r="O3968" t="s">
        <v>51</v>
      </c>
      <c r="P3968" t="s">
        <v>289</v>
      </c>
      <c r="Q3968" t="s">
        <v>289</v>
      </c>
      <c r="R3968" t="s">
        <v>289</v>
      </c>
      <c r="S3968" t="s">
        <v>52</v>
      </c>
      <c r="T3968" t="s">
        <v>2977</v>
      </c>
      <c r="U3968" t="s">
        <v>2606</v>
      </c>
      <c r="V3968" s="137">
        <v>4.1799999999999997E-2</v>
      </c>
      <c r="W3968" s="137">
        <v>3.3500000000000002E-2</v>
      </c>
      <c r="X3968" t="s">
        <v>272</v>
      </c>
      <c r="Y3968" t="s">
        <v>51</v>
      </c>
      <c r="Z3968" s="133">
        <v>660000</v>
      </c>
      <c r="AA3968" s="135">
        <v>1</v>
      </c>
      <c r="AB3968" s="139">
        <v>106.32</v>
      </c>
      <c r="AD3968" s="133">
        <v>701.71199999999999</v>
      </c>
      <c r="AG3968" t="s">
        <v>261</v>
      </c>
      <c r="AH3968" s="137">
        <v>1.892E-3</v>
      </c>
      <c r="AI3968" s="137">
        <v>1.01081690529528E-3</v>
      </c>
      <c r="AJ3968" s="137">
        <v>2.66894615917726E-4</v>
      </c>
    </row>
    <row r="3969" spans="1:36">
      <c r="A3969">
        <v>811</v>
      </c>
      <c r="B3969">
        <v>9732</v>
      </c>
      <c r="C3969" t="s">
        <v>122</v>
      </c>
      <c r="D3969" t="s">
        <v>123</v>
      </c>
      <c r="E3969" t="s">
        <v>124</v>
      </c>
      <c r="F3969" t="s">
        <v>3671</v>
      </c>
      <c r="G3969" t="s">
        <v>3672</v>
      </c>
      <c r="H3969" t="s">
        <v>44</v>
      </c>
      <c r="I3969" t="s">
        <v>1542</v>
      </c>
      <c r="J3969" t="s">
        <v>45</v>
      </c>
      <c r="K3969" t="s">
        <v>45</v>
      </c>
      <c r="L3969" t="s">
        <v>46</v>
      </c>
      <c r="M3969" t="s">
        <v>47</v>
      </c>
      <c r="N3969" t="s">
        <v>128</v>
      </c>
      <c r="O3969" t="s">
        <v>51</v>
      </c>
      <c r="P3969" t="s">
        <v>2843</v>
      </c>
      <c r="Q3969" t="s">
        <v>217</v>
      </c>
      <c r="R3969" t="s">
        <v>218</v>
      </c>
      <c r="S3969" t="s">
        <v>52</v>
      </c>
      <c r="T3969" t="s">
        <v>3673</v>
      </c>
      <c r="U3969" t="s">
        <v>2063</v>
      </c>
      <c r="V3969" s="137">
        <v>0.06</v>
      </c>
      <c r="W3969" s="137">
        <v>5.0610000000000002E-2</v>
      </c>
      <c r="X3969" t="s">
        <v>272</v>
      </c>
      <c r="Y3969" t="s">
        <v>51</v>
      </c>
      <c r="Z3969" s="133">
        <v>550000</v>
      </c>
      <c r="AA3969" s="135">
        <v>1</v>
      </c>
      <c r="AB3969" s="139">
        <v>103.18</v>
      </c>
      <c r="AD3969" s="133">
        <v>567.49</v>
      </c>
      <c r="AG3969" t="s">
        <v>261</v>
      </c>
      <c r="AH3969" s="137">
        <v>5.5000000000000003E-4</v>
      </c>
      <c r="AI3969" s="137">
        <v>8.1746996714609403E-4</v>
      </c>
      <c r="AJ3969" s="137">
        <v>2.1584357341352401E-4</v>
      </c>
    </row>
    <row r="3970" spans="1:36">
      <c r="A3970">
        <v>811</v>
      </c>
      <c r="B3970">
        <v>9732</v>
      </c>
      <c r="C3970" t="s">
        <v>122</v>
      </c>
      <c r="D3970" t="s">
        <v>123</v>
      </c>
      <c r="E3970" t="s">
        <v>124</v>
      </c>
      <c r="F3970" t="s">
        <v>3674</v>
      </c>
      <c r="G3970" t="s">
        <v>3675</v>
      </c>
      <c r="H3970" t="s">
        <v>44</v>
      </c>
      <c r="I3970" t="s">
        <v>1545</v>
      </c>
      <c r="J3970" t="s">
        <v>45</v>
      </c>
      <c r="K3970" t="s">
        <v>159</v>
      </c>
      <c r="L3970" t="s">
        <v>46</v>
      </c>
      <c r="M3970" t="s">
        <v>47</v>
      </c>
      <c r="N3970" t="s">
        <v>128</v>
      </c>
      <c r="O3970" t="s">
        <v>51</v>
      </c>
      <c r="P3970" t="s">
        <v>2253</v>
      </c>
      <c r="Q3970" t="s">
        <v>225</v>
      </c>
      <c r="R3970" t="s">
        <v>218</v>
      </c>
      <c r="S3970" t="s">
        <v>52</v>
      </c>
      <c r="T3970" t="s">
        <v>3676</v>
      </c>
      <c r="U3970" t="s">
        <v>283</v>
      </c>
      <c r="V3970" s="137">
        <v>0.05</v>
      </c>
      <c r="W3970" s="137">
        <v>-0.51942999999999995</v>
      </c>
      <c r="X3970" t="s">
        <v>272</v>
      </c>
      <c r="Y3970" t="s">
        <v>51</v>
      </c>
      <c r="Z3970" s="133">
        <v>94000</v>
      </c>
      <c r="AA3970" s="135">
        <v>1</v>
      </c>
      <c r="AB3970" s="139">
        <v>510.3</v>
      </c>
      <c r="AD3970" s="133">
        <v>479.68200000000002</v>
      </c>
      <c r="AG3970" t="s">
        <v>261</v>
      </c>
      <c r="AH3970" s="137">
        <v>6.4099999999999997E-4</v>
      </c>
      <c r="AI3970" s="137">
        <v>6.9098244688113001E-4</v>
      </c>
      <c r="AJ3970" s="137">
        <v>1.8244599373054299E-4</v>
      </c>
    </row>
    <row r="3971" spans="1:36">
      <c r="A3971">
        <v>811</v>
      </c>
      <c r="B3971">
        <v>9732</v>
      </c>
      <c r="C3971" t="s">
        <v>122</v>
      </c>
      <c r="D3971" t="s">
        <v>123</v>
      </c>
      <c r="E3971" t="s">
        <v>124</v>
      </c>
      <c r="F3971" t="s">
        <v>3677</v>
      </c>
      <c r="G3971" t="s">
        <v>3678</v>
      </c>
      <c r="H3971" t="s">
        <v>44</v>
      </c>
      <c r="I3971" t="s">
        <v>1542</v>
      </c>
      <c r="J3971" t="s">
        <v>45</v>
      </c>
      <c r="K3971" t="s">
        <v>45</v>
      </c>
      <c r="L3971" t="s">
        <v>46</v>
      </c>
      <c r="M3971" t="s">
        <v>47</v>
      </c>
      <c r="N3971" t="s">
        <v>128</v>
      </c>
      <c r="O3971" t="s">
        <v>51</v>
      </c>
      <c r="P3971" t="s">
        <v>2486</v>
      </c>
      <c r="Q3971" t="s">
        <v>217</v>
      </c>
      <c r="R3971" t="s">
        <v>218</v>
      </c>
      <c r="S3971" t="s">
        <v>52</v>
      </c>
      <c r="T3971" t="s">
        <v>3679</v>
      </c>
      <c r="U3971" t="s">
        <v>2141</v>
      </c>
      <c r="V3971" s="137">
        <v>6.7000000000000004E-2</v>
      </c>
      <c r="W3971" s="137">
        <v>4.1869999999999997E-2</v>
      </c>
      <c r="X3971" t="s">
        <v>272</v>
      </c>
      <c r="Y3971" t="s">
        <v>51</v>
      </c>
      <c r="Z3971" s="133">
        <v>181285.71</v>
      </c>
      <c r="AA3971" s="135">
        <v>1</v>
      </c>
      <c r="AB3971" s="139">
        <v>107.65</v>
      </c>
      <c r="AD3971" s="133">
        <v>195.154</v>
      </c>
      <c r="AG3971" t="s">
        <v>261</v>
      </c>
      <c r="AH3971" s="137">
        <v>3.86E-4</v>
      </c>
      <c r="AI3971" s="137">
        <v>2.81119647196752E-4</v>
      </c>
      <c r="AJ3971" s="137">
        <v>7.4226420108779298E-5</v>
      </c>
    </row>
    <row r="3972" spans="1:36">
      <c r="A3972">
        <v>811</v>
      </c>
      <c r="B3972">
        <v>9732</v>
      </c>
      <c r="C3972" t="s">
        <v>79</v>
      </c>
      <c r="D3972" t="s">
        <v>80</v>
      </c>
      <c r="E3972" t="s">
        <v>41</v>
      </c>
      <c r="F3972" t="s">
        <v>2978</v>
      </c>
      <c r="G3972" t="s">
        <v>83</v>
      </c>
      <c r="H3972" t="s">
        <v>44</v>
      </c>
      <c r="I3972" t="s">
        <v>1542</v>
      </c>
      <c r="J3972" t="s">
        <v>45</v>
      </c>
      <c r="K3972" t="s">
        <v>45</v>
      </c>
      <c r="L3972" t="s">
        <v>46</v>
      </c>
      <c r="M3972" t="s">
        <v>47</v>
      </c>
      <c r="N3972" t="s">
        <v>84</v>
      </c>
      <c r="O3972" t="s">
        <v>51</v>
      </c>
      <c r="P3972" t="s">
        <v>289</v>
      </c>
      <c r="Q3972" t="s">
        <v>289</v>
      </c>
      <c r="R3972" t="s">
        <v>289</v>
      </c>
      <c r="S3972" t="s">
        <v>52</v>
      </c>
      <c r="T3972" t="s">
        <v>2979</v>
      </c>
      <c r="U3972" t="s">
        <v>2565</v>
      </c>
      <c r="V3972" s="137">
        <v>5.8999999999999997E-2</v>
      </c>
      <c r="W3972" s="137">
        <v>4.6210000000000001E-2</v>
      </c>
      <c r="X3972" t="s">
        <v>272</v>
      </c>
      <c r="Y3972" t="s">
        <v>51</v>
      </c>
      <c r="Z3972" s="133">
        <v>1388414</v>
      </c>
      <c r="AA3972" s="135">
        <v>1</v>
      </c>
      <c r="AB3972" s="139">
        <v>105.54</v>
      </c>
      <c r="AD3972" s="133">
        <v>1465.3320000000001</v>
      </c>
      <c r="AG3972" t="s">
        <v>261</v>
      </c>
      <c r="AH3972" s="137">
        <v>1.382E-3</v>
      </c>
      <c r="AI3972" s="137">
        <v>2.1108125477929999E-3</v>
      </c>
      <c r="AJ3972" s="137">
        <v>5.5733585505572604E-4</v>
      </c>
    </row>
    <row r="3973" spans="1:36">
      <c r="A3973">
        <v>811</v>
      </c>
      <c r="B3973">
        <v>9732</v>
      </c>
      <c r="C3973" t="s">
        <v>2980</v>
      </c>
      <c r="D3973" t="s">
        <v>2981</v>
      </c>
      <c r="E3973" t="s">
        <v>41</v>
      </c>
      <c r="F3973" t="s">
        <v>2982</v>
      </c>
      <c r="G3973" t="s">
        <v>2983</v>
      </c>
      <c r="H3973" t="s">
        <v>44</v>
      </c>
      <c r="I3973" t="s">
        <v>1542</v>
      </c>
      <c r="J3973" t="s">
        <v>45</v>
      </c>
      <c r="K3973" t="s">
        <v>45</v>
      </c>
      <c r="L3973" t="s">
        <v>46</v>
      </c>
      <c r="M3973" t="s">
        <v>47</v>
      </c>
      <c r="N3973" t="s">
        <v>114</v>
      </c>
      <c r="O3973" t="s">
        <v>51</v>
      </c>
      <c r="P3973" t="s">
        <v>2253</v>
      </c>
      <c r="Q3973" t="s">
        <v>225</v>
      </c>
      <c r="R3973" t="s">
        <v>218</v>
      </c>
      <c r="S3973" t="s">
        <v>52</v>
      </c>
      <c r="T3973" t="s">
        <v>2984</v>
      </c>
      <c r="U3973" t="s">
        <v>2296</v>
      </c>
      <c r="V3973" s="137">
        <v>6.6900000000000001E-2</v>
      </c>
      <c r="W3973" s="137">
        <v>5.1180000000000003E-2</v>
      </c>
      <c r="X3973" t="s">
        <v>272</v>
      </c>
      <c r="Y3973" t="s">
        <v>51</v>
      </c>
      <c r="Z3973" s="133">
        <v>2414100</v>
      </c>
      <c r="AA3973" s="135">
        <v>1</v>
      </c>
      <c r="AB3973" s="139">
        <v>108.4</v>
      </c>
      <c r="AD3973" s="133">
        <v>2616.884</v>
      </c>
      <c r="AG3973" t="s">
        <v>261</v>
      </c>
      <c r="AH3973" s="137">
        <v>2.183E-3</v>
      </c>
      <c r="AI3973" s="137">
        <v>3.76962484712176E-3</v>
      </c>
      <c r="AJ3973" s="137">
        <v>9.953262261997661E-4</v>
      </c>
    </row>
    <row r="3974" spans="1:36">
      <c r="A3974">
        <v>811</v>
      </c>
      <c r="B3974">
        <v>9732</v>
      </c>
      <c r="C3974" t="s">
        <v>2985</v>
      </c>
      <c r="D3974" t="s">
        <v>2986</v>
      </c>
      <c r="E3974" t="s">
        <v>41</v>
      </c>
      <c r="F3974" t="s">
        <v>2987</v>
      </c>
      <c r="G3974" t="s">
        <v>2988</v>
      </c>
      <c r="H3974" t="s">
        <v>44</v>
      </c>
      <c r="I3974" t="s">
        <v>456</v>
      </c>
      <c r="J3974" t="s">
        <v>45</v>
      </c>
      <c r="K3974" t="s">
        <v>45</v>
      </c>
      <c r="L3974" t="s">
        <v>46</v>
      </c>
      <c r="M3974" t="s">
        <v>47</v>
      </c>
      <c r="N3974" t="s">
        <v>281</v>
      </c>
      <c r="O3974" t="s">
        <v>51</v>
      </c>
      <c r="P3974" t="s">
        <v>289</v>
      </c>
      <c r="Q3974" t="s">
        <v>289</v>
      </c>
      <c r="R3974" t="s">
        <v>289</v>
      </c>
      <c r="S3974" t="s">
        <v>52</v>
      </c>
      <c r="T3974" t="s">
        <v>2989</v>
      </c>
      <c r="U3974" t="s">
        <v>2736</v>
      </c>
      <c r="V3974" s="137">
        <v>6.2E-2</v>
      </c>
      <c r="W3974" s="137">
        <v>6.2630000000000005E-2</v>
      </c>
      <c r="X3974" t="s">
        <v>272</v>
      </c>
      <c r="Y3974" t="s">
        <v>51</v>
      </c>
      <c r="Z3974" s="133">
        <v>483000</v>
      </c>
      <c r="AA3974" s="135">
        <v>1</v>
      </c>
      <c r="AB3974" s="139">
        <v>103.33</v>
      </c>
      <c r="AD3974" s="133">
        <v>499.084</v>
      </c>
      <c r="AG3974" t="s">
        <v>261</v>
      </c>
      <c r="AH3974" s="137">
        <v>4.0460000000000001E-3</v>
      </c>
      <c r="AI3974" s="137">
        <v>7.1893090510166604E-4</v>
      </c>
      <c r="AJ3974" s="137">
        <v>1.89825463724749E-4</v>
      </c>
    </row>
    <row r="3975" spans="1:36">
      <c r="A3975">
        <v>811</v>
      </c>
      <c r="B3975">
        <v>9732</v>
      </c>
      <c r="C3975" t="s">
        <v>2985</v>
      </c>
      <c r="D3975" t="s">
        <v>2986</v>
      </c>
      <c r="E3975" t="s">
        <v>41</v>
      </c>
      <c r="F3975" t="s">
        <v>2990</v>
      </c>
      <c r="G3975" t="s">
        <v>2991</v>
      </c>
      <c r="H3975" t="s">
        <v>44</v>
      </c>
      <c r="I3975" t="s">
        <v>456</v>
      </c>
      <c r="J3975" t="s">
        <v>45</v>
      </c>
      <c r="K3975" t="s">
        <v>45</v>
      </c>
      <c r="L3975" t="s">
        <v>46</v>
      </c>
      <c r="M3975" t="s">
        <v>47</v>
      </c>
      <c r="N3975" t="s">
        <v>281</v>
      </c>
      <c r="O3975" t="s">
        <v>51</v>
      </c>
      <c r="P3975" t="s">
        <v>289</v>
      </c>
      <c r="Q3975" t="s">
        <v>289</v>
      </c>
      <c r="R3975" t="s">
        <v>289</v>
      </c>
      <c r="S3975" t="s">
        <v>52</v>
      </c>
      <c r="T3975" t="s">
        <v>2992</v>
      </c>
      <c r="U3975" t="s">
        <v>2993</v>
      </c>
      <c r="V3975" s="137">
        <v>4.7500000000000001E-2</v>
      </c>
      <c r="W3975" s="137">
        <v>5.2659999999999998E-2</v>
      </c>
      <c r="X3975" t="s">
        <v>272</v>
      </c>
      <c r="Y3975" t="s">
        <v>51</v>
      </c>
      <c r="Z3975" s="133">
        <v>310400</v>
      </c>
      <c r="AA3975" s="135">
        <v>1</v>
      </c>
      <c r="AB3975" s="139">
        <v>111.1</v>
      </c>
      <c r="AD3975" s="133">
        <v>344.85399999999998</v>
      </c>
      <c r="AG3975" t="s">
        <v>261</v>
      </c>
      <c r="AH3975" s="137">
        <v>9.1500000000000001E-4</v>
      </c>
      <c r="AI3975" s="137">
        <v>4.9676314126801497E-4</v>
      </c>
      <c r="AJ3975" s="137">
        <v>1.3116461259824301E-4</v>
      </c>
    </row>
    <row r="3976" spans="1:36">
      <c r="A3976">
        <v>811</v>
      </c>
      <c r="B3976">
        <v>9732</v>
      </c>
      <c r="C3976" t="s">
        <v>2994</v>
      </c>
      <c r="D3976" t="s">
        <v>2995</v>
      </c>
      <c r="E3976" t="s">
        <v>41</v>
      </c>
      <c r="F3976" t="s">
        <v>2996</v>
      </c>
      <c r="G3976" t="s">
        <v>2997</v>
      </c>
      <c r="H3976" t="s">
        <v>44</v>
      </c>
      <c r="I3976" t="s">
        <v>456</v>
      </c>
      <c r="J3976" t="s">
        <v>45</v>
      </c>
      <c r="K3976" t="s">
        <v>45</v>
      </c>
      <c r="L3976" t="s">
        <v>46</v>
      </c>
      <c r="M3976" t="s">
        <v>47</v>
      </c>
      <c r="N3976" t="s">
        <v>49</v>
      </c>
      <c r="O3976" t="s">
        <v>51</v>
      </c>
      <c r="P3976" t="s">
        <v>301</v>
      </c>
      <c r="Q3976" t="s">
        <v>217</v>
      </c>
      <c r="R3976" t="s">
        <v>218</v>
      </c>
      <c r="S3976" t="s">
        <v>52</v>
      </c>
      <c r="T3976" t="s">
        <v>2555</v>
      </c>
      <c r="U3976" t="s">
        <v>2177</v>
      </c>
      <c r="V3976" s="137">
        <v>3.6200000000000003E-2</v>
      </c>
      <c r="W3976" s="137">
        <v>2.453E-2</v>
      </c>
      <c r="X3976" t="s">
        <v>272</v>
      </c>
      <c r="Y3976" t="s">
        <v>51</v>
      </c>
      <c r="Z3976" s="133">
        <v>238070.02</v>
      </c>
      <c r="AA3976" s="135">
        <v>1</v>
      </c>
      <c r="AB3976" s="139">
        <v>113.61</v>
      </c>
      <c r="AD3976" s="133">
        <v>270.471</v>
      </c>
      <c r="AG3976" t="s">
        <v>261</v>
      </c>
      <c r="AH3976" s="137">
        <v>1.36E-4</v>
      </c>
      <c r="AI3976" s="137">
        <v>3.89614275795526E-4</v>
      </c>
      <c r="AJ3976" s="137">
        <v>1.02873183016397E-4</v>
      </c>
    </row>
    <row r="3977" spans="1:36">
      <c r="A3977">
        <v>811</v>
      </c>
      <c r="B3977">
        <v>9732</v>
      </c>
      <c r="C3977" t="s">
        <v>2994</v>
      </c>
      <c r="D3977" t="s">
        <v>2995</v>
      </c>
      <c r="E3977" t="s">
        <v>41</v>
      </c>
      <c r="F3977" t="s">
        <v>3680</v>
      </c>
      <c r="G3977" t="s">
        <v>3681</v>
      </c>
      <c r="H3977" t="s">
        <v>44</v>
      </c>
      <c r="I3977" t="s">
        <v>1542</v>
      </c>
      <c r="J3977" t="s">
        <v>45</v>
      </c>
      <c r="K3977" t="s">
        <v>45</v>
      </c>
      <c r="L3977" t="s">
        <v>46</v>
      </c>
      <c r="M3977" t="s">
        <v>47</v>
      </c>
      <c r="N3977" t="s">
        <v>49</v>
      </c>
      <c r="O3977" t="s">
        <v>51</v>
      </c>
      <c r="P3977" t="s">
        <v>333</v>
      </c>
      <c r="Q3977" t="s">
        <v>217</v>
      </c>
      <c r="R3977" t="s">
        <v>218</v>
      </c>
      <c r="S3977" t="s">
        <v>52</v>
      </c>
      <c r="T3977" t="s">
        <v>3682</v>
      </c>
      <c r="U3977" t="s">
        <v>3683</v>
      </c>
      <c r="V3977" s="137">
        <v>6.6299999999999998E-2</v>
      </c>
      <c r="W3977" s="137">
        <v>4.122E-2</v>
      </c>
      <c r="X3977" t="s">
        <v>272</v>
      </c>
      <c r="Y3977" t="s">
        <v>51</v>
      </c>
      <c r="Z3977" s="133">
        <v>2002000</v>
      </c>
      <c r="AA3977" s="135">
        <v>1</v>
      </c>
      <c r="AB3977" s="139">
        <v>103.76</v>
      </c>
      <c r="AD3977" s="133">
        <v>2077.2750000000001</v>
      </c>
      <c r="AG3977" t="s">
        <v>261</v>
      </c>
      <c r="AH3977" s="137">
        <v>1.5120000000000001E-3</v>
      </c>
      <c r="AI3977" s="137">
        <v>2.9923172029417198E-3</v>
      </c>
      <c r="AJ3977" s="137">
        <v>7.9008705374771795E-4</v>
      </c>
    </row>
    <row r="3978" spans="1:36">
      <c r="A3978">
        <v>811</v>
      </c>
      <c r="B3978">
        <v>9732</v>
      </c>
      <c r="C3978" t="s">
        <v>2994</v>
      </c>
      <c r="D3978" t="s">
        <v>2995</v>
      </c>
      <c r="E3978" t="s">
        <v>41</v>
      </c>
      <c r="F3978" t="s">
        <v>2998</v>
      </c>
      <c r="G3978" t="s">
        <v>2999</v>
      </c>
      <c r="H3978" t="s">
        <v>44</v>
      </c>
      <c r="I3978" t="s">
        <v>456</v>
      </c>
      <c r="J3978" t="s">
        <v>45</v>
      </c>
      <c r="K3978" t="s">
        <v>45</v>
      </c>
      <c r="L3978" t="s">
        <v>46</v>
      </c>
      <c r="M3978" t="s">
        <v>47</v>
      </c>
      <c r="N3978" t="s">
        <v>49</v>
      </c>
      <c r="O3978" t="s">
        <v>51</v>
      </c>
      <c r="P3978" t="s">
        <v>301</v>
      </c>
      <c r="Q3978" t="s">
        <v>217</v>
      </c>
      <c r="R3978" t="s">
        <v>218</v>
      </c>
      <c r="S3978" t="s">
        <v>52</v>
      </c>
      <c r="T3978" t="s">
        <v>3000</v>
      </c>
      <c r="U3978" t="s">
        <v>2514</v>
      </c>
      <c r="V3978" s="137">
        <v>3.0200000000000001E-2</v>
      </c>
      <c r="W3978" s="137">
        <v>2.801E-2</v>
      </c>
      <c r="X3978" t="s">
        <v>272</v>
      </c>
      <c r="Y3978" t="s">
        <v>51</v>
      </c>
      <c r="Z3978" s="133">
        <v>1215000</v>
      </c>
      <c r="AA3978" s="135">
        <v>1</v>
      </c>
      <c r="AB3978" s="139">
        <v>102.45</v>
      </c>
      <c r="AD3978" s="133">
        <v>1244.7670000000001</v>
      </c>
      <c r="AG3978" t="s">
        <v>261</v>
      </c>
      <c r="AH3978" s="137">
        <v>4.0460000000000001E-3</v>
      </c>
      <c r="AI3978" s="137">
        <v>1.7930889484035399E-3</v>
      </c>
      <c r="AJ3978" s="137">
        <v>4.7344458099529203E-4</v>
      </c>
    </row>
    <row r="3979" spans="1:36">
      <c r="A3979">
        <v>811</v>
      </c>
      <c r="B3979">
        <v>9732</v>
      </c>
      <c r="C3979" t="s">
        <v>2994</v>
      </c>
      <c r="D3979" t="s">
        <v>2995</v>
      </c>
      <c r="E3979" t="s">
        <v>41</v>
      </c>
      <c r="F3979" t="s">
        <v>3001</v>
      </c>
      <c r="G3979" t="s">
        <v>3002</v>
      </c>
      <c r="H3979" t="s">
        <v>44</v>
      </c>
      <c r="I3979" t="s">
        <v>1542</v>
      </c>
      <c r="J3979" t="s">
        <v>45</v>
      </c>
      <c r="K3979" t="s">
        <v>45</v>
      </c>
      <c r="L3979" t="s">
        <v>46</v>
      </c>
      <c r="M3979" t="s">
        <v>47</v>
      </c>
      <c r="N3979" t="s">
        <v>49</v>
      </c>
      <c r="O3979" t="s">
        <v>51</v>
      </c>
      <c r="P3979" t="s">
        <v>301</v>
      </c>
      <c r="Q3979" t="s">
        <v>217</v>
      </c>
      <c r="R3979" t="s">
        <v>218</v>
      </c>
      <c r="S3979" t="s">
        <v>52</v>
      </c>
      <c r="T3979" t="s">
        <v>3003</v>
      </c>
      <c r="U3979" t="s">
        <v>2514</v>
      </c>
      <c r="V3979" s="137">
        <v>4.7199999999999999E-2</v>
      </c>
      <c r="W3979" s="137">
        <v>4.5039999999999997E-2</v>
      </c>
      <c r="X3979" t="s">
        <v>272</v>
      </c>
      <c r="Y3979" t="s">
        <v>51</v>
      </c>
      <c r="Z3979" s="133">
        <v>1988000</v>
      </c>
      <c r="AA3979" s="135">
        <v>1</v>
      </c>
      <c r="AB3979" s="139">
        <v>101.05</v>
      </c>
      <c r="AD3979" s="133">
        <v>2008.874</v>
      </c>
      <c r="AG3979" t="s">
        <v>261</v>
      </c>
      <c r="AH3979" s="137">
        <v>2.6710000000000002E-3</v>
      </c>
      <c r="AI3979" s="137">
        <v>2.8937851993526601E-3</v>
      </c>
      <c r="AJ3979" s="137">
        <v>7.6407080776316597E-4</v>
      </c>
    </row>
    <row r="3980" spans="1:36">
      <c r="A3980">
        <v>811</v>
      </c>
      <c r="B3980">
        <v>9732</v>
      </c>
      <c r="C3980" t="s">
        <v>3004</v>
      </c>
      <c r="D3980" t="s">
        <v>3005</v>
      </c>
      <c r="E3980" t="s">
        <v>41</v>
      </c>
      <c r="F3980" t="s">
        <v>3006</v>
      </c>
      <c r="G3980" t="s">
        <v>3007</v>
      </c>
      <c r="H3980" t="s">
        <v>44</v>
      </c>
      <c r="I3980" t="s">
        <v>456</v>
      </c>
      <c r="J3980" t="s">
        <v>45</v>
      </c>
      <c r="K3980" t="s">
        <v>45</v>
      </c>
      <c r="L3980" t="s">
        <v>46</v>
      </c>
      <c r="M3980" t="s">
        <v>47</v>
      </c>
      <c r="N3980" t="s">
        <v>49</v>
      </c>
      <c r="O3980" t="s">
        <v>51</v>
      </c>
      <c r="P3980" t="s">
        <v>216</v>
      </c>
      <c r="Q3980" t="s">
        <v>217</v>
      </c>
      <c r="R3980" t="s">
        <v>218</v>
      </c>
      <c r="S3980" t="s">
        <v>52</v>
      </c>
      <c r="T3980" t="s">
        <v>3008</v>
      </c>
      <c r="U3980" t="s">
        <v>2813</v>
      </c>
      <c r="V3980" s="137">
        <v>1.6500000000000001E-2</v>
      </c>
      <c r="W3980" s="137">
        <v>2.1180000000000001E-2</v>
      </c>
      <c r="X3980" t="s">
        <v>272</v>
      </c>
      <c r="Y3980" t="s">
        <v>51</v>
      </c>
      <c r="Z3980" s="133">
        <v>2764535</v>
      </c>
      <c r="AA3980" s="135">
        <v>1</v>
      </c>
      <c r="AB3980" s="139">
        <v>118.55</v>
      </c>
      <c r="AD3980" s="133">
        <v>3277.3560000000002</v>
      </c>
      <c r="AG3980" t="s">
        <v>261</v>
      </c>
      <c r="AH3980" s="137">
        <v>1.307E-3</v>
      </c>
      <c r="AI3980" s="137">
        <v>4.7210352603262104E-3</v>
      </c>
      <c r="AJ3980" s="137">
        <v>1.24653523891226E-3</v>
      </c>
    </row>
    <row r="3981" spans="1:36">
      <c r="A3981">
        <v>811</v>
      </c>
      <c r="B3981">
        <v>9732</v>
      </c>
      <c r="C3981" t="s">
        <v>3004</v>
      </c>
      <c r="D3981" t="s">
        <v>3005</v>
      </c>
      <c r="E3981" t="s">
        <v>41</v>
      </c>
      <c r="F3981" t="s">
        <v>3009</v>
      </c>
      <c r="G3981" t="s">
        <v>3010</v>
      </c>
      <c r="H3981" t="s">
        <v>44</v>
      </c>
      <c r="I3981" t="s">
        <v>456</v>
      </c>
      <c r="J3981" t="s">
        <v>45</v>
      </c>
      <c r="K3981" t="s">
        <v>45</v>
      </c>
      <c r="L3981" t="s">
        <v>46</v>
      </c>
      <c r="M3981" t="s">
        <v>47</v>
      </c>
      <c r="N3981" t="s">
        <v>49</v>
      </c>
      <c r="O3981" t="s">
        <v>51</v>
      </c>
      <c r="P3981" t="s">
        <v>216</v>
      </c>
      <c r="Q3981" t="s">
        <v>217</v>
      </c>
      <c r="R3981" t="s">
        <v>218</v>
      </c>
      <c r="S3981" t="s">
        <v>52</v>
      </c>
      <c r="T3981" t="s">
        <v>3011</v>
      </c>
      <c r="U3981" t="s">
        <v>3012</v>
      </c>
      <c r="V3981" s="137">
        <v>9.5999999999999992E-3</v>
      </c>
      <c r="W3981" s="137">
        <v>2.649E-2</v>
      </c>
      <c r="X3981" t="s">
        <v>272</v>
      </c>
      <c r="Y3981" t="s">
        <v>51</v>
      </c>
      <c r="Z3981" s="133">
        <v>1482930</v>
      </c>
      <c r="AA3981" s="135">
        <v>1</v>
      </c>
      <c r="AB3981" s="139">
        <v>96.9</v>
      </c>
      <c r="AD3981" s="133">
        <v>1436.9590000000001</v>
      </c>
      <c r="AG3981" t="s">
        <v>261</v>
      </c>
      <c r="AH3981" s="137">
        <v>1.358E-3</v>
      </c>
      <c r="AI3981" s="137">
        <v>2.0699412597405698E-3</v>
      </c>
      <c r="AJ3981" s="137">
        <v>5.4654425999071596E-4</v>
      </c>
    </row>
    <row r="3982" spans="1:36">
      <c r="A3982">
        <v>811</v>
      </c>
      <c r="B3982">
        <v>9732</v>
      </c>
      <c r="C3982" t="s">
        <v>3013</v>
      </c>
      <c r="D3982" t="s">
        <v>3014</v>
      </c>
      <c r="E3982" t="s">
        <v>278</v>
      </c>
      <c r="F3982" t="s">
        <v>3015</v>
      </c>
      <c r="G3982" t="s">
        <v>3016</v>
      </c>
      <c r="H3982" t="s">
        <v>44</v>
      </c>
      <c r="I3982" t="s">
        <v>1542</v>
      </c>
      <c r="J3982" t="s">
        <v>45</v>
      </c>
      <c r="K3982" t="s">
        <v>159</v>
      </c>
      <c r="L3982" t="s">
        <v>46</v>
      </c>
      <c r="M3982" t="s">
        <v>47</v>
      </c>
      <c r="N3982" t="s">
        <v>281</v>
      </c>
      <c r="O3982" t="s">
        <v>51</v>
      </c>
      <c r="P3982" t="s">
        <v>251</v>
      </c>
      <c r="Q3982" t="s">
        <v>217</v>
      </c>
      <c r="R3982" t="s">
        <v>218</v>
      </c>
      <c r="S3982" t="s">
        <v>52</v>
      </c>
      <c r="T3982" t="s">
        <v>3017</v>
      </c>
      <c r="U3982" t="s">
        <v>3018</v>
      </c>
      <c r="V3982" s="137">
        <v>4.4999999999999998E-2</v>
      </c>
      <c r="W3982" s="137">
        <v>5.0840000000000003E-2</v>
      </c>
      <c r="X3982" t="s">
        <v>272</v>
      </c>
      <c r="Y3982" t="s">
        <v>51</v>
      </c>
      <c r="Z3982" s="133">
        <v>516644.22</v>
      </c>
      <c r="AA3982" s="135">
        <v>1</v>
      </c>
      <c r="AB3982" s="139">
        <v>99.42</v>
      </c>
      <c r="AD3982" s="133">
        <v>513.64800000000002</v>
      </c>
      <c r="AG3982" t="s">
        <v>261</v>
      </c>
      <c r="AH3982" s="137">
        <v>7.36E-4</v>
      </c>
      <c r="AI3982" s="137">
        <v>7.3991005123443801E-4</v>
      </c>
      <c r="AJ3982" s="137">
        <v>1.95364766757826E-4</v>
      </c>
    </row>
    <row r="3983" spans="1:36">
      <c r="A3983">
        <v>811</v>
      </c>
      <c r="B3983">
        <v>9732</v>
      </c>
      <c r="C3983" t="s">
        <v>3013</v>
      </c>
      <c r="D3983" t="s">
        <v>3014</v>
      </c>
      <c r="E3983" t="s">
        <v>278</v>
      </c>
      <c r="F3983" t="s">
        <v>3684</v>
      </c>
      <c r="G3983" t="s">
        <v>3685</v>
      </c>
      <c r="H3983" t="s">
        <v>44</v>
      </c>
      <c r="I3983" t="s">
        <v>1542</v>
      </c>
      <c r="J3983" t="s">
        <v>45</v>
      </c>
      <c r="K3983" t="s">
        <v>45</v>
      </c>
      <c r="L3983" t="s">
        <v>46</v>
      </c>
      <c r="M3983" t="s">
        <v>47</v>
      </c>
      <c r="N3983" t="s">
        <v>281</v>
      </c>
      <c r="O3983" t="s">
        <v>51</v>
      </c>
      <c r="P3983" t="s">
        <v>358</v>
      </c>
      <c r="Q3983" t="s">
        <v>217</v>
      </c>
      <c r="R3983" t="s">
        <v>218</v>
      </c>
      <c r="S3983" t="s">
        <v>52</v>
      </c>
      <c r="T3983" t="s">
        <v>3686</v>
      </c>
      <c r="U3983" t="s">
        <v>3687</v>
      </c>
      <c r="V3983" s="137">
        <v>6.25E-2</v>
      </c>
      <c r="W3983" s="137">
        <v>4.8079999999999998E-2</v>
      </c>
      <c r="X3983" t="s">
        <v>272</v>
      </c>
      <c r="Y3983" t="s">
        <v>51</v>
      </c>
      <c r="Z3983" s="133">
        <v>809000</v>
      </c>
      <c r="AA3983" s="135">
        <v>1</v>
      </c>
      <c r="AB3983" s="139">
        <v>105.18</v>
      </c>
      <c r="AD3983" s="133">
        <v>850.90599999999995</v>
      </c>
      <c r="AG3983" t="s">
        <v>261</v>
      </c>
      <c r="AH3983" s="137">
        <v>1.4710000000000001E-3</v>
      </c>
      <c r="AI3983" s="137">
        <v>1.2257313139586699E-3</v>
      </c>
      <c r="AJ3983" s="137">
        <v>3.2364030176341898E-4</v>
      </c>
    </row>
    <row r="3984" spans="1:36">
      <c r="A3984">
        <v>811</v>
      </c>
      <c r="B3984">
        <v>9732</v>
      </c>
      <c r="C3984" t="s">
        <v>3013</v>
      </c>
      <c r="D3984" t="s">
        <v>3014</v>
      </c>
      <c r="E3984" t="s">
        <v>278</v>
      </c>
      <c r="F3984" t="s">
        <v>3019</v>
      </c>
      <c r="G3984" t="s">
        <v>3020</v>
      </c>
      <c r="H3984" t="s">
        <v>44</v>
      </c>
      <c r="I3984" t="s">
        <v>1542</v>
      </c>
      <c r="J3984" t="s">
        <v>45</v>
      </c>
      <c r="K3984" t="s">
        <v>45</v>
      </c>
      <c r="L3984" t="s">
        <v>46</v>
      </c>
      <c r="M3984" t="s">
        <v>47</v>
      </c>
      <c r="N3984" t="s">
        <v>281</v>
      </c>
      <c r="O3984" t="s">
        <v>51</v>
      </c>
      <c r="P3984" t="s">
        <v>251</v>
      </c>
      <c r="Q3984" t="s">
        <v>217</v>
      </c>
      <c r="R3984" t="s">
        <v>218</v>
      </c>
      <c r="S3984" t="s">
        <v>52</v>
      </c>
      <c r="T3984" t="s">
        <v>3021</v>
      </c>
      <c r="U3984" t="s">
        <v>3022</v>
      </c>
      <c r="V3984" s="137">
        <v>6.5000000000000002E-2</v>
      </c>
      <c r="W3984" s="137">
        <v>5.876E-2</v>
      </c>
      <c r="X3984" t="s">
        <v>272</v>
      </c>
      <c r="Y3984" t="s">
        <v>51</v>
      </c>
      <c r="Z3984" s="133">
        <v>1112340.3899999999</v>
      </c>
      <c r="AA3984" s="135">
        <v>1</v>
      </c>
      <c r="AB3984" s="139">
        <v>105.17</v>
      </c>
      <c r="AD3984" s="133">
        <v>1169.848</v>
      </c>
      <c r="AG3984" t="s">
        <v>261</v>
      </c>
      <c r="AH3984" s="137">
        <v>1.348E-3</v>
      </c>
      <c r="AI3984" s="137">
        <v>1.68516788566762E-3</v>
      </c>
      <c r="AJ3984" s="137">
        <v>4.4494926157844698E-4</v>
      </c>
    </row>
    <row r="3985" spans="1:36">
      <c r="A3985">
        <v>811</v>
      </c>
      <c r="B3985">
        <v>9732</v>
      </c>
      <c r="C3985" t="s">
        <v>3023</v>
      </c>
      <c r="D3985" t="s">
        <v>3024</v>
      </c>
      <c r="E3985" t="s">
        <v>41</v>
      </c>
      <c r="F3985" t="s">
        <v>3025</v>
      </c>
      <c r="G3985" t="s">
        <v>3026</v>
      </c>
      <c r="H3985" t="s">
        <v>44</v>
      </c>
      <c r="I3985" t="s">
        <v>456</v>
      </c>
      <c r="J3985" t="s">
        <v>45</v>
      </c>
      <c r="K3985" t="s">
        <v>45</v>
      </c>
      <c r="L3985" t="s">
        <v>46</v>
      </c>
      <c r="M3985" t="s">
        <v>47</v>
      </c>
      <c r="N3985" t="s">
        <v>347</v>
      </c>
      <c r="O3985" t="s">
        <v>51</v>
      </c>
      <c r="P3985" t="s">
        <v>216</v>
      </c>
      <c r="Q3985" t="s">
        <v>217</v>
      </c>
      <c r="R3985" t="s">
        <v>218</v>
      </c>
      <c r="S3985" t="s">
        <v>52</v>
      </c>
      <c r="T3985" t="s">
        <v>3027</v>
      </c>
      <c r="U3985" t="s">
        <v>2474</v>
      </c>
      <c r="V3985" s="137">
        <v>2.6499999999999999E-2</v>
      </c>
      <c r="W3985" s="137">
        <v>2.1479999999999999E-2</v>
      </c>
      <c r="X3985" t="s">
        <v>272</v>
      </c>
      <c r="Y3985" t="s">
        <v>51</v>
      </c>
      <c r="Z3985" s="133">
        <v>2990025.87</v>
      </c>
      <c r="AA3985" s="135">
        <v>1</v>
      </c>
      <c r="AB3985" s="139">
        <v>122.68</v>
      </c>
      <c r="AD3985" s="133">
        <v>3668.1640000000002</v>
      </c>
      <c r="AG3985" t="s">
        <v>261</v>
      </c>
      <c r="AH3985" s="137">
        <v>2.1870000000000001E-3</v>
      </c>
      <c r="AI3985" s="137">
        <v>5.2839938850555998E-3</v>
      </c>
      <c r="AJ3985" s="137">
        <v>1.39517801005867E-3</v>
      </c>
    </row>
    <row r="3986" spans="1:36">
      <c r="A3986">
        <v>811</v>
      </c>
      <c r="B3986">
        <v>9732</v>
      </c>
      <c r="C3986" t="s">
        <v>3028</v>
      </c>
      <c r="D3986" t="s">
        <v>3029</v>
      </c>
      <c r="E3986" t="s">
        <v>41</v>
      </c>
      <c r="F3986" t="s">
        <v>3030</v>
      </c>
      <c r="G3986" t="s">
        <v>3031</v>
      </c>
      <c r="H3986" t="s">
        <v>44</v>
      </c>
      <c r="I3986" t="s">
        <v>1542</v>
      </c>
      <c r="J3986" t="s">
        <v>45</v>
      </c>
      <c r="K3986" t="s">
        <v>45</v>
      </c>
      <c r="L3986" t="s">
        <v>46</v>
      </c>
      <c r="M3986" t="s">
        <v>47</v>
      </c>
      <c r="N3986" t="s">
        <v>64</v>
      </c>
      <c r="O3986" t="s">
        <v>51</v>
      </c>
      <c r="P3986" t="s">
        <v>289</v>
      </c>
      <c r="Q3986" t="s">
        <v>289</v>
      </c>
      <c r="R3986" t="s">
        <v>289</v>
      </c>
      <c r="S3986" t="s">
        <v>52</v>
      </c>
      <c r="T3986" t="s">
        <v>3032</v>
      </c>
      <c r="U3986" t="s">
        <v>2606</v>
      </c>
      <c r="V3986" s="137">
        <v>6.5000000000000002E-2</v>
      </c>
      <c r="W3986" s="137">
        <v>9.1230000000000006E-2</v>
      </c>
      <c r="X3986" t="s">
        <v>272</v>
      </c>
      <c r="Y3986" t="s">
        <v>51</v>
      </c>
      <c r="Z3986" s="133">
        <v>587925</v>
      </c>
      <c r="AA3986" s="135">
        <v>1</v>
      </c>
      <c r="AB3986" s="139">
        <v>93.49</v>
      </c>
      <c r="AD3986" s="133">
        <v>549.65099999999995</v>
      </c>
      <c r="AG3986" t="s">
        <v>261</v>
      </c>
      <c r="AH3986" s="137">
        <v>3.0149999999999999E-3</v>
      </c>
      <c r="AI3986" s="137">
        <v>7.9177298693032495E-4</v>
      </c>
      <c r="AJ3986" s="137">
        <v>2.0905858037571E-4</v>
      </c>
    </row>
    <row r="3987" spans="1:36">
      <c r="A3987">
        <v>811</v>
      </c>
      <c r="B3987">
        <v>9732</v>
      </c>
      <c r="C3987" t="s">
        <v>3033</v>
      </c>
      <c r="D3987" t="s">
        <v>3034</v>
      </c>
      <c r="E3987" t="s">
        <v>41</v>
      </c>
      <c r="F3987" t="s">
        <v>3035</v>
      </c>
      <c r="G3987" t="s">
        <v>3036</v>
      </c>
      <c r="H3987" t="s">
        <v>44</v>
      </c>
      <c r="I3987" t="s">
        <v>1542</v>
      </c>
      <c r="J3987" t="s">
        <v>45</v>
      </c>
      <c r="K3987" t="s">
        <v>475</v>
      </c>
      <c r="L3987" t="s">
        <v>46</v>
      </c>
      <c r="M3987" t="s">
        <v>47</v>
      </c>
      <c r="N3987" t="s">
        <v>281</v>
      </c>
      <c r="O3987" t="s">
        <v>51</v>
      </c>
      <c r="P3987" t="s">
        <v>224</v>
      </c>
      <c r="Q3987" t="s">
        <v>225</v>
      </c>
      <c r="R3987" t="s">
        <v>218</v>
      </c>
      <c r="S3987" t="s">
        <v>52</v>
      </c>
      <c r="T3987" t="s">
        <v>3037</v>
      </c>
      <c r="U3987" t="s">
        <v>3038</v>
      </c>
      <c r="V3987" s="137">
        <v>2.8000000000000001E-2</v>
      </c>
      <c r="W3987" s="137">
        <v>4.2000000000000003E-2</v>
      </c>
      <c r="X3987" t="s">
        <v>272</v>
      </c>
      <c r="Y3987" t="s">
        <v>51</v>
      </c>
      <c r="Z3987" s="133">
        <v>6186226.5</v>
      </c>
      <c r="AA3987" s="135">
        <v>1</v>
      </c>
      <c r="AB3987" s="139">
        <v>94.73</v>
      </c>
      <c r="AD3987" s="133">
        <v>5860.2120000000004</v>
      </c>
      <c r="AG3987" t="s">
        <v>261</v>
      </c>
      <c r="AH3987" s="137">
        <v>7.7320000000000002E-3</v>
      </c>
      <c r="AI3987" s="137">
        <v>8.4416423341708308E-3</v>
      </c>
      <c r="AJ3987" s="137">
        <v>2.2289188840141001E-3</v>
      </c>
    </row>
    <row r="3988" spans="1:36">
      <c r="A3988">
        <v>811</v>
      </c>
      <c r="B3988">
        <v>9732</v>
      </c>
      <c r="C3988" t="s">
        <v>3033</v>
      </c>
      <c r="D3988" t="s">
        <v>3034</v>
      </c>
      <c r="E3988" t="s">
        <v>41</v>
      </c>
      <c r="F3988" t="s">
        <v>3039</v>
      </c>
      <c r="G3988" t="s">
        <v>3040</v>
      </c>
      <c r="H3988" t="s">
        <v>44</v>
      </c>
      <c r="I3988" t="s">
        <v>1542</v>
      </c>
      <c r="J3988" t="s">
        <v>45</v>
      </c>
      <c r="K3988" t="s">
        <v>45</v>
      </c>
      <c r="L3988" t="s">
        <v>46</v>
      </c>
      <c r="M3988" t="s">
        <v>47</v>
      </c>
      <c r="N3988" t="s">
        <v>281</v>
      </c>
      <c r="O3988" t="s">
        <v>51</v>
      </c>
      <c r="P3988" t="s">
        <v>224</v>
      </c>
      <c r="Q3988" t="s">
        <v>225</v>
      </c>
      <c r="R3988" t="s">
        <v>218</v>
      </c>
      <c r="S3988" t="s">
        <v>52</v>
      </c>
      <c r="T3988" t="s">
        <v>3041</v>
      </c>
      <c r="U3988" t="s">
        <v>3042</v>
      </c>
      <c r="V3988" s="137">
        <v>5.1299999999999998E-2</v>
      </c>
      <c r="W3988" s="137">
        <v>4.4949999999999997E-2</v>
      </c>
      <c r="X3988" t="s">
        <v>272</v>
      </c>
      <c r="Y3988" t="s">
        <v>51</v>
      </c>
      <c r="Z3988" s="133">
        <v>2772000</v>
      </c>
      <c r="AA3988" s="135">
        <v>1</v>
      </c>
      <c r="AB3988" s="139">
        <v>107.31</v>
      </c>
      <c r="AD3988" s="133">
        <v>2974.6329999999998</v>
      </c>
      <c r="AG3988" t="s">
        <v>261</v>
      </c>
      <c r="AH3988" s="137">
        <v>7.5919999999999998E-3</v>
      </c>
      <c r="AI3988" s="137">
        <v>4.2849623857260603E-3</v>
      </c>
      <c r="AJ3988" s="137">
        <v>1.1313951954792199E-3</v>
      </c>
    </row>
    <row r="3989" spans="1:36">
      <c r="A3989">
        <v>811</v>
      </c>
      <c r="B3989">
        <v>9732</v>
      </c>
      <c r="C3989" t="s">
        <v>3043</v>
      </c>
      <c r="D3989" t="s">
        <v>3044</v>
      </c>
      <c r="E3989" t="s">
        <v>278</v>
      </c>
      <c r="F3989" t="s">
        <v>3045</v>
      </c>
      <c r="G3989" t="s">
        <v>3046</v>
      </c>
      <c r="H3989" t="s">
        <v>44</v>
      </c>
      <c r="I3989" t="s">
        <v>1542</v>
      </c>
      <c r="J3989" t="s">
        <v>45</v>
      </c>
      <c r="K3989" t="s">
        <v>159</v>
      </c>
      <c r="L3989" t="s">
        <v>46</v>
      </c>
      <c r="M3989" t="s">
        <v>47</v>
      </c>
      <c r="N3989" t="s">
        <v>281</v>
      </c>
      <c r="O3989" t="s">
        <v>51</v>
      </c>
      <c r="P3989" t="s">
        <v>358</v>
      </c>
      <c r="Q3989" t="s">
        <v>217</v>
      </c>
      <c r="R3989" t="s">
        <v>218</v>
      </c>
      <c r="S3989" t="s">
        <v>52</v>
      </c>
      <c r="T3989" t="s">
        <v>3047</v>
      </c>
      <c r="U3989" t="s">
        <v>2585</v>
      </c>
      <c r="V3989" s="137">
        <v>3.49E-2</v>
      </c>
      <c r="W3989" s="137">
        <v>4.9430000000000002E-2</v>
      </c>
      <c r="X3989" t="s">
        <v>272</v>
      </c>
      <c r="Y3989" t="s">
        <v>51</v>
      </c>
      <c r="Z3989" s="133">
        <v>348174</v>
      </c>
      <c r="AA3989" s="135">
        <v>1</v>
      </c>
      <c r="AB3989" s="139">
        <v>98.67</v>
      </c>
      <c r="AD3989" s="133">
        <v>343.54300000000001</v>
      </c>
      <c r="AG3989" t="s">
        <v>261</v>
      </c>
      <c r="AH3989" s="137">
        <v>5.5199999999999997E-4</v>
      </c>
      <c r="AI3989" s="137">
        <v>4.9487447982552498E-4</v>
      </c>
      <c r="AJ3989" s="137">
        <v>1.3066593319581901E-4</v>
      </c>
    </row>
    <row r="3990" spans="1:36">
      <c r="A3990">
        <v>811</v>
      </c>
      <c r="B3990">
        <v>9732</v>
      </c>
      <c r="C3990" t="s">
        <v>3048</v>
      </c>
      <c r="D3990" t="s">
        <v>3049</v>
      </c>
      <c r="E3990" t="s">
        <v>41</v>
      </c>
      <c r="F3990" t="s">
        <v>4006</v>
      </c>
      <c r="G3990" t="s">
        <v>4007</v>
      </c>
      <c r="H3990" t="s">
        <v>44</v>
      </c>
      <c r="I3990" t="s">
        <v>456</v>
      </c>
      <c r="J3990" t="s">
        <v>45</v>
      </c>
      <c r="K3990" t="s">
        <v>45</v>
      </c>
      <c r="L3990" t="s">
        <v>46</v>
      </c>
      <c r="M3990" t="s">
        <v>47</v>
      </c>
      <c r="N3990" t="s">
        <v>49</v>
      </c>
      <c r="O3990" t="s">
        <v>51</v>
      </c>
      <c r="P3990" t="s">
        <v>2432</v>
      </c>
      <c r="Q3990" t="s">
        <v>225</v>
      </c>
      <c r="R3990" t="s">
        <v>218</v>
      </c>
      <c r="S3990" t="s">
        <v>52</v>
      </c>
      <c r="T3990" t="s">
        <v>4008</v>
      </c>
      <c r="U3990" t="s">
        <v>4009</v>
      </c>
      <c r="V3990" s="137">
        <v>1.9599999999999999E-2</v>
      </c>
      <c r="W3990" s="137">
        <v>2.4039999999999999E-2</v>
      </c>
      <c r="X3990" t="s">
        <v>272</v>
      </c>
      <c r="Y3990" t="s">
        <v>51</v>
      </c>
      <c r="Z3990" s="133">
        <v>18075.669999999998</v>
      </c>
      <c r="AA3990" s="135">
        <v>1</v>
      </c>
      <c r="AB3990" s="139">
        <v>119.64</v>
      </c>
      <c r="AD3990" s="133">
        <v>21.626000000000001</v>
      </c>
      <c r="AG3990" t="s">
        <v>261</v>
      </c>
      <c r="AH3990" s="137">
        <v>2.0999999999999999E-5</v>
      </c>
      <c r="AI3990" s="137">
        <v>3.1151890061062898E-5</v>
      </c>
      <c r="AJ3990" s="137">
        <v>8.2252994478063695E-6</v>
      </c>
    </row>
    <row r="3991" spans="1:36">
      <c r="A3991">
        <v>811</v>
      </c>
      <c r="B3991">
        <v>9732</v>
      </c>
      <c r="C3991" t="s">
        <v>3048</v>
      </c>
      <c r="D3991" t="s">
        <v>3049</v>
      </c>
      <c r="E3991" t="s">
        <v>41</v>
      </c>
      <c r="F3991" t="s">
        <v>3050</v>
      </c>
      <c r="G3991" t="s">
        <v>3051</v>
      </c>
      <c r="H3991" t="s">
        <v>44</v>
      </c>
      <c r="I3991" t="s">
        <v>456</v>
      </c>
      <c r="J3991" t="s">
        <v>45</v>
      </c>
      <c r="K3991" t="s">
        <v>45</v>
      </c>
      <c r="L3991" t="s">
        <v>46</v>
      </c>
      <c r="M3991" t="s">
        <v>47</v>
      </c>
      <c r="N3991" t="s">
        <v>49</v>
      </c>
      <c r="O3991" t="s">
        <v>51</v>
      </c>
      <c r="P3991" t="s">
        <v>2432</v>
      </c>
      <c r="Q3991" t="s">
        <v>225</v>
      </c>
      <c r="R3991" t="s">
        <v>218</v>
      </c>
      <c r="S3991" t="s">
        <v>52</v>
      </c>
      <c r="T3991" t="s">
        <v>3052</v>
      </c>
      <c r="U3991" t="s">
        <v>3053</v>
      </c>
      <c r="V3991" s="137">
        <v>1.5800000000000002E-2</v>
      </c>
      <c r="W3991" s="137">
        <v>2.4719999999999999E-2</v>
      </c>
      <c r="X3991" t="s">
        <v>272</v>
      </c>
      <c r="Y3991" t="s">
        <v>51</v>
      </c>
      <c r="Z3991" s="133">
        <v>3239766</v>
      </c>
      <c r="AA3991" s="135">
        <v>1</v>
      </c>
      <c r="AB3991" s="139">
        <v>114.82</v>
      </c>
      <c r="AD3991" s="133">
        <v>3719.8989999999999</v>
      </c>
      <c r="AG3991" t="s">
        <v>261</v>
      </c>
      <c r="AH3991" s="137">
        <v>2.9380000000000001E-3</v>
      </c>
      <c r="AI3991" s="137">
        <v>5.3585190503588403E-3</v>
      </c>
      <c r="AJ3991" s="137">
        <v>1.4148555256063499E-3</v>
      </c>
    </row>
    <row r="3992" spans="1:36">
      <c r="A3992">
        <v>811</v>
      </c>
      <c r="B3992">
        <v>9732</v>
      </c>
      <c r="C3992" t="s">
        <v>3048</v>
      </c>
      <c r="D3992" t="s">
        <v>3049</v>
      </c>
      <c r="E3992" t="s">
        <v>41</v>
      </c>
      <c r="F3992" t="s">
        <v>3054</v>
      </c>
      <c r="G3992" t="s">
        <v>3055</v>
      </c>
      <c r="H3992" t="s">
        <v>44</v>
      </c>
      <c r="I3992" t="s">
        <v>456</v>
      </c>
      <c r="J3992" t="s">
        <v>45</v>
      </c>
      <c r="K3992" t="s">
        <v>45</v>
      </c>
      <c r="L3992" t="s">
        <v>46</v>
      </c>
      <c r="M3992" t="s">
        <v>47</v>
      </c>
      <c r="N3992" t="s">
        <v>49</v>
      </c>
      <c r="O3992" t="s">
        <v>51</v>
      </c>
      <c r="P3992" t="s">
        <v>358</v>
      </c>
      <c r="Q3992" t="s">
        <v>217</v>
      </c>
      <c r="R3992" t="s">
        <v>218</v>
      </c>
      <c r="S3992" t="s">
        <v>52</v>
      </c>
      <c r="T3992" t="s">
        <v>3056</v>
      </c>
      <c r="U3992" t="s">
        <v>3057</v>
      </c>
      <c r="V3992" s="137">
        <v>0.03</v>
      </c>
      <c r="W3992" s="137">
        <v>2.6859999999999998E-2</v>
      </c>
      <c r="X3992" t="s">
        <v>272</v>
      </c>
      <c r="Y3992" t="s">
        <v>51</v>
      </c>
      <c r="Z3992" s="133">
        <v>6111801.4100000001</v>
      </c>
      <c r="AA3992" s="135">
        <v>1</v>
      </c>
      <c r="AB3992" s="139">
        <v>109.89</v>
      </c>
      <c r="AD3992" s="133">
        <v>6716.259</v>
      </c>
      <c r="AG3992" t="s">
        <v>261</v>
      </c>
      <c r="AH3992" s="137">
        <v>5.7250000000000001E-3</v>
      </c>
      <c r="AI3992" s="137">
        <v>9.67477783240611E-3</v>
      </c>
      <c r="AJ3992" s="137">
        <v>2.55451417575477E-3</v>
      </c>
    </row>
    <row r="3993" spans="1:36">
      <c r="A3993">
        <v>811</v>
      </c>
      <c r="B3993">
        <v>9732</v>
      </c>
      <c r="C3993" t="s">
        <v>244</v>
      </c>
      <c r="D3993" t="s">
        <v>245</v>
      </c>
      <c r="E3993" t="s">
        <v>41</v>
      </c>
      <c r="F3993" t="s">
        <v>3063</v>
      </c>
      <c r="G3993" t="s">
        <v>3064</v>
      </c>
      <c r="H3993" t="s">
        <v>44</v>
      </c>
      <c r="I3993" t="s">
        <v>456</v>
      </c>
      <c r="J3993" t="s">
        <v>45</v>
      </c>
      <c r="K3993" t="s">
        <v>45</v>
      </c>
      <c r="L3993" t="s">
        <v>46</v>
      </c>
      <c r="M3993" t="s">
        <v>47</v>
      </c>
      <c r="N3993" t="s">
        <v>49</v>
      </c>
      <c r="O3993" t="s">
        <v>51</v>
      </c>
      <c r="P3993" t="s">
        <v>756</v>
      </c>
      <c r="Q3993" t="s">
        <v>217</v>
      </c>
      <c r="R3993" t="s">
        <v>218</v>
      </c>
      <c r="S3993" t="s">
        <v>52</v>
      </c>
      <c r="T3993" t="s">
        <v>3065</v>
      </c>
      <c r="U3993" t="s">
        <v>3066</v>
      </c>
      <c r="V3993" s="137">
        <v>1.34E-2</v>
      </c>
      <c r="W3993" s="137">
        <v>2.307E-2</v>
      </c>
      <c r="X3993" t="s">
        <v>272</v>
      </c>
      <c r="Y3993" t="s">
        <v>51</v>
      </c>
      <c r="Z3993" s="133">
        <v>662912.43000000005</v>
      </c>
      <c r="AA3993" s="135">
        <v>1</v>
      </c>
      <c r="AB3993" s="139">
        <v>118.34</v>
      </c>
      <c r="AC3993" s="133">
        <v>106.19799999999999</v>
      </c>
      <c r="AD3993" s="133">
        <v>890.68899999999996</v>
      </c>
      <c r="AG3993" t="s">
        <v>261</v>
      </c>
      <c r="AH3993" s="137">
        <v>3.7500000000000001E-4</v>
      </c>
      <c r="AI3993" s="137">
        <v>1.28303848048614E-3</v>
      </c>
      <c r="AJ3993" s="137">
        <v>3.3877160212014798E-4</v>
      </c>
    </row>
    <row r="3994" spans="1:36">
      <c r="A3994">
        <v>811</v>
      </c>
      <c r="B3994">
        <v>9732</v>
      </c>
      <c r="C3994" t="s">
        <v>244</v>
      </c>
      <c r="D3994" t="s">
        <v>245</v>
      </c>
      <c r="E3994" t="s">
        <v>41</v>
      </c>
      <c r="F3994" t="s">
        <v>3067</v>
      </c>
      <c r="G3994" t="s">
        <v>3068</v>
      </c>
      <c r="H3994" t="s">
        <v>44</v>
      </c>
      <c r="I3994" t="s">
        <v>456</v>
      </c>
      <c r="J3994" t="s">
        <v>45</v>
      </c>
      <c r="K3994" t="s">
        <v>45</v>
      </c>
      <c r="L3994" t="s">
        <v>46</v>
      </c>
      <c r="M3994" t="s">
        <v>47</v>
      </c>
      <c r="N3994" t="s">
        <v>49</v>
      </c>
      <c r="O3994" t="s">
        <v>51</v>
      </c>
      <c r="P3994" t="s">
        <v>806</v>
      </c>
      <c r="Q3994" t="s">
        <v>225</v>
      </c>
      <c r="R3994" t="s">
        <v>218</v>
      </c>
      <c r="S3994" t="s">
        <v>52</v>
      </c>
      <c r="T3994" t="s">
        <v>3069</v>
      </c>
      <c r="U3994" t="s">
        <v>303</v>
      </c>
      <c r="V3994" s="137">
        <v>1.77E-2</v>
      </c>
      <c r="W3994" s="137">
        <v>2.2970000000000001E-2</v>
      </c>
      <c r="X3994" t="s">
        <v>272</v>
      </c>
      <c r="Y3994" t="s">
        <v>51</v>
      </c>
      <c r="Z3994" s="133">
        <v>268198.01</v>
      </c>
      <c r="AA3994" s="135">
        <v>1</v>
      </c>
      <c r="AB3994" s="139">
        <v>118.43</v>
      </c>
      <c r="AD3994" s="133">
        <v>317.62700000000001</v>
      </c>
      <c r="AG3994" t="s">
        <v>261</v>
      </c>
      <c r="AH3994" s="137">
        <v>1.65E-4</v>
      </c>
      <c r="AI3994" s="137">
        <v>4.5754190233972502E-4</v>
      </c>
      <c r="AJ3994" s="137">
        <v>1.20808694088426E-4</v>
      </c>
    </row>
    <row r="3995" spans="1:36">
      <c r="A3995">
        <v>811</v>
      </c>
      <c r="B3995">
        <v>9732</v>
      </c>
      <c r="C3995" t="s">
        <v>244</v>
      </c>
      <c r="D3995" t="s">
        <v>245</v>
      </c>
      <c r="E3995" t="s">
        <v>41</v>
      </c>
      <c r="F3995" t="s">
        <v>3070</v>
      </c>
      <c r="G3995" t="s">
        <v>3071</v>
      </c>
      <c r="H3995" t="s">
        <v>44</v>
      </c>
      <c r="I3995" t="s">
        <v>456</v>
      </c>
      <c r="J3995" t="s">
        <v>45</v>
      </c>
      <c r="K3995" t="s">
        <v>45</v>
      </c>
      <c r="L3995" t="s">
        <v>46</v>
      </c>
      <c r="M3995" t="s">
        <v>47</v>
      </c>
      <c r="N3995" t="s">
        <v>49</v>
      </c>
      <c r="O3995" t="s">
        <v>51</v>
      </c>
      <c r="P3995" t="s">
        <v>806</v>
      </c>
      <c r="Q3995" t="s">
        <v>225</v>
      </c>
      <c r="R3995" t="s">
        <v>218</v>
      </c>
      <c r="S3995" t="s">
        <v>52</v>
      </c>
      <c r="T3995" t="s">
        <v>3072</v>
      </c>
      <c r="U3995" t="s">
        <v>2514</v>
      </c>
      <c r="V3995" s="137">
        <v>2.4799999999999999E-2</v>
      </c>
      <c r="W3995" s="137">
        <v>2.3980000000000001E-2</v>
      </c>
      <c r="X3995" t="s">
        <v>272</v>
      </c>
      <c r="Y3995" t="s">
        <v>51</v>
      </c>
      <c r="Z3995" s="133">
        <v>1810837.27</v>
      </c>
      <c r="AA3995" s="135">
        <v>1</v>
      </c>
      <c r="AB3995" s="139">
        <v>119.78</v>
      </c>
      <c r="AD3995" s="133">
        <v>2169.0210000000002</v>
      </c>
      <c r="AG3995" t="s">
        <v>261</v>
      </c>
      <c r="AH3995" s="137">
        <v>5.6400000000000005E-4</v>
      </c>
      <c r="AI3995" s="137">
        <v>3.1244769584532501E-3</v>
      </c>
      <c r="AJ3995" s="137">
        <v>8.2498232212149705E-4</v>
      </c>
    </row>
    <row r="3996" spans="1:36">
      <c r="A3996">
        <v>811</v>
      </c>
      <c r="B3996">
        <v>9732</v>
      </c>
      <c r="C3996" t="s">
        <v>244</v>
      </c>
      <c r="D3996" t="s">
        <v>245</v>
      </c>
      <c r="E3996" t="s">
        <v>41</v>
      </c>
      <c r="F3996" t="s">
        <v>3073</v>
      </c>
      <c r="G3996" t="s">
        <v>3074</v>
      </c>
      <c r="H3996" t="s">
        <v>44</v>
      </c>
      <c r="I3996" t="s">
        <v>456</v>
      </c>
      <c r="J3996" t="s">
        <v>45</v>
      </c>
      <c r="K3996" t="s">
        <v>45</v>
      </c>
      <c r="L3996" t="s">
        <v>46</v>
      </c>
      <c r="M3996" t="s">
        <v>47</v>
      </c>
      <c r="N3996" t="s">
        <v>49</v>
      </c>
      <c r="O3996" t="s">
        <v>51</v>
      </c>
      <c r="P3996" t="s">
        <v>756</v>
      </c>
      <c r="Q3996" t="s">
        <v>217</v>
      </c>
      <c r="R3996" t="s">
        <v>218</v>
      </c>
      <c r="S3996" t="s">
        <v>52</v>
      </c>
      <c r="T3996" t="s">
        <v>3075</v>
      </c>
      <c r="U3996" t="s">
        <v>3076</v>
      </c>
      <c r="V3996" s="137">
        <v>8.9999999999999993E-3</v>
      </c>
      <c r="W3996" s="137">
        <v>2.3550000000000001E-2</v>
      </c>
      <c r="X3996" t="s">
        <v>272</v>
      </c>
      <c r="Y3996" t="s">
        <v>51</v>
      </c>
      <c r="Z3996" s="133">
        <v>2853748.15</v>
      </c>
      <c r="AA3996" s="135">
        <v>1</v>
      </c>
      <c r="AB3996" s="139">
        <v>108.4</v>
      </c>
      <c r="AC3996" s="133">
        <v>86.790999999999997</v>
      </c>
      <c r="AD3996" s="133">
        <v>3180.2539999999999</v>
      </c>
      <c r="AG3996" t="s">
        <v>261</v>
      </c>
      <c r="AH3996" s="137">
        <v>1.0809999999999999E-3</v>
      </c>
      <c r="AI3996" s="137">
        <v>4.5811592649368203E-3</v>
      </c>
      <c r="AJ3996" s="137">
        <v>1.2096025858571E-3</v>
      </c>
    </row>
    <row r="3997" spans="1:36">
      <c r="A3997">
        <v>811</v>
      </c>
      <c r="B3997">
        <v>9732</v>
      </c>
      <c r="C3997" t="s">
        <v>244</v>
      </c>
      <c r="D3997" t="s">
        <v>245</v>
      </c>
      <c r="E3997" t="s">
        <v>41</v>
      </c>
      <c r="F3997" t="s">
        <v>3077</v>
      </c>
      <c r="G3997" t="s">
        <v>3078</v>
      </c>
      <c r="H3997" t="s">
        <v>44</v>
      </c>
      <c r="I3997" t="s">
        <v>456</v>
      </c>
      <c r="J3997" t="s">
        <v>45</v>
      </c>
      <c r="K3997" t="s">
        <v>45</v>
      </c>
      <c r="L3997" t="s">
        <v>46</v>
      </c>
      <c r="M3997" t="s">
        <v>47</v>
      </c>
      <c r="N3997" t="s">
        <v>49</v>
      </c>
      <c r="O3997" t="s">
        <v>51</v>
      </c>
      <c r="P3997" t="s">
        <v>756</v>
      </c>
      <c r="Q3997" t="s">
        <v>217</v>
      </c>
      <c r="R3997" t="s">
        <v>218</v>
      </c>
      <c r="S3997" t="s">
        <v>52</v>
      </c>
      <c r="T3997" t="s">
        <v>3079</v>
      </c>
      <c r="U3997" t="s">
        <v>3080</v>
      </c>
      <c r="V3997" s="137">
        <v>1.6899999999999998E-2</v>
      </c>
      <c r="W3997" s="137">
        <v>2.6409999999999999E-2</v>
      </c>
      <c r="X3997" t="s">
        <v>272</v>
      </c>
      <c r="Y3997" t="s">
        <v>51</v>
      </c>
      <c r="Z3997" s="133">
        <v>2033326</v>
      </c>
      <c r="AA3997" s="135">
        <v>1</v>
      </c>
      <c r="AB3997" s="139">
        <v>108.01</v>
      </c>
      <c r="AC3997" s="133">
        <v>20.196999999999999</v>
      </c>
      <c r="AD3997" s="133">
        <v>2216.3919999999998</v>
      </c>
      <c r="AG3997" t="s">
        <v>261</v>
      </c>
      <c r="AH3997" s="137">
        <v>4.66E-4</v>
      </c>
      <c r="AI3997" s="137">
        <v>3.1927157290179099E-3</v>
      </c>
      <c r="AJ3997" s="137">
        <v>8.4299998720519605E-4</v>
      </c>
    </row>
    <row r="3998" spans="1:36">
      <c r="A3998">
        <v>811</v>
      </c>
      <c r="B3998">
        <v>9732</v>
      </c>
      <c r="C3998" t="s">
        <v>244</v>
      </c>
      <c r="D3998" t="s">
        <v>245</v>
      </c>
      <c r="E3998" t="s">
        <v>41</v>
      </c>
      <c r="F3998" t="s">
        <v>3081</v>
      </c>
      <c r="G3998" t="s">
        <v>3082</v>
      </c>
      <c r="H3998" t="s">
        <v>44</v>
      </c>
      <c r="I3998" t="s">
        <v>456</v>
      </c>
      <c r="J3998" t="s">
        <v>45</v>
      </c>
      <c r="K3998" t="s">
        <v>45</v>
      </c>
      <c r="L3998" t="s">
        <v>46</v>
      </c>
      <c r="M3998" t="s">
        <v>47</v>
      </c>
      <c r="N3998" t="s">
        <v>49</v>
      </c>
      <c r="O3998" t="s">
        <v>51</v>
      </c>
      <c r="P3998" t="s">
        <v>806</v>
      </c>
      <c r="Q3998" t="s">
        <v>225</v>
      </c>
      <c r="R3998" t="s">
        <v>218</v>
      </c>
      <c r="S3998" t="s">
        <v>52</v>
      </c>
      <c r="T3998" t="s">
        <v>3083</v>
      </c>
      <c r="U3998" t="s">
        <v>3084</v>
      </c>
      <c r="V3998" s="137">
        <v>3.6700000000000003E-2</v>
      </c>
      <c r="W3998" s="137">
        <v>2.843E-2</v>
      </c>
      <c r="X3998" t="s">
        <v>272</v>
      </c>
      <c r="Y3998" t="s">
        <v>51</v>
      </c>
      <c r="Z3998" s="133">
        <v>5483547</v>
      </c>
      <c r="AA3998" s="135">
        <v>1</v>
      </c>
      <c r="AB3998" s="139">
        <v>115.31</v>
      </c>
      <c r="AC3998" s="133">
        <v>105.65</v>
      </c>
      <c r="AD3998" s="133">
        <v>6428.7280000000001</v>
      </c>
      <c r="AG3998" t="s">
        <v>261</v>
      </c>
      <c r="AH3998" s="137">
        <v>1.075E-3</v>
      </c>
      <c r="AI3998" s="137">
        <v>9.2605894087872207E-3</v>
      </c>
      <c r="AJ3998" s="137">
        <v>2.4451524707217098E-3</v>
      </c>
    </row>
    <row r="3999" spans="1:36">
      <c r="A3999">
        <v>811</v>
      </c>
      <c r="B3999">
        <v>9732</v>
      </c>
      <c r="C3999" t="s">
        <v>244</v>
      </c>
      <c r="D3999" t="s">
        <v>245</v>
      </c>
      <c r="E3999" t="s">
        <v>41</v>
      </c>
      <c r="F3999" t="s">
        <v>3688</v>
      </c>
      <c r="G3999" t="s">
        <v>3689</v>
      </c>
      <c r="H3999" t="s">
        <v>44</v>
      </c>
      <c r="I3999" t="s">
        <v>456</v>
      </c>
      <c r="J3999" t="s">
        <v>45</v>
      </c>
      <c r="K3999" t="s">
        <v>45</v>
      </c>
      <c r="L3999" t="s">
        <v>46</v>
      </c>
      <c r="M3999" t="s">
        <v>47</v>
      </c>
      <c r="N3999" t="s">
        <v>49</v>
      </c>
      <c r="O3999" t="s">
        <v>51</v>
      </c>
      <c r="P3999" t="s">
        <v>806</v>
      </c>
      <c r="Q3999" t="s">
        <v>225</v>
      </c>
      <c r="R3999" t="s">
        <v>218</v>
      </c>
      <c r="S3999" t="s">
        <v>52</v>
      </c>
      <c r="T3999" t="s">
        <v>3690</v>
      </c>
      <c r="U3999" t="s">
        <v>3691</v>
      </c>
      <c r="V3999" s="137">
        <v>2.7900000000000001E-2</v>
      </c>
      <c r="W3999" s="137">
        <v>2.3939999999999999E-2</v>
      </c>
      <c r="X3999" t="s">
        <v>272</v>
      </c>
      <c r="Y3999" t="s">
        <v>51</v>
      </c>
      <c r="Z3999" s="133">
        <v>869590</v>
      </c>
      <c r="AA3999" s="135">
        <v>1</v>
      </c>
      <c r="AB3999" s="139">
        <v>105.64</v>
      </c>
      <c r="AD3999" s="133">
        <v>918.63499999999999</v>
      </c>
      <c r="AG3999" t="s">
        <v>261</v>
      </c>
      <c r="AH3999" s="137">
        <v>1.7390000000000001E-3</v>
      </c>
      <c r="AI3999" s="137">
        <v>1.3232945459884301E-3</v>
      </c>
      <c r="AJ3999" s="137">
        <v>3.4940075472365898E-4</v>
      </c>
    </row>
    <row r="4000" spans="1:36">
      <c r="A4000">
        <v>811</v>
      </c>
      <c r="B4000">
        <v>9732</v>
      </c>
      <c r="C4000" t="s">
        <v>244</v>
      </c>
      <c r="D4000" t="s">
        <v>245</v>
      </c>
      <c r="E4000" t="s">
        <v>41</v>
      </c>
      <c r="F4000" t="s">
        <v>3085</v>
      </c>
      <c r="G4000" t="s">
        <v>3086</v>
      </c>
      <c r="H4000" t="s">
        <v>44</v>
      </c>
      <c r="I4000" t="s">
        <v>456</v>
      </c>
      <c r="J4000" t="s">
        <v>45</v>
      </c>
      <c r="K4000" t="s">
        <v>45</v>
      </c>
      <c r="L4000" t="s">
        <v>46</v>
      </c>
      <c r="M4000" t="s">
        <v>47</v>
      </c>
      <c r="N4000" t="s">
        <v>49</v>
      </c>
      <c r="O4000" t="s">
        <v>51</v>
      </c>
      <c r="P4000" t="s">
        <v>756</v>
      </c>
      <c r="Q4000" t="s">
        <v>217</v>
      </c>
      <c r="R4000" t="s">
        <v>218</v>
      </c>
      <c r="S4000" t="s">
        <v>52</v>
      </c>
      <c r="T4000" t="s">
        <v>3087</v>
      </c>
      <c r="U4000" t="s">
        <v>3088</v>
      </c>
      <c r="V4000" s="137">
        <v>3.0200000000000001E-2</v>
      </c>
      <c r="W4000" s="137">
        <v>3.0499999999999999E-2</v>
      </c>
      <c r="X4000" t="s">
        <v>272</v>
      </c>
      <c r="Y4000" t="s">
        <v>51</v>
      </c>
      <c r="Z4000" s="133">
        <v>3136755</v>
      </c>
      <c r="AA4000" s="135">
        <v>1</v>
      </c>
      <c r="AB4000" s="139">
        <v>99.75</v>
      </c>
      <c r="AD4000" s="133">
        <v>3128.913</v>
      </c>
      <c r="AG4000" t="s">
        <v>261</v>
      </c>
      <c r="AH4000" s="137">
        <v>1.4920000000000001E-3</v>
      </c>
      <c r="AI4000" s="137">
        <v>4.5072027688212299E-3</v>
      </c>
      <c r="AJ4000" s="137">
        <v>1.1900752208892299E-3</v>
      </c>
    </row>
    <row r="4001" spans="1:36">
      <c r="A4001">
        <v>811</v>
      </c>
      <c r="B4001">
        <v>9732</v>
      </c>
      <c r="C4001" t="s">
        <v>3089</v>
      </c>
      <c r="D4001" t="s">
        <v>3090</v>
      </c>
      <c r="E4001" t="s">
        <v>41</v>
      </c>
      <c r="F4001" t="s">
        <v>3692</v>
      </c>
      <c r="G4001" t="s">
        <v>3693</v>
      </c>
      <c r="H4001" t="s">
        <v>44</v>
      </c>
      <c r="I4001" t="s">
        <v>1542</v>
      </c>
      <c r="J4001" t="s">
        <v>45</v>
      </c>
      <c r="K4001" t="s">
        <v>45</v>
      </c>
      <c r="L4001" t="s">
        <v>46</v>
      </c>
      <c r="M4001" t="s">
        <v>47</v>
      </c>
      <c r="N4001" t="s">
        <v>64</v>
      </c>
      <c r="O4001" t="s">
        <v>51</v>
      </c>
      <c r="P4001" t="s">
        <v>2253</v>
      </c>
      <c r="Q4001" t="s">
        <v>225</v>
      </c>
      <c r="R4001" t="s">
        <v>218</v>
      </c>
      <c r="S4001" t="s">
        <v>52</v>
      </c>
      <c r="T4001" t="s">
        <v>3694</v>
      </c>
      <c r="U4001" t="s">
        <v>2585</v>
      </c>
      <c r="V4001" s="137">
        <v>7.3999999999999996E-2</v>
      </c>
      <c r="W4001" s="137">
        <v>4.129E-2</v>
      </c>
      <c r="X4001" t="s">
        <v>272</v>
      </c>
      <c r="Y4001" t="s">
        <v>51</v>
      </c>
      <c r="Z4001" s="133">
        <v>402400.02</v>
      </c>
      <c r="AA4001" s="135">
        <v>1</v>
      </c>
      <c r="AB4001" s="139">
        <v>102.81</v>
      </c>
      <c r="AD4001" s="133">
        <v>413.70699999999999</v>
      </c>
      <c r="AG4001" t="s">
        <v>261</v>
      </c>
      <c r="AH4001" s="137">
        <v>4.5599999999999998E-3</v>
      </c>
      <c r="AI4001" s="137">
        <v>5.9594605049201202E-4</v>
      </c>
      <c r="AJ4001" s="137">
        <v>1.57352722753769E-4</v>
      </c>
    </row>
    <row r="4002" spans="1:36">
      <c r="A4002">
        <v>811</v>
      </c>
      <c r="B4002">
        <v>9732</v>
      </c>
      <c r="C4002" t="s">
        <v>3089</v>
      </c>
      <c r="D4002" t="s">
        <v>3090</v>
      </c>
      <c r="E4002" t="s">
        <v>41</v>
      </c>
      <c r="F4002" t="s">
        <v>3091</v>
      </c>
      <c r="G4002" t="s">
        <v>3092</v>
      </c>
      <c r="H4002" t="s">
        <v>44</v>
      </c>
      <c r="I4002" t="s">
        <v>1542</v>
      </c>
      <c r="J4002" t="s">
        <v>45</v>
      </c>
      <c r="K4002" t="s">
        <v>45</v>
      </c>
      <c r="L4002" t="s">
        <v>46</v>
      </c>
      <c r="M4002" t="s">
        <v>47</v>
      </c>
      <c r="N4002" t="s">
        <v>64</v>
      </c>
      <c r="O4002" t="s">
        <v>51</v>
      </c>
      <c r="P4002" t="s">
        <v>2253</v>
      </c>
      <c r="Q4002" t="s">
        <v>225</v>
      </c>
      <c r="R4002" t="s">
        <v>218</v>
      </c>
      <c r="S4002" t="s">
        <v>52</v>
      </c>
      <c r="T4002" t="s">
        <v>3093</v>
      </c>
      <c r="U4002" t="s">
        <v>392</v>
      </c>
      <c r="V4002" s="137">
        <v>5.6899999999999999E-2</v>
      </c>
      <c r="W4002" s="137">
        <v>4.6170000000000003E-2</v>
      </c>
      <c r="X4002" t="s">
        <v>272</v>
      </c>
      <c r="Y4002" t="s">
        <v>51</v>
      </c>
      <c r="Z4002" s="133">
        <v>448000</v>
      </c>
      <c r="AA4002" s="135">
        <v>1</v>
      </c>
      <c r="AB4002" s="139">
        <v>102.1</v>
      </c>
      <c r="AD4002" s="133">
        <v>457.40800000000002</v>
      </c>
      <c r="AG4002" t="s">
        <v>261</v>
      </c>
      <c r="AH4002" s="137">
        <v>1.4450000000000001E-3</v>
      </c>
      <c r="AI4002" s="137">
        <v>6.5889672546187695E-4</v>
      </c>
      <c r="AJ4002" s="137">
        <v>1.7397412681797601E-4</v>
      </c>
    </row>
    <row r="4003" spans="1:36">
      <c r="A4003">
        <v>811</v>
      </c>
      <c r="B4003">
        <v>9732</v>
      </c>
      <c r="C4003" t="s">
        <v>3089</v>
      </c>
      <c r="D4003" t="s">
        <v>3090</v>
      </c>
      <c r="E4003" t="s">
        <v>41</v>
      </c>
      <c r="F4003" t="s">
        <v>3094</v>
      </c>
      <c r="G4003" t="s">
        <v>3095</v>
      </c>
      <c r="H4003" t="s">
        <v>44</v>
      </c>
      <c r="I4003" t="s">
        <v>1542</v>
      </c>
      <c r="J4003" t="s">
        <v>45</v>
      </c>
      <c r="K4003" t="s">
        <v>45</v>
      </c>
      <c r="L4003" t="s">
        <v>46</v>
      </c>
      <c r="M4003" t="s">
        <v>47</v>
      </c>
      <c r="N4003" t="s">
        <v>49</v>
      </c>
      <c r="O4003" t="s">
        <v>51</v>
      </c>
      <c r="P4003" t="s">
        <v>2253</v>
      </c>
      <c r="Q4003" t="s">
        <v>225</v>
      </c>
      <c r="R4003" t="s">
        <v>218</v>
      </c>
      <c r="S4003" t="s">
        <v>52</v>
      </c>
      <c r="T4003" t="s">
        <v>3096</v>
      </c>
      <c r="U4003" t="s">
        <v>2813</v>
      </c>
      <c r="V4003" s="137">
        <v>5.1400000000000001E-2</v>
      </c>
      <c r="W4003" s="137">
        <v>5.0700000000000002E-2</v>
      </c>
      <c r="X4003" t="s">
        <v>272</v>
      </c>
      <c r="Y4003" t="s">
        <v>51</v>
      </c>
      <c r="Z4003" s="133">
        <v>1278000</v>
      </c>
      <c r="AA4003" s="135">
        <v>1</v>
      </c>
      <c r="AB4003" s="139">
        <v>101.23</v>
      </c>
      <c r="AD4003" s="133">
        <v>1293.7190000000001</v>
      </c>
      <c r="AG4003" t="s">
        <v>261</v>
      </c>
      <c r="AH4003" s="137">
        <v>5.1619999999999999E-3</v>
      </c>
      <c r="AI4003" s="137">
        <v>1.8636042140201001E-3</v>
      </c>
      <c r="AJ4003" s="137">
        <v>4.92063328499885E-4</v>
      </c>
    </row>
    <row r="4004" spans="1:36">
      <c r="A4004">
        <v>811</v>
      </c>
      <c r="B4004">
        <v>9732</v>
      </c>
      <c r="C4004" t="s">
        <v>816</v>
      </c>
      <c r="D4004" t="s">
        <v>817</v>
      </c>
      <c r="E4004" t="s">
        <v>41</v>
      </c>
      <c r="F4004" t="s">
        <v>3097</v>
      </c>
      <c r="G4004" t="s">
        <v>3098</v>
      </c>
      <c r="H4004" t="s">
        <v>44</v>
      </c>
      <c r="I4004" t="s">
        <v>1542</v>
      </c>
      <c r="J4004" t="s">
        <v>45</v>
      </c>
      <c r="K4004" t="s">
        <v>45</v>
      </c>
      <c r="L4004" t="s">
        <v>46</v>
      </c>
      <c r="M4004" t="s">
        <v>47</v>
      </c>
      <c r="N4004" t="s">
        <v>457</v>
      </c>
      <c r="O4004" t="s">
        <v>51</v>
      </c>
      <c r="P4004" t="s">
        <v>216</v>
      </c>
      <c r="Q4004" t="s">
        <v>217</v>
      </c>
      <c r="R4004" t="s">
        <v>218</v>
      </c>
      <c r="S4004" t="s">
        <v>52</v>
      </c>
      <c r="T4004" t="s">
        <v>3099</v>
      </c>
      <c r="U4004" t="s">
        <v>3100</v>
      </c>
      <c r="V4004" s="137">
        <v>2.5000000000000001E-2</v>
      </c>
      <c r="W4004" s="137">
        <v>3.7220000000000003E-2</v>
      </c>
      <c r="X4004" t="s">
        <v>272</v>
      </c>
      <c r="Y4004" t="s">
        <v>51</v>
      </c>
      <c r="Z4004" s="133">
        <v>8597030.8399999999</v>
      </c>
      <c r="AA4004" s="135">
        <v>1</v>
      </c>
      <c r="AB4004" s="139">
        <v>98.1</v>
      </c>
      <c r="AD4004" s="133">
        <v>8433.6869999999999</v>
      </c>
      <c r="AG4004" t="s">
        <v>261</v>
      </c>
      <c r="AH4004" s="137">
        <v>4.9459999999999999E-3</v>
      </c>
      <c r="AI4004" s="137">
        <v>1.21487357353971E-2</v>
      </c>
      <c r="AJ4004" s="137">
        <v>3.20773439878074E-3</v>
      </c>
    </row>
    <row r="4005" spans="1:36">
      <c r="A4005">
        <v>811</v>
      </c>
      <c r="B4005">
        <v>9732</v>
      </c>
      <c r="C4005" t="s">
        <v>816</v>
      </c>
      <c r="D4005" t="s">
        <v>817</v>
      </c>
      <c r="E4005" t="s">
        <v>41</v>
      </c>
      <c r="F4005" t="s">
        <v>3101</v>
      </c>
      <c r="G4005" t="s">
        <v>3102</v>
      </c>
      <c r="H4005" t="s">
        <v>44</v>
      </c>
      <c r="I4005" t="s">
        <v>456</v>
      </c>
      <c r="J4005" t="s">
        <v>45</v>
      </c>
      <c r="K4005" t="s">
        <v>45</v>
      </c>
      <c r="L4005" t="s">
        <v>46</v>
      </c>
      <c r="M4005" t="s">
        <v>47</v>
      </c>
      <c r="N4005" t="s">
        <v>457</v>
      </c>
      <c r="O4005" t="s">
        <v>51</v>
      </c>
      <c r="P4005" t="s">
        <v>216</v>
      </c>
      <c r="Q4005" t="s">
        <v>217</v>
      </c>
      <c r="R4005" t="s">
        <v>218</v>
      </c>
      <c r="S4005" t="s">
        <v>52</v>
      </c>
      <c r="T4005" t="s">
        <v>3103</v>
      </c>
      <c r="U4005" t="s">
        <v>3100</v>
      </c>
      <c r="V4005" s="137">
        <v>1E-3</v>
      </c>
      <c r="W4005" s="137">
        <v>2.1069999999999998E-2</v>
      </c>
      <c r="X4005" t="s">
        <v>272</v>
      </c>
      <c r="Y4005" t="s">
        <v>51</v>
      </c>
      <c r="Z4005" s="133">
        <v>405000.03</v>
      </c>
      <c r="AA4005" s="135">
        <v>1</v>
      </c>
      <c r="AB4005" s="139">
        <v>109.94</v>
      </c>
      <c r="AD4005" s="133">
        <v>445.25700000000001</v>
      </c>
      <c r="AG4005" t="s">
        <v>261</v>
      </c>
      <c r="AH4005" s="137">
        <v>4.8000000000000001E-4</v>
      </c>
      <c r="AI4005" s="137">
        <v>6.4139324415119696E-4</v>
      </c>
      <c r="AJ4005" s="137">
        <v>1.6935253323642401E-4</v>
      </c>
    </row>
    <row r="4006" spans="1:36">
      <c r="A4006">
        <v>811</v>
      </c>
      <c r="B4006">
        <v>9732</v>
      </c>
      <c r="C4006" t="s">
        <v>816</v>
      </c>
      <c r="D4006" t="s">
        <v>817</v>
      </c>
      <c r="E4006" t="s">
        <v>41</v>
      </c>
      <c r="F4006" t="s">
        <v>3695</v>
      </c>
      <c r="G4006" t="s">
        <v>3696</v>
      </c>
      <c r="H4006" t="s">
        <v>44</v>
      </c>
      <c r="I4006" t="s">
        <v>456</v>
      </c>
      <c r="J4006" t="s">
        <v>45</v>
      </c>
      <c r="K4006" t="s">
        <v>45</v>
      </c>
      <c r="L4006" t="s">
        <v>46</v>
      </c>
      <c r="M4006" t="s">
        <v>47</v>
      </c>
      <c r="N4006" t="s">
        <v>457</v>
      </c>
      <c r="O4006" t="s">
        <v>51</v>
      </c>
      <c r="P4006" t="s">
        <v>216</v>
      </c>
      <c r="Q4006" t="s">
        <v>217</v>
      </c>
      <c r="R4006" t="s">
        <v>218</v>
      </c>
      <c r="S4006" t="s">
        <v>52</v>
      </c>
      <c r="T4006" t="s">
        <v>3697</v>
      </c>
      <c r="U4006" t="s">
        <v>3698</v>
      </c>
      <c r="V4006" s="137">
        <v>1.3899999999999999E-2</v>
      </c>
      <c r="W4006" s="137">
        <v>2.1690000000000001E-2</v>
      </c>
      <c r="X4006" t="s">
        <v>272</v>
      </c>
      <c r="Y4006" t="s">
        <v>51</v>
      </c>
      <c r="Z4006" s="133">
        <v>1710493.57</v>
      </c>
      <c r="AA4006" s="135">
        <v>1</v>
      </c>
      <c r="AB4006" s="139">
        <v>108.9</v>
      </c>
      <c r="AD4006" s="133">
        <v>1862.7270000000001</v>
      </c>
      <c r="AG4006" t="s">
        <v>261</v>
      </c>
      <c r="AH4006" s="137">
        <v>5.5199999999999997E-4</v>
      </c>
      <c r="AI4006" s="137">
        <v>2.6832610026105599E-3</v>
      </c>
      <c r="AJ4006" s="137">
        <v>7.0848430704624705E-4</v>
      </c>
    </row>
    <row r="4007" spans="1:36">
      <c r="A4007">
        <v>811</v>
      </c>
      <c r="B4007">
        <v>9732</v>
      </c>
      <c r="C4007" t="s">
        <v>816</v>
      </c>
      <c r="D4007" t="s">
        <v>817</v>
      </c>
      <c r="E4007" t="s">
        <v>41</v>
      </c>
      <c r="F4007" t="s">
        <v>3104</v>
      </c>
      <c r="G4007" t="s">
        <v>3105</v>
      </c>
      <c r="H4007" t="s">
        <v>44</v>
      </c>
      <c r="I4007" t="s">
        <v>456</v>
      </c>
      <c r="J4007" t="s">
        <v>45</v>
      </c>
      <c r="K4007" t="s">
        <v>45</v>
      </c>
      <c r="L4007" t="s">
        <v>46</v>
      </c>
      <c r="M4007" t="s">
        <v>47</v>
      </c>
      <c r="N4007" t="s">
        <v>457</v>
      </c>
      <c r="O4007" t="s">
        <v>51</v>
      </c>
      <c r="P4007" t="s">
        <v>216</v>
      </c>
      <c r="Q4007" t="s">
        <v>217</v>
      </c>
      <c r="R4007" t="s">
        <v>218</v>
      </c>
      <c r="S4007" t="s">
        <v>52</v>
      </c>
      <c r="T4007" t="s">
        <v>3106</v>
      </c>
      <c r="U4007" t="s">
        <v>3107</v>
      </c>
      <c r="V4007" s="137">
        <v>1.7500000000000002E-2</v>
      </c>
      <c r="W4007" s="137">
        <v>2.1829999999999999E-2</v>
      </c>
      <c r="X4007" t="s">
        <v>272</v>
      </c>
      <c r="Y4007" t="s">
        <v>51</v>
      </c>
      <c r="Z4007" s="133">
        <v>711155.45</v>
      </c>
      <c r="AA4007" s="135">
        <v>1</v>
      </c>
      <c r="AB4007" s="139">
        <v>118.62</v>
      </c>
      <c r="AD4007" s="133">
        <v>843.57299999999998</v>
      </c>
      <c r="AG4007" t="s">
        <v>261</v>
      </c>
      <c r="AH4007" s="137">
        <v>3.8299999999999999E-4</v>
      </c>
      <c r="AI4007" s="137">
        <v>1.2151672476137501E-3</v>
      </c>
      <c r="AJ4007" s="137">
        <v>3.2085098115066703E-4</v>
      </c>
    </row>
    <row r="4008" spans="1:36">
      <c r="A4008">
        <v>811</v>
      </c>
      <c r="B4008">
        <v>9732</v>
      </c>
      <c r="C4008" t="s">
        <v>816</v>
      </c>
      <c r="D4008" t="s">
        <v>817</v>
      </c>
      <c r="E4008" t="s">
        <v>41</v>
      </c>
      <c r="F4008" t="s">
        <v>3699</v>
      </c>
      <c r="G4008" t="s">
        <v>3700</v>
      </c>
      <c r="H4008" t="s">
        <v>44</v>
      </c>
      <c r="I4008" t="s">
        <v>456</v>
      </c>
      <c r="J4008" t="s">
        <v>45</v>
      </c>
      <c r="K4008" t="s">
        <v>45</v>
      </c>
      <c r="L4008" t="s">
        <v>46</v>
      </c>
      <c r="M4008" t="s">
        <v>47</v>
      </c>
      <c r="N4008" t="s">
        <v>457</v>
      </c>
      <c r="O4008" t="s">
        <v>51</v>
      </c>
      <c r="P4008" t="s">
        <v>216</v>
      </c>
      <c r="Q4008" t="s">
        <v>217</v>
      </c>
      <c r="R4008" t="s">
        <v>218</v>
      </c>
      <c r="S4008" t="s">
        <v>52</v>
      </c>
      <c r="T4008" t="s">
        <v>3701</v>
      </c>
      <c r="U4008" t="s">
        <v>3702</v>
      </c>
      <c r="V4008" s="137">
        <v>2.6100000000000002E-2</v>
      </c>
      <c r="W4008" s="137">
        <v>2.2329999999999999E-2</v>
      </c>
      <c r="X4008" t="s">
        <v>272</v>
      </c>
      <c r="Y4008" t="s">
        <v>51</v>
      </c>
      <c r="Z4008" s="133">
        <v>5485833</v>
      </c>
      <c r="AA4008" s="135">
        <v>1</v>
      </c>
      <c r="AB4008" s="139">
        <v>105.16</v>
      </c>
      <c r="AD4008" s="133">
        <v>5768.902</v>
      </c>
      <c r="AG4008" t="s">
        <v>261</v>
      </c>
      <c r="AH4008" s="137">
        <v>1.604E-3</v>
      </c>
      <c r="AI4008" s="137">
        <v>8.3101096307398401E-3</v>
      </c>
      <c r="AJ4008" s="137">
        <v>2.19418918155371E-3</v>
      </c>
    </row>
    <row r="4009" spans="1:36">
      <c r="A4009">
        <v>811</v>
      </c>
      <c r="B4009">
        <v>9732</v>
      </c>
      <c r="C4009" t="s">
        <v>816</v>
      </c>
      <c r="D4009" t="s">
        <v>817</v>
      </c>
      <c r="E4009" t="s">
        <v>41</v>
      </c>
      <c r="F4009" t="s">
        <v>3703</v>
      </c>
      <c r="G4009" t="s">
        <v>3704</v>
      </c>
      <c r="H4009" t="s">
        <v>44</v>
      </c>
      <c r="I4009" t="s">
        <v>456</v>
      </c>
      <c r="J4009" t="s">
        <v>45</v>
      </c>
      <c r="K4009" t="s">
        <v>45</v>
      </c>
      <c r="L4009" t="s">
        <v>46</v>
      </c>
      <c r="M4009" t="s">
        <v>47</v>
      </c>
      <c r="N4009" t="s">
        <v>457</v>
      </c>
      <c r="O4009" t="s">
        <v>51</v>
      </c>
      <c r="P4009" t="s">
        <v>251</v>
      </c>
      <c r="Q4009" t="s">
        <v>217</v>
      </c>
      <c r="R4009" t="s">
        <v>218</v>
      </c>
      <c r="S4009" t="s">
        <v>52</v>
      </c>
      <c r="T4009" t="s">
        <v>3705</v>
      </c>
      <c r="U4009" t="s">
        <v>3706</v>
      </c>
      <c r="V4009" s="137">
        <v>3.4500000000000003E-2</v>
      </c>
      <c r="W4009" s="137">
        <v>2.4070000000000001E-2</v>
      </c>
      <c r="X4009" t="s">
        <v>272</v>
      </c>
      <c r="Y4009" t="s">
        <v>51</v>
      </c>
      <c r="Z4009" s="133">
        <v>3310000</v>
      </c>
      <c r="AA4009" s="135">
        <v>1</v>
      </c>
      <c r="AB4009" s="139">
        <v>111.57</v>
      </c>
      <c r="AD4009" s="133">
        <v>3692.9670000000001</v>
      </c>
      <c r="AG4009" t="s">
        <v>261</v>
      </c>
      <c r="AH4009" s="137">
        <v>2.2490000000000001E-3</v>
      </c>
      <c r="AI4009" s="137">
        <v>5.3197230121440203E-3</v>
      </c>
      <c r="AJ4009" s="137">
        <v>1.4046118764704601E-3</v>
      </c>
    </row>
    <row r="4010" spans="1:36">
      <c r="A4010">
        <v>811</v>
      </c>
      <c r="B4010">
        <v>9732</v>
      </c>
      <c r="C4010" t="s">
        <v>3108</v>
      </c>
      <c r="D4010" t="s">
        <v>3109</v>
      </c>
      <c r="E4010" t="s">
        <v>41</v>
      </c>
      <c r="F4010" t="s">
        <v>3110</v>
      </c>
      <c r="G4010" t="s">
        <v>3111</v>
      </c>
      <c r="H4010" t="s">
        <v>44</v>
      </c>
      <c r="I4010" t="s">
        <v>1542</v>
      </c>
      <c r="J4010" t="s">
        <v>45</v>
      </c>
      <c r="K4010" t="s">
        <v>45</v>
      </c>
      <c r="L4010" t="s">
        <v>46</v>
      </c>
      <c r="M4010" t="s">
        <v>47</v>
      </c>
      <c r="N4010" t="s">
        <v>1097</v>
      </c>
      <c r="O4010" t="s">
        <v>51</v>
      </c>
      <c r="P4010" t="s">
        <v>251</v>
      </c>
      <c r="Q4010" t="s">
        <v>217</v>
      </c>
      <c r="R4010" t="s">
        <v>218</v>
      </c>
      <c r="S4010" t="s">
        <v>52</v>
      </c>
      <c r="T4010" t="s">
        <v>3112</v>
      </c>
      <c r="U4010" t="s">
        <v>428</v>
      </c>
      <c r="V4010" s="137">
        <v>4.3799999999999999E-2</v>
      </c>
      <c r="W4010" s="137">
        <v>4.0899999999999999E-2</v>
      </c>
      <c r="X4010" t="s">
        <v>272</v>
      </c>
      <c r="Y4010" t="s">
        <v>51</v>
      </c>
      <c r="Z4010" s="133">
        <v>3041427</v>
      </c>
      <c r="AA4010" s="135">
        <v>1</v>
      </c>
      <c r="AB4010" s="139">
        <v>102.35</v>
      </c>
      <c r="AD4010" s="133">
        <v>3112.9009999999998</v>
      </c>
      <c r="AG4010" t="s">
        <v>261</v>
      </c>
      <c r="AH4010" s="137">
        <v>5.4749999999999998E-3</v>
      </c>
      <c r="AI4010" s="137">
        <v>4.48413663265744E-3</v>
      </c>
      <c r="AJ4010" s="137">
        <v>1.1839848720635599E-3</v>
      </c>
    </row>
    <row r="4011" spans="1:36">
      <c r="A4011">
        <v>811</v>
      </c>
      <c r="B4011">
        <v>9732</v>
      </c>
      <c r="C4011" t="s">
        <v>3113</v>
      </c>
      <c r="D4011" t="s">
        <v>3114</v>
      </c>
      <c r="E4011" t="s">
        <v>41</v>
      </c>
      <c r="F4011" t="s">
        <v>3115</v>
      </c>
      <c r="G4011" t="s">
        <v>3116</v>
      </c>
      <c r="H4011" t="s">
        <v>44</v>
      </c>
      <c r="I4011" t="s">
        <v>1542</v>
      </c>
      <c r="J4011" t="s">
        <v>45</v>
      </c>
      <c r="K4011" t="s">
        <v>45</v>
      </c>
      <c r="L4011" t="s">
        <v>46</v>
      </c>
      <c r="M4011" t="s">
        <v>47</v>
      </c>
      <c r="N4011" t="s">
        <v>515</v>
      </c>
      <c r="O4011" t="s">
        <v>51</v>
      </c>
      <c r="P4011" t="s">
        <v>251</v>
      </c>
      <c r="Q4011" t="s">
        <v>217</v>
      </c>
      <c r="R4011" t="s">
        <v>218</v>
      </c>
      <c r="S4011" t="s">
        <v>52</v>
      </c>
      <c r="T4011" t="s">
        <v>3117</v>
      </c>
      <c r="U4011" t="s">
        <v>3118</v>
      </c>
      <c r="V4011" s="137">
        <v>2.29E-2</v>
      </c>
      <c r="W4011" s="137">
        <v>4.394E-2</v>
      </c>
      <c r="X4011" t="s">
        <v>272</v>
      </c>
      <c r="Y4011" t="s">
        <v>51</v>
      </c>
      <c r="Z4011" s="133">
        <v>134801.23000000001</v>
      </c>
      <c r="AA4011" s="135">
        <v>1</v>
      </c>
      <c r="AB4011" s="139">
        <v>99.35</v>
      </c>
      <c r="AD4011" s="133">
        <v>133.92500000000001</v>
      </c>
      <c r="AG4011" t="s">
        <v>261</v>
      </c>
      <c r="AH4011" s="137">
        <v>8.1400000000000005E-4</v>
      </c>
      <c r="AI4011" s="137">
        <v>1.9291914102181101E-4</v>
      </c>
      <c r="AJ4011" s="137">
        <v>5.0938087576951197E-5</v>
      </c>
    </row>
    <row r="4012" spans="1:36">
      <c r="A4012">
        <v>811</v>
      </c>
      <c r="B4012">
        <v>9732</v>
      </c>
      <c r="C4012" t="s">
        <v>3113</v>
      </c>
      <c r="D4012" t="s">
        <v>3114</v>
      </c>
      <c r="E4012" t="s">
        <v>41</v>
      </c>
      <c r="F4012" t="s">
        <v>3119</v>
      </c>
      <c r="G4012" t="s">
        <v>3120</v>
      </c>
      <c r="H4012" t="s">
        <v>44</v>
      </c>
      <c r="I4012" t="s">
        <v>1542</v>
      </c>
      <c r="J4012" t="s">
        <v>45</v>
      </c>
      <c r="K4012" t="s">
        <v>45</v>
      </c>
      <c r="L4012" t="s">
        <v>46</v>
      </c>
      <c r="M4012" t="s">
        <v>47</v>
      </c>
      <c r="N4012" t="s">
        <v>515</v>
      </c>
      <c r="O4012" t="s">
        <v>51</v>
      </c>
      <c r="P4012" t="s">
        <v>251</v>
      </c>
      <c r="Q4012" t="s">
        <v>217</v>
      </c>
      <c r="R4012" t="s">
        <v>218</v>
      </c>
      <c r="S4012" t="s">
        <v>52</v>
      </c>
      <c r="T4012" t="s">
        <v>3121</v>
      </c>
      <c r="U4012" t="s">
        <v>3122</v>
      </c>
      <c r="V4012" s="137">
        <v>5.6800000000000003E-2</v>
      </c>
      <c r="W4012" s="137">
        <v>3.884E-2</v>
      </c>
      <c r="X4012" t="s">
        <v>272</v>
      </c>
      <c r="Y4012" t="s">
        <v>51</v>
      </c>
      <c r="Z4012" s="133">
        <v>1089393</v>
      </c>
      <c r="AA4012" s="135">
        <v>1</v>
      </c>
      <c r="AB4012" s="139">
        <v>108.65</v>
      </c>
      <c r="AD4012" s="133">
        <v>1183.625</v>
      </c>
      <c r="AG4012" t="s">
        <v>261</v>
      </c>
      <c r="AH4012" s="137">
        <v>7.2630000000000004E-3</v>
      </c>
      <c r="AI4012" s="137">
        <v>1.7050138224500801E-3</v>
      </c>
      <c r="AJ4012" s="137">
        <v>4.5018935367359598E-4</v>
      </c>
    </row>
    <row r="4013" spans="1:36">
      <c r="A4013">
        <v>811</v>
      </c>
      <c r="B4013">
        <v>9732</v>
      </c>
      <c r="C4013" t="s">
        <v>2088</v>
      </c>
      <c r="D4013" t="s">
        <v>2089</v>
      </c>
      <c r="E4013" t="s">
        <v>41</v>
      </c>
      <c r="F4013" t="s">
        <v>3123</v>
      </c>
      <c r="G4013" t="s">
        <v>3124</v>
      </c>
      <c r="H4013" t="s">
        <v>44</v>
      </c>
      <c r="I4013" t="s">
        <v>1542</v>
      </c>
      <c r="J4013" t="s">
        <v>45</v>
      </c>
      <c r="K4013" t="s">
        <v>45</v>
      </c>
      <c r="L4013" t="s">
        <v>46</v>
      </c>
      <c r="M4013" t="s">
        <v>47</v>
      </c>
      <c r="N4013" t="s">
        <v>1075</v>
      </c>
      <c r="O4013" t="s">
        <v>51</v>
      </c>
      <c r="P4013" t="s">
        <v>251</v>
      </c>
      <c r="Q4013" t="s">
        <v>217</v>
      </c>
      <c r="R4013" t="s">
        <v>218</v>
      </c>
      <c r="S4013" t="s">
        <v>52</v>
      </c>
      <c r="T4013" t="s">
        <v>3125</v>
      </c>
      <c r="U4013" t="s">
        <v>1852</v>
      </c>
      <c r="V4013" s="137">
        <v>2.4299999999999999E-2</v>
      </c>
      <c r="W4013" s="137">
        <v>3.7909999999999999E-2</v>
      </c>
      <c r="X4013" t="s">
        <v>272</v>
      </c>
      <c r="Y4013" t="s">
        <v>51</v>
      </c>
      <c r="Z4013" s="133">
        <v>5252382.46</v>
      </c>
      <c r="AA4013" s="135">
        <v>1</v>
      </c>
      <c r="AB4013" s="139">
        <v>96.64</v>
      </c>
      <c r="AD4013" s="133">
        <v>5075.902</v>
      </c>
      <c r="AG4013" t="s">
        <v>261</v>
      </c>
      <c r="AH4013" s="137">
        <v>4.1850000000000004E-3</v>
      </c>
      <c r="AI4013" s="137">
        <v>7.31184298543273E-3</v>
      </c>
      <c r="AJ4013" s="137">
        <v>1.9306083179106699E-3</v>
      </c>
    </row>
    <row r="4014" spans="1:36">
      <c r="A4014">
        <v>811</v>
      </c>
      <c r="B4014">
        <v>9732</v>
      </c>
      <c r="C4014" t="s">
        <v>2088</v>
      </c>
      <c r="D4014" t="s">
        <v>2089</v>
      </c>
      <c r="E4014" t="s">
        <v>41</v>
      </c>
      <c r="F4014" t="s">
        <v>3707</v>
      </c>
      <c r="G4014" t="s">
        <v>3708</v>
      </c>
      <c r="H4014" t="s">
        <v>44</v>
      </c>
      <c r="I4014" t="s">
        <v>456</v>
      </c>
      <c r="J4014" t="s">
        <v>45</v>
      </c>
      <c r="K4014" t="s">
        <v>45</v>
      </c>
      <c r="L4014" t="s">
        <v>46</v>
      </c>
      <c r="M4014" t="s">
        <v>47</v>
      </c>
      <c r="N4014" t="s">
        <v>1075</v>
      </c>
      <c r="O4014" t="s">
        <v>51</v>
      </c>
      <c r="P4014" t="s">
        <v>251</v>
      </c>
      <c r="Q4014" t="s">
        <v>217</v>
      </c>
      <c r="R4014" t="s">
        <v>218</v>
      </c>
      <c r="S4014" t="s">
        <v>52</v>
      </c>
      <c r="T4014" t="s">
        <v>3709</v>
      </c>
      <c r="U4014" t="s">
        <v>3710</v>
      </c>
      <c r="V4014" s="137">
        <v>1.9400000000000001E-2</v>
      </c>
      <c r="W4014" s="137">
        <v>2.1940000000000001E-2</v>
      </c>
      <c r="X4014" t="s">
        <v>272</v>
      </c>
      <c r="Y4014" t="s">
        <v>51</v>
      </c>
      <c r="Z4014" s="133">
        <v>119042.17</v>
      </c>
      <c r="AA4014" s="135">
        <v>1</v>
      </c>
      <c r="AB4014" s="139">
        <v>120.06</v>
      </c>
      <c r="AD4014" s="133">
        <v>142.922</v>
      </c>
      <c r="AG4014" t="s">
        <v>261</v>
      </c>
      <c r="AH4014" s="137">
        <v>6.5799999999999995E-4</v>
      </c>
      <c r="AI4014" s="137">
        <v>2.05879339896666E-4</v>
      </c>
      <c r="AJ4014" s="137">
        <v>5.4360079515156301E-5</v>
      </c>
    </row>
    <row r="4015" spans="1:36">
      <c r="A4015">
        <v>811</v>
      </c>
      <c r="B4015">
        <v>9732</v>
      </c>
      <c r="C4015" t="s">
        <v>2088</v>
      </c>
      <c r="D4015" t="s">
        <v>2089</v>
      </c>
      <c r="E4015" t="s">
        <v>41</v>
      </c>
      <c r="F4015" t="s">
        <v>3126</v>
      </c>
      <c r="G4015" t="s">
        <v>3127</v>
      </c>
      <c r="H4015" t="s">
        <v>44</v>
      </c>
      <c r="I4015" t="s">
        <v>456</v>
      </c>
      <c r="J4015" t="s">
        <v>45</v>
      </c>
      <c r="K4015" t="s">
        <v>45</v>
      </c>
      <c r="L4015" t="s">
        <v>46</v>
      </c>
      <c r="M4015" t="s">
        <v>47</v>
      </c>
      <c r="N4015" t="s">
        <v>1075</v>
      </c>
      <c r="O4015" t="s">
        <v>51</v>
      </c>
      <c r="P4015" t="s">
        <v>251</v>
      </c>
      <c r="Q4015" t="s">
        <v>217</v>
      </c>
      <c r="R4015" t="s">
        <v>218</v>
      </c>
      <c r="S4015" t="s">
        <v>52</v>
      </c>
      <c r="T4015" t="s">
        <v>3128</v>
      </c>
      <c r="U4015" t="s">
        <v>3129</v>
      </c>
      <c r="V4015" s="137">
        <v>1.23E-2</v>
      </c>
      <c r="W4015" s="137">
        <v>2.2360000000000001E-2</v>
      </c>
      <c r="X4015" t="s">
        <v>272</v>
      </c>
      <c r="Y4015" t="s">
        <v>51</v>
      </c>
      <c r="Z4015" s="133">
        <v>2079132.95</v>
      </c>
      <c r="AA4015" s="135">
        <v>1</v>
      </c>
      <c r="AB4015" s="139">
        <v>117.34</v>
      </c>
      <c r="AD4015" s="133">
        <v>2439.6550000000002</v>
      </c>
      <c r="AG4015" t="s">
        <v>261</v>
      </c>
      <c r="AH4015" s="137">
        <v>2.5950000000000001E-3</v>
      </c>
      <c r="AI4015" s="137">
        <v>3.5143251310075698E-3</v>
      </c>
      <c r="AJ4015" s="137">
        <v>9.2791726289567897E-4</v>
      </c>
    </row>
    <row r="4016" spans="1:36">
      <c r="A4016">
        <v>811</v>
      </c>
      <c r="B4016">
        <v>9732</v>
      </c>
      <c r="C4016" t="s">
        <v>2088</v>
      </c>
      <c r="D4016" t="s">
        <v>2089</v>
      </c>
      <c r="E4016" t="s">
        <v>41</v>
      </c>
      <c r="F4016" t="s">
        <v>3711</v>
      </c>
      <c r="G4016" t="s">
        <v>3712</v>
      </c>
      <c r="H4016" t="s">
        <v>44</v>
      </c>
      <c r="I4016" t="s">
        <v>1542</v>
      </c>
      <c r="J4016" t="s">
        <v>45</v>
      </c>
      <c r="K4016" t="s">
        <v>45</v>
      </c>
      <c r="L4016" t="s">
        <v>46</v>
      </c>
      <c r="M4016" t="s">
        <v>47</v>
      </c>
      <c r="N4016" t="s">
        <v>1075</v>
      </c>
      <c r="O4016" t="s">
        <v>51</v>
      </c>
      <c r="P4016" t="s">
        <v>251</v>
      </c>
      <c r="Q4016" t="s">
        <v>217</v>
      </c>
      <c r="R4016" t="s">
        <v>218</v>
      </c>
      <c r="S4016" t="s">
        <v>52</v>
      </c>
      <c r="T4016" t="s">
        <v>3713</v>
      </c>
      <c r="U4016" t="s">
        <v>3714</v>
      </c>
      <c r="V4016" s="137">
        <v>5.8599999999999999E-2</v>
      </c>
      <c r="W4016" s="137">
        <v>3.9870000000000003E-2</v>
      </c>
      <c r="X4016" t="s">
        <v>272</v>
      </c>
      <c r="Y4016" t="s">
        <v>51</v>
      </c>
      <c r="Z4016" s="133">
        <v>2029000</v>
      </c>
      <c r="AA4016" s="135">
        <v>1</v>
      </c>
      <c r="AB4016" s="139">
        <v>111.55</v>
      </c>
      <c r="AD4016" s="133">
        <v>2263.3490000000002</v>
      </c>
      <c r="AG4016" t="s">
        <v>261</v>
      </c>
      <c r="AH4016" s="137">
        <v>1.017E-2</v>
      </c>
      <c r="AI4016" s="137">
        <v>3.2603574360872E-3</v>
      </c>
      <c r="AJ4016" s="137">
        <v>8.6086000451763396E-4</v>
      </c>
    </row>
    <row r="4017" spans="1:36">
      <c r="A4017">
        <v>811</v>
      </c>
      <c r="B4017">
        <v>9732</v>
      </c>
      <c r="C4017" t="s">
        <v>3130</v>
      </c>
      <c r="D4017" t="s">
        <v>3131</v>
      </c>
      <c r="E4017" t="s">
        <v>41</v>
      </c>
      <c r="F4017" t="s">
        <v>3132</v>
      </c>
      <c r="G4017" t="s">
        <v>3133</v>
      </c>
      <c r="H4017" t="s">
        <v>44</v>
      </c>
      <c r="I4017" t="s">
        <v>1542</v>
      </c>
      <c r="J4017" t="s">
        <v>45</v>
      </c>
      <c r="K4017" t="s">
        <v>45</v>
      </c>
      <c r="L4017" t="s">
        <v>46</v>
      </c>
      <c r="M4017" t="s">
        <v>47</v>
      </c>
      <c r="N4017" t="s">
        <v>1075</v>
      </c>
      <c r="O4017" t="s">
        <v>51</v>
      </c>
      <c r="P4017" t="s">
        <v>289</v>
      </c>
      <c r="Q4017" t="s">
        <v>289</v>
      </c>
      <c r="R4017" t="s">
        <v>289</v>
      </c>
      <c r="S4017" t="s">
        <v>52</v>
      </c>
      <c r="T4017" t="s">
        <v>3134</v>
      </c>
      <c r="U4017" t="s">
        <v>3135</v>
      </c>
      <c r="V4017" s="137">
        <v>7.4999999999999997E-2</v>
      </c>
      <c r="W4017" s="137">
        <v>6.4890000000000003E-2</v>
      </c>
      <c r="X4017" t="s">
        <v>272</v>
      </c>
      <c r="Y4017" t="s">
        <v>51</v>
      </c>
      <c r="Z4017" s="133">
        <v>3605.83</v>
      </c>
      <c r="AA4017" s="135">
        <v>1</v>
      </c>
      <c r="AB4017" s="139">
        <v>127.91</v>
      </c>
      <c r="AD4017" s="133">
        <v>4.6120000000000001</v>
      </c>
      <c r="AG4017" t="s">
        <v>261</v>
      </c>
      <c r="AH4017" s="137">
        <v>3.7100000000000002E-4</v>
      </c>
      <c r="AI4017" s="137">
        <v>6.6439038653254902E-6</v>
      </c>
      <c r="AJ4017" s="137">
        <v>1.75424665044788E-6</v>
      </c>
    </row>
    <row r="4018" spans="1:36">
      <c r="A4018">
        <v>811</v>
      </c>
      <c r="B4018">
        <v>9732</v>
      </c>
      <c r="C4018" t="s">
        <v>3130</v>
      </c>
      <c r="D4018" t="s">
        <v>3131</v>
      </c>
      <c r="E4018" t="s">
        <v>41</v>
      </c>
      <c r="F4018" t="s">
        <v>3136</v>
      </c>
      <c r="G4018" t="s">
        <v>3137</v>
      </c>
      <c r="H4018" t="s">
        <v>44</v>
      </c>
      <c r="I4018" t="s">
        <v>1542</v>
      </c>
      <c r="J4018" t="s">
        <v>45</v>
      </c>
      <c r="K4018" t="s">
        <v>45</v>
      </c>
      <c r="L4018" t="s">
        <v>46</v>
      </c>
      <c r="M4018" t="s">
        <v>47</v>
      </c>
      <c r="N4018" t="s">
        <v>1075</v>
      </c>
      <c r="O4018" t="s">
        <v>51</v>
      </c>
      <c r="P4018" t="s">
        <v>289</v>
      </c>
      <c r="Q4018" t="s">
        <v>289</v>
      </c>
      <c r="R4018" t="s">
        <v>289</v>
      </c>
      <c r="S4018" t="s">
        <v>52</v>
      </c>
      <c r="T4018" t="s">
        <v>3138</v>
      </c>
      <c r="U4018" t="s">
        <v>2813</v>
      </c>
      <c r="V4018" s="137">
        <v>5.5E-2</v>
      </c>
      <c r="W4018" s="137">
        <v>5.5539999999999999E-2</v>
      </c>
      <c r="X4018" t="s">
        <v>272</v>
      </c>
      <c r="Y4018" t="s">
        <v>51</v>
      </c>
      <c r="Z4018" s="133">
        <v>1644000</v>
      </c>
      <c r="AA4018" s="135">
        <v>1</v>
      </c>
      <c r="AB4018" s="139">
        <v>101.34</v>
      </c>
      <c r="AD4018" s="133">
        <v>1666.03</v>
      </c>
      <c r="AG4018" t="s">
        <v>261</v>
      </c>
      <c r="AH4018" s="137">
        <v>5.1659999999999996E-3</v>
      </c>
      <c r="AI4018" s="137">
        <v>2.3999174652882299E-3</v>
      </c>
      <c r="AJ4018" s="137">
        <v>6.3367069424430996E-4</v>
      </c>
    </row>
    <row r="4019" spans="1:36">
      <c r="A4019">
        <v>811</v>
      </c>
      <c r="B4019">
        <v>9732</v>
      </c>
      <c r="C4019" t="s">
        <v>3144</v>
      </c>
      <c r="D4019" t="s">
        <v>3145</v>
      </c>
      <c r="E4019" t="s">
        <v>41</v>
      </c>
      <c r="F4019" t="s">
        <v>3717</v>
      </c>
      <c r="G4019" t="s">
        <v>3718</v>
      </c>
      <c r="H4019" t="s">
        <v>44</v>
      </c>
      <c r="I4019" t="s">
        <v>1542</v>
      </c>
      <c r="J4019" t="s">
        <v>45</v>
      </c>
      <c r="K4019" t="s">
        <v>45</v>
      </c>
      <c r="L4019" t="s">
        <v>46</v>
      </c>
      <c r="M4019" t="s">
        <v>47</v>
      </c>
      <c r="N4019" t="s">
        <v>306</v>
      </c>
      <c r="O4019" t="s">
        <v>51</v>
      </c>
      <c r="P4019" t="s">
        <v>358</v>
      </c>
      <c r="Q4019" t="s">
        <v>217</v>
      </c>
      <c r="R4019" t="s">
        <v>218</v>
      </c>
      <c r="S4019" t="s">
        <v>52</v>
      </c>
      <c r="T4019" t="s">
        <v>3719</v>
      </c>
      <c r="U4019" t="s">
        <v>2063</v>
      </c>
      <c r="V4019" s="137">
        <v>4.6899999999999997E-2</v>
      </c>
      <c r="W4019" s="137">
        <v>3.7699999999999997E-2</v>
      </c>
      <c r="X4019" t="s">
        <v>272</v>
      </c>
      <c r="Y4019" t="s">
        <v>51</v>
      </c>
      <c r="Z4019" s="133">
        <v>486006</v>
      </c>
      <c r="AA4019" s="135">
        <v>1</v>
      </c>
      <c r="AB4019" s="139">
        <v>103.61</v>
      </c>
      <c r="AD4019" s="133">
        <v>503.55099999999999</v>
      </c>
      <c r="AG4019" t="s">
        <v>261</v>
      </c>
      <c r="AH4019" s="137">
        <v>9.7199999999999999E-4</v>
      </c>
      <c r="AI4019" s="137">
        <v>7.2536550336110004E-4</v>
      </c>
      <c r="AJ4019" s="137">
        <v>1.9152444562942401E-4</v>
      </c>
    </row>
    <row r="4020" spans="1:36">
      <c r="A4020">
        <v>811</v>
      </c>
      <c r="B4020">
        <v>9732</v>
      </c>
      <c r="C4020" t="s">
        <v>3144</v>
      </c>
      <c r="D4020" t="s">
        <v>3145</v>
      </c>
      <c r="E4020" t="s">
        <v>41</v>
      </c>
      <c r="F4020" t="s">
        <v>3720</v>
      </c>
      <c r="G4020" t="s">
        <v>3721</v>
      </c>
      <c r="H4020" t="s">
        <v>44</v>
      </c>
      <c r="I4020" t="s">
        <v>1542</v>
      </c>
      <c r="J4020" t="s">
        <v>45</v>
      </c>
      <c r="K4020" t="s">
        <v>45</v>
      </c>
      <c r="L4020" t="s">
        <v>46</v>
      </c>
      <c r="M4020" t="s">
        <v>47</v>
      </c>
      <c r="N4020" t="s">
        <v>306</v>
      </c>
      <c r="O4020" t="s">
        <v>51</v>
      </c>
      <c r="P4020" t="s">
        <v>358</v>
      </c>
      <c r="Q4020" t="s">
        <v>217</v>
      </c>
      <c r="R4020" t="s">
        <v>218</v>
      </c>
      <c r="S4020" t="s">
        <v>52</v>
      </c>
      <c r="T4020" t="s">
        <v>3722</v>
      </c>
      <c r="U4020" t="s">
        <v>3723</v>
      </c>
      <c r="V4020" s="137">
        <v>5.1499999999999997E-2</v>
      </c>
      <c r="W4020" s="137">
        <v>3.8350000000000002E-2</v>
      </c>
      <c r="X4020" t="s">
        <v>272</v>
      </c>
      <c r="Y4020" t="s">
        <v>51</v>
      </c>
      <c r="Z4020" s="133">
        <v>1198000</v>
      </c>
      <c r="AA4020" s="135">
        <v>1</v>
      </c>
      <c r="AB4020" s="139">
        <v>107.3</v>
      </c>
      <c r="AD4020" s="133">
        <v>1285.454</v>
      </c>
      <c r="AG4020" t="s">
        <v>261</v>
      </c>
      <c r="AH4020" s="137">
        <v>1.2019999999999999E-3</v>
      </c>
      <c r="AI4020" s="137">
        <v>1.85169789625864E-3</v>
      </c>
      <c r="AJ4020" s="137">
        <v>4.8891960178806305E-4</v>
      </c>
    </row>
    <row r="4021" spans="1:36">
      <c r="A4021">
        <v>811</v>
      </c>
      <c r="B4021">
        <v>9732</v>
      </c>
      <c r="C4021" t="s">
        <v>3144</v>
      </c>
      <c r="D4021" t="s">
        <v>3145</v>
      </c>
      <c r="E4021" t="s">
        <v>41</v>
      </c>
      <c r="F4021" t="s">
        <v>3146</v>
      </c>
      <c r="G4021" t="s">
        <v>3147</v>
      </c>
      <c r="H4021" t="s">
        <v>44</v>
      </c>
      <c r="I4021" t="s">
        <v>1542</v>
      </c>
      <c r="J4021" t="s">
        <v>45</v>
      </c>
      <c r="K4021" t="s">
        <v>45</v>
      </c>
      <c r="L4021" t="s">
        <v>46</v>
      </c>
      <c r="M4021" t="s">
        <v>47</v>
      </c>
      <c r="N4021" t="s">
        <v>306</v>
      </c>
      <c r="O4021" t="s">
        <v>51</v>
      </c>
      <c r="P4021" t="s">
        <v>358</v>
      </c>
      <c r="Q4021" t="s">
        <v>217</v>
      </c>
      <c r="R4021" t="s">
        <v>218</v>
      </c>
      <c r="S4021" t="s">
        <v>52</v>
      </c>
      <c r="T4021" t="s">
        <v>3148</v>
      </c>
      <c r="U4021" t="s">
        <v>2156</v>
      </c>
      <c r="V4021" s="137">
        <v>2.6200000000000001E-2</v>
      </c>
      <c r="W4021" s="137">
        <v>3.6659999999999998E-2</v>
      </c>
      <c r="X4021" t="s">
        <v>272</v>
      </c>
      <c r="Y4021" t="s">
        <v>51</v>
      </c>
      <c r="Z4021" s="133">
        <v>4474326.7300000004</v>
      </c>
      <c r="AA4021" s="135">
        <v>1</v>
      </c>
      <c r="AB4021" s="139">
        <v>97.74</v>
      </c>
      <c r="AD4021" s="133">
        <v>4373.2070000000003</v>
      </c>
      <c r="AG4021" t="s">
        <v>261</v>
      </c>
      <c r="AH4021" s="137">
        <v>3.4589999999999998E-3</v>
      </c>
      <c r="AI4021" s="137">
        <v>6.29960939997106E-3</v>
      </c>
      <c r="AJ4021" s="137">
        <v>1.66333964383572E-3</v>
      </c>
    </row>
    <row r="4022" spans="1:36">
      <c r="A4022">
        <v>811</v>
      </c>
      <c r="B4022">
        <v>9732</v>
      </c>
      <c r="C4022" t="s">
        <v>3144</v>
      </c>
      <c r="D4022" t="s">
        <v>3145</v>
      </c>
      <c r="E4022" t="s">
        <v>41</v>
      </c>
      <c r="F4022" t="s">
        <v>3724</v>
      </c>
      <c r="G4022" t="s">
        <v>3725</v>
      </c>
      <c r="H4022" t="s">
        <v>44</v>
      </c>
      <c r="I4022" t="s">
        <v>456</v>
      </c>
      <c r="J4022" t="s">
        <v>45</v>
      </c>
      <c r="K4022" t="s">
        <v>45</v>
      </c>
      <c r="L4022" t="s">
        <v>46</v>
      </c>
      <c r="M4022" t="s">
        <v>47</v>
      </c>
      <c r="N4022" t="s">
        <v>306</v>
      </c>
      <c r="O4022" t="s">
        <v>51</v>
      </c>
      <c r="P4022" t="s">
        <v>358</v>
      </c>
      <c r="Q4022" t="s">
        <v>217</v>
      </c>
      <c r="R4022" t="s">
        <v>218</v>
      </c>
      <c r="S4022" t="s">
        <v>52</v>
      </c>
      <c r="T4022" t="s">
        <v>3726</v>
      </c>
      <c r="U4022" t="s">
        <v>2697</v>
      </c>
      <c r="V4022" s="137">
        <v>2.3099999999999999E-2</v>
      </c>
      <c r="W4022" s="137">
        <v>2.0920000000000001E-2</v>
      </c>
      <c r="X4022" t="s">
        <v>272</v>
      </c>
      <c r="Y4022" t="s">
        <v>51</v>
      </c>
      <c r="Z4022" s="133">
        <v>693910</v>
      </c>
      <c r="AA4022" s="135">
        <v>1</v>
      </c>
      <c r="AB4022" s="139">
        <v>108.19</v>
      </c>
      <c r="AD4022" s="133">
        <v>750.74099999999999</v>
      </c>
      <c r="AG4022" t="s">
        <v>261</v>
      </c>
      <c r="AH4022" s="137">
        <v>2.313E-3</v>
      </c>
      <c r="AI4022" s="137">
        <v>1.08144356342111E-3</v>
      </c>
      <c r="AJ4022" s="137">
        <v>2.85542775337399E-4</v>
      </c>
    </row>
    <row r="4023" spans="1:36">
      <c r="A4023">
        <v>811</v>
      </c>
      <c r="B4023">
        <v>9732</v>
      </c>
      <c r="C4023" t="s">
        <v>3144</v>
      </c>
      <c r="D4023" t="s">
        <v>3145</v>
      </c>
      <c r="E4023" t="s">
        <v>41</v>
      </c>
      <c r="F4023" t="s">
        <v>3727</v>
      </c>
      <c r="G4023" t="s">
        <v>3728</v>
      </c>
      <c r="H4023" t="s">
        <v>44</v>
      </c>
      <c r="I4023" t="s">
        <v>456</v>
      </c>
      <c r="J4023" t="s">
        <v>45</v>
      </c>
      <c r="K4023" t="s">
        <v>45</v>
      </c>
      <c r="L4023" t="s">
        <v>46</v>
      </c>
      <c r="M4023" t="s">
        <v>47</v>
      </c>
      <c r="N4023" t="s">
        <v>306</v>
      </c>
      <c r="O4023" t="s">
        <v>51</v>
      </c>
      <c r="P4023" t="s">
        <v>358</v>
      </c>
      <c r="Q4023" t="s">
        <v>217</v>
      </c>
      <c r="R4023" t="s">
        <v>218</v>
      </c>
      <c r="S4023" t="s">
        <v>52</v>
      </c>
      <c r="T4023" t="s">
        <v>3729</v>
      </c>
      <c r="U4023" t="s">
        <v>3730</v>
      </c>
      <c r="V4023" s="137">
        <v>3.1399999999999997E-2</v>
      </c>
      <c r="W4023" s="137">
        <v>2.307E-2</v>
      </c>
      <c r="X4023" t="s">
        <v>272</v>
      </c>
      <c r="Y4023" t="s">
        <v>51</v>
      </c>
      <c r="Z4023" s="133">
        <v>1182000</v>
      </c>
      <c r="AA4023" s="135">
        <v>1</v>
      </c>
      <c r="AB4023" s="139">
        <v>109.14</v>
      </c>
      <c r="AD4023" s="133">
        <v>1290.0350000000001</v>
      </c>
      <c r="AG4023" t="s">
        <v>261</v>
      </c>
      <c r="AH4023" s="137">
        <v>3.2190000000000001E-3</v>
      </c>
      <c r="AI4023" s="137">
        <v>1.85829654368062E-3</v>
      </c>
      <c r="AJ4023" s="137">
        <v>4.9066189899346299E-4</v>
      </c>
    </row>
    <row r="4024" spans="1:36">
      <c r="A4024">
        <v>811</v>
      </c>
      <c r="B4024">
        <v>9732</v>
      </c>
      <c r="C4024" t="s">
        <v>3144</v>
      </c>
      <c r="D4024" t="s">
        <v>3145</v>
      </c>
      <c r="E4024" t="s">
        <v>41</v>
      </c>
      <c r="F4024" t="s">
        <v>3149</v>
      </c>
      <c r="G4024" t="s">
        <v>3150</v>
      </c>
      <c r="H4024" t="s">
        <v>44</v>
      </c>
      <c r="I4024" t="s">
        <v>456</v>
      </c>
      <c r="J4024" t="s">
        <v>45</v>
      </c>
      <c r="K4024" t="s">
        <v>45</v>
      </c>
      <c r="L4024" t="s">
        <v>46</v>
      </c>
      <c r="M4024" t="s">
        <v>47</v>
      </c>
      <c r="N4024" t="s">
        <v>306</v>
      </c>
      <c r="O4024" t="s">
        <v>51</v>
      </c>
      <c r="P4024" t="s">
        <v>251</v>
      </c>
      <c r="Q4024" t="s">
        <v>217</v>
      </c>
      <c r="R4024" t="s">
        <v>218</v>
      </c>
      <c r="S4024" t="s">
        <v>52</v>
      </c>
      <c r="T4024" t="s">
        <v>3151</v>
      </c>
      <c r="U4024" t="s">
        <v>2574</v>
      </c>
      <c r="V4024" s="137">
        <v>2.7900000000000001E-2</v>
      </c>
      <c r="W4024" s="137">
        <v>2.8469999999999999E-2</v>
      </c>
      <c r="X4024" t="s">
        <v>272</v>
      </c>
      <c r="Y4024" t="s">
        <v>51</v>
      </c>
      <c r="Z4024" s="133">
        <v>2668894</v>
      </c>
      <c r="AA4024" s="135">
        <v>1</v>
      </c>
      <c r="AB4024" s="139">
        <v>101.52</v>
      </c>
      <c r="AD4024" s="133">
        <v>2709.4609999999998</v>
      </c>
      <c r="AG4024" t="s">
        <v>261</v>
      </c>
      <c r="AH4024" s="137">
        <v>3.4520000000000002E-3</v>
      </c>
      <c r="AI4024" s="137">
        <v>3.9029818128812001E-3</v>
      </c>
      <c r="AJ4024" s="137">
        <v>1.03053760421478E-3</v>
      </c>
    </row>
    <row r="4025" spans="1:36">
      <c r="A4025">
        <v>811</v>
      </c>
      <c r="B4025">
        <v>9732</v>
      </c>
      <c r="C4025" t="s">
        <v>3927</v>
      </c>
      <c r="D4025" t="s">
        <v>3928</v>
      </c>
      <c r="E4025" t="s">
        <v>41</v>
      </c>
      <c r="F4025" t="s">
        <v>3929</v>
      </c>
      <c r="G4025" t="s">
        <v>3930</v>
      </c>
      <c r="H4025" t="s">
        <v>44</v>
      </c>
      <c r="I4025" t="s">
        <v>1542</v>
      </c>
      <c r="J4025" t="s">
        <v>45</v>
      </c>
      <c r="K4025" t="s">
        <v>45</v>
      </c>
      <c r="L4025" t="s">
        <v>46</v>
      </c>
      <c r="M4025" t="s">
        <v>47</v>
      </c>
      <c r="N4025" t="s">
        <v>493</v>
      </c>
      <c r="O4025" t="s">
        <v>51</v>
      </c>
      <c r="P4025" t="s">
        <v>251</v>
      </c>
      <c r="Q4025" t="s">
        <v>217</v>
      </c>
      <c r="R4025" t="s">
        <v>218</v>
      </c>
      <c r="S4025" t="s">
        <v>52</v>
      </c>
      <c r="T4025" t="s">
        <v>2979</v>
      </c>
      <c r="U4025" t="s">
        <v>3931</v>
      </c>
      <c r="V4025" s="137">
        <v>2.0799999999999999E-2</v>
      </c>
      <c r="W4025" s="137">
        <v>3.6679999999999997E-2</v>
      </c>
      <c r="X4025" t="s">
        <v>272</v>
      </c>
      <c r="Y4025" t="s">
        <v>51</v>
      </c>
      <c r="Z4025" s="133">
        <v>197817.9</v>
      </c>
      <c r="AA4025" s="135">
        <v>1</v>
      </c>
      <c r="AB4025" s="139">
        <v>95.44</v>
      </c>
      <c r="AD4025" s="133">
        <v>188.797</v>
      </c>
      <c r="AG4025" t="s">
        <v>261</v>
      </c>
      <c r="AH4025" s="137">
        <v>1.4239999999999999E-3</v>
      </c>
      <c r="AI4025" s="137">
        <v>2.7196286709713801E-4</v>
      </c>
      <c r="AJ4025" s="137">
        <v>7.1808677296083205E-5</v>
      </c>
    </row>
    <row r="4026" spans="1:36">
      <c r="A4026">
        <v>811</v>
      </c>
      <c r="B4026">
        <v>9732</v>
      </c>
      <c r="C4026" t="s">
        <v>3152</v>
      </c>
      <c r="D4026" t="s">
        <v>3153</v>
      </c>
      <c r="E4026" t="s">
        <v>41</v>
      </c>
      <c r="F4026" t="s">
        <v>3154</v>
      </c>
      <c r="G4026" t="s">
        <v>3155</v>
      </c>
      <c r="H4026" t="s">
        <v>44</v>
      </c>
      <c r="I4026" t="s">
        <v>1542</v>
      </c>
      <c r="J4026" t="s">
        <v>45</v>
      </c>
      <c r="K4026" t="s">
        <v>45</v>
      </c>
      <c r="L4026" t="s">
        <v>46</v>
      </c>
      <c r="M4026" t="s">
        <v>47</v>
      </c>
      <c r="N4026" t="s">
        <v>1083</v>
      </c>
      <c r="O4026" t="s">
        <v>51</v>
      </c>
      <c r="P4026" t="s">
        <v>289</v>
      </c>
      <c r="Q4026" t="s">
        <v>289</v>
      </c>
      <c r="R4026" t="s">
        <v>289</v>
      </c>
      <c r="S4026" t="s">
        <v>52</v>
      </c>
      <c r="T4026" t="s">
        <v>3156</v>
      </c>
      <c r="U4026" t="s">
        <v>2063</v>
      </c>
      <c r="V4026" s="137">
        <v>4.9200000000000001E-2</v>
      </c>
      <c r="W4026" s="137">
        <v>4.1329999999999999E-2</v>
      </c>
      <c r="X4026" t="s">
        <v>272</v>
      </c>
      <c r="Y4026" t="s">
        <v>51</v>
      </c>
      <c r="Z4026" s="133">
        <v>1288000</v>
      </c>
      <c r="AA4026" s="135">
        <v>1</v>
      </c>
      <c r="AB4026" s="139">
        <v>103.04</v>
      </c>
      <c r="AD4026" s="133">
        <v>1327.155</v>
      </c>
      <c r="AG4026" t="s">
        <v>261</v>
      </c>
      <c r="AH4026" s="137">
        <v>4.2789999999999998E-3</v>
      </c>
      <c r="AI4026" s="137">
        <v>1.91176852057616E-3</v>
      </c>
      <c r="AJ4026" s="137">
        <v>5.0478056149419405E-4</v>
      </c>
    </row>
    <row r="4027" spans="1:36">
      <c r="A4027">
        <v>811</v>
      </c>
      <c r="B4027">
        <v>9732</v>
      </c>
      <c r="C4027" t="s">
        <v>3157</v>
      </c>
      <c r="D4027" t="s">
        <v>3158</v>
      </c>
      <c r="E4027" t="s">
        <v>41</v>
      </c>
      <c r="F4027" t="s">
        <v>3159</v>
      </c>
      <c r="G4027" t="s">
        <v>3160</v>
      </c>
      <c r="H4027" t="s">
        <v>44</v>
      </c>
      <c r="I4027" t="s">
        <v>456</v>
      </c>
      <c r="J4027" t="s">
        <v>45</v>
      </c>
      <c r="K4027" t="s">
        <v>45</v>
      </c>
      <c r="L4027" t="s">
        <v>46</v>
      </c>
      <c r="M4027" t="s">
        <v>47</v>
      </c>
      <c r="N4027" t="s">
        <v>64</v>
      </c>
      <c r="O4027" t="s">
        <v>51</v>
      </c>
      <c r="P4027" t="s">
        <v>2333</v>
      </c>
      <c r="Q4027" t="s">
        <v>225</v>
      </c>
      <c r="R4027" t="s">
        <v>218</v>
      </c>
      <c r="S4027" t="s">
        <v>52</v>
      </c>
      <c r="T4027" t="s">
        <v>3161</v>
      </c>
      <c r="U4027" t="s">
        <v>2376</v>
      </c>
      <c r="V4027" s="137">
        <v>2.6700000000000002E-2</v>
      </c>
      <c r="W4027" s="137">
        <v>2.7660000000000001E-2</v>
      </c>
      <c r="X4027" t="s">
        <v>272</v>
      </c>
      <c r="Y4027" t="s">
        <v>51</v>
      </c>
      <c r="Z4027" s="133">
        <v>1057000</v>
      </c>
      <c r="AA4027" s="135">
        <v>1</v>
      </c>
      <c r="AB4027" s="139">
        <v>100.62</v>
      </c>
      <c r="AD4027" s="133">
        <v>1063.5530000000001</v>
      </c>
      <c r="AG4027" t="s">
        <v>261</v>
      </c>
      <c r="AH4027" s="137">
        <v>2.6419999999999998E-3</v>
      </c>
      <c r="AI4027" s="137">
        <v>1.5320498386863499E-3</v>
      </c>
      <c r="AJ4027" s="137">
        <v>4.0452019660628898E-4</v>
      </c>
    </row>
    <row r="4028" spans="1:36">
      <c r="A4028">
        <v>811</v>
      </c>
      <c r="B4028">
        <v>9732</v>
      </c>
      <c r="C4028" t="s">
        <v>3157</v>
      </c>
      <c r="D4028" t="s">
        <v>3158</v>
      </c>
      <c r="E4028" t="s">
        <v>41</v>
      </c>
      <c r="F4028" t="s">
        <v>3731</v>
      </c>
      <c r="G4028" t="s">
        <v>3732</v>
      </c>
      <c r="H4028" t="s">
        <v>44</v>
      </c>
      <c r="I4028" t="s">
        <v>1542</v>
      </c>
      <c r="J4028" t="s">
        <v>45</v>
      </c>
      <c r="K4028" t="s">
        <v>45</v>
      </c>
      <c r="L4028" t="s">
        <v>46</v>
      </c>
      <c r="M4028" t="s">
        <v>47</v>
      </c>
      <c r="N4028" t="s">
        <v>64</v>
      </c>
      <c r="O4028" t="s">
        <v>51</v>
      </c>
      <c r="P4028" t="s">
        <v>308</v>
      </c>
      <c r="Q4028" t="s">
        <v>225</v>
      </c>
      <c r="R4028" t="s">
        <v>218</v>
      </c>
      <c r="S4028" t="s">
        <v>52</v>
      </c>
      <c r="T4028" t="s">
        <v>758</v>
      </c>
      <c r="U4028" t="s">
        <v>2177</v>
      </c>
      <c r="V4028" s="137">
        <v>5.8900000000000001E-2</v>
      </c>
      <c r="W4028" s="137">
        <v>4.2020000000000002E-2</v>
      </c>
      <c r="X4028" t="s">
        <v>272</v>
      </c>
      <c r="Y4028" t="s">
        <v>51</v>
      </c>
      <c r="Z4028" s="133">
        <v>549000</v>
      </c>
      <c r="AA4028" s="135">
        <v>1</v>
      </c>
      <c r="AB4028" s="139">
        <v>104.07</v>
      </c>
      <c r="AD4028" s="133">
        <v>571.34400000000005</v>
      </c>
      <c r="AG4028" t="s">
        <v>261</v>
      </c>
      <c r="AH4028" s="137">
        <v>2.7330000000000002E-3</v>
      </c>
      <c r="AI4028" s="137">
        <v>8.2302209052160895E-4</v>
      </c>
      <c r="AJ4028" s="137">
        <v>2.17309547941723E-4</v>
      </c>
    </row>
    <row r="4029" spans="1:36">
      <c r="A4029">
        <v>811</v>
      </c>
      <c r="B4029">
        <v>9732</v>
      </c>
      <c r="C4029" t="s">
        <v>3157</v>
      </c>
      <c r="D4029" t="s">
        <v>3158</v>
      </c>
      <c r="E4029" t="s">
        <v>41</v>
      </c>
      <c r="F4029" t="s">
        <v>3162</v>
      </c>
      <c r="G4029" t="s">
        <v>3163</v>
      </c>
      <c r="H4029" t="s">
        <v>44</v>
      </c>
      <c r="I4029" t="s">
        <v>1542</v>
      </c>
      <c r="J4029" t="s">
        <v>45</v>
      </c>
      <c r="K4029" t="s">
        <v>45</v>
      </c>
      <c r="L4029" t="s">
        <v>46</v>
      </c>
      <c r="M4029" t="s">
        <v>47</v>
      </c>
      <c r="N4029" t="s">
        <v>64</v>
      </c>
      <c r="O4029" t="s">
        <v>51</v>
      </c>
      <c r="P4029" t="s">
        <v>308</v>
      </c>
      <c r="Q4029" t="s">
        <v>225</v>
      </c>
      <c r="R4029" t="s">
        <v>218</v>
      </c>
      <c r="S4029" t="s">
        <v>52</v>
      </c>
      <c r="T4029" t="s">
        <v>3164</v>
      </c>
      <c r="U4029" t="s">
        <v>2813</v>
      </c>
      <c r="V4029" s="137">
        <v>5.8799999999999998E-2</v>
      </c>
      <c r="W4029" s="137">
        <v>4.3099999999999999E-2</v>
      </c>
      <c r="X4029" t="s">
        <v>272</v>
      </c>
      <c r="Y4029" t="s">
        <v>51</v>
      </c>
      <c r="Z4029" s="133">
        <v>1048000</v>
      </c>
      <c r="AA4029" s="135">
        <v>1</v>
      </c>
      <c r="AB4029" s="139">
        <v>106.54</v>
      </c>
      <c r="AD4029" s="133">
        <v>1116.539</v>
      </c>
      <c r="AG4029" t="s">
        <v>261</v>
      </c>
      <c r="AH4029" s="137">
        <v>3.493E-3</v>
      </c>
      <c r="AI4029" s="137">
        <v>1.60837594167532E-3</v>
      </c>
      <c r="AJ4029" s="137">
        <v>4.2467322910408502E-4</v>
      </c>
    </row>
    <row r="4030" spans="1:36">
      <c r="A4030">
        <v>811</v>
      </c>
      <c r="B4030">
        <v>9732</v>
      </c>
      <c r="C4030" t="s">
        <v>3165</v>
      </c>
      <c r="D4030" t="s">
        <v>3166</v>
      </c>
      <c r="E4030" t="s">
        <v>41</v>
      </c>
      <c r="F4030" t="s">
        <v>3167</v>
      </c>
      <c r="G4030" t="s">
        <v>3168</v>
      </c>
      <c r="H4030" t="s">
        <v>44</v>
      </c>
      <c r="I4030" t="s">
        <v>1542</v>
      </c>
      <c r="J4030" t="s">
        <v>45</v>
      </c>
      <c r="K4030" t="s">
        <v>45</v>
      </c>
      <c r="L4030" t="s">
        <v>46</v>
      </c>
      <c r="M4030" t="s">
        <v>47</v>
      </c>
      <c r="N4030" t="s">
        <v>1086</v>
      </c>
      <c r="O4030" t="s">
        <v>51</v>
      </c>
      <c r="P4030" t="s">
        <v>308</v>
      </c>
      <c r="Q4030" t="s">
        <v>225</v>
      </c>
      <c r="R4030" t="s">
        <v>218</v>
      </c>
      <c r="S4030" t="s">
        <v>52</v>
      </c>
      <c r="T4030" t="s">
        <v>3169</v>
      </c>
      <c r="U4030" t="s">
        <v>2166</v>
      </c>
      <c r="V4030" s="137">
        <v>4.65E-2</v>
      </c>
      <c r="W4030" s="137">
        <v>4.6240000000000003E-2</v>
      </c>
      <c r="X4030" t="s">
        <v>272</v>
      </c>
      <c r="Y4030" t="s">
        <v>51</v>
      </c>
      <c r="Z4030" s="133">
        <v>1307000</v>
      </c>
      <c r="AA4030" s="135">
        <v>1</v>
      </c>
      <c r="AB4030" s="139">
        <v>100.64</v>
      </c>
      <c r="AD4030" s="133">
        <v>1315.365</v>
      </c>
      <c r="AG4030" t="s">
        <v>261</v>
      </c>
      <c r="AH4030" s="137">
        <v>3.3270000000000001E-3</v>
      </c>
      <c r="AI4030" s="137">
        <v>1.89478443645021E-3</v>
      </c>
      <c r="AJ4030" s="137">
        <v>5.0029610878493897E-4</v>
      </c>
    </row>
    <row r="4031" spans="1:36">
      <c r="A4031">
        <v>811</v>
      </c>
      <c r="B4031">
        <v>9732</v>
      </c>
      <c r="C4031" t="s">
        <v>581</v>
      </c>
      <c r="D4031" t="s">
        <v>582</v>
      </c>
      <c r="E4031" t="s">
        <v>41</v>
      </c>
      <c r="F4031" t="s">
        <v>3170</v>
      </c>
      <c r="G4031" t="s">
        <v>3171</v>
      </c>
      <c r="H4031" t="s">
        <v>44</v>
      </c>
      <c r="I4031" t="s">
        <v>1542</v>
      </c>
      <c r="J4031" t="s">
        <v>45</v>
      </c>
      <c r="K4031" t="s">
        <v>45</v>
      </c>
      <c r="L4031" t="s">
        <v>46</v>
      </c>
      <c r="M4031" t="s">
        <v>47</v>
      </c>
      <c r="N4031" t="s">
        <v>281</v>
      </c>
      <c r="O4031" t="s">
        <v>51</v>
      </c>
      <c r="P4031" t="s">
        <v>308</v>
      </c>
      <c r="Q4031" t="s">
        <v>225</v>
      </c>
      <c r="R4031" t="s">
        <v>218</v>
      </c>
      <c r="S4031" t="s">
        <v>52</v>
      </c>
      <c r="T4031" t="s">
        <v>3172</v>
      </c>
      <c r="U4031" t="s">
        <v>3173</v>
      </c>
      <c r="V4031" s="137">
        <v>5.5899999999999998E-2</v>
      </c>
      <c r="W4031" s="137">
        <v>4.2680000000000003E-2</v>
      </c>
      <c r="X4031" t="s">
        <v>272</v>
      </c>
      <c r="Y4031" t="s">
        <v>51</v>
      </c>
      <c r="Z4031" s="133">
        <v>1672000</v>
      </c>
      <c r="AA4031" s="135">
        <v>1</v>
      </c>
      <c r="AB4031" s="139">
        <v>108.32</v>
      </c>
      <c r="AD4031" s="133">
        <v>1811.11</v>
      </c>
      <c r="AG4031" t="s">
        <v>261</v>
      </c>
      <c r="AH4031" s="137">
        <v>2.392E-3</v>
      </c>
      <c r="AI4031" s="137">
        <v>2.60890651674206E-3</v>
      </c>
      <c r="AJ4031" s="137">
        <v>6.8885185744664503E-4</v>
      </c>
    </row>
    <row r="4032" spans="1:36">
      <c r="A4032">
        <v>811</v>
      </c>
      <c r="B4032">
        <v>9732</v>
      </c>
      <c r="C4032" t="s">
        <v>581</v>
      </c>
      <c r="D4032" t="s">
        <v>582</v>
      </c>
      <c r="E4032" t="s">
        <v>41</v>
      </c>
      <c r="F4032" t="s">
        <v>3174</v>
      </c>
      <c r="G4032" t="s">
        <v>3175</v>
      </c>
      <c r="H4032" t="s">
        <v>44</v>
      </c>
      <c r="I4032" t="s">
        <v>1542</v>
      </c>
      <c r="J4032" t="s">
        <v>45</v>
      </c>
      <c r="K4032" t="s">
        <v>45</v>
      </c>
      <c r="L4032" t="s">
        <v>46</v>
      </c>
      <c r="M4032" t="s">
        <v>47</v>
      </c>
      <c r="N4032" t="s">
        <v>281</v>
      </c>
      <c r="O4032" t="s">
        <v>51</v>
      </c>
      <c r="P4032" t="s">
        <v>308</v>
      </c>
      <c r="Q4032" t="s">
        <v>225</v>
      </c>
      <c r="R4032" t="s">
        <v>218</v>
      </c>
      <c r="S4032" t="s">
        <v>52</v>
      </c>
      <c r="T4032" t="s">
        <v>3176</v>
      </c>
      <c r="U4032" t="s">
        <v>3177</v>
      </c>
      <c r="V4032" s="137">
        <v>2.6499999999999999E-2</v>
      </c>
      <c r="W4032" s="137">
        <v>4.1320000000000003E-2</v>
      </c>
      <c r="X4032" t="s">
        <v>272</v>
      </c>
      <c r="Y4032" t="s">
        <v>51</v>
      </c>
      <c r="Z4032" s="133">
        <v>131846.26</v>
      </c>
      <c r="AA4032" s="135">
        <v>1</v>
      </c>
      <c r="AB4032" s="139">
        <v>99.97</v>
      </c>
      <c r="AD4032" s="133">
        <v>131.80699999999999</v>
      </c>
      <c r="AG4032" t="s">
        <v>261</v>
      </c>
      <c r="AH4032" s="137">
        <v>3.2200000000000002E-4</v>
      </c>
      <c r="AI4032" s="137">
        <v>1.8986770467001399E-4</v>
      </c>
      <c r="AJ4032" s="137">
        <v>5.0132390789685599E-5</v>
      </c>
    </row>
    <row r="4033" spans="1:36">
      <c r="A4033">
        <v>811</v>
      </c>
      <c r="B4033">
        <v>9732</v>
      </c>
      <c r="C4033" t="s">
        <v>3165</v>
      </c>
      <c r="D4033" t="s">
        <v>3166</v>
      </c>
      <c r="E4033" t="s">
        <v>41</v>
      </c>
      <c r="F4033" t="s">
        <v>3733</v>
      </c>
      <c r="G4033" t="s">
        <v>3734</v>
      </c>
      <c r="H4033" t="s">
        <v>44</v>
      </c>
      <c r="I4033" t="s">
        <v>1542</v>
      </c>
      <c r="J4033" t="s">
        <v>45</v>
      </c>
      <c r="K4033" t="s">
        <v>45</v>
      </c>
      <c r="L4033" t="s">
        <v>46</v>
      </c>
      <c r="M4033" t="s">
        <v>47</v>
      </c>
      <c r="N4033" t="s">
        <v>1086</v>
      </c>
      <c r="O4033" t="s">
        <v>51</v>
      </c>
      <c r="P4033" t="s">
        <v>308</v>
      </c>
      <c r="Q4033" t="s">
        <v>225</v>
      </c>
      <c r="R4033" t="s">
        <v>218</v>
      </c>
      <c r="S4033" t="s">
        <v>52</v>
      </c>
      <c r="T4033" t="s">
        <v>3735</v>
      </c>
      <c r="U4033" t="s">
        <v>3736</v>
      </c>
      <c r="V4033" s="137">
        <v>6.3299999999999995E-2</v>
      </c>
      <c r="W4033" s="137">
        <v>4.3049999999999998E-2</v>
      </c>
      <c r="X4033" t="s">
        <v>272</v>
      </c>
      <c r="Y4033" t="s">
        <v>51</v>
      </c>
      <c r="Z4033" s="133">
        <v>2769350</v>
      </c>
      <c r="AA4033" s="135">
        <v>1</v>
      </c>
      <c r="AB4033" s="139">
        <v>108.69</v>
      </c>
      <c r="AD4033" s="133">
        <v>3010.0070000000001</v>
      </c>
      <c r="AG4033" t="s">
        <v>261</v>
      </c>
      <c r="AH4033" s="137">
        <v>4.215E-3</v>
      </c>
      <c r="AI4033" s="137">
        <v>4.3359176847637499E-3</v>
      </c>
      <c r="AJ4033" s="137">
        <v>1.14484935804259E-3</v>
      </c>
    </row>
    <row r="4034" spans="1:36">
      <c r="A4034">
        <v>811</v>
      </c>
      <c r="B4034">
        <v>9732</v>
      </c>
      <c r="C4034" t="s">
        <v>3165</v>
      </c>
      <c r="D4034" t="s">
        <v>3166</v>
      </c>
      <c r="E4034" t="s">
        <v>41</v>
      </c>
      <c r="F4034" t="s">
        <v>3178</v>
      </c>
      <c r="G4034" t="s">
        <v>3179</v>
      </c>
      <c r="H4034" t="s">
        <v>44</v>
      </c>
      <c r="I4034" t="s">
        <v>456</v>
      </c>
      <c r="J4034" t="s">
        <v>45</v>
      </c>
      <c r="K4034" t="s">
        <v>45</v>
      </c>
      <c r="L4034" t="s">
        <v>46</v>
      </c>
      <c r="M4034" t="s">
        <v>47</v>
      </c>
      <c r="N4034" t="s">
        <v>1086</v>
      </c>
      <c r="O4034" t="s">
        <v>51</v>
      </c>
      <c r="P4034" t="s">
        <v>308</v>
      </c>
      <c r="Q4034" t="s">
        <v>225</v>
      </c>
      <c r="R4034" t="s">
        <v>218</v>
      </c>
      <c r="S4034" t="s">
        <v>52</v>
      </c>
      <c r="T4034" t="s">
        <v>3180</v>
      </c>
      <c r="U4034" t="s">
        <v>2514</v>
      </c>
      <c r="V4034" s="137">
        <v>3.2500000000000001E-2</v>
      </c>
      <c r="W4034" s="137">
        <v>2.4809999999999999E-2</v>
      </c>
      <c r="X4034" t="s">
        <v>272</v>
      </c>
      <c r="Y4034" t="s">
        <v>51</v>
      </c>
      <c r="Z4034" s="133">
        <v>399750.04</v>
      </c>
      <c r="AA4034" s="135">
        <v>1</v>
      </c>
      <c r="AB4034" s="139">
        <v>115.28</v>
      </c>
      <c r="AD4034" s="133">
        <v>460.83199999999999</v>
      </c>
      <c r="AG4034" t="s">
        <v>261</v>
      </c>
      <c r="AH4034" s="137">
        <v>1.3370000000000001E-3</v>
      </c>
      <c r="AI4034" s="137">
        <v>6.6382877953981604E-4</v>
      </c>
      <c r="AJ4034" s="137">
        <v>1.7527637915657599E-4</v>
      </c>
    </row>
    <row r="4035" spans="1:36">
      <c r="A4035">
        <v>811</v>
      </c>
      <c r="B4035">
        <v>9732</v>
      </c>
      <c r="C4035" t="s">
        <v>3181</v>
      </c>
      <c r="D4035" t="s">
        <v>3182</v>
      </c>
      <c r="E4035" t="s">
        <v>41</v>
      </c>
      <c r="F4035" t="s">
        <v>3183</v>
      </c>
      <c r="G4035" t="s">
        <v>3184</v>
      </c>
      <c r="H4035" t="s">
        <v>44</v>
      </c>
      <c r="I4035" t="s">
        <v>456</v>
      </c>
      <c r="J4035" t="s">
        <v>45</v>
      </c>
      <c r="K4035" t="s">
        <v>45</v>
      </c>
      <c r="L4035" t="s">
        <v>46</v>
      </c>
      <c r="M4035" t="s">
        <v>47</v>
      </c>
      <c r="N4035" t="s">
        <v>135</v>
      </c>
      <c r="O4035" t="s">
        <v>51</v>
      </c>
      <c r="P4035" t="s">
        <v>289</v>
      </c>
      <c r="Q4035" t="s">
        <v>289</v>
      </c>
      <c r="R4035" t="s">
        <v>289</v>
      </c>
      <c r="S4035" t="s">
        <v>52</v>
      </c>
      <c r="T4035" t="s">
        <v>3185</v>
      </c>
      <c r="U4035" t="s">
        <v>2622</v>
      </c>
      <c r="V4035" s="137">
        <v>4.1000000000000002E-2</v>
      </c>
      <c r="W4035" s="137">
        <v>3.6110000000000003E-2</v>
      </c>
      <c r="X4035" t="s">
        <v>272</v>
      </c>
      <c r="Y4035" t="s">
        <v>51</v>
      </c>
      <c r="Z4035" s="133">
        <v>926000</v>
      </c>
      <c r="AA4035" s="135">
        <v>1</v>
      </c>
      <c r="AB4035" s="139">
        <v>105.1</v>
      </c>
      <c r="AD4035" s="133">
        <v>973.226</v>
      </c>
      <c r="AG4035" t="s">
        <v>261</v>
      </c>
      <c r="AH4035" s="137">
        <v>2.4859999999999999E-3</v>
      </c>
      <c r="AI4035" s="137">
        <v>1.4019331199593399E-3</v>
      </c>
      <c r="AJ4035" s="137">
        <v>3.7016436867425001E-4</v>
      </c>
    </row>
    <row r="4036" spans="1:36">
      <c r="A4036">
        <v>811</v>
      </c>
      <c r="B4036">
        <v>9732</v>
      </c>
      <c r="C4036" t="s">
        <v>3186</v>
      </c>
      <c r="D4036" t="s">
        <v>3187</v>
      </c>
      <c r="E4036" t="s">
        <v>41</v>
      </c>
      <c r="F4036" t="s">
        <v>3748</v>
      </c>
      <c r="G4036" t="s">
        <v>3749</v>
      </c>
      <c r="H4036" t="s">
        <v>44</v>
      </c>
      <c r="I4036" t="s">
        <v>1542</v>
      </c>
      <c r="J4036" t="s">
        <v>45</v>
      </c>
      <c r="K4036" t="s">
        <v>45</v>
      </c>
      <c r="L4036" t="s">
        <v>46</v>
      </c>
      <c r="M4036" t="s">
        <v>47</v>
      </c>
      <c r="N4036" t="s">
        <v>98</v>
      </c>
      <c r="O4036" t="s">
        <v>51</v>
      </c>
      <c r="P4036" t="s">
        <v>251</v>
      </c>
      <c r="Q4036" t="s">
        <v>217</v>
      </c>
      <c r="R4036" t="s">
        <v>218</v>
      </c>
      <c r="S4036" t="s">
        <v>52</v>
      </c>
      <c r="T4036" t="s">
        <v>3750</v>
      </c>
      <c r="U4036" t="s">
        <v>3751</v>
      </c>
      <c r="V4036" s="137">
        <v>5.04E-2</v>
      </c>
      <c r="W4036" s="137">
        <v>4.0050000000000002E-2</v>
      </c>
      <c r="X4036" t="s">
        <v>272</v>
      </c>
      <c r="Y4036" t="s">
        <v>51</v>
      </c>
      <c r="Z4036" s="133">
        <v>1794928.2</v>
      </c>
      <c r="AA4036" s="135">
        <v>1</v>
      </c>
      <c r="AB4036" s="139">
        <v>105.38</v>
      </c>
      <c r="AD4036" s="133">
        <v>1891.4949999999999</v>
      </c>
      <c r="AG4036" t="s">
        <v>261</v>
      </c>
      <c r="AH4036" s="137">
        <v>3.8839999999999999E-3</v>
      </c>
      <c r="AI4036" s="137">
        <v>2.72470110684801E-3</v>
      </c>
      <c r="AJ4036" s="137">
        <v>7.1942609150404805E-4</v>
      </c>
    </row>
    <row r="4037" spans="1:36">
      <c r="A4037">
        <v>811</v>
      </c>
      <c r="B4037">
        <v>9732</v>
      </c>
      <c r="C4037" t="s">
        <v>3186</v>
      </c>
      <c r="D4037" t="s">
        <v>3187</v>
      </c>
      <c r="E4037" t="s">
        <v>41</v>
      </c>
      <c r="F4037" t="s">
        <v>3188</v>
      </c>
      <c r="G4037" t="s">
        <v>3189</v>
      </c>
      <c r="H4037" t="s">
        <v>44</v>
      </c>
      <c r="I4037" t="s">
        <v>1542</v>
      </c>
      <c r="J4037" t="s">
        <v>45</v>
      </c>
      <c r="K4037" t="s">
        <v>45</v>
      </c>
      <c r="L4037" t="s">
        <v>46</v>
      </c>
      <c r="M4037" t="s">
        <v>47</v>
      </c>
      <c r="N4037" t="s">
        <v>98</v>
      </c>
      <c r="O4037" t="s">
        <v>51</v>
      </c>
      <c r="P4037" t="s">
        <v>251</v>
      </c>
      <c r="Q4037" t="s">
        <v>217</v>
      </c>
      <c r="R4037" t="s">
        <v>218</v>
      </c>
      <c r="S4037" t="s">
        <v>52</v>
      </c>
      <c r="T4037" t="s">
        <v>3190</v>
      </c>
      <c r="U4037" t="s">
        <v>3191</v>
      </c>
      <c r="V4037" s="137">
        <v>2.3E-2</v>
      </c>
      <c r="W4037" s="137">
        <v>3.8859999999999999E-2</v>
      </c>
      <c r="X4037" t="s">
        <v>272</v>
      </c>
      <c r="Y4037" t="s">
        <v>51</v>
      </c>
      <c r="Z4037" s="133">
        <v>698381.58</v>
      </c>
      <c r="AA4037" s="135">
        <v>1</v>
      </c>
      <c r="AB4037" s="139">
        <v>99.76</v>
      </c>
      <c r="AD4037" s="133">
        <v>696.70500000000004</v>
      </c>
      <c r="AG4037" t="s">
        <v>261</v>
      </c>
      <c r="AH4037" s="137">
        <v>8.4699999999999999E-4</v>
      </c>
      <c r="AI4037" s="137">
        <v>1.00360498499818E-3</v>
      </c>
      <c r="AJ4037" s="137">
        <v>2.64990391040164E-4</v>
      </c>
    </row>
    <row r="4038" spans="1:36">
      <c r="A4038">
        <v>811</v>
      </c>
      <c r="B4038">
        <v>9732</v>
      </c>
      <c r="C4038" t="s">
        <v>3186</v>
      </c>
      <c r="D4038" t="s">
        <v>3187</v>
      </c>
      <c r="E4038" t="s">
        <v>41</v>
      </c>
      <c r="F4038" t="s">
        <v>3829</v>
      </c>
      <c r="G4038" t="s">
        <v>3830</v>
      </c>
      <c r="H4038" t="s">
        <v>44</v>
      </c>
      <c r="I4038" t="s">
        <v>1542</v>
      </c>
      <c r="J4038" t="s">
        <v>45</v>
      </c>
      <c r="K4038" t="s">
        <v>45</v>
      </c>
      <c r="L4038" t="s">
        <v>46</v>
      </c>
      <c r="M4038" t="s">
        <v>47</v>
      </c>
      <c r="N4038" t="s">
        <v>98</v>
      </c>
      <c r="O4038" t="s">
        <v>51</v>
      </c>
      <c r="P4038" t="s">
        <v>251</v>
      </c>
      <c r="Q4038" t="s">
        <v>217</v>
      </c>
      <c r="R4038" t="s">
        <v>218</v>
      </c>
      <c r="S4038" t="s">
        <v>52</v>
      </c>
      <c r="T4038" t="s">
        <v>2305</v>
      </c>
      <c r="U4038" t="s">
        <v>2306</v>
      </c>
      <c r="V4038" s="137">
        <v>2.75E-2</v>
      </c>
      <c r="W4038" s="137">
        <v>3.6470000000000002E-2</v>
      </c>
      <c r="X4038" t="s">
        <v>272</v>
      </c>
      <c r="Y4038" t="s">
        <v>51</v>
      </c>
      <c r="Z4038" s="133">
        <v>5158.12</v>
      </c>
      <c r="AA4038" s="135">
        <v>1</v>
      </c>
      <c r="AB4038" s="139">
        <v>100.77</v>
      </c>
      <c r="AD4038" s="133">
        <v>5.1980000000000004</v>
      </c>
      <c r="AG4038" t="s">
        <v>261</v>
      </c>
      <c r="AH4038" s="137">
        <v>1.12E-4</v>
      </c>
      <c r="AI4038" s="137">
        <v>7.4874906517736197E-6</v>
      </c>
      <c r="AJ4038" s="137">
        <v>1.9769860705969498E-6</v>
      </c>
    </row>
    <row r="4039" spans="1:36">
      <c r="A4039">
        <v>811</v>
      </c>
      <c r="B4039">
        <v>9732</v>
      </c>
      <c r="C4039" t="s">
        <v>3186</v>
      </c>
      <c r="D4039" t="s">
        <v>3187</v>
      </c>
      <c r="E4039" t="s">
        <v>41</v>
      </c>
      <c r="F4039" t="s">
        <v>3192</v>
      </c>
      <c r="G4039" t="s">
        <v>3193</v>
      </c>
      <c r="H4039" t="s">
        <v>44</v>
      </c>
      <c r="I4039" t="s">
        <v>1542</v>
      </c>
      <c r="J4039" t="s">
        <v>45</v>
      </c>
      <c r="K4039" t="s">
        <v>45</v>
      </c>
      <c r="L4039" t="s">
        <v>46</v>
      </c>
      <c r="M4039" t="s">
        <v>47</v>
      </c>
      <c r="N4039" t="s">
        <v>98</v>
      </c>
      <c r="O4039" t="s">
        <v>51</v>
      </c>
      <c r="P4039" t="s">
        <v>251</v>
      </c>
      <c r="Q4039" t="s">
        <v>217</v>
      </c>
      <c r="R4039" t="s">
        <v>218</v>
      </c>
      <c r="S4039" t="s">
        <v>52</v>
      </c>
      <c r="T4039" t="s">
        <v>2875</v>
      </c>
      <c r="U4039" t="s">
        <v>2129</v>
      </c>
      <c r="V4039" s="137">
        <v>2.1499999999999998E-2</v>
      </c>
      <c r="W4039" s="137">
        <v>4.0090000000000001E-2</v>
      </c>
      <c r="X4039" t="s">
        <v>272</v>
      </c>
      <c r="Y4039" t="s">
        <v>51</v>
      </c>
      <c r="Z4039" s="133">
        <v>276431.65999999997</v>
      </c>
      <c r="AA4039" s="135">
        <v>1</v>
      </c>
      <c r="AB4039" s="139">
        <v>97.82</v>
      </c>
      <c r="AC4039" s="133">
        <v>32.262999999999998</v>
      </c>
      <c r="AD4039" s="133">
        <v>302.66800000000001</v>
      </c>
      <c r="AG4039" t="s">
        <v>261</v>
      </c>
      <c r="AH4039" s="137">
        <v>5.6499999999999996E-4</v>
      </c>
      <c r="AI4039" s="137">
        <v>4.3599400329306199E-4</v>
      </c>
      <c r="AJ4039" s="137">
        <v>1.15119218368574E-4</v>
      </c>
    </row>
    <row r="4040" spans="1:36">
      <c r="A4040">
        <v>811</v>
      </c>
      <c r="B4040">
        <v>9732</v>
      </c>
      <c r="C4040" t="s">
        <v>3186</v>
      </c>
      <c r="D4040" t="s">
        <v>3187</v>
      </c>
      <c r="E4040" t="s">
        <v>41</v>
      </c>
      <c r="F4040" t="s">
        <v>3194</v>
      </c>
      <c r="G4040" t="s">
        <v>3195</v>
      </c>
      <c r="H4040" t="s">
        <v>44</v>
      </c>
      <c r="I4040" t="s">
        <v>456</v>
      </c>
      <c r="J4040" t="s">
        <v>45</v>
      </c>
      <c r="K4040" t="s">
        <v>45</v>
      </c>
      <c r="L4040" t="s">
        <v>46</v>
      </c>
      <c r="M4040" t="s">
        <v>47</v>
      </c>
      <c r="N4040" t="s">
        <v>98</v>
      </c>
      <c r="O4040" t="s">
        <v>51</v>
      </c>
      <c r="P4040" t="s">
        <v>251</v>
      </c>
      <c r="Q4040" t="s">
        <v>217</v>
      </c>
      <c r="R4040" t="s">
        <v>218</v>
      </c>
      <c r="S4040" t="s">
        <v>52</v>
      </c>
      <c r="T4040" t="s">
        <v>3196</v>
      </c>
      <c r="U4040" t="s">
        <v>3197</v>
      </c>
      <c r="V4040" s="137">
        <v>2.41E-2</v>
      </c>
      <c r="W4040" s="137">
        <v>2.5649999999999999E-2</v>
      </c>
      <c r="X4040" t="s">
        <v>272</v>
      </c>
      <c r="Y4040" t="s">
        <v>51</v>
      </c>
      <c r="Z4040" s="133">
        <v>1123813.6000000001</v>
      </c>
      <c r="AA4040" s="135">
        <v>1</v>
      </c>
      <c r="AB4040" s="139">
        <v>101.19</v>
      </c>
      <c r="AD4040" s="133">
        <v>1137.1869999999999</v>
      </c>
      <c r="AG4040" t="s">
        <v>261</v>
      </c>
      <c r="AH4040" s="137">
        <v>2.408E-3</v>
      </c>
      <c r="AI4040" s="137">
        <v>1.6381190940522501E-3</v>
      </c>
      <c r="AJ4040" s="137">
        <v>4.3252656751605398E-4</v>
      </c>
    </row>
    <row r="4041" spans="1:36">
      <c r="A4041">
        <v>811</v>
      </c>
      <c r="B4041">
        <v>9732</v>
      </c>
      <c r="C4041" t="s">
        <v>3198</v>
      </c>
      <c r="D4041" t="s">
        <v>3199</v>
      </c>
      <c r="E4041" t="s">
        <v>41</v>
      </c>
      <c r="F4041" t="s">
        <v>3200</v>
      </c>
      <c r="G4041" t="s">
        <v>3201</v>
      </c>
      <c r="H4041" t="s">
        <v>44</v>
      </c>
      <c r="I4041" t="s">
        <v>456</v>
      </c>
      <c r="J4041" t="s">
        <v>45</v>
      </c>
      <c r="K4041" t="s">
        <v>45</v>
      </c>
      <c r="L4041" t="s">
        <v>46</v>
      </c>
      <c r="M4041" t="s">
        <v>47</v>
      </c>
      <c r="N4041" t="s">
        <v>49</v>
      </c>
      <c r="O4041" t="s">
        <v>51</v>
      </c>
      <c r="P4041" t="s">
        <v>358</v>
      </c>
      <c r="Q4041" t="s">
        <v>217</v>
      </c>
      <c r="R4041" t="s">
        <v>218</v>
      </c>
      <c r="S4041" t="s">
        <v>52</v>
      </c>
      <c r="T4041" t="s">
        <v>3202</v>
      </c>
      <c r="U4041" t="s">
        <v>3203</v>
      </c>
      <c r="V4041" s="137">
        <v>2.1499999999999998E-2</v>
      </c>
      <c r="W4041" s="137">
        <v>3.508E-2</v>
      </c>
      <c r="X4041" t="s">
        <v>272</v>
      </c>
      <c r="Y4041" t="s">
        <v>51</v>
      </c>
      <c r="Z4041" s="133">
        <v>304058.46000000002</v>
      </c>
      <c r="AA4041" s="135">
        <v>1</v>
      </c>
      <c r="AB4041" s="139">
        <v>120.56</v>
      </c>
      <c r="AD4041" s="133">
        <v>366.57299999999998</v>
      </c>
      <c r="AG4041" t="s">
        <v>261</v>
      </c>
      <c r="AH4041" s="137">
        <v>4.3399999999999998E-4</v>
      </c>
      <c r="AI4041" s="137">
        <v>5.2804863461937304E-4</v>
      </c>
      <c r="AJ4041" s="137">
        <v>1.3942518846323399E-4</v>
      </c>
    </row>
    <row r="4042" spans="1:36">
      <c r="A4042">
        <v>811</v>
      </c>
      <c r="B4042">
        <v>9732</v>
      </c>
      <c r="C4042" t="s">
        <v>3198</v>
      </c>
      <c r="D4042" t="s">
        <v>3199</v>
      </c>
      <c r="E4042" t="s">
        <v>41</v>
      </c>
      <c r="F4042" t="s">
        <v>3204</v>
      </c>
      <c r="G4042" t="s">
        <v>3205</v>
      </c>
      <c r="H4042" t="s">
        <v>44</v>
      </c>
      <c r="I4042" t="s">
        <v>456</v>
      </c>
      <c r="J4042" t="s">
        <v>45</v>
      </c>
      <c r="K4042" t="s">
        <v>45</v>
      </c>
      <c r="L4042" t="s">
        <v>46</v>
      </c>
      <c r="M4042" t="s">
        <v>47</v>
      </c>
      <c r="N4042" t="s">
        <v>49</v>
      </c>
      <c r="O4042" t="s">
        <v>51</v>
      </c>
      <c r="P4042" t="s">
        <v>358</v>
      </c>
      <c r="Q4042" t="s">
        <v>217</v>
      </c>
      <c r="R4042" t="s">
        <v>218</v>
      </c>
      <c r="S4042" t="s">
        <v>52</v>
      </c>
      <c r="T4042" t="s">
        <v>3206</v>
      </c>
      <c r="U4042" t="s">
        <v>1986</v>
      </c>
      <c r="V4042" s="137">
        <v>1.4200000000000001E-2</v>
      </c>
      <c r="W4042" s="137">
        <v>2.4039999999999999E-2</v>
      </c>
      <c r="X4042" t="s">
        <v>272</v>
      </c>
      <c r="Y4042" t="s">
        <v>51</v>
      </c>
      <c r="Z4042" s="133">
        <v>430110.62</v>
      </c>
      <c r="AA4042" s="135">
        <v>1</v>
      </c>
      <c r="AB4042" s="139">
        <v>117.91</v>
      </c>
      <c r="AD4042" s="133">
        <v>507.14299999999997</v>
      </c>
      <c r="AG4042" t="s">
        <v>261</v>
      </c>
      <c r="AH4042" s="137">
        <v>5.1800000000000001E-4</v>
      </c>
      <c r="AI4042" s="137">
        <v>7.3054066984392903E-4</v>
      </c>
      <c r="AJ4042" s="137">
        <v>1.9289088901151401E-4</v>
      </c>
    </row>
    <row r="4043" spans="1:36">
      <c r="A4043">
        <v>811</v>
      </c>
      <c r="B4043">
        <v>9732</v>
      </c>
      <c r="C4043" t="s">
        <v>3198</v>
      </c>
      <c r="D4043" t="s">
        <v>3199</v>
      </c>
      <c r="E4043" t="s">
        <v>41</v>
      </c>
      <c r="F4043" t="s">
        <v>3207</v>
      </c>
      <c r="G4043" t="s">
        <v>3208</v>
      </c>
      <c r="H4043" t="s">
        <v>44</v>
      </c>
      <c r="I4043" t="s">
        <v>456</v>
      </c>
      <c r="J4043" t="s">
        <v>45</v>
      </c>
      <c r="K4043" t="s">
        <v>45</v>
      </c>
      <c r="L4043" t="s">
        <v>46</v>
      </c>
      <c r="M4043" t="s">
        <v>47</v>
      </c>
      <c r="N4043" t="s">
        <v>49</v>
      </c>
      <c r="O4043" t="s">
        <v>51</v>
      </c>
      <c r="P4043" t="s">
        <v>358</v>
      </c>
      <c r="Q4043" t="s">
        <v>217</v>
      </c>
      <c r="R4043" t="s">
        <v>218</v>
      </c>
      <c r="S4043" t="s">
        <v>52</v>
      </c>
      <c r="T4043" t="s">
        <v>3209</v>
      </c>
      <c r="U4043" t="s">
        <v>3210</v>
      </c>
      <c r="V4043" s="137">
        <v>1.4999999999999999E-2</v>
      </c>
      <c r="W4043" s="137">
        <v>2.504E-2</v>
      </c>
      <c r="X4043" t="s">
        <v>272</v>
      </c>
      <c r="Y4043" t="s">
        <v>51</v>
      </c>
      <c r="Z4043" s="133">
        <v>6993000</v>
      </c>
      <c r="AA4043" s="135">
        <v>1</v>
      </c>
      <c r="AB4043" s="139">
        <v>98.97</v>
      </c>
      <c r="AD4043" s="133">
        <v>6920.9719999999998</v>
      </c>
      <c r="AG4043" t="s">
        <v>261</v>
      </c>
      <c r="AH4043" s="137">
        <v>7.7730000000000004E-3</v>
      </c>
      <c r="AI4043" s="137">
        <v>9.9696678975947292E-3</v>
      </c>
      <c r="AJ4043" s="137">
        <v>2.6323765168713101E-3</v>
      </c>
    </row>
    <row r="4044" spans="1:36">
      <c r="A4044">
        <v>811</v>
      </c>
      <c r="B4044">
        <v>9732</v>
      </c>
      <c r="C4044" t="s">
        <v>3935</v>
      </c>
      <c r="D4044" t="s">
        <v>3936</v>
      </c>
      <c r="E4044" t="s">
        <v>41</v>
      </c>
      <c r="F4044" t="s">
        <v>3937</v>
      </c>
      <c r="G4044" t="s">
        <v>3938</v>
      </c>
      <c r="H4044" t="s">
        <v>44</v>
      </c>
      <c r="I4044" t="s">
        <v>456</v>
      </c>
      <c r="J4044" t="s">
        <v>45</v>
      </c>
      <c r="K4044" t="s">
        <v>45</v>
      </c>
      <c r="L4044" t="s">
        <v>46</v>
      </c>
      <c r="M4044" t="s">
        <v>47</v>
      </c>
      <c r="N4044" t="s">
        <v>64</v>
      </c>
      <c r="O4044" t="s">
        <v>51</v>
      </c>
      <c r="P4044" t="s">
        <v>308</v>
      </c>
      <c r="Q4044" t="s">
        <v>225</v>
      </c>
      <c r="R4044" t="s">
        <v>218</v>
      </c>
      <c r="S4044" t="s">
        <v>52</v>
      </c>
      <c r="T4044" t="s">
        <v>3939</v>
      </c>
      <c r="U4044" t="s">
        <v>3940</v>
      </c>
      <c r="V4044" s="137">
        <v>3.4500000000000003E-2</v>
      </c>
      <c r="W4044" s="137">
        <v>2.6610000000000002E-2</v>
      </c>
      <c r="X4044" t="s">
        <v>272</v>
      </c>
      <c r="Y4044" t="s">
        <v>51</v>
      </c>
      <c r="Z4044" s="133">
        <v>291532</v>
      </c>
      <c r="AA4044" s="135">
        <v>1</v>
      </c>
      <c r="AB4044" s="139">
        <v>107.78</v>
      </c>
      <c r="AD4044" s="133">
        <v>314.21300000000002</v>
      </c>
      <c r="AG4044" t="s">
        <v>261</v>
      </c>
      <c r="AH4044" s="137">
        <v>3.2169999999999998E-3</v>
      </c>
      <c r="AI4044" s="137">
        <v>4.5262444409448899E-4</v>
      </c>
      <c r="AJ4044" s="137">
        <v>1.19510295612125E-4</v>
      </c>
    </row>
    <row r="4045" spans="1:36">
      <c r="A4045">
        <v>811</v>
      </c>
      <c r="B4045">
        <v>9732</v>
      </c>
      <c r="C4045" t="s">
        <v>3198</v>
      </c>
      <c r="D4045" t="s">
        <v>3199</v>
      </c>
      <c r="E4045" t="s">
        <v>41</v>
      </c>
      <c r="F4045" t="s">
        <v>3211</v>
      </c>
      <c r="G4045" t="s">
        <v>3212</v>
      </c>
      <c r="H4045" t="s">
        <v>44</v>
      </c>
      <c r="I4045" t="s">
        <v>456</v>
      </c>
      <c r="J4045" t="s">
        <v>45</v>
      </c>
      <c r="K4045" t="s">
        <v>45</v>
      </c>
      <c r="L4045" t="s">
        <v>46</v>
      </c>
      <c r="M4045" t="s">
        <v>47</v>
      </c>
      <c r="N4045" t="s">
        <v>49</v>
      </c>
      <c r="O4045" t="s">
        <v>51</v>
      </c>
      <c r="P4045" t="s">
        <v>358</v>
      </c>
      <c r="Q4045" t="s">
        <v>217</v>
      </c>
      <c r="R4045" t="s">
        <v>218</v>
      </c>
      <c r="S4045" t="s">
        <v>52</v>
      </c>
      <c r="T4045" t="s">
        <v>3213</v>
      </c>
      <c r="U4045" t="s">
        <v>2828</v>
      </c>
      <c r="V4045" s="137">
        <v>1.15E-2</v>
      </c>
      <c r="W4045" s="137">
        <v>2.5649999999999999E-2</v>
      </c>
      <c r="X4045" t="s">
        <v>272</v>
      </c>
      <c r="Y4045" t="s">
        <v>51</v>
      </c>
      <c r="Z4045" s="133">
        <v>6451690.0199999996</v>
      </c>
      <c r="AA4045" s="135">
        <v>1</v>
      </c>
      <c r="AB4045" s="139">
        <v>111.54</v>
      </c>
      <c r="AD4045" s="133">
        <v>7196.2150000000001</v>
      </c>
      <c r="AG4045" t="s">
        <v>261</v>
      </c>
      <c r="AH4045" s="137">
        <v>2.2780000000000001E-3</v>
      </c>
      <c r="AI4045" s="137">
        <v>1.03661556663845E-2</v>
      </c>
      <c r="AJ4045" s="137">
        <v>2.7370645669156702E-3</v>
      </c>
    </row>
    <row r="4046" spans="1:36">
      <c r="A4046">
        <v>811</v>
      </c>
      <c r="B4046">
        <v>9732</v>
      </c>
      <c r="C4046" t="s">
        <v>3214</v>
      </c>
      <c r="D4046" t="s">
        <v>3215</v>
      </c>
      <c r="E4046" t="s">
        <v>41</v>
      </c>
      <c r="F4046" t="s">
        <v>3216</v>
      </c>
      <c r="G4046" t="s">
        <v>3217</v>
      </c>
      <c r="H4046" t="s">
        <v>44</v>
      </c>
      <c r="I4046" t="s">
        <v>456</v>
      </c>
      <c r="J4046" t="s">
        <v>45</v>
      </c>
      <c r="K4046" t="s">
        <v>45</v>
      </c>
      <c r="L4046" t="s">
        <v>46</v>
      </c>
      <c r="M4046" t="s">
        <v>47</v>
      </c>
      <c r="N4046" t="s">
        <v>49</v>
      </c>
      <c r="O4046" t="s">
        <v>51</v>
      </c>
      <c r="P4046" t="s">
        <v>358</v>
      </c>
      <c r="Q4046" t="s">
        <v>217</v>
      </c>
      <c r="R4046" t="s">
        <v>218</v>
      </c>
      <c r="S4046" t="s">
        <v>52</v>
      </c>
      <c r="T4046" t="s">
        <v>3218</v>
      </c>
      <c r="U4046" t="s">
        <v>3219</v>
      </c>
      <c r="V4046" s="137">
        <v>0.04</v>
      </c>
      <c r="W4046" s="137">
        <v>2.6929999999999999E-2</v>
      </c>
      <c r="X4046" t="s">
        <v>272</v>
      </c>
      <c r="Y4046" t="s">
        <v>51</v>
      </c>
      <c r="Z4046" s="133">
        <v>1998741</v>
      </c>
      <c r="AA4046" s="135">
        <v>1</v>
      </c>
      <c r="AB4046" s="139">
        <v>113.67</v>
      </c>
      <c r="AD4046" s="133">
        <v>2271.9690000000001</v>
      </c>
      <c r="AG4046" t="s">
        <v>261</v>
      </c>
      <c r="AH4046" s="137">
        <v>3.003E-3</v>
      </c>
      <c r="AI4046" s="137">
        <v>3.2727736836020999E-3</v>
      </c>
      <c r="AJ4046" s="137">
        <v>8.6413837233505805E-4</v>
      </c>
    </row>
    <row r="4047" spans="1:36">
      <c r="A4047">
        <v>811</v>
      </c>
      <c r="B4047">
        <v>9732</v>
      </c>
      <c r="C4047" t="s">
        <v>3214</v>
      </c>
      <c r="D4047" t="s">
        <v>3215</v>
      </c>
      <c r="E4047" t="s">
        <v>41</v>
      </c>
      <c r="F4047" t="s">
        <v>3220</v>
      </c>
      <c r="G4047" t="s">
        <v>3221</v>
      </c>
      <c r="H4047" t="s">
        <v>44</v>
      </c>
      <c r="I4047" t="s">
        <v>456</v>
      </c>
      <c r="J4047" t="s">
        <v>45</v>
      </c>
      <c r="K4047" t="s">
        <v>45</v>
      </c>
      <c r="L4047" t="s">
        <v>46</v>
      </c>
      <c r="M4047" t="s">
        <v>47</v>
      </c>
      <c r="N4047" t="s">
        <v>49</v>
      </c>
      <c r="O4047" t="s">
        <v>51</v>
      </c>
      <c r="P4047" t="s">
        <v>358</v>
      </c>
      <c r="Q4047" t="s">
        <v>217</v>
      </c>
      <c r="R4047" t="s">
        <v>218</v>
      </c>
      <c r="S4047" t="s">
        <v>52</v>
      </c>
      <c r="T4047" t="s">
        <v>3222</v>
      </c>
      <c r="U4047" t="s">
        <v>3223</v>
      </c>
      <c r="V4047" s="137">
        <v>3.5000000000000003E-2</v>
      </c>
      <c r="W4047" s="137">
        <v>2.3949999999999999E-2</v>
      </c>
      <c r="X4047" t="s">
        <v>272</v>
      </c>
      <c r="Y4047" t="s">
        <v>51</v>
      </c>
      <c r="Z4047" s="133">
        <v>2703511.55</v>
      </c>
      <c r="AA4047" s="135">
        <v>1</v>
      </c>
      <c r="AB4047" s="139">
        <v>125.94</v>
      </c>
      <c r="AD4047" s="133">
        <v>3404.8020000000001</v>
      </c>
      <c r="AG4047" t="s">
        <v>261</v>
      </c>
      <c r="AH4047" s="137">
        <v>3.9960000000000004E-3</v>
      </c>
      <c r="AI4047" s="137">
        <v>4.9046216562896004E-3</v>
      </c>
      <c r="AJ4047" s="137">
        <v>1.29500912214639E-3</v>
      </c>
    </row>
    <row r="4048" spans="1:36">
      <c r="A4048">
        <v>811</v>
      </c>
      <c r="B4048">
        <v>9732</v>
      </c>
      <c r="C4048" t="s">
        <v>3214</v>
      </c>
      <c r="D4048" t="s">
        <v>3215</v>
      </c>
      <c r="E4048" t="s">
        <v>41</v>
      </c>
      <c r="F4048" t="s">
        <v>3224</v>
      </c>
      <c r="G4048" t="s">
        <v>3225</v>
      </c>
      <c r="H4048" t="s">
        <v>44</v>
      </c>
      <c r="I4048" t="s">
        <v>456</v>
      </c>
      <c r="J4048" t="s">
        <v>45</v>
      </c>
      <c r="K4048" t="s">
        <v>45</v>
      </c>
      <c r="L4048" t="s">
        <v>46</v>
      </c>
      <c r="M4048" t="s">
        <v>47</v>
      </c>
      <c r="N4048" t="s">
        <v>49</v>
      </c>
      <c r="O4048" t="s">
        <v>51</v>
      </c>
      <c r="P4048" t="s">
        <v>358</v>
      </c>
      <c r="Q4048" t="s">
        <v>217</v>
      </c>
      <c r="R4048" t="s">
        <v>218</v>
      </c>
      <c r="S4048" t="s">
        <v>52</v>
      </c>
      <c r="T4048" t="s">
        <v>3226</v>
      </c>
      <c r="U4048" t="s">
        <v>3227</v>
      </c>
      <c r="V4048" s="137">
        <v>2.5000000000000001E-2</v>
      </c>
      <c r="W4048" s="137">
        <v>2.4160000000000001E-2</v>
      </c>
      <c r="X4048" t="s">
        <v>272</v>
      </c>
      <c r="Y4048" t="s">
        <v>51</v>
      </c>
      <c r="Z4048" s="133">
        <v>5081832.1399999997</v>
      </c>
      <c r="AA4048" s="135">
        <v>1</v>
      </c>
      <c r="AB4048" s="139">
        <v>120.75</v>
      </c>
      <c r="AD4048" s="133">
        <v>6136.3119999999999</v>
      </c>
      <c r="AG4048" t="s">
        <v>261</v>
      </c>
      <c r="AH4048" s="137">
        <v>3.7659999999999998E-3</v>
      </c>
      <c r="AI4048" s="137">
        <v>8.8393646084993106E-3</v>
      </c>
      <c r="AJ4048" s="137">
        <v>2.3339328910936602E-3</v>
      </c>
    </row>
    <row r="4049" spans="1:36">
      <c r="A4049">
        <v>811</v>
      </c>
      <c r="B4049">
        <v>9732</v>
      </c>
      <c r="C4049" t="s">
        <v>3214</v>
      </c>
      <c r="D4049" t="s">
        <v>3215</v>
      </c>
      <c r="E4049" t="s">
        <v>41</v>
      </c>
      <c r="F4049" t="s">
        <v>3228</v>
      </c>
      <c r="G4049" t="s">
        <v>3229</v>
      </c>
      <c r="H4049" t="s">
        <v>44</v>
      </c>
      <c r="I4049" t="s">
        <v>456</v>
      </c>
      <c r="J4049" t="s">
        <v>45</v>
      </c>
      <c r="K4049" t="s">
        <v>45</v>
      </c>
      <c r="L4049" t="s">
        <v>46</v>
      </c>
      <c r="M4049" t="s">
        <v>47</v>
      </c>
      <c r="N4049" t="s">
        <v>49</v>
      </c>
      <c r="O4049" t="s">
        <v>51</v>
      </c>
      <c r="P4049" t="s">
        <v>358</v>
      </c>
      <c r="Q4049" t="s">
        <v>217</v>
      </c>
      <c r="R4049" t="s">
        <v>218</v>
      </c>
      <c r="S4049" t="s">
        <v>52</v>
      </c>
      <c r="T4049" t="s">
        <v>3062</v>
      </c>
      <c r="U4049" t="s">
        <v>3230</v>
      </c>
      <c r="V4049" s="137">
        <v>0.04</v>
      </c>
      <c r="W4049" s="137">
        <v>2.3550000000000001E-2</v>
      </c>
      <c r="X4049" t="s">
        <v>272</v>
      </c>
      <c r="Y4049" t="s">
        <v>51</v>
      </c>
      <c r="Z4049" s="133">
        <v>170430.84</v>
      </c>
      <c r="AA4049" s="135">
        <v>1</v>
      </c>
      <c r="AB4049" s="139">
        <v>123.73</v>
      </c>
      <c r="AD4049" s="133">
        <v>210.874</v>
      </c>
      <c r="AG4049" t="s">
        <v>261</v>
      </c>
      <c r="AH4049" s="137">
        <v>2.8299999999999999E-4</v>
      </c>
      <c r="AI4049" s="137">
        <v>3.0376434102102803E-4</v>
      </c>
      <c r="AJ4049" s="137">
        <v>8.0205491916090498E-5</v>
      </c>
    </row>
    <row r="4050" spans="1:36">
      <c r="A4050">
        <v>811</v>
      </c>
      <c r="B4050">
        <v>9732</v>
      </c>
      <c r="C4050" t="s">
        <v>3231</v>
      </c>
      <c r="D4050" t="s">
        <v>3232</v>
      </c>
      <c r="E4050" t="s">
        <v>41</v>
      </c>
      <c r="F4050" t="s">
        <v>3233</v>
      </c>
      <c r="G4050" t="s">
        <v>3234</v>
      </c>
      <c r="H4050" t="s">
        <v>44</v>
      </c>
      <c r="I4050" t="s">
        <v>1542</v>
      </c>
      <c r="J4050" t="s">
        <v>45</v>
      </c>
      <c r="K4050" t="s">
        <v>45</v>
      </c>
      <c r="L4050" t="s">
        <v>46</v>
      </c>
      <c r="M4050" t="s">
        <v>47</v>
      </c>
      <c r="N4050" t="s">
        <v>64</v>
      </c>
      <c r="O4050" t="s">
        <v>51</v>
      </c>
      <c r="P4050" t="s">
        <v>289</v>
      </c>
      <c r="Q4050" t="s">
        <v>289</v>
      </c>
      <c r="R4050" t="s">
        <v>289</v>
      </c>
      <c r="S4050" t="s">
        <v>52</v>
      </c>
      <c r="T4050" t="s">
        <v>3235</v>
      </c>
      <c r="U4050" t="s">
        <v>2606</v>
      </c>
      <c r="V4050" s="137">
        <v>4.9200000000000001E-2</v>
      </c>
      <c r="W4050" s="137">
        <v>4.446E-2</v>
      </c>
      <c r="X4050" t="s">
        <v>272</v>
      </c>
      <c r="Y4050" t="s">
        <v>51</v>
      </c>
      <c r="Z4050" s="133">
        <v>726000</v>
      </c>
      <c r="AA4050" s="135">
        <v>1</v>
      </c>
      <c r="AB4050" s="139">
        <v>101.87</v>
      </c>
      <c r="AD4050" s="133">
        <v>739.57600000000002</v>
      </c>
      <c r="AG4050" t="s">
        <v>261</v>
      </c>
      <c r="AH4050" s="137">
        <v>2.3059999999999999E-3</v>
      </c>
      <c r="AI4050" s="137">
        <v>1.0653603269062601E-3</v>
      </c>
      <c r="AJ4050" s="137">
        <v>2.8129618111260999E-4</v>
      </c>
    </row>
    <row r="4051" spans="1:36">
      <c r="A4051">
        <v>811</v>
      </c>
      <c r="B4051">
        <v>9732</v>
      </c>
      <c r="C4051" t="s">
        <v>39</v>
      </c>
      <c r="D4051" t="s">
        <v>40</v>
      </c>
      <c r="E4051" t="s">
        <v>41</v>
      </c>
      <c r="F4051" t="s">
        <v>3757</v>
      </c>
      <c r="G4051" t="s">
        <v>3758</v>
      </c>
      <c r="H4051" t="s">
        <v>44</v>
      </c>
      <c r="I4051" t="s">
        <v>456</v>
      </c>
      <c r="J4051" t="s">
        <v>45</v>
      </c>
      <c r="K4051" t="s">
        <v>45</v>
      </c>
      <c r="L4051" t="s">
        <v>46</v>
      </c>
      <c r="M4051" t="s">
        <v>47</v>
      </c>
      <c r="N4051" t="s">
        <v>49</v>
      </c>
      <c r="O4051" t="s">
        <v>51</v>
      </c>
      <c r="P4051" t="s">
        <v>2486</v>
      </c>
      <c r="Q4051" t="s">
        <v>217</v>
      </c>
      <c r="R4051" t="s">
        <v>218</v>
      </c>
      <c r="S4051" t="s">
        <v>52</v>
      </c>
      <c r="T4051" t="s">
        <v>3759</v>
      </c>
      <c r="U4051" t="s">
        <v>3760</v>
      </c>
      <c r="V4051" s="137">
        <v>1.0800000000000001E-2</v>
      </c>
      <c r="W4051" s="137">
        <v>2.725E-2</v>
      </c>
      <c r="X4051" t="s">
        <v>272</v>
      </c>
      <c r="Y4051" t="s">
        <v>51</v>
      </c>
      <c r="Z4051" s="133">
        <v>268160.59000000003</v>
      </c>
      <c r="AA4051" s="135">
        <v>1</v>
      </c>
      <c r="AB4051" s="139">
        <v>116.55</v>
      </c>
      <c r="AD4051" s="133">
        <v>312.541</v>
      </c>
      <c r="AG4051" t="s">
        <v>261</v>
      </c>
      <c r="AH4051" s="137">
        <v>8.9099999999999997E-4</v>
      </c>
      <c r="AI4051" s="137">
        <v>4.5021589463525402E-4</v>
      </c>
      <c r="AJ4051" s="137">
        <v>1.18874345738836E-4</v>
      </c>
    </row>
    <row r="4052" spans="1:36">
      <c r="A4052">
        <v>811</v>
      </c>
      <c r="B4052">
        <v>9732</v>
      </c>
      <c r="C4052" t="s">
        <v>39</v>
      </c>
      <c r="D4052" t="s">
        <v>40</v>
      </c>
      <c r="E4052" t="s">
        <v>41</v>
      </c>
      <c r="F4052" t="s">
        <v>3236</v>
      </c>
      <c r="G4052" t="s">
        <v>3237</v>
      </c>
      <c r="H4052" t="s">
        <v>44</v>
      </c>
      <c r="I4052" t="s">
        <v>456</v>
      </c>
      <c r="J4052" t="s">
        <v>45</v>
      </c>
      <c r="K4052" t="s">
        <v>45</v>
      </c>
      <c r="L4052" t="s">
        <v>46</v>
      </c>
      <c r="M4052" t="s">
        <v>47</v>
      </c>
      <c r="N4052" t="s">
        <v>49</v>
      </c>
      <c r="O4052" t="s">
        <v>51</v>
      </c>
      <c r="P4052" t="s">
        <v>2843</v>
      </c>
      <c r="Q4052" t="s">
        <v>217</v>
      </c>
      <c r="R4052" t="s">
        <v>218</v>
      </c>
      <c r="S4052" t="s">
        <v>52</v>
      </c>
      <c r="T4052" t="s">
        <v>3238</v>
      </c>
      <c r="U4052" t="s">
        <v>2499</v>
      </c>
      <c r="V4052" s="137">
        <v>2.5000000000000001E-2</v>
      </c>
      <c r="W4052" s="137">
        <v>3.7810000000000003E-2</v>
      </c>
      <c r="X4052" t="s">
        <v>272</v>
      </c>
      <c r="Y4052" t="s">
        <v>51</v>
      </c>
      <c r="Z4052" s="133">
        <v>618000</v>
      </c>
      <c r="AA4052" s="135">
        <v>1</v>
      </c>
      <c r="AB4052" s="139">
        <v>95.68</v>
      </c>
      <c r="AD4052" s="133">
        <v>591.30200000000002</v>
      </c>
      <c r="AG4052" t="s">
        <v>261</v>
      </c>
      <c r="AH4052" s="137">
        <v>2.4719999999999998E-3</v>
      </c>
      <c r="AI4052" s="137">
        <v>8.51771755451914E-4</v>
      </c>
      <c r="AJ4052" s="137">
        <v>2.2490056738267301E-4</v>
      </c>
    </row>
    <row r="4053" spans="1:36">
      <c r="A4053">
        <v>811</v>
      </c>
      <c r="B4053">
        <v>9732</v>
      </c>
      <c r="C4053" t="s">
        <v>39</v>
      </c>
      <c r="D4053" t="s">
        <v>40</v>
      </c>
      <c r="E4053" t="s">
        <v>41</v>
      </c>
      <c r="F4053" t="s">
        <v>3831</v>
      </c>
      <c r="G4053" t="s">
        <v>3832</v>
      </c>
      <c r="H4053" t="s">
        <v>44</v>
      </c>
      <c r="I4053" t="s">
        <v>456</v>
      </c>
      <c r="J4053" t="s">
        <v>45</v>
      </c>
      <c r="K4053" t="s">
        <v>45</v>
      </c>
      <c r="L4053" t="s">
        <v>46</v>
      </c>
      <c r="M4053" t="s">
        <v>47</v>
      </c>
      <c r="N4053" t="s">
        <v>49</v>
      </c>
      <c r="O4053" t="s">
        <v>51</v>
      </c>
      <c r="P4053" t="s">
        <v>2843</v>
      </c>
      <c r="Q4053" t="s">
        <v>217</v>
      </c>
      <c r="R4053" t="s">
        <v>218</v>
      </c>
      <c r="S4053" t="s">
        <v>52</v>
      </c>
      <c r="T4053" t="s">
        <v>3833</v>
      </c>
      <c r="U4053" t="s">
        <v>2177</v>
      </c>
      <c r="V4053" s="137">
        <v>9.4000000000000004E-3</v>
      </c>
      <c r="W4053" s="137">
        <v>3.6790000000000003E-2</v>
      </c>
      <c r="X4053" t="s">
        <v>272</v>
      </c>
      <c r="Y4053" t="s">
        <v>51</v>
      </c>
      <c r="Z4053" s="133">
        <v>961380.1</v>
      </c>
      <c r="AA4053" s="135">
        <v>1</v>
      </c>
      <c r="AB4053" s="139">
        <v>109.08</v>
      </c>
      <c r="AC4053" s="133">
        <v>80.293000000000006</v>
      </c>
      <c r="AD4053" s="133">
        <v>1128.9670000000001</v>
      </c>
      <c r="AG4053" t="s">
        <v>261</v>
      </c>
      <c r="AH4053" s="137">
        <v>2.66E-3</v>
      </c>
      <c r="AI4053" s="137">
        <v>1.6262777158664299E-3</v>
      </c>
      <c r="AJ4053" s="137">
        <v>4.2939998735471802E-4</v>
      </c>
    </row>
    <row r="4054" spans="1:36">
      <c r="A4054">
        <v>811</v>
      </c>
      <c r="B4054">
        <v>9732</v>
      </c>
      <c r="C4054" t="s">
        <v>3239</v>
      </c>
      <c r="D4054" t="s">
        <v>3240</v>
      </c>
      <c r="E4054" t="s">
        <v>41</v>
      </c>
      <c r="F4054" t="s">
        <v>3241</v>
      </c>
      <c r="G4054" t="s">
        <v>3242</v>
      </c>
      <c r="H4054" t="s">
        <v>44</v>
      </c>
      <c r="I4054" t="s">
        <v>456</v>
      </c>
      <c r="J4054" t="s">
        <v>45</v>
      </c>
      <c r="K4054" t="s">
        <v>45</v>
      </c>
      <c r="L4054" t="s">
        <v>46</v>
      </c>
      <c r="M4054" t="s">
        <v>47</v>
      </c>
      <c r="N4054" t="s">
        <v>1097</v>
      </c>
      <c r="O4054" t="s">
        <v>51</v>
      </c>
      <c r="P4054" t="s">
        <v>358</v>
      </c>
      <c r="Q4054" t="s">
        <v>217</v>
      </c>
      <c r="R4054" t="s">
        <v>218</v>
      </c>
      <c r="S4054" t="s">
        <v>52</v>
      </c>
      <c r="T4054" t="s">
        <v>3243</v>
      </c>
      <c r="U4054" t="s">
        <v>3244</v>
      </c>
      <c r="V4054" s="137">
        <v>2.9899999999999999E-2</v>
      </c>
      <c r="W4054" s="137">
        <v>2.2759999999999999E-2</v>
      </c>
      <c r="X4054" t="s">
        <v>272</v>
      </c>
      <c r="Y4054" t="s">
        <v>51</v>
      </c>
      <c r="Z4054" s="133">
        <v>66988.639999999999</v>
      </c>
      <c r="AA4054" s="135">
        <v>1</v>
      </c>
      <c r="AB4054" s="139">
        <v>123.11</v>
      </c>
      <c r="AD4054" s="133">
        <v>82.47</v>
      </c>
      <c r="AG4054" t="s">
        <v>261</v>
      </c>
      <c r="AH4054" s="137">
        <v>5.6700000000000001E-4</v>
      </c>
      <c r="AI4054" s="137">
        <v>1.18797714443649E-4</v>
      </c>
      <c r="AJ4054" s="137">
        <v>3.1367174611191703E-5</v>
      </c>
    </row>
    <row r="4055" spans="1:36">
      <c r="A4055">
        <v>811</v>
      </c>
      <c r="B4055">
        <v>9732</v>
      </c>
      <c r="C4055" t="s">
        <v>3239</v>
      </c>
      <c r="D4055" t="s">
        <v>3240</v>
      </c>
      <c r="E4055" t="s">
        <v>41</v>
      </c>
      <c r="F4055" t="s">
        <v>3245</v>
      </c>
      <c r="G4055" t="s">
        <v>3246</v>
      </c>
      <c r="H4055" t="s">
        <v>44</v>
      </c>
      <c r="I4055" t="s">
        <v>1542</v>
      </c>
      <c r="J4055" t="s">
        <v>45</v>
      </c>
      <c r="K4055" t="s">
        <v>45</v>
      </c>
      <c r="L4055" t="s">
        <v>46</v>
      </c>
      <c r="M4055" t="s">
        <v>47</v>
      </c>
      <c r="N4055" t="s">
        <v>1097</v>
      </c>
      <c r="O4055" t="s">
        <v>51</v>
      </c>
      <c r="P4055" t="s">
        <v>358</v>
      </c>
      <c r="Q4055" t="s">
        <v>217</v>
      </c>
      <c r="R4055" t="s">
        <v>218</v>
      </c>
      <c r="S4055" t="s">
        <v>52</v>
      </c>
      <c r="T4055" t="s">
        <v>3247</v>
      </c>
      <c r="U4055" t="s">
        <v>3244</v>
      </c>
      <c r="V4055" s="137">
        <v>5.0900000000000001E-2</v>
      </c>
      <c r="W4055" s="137">
        <v>3.705E-2</v>
      </c>
      <c r="X4055" t="s">
        <v>272</v>
      </c>
      <c r="Y4055" t="s">
        <v>51</v>
      </c>
      <c r="Z4055" s="133">
        <v>1787824.78</v>
      </c>
      <c r="AA4055" s="135">
        <v>1</v>
      </c>
      <c r="AB4055" s="139">
        <v>106</v>
      </c>
      <c r="AD4055" s="133">
        <v>1895.0940000000001</v>
      </c>
      <c r="AG4055" t="s">
        <v>261</v>
      </c>
      <c r="AH4055" s="137">
        <v>4.3290000000000004E-3</v>
      </c>
      <c r="AI4055" s="137">
        <v>2.7298853689399802E-3</v>
      </c>
      <c r="AJ4055" s="137">
        <v>7.2079493647746E-4</v>
      </c>
    </row>
    <row r="4056" spans="1:36">
      <c r="A4056">
        <v>811</v>
      </c>
      <c r="B4056">
        <v>9732</v>
      </c>
      <c r="C4056" t="s">
        <v>3239</v>
      </c>
      <c r="D4056" t="s">
        <v>3240</v>
      </c>
      <c r="E4056" t="s">
        <v>41</v>
      </c>
      <c r="F4056" t="s">
        <v>3248</v>
      </c>
      <c r="G4056" t="s">
        <v>3249</v>
      </c>
      <c r="H4056" t="s">
        <v>44</v>
      </c>
      <c r="I4056" t="s">
        <v>456</v>
      </c>
      <c r="J4056" t="s">
        <v>45</v>
      </c>
      <c r="K4056" t="s">
        <v>45</v>
      </c>
      <c r="L4056" t="s">
        <v>46</v>
      </c>
      <c r="M4056" t="s">
        <v>47</v>
      </c>
      <c r="N4056" t="s">
        <v>1097</v>
      </c>
      <c r="O4056" t="s">
        <v>51</v>
      </c>
      <c r="P4056" t="s">
        <v>358</v>
      </c>
      <c r="Q4056" t="s">
        <v>217</v>
      </c>
      <c r="R4056" t="s">
        <v>218</v>
      </c>
      <c r="S4056" t="s">
        <v>52</v>
      </c>
      <c r="T4056" t="s">
        <v>3250</v>
      </c>
      <c r="U4056" t="s">
        <v>3251</v>
      </c>
      <c r="V4056" s="137">
        <v>4.2999999999999997E-2</v>
      </c>
      <c r="W4056" s="137">
        <v>2.222E-2</v>
      </c>
      <c r="X4056" t="s">
        <v>272</v>
      </c>
      <c r="Y4056" t="s">
        <v>51</v>
      </c>
      <c r="Z4056" s="133">
        <v>161863.34</v>
      </c>
      <c r="AA4056" s="135">
        <v>1</v>
      </c>
      <c r="AB4056" s="139">
        <v>126.09</v>
      </c>
      <c r="AD4056" s="133">
        <v>204.09299999999999</v>
      </c>
      <c r="AG4056" t="s">
        <v>261</v>
      </c>
      <c r="AH4056" s="137">
        <v>5.2899999999999996E-4</v>
      </c>
      <c r="AI4056" s="137">
        <v>2.9399688947747901E-4</v>
      </c>
      <c r="AJ4056" s="137">
        <v>7.7626508309312805E-5</v>
      </c>
    </row>
    <row r="4057" spans="1:36">
      <c r="A4057">
        <v>811</v>
      </c>
      <c r="B4057">
        <v>9732</v>
      </c>
      <c r="C4057" t="s">
        <v>3239</v>
      </c>
      <c r="D4057" t="s">
        <v>3240</v>
      </c>
      <c r="E4057" t="s">
        <v>41</v>
      </c>
      <c r="F4057" t="s">
        <v>3252</v>
      </c>
      <c r="G4057" t="s">
        <v>3253</v>
      </c>
      <c r="H4057" t="s">
        <v>44</v>
      </c>
      <c r="I4057" t="s">
        <v>1542</v>
      </c>
      <c r="J4057" t="s">
        <v>45</v>
      </c>
      <c r="K4057" t="s">
        <v>45</v>
      </c>
      <c r="L4057" t="s">
        <v>46</v>
      </c>
      <c r="M4057" t="s">
        <v>47</v>
      </c>
      <c r="N4057" t="s">
        <v>1097</v>
      </c>
      <c r="O4057" t="s">
        <v>51</v>
      </c>
      <c r="P4057" t="s">
        <v>358</v>
      </c>
      <c r="Q4057" t="s">
        <v>217</v>
      </c>
      <c r="R4057" t="s">
        <v>218</v>
      </c>
      <c r="S4057" t="s">
        <v>52</v>
      </c>
      <c r="T4057" t="s">
        <v>3254</v>
      </c>
      <c r="U4057" t="s">
        <v>3255</v>
      </c>
      <c r="V4057" s="137">
        <v>3.5200000000000002E-2</v>
      </c>
      <c r="W4057" s="137">
        <v>3.7519999999999998E-2</v>
      </c>
      <c r="X4057" t="s">
        <v>272</v>
      </c>
      <c r="Y4057" t="s">
        <v>51</v>
      </c>
      <c r="Z4057" s="133">
        <v>435775.96</v>
      </c>
      <c r="AA4057" s="135">
        <v>1</v>
      </c>
      <c r="AB4057" s="139">
        <v>100.84</v>
      </c>
      <c r="AD4057" s="133">
        <v>439.43599999999998</v>
      </c>
      <c r="AG4057" t="s">
        <v>261</v>
      </c>
      <c r="AH4057" s="137">
        <v>6.7100000000000005E-4</v>
      </c>
      <c r="AI4057" s="137">
        <v>6.3300872841067402E-4</v>
      </c>
      <c r="AJ4057" s="137">
        <v>1.6713869797456801E-4</v>
      </c>
    </row>
    <row r="4058" spans="1:36">
      <c r="A4058">
        <v>811</v>
      </c>
      <c r="B4058">
        <v>9732</v>
      </c>
      <c r="C4058" t="s">
        <v>3256</v>
      </c>
      <c r="D4058" t="s">
        <v>3257</v>
      </c>
      <c r="E4058" t="s">
        <v>41</v>
      </c>
      <c r="F4058" t="s">
        <v>3258</v>
      </c>
      <c r="G4058" t="s">
        <v>3259</v>
      </c>
      <c r="H4058" t="s">
        <v>44</v>
      </c>
      <c r="I4058" t="s">
        <v>1542</v>
      </c>
      <c r="J4058" t="s">
        <v>45</v>
      </c>
      <c r="K4058" t="s">
        <v>45</v>
      </c>
      <c r="L4058" t="s">
        <v>46</v>
      </c>
      <c r="M4058" t="s">
        <v>47</v>
      </c>
      <c r="N4058" t="s">
        <v>1084</v>
      </c>
      <c r="O4058" t="s">
        <v>51</v>
      </c>
      <c r="P4058" t="s">
        <v>756</v>
      </c>
      <c r="Q4058" t="s">
        <v>217</v>
      </c>
      <c r="R4058" t="s">
        <v>218</v>
      </c>
      <c r="S4058" t="s">
        <v>52</v>
      </c>
      <c r="T4058" t="s">
        <v>3260</v>
      </c>
      <c r="U4058" t="s">
        <v>78</v>
      </c>
      <c r="V4058" s="137">
        <v>2.6100000000000002E-2</v>
      </c>
      <c r="W4058" s="137">
        <v>3.3419999999999998E-2</v>
      </c>
      <c r="X4058" t="s">
        <v>272</v>
      </c>
      <c r="Y4058" t="s">
        <v>51</v>
      </c>
      <c r="Z4058" s="133">
        <v>146661.78</v>
      </c>
      <c r="AA4058" s="135">
        <v>1</v>
      </c>
      <c r="AB4058" s="139">
        <v>99.33</v>
      </c>
      <c r="AD4058" s="133">
        <v>145.679</v>
      </c>
      <c r="AG4058" t="s">
        <v>261</v>
      </c>
      <c r="AH4058" s="137">
        <v>1.2160000000000001E-3</v>
      </c>
      <c r="AI4058" s="137">
        <v>2.09850969629392E-4</v>
      </c>
      <c r="AJ4058" s="137">
        <v>5.5408742815631801E-5</v>
      </c>
    </row>
    <row r="4059" spans="1:36">
      <c r="A4059">
        <v>811</v>
      </c>
      <c r="B4059">
        <v>9732</v>
      </c>
      <c r="C4059" t="s">
        <v>3256</v>
      </c>
      <c r="D4059" t="s">
        <v>3257</v>
      </c>
      <c r="E4059" t="s">
        <v>41</v>
      </c>
      <c r="F4059" t="s">
        <v>3261</v>
      </c>
      <c r="G4059" t="s">
        <v>3262</v>
      </c>
      <c r="H4059" t="s">
        <v>44</v>
      </c>
      <c r="I4059" t="s">
        <v>1542</v>
      </c>
      <c r="J4059" t="s">
        <v>45</v>
      </c>
      <c r="K4059" t="s">
        <v>45</v>
      </c>
      <c r="L4059" t="s">
        <v>46</v>
      </c>
      <c r="M4059" t="s">
        <v>47</v>
      </c>
      <c r="N4059" t="s">
        <v>1084</v>
      </c>
      <c r="O4059" t="s">
        <v>51</v>
      </c>
      <c r="P4059" t="s">
        <v>756</v>
      </c>
      <c r="Q4059" t="s">
        <v>217</v>
      </c>
      <c r="R4059" t="s">
        <v>218</v>
      </c>
      <c r="S4059" t="s">
        <v>52</v>
      </c>
      <c r="T4059" t="s">
        <v>3263</v>
      </c>
      <c r="U4059" t="s">
        <v>2622</v>
      </c>
      <c r="V4059" s="137">
        <v>1.9E-2</v>
      </c>
      <c r="W4059" s="137">
        <v>3.918E-2</v>
      </c>
      <c r="X4059" t="s">
        <v>272</v>
      </c>
      <c r="Y4059" t="s">
        <v>51</v>
      </c>
      <c r="Z4059" s="133">
        <v>7475125.2599999998</v>
      </c>
      <c r="AA4059" s="135">
        <v>1</v>
      </c>
      <c r="AB4059" s="139">
        <v>89.5</v>
      </c>
      <c r="AD4059" s="133">
        <v>6690.2370000000001</v>
      </c>
      <c r="AG4059" t="s">
        <v>261</v>
      </c>
      <c r="AH4059" s="137">
        <v>3.669E-3</v>
      </c>
      <c r="AI4059" s="137">
        <v>9.6372938882290406E-3</v>
      </c>
      <c r="AJ4059" s="137">
        <v>2.5446169700078002E-3</v>
      </c>
    </row>
    <row r="4060" spans="1:36">
      <c r="A4060">
        <v>811</v>
      </c>
      <c r="B4060">
        <v>9732</v>
      </c>
      <c r="C4060" t="s">
        <v>3264</v>
      </c>
      <c r="D4060" t="s">
        <v>3265</v>
      </c>
      <c r="E4060" t="s">
        <v>41</v>
      </c>
      <c r="F4060" t="s">
        <v>3266</v>
      </c>
      <c r="G4060" t="s">
        <v>3267</v>
      </c>
      <c r="H4060" t="s">
        <v>44</v>
      </c>
      <c r="I4060" t="s">
        <v>456</v>
      </c>
      <c r="J4060" t="s">
        <v>45</v>
      </c>
      <c r="K4060" t="s">
        <v>45</v>
      </c>
      <c r="L4060" t="s">
        <v>46</v>
      </c>
      <c r="M4060" t="s">
        <v>47</v>
      </c>
      <c r="N4060" t="s">
        <v>64</v>
      </c>
      <c r="O4060" t="s">
        <v>51</v>
      </c>
      <c r="P4060" t="s">
        <v>301</v>
      </c>
      <c r="Q4060" t="s">
        <v>217</v>
      </c>
      <c r="R4060" t="s">
        <v>218</v>
      </c>
      <c r="S4060" t="s">
        <v>52</v>
      </c>
      <c r="T4060" t="s">
        <v>3268</v>
      </c>
      <c r="U4060" t="s">
        <v>3269</v>
      </c>
      <c r="V4060" s="137">
        <v>3.9E-2</v>
      </c>
      <c r="W4060" s="137">
        <v>2.6579999999999999E-2</v>
      </c>
      <c r="X4060" t="s">
        <v>272</v>
      </c>
      <c r="Y4060" t="s">
        <v>51</v>
      </c>
      <c r="Z4060" s="133">
        <v>554694.63</v>
      </c>
      <c r="AA4060" s="135">
        <v>1</v>
      </c>
      <c r="AB4060" s="139">
        <v>123.35</v>
      </c>
      <c r="AD4060" s="133">
        <v>684.21600000000001</v>
      </c>
      <c r="AG4060" t="s">
        <v>261</v>
      </c>
      <c r="AH4060" s="137">
        <v>5.3600000000000002E-4</v>
      </c>
      <c r="AI4060" s="137">
        <v>9.8561364761826998E-4</v>
      </c>
      <c r="AJ4060" s="137">
        <v>2.6023998465627503E-4</v>
      </c>
    </row>
    <row r="4061" spans="1:36">
      <c r="A4061">
        <v>811</v>
      </c>
      <c r="B4061">
        <v>9732</v>
      </c>
      <c r="C4061" t="s">
        <v>3270</v>
      </c>
      <c r="D4061" t="s">
        <v>3271</v>
      </c>
      <c r="E4061" t="s">
        <v>41</v>
      </c>
      <c r="F4061" t="s">
        <v>3272</v>
      </c>
      <c r="G4061" t="s">
        <v>3273</v>
      </c>
      <c r="H4061" t="s">
        <v>44</v>
      </c>
      <c r="I4061" t="s">
        <v>1542</v>
      </c>
      <c r="J4061" t="s">
        <v>45</v>
      </c>
      <c r="K4061" t="s">
        <v>45</v>
      </c>
      <c r="L4061" t="s">
        <v>46</v>
      </c>
      <c r="M4061" t="s">
        <v>47</v>
      </c>
      <c r="N4061" t="s">
        <v>347</v>
      </c>
      <c r="O4061" t="s">
        <v>51</v>
      </c>
      <c r="P4061" t="s">
        <v>358</v>
      </c>
      <c r="Q4061" t="s">
        <v>217</v>
      </c>
      <c r="R4061" t="s">
        <v>218</v>
      </c>
      <c r="S4061" t="s">
        <v>52</v>
      </c>
      <c r="T4061" t="s">
        <v>3274</v>
      </c>
      <c r="U4061" t="s">
        <v>3275</v>
      </c>
      <c r="V4061" s="137">
        <v>4.5600000000000002E-2</v>
      </c>
      <c r="W4061" s="137">
        <v>3.9329999999999997E-2</v>
      </c>
      <c r="X4061" t="s">
        <v>272</v>
      </c>
      <c r="Y4061" t="s">
        <v>51</v>
      </c>
      <c r="Z4061" s="133">
        <v>168055.85</v>
      </c>
      <c r="AA4061" s="135">
        <v>1</v>
      </c>
      <c r="AB4061" s="139">
        <v>101.94</v>
      </c>
      <c r="AD4061" s="133">
        <v>171.316</v>
      </c>
      <c r="AG4061" t="s">
        <v>261</v>
      </c>
      <c r="AH4061" s="137">
        <v>2.0100000000000001E-4</v>
      </c>
      <c r="AI4061" s="137">
        <v>2.4678107810827702E-4</v>
      </c>
      <c r="AJ4061" s="137">
        <v>6.5159714595622602E-5</v>
      </c>
    </row>
    <row r="4062" spans="1:36">
      <c r="A4062">
        <v>811</v>
      </c>
      <c r="B4062">
        <v>9732</v>
      </c>
      <c r="C4062" t="s">
        <v>3270</v>
      </c>
      <c r="D4062" t="s">
        <v>3271</v>
      </c>
      <c r="E4062" t="s">
        <v>41</v>
      </c>
      <c r="F4062" t="s">
        <v>3276</v>
      </c>
      <c r="G4062" t="s">
        <v>3277</v>
      </c>
      <c r="H4062" t="s">
        <v>44</v>
      </c>
      <c r="I4062" t="s">
        <v>456</v>
      </c>
      <c r="J4062" t="s">
        <v>45</v>
      </c>
      <c r="K4062" t="s">
        <v>45</v>
      </c>
      <c r="L4062" t="s">
        <v>46</v>
      </c>
      <c r="M4062" t="s">
        <v>47</v>
      </c>
      <c r="N4062" t="s">
        <v>347</v>
      </c>
      <c r="O4062" t="s">
        <v>51</v>
      </c>
      <c r="P4062" t="s">
        <v>358</v>
      </c>
      <c r="Q4062" t="s">
        <v>217</v>
      </c>
      <c r="R4062" t="s">
        <v>218</v>
      </c>
      <c r="S4062" t="s">
        <v>52</v>
      </c>
      <c r="T4062" t="s">
        <v>3148</v>
      </c>
      <c r="U4062" t="s">
        <v>3275</v>
      </c>
      <c r="V4062" s="137">
        <v>2.1999999999999999E-2</v>
      </c>
      <c r="W4062" s="137">
        <v>2.4150000000000001E-2</v>
      </c>
      <c r="X4062" t="s">
        <v>272</v>
      </c>
      <c r="Y4062" t="s">
        <v>51</v>
      </c>
      <c r="Z4062" s="133">
        <v>171722.54</v>
      </c>
      <c r="AA4062" s="135">
        <v>1</v>
      </c>
      <c r="AB4062" s="139">
        <v>109.86</v>
      </c>
      <c r="AD4062" s="133">
        <v>188.654</v>
      </c>
      <c r="AG4062" t="s">
        <v>261</v>
      </c>
      <c r="AH4062" s="137">
        <v>1.76E-4</v>
      </c>
      <c r="AI4062" s="137">
        <v>2.71756844734644E-4</v>
      </c>
      <c r="AJ4062" s="137">
        <v>7.1754279453090799E-5</v>
      </c>
    </row>
    <row r="4063" spans="1:36">
      <c r="A4063">
        <v>811</v>
      </c>
      <c r="B4063">
        <v>9732</v>
      </c>
      <c r="C4063" t="s">
        <v>3278</v>
      </c>
      <c r="D4063" t="s">
        <v>3279</v>
      </c>
      <c r="E4063" t="s">
        <v>278</v>
      </c>
      <c r="F4063" t="s">
        <v>3280</v>
      </c>
      <c r="G4063" t="s">
        <v>3281</v>
      </c>
      <c r="H4063" t="s">
        <v>44</v>
      </c>
      <c r="I4063" t="s">
        <v>1363</v>
      </c>
      <c r="J4063" t="s">
        <v>45</v>
      </c>
      <c r="K4063" t="s">
        <v>902</v>
      </c>
      <c r="L4063" t="s">
        <v>46</v>
      </c>
      <c r="M4063" t="s">
        <v>47</v>
      </c>
      <c r="N4063" t="s">
        <v>281</v>
      </c>
      <c r="O4063" t="s">
        <v>51</v>
      </c>
      <c r="P4063" t="s">
        <v>2432</v>
      </c>
      <c r="Q4063" t="s">
        <v>225</v>
      </c>
      <c r="R4063" t="s">
        <v>218</v>
      </c>
      <c r="S4063" t="s">
        <v>52</v>
      </c>
      <c r="T4063" t="s">
        <v>3282</v>
      </c>
      <c r="U4063" t="s">
        <v>3283</v>
      </c>
      <c r="V4063" s="137">
        <v>4.2999999999999997E-2</v>
      </c>
      <c r="W4063" s="137">
        <v>9.0759999999999993E-2</v>
      </c>
      <c r="X4063" t="s">
        <v>272</v>
      </c>
      <c r="Y4063" t="s">
        <v>51</v>
      </c>
      <c r="Z4063" s="133">
        <v>311941.99</v>
      </c>
      <c r="AA4063" s="135">
        <v>1</v>
      </c>
      <c r="AB4063" s="139">
        <v>77.11</v>
      </c>
      <c r="AD4063" s="133">
        <v>240.53800000000001</v>
      </c>
      <c r="AG4063" t="s">
        <v>261</v>
      </c>
      <c r="AH4063" s="137">
        <v>2.9100000000000003E-4</v>
      </c>
      <c r="AI4063" s="137">
        <v>3.4649592756361299E-4</v>
      </c>
      <c r="AJ4063" s="137">
        <v>9.14882774711132E-5</v>
      </c>
    </row>
    <row r="4064" spans="1:36">
      <c r="A4064">
        <v>811</v>
      </c>
      <c r="B4064">
        <v>9732</v>
      </c>
      <c r="C4064" t="s">
        <v>3284</v>
      </c>
      <c r="D4064" t="s">
        <v>3285</v>
      </c>
      <c r="E4064" t="s">
        <v>41</v>
      </c>
      <c r="F4064" t="s">
        <v>3286</v>
      </c>
      <c r="G4064" t="s">
        <v>3287</v>
      </c>
      <c r="H4064" t="s">
        <v>44</v>
      </c>
      <c r="I4064" t="s">
        <v>1542</v>
      </c>
      <c r="J4064" t="s">
        <v>45</v>
      </c>
      <c r="K4064" t="s">
        <v>45</v>
      </c>
      <c r="L4064" t="s">
        <v>46</v>
      </c>
      <c r="M4064" t="s">
        <v>47</v>
      </c>
      <c r="N4064" t="s">
        <v>1087</v>
      </c>
      <c r="O4064" t="s">
        <v>51</v>
      </c>
      <c r="P4064" t="s">
        <v>333</v>
      </c>
      <c r="Q4064" t="s">
        <v>217</v>
      </c>
      <c r="R4064" t="s">
        <v>218</v>
      </c>
      <c r="S4064" t="s">
        <v>52</v>
      </c>
      <c r="T4064" t="s">
        <v>3288</v>
      </c>
      <c r="U4064" t="s">
        <v>3289</v>
      </c>
      <c r="V4064" s="137">
        <v>5.2200000000000003E-2</v>
      </c>
      <c r="W4064" s="137">
        <v>4.3540000000000002E-2</v>
      </c>
      <c r="X4064" t="s">
        <v>272</v>
      </c>
      <c r="Y4064" t="s">
        <v>51</v>
      </c>
      <c r="Z4064" s="133">
        <v>1828000</v>
      </c>
      <c r="AA4064" s="135">
        <v>1</v>
      </c>
      <c r="AB4064" s="139">
        <v>107.46</v>
      </c>
      <c r="AD4064" s="133">
        <v>1964.3689999999999</v>
      </c>
      <c r="AG4064" t="s">
        <v>261</v>
      </c>
      <c r="AH4064" s="137">
        <v>2.2430000000000002E-3</v>
      </c>
      <c r="AI4064" s="137">
        <v>2.8296754099610801E-3</v>
      </c>
      <c r="AJ4064" s="137">
        <v>7.4714335282390098E-4</v>
      </c>
    </row>
    <row r="4065" spans="1:36">
      <c r="A4065">
        <v>811</v>
      </c>
      <c r="B4065">
        <v>9732</v>
      </c>
      <c r="C4065" t="s">
        <v>3290</v>
      </c>
      <c r="D4065" t="s">
        <v>3291</v>
      </c>
      <c r="E4065" t="s">
        <v>41</v>
      </c>
      <c r="F4065" t="s">
        <v>3292</v>
      </c>
      <c r="G4065" t="s">
        <v>3293</v>
      </c>
      <c r="H4065" t="s">
        <v>44</v>
      </c>
      <c r="I4065" t="s">
        <v>1542</v>
      </c>
      <c r="J4065" t="s">
        <v>45</v>
      </c>
      <c r="K4065" t="s">
        <v>45</v>
      </c>
      <c r="L4065" t="s">
        <v>46</v>
      </c>
      <c r="M4065" t="s">
        <v>47</v>
      </c>
      <c r="N4065" t="s">
        <v>98</v>
      </c>
      <c r="O4065" t="s">
        <v>51</v>
      </c>
      <c r="P4065" t="s">
        <v>333</v>
      </c>
      <c r="Q4065" t="s">
        <v>217</v>
      </c>
      <c r="R4065" t="s">
        <v>218</v>
      </c>
      <c r="S4065" t="s">
        <v>52</v>
      </c>
      <c r="T4065" t="s">
        <v>2200</v>
      </c>
      <c r="U4065" t="s">
        <v>303</v>
      </c>
      <c r="V4065" s="137">
        <v>1.7500000000000002E-2</v>
      </c>
      <c r="W4065" s="137">
        <v>3.9870000000000003E-2</v>
      </c>
      <c r="X4065" t="s">
        <v>272</v>
      </c>
      <c r="Y4065" t="s">
        <v>51</v>
      </c>
      <c r="Z4065" s="133">
        <v>137200.53</v>
      </c>
      <c r="AA4065" s="135">
        <v>1</v>
      </c>
      <c r="AB4065" s="139">
        <v>95.79</v>
      </c>
      <c r="AD4065" s="133">
        <v>131.42400000000001</v>
      </c>
      <c r="AG4065" t="s">
        <v>261</v>
      </c>
      <c r="AH4065" s="137">
        <v>4.0480000000000004E-3</v>
      </c>
      <c r="AI4065" s="137">
        <v>1.8931697454525599E-4</v>
      </c>
      <c r="AJ4065" s="137">
        <v>4.9986976813770101E-5</v>
      </c>
    </row>
    <row r="4066" spans="1:36">
      <c r="A4066">
        <v>811</v>
      </c>
      <c r="B4066">
        <v>9732</v>
      </c>
      <c r="C4066" t="s">
        <v>3290</v>
      </c>
      <c r="D4066" t="s">
        <v>3291</v>
      </c>
      <c r="E4066" t="s">
        <v>41</v>
      </c>
      <c r="F4066" t="s">
        <v>3763</v>
      </c>
      <c r="G4066" t="s">
        <v>3764</v>
      </c>
      <c r="H4066" t="s">
        <v>44</v>
      </c>
      <c r="I4066" t="s">
        <v>1542</v>
      </c>
      <c r="J4066" t="s">
        <v>45</v>
      </c>
      <c r="K4066" t="s">
        <v>45</v>
      </c>
      <c r="L4066" t="s">
        <v>46</v>
      </c>
      <c r="M4066" t="s">
        <v>47</v>
      </c>
      <c r="N4066" t="s">
        <v>98</v>
      </c>
      <c r="O4066" t="s">
        <v>51</v>
      </c>
      <c r="P4066" t="s">
        <v>333</v>
      </c>
      <c r="Q4066" t="s">
        <v>217</v>
      </c>
      <c r="R4066" t="s">
        <v>218</v>
      </c>
      <c r="S4066" t="s">
        <v>52</v>
      </c>
      <c r="T4066" t="s">
        <v>3765</v>
      </c>
      <c r="U4066" t="s">
        <v>310</v>
      </c>
      <c r="V4066" s="137">
        <v>5.8500000000000003E-2</v>
      </c>
      <c r="W4066" s="137">
        <v>4.1430000000000002E-2</v>
      </c>
      <c r="X4066" t="s">
        <v>272</v>
      </c>
      <c r="Y4066" t="s">
        <v>51</v>
      </c>
      <c r="Z4066" s="133">
        <v>598030</v>
      </c>
      <c r="AA4066" s="135">
        <v>1</v>
      </c>
      <c r="AB4066" s="139">
        <v>106.74</v>
      </c>
      <c r="AD4066" s="133">
        <v>638.33699999999999</v>
      </c>
      <c r="AG4066" t="s">
        <v>261</v>
      </c>
      <c r="AH4066" s="137">
        <v>3.8579999999999999E-3</v>
      </c>
      <c r="AI4066" s="137">
        <v>9.19525468107753E-4</v>
      </c>
      <c r="AJ4066" s="137">
        <v>2.4279015848621401E-4</v>
      </c>
    </row>
    <row r="4067" spans="1:36">
      <c r="A4067">
        <v>811</v>
      </c>
      <c r="B4067">
        <v>9732</v>
      </c>
      <c r="C4067" t="s">
        <v>3294</v>
      </c>
      <c r="D4067" t="s">
        <v>3295</v>
      </c>
      <c r="E4067" t="s">
        <v>154</v>
      </c>
      <c r="F4067" t="s">
        <v>3296</v>
      </c>
      <c r="G4067" t="s">
        <v>3297</v>
      </c>
      <c r="H4067" t="s">
        <v>44</v>
      </c>
      <c r="I4067" t="s">
        <v>1363</v>
      </c>
      <c r="J4067" t="s">
        <v>158</v>
      </c>
      <c r="K4067" t="s">
        <v>475</v>
      </c>
      <c r="L4067" t="s">
        <v>46</v>
      </c>
      <c r="M4067" t="s">
        <v>147</v>
      </c>
      <c r="N4067" t="s">
        <v>1142</v>
      </c>
      <c r="O4067" t="s">
        <v>51</v>
      </c>
      <c r="P4067" t="s">
        <v>2486</v>
      </c>
      <c r="Q4067" t="s">
        <v>1069</v>
      </c>
      <c r="R4067" t="s">
        <v>218</v>
      </c>
      <c r="S4067" t="s">
        <v>161</v>
      </c>
      <c r="T4067" t="s">
        <v>3298</v>
      </c>
      <c r="U4067" t="s">
        <v>3299</v>
      </c>
      <c r="V4067" s="137">
        <v>4.7E-2</v>
      </c>
      <c r="W4067" s="137">
        <v>5.0160000000000003E-2</v>
      </c>
      <c r="X4067" t="s">
        <v>272</v>
      </c>
      <c r="Y4067" t="s">
        <v>51</v>
      </c>
      <c r="Z4067" s="133">
        <v>140000</v>
      </c>
      <c r="AA4067" s="135">
        <v>2.9780000000000002</v>
      </c>
      <c r="AB4067" s="139">
        <v>99.161000000000001</v>
      </c>
      <c r="AD4067" s="133">
        <v>413.423</v>
      </c>
      <c r="AG4067" t="s">
        <v>261</v>
      </c>
      <c r="AH4067" s="137">
        <v>2.5999999999999998E-5</v>
      </c>
      <c r="AI4067" s="137">
        <v>5.9553688633937204E-4</v>
      </c>
      <c r="AJ4067" s="137">
        <v>1.5724468764989001E-4</v>
      </c>
    </row>
    <row r="4068" spans="1:36">
      <c r="A4068">
        <v>811</v>
      </c>
      <c r="B4068">
        <v>9732</v>
      </c>
      <c r="C4068" t="s">
        <v>3772</v>
      </c>
      <c r="D4068" t="s">
        <v>3773</v>
      </c>
      <c r="E4068" t="s">
        <v>154</v>
      </c>
      <c r="F4068" t="s">
        <v>3774</v>
      </c>
      <c r="G4068" t="s">
        <v>3775</v>
      </c>
      <c r="H4068" t="s">
        <v>44</v>
      </c>
      <c r="I4068" t="s">
        <v>1363</v>
      </c>
      <c r="J4068" t="s">
        <v>158</v>
      </c>
      <c r="K4068" t="s">
        <v>159</v>
      </c>
      <c r="L4068" t="s">
        <v>46</v>
      </c>
      <c r="M4068" t="s">
        <v>147</v>
      </c>
      <c r="N4068" t="s">
        <v>1181</v>
      </c>
      <c r="O4068" t="s">
        <v>51</v>
      </c>
      <c r="P4068" t="s">
        <v>2333</v>
      </c>
      <c r="Q4068" t="s">
        <v>1067</v>
      </c>
      <c r="R4068" t="s">
        <v>218</v>
      </c>
      <c r="S4068" t="s">
        <v>161</v>
      </c>
      <c r="T4068" t="s">
        <v>3776</v>
      </c>
      <c r="U4068" t="s">
        <v>3777</v>
      </c>
      <c r="V4068" s="137">
        <v>4.8000000000000001E-2</v>
      </c>
      <c r="W4068" s="137">
        <v>4.7460000000000002E-2</v>
      </c>
      <c r="X4068" t="s">
        <v>272</v>
      </c>
      <c r="Y4068" t="s">
        <v>51</v>
      </c>
      <c r="Z4068" s="133">
        <v>790000</v>
      </c>
      <c r="AA4068" s="135">
        <v>2.9780000000000002</v>
      </c>
      <c r="AB4068" s="139">
        <v>100.324</v>
      </c>
      <c r="AD4068" s="133">
        <v>2360.2359999999999</v>
      </c>
      <c r="AG4068" t="s">
        <v>261</v>
      </c>
      <c r="AH4068" s="137">
        <v>6.3199999999999997E-4</v>
      </c>
      <c r="AI4068" s="137">
        <v>3.3999223294000698E-3</v>
      </c>
      <c r="AJ4068" s="137">
        <v>8.9771051463593697E-4</v>
      </c>
    </row>
    <row r="4069" spans="1:36">
      <c r="A4069">
        <v>811</v>
      </c>
      <c r="B4069">
        <v>9732</v>
      </c>
      <c r="C4069" t="s">
        <v>3300</v>
      </c>
      <c r="D4069" t="s">
        <v>3301</v>
      </c>
      <c r="E4069" t="s">
        <v>154</v>
      </c>
      <c r="F4069" t="s">
        <v>3306</v>
      </c>
      <c r="G4069" t="s">
        <v>3307</v>
      </c>
      <c r="H4069" t="s">
        <v>44</v>
      </c>
      <c r="I4069" t="s">
        <v>1363</v>
      </c>
      <c r="J4069" t="s">
        <v>158</v>
      </c>
      <c r="K4069" t="s">
        <v>475</v>
      </c>
      <c r="L4069" t="s">
        <v>46</v>
      </c>
      <c r="M4069" t="s">
        <v>147</v>
      </c>
      <c r="N4069" t="s">
        <v>1163</v>
      </c>
      <c r="O4069" t="s">
        <v>51</v>
      </c>
      <c r="P4069" t="s">
        <v>2486</v>
      </c>
      <c r="Q4069" t="s">
        <v>1069</v>
      </c>
      <c r="R4069" t="s">
        <v>218</v>
      </c>
      <c r="S4069" t="s">
        <v>161</v>
      </c>
      <c r="T4069" t="s">
        <v>3308</v>
      </c>
      <c r="U4069" t="s">
        <v>3309</v>
      </c>
      <c r="V4069" s="137">
        <v>4.2999999999999997E-2</v>
      </c>
      <c r="W4069" s="137">
        <v>4.8379999999999999E-2</v>
      </c>
      <c r="X4069" t="s">
        <v>272</v>
      </c>
      <c r="Y4069" t="s">
        <v>51</v>
      </c>
      <c r="Z4069" s="133">
        <v>1069000</v>
      </c>
      <c r="AA4069" s="135">
        <v>2.9780000000000002</v>
      </c>
      <c r="AB4069" s="139">
        <v>97.284999999999997</v>
      </c>
      <c r="AD4069" s="133">
        <v>3097.0569999999998</v>
      </c>
      <c r="AG4069" t="s">
        <v>261</v>
      </c>
      <c r="AH4069" s="137">
        <v>5.3499999999999999E-4</v>
      </c>
      <c r="AI4069" s="137">
        <v>4.4613136972807797E-3</v>
      </c>
      <c r="AJ4069" s="137">
        <v>1.17795873761769E-3</v>
      </c>
    </row>
    <row r="4070" spans="1:36">
      <c r="A4070">
        <v>811</v>
      </c>
      <c r="B4070">
        <v>9732</v>
      </c>
      <c r="C4070" t="s">
        <v>3310</v>
      </c>
      <c r="D4070" t="s">
        <v>3311</v>
      </c>
      <c r="E4070" t="s">
        <v>154</v>
      </c>
      <c r="F4070" t="s">
        <v>3312</v>
      </c>
      <c r="G4070" t="s">
        <v>3313</v>
      </c>
      <c r="H4070" t="s">
        <v>44</v>
      </c>
      <c r="I4070" t="s">
        <v>1363</v>
      </c>
      <c r="J4070" t="s">
        <v>158</v>
      </c>
      <c r="K4070" t="s">
        <v>159</v>
      </c>
      <c r="L4070" t="s">
        <v>46</v>
      </c>
      <c r="M4070" t="s">
        <v>147</v>
      </c>
      <c r="N4070" t="s">
        <v>1147</v>
      </c>
      <c r="O4070" t="s">
        <v>51</v>
      </c>
      <c r="P4070" t="s">
        <v>3314</v>
      </c>
      <c r="Q4070" t="s">
        <v>1067</v>
      </c>
      <c r="R4070" t="s">
        <v>218</v>
      </c>
      <c r="S4070" t="s">
        <v>161</v>
      </c>
      <c r="T4070" t="s">
        <v>3315</v>
      </c>
      <c r="U4070" t="s">
        <v>3316</v>
      </c>
      <c r="V4070" s="137">
        <v>0.03</v>
      </c>
      <c r="W4070" s="137">
        <v>5.4899999999999997E-2</v>
      </c>
      <c r="X4070" t="s">
        <v>272</v>
      </c>
      <c r="Y4070" t="s">
        <v>51</v>
      </c>
      <c r="Z4070" s="133">
        <v>185000</v>
      </c>
      <c r="AA4070" s="135">
        <v>2.9780000000000002</v>
      </c>
      <c r="AB4070" s="139">
        <v>90.796000000000006</v>
      </c>
      <c r="AD4070" s="133">
        <v>500.22300000000001</v>
      </c>
      <c r="AG4070" t="s">
        <v>261</v>
      </c>
      <c r="AH4070" s="137">
        <v>8.3999999999999995E-5</v>
      </c>
      <c r="AI4070" s="137">
        <v>7.2057171324848895E-4</v>
      </c>
      <c r="AJ4070" s="137">
        <v>1.9025870030582199E-4</v>
      </c>
    </row>
    <row r="4071" spans="1:36">
      <c r="A4071">
        <v>811</v>
      </c>
      <c r="B4071">
        <v>9732</v>
      </c>
      <c r="C4071" t="s">
        <v>3317</v>
      </c>
      <c r="D4071" t="s">
        <v>3318</v>
      </c>
      <c r="E4071" t="s">
        <v>154</v>
      </c>
      <c r="F4071" t="s">
        <v>3319</v>
      </c>
      <c r="G4071" t="s">
        <v>3320</v>
      </c>
      <c r="H4071" t="s">
        <v>44</v>
      </c>
      <c r="I4071" t="s">
        <v>1363</v>
      </c>
      <c r="J4071" t="s">
        <v>158</v>
      </c>
      <c r="K4071" t="s">
        <v>159</v>
      </c>
      <c r="L4071" t="s">
        <v>46</v>
      </c>
      <c r="M4071" t="s">
        <v>147</v>
      </c>
      <c r="N4071" t="s">
        <v>1139</v>
      </c>
      <c r="O4071" t="s">
        <v>51</v>
      </c>
      <c r="P4071" t="s">
        <v>2432</v>
      </c>
      <c r="Q4071" t="s">
        <v>1067</v>
      </c>
      <c r="R4071" t="s">
        <v>218</v>
      </c>
      <c r="S4071" t="s">
        <v>161</v>
      </c>
      <c r="T4071" t="s">
        <v>1910</v>
      </c>
      <c r="U4071" t="s">
        <v>3321</v>
      </c>
      <c r="V4071" s="137">
        <v>1.6E-2</v>
      </c>
      <c r="W4071" s="137">
        <v>4.3409999999999997E-2</v>
      </c>
      <c r="X4071" t="s">
        <v>272</v>
      </c>
      <c r="Y4071" t="s">
        <v>51</v>
      </c>
      <c r="Z4071" s="133">
        <v>530000</v>
      </c>
      <c r="AA4071" s="135">
        <v>2.9780000000000002</v>
      </c>
      <c r="AB4071" s="139">
        <v>90.667000000000002</v>
      </c>
      <c r="AD4071" s="133">
        <v>1431.037</v>
      </c>
      <c r="AG4071" t="s">
        <v>261</v>
      </c>
      <c r="AH4071" s="137">
        <v>3.0299999999999999E-4</v>
      </c>
      <c r="AI4071" s="137">
        <v>2.0614106601414199E-3</v>
      </c>
      <c r="AJ4071" s="137">
        <v>5.4429185296068204E-4</v>
      </c>
    </row>
    <row r="4072" spans="1:36">
      <c r="A4072">
        <v>811</v>
      </c>
      <c r="B4072">
        <v>9732</v>
      </c>
      <c r="C4072" t="s">
        <v>3322</v>
      </c>
      <c r="D4072" t="s">
        <v>3323</v>
      </c>
      <c r="E4072" t="s">
        <v>154</v>
      </c>
      <c r="F4072" t="s">
        <v>3324</v>
      </c>
      <c r="G4072" t="s">
        <v>3325</v>
      </c>
      <c r="H4072" t="s">
        <v>44</v>
      </c>
      <c r="I4072" t="s">
        <v>1363</v>
      </c>
      <c r="J4072" t="s">
        <v>158</v>
      </c>
      <c r="K4072" t="s">
        <v>475</v>
      </c>
      <c r="L4072" t="s">
        <v>46</v>
      </c>
      <c r="M4072" t="s">
        <v>147</v>
      </c>
      <c r="N4072" t="s">
        <v>1160</v>
      </c>
      <c r="O4072" t="s">
        <v>51</v>
      </c>
      <c r="P4072" t="s">
        <v>308</v>
      </c>
      <c r="Q4072" t="s">
        <v>1067</v>
      </c>
      <c r="R4072" t="s">
        <v>218</v>
      </c>
      <c r="S4072" t="s">
        <v>161</v>
      </c>
      <c r="T4072" t="s">
        <v>3326</v>
      </c>
      <c r="U4072" t="s">
        <v>3327</v>
      </c>
      <c r="V4072" s="137">
        <v>1.95E-2</v>
      </c>
      <c r="W4072" s="137">
        <v>4.8300000000000003E-2</v>
      </c>
      <c r="X4072" t="s">
        <v>272</v>
      </c>
      <c r="Y4072" t="s">
        <v>51</v>
      </c>
      <c r="Z4072" s="133">
        <v>260000</v>
      </c>
      <c r="AA4072" s="135">
        <v>2.9780000000000002</v>
      </c>
      <c r="AB4072" s="139">
        <v>87.933999999999997</v>
      </c>
      <c r="AD4072" s="133">
        <v>680.85199999999998</v>
      </c>
      <c r="AG4072" t="s">
        <v>261</v>
      </c>
      <c r="AH4072" s="137">
        <v>1.73E-4</v>
      </c>
      <c r="AI4072" s="137">
        <v>9.8076789532516493E-4</v>
      </c>
      <c r="AJ4072" s="137">
        <v>2.5896051931460399E-4</v>
      </c>
    </row>
    <row r="4073" spans="1:36">
      <c r="A4073">
        <v>811</v>
      </c>
      <c r="B4073">
        <v>9732</v>
      </c>
      <c r="C4073" t="s">
        <v>3328</v>
      </c>
      <c r="D4073" t="s">
        <v>3329</v>
      </c>
      <c r="E4073" t="s">
        <v>154</v>
      </c>
      <c r="F4073" t="s">
        <v>3330</v>
      </c>
      <c r="G4073" t="s">
        <v>3331</v>
      </c>
      <c r="H4073" t="s">
        <v>44</v>
      </c>
      <c r="I4073" t="s">
        <v>1363</v>
      </c>
      <c r="J4073" t="s">
        <v>158</v>
      </c>
      <c r="K4073" t="s">
        <v>159</v>
      </c>
      <c r="L4073" t="s">
        <v>46</v>
      </c>
      <c r="M4073" t="s">
        <v>147</v>
      </c>
      <c r="N4073" t="s">
        <v>1155</v>
      </c>
      <c r="O4073" t="s">
        <v>51</v>
      </c>
      <c r="P4073" t="s">
        <v>2544</v>
      </c>
      <c r="Q4073" t="s">
        <v>1069</v>
      </c>
      <c r="R4073" t="s">
        <v>218</v>
      </c>
      <c r="S4073" t="s">
        <v>161</v>
      </c>
      <c r="T4073" t="s">
        <v>3332</v>
      </c>
      <c r="U4073" t="s">
        <v>3333</v>
      </c>
      <c r="V4073" s="137">
        <v>2.6499999999999999E-2</v>
      </c>
      <c r="W4073" s="137">
        <v>5.0470000000000001E-2</v>
      </c>
      <c r="X4073" t="s">
        <v>272</v>
      </c>
      <c r="Y4073" t="s">
        <v>51</v>
      </c>
      <c r="Z4073" s="133">
        <v>100000</v>
      </c>
      <c r="AA4073" s="135">
        <v>2.9780000000000002</v>
      </c>
      <c r="AB4073" s="139">
        <v>91.608999999999995</v>
      </c>
      <c r="AD4073" s="133">
        <v>272.81200000000001</v>
      </c>
      <c r="AG4073" t="s">
        <v>261</v>
      </c>
      <c r="AH4073" s="137">
        <v>1E-4</v>
      </c>
      <c r="AI4073" s="137">
        <v>3.9298572149207701E-4</v>
      </c>
      <c r="AJ4073" s="137">
        <v>1.0376337460258399E-4</v>
      </c>
    </row>
    <row r="4074" spans="1:36">
      <c r="A4074">
        <v>811</v>
      </c>
      <c r="B4074">
        <v>9732</v>
      </c>
      <c r="C4074" t="s">
        <v>3334</v>
      </c>
      <c r="D4074" t="s">
        <v>3335</v>
      </c>
      <c r="E4074" t="s">
        <v>154</v>
      </c>
      <c r="F4074" t="s">
        <v>3336</v>
      </c>
      <c r="G4074" t="s">
        <v>3337</v>
      </c>
      <c r="H4074" t="s">
        <v>44</v>
      </c>
      <c r="I4074" t="s">
        <v>1363</v>
      </c>
      <c r="J4074" t="s">
        <v>158</v>
      </c>
      <c r="K4074" t="s">
        <v>475</v>
      </c>
      <c r="L4074" t="s">
        <v>46</v>
      </c>
      <c r="M4074" t="s">
        <v>147</v>
      </c>
      <c r="N4074" t="s">
        <v>1164</v>
      </c>
      <c r="O4074" t="s">
        <v>51</v>
      </c>
      <c r="P4074" t="s">
        <v>224</v>
      </c>
      <c r="Q4074" t="s">
        <v>1067</v>
      </c>
      <c r="R4074" t="s">
        <v>218</v>
      </c>
      <c r="S4074" t="s">
        <v>161</v>
      </c>
      <c r="T4074" t="s">
        <v>3338</v>
      </c>
      <c r="U4074" t="s">
        <v>3339</v>
      </c>
      <c r="V4074" s="137">
        <v>8.0000000000000002E-3</v>
      </c>
      <c r="W4074" s="137">
        <v>4.0099999999999997E-2</v>
      </c>
      <c r="X4074" t="s">
        <v>272</v>
      </c>
      <c r="Y4074" t="s">
        <v>51</v>
      </c>
      <c r="Z4074" s="133">
        <v>460000</v>
      </c>
      <c r="AA4074" s="135">
        <v>2.9780000000000002</v>
      </c>
      <c r="AB4074" s="139">
        <v>96.775000000000006</v>
      </c>
      <c r="AD4074" s="133">
        <v>1325.701</v>
      </c>
      <c r="AG4074" t="s">
        <v>261</v>
      </c>
      <c r="AH4074" s="137">
        <v>4.6000000000000001E-4</v>
      </c>
      <c r="AI4074" s="137">
        <v>1.90967427686731E-3</v>
      </c>
      <c r="AJ4074" s="137">
        <v>5.0422760045111602E-4</v>
      </c>
    </row>
    <row r="4075" spans="1:36">
      <c r="A4075">
        <v>811</v>
      </c>
      <c r="B4075">
        <v>9732</v>
      </c>
      <c r="C4075" t="s">
        <v>3340</v>
      </c>
      <c r="D4075" t="s">
        <v>3341</v>
      </c>
      <c r="E4075" t="s">
        <v>154</v>
      </c>
      <c r="F4075" t="s">
        <v>3342</v>
      </c>
      <c r="G4075" t="s">
        <v>3343</v>
      </c>
      <c r="H4075" t="s">
        <v>44</v>
      </c>
      <c r="I4075" t="s">
        <v>1363</v>
      </c>
      <c r="J4075" t="s">
        <v>158</v>
      </c>
      <c r="K4075" t="s">
        <v>475</v>
      </c>
      <c r="L4075" t="s">
        <v>46</v>
      </c>
      <c r="M4075" t="s">
        <v>147</v>
      </c>
      <c r="N4075" t="s">
        <v>1142</v>
      </c>
      <c r="O4075" t="s">
        <v>51</v>
      </c>
      <c r="P4075" t="s">
        <v>333</v>
      </c>
      <c r="Q4075" t="s">
        <v>1069</v>
      </c>
      <c r="R4075" t="s">
        <v>218</v>
      </c>
      <c r="S4075" t="s">
        <v>161</v>
      </c>
      <c r="T4075" t="s">
        <v>3344</v>
      </c>
      <c r="U4075" t="s">
        <v>3345</v>
      </c>
      <c r="V4075" s="137">
        <v>1.375E-2</v>
      </c>
      <c r="W4075" s="137">
        <v>4.3270000000000003E-2</v>
      </c>
      <c r="X4075" t="s">
        <v>272</v>
      </c>
      <c r="Y4075" t="s">
        <v>51</v>
      </c>
      <c r="Z4075" s="133">
        <v>1455000</v>
      </c>
      <c r="AA4075" s="135">
        <v>2.9780000000000002</v>
      </c>
      <c r="AB4075" s="139">
        <v>87.582999999999998</v>
      </c>
      <c r="AD4075" s="133">
        <v>3794.9560000000001</v>
      </c>
      <c r="AG4075" t="s">
        <v>261</v>
      </c>
      <c r="AH4075" s="137">
        <v>1.119E-3</v>
      </c>
      <c r="AI4075" s="137">
        <v>5.4666384260135103E-3</v>
      </c>
      <c r="AJ4075" s="137">
        <v>1.4434032072759501E-3</v>
      </c>
    </row>
    <row r="4076" spans="1:36">
      <c r="A4076">
        <v>811</v>
      </c>
      <c r="B4076">
        <v>9732</v>
      </c>
      <c r="C4076" t="s">
        <v>3346</v>
      </c>
      <c r="D4076" t="s">
        <v>3347</v>
      </c>
      <c r="E4076" t="s">
        <v>154</v>
      </c>
      <c r="F4076" t="s">
        <v>3348</v>
      </c>
      <c r="G4076" t="s">
        <v>3349</v>
      </c>
      <c r="H4076" t="s">
        <v>44</v>
      </c>
      <c r="I4076" t="s">
        <v>1363</v>
      </c>
      <c r="J4076" t="s">
        <v>158</v>
      </c>
      <c r="K4076" t="s">
        <v>159</v>
      </c>
      <c r="L4076" t="s">
        <v>46</v>
      </c>
      <c r="M4076" t="s">
        <v>147</v>
      </c>
      <c r="N4076" t="s">
        <v>1151</v>
      </c>
      <c r="O4076" t="s">
        <v>51</v>
      </c>
      <c r="P4076" t="s">
        <v>251</v>
      </c>
      <c r="Q4076" t="s">
        <v>1069</v>
      </c>
      <c r="R4076" t="s">
        <v>218</v>
      </c>
      <c r="S4076" t="s">
        <v>161</v>
      </c>
      <c r="T4076" t="s">
        <v>3350</v>
      </c>
      <c r="U4076" t="s">
        <v>3351</v>
      </c>
      <c r="V4076" s="137">
        <v>4.7E-2</v>
      </c>
      <c r="W4076" s="137">
        <v>4.6030000000000001E-2</v>
      </c>
      <c r="X4076" t="s">
        <v>272</v>
      </c>
      <c r="Y4076" t="s">
        <v>51</v>
      </c>
      <c r="Z4076" s="133">
        <v>900000</v>
      </c>
      <c r="AA4076" s="135">
        <v>2.9780000000000002</v>
      </c>
      <c r="AB4076" s="139">
        <v>101.80200000000001</v>
      </c>
      <c r="AD4076" s="133">
        <v>2728.5079999999998</v>
      </c>
      <c r="AG4076" t="s">
        <v>261</v>
      </c>
      <c r="AH4076" s="137">
        <v>8.9999999999999998E-4</v>
      </c>
      <c r="AI4076" s="137">
        <v>3.9304182339948797E-3</v>
      </c>
      <c r="AJ4076" s="137">
        <v>1.03778187668087E-3</v>
      </c>
    </row>
    <row r="4077" spans="1:36">
      <c r="A4077">
        <v>811</v>
      </c>
      <c r="B4077">
        <v>9732</v>
      </c>
      <c r="C4077" t="s">
        <v>452</v>
      </c>
      <c r="D4077" t="s">
        <v>453</v>
      </c>
      <c r="E4077" t="s">
        <v>41</v>
      </c>
      <c r="F4077" t="s">
        <v>3352</v>
      </c>
      <c r="G4077" t="s">
        <v>3353</v>
      </c>
      <c r="H4077" t="s">
        <v>44</v>
      </c>
      <c r="I4077" t="s">
        <v>1363</v>
      </c>
      <c r="J4077" t="s">
        <v>158</v>
      </c>
      <c r="K4077" t="s">
        <v>45</v>
      </c>
      <c r="L4077" t="s">
        <v>46</v>
      </c>
      <c r="M4077" t="s">
        <v>147</v>
      </c>
      <c r="N4077" t="s">
        <v>1153</v>
      </c>
      <c r="O4077" t="s">
        <v>51</v>
      </c>
      <c r="P4077" t="s">
        <v>2843</v>
      </c>
      <c r="Q4077" t="s">
        <v>1069</v>
      </c>
      <c r="R4077" t="s">
        <v>218</v>
      </c>
      <c r="S4077" t="s">
        <v>161</v>
      </c>
      <c r="T4077" t="s">
        <v>3354</v>
      </c>
      <c r="U4077" t="s">
        <v>3355</v>
      </c>
      <c r="V4077" s="137">
        <v>5.1249999999999997E-2</v>
      </c>
      <c r="W4077" s="137">
        <v>5.1790000000000003E-2</v>
      </c>
      <c r="X4077" t="s">
        <v>272</v>
      </c>
      <c r="Y4077" t="s">
        <v>51</v>
      </c>
      <c r="Z4077" s="133">
        <v>64000</v>
      </c>
      <c r="AA4077" s="135">
        <v>2.9780000000000002</v>
      </c>
      <c r="AB4077" s="139">
        <v>102.17</v>
      </c>
      <c r="AD4077" s="133">
        <v>194.72800000000001</v>
      </c>
      <c r="AG4077" t="s">
        <v>261</v>
      </c>
      <c r="AH4077" s="137">
        <v>1.2799999999999999E-4</v>
      </c>
      <c r="AI4077" s="137">
        <v>2.8050629395464001E-4</v>
      </c>
      <c r="AJ4077" s="137">
        <v>7.4064471216633002E-5</v>
      </c>
    </row>
    <row r="4078" spans="1:36">
      <c r="A4078">
        <v>811</v>
      </c>
      <c r="B4078">
        <v>9732</v>
      </c>
      <c r="C4078" t="s">
        <v>3356</v>
      </c>
      <c r="D4078" t="s">
        <v>3357</v>
      </c>
      <c r="E4078" t="s">
        <v>154</v>
      </c>
      <c r="F4078" t="s">
        <v>3358</v>
      </c>
      <c r="G4078" t="s">
        <v>3359</v>
      </c>
      <c r="H4078" t="s">
        <v>44</v>
      </c>
      <c r="I4078" t="s">
        <v>1363</v>
      </c>
      <c r="J4078" t="s">
        <v>158</v>
      </c>
      <c r="K4078" t="s">
        <v>159</v>
      </c>
      <c r="L4078" t="s">
        <v>46</v>
      </c>
      <c r="M4078" t="s">
        <v>147</v>
      </c>
      <c r="N4078" t="s">
        <v>1155</v>
      </c>
      <c r="O4078" t="s">
        <v>51</v>
      </c>
      <c r="P4078" t="s">
        <v>333</v>
      </c>
      <c r="Q4078" t="s">
        <v>1069</v>
      </c>
      <c r="R4078" t="s">
        <v>218</v>
      </c>
      <c r="S4078" t="s">
        <v>161</v>
      </c>
      <c r="T4078" t="s">
        <v>3360</v>
      </c>
      <c r="U4078" t="s">
        <v>3361</v>
      </c>
      <c r="V4078" s="137">
        <v>3.5000000000000003E-2</v>
      </c>
      <c r="W4078" s="137">
        <v>4.2139999999999997E-2</v>
      </c>
      <c r="X4078" t="s">
        <v>272</v>
      </c>
      <c r="Y4078" t="s">
        <v>51</v>
      </c>
      <c r="Z4078" s="133">
        <v>655000</v>
      </c>
      <c r="AA4078" s="135">
        <v>2.9780000000000002</v>
      </c>
      <c r="AB4078" s="139">
        <v>100.048</v>
      </c>
      <c r="AD4078" s="133">
        <v>1951.53</v>
      </c>
      <c r="AG4078" t="s">
        <v>261</v>
      </c>
      <c r="AH4078" s="137">
        <v>1.31E-3</v>
      </c>
      <c r="AI4078" s="137">
        <v>2.8111813700853398E-3</v>
      </c>
      <c r="AJ4078" s="137">
        <v>7.4226021360893101E-4</v>
      </c>
    </row>
    <row r="4079" spans="1:36">
      <c r="A4079">
        <v>811</v>
      </c>
      <c r="B4079">
        <v>9732</v>
      </c>
      <c r="C4079" t="s">
        <v>3356</v>
      </c>
      <c r="D4079" t="s">
        <v>3357</v>
      </c>
      <c r="E4079" t="s">
        <v>154</v>
      </c>
      <c r="F4079" t="s">
        <v>3778</v>
      </c>
      <c r="G4079" t="s">
        <v>3779</v>
      </c>
      <c r="H4079" t="s">
        <v>44</v>
      </c>
      <c r="I4079" t="s">
        <v>1363</v>
      </c>
      <c r="J4079" t="s">
        <v>158</v>
      </c>
      <c r="K4079" t="s">
        <v>159</v>
      </c>
      <c r="L4079" t="s">
        <v>46</v>
      </c>
      <c r="M4079" t="s">
        <v>147</v>
      </c>
      <c r="N4079" t="s">
        <v>476</v>
      </c>
      <c r="O4079" t="s">
        <v>51</v>
      </c>
      <c r="P4079" t="s">
        <v>333</v>
      </c>
      <c r="Q4079" t="s">
        <v>1069</v>
      </c>
      <c r="R4079" t="s">
        <v>218</v>
      </c>
      <c r="S4079" t="s">
        <v>161</v>
      </c>
      <c r="T4079" t="s">
        <v>3780</v>
      </c>
      <c r="U4079" t="s">
        <v>3781</v>
      </c>
      <c r="V4079" s="137">
        <v>4.8750000000000002E-2</v>
      </c>
      <c r="W4079" s="137">
        <v>4.8009999999999997E-2</v>
      </c>
      <c r="X4079" t="s">
        <v>272</v>
      </c>
      <c r="Y4079" t="s">
        <v>51</v>
      </c>
      <c r="Z4079" s="133">
        <v>1000000</v>
      </c>
      <c r="AA4079" s="135">
        <v>2.9780000000000002</v>
      </c>
      <c r="AB4079" s="139">
        <v>101.03400000000001</v>
      </c>
      <c r="AD4079" s="133">
        <v>3008.779</v>
      </c>
      <c r="AG4079" t="s">
        <v>261</v>
      </c>
      <c r="AH4079" s="137">
        <v>1E-3</v>
      </c>
      <c r="AI4079" s="137">
        <v>4.33414888506428E-3</v>
      </c>
      <c r="AJ4079" s="137">
        <v>1.1443823267593199E-3</v>
      </c>
    </row>
    <row r="4080" spans="1:36">
      <c r="A4080">
        <v>811</v>
      </c>
      <c r="B4080">
        <v>9732</v>
      </c>
      <c r="C4080" t="s">
        <v>3362</v>
      </c>
      <c r="D4080" t="s">
        <v>3363</v>
      </c>
      <c r="E4080" t="s">
        <v>154</v>
      </c>
      <c r="F4080" t="s">
        <v>3364</v>
      </c>
      <c r="G4080" t="s">
        <v>3365</v>
      </c>
      <c r="H4080" t="s">
        <v>44</v>
      </c>
      <c r="I4080" t="s">
        <v>1363</v>
      </c>
      <c r="J4080" t="s">
        <v>158</v>
      </c>
      <c r="K4080" t="s">
        <v>159</v>
      </c>
      <c r="L4080" t="s">
        <v>46</v>
      </c>
      <c r="M4080" t="s">
        <v>147</v>
      </c>
      <c r="N4080" t="s">
        <v>1142</v>
      </c>
      <c r="O4080" t="s">
        <v>51</v>
      </c>
      <c r="P4080" t="s">
        <v>2843</v>
      </c>
      <c r="Q4080" t="s">
        <v>1069</v>
      </c>
      <c r="R4080" t="s">
        <v>218</v>
      </c>
      <c r="S4080" t="s">
        <v>161</v>
      </c>
      <c r="T4080" t="s">
        <v>3366</v>
      </c>
      <c r="U4080" t="s">
        <v>3367</v>
      </c>
      <c r="V4080" s="137">
        <v>3.4000000000000002E-2</v>
      </c>
      <c r="W4080" s="137">
        <v>4.6469999999999997E-2</v>
      </c>
      <c r="X4080" t="s">
        <v>272</v>
      </c>
      <c r="Y4080" t="s">
        <v>51</v>
      </c>
      <c r="Z4080" s="133">
        <v>150000</v>
      </c>
      <c r="AA4080" s="135">
        <v>2.9780000000000002</v>
      </c>
      <c r="AB4080" s="139">
        <v>96.006</v>
      </c>
      <c r="AD4080" s="133">
        <v>428.858</v>
      </c>
      <c r="AG4080" t="s">
        <v>261</v>
      </c>
      <c r="AH4080" s="137">
        <v>2.0000000000000001E-4</v>
      </c>
      <c r="AI4080" s="137">
        <v>6.1777093097220895E-4</v>
      </c>
      <c r="AJ4080" s="137">
        <v>1.6311533224585201E-4</v>
      </c>
    </row>
    <row r="4081" spans="1:36">
      <c r="A4081">
        <v>811</v>
      </c>
      <c r="B4081">
        <v>9732</v>
      </c>
      <c r="C4081" t="s">
        <v>3368</v>
      </c>
      <c r="D4081" t="s">
        <v>3369</v>
      </c>
      <c r="E4081" t="s">
        <v>154</v>
      </c>
      <c r="F4081" t="s">
        <v>3370</v>
      </c>
      <c r="G4081" t="s">
        <v>3371</v>
      </c>
      <c r="H4081" t="s">
        <v>44</v>
      </c>
      <c r="I4081" t="s">
        <v>1363</v>
      </c>
      <c r="J4081" t="s">
        <v>158</v>
      </c>
      <c r="K4081" t="s">
        <v>475</v>
      </c>
      <c r="L4081" t="s">
        <v>46</v>
      </c>
      <c r="M4081" t="s">
        <v>147</v>
      </c>
      <c r="N4081" t="s">
        <v>1151</v>
      </c>
      <c r="O4081" t="s">
        <v>51</v>
      </c>
      <c r="P4081" t="s">
        <v>333</v>
      </c>
      <c r="Q4081" t="s">
        <v>1069</v>
      </c>
      <c r="R4081" t="s">
        <v>218</v>
      </c>
      <c r="S4081" t="s">
        <v>161</v>
      </c>
      <c r="T4081" t="s">
        <v>3372</v>
      </c>
      <c r="U4081" t="s">
        <v>3373</v>
      </c>
      <c r="V4081" s="137">
        <v>1.9E-2</v>
      </c>
      <c r="W4081" s="137">
        <v>4.3400000000000001E-2</v>
      </c>
      <c r="X4081" t="s">
        <v>272</v>
      </c>
      <c r="Y4081" t="s">
        <v>51</v>
      </c>
      <c r="Z4081" s="133">
        <v>645000</v>
      </c>
      <c r="AA4081" s="135">
        <v>2.9780000000000002</v>
      </c>
      <c r="AB4081" s="139">
        <v>94.412999999999997</v>
      </c>
      <c r="AD4081" s="133">
        <v>1813.489</v>
      </c>
      <c r="AG4081" t="s">
        <v>261</v>
      </c>
      <c r="AH4081" s="137">
        <v>6.4499999999999996E-4</v>
      </c>
      <c r="AI4081" s="137">
        <v>2.6123325568839198E-3</v>
      </c>
      <c r="AJ4081" s="137">
        <v>6.8975646407024905E-4</v>
      </c>
    </row>
    <row r="4082" spans="1:36">
      <c r="A4082">
        <v>811</v>
      </c>
      <c r="B4082">
        <v>9732</v>
      </c>
      <c r="C4082" t="s">
        <v>3374</v>
      </c>
      <c r="D4082" t="s">
        <v>3375</v>
      </c>
      <c r="E4082" t="s">
        <v>154</v>
      </c>
      <c r="F4082" t="s">
        <v>3376</v>
      </c>
      <c r="G4082" t="s">
        <v>3377</v>
      </c>
      <c r="H4082" t="s">
        <v>44</v>
      </c>
      <c r="I4082" t="s">
        <v>1363</v>
      </c>
      <c r="J4082" t="s">
        <v>158</v>
      </c>
      <c r="K4082" t="s">
        <v>159</v>
      </c>
      <c r="L4082" t="s">
        <v>46</v>
      </c>
      <c r="M4082" t="s">
        <v>147</v>
      </c>
      <c r="N4082" t="s">
        <v>1155</v>
      </c>
      <c r="O4082" t="s">
        <v>51</v>
      </c>
      <c r="P4082" t="s">
        <v>3378</v>
      </c>
      <c r="Q4082" t="s">
        <v>1069</v>
      </c>
      <c r="R4082" t="s">
        <v>218</v>
      </c>
      <c r="S4082" t="s">
        <v>161</v>
      </c>
      <c r="T4082" t="s">
        <v>3379</v>
      </c>
      <c r="U4082" t="s">
        <v>3380</v>
      </c>
      <c r="V4082" s="137">
        <v>3.875E-2</v>
      </c>
      <c r="W4082" s="137">
        <v>5.1279999999999999E-2</v>
      </c>
      <c r="X4082" t="s">
        <v>272</v>
      </c>
      <c r="Y4082" t="s">
        <v>51</v>
      </c>
      <c r="Z4082" s="133">
        <v>179000</v>
      </c>
      <c r="AA4082" s="135">
        <v>2.9780000000000002</v>
      </c>
      <c r="AB4082" s="139">
        <v>95.364999999999995</v>
      </c>
      <c r="AD4082" s="133">
        <v>508.35300000000001</v>
      </c>
      <c r="AG4082" t="s">
        <v>261</v>
      </c>
      <c r="AH4082" s="137">
        <v>1.7899999999999999E-4</v>
      </c>
      <c r="AI4082" s="137">
        <v>7.3228265835704705E-4</v>
      </c>
      <c r="AJ4082" s="137">
        <v>1.9335084110838301E-4</v>
      </c>
    </row>
    <row r="4083" spans="1:36">
      <c r="A4083">
        <v>811</v>
      </c>
      <c r="B4083">
        <v>9732</v>
      </c>
      <c r="C4083" t="s">
        <v>3381</v>
      </c>
      <c r="D4083" t="s">
        <v>3382</v>
      </c>
      <c r="E4083" t="s">
        <v>154</v>
      </c>
      <c r="F4083" t="s">
        <v>3383</v>
      </c>
      <c r="G4083" t="s">
        <v>3384</v>
      </c>
      <c r="H4083" t="s">
        <v>44</v>
      </c>
      <c r="I4083" t="s">
        <v>1363</v>
      </c>
      <c r="J4083" t="s">
        <v>158</v>
      </c>
      <c r="K4083" t="s">
        <v>475</v>
      </c>
      <c r="L4083" t="s">
        <v>46</v>
      </c>
      <c r="M4083" t="s">
        <v>147</v>
      </c>
      <c r="N4083" t="s">
        <v>1160</v>
      </c>
      <c r="O4083" t="s">
        <v>51</v>
      </c>
      <c r="P4083" t="s">
        <v>216</v>
      </c>
      <c r="Q4083" t="s">
        <v>1069</v>
      </c>
      <c r="R4083" t="s">
        <v>218</v>
      </c>
      <c r="S4083" t="s">
        <v>161</v>
      </c>
      <c r="T4083" t="s">
        <v>3385</v>
      </c>
      <c r="U4083" t="s">
        <v>3386</v>
      </c>
      <c r="V4083" s="137">
        <v>3.3000000000000002E-2</v>
      </c>
      <c r="W4083" s="137">
        <v>4.1799999999999997E-2</v>
      </c>
      <c r="X4083" t="s">
        <v>272</v>
      </c>
      <c r="Y4083" t="s">
        <v>51</v>
      </c>
      <c r="Z4083" s="133">
        <v>410000</v>
      </c>
      <c r="AA4083" s="135">
        <v>2.9780000000000002</v>
      </c>
      <c r="AB4083" s="139">
        <v>100.767</v>
      </c>
      <c r="AD4083" s="133">
        <v>1230.3489999999999</v>
      </c>
      <c r="AG4083" t="s">
        <v>261</v>
      </c>
      <c r="AH4083" s="137">
        <v>1.02E-4</v>
      </c>
      <c r="AI4083" s="137">
        <v>1.77231879082957E-3</v>
      </c>
      <c r="AJ4083" s="137">
        <v>4.6796045899533801E-4</v>
      </c>
    </row>
    <row r="4084" spans="1:36">
      <c r="A4084">
        <v>811</v>
      </c>
      <c r="B4084">
        <v>9732</v>
      </c>
      <c r="C4084" t="s">
        <v>3387</v>
      </c>
      <c r="D4084" t="s">
        <v>3388</v>
      </c>
      <c r="E4084" t="s">
        <v>154</v>
      </c>
      <c r="F4084" t="s">
        <v>3389</v>
      </c>
      <c r="G4084" t="s">
        <v>3390</v>
      </c>
      <c r="H4084" t="s">
        <v>44</v>
      </c>
      <c r="I4084" t="s">
        <v>1363</v>
      </c>
      <c r="J4084" t="s">
        <v>158</v>
      </c>
      <c r="K4084" t="s">
        <v>159</v>
      </c>
      <c r="L4084" t="s">
        <v>46</v>
      </c>
      <c r="M4084" t="s">
        <v>147</v>
      </c>
      <c r="N4084" t="s">
        <v>1163</v>
      </c>
      <c r="O4084" t="s">
        <v>51</v>
      </c>
      <c r="P4084" t="s">
        <v>358</v>
      </c>
      <c r="Q4084" t="s">
        <v>1069</v>
      </c>
      <c r="R4084" t="s">
        <v>218</v>
      </c>
      <c r="S4084" t="s">
        <v>161</v>
      </c>
      <c r="T4084" t="s">
        <v>2171</v>
      </c>
      <c r="U4084" t="s">
        <v>3391</v>
      </c>
      <c r="V4084" s="137">
        <v>1.55E-2</v>
      </c>
      <c r="W4084" s="137">
        <v>4.3490000000000001E-2</v>
      </c>
      <c r="X4084" t="s">
        <v>272</v>
      </c>
      <c r="Y4084" t="s">
        <v>51</v>
      </c>
      <c r="Z4084" s="133">
        <v>180000</v>
      </c>
      <c r="AA4084" s="135">
        <v>2.9780000000000002</v>
      </c>
      <c r="AB4084" s="139">
        <v>94.825999999999993</v>
      </c>
      <c r="AD4084" s="133">
        <v>508.30399999999997</v>
      </c>
      <c r="AG4084" t="s">
        <v>261</v>
      </c>
      <c r="AH4084" s="137">
        <v>1.44E-4</v>
      </c>
      <c r="AI4084" s="137">
        <v>7.3221188288939601E-4</v>
      </c>
      <c r="AJ4084" s="137">
        <v>1.9333215365751401E-4</v>
      </c>
    </row>
    <row r="4085" spans="1:36">
      <c r="A4085">
        <v>811</v>
      </c>
      <c r="B4085">
        <v>9732</v>
      </c>
      <c r="C4085" t="s">
        <v>3392</v>
      </c>
      <c r="D4085" t="s">
        <v>3393</v>
      </c>
      <c r="E4085" t="s">
        <v>154</v>
      </c>
      <c r="F4085" t="s">
        <v>3394</v>
      </c>
      <c r="G4085" t="s">
        <v>3395</v>
      </c>
      <c r="H4085" t="s">
        <v>44</v>
      </c>
      <c r="I4085" t="s">
        <v>1363</v>
      </c>
      <c r="J4085" t="s">
        <v>158</v>
      </c>
      <c r="K4085" t="s">
        <v>159</v>
      </c>
      <c r="L4085" t="s">
        <v>46</v>
      </c>
      <c r="M4085" t="s">
        <v>147</v>
      </c>
      <c r="N4085" t="s">
        <v>1160</v>
      </c>
      <c r="O4085" t="s">
        <v>51</v>
      </c>
      <c r="P4085" t="s">
        <v>2544</v>
      </c>
      <c r="Q4085" t="s">
        <v>1069</v>
      </c>
      <c r="R4085" t="s">
        <v>218</v>
      </c>
      <c r="S4085" t="s">
        <v>161</v>
      </c>
      <c r="T4085" t="s">
        <v>3396</v>
      </c>
      <c r="U4085" t="s">
        <v>3397</v>
      </c>
      <c r="V4085" s="137">
        <v>3.5999999999999997E-2</v>
      </c>
      <c r="W4085" s="137">
        <v>6.9379999999999997E-2</v>
      </c>
      <c r="X4085" t="s">
        <v>272</v>
      </c>
      <c r="Y4085" t="s">
        <v>51</v>
      </c>
      <c r="Z4085" s="133">
        <v>100000</v>
      </c>
      <c r="AA4085" s="135">
        <v>2.9780000000000002</v>
      </c>
      <c r="AB4085" s="139">
        <v>61.698</v>
      </c>
      <c r="AD4085" s="133">
        <v>183.738</v>
      </c>
      <c r="AG4085" t="s">
        <v>261</v>
      </c>
      <c r="AH4085" s="137">
        <v>2.1999999999999999E-5</v>
      </c>
      <c r="AI4085" s="137">
        <v>2.6467412405836602E-4</v>
      </c>
      <c r="AJ4085" s="137">
        <v>6.9884168254272301E-5</v>
      </c>
    </row>
    <row r="4086" spans="1:36">
      <c r="A4086">
        <v>811</v>
      </c>
      <c r="B4086">
        <v>9732</v>
      </c>
      <c r="C4086" t="s">
        <v>3398</v>
      </c>
      <c r="D4086" t="s">
        <v>3399</v>
      </c>
      <c r="E4086" t="s">
        <v>154</v>
      </c>
      <c r="F4086" t="s">
        <v>3400</v>
      </c>
      <c r="G4086" t="s">
        <v>3401</v>
      </c>
      <c r="H4086" t="s">
        <v>44</v>
      </c>
      <c r="I4086" t="s">
        <v>1363</v>
      </c>
      <c r="J4086" t="s">
        <v>158</v>
      </c>
      <c r="K4086" t="s">
        <v>475</v>
      </c>
      <c r="L4086" t="s">
        <v>46</v>
      </c>
      <c r="M4086" t="s">
        <v>147</v>
      </c>
      <c r="N4086" t="s">
        <v>1142</v>
      </c>
      <c r="O4086" t="s">
        <v>51</v>
      </c>
      <c r="P4086" t="s">
        <v>333</v>
      </c>
      <c r="Q4086" t="s">
        <v>1069</v>
      </c>
      <c r="R4086" t="s">
        <v>218</v>
      </c>
      <c r="S4086" t="s">
        <v>161</v>
      </c>
      <c r="T4086" t="s">
        <v>3402</v>
      </c>
      <c r="U4086" t="s">
        <v>3403</v>
      </c>
      <c r="V4086" s="137">
        <v>3.5999999999999997E-2</v>
      </c>
      <c r="W4086" s="137">
        <v>4.2939999999999999E-2</v>
      </c>
      <c r="X4086" t="s">
        <v>272</v>
      </c>
      <c r="Y4086" t="s">
        <v>51</v>
      </c>
      <c r="Z4086" s="133">
        <v>410000</v>
      </c>
      <c r="AA4086" s="135">
        <v>2.9780000000000002</v>
      </c>
      <c r="AB4086" s="139">
        <v>100.203</v>
      </c>
      <c r="AD4086" s="133">
        <v>1223.4549999999999</v>
      </c>
      <c r="AG4086" t="s">
        <v>261</v>
      </c>
      <c r="AH4086" s="137">
        <v>5.4699999999999996E-4</v>
      </c>
      <c r="AI4086" s="137">
        <v>1.7623884760102401E-3</v>
      </c>
      <c r="AJ4086" s="137">
        <v>4.6533847320764102E-4</v>
      </c>
    </row>
    <row r="4087" spans="1:36">
      <c r="A4087">
        <v>811</v>
      </c>
      <c r="B4087">
        <v>9732</v>
      </c>
      <c r="C4087" t="s">
        <v>3404</v>
      </c>
      <c r="D4087" t="s">
        <v>3405</v>
      </c>
      <c r="E4087" t="s">
        <v>154</v>
      </c>
      <c r="F4087" t="s">
        <v>3406</v>
      </c>
      <c r="G4087" t="s">
        <v>3407</v>
      </c>
      <c r="H4087" t="s">
        <v>44</v>
      </c>
      <c r="I4087" t="s">
        <v>1363</v>
      </c>
      <c r="J4087" t="s">
        <v>158</v>
      </c>
      <c r="K4087" t="s">
        <v>159</v>
      </c>
      <c r="L4087" t="s">
        <v>46</v>
      </c>
      <c r="M4087" t="s">
        <v>147</v>
      </c>
      <c r="N4087" t="s">
        <v>1139</v>
      </c>
      <c r="O4087" t="s">
        <v>51</v>
      </c>
      <c r="P4087" t="s">
        <v>251</v>
      </c>
      <c r="Q4087" t="s">
        <v>1069</v>
      </c>
      <c r="R4087" t="s">
        <v>218</v>
      </c>
      <c r="S4087" t="s">
        <v>161</v>
      </c>
      <c r="T4087" t="s">
        <v>3408</v>
      </c>
      <c r="U4087" t="s">
        <v>3409</v>
      </c>
      <c r="V4087" s="137">
        <v>0.03</v>
      </c>
      <c r="W4087" s="137">
        <v>4.3700000000000003E-2</v>
      </c>
      <c r="X4087" t="s">
        <v>272</v>
      </c>
      <c r="Y4087" t="s">
        <v>51</v>
      </c>
      <c r="Z4087" s="133">
        <v>480000</v>
      </c>
      <c r="AA4087" s="135">
        <v>2.9780000000000002</v>
      </c>
      <c r="AB4087" s="139">
        <v>96.067999999999998</v>
      </c>
      <c r="AD4087" s="133">
        <v>1373.2360000000001</v>
      </c>
      <c r="AG4087" t="s">
        <v>261</v>
      </c>
      <c r="AH4087" s="137">
        <v>3.2000000000000003E-4</v>
      </c>
      <c r="AI4087" s="137">
        <v>1.97814772069952E-3</v>
      </c>
      <c r="AJ4087" s="137">
        <v>5.2230722832083702E-4</v>
      </c>
    </row>
    <row r="4088" spans="1:36">
      <c r="A4088">
        <v>811</v>
      </c>
      <c r="B4088">
        <v>9732</v>
      </c>
      <c r="C4088" t="s">
        <v>3410</v>
      </c>
      <c r="D4088" t="s">
        <v>3411</v>
      </c>
      <c r="E4088" t="s">
        <v>154</v>
      </c>
      <c r="F4088" t="s">
        <v>3412</v>
      </c>
      <c r="G4088" t="s">
        <v>3413</v>
      </c>
      <c r="H4088" t="s">
        <v>44</v>
      </c>
      <c r="I4088" t="s">
        <v>1363</v>
      </c>
      <c r="J4088" t="s">
        <v>158</v>
      </c>
      <c r="K4088" t="s">
        <v>159</v>
      </c>
      <c r="L4088" t="s">
        <v>46</v>
      </c>
      <c r="M4088" t="s">
        <v>147</v>
      </c>
      <c r="N4088" t="s">
        <v>1158</v>
      </c>
      <c r="O4088" t="s">
        <v>51</v>
      </c>
      <c r="P4088" t="s">
        <v>2544</v>
      </c>
      <c r="Q4088" t="s">
        <v>1059</v>
      </c>
      <c r="R4088" t="s">
        <v>218</v>
      </c>
      <c r="S4088" t="s">
        <v>161</v>
      </c>
      <c r="T4088" t="s">
        <v>3414</v>
      </c>
      <c r="U4088" t="s">
        <v>3415</v>
      </c>
      <c r="V4088" s="137">
        <v>3.6999999999999998E-2</v>
      </c>
      <c r="W4088" s="137">
        <v>6.7059999999999995E-2</v>
      </c>
      <c r="X4088" t="s">
        <v>272</v>
      </c>
      <c r="Y4088" t="s">
        <v>51</v>
      </c>
      <c r="Z4088" s="133">
        <v>140000</v>
      </c>
      <c r="AA4088" s="135">
        <v>2.9780000000000002</v>
      </c>
      <c r="AB4088" s="139">
        <v>93.533000000000001</v>
      </c>
      <c r="AD4088" s="133">
        <v>389.95800000000003</v>
      </c>
      <c r="AG4088" t="s">
        <v>261</v>
      </c>
      <c r="AH4088" s="137">
        <v>1.75E-4</v>
      </c>
      <c r="AI4088" s="137">
        <v>5.6173534877807397E-4</v>
      </c>
      <c r="AJ4088" s="137">
        <v>1.4831977915499701E-4</v>
      </c>
    </row>
    <row r="4089" spans="1:36">
      <c r="A4089">
        <v>811</v>
      </c>
      <c r="B4089">
        <v>9732</v>
      </c>
      <c r="C4089" t="s">
        <v>3416</v>
      </c>
      <c r="D4089" t="s">
        <v>3417</v>
      </c>
      <c r="E4089" t="s">
        <v>154</v>
      </c>
      <c r="F4089" t="s">
        <v>3418</v>
      </c>
      <c r="G4089" t="s">
        <v>3419</v>
      </c>
      <c r="H4089" t="s">
        <v>44</v>
      </c>
      <c r="I4089" t="s">
        <v>1363</v>
      </c>
      <c r="J4089" t="s">
        <v>158</v>
      </c>
      <c r="K4089" t="s">
        <v>159</v>
      </c>
      <c r="L4089" t="s">
        <v>46</v>
      </c>
      <c r="M4089" t="s">
        <v>147</v>
      </c>
      <c r="N4089" t="s">
        <v>1165</v>
      </c>
      <c r="O4089" t="s">
        <v>51</v>
      </c>
      <c r="P4089" t="s">
        <v>2544</v>
      </c>
      <c r="Q4089" t="s">
        <v>1069</v>
      </c>
      <c r="R4089" t="s">
        <v>218</v>
      </c>
      <c r="S4089" t="s">
        <v>161</v>
      </c>
      <c r="T4089" t="s">
        <v>3420</v>
      </c>
      <c r="U4089" t="s">
        <v>3421</v>
      </c>
      <c r="V4089" s="137">
        <v>4.2999999999999997E-2</v>
      </c>
      <c r="W4089" s="137">
        <v>4.6269999999999999E-2</v>
      </c>
      <c r="X4089" t="s">
        <v>272</v>
      </c>
      <c r="Y4089" t="s">
        <v>51</v>
      </c>
      <c r="Z4089" s="133">
        <v>205000</v>
      </c>
      <c r="AA4089" s="135">
        <v>2.9780000000000002</v>
      </c>
      <c r="AB4089" s="139">
        <v>100.352</v>
      </c>
      <c r="AD4089" s="133">
        <v>612.63699999999994</v>
      </c>
      <c r="AG4089" t="s">
        <v>261</v>
      </c>
      <c r="AH4089" s="137">
        <v>6.4999999999999994E-5</v>
      </c>
      <c r="AI4089" s="137">
        <v>8.8250391597364196E-4</v>
      </c>
      <c r="AJ4089" s="137">
        <v>2.3301504205736401E-4</v>
      </c>
    </row>
    <row r="4090" spans="1:36">
      <c r="A4090">
        <v>811</v>
      </c>
      <c r="B4090">
        <v>9732</v>
      </c>
      <c r="C4090" t="s">
        <v>3422</v>
      </c>
      <c r="D4090" t="s">
        <v>3423</v>
      </c>
      <c r="E4090" t="s">
        <v>154</v>
      </c>
      <c r="F4090" t="s">
        <v>3424</v>
      </c>
      <c r="G4090" t="s">
        <v>3425</v>
      </c>
      <c r="H4090" t="s">
        <v>44</v>
      </c>
      <c r="I4090" t="s">
        <v>1363</v>
      </c>
      <c r="J4090" t="s">
        <v>158</v>
      </c>
      <c r="K4090" t="s">
        <v>159</v>
      </c>
      <c r="L4090" t="s">
        <v>46</v>
      </c>
      <c r="M4090" t="s">
        <v>147</v>
      </c>
      <c r="N4090" t="s">
        <v>1165</v>
      </c>
      <c r="O4090" t="s">
        <v>51</v>
      </c>
      <c r="P4090" t="s">
        <v>2843</v>
      </c>
      <c r="Q4090" t="s">
        <v>1069</v>
      </c>
      <c r="R4090" t="s">
        <v>218</v>
      </c>
      <c r="S4090" t="s">
        <v>161</v>
      </c>
      <c r="T4090" t="s">
        <v>3426</v>
      </c>
      <c r="U4090" t="s">
        <v>3427</v>
      </c>
      <c r="V4090" s="137">
        <v>3.875E-2</v>
      </c>
      <c r="W4090" s="137">
        <v>4.7640000000000002E-2</v>
      </c>
      <c r="X4090" t="s">
        <v>272</v>
      </c>
      <c r="Y4090" t="s">
        <v>51</v>
      </c>
      <c r="Z4090" s="133">
        <v>110000</v>
      </c>
      <c r="AA4090" s="135">
        <v>2.9780000000000002</v>
      </c>
      <c r="AB4090" s="139">
        <v>97.703999999999994</v>
      </c>
      <c r="AD4090" s="133">
        <v>320.05799999999999</v>
      </c>
      <c r="AG4090" t="s">
        <v>261</v>
      </c>
      <c r="AH4090" s="137">
        <v>1.5999999999999999E-5</v>
      </c>
      <c r="AI4090" s="137">
        <v>4.6104354416954098E-4</v>
      </c>
      <c r="AJ4090" s="137">
        <v>1.2173326247104201E-4</v>
      </c>
    </row>
    <row r="4091" spans="1:36">
      <c r="A4091">
        <v>811</v>
      </c>
      <c r="B4091">
        <v>9732</v>
      </c>
      <c r="C4091" t="s">
        <v>3428</v>
      </c>
      <c r="D4091" t="s">
        <v>3429</v>
      </c>
      <c r="E4091" t="s">
        <v>154</v>
      </c>
      <c r="F4091" t="s">
        <v>3430</v>
      </c>
      <c r="G4091" t="s">
        <v>3431</v>
      </c>
      <c r="H4091" t="s">
        <v>44</v>
      </c>
      <c r="I4091" t="s">
        <v>1363</v>
      </c>
      <c r="J4091" t="s">
        <v>158</v>
      </c>
      <c r="K4091" t="s">
        <v>159</v>
      </c>
      <c r="L4091" t="s">
        <v>46</v>
      </c>
      <c r="M4091" t="s">
        <v>147</v>
      </c>
      <c r="N4091" t="s">
        <v>254</v>
      </c>
      <c r="O4091" t="s">
        <v>51</v>
      </c>
      <c r="P4091" t="s">
        <v>3378</v>
      </c>
      <c r="Q4091" t="s">
        <v>1069</v>
      </c>
      <c r="R4091" t="s">
        <v>218</v>
      </c>
      <c r="S4091" t="s">
        <v>161</v>
      </c>
      <c r="T4091" t="s">
        <v>3432</v>
      </c>
      <c r="U4091" t="s">
        <v>3433</v>
      </c>
      <c r="V4091" s="137">
        <v>0.06</v>
      </c>
      <c r="W4091" s="137">
        <v>5.5559999999999998E-2</v>
      </c>
      <c r="X4091" t="s">
        <v>272</v>
      </c>
      <c r="Y4091" t="s">
        <v>51</v>
      </c>
      <c r="Z4091" s="133">
        <v>95000</v>
      </c>
      <c r="AA4091" s="135">
        <v>2.9780000000000002</v>
      </c>
      <c r="AB4091" s="139">
        <v>101.688</v>
      </c>
      <c r="AD4091" s="133">
        <v>287.68599999999998</v>
      </c>
      <c r="AG4091" t="s">
        <v>261</v>
      </c>
      <c r="AH4091" s="137">
        <v>6.3E-5</v>
      </c>
      <c r="AI4091" s="137">
        <v>4.14411715637652E-4</v>
      </c>
      <c r="AJ4091" s="137">
        <v>1.09420662730811E-4</v>
      </c>
    </row>
    <row r="4092" spans="1:36">
      <c r="A4092">
        <v>811</v>
      </c>
      <c r="B4092">
        <v>9732</v>
      </c>
      <c r="C4092" t="s">
        <v>3434</v>
      </c>
      <c r="D4092" t="s">
        <v>3435</v>
      </c>
      <c r="E4092" t="s">
        <v>154</v>
      </c>
      <c r="F4092" t="s">
        <v>3436</v>
      </c>
      <c r="G4092" t="s">
        <v>3437</v>
      </c>
      <c r="H4092" t="s">
        <v>44</v>
      </c>
      <c r="I4092" t="s">
        <v>1363</v>
      </c>
      <c r="J4092" t="s">
        <v>158</v>
      </c>
      <c r="K4092" t="s">
        <v>159</v>
      </c>
      <c r="L4092" t="s">
        <v>46</v>
      </c>
      <c r="M4092" t="s">
        <v>147</v>
      </c>
      <c r="N4092" t="s">
        <v>1160</v>
      </c>
      <c r="O4092" t="s">
        <v>51</v>
      </c>
      <c r="P4092" t="s">
        <v>2544</v>
      </c>
      <c r="Q4092" t="s">
        <v>1069</v>
      </c>
      <c r="R4092" t="s">
        <v>218</v>
      </c>
      <c r="S4092" t="s">
        <v>161</v>
      </c>
      <c r="T4092" t="s">
        <v>3438</v>
      </c>
      <c r="U4092" t="s">
        <v>3439</v>
      </c>
      <c r="V4092" s="137">
        <v>4.7500000000000001E-2</v>
      </c>
      <c r="W4092" s="137">
        <v>4.7260000000000003E-2</v>
      </c>
      <c r="X4092" t="s">
        <v>272</v>
      </c>
      <c r="Y4092" t="s">
        <v>51</v>
      </c>
      <c r="Z4092" s="133">
        <v>110000</v>
      </c>
      <c r="AA4092" s="135">
        <v>2.9780000000000002</v>
      </c>
      <c r="AB4092" s="139">
        <v>102.42700000000001</v>
      </c>
      <c r="AD4092" s="133">
        <v>335.53100000000001</v>
      </c>
      <c r="AG4092" t="s">
        <v>261</v>
      </c>
      <c r="AH4092" s="137">
        <v>2.0000000000000001E-4</v>
      </c>
      <c r="AI4092" s="137">
        <v>4.8333225430905E-4</v>
      </c>
      <c r="AJ4092" s="137">
        <v>1.2761834086736E-4</v>
      </c>
    </row>
    <row r="4093" spans="1:36">
      <c r="A4093">
        <v>811</v>
      </c>
      <c r="B4093">
        <v>9732</v>
      </c>
      <c r="C4093" t="s">
        <v>3440</v>
      </c>
      <c r="D4093" t="s">
        <v>3441</v>
      </c>
      <c r="E4093" t="s">
        <v>154</v>
      </c>
      <c r="F4093" t="s">
        <v>3442</v>
      </c>
      <c r="G4093" t="s">
        <v>3443</v>
      </c>
      <c r="H4093" t="s">
        <v>44</v>
      </c>
      <c r="I4093" t="s">
        <v>1363</v>
      </c>
      <c r="J4093" t="s">
        <v>158</v>
      </c>
      <c r="K4093" t="s">
        <v>475</v>
      </c>
      <c r="L4093" t="s">
        <v>46</v>
      </c>
      <c r="M4093" t="s">
        <v>147</v>
      </c>
      <c r="N4093" t="s">
        <v>1139</v>
      </c>
      <c r="O4093" t="s">
        <v>51</v>
      </c>
      <c r="P4093" t="s">
        <v>2544</v>
      </c>
      <c r="Q4093" t="s">
        <v>1069</v>
      </c>
      <c r="R4093" t="s">
        <v>218</v>
      </c>
      <c r="S4093" t="s">
        <v>161</v>
      </c>
      <c r="T4093" t="s">
        <v>3444</v>
      </c>
      <c r="U4093" t="s">
        <v>72</v>
      </c>
      <c r="V4093" s="137">
        <v>4.7E-2</v>
      </c>
      <c r="W4093" s="137">
        <v>4.6420000000000003E-2</v>
      </c>
      <c r="X4093" t="s">
        <v>272</v>
      </c>
      <c r="Y4093" t="s">
        <v>51</v>
      </c>
      <c r="Z4093" s="133">
        <v>121000</v>
      </c>
      <c r="AA4093" s="135">
        <v>2.9780000000000002</v>
      </c>
      <c r="AB4093" s="139">
        <v>101.499</v>
      </c>
      <c r="AD4093" s="133">
        <v>365.738</v>
      </c>
      <c r="AG4093" t="s">
        <v>261</v>
      </c>
      <c r="AH4093" s="137">
        <v>9.7E-5</v>
      </c>
      <c r="AI4093" s="137">
        <v>5.26846199240972E-4</v>
      </c>
      <c r="AJ4093" s="137">
        <v>1.3910769918619201E-4</v>
      </c>
    </row>
    <row r="4094" spans="1:36">
      <c r="A4094">
        <v>811</v>
      </c>
      <c r="B4094">
        <v>9732</v>
      </c>
      <c r="C4094" t="s">
        <v>3445</v>
      </c>
      <c r="D4094" t="s">
        <v>3446</v>
      </c>
      <c r="E4094" t="s">
        <v>154</v>
      </c>
      <c r="F4094" t="s">
        <v>3447</v>
      </c>
      <c r="G4094" t="s">
        <v>3448</v>
      </c>
      <c r="H4094" t="s">
        <v>44</v>
      </c>
      <c r="I4094" t="s">
        <v>1363</v>
      </c>
      <c r="J4094" t="s">
        <v>158</v>
      </c>
      <c r="K4094" t="s">
        <v>159</v>
      </c>
      <c r="L4094" t="s">
        <v>46</v>
      </c>
      <c r="M4094" t="s">
        <v>147</v>
      </c>
      <c r="N4094" t="s">
        <v>1139</v>
      </c>
      <c r="O4094" t="s">
        <v>51</v>
      </c>
      <c r="P4094" t="s">
        <v>358</v>
      </c>
      <c r="Q4094" t="s">
        <v>1069</v>
      </c>
      <c r="R4094" t="s">
        <v>218</v>
      </c>
      <c r="S4094" t="s">
        <v>161</v>
      </c>
      <c r="T4094" t="s">
        <v>2171</v>
      </c>
      <c r="U4094" t="s">
        <v>3449</v>
      </c>
      <c r="V4094" s="137">
        <v>3.6999999999999998E-2</v>
      </c>
      <c r="W4094" s="137">
        <v>4.1430000000000002E-2</v>
      </c>
      <c r="X4094" t="s">
        <v>272</v>
      </c>
      <c r="Y4094" t="s">
        <v>51</v>
      </c>
      <c r="Z4094" s="133">
        <v>475000</v>
      </c>
      <c r="AA4094" s="135">
        <v>2.9780000000000002</v>
      </c>
      <c r="AB4094" s="139">
        <v>98.994</v>
      </c>
      <c r="AD4094" s="133">
        <v>1400.317</v>
      </c>
      <c r="AG4094" t="s">
        <v>261</v>
      </c>
      <c r="AH4094" s="137">
        <v>3.21E-4</v>
      </c>
      <c r="AI4094" s="137">
        <v>2.0171588593492999E-3</v>
      </c>
      <c r="AJ4094" s="137">
        <v>5.3260767226068705E-4</v>
      </c>
    </row>
    <row r="4095" spans="1:36">
      <c r="A4095">
        <v>811</v>
      </c>
      <c r="B4095">
        <v>9732</v>
      </c>
      <c r="C4095" t="s">
        <v>3450</v>
      </c>
      <c r="D4095" t="s">
        <v>3451</v>
      </c>
      <c r="E4095" t="s">
        <v>154</v>
      </c>
      <c r="F4095" t="s">
        <v>3452</v>
      </c>
      <c r="G4095" t="s">
        <v>3453</v>
      </c>
      <c r="H4095" t="s">
        <v>44</v>
      </c>
      <c r="I4095" t="s">
        <v>1363</v>
      </c>
      <c r="J4095" t="s">
        <v>158</v>
      </c>
      <c r="K4095" t="s">
        <v>879</v>
      </c>
      <c r="L4095" t="s">
        <v>46</v>
      </c>
      <c r="M4095" t="s">
        <v>147</v>
      </c>
      <c r="N4095" t="s">
        <v>1103</v>
      </c>
      <c r="O4095" t="s">
        <v>51</v>
      </c>
      <c r="P4095" t="s">
        <v>2843</v>
      </c>
      <c r="Q4095" t="s">
        <v>1069</v>
      </c>
      <c r="R4095" t="s">
        <v>218</v>
      </c>
      <c r="S4095" t="s">
        <v>161</v>
      </c>
      <c r="T4095" t="s">
        <v>3454</v>
      </c>
      <c r="U4095" t="s">
        <v>3455</v>
      </c>
      <c r="V4095" s="137">
        <v>4.4999999999999998E-2</v>
      </c>
      <c r="W4095" s="137">
        <v>4.8000000000000001E-2</v>
      </c>
      <c r="X4095" t="s">
        <v>272</v>
      </c>
      <c r="Y4095" t="s">
        <v>51</v>
      </c>
      <c r="Z4095" s="133">
        <v>185000</v>
      </c>
      <c r="AA4095" s="135">
        <v>2.9780000000000002</v>
      </c>
      <c r="AB4095" s="139">
        <v>100.824</v>
      </c>
      <c r="AD4095" s="133">
        <v>555.47</v>
      </c>
      <c r="AG4095" t="s">
        <v>261</v>
      </c>
      <c r="AH4095" s="137">
        <v>1.2300000000000001E-4</v>
      </c>
      <c r="AI4095" s="137">
        <v>8.00155452422923E-4</v>
      </c>
      <c r="AJ4095" s="137">
        <v>2.11271874293106E-4</v>
      </c>
    </row>
    <row r="4096" spans="1:36">
      <c r="A4096">
        <v>811</v>
      </c>
      <c r="B4096">
        <v>9732</v>
      </c>
      <c r="C4096" t="s">
        <v>2249</v>
      </c>
      <c r="D4096" t="s">
        <v>2250</v>
      </c>
      <c r="E4096" t="s">
        <v>41</v>
      </c>
      <c r="F4096" t="s">
        <v>3456</v>
      </c>
      <c r="G4096" t="s">
        <v>3457</v>
      </c>
      <c r="H4096" t="s">
        <v>44</v>
      </c>
      <c r="I4096" t="s">
        <v>1542</v>
      </c>
      <c r="J4096" t="s">
        <v>45</v>
      </c>
      <c r="K4096" t="s">
        <v>45</v>
      </c>
      <c r="L4096" t="s">
        <v>46</v>
      </c>
      <c r="M4096" t="s">
        <v>47</v>
      </c>
      <c r="N4096" t="s">
        <v>281</v>
      </c>
      <c r="O4096" t="s">
        <v>51</v>
      </c>
      <c r="P4096" t="s">
        <v>2253</v>
      </c>
      <c r="Q4096" t="s">
        <v>225</v>
      </c>
      <c r="R4096" t="s">
        <v>218</v>
      </c>
      <c r="S4096" t="s">
        <v>52</v>
      </c>
      <c r="T4096" t="s">
        <v>3458</v>
      </c>
      <c r="U4096" t="s">
        <v>3459</v>
      </c>
      <c r="V4096" s="137">
        <v>2.8500000000000001E-2</v>
      </c>
      <c r="W4096" s="137">
        <v>4.641E-2</v>
      </c>
      <c r="X4096" t="s">
        <v>272</v>
      </c>
      <c r="Y4096" t="s">
        <v>51</v>
      </c>
      <c r="Z4096" s="133">
        <v>556278.17000000004</v>
      </c>
      <c r="AA4096" s="135">
        <v>1</v>
      </c>
      <c r="AB4096" s="139">
        <v>96.75</v>
      </c>
      <c r="AD4096" s="133">
        <v>538.19899999999996</v>
      </c>
      <c r="AG4096" t="s">
        <v>261</v>
      </c>
      <c r="AH4096" s="137">
        <v>1.7650000000000001E-3</v>
      </c>
      <c r="AI4096" s="137">
        <v>7.7527643604289904E-4</v>
      </c>
      <c r="AJ4096" s="137">
        <v>2.04702855229047E-4</v>
      </c>
    </row>
    <row r="4097" spans="1:36">
      <c r="A4097">
        <v>811</v>
      </c>
      <c r="B4097">
        <v>9732</v>
      </c>
      <c r="C4097" t="s">
        <v>3157</v>
      </c>
      <c r="D4097" t="s">
        <v>3158</v>
      </c>
      <c r="E4097" t="s">
        <v>41</v>
      </c>
      <c r="F4097" t="s">
        <v>3855</v>
      </c>
      <c r="G4097" t="s">
        <v>3856</v>
      </c>
      <c r="H4097" t="s">
        <v>44</v>
      </c>
      <c r="I4097" t="s">
        <v>1542</v>
      </c>
      <c r="J4097" t="s">
        <v>45</v>
      </c>
      <c r="K4097" t="s">
        <v>45</v>
      </c>
      <c r="L4097" t="s">
        <v>46</v>
      </c>
      <c r="M4097" t="s">
        <v>47</v>
      </c>
      <c r="N4097" t="s">
        <v>64</v>
      </c>
      <c r="O4097" t="s">
        <v>51</v>
      </c>
      <c r="P4097" t="s">
        <v>308</v>
      </c>
      <c r="Q4097" t="s">
        <v>225</v>
      </c>
      <c r="R4097" t="s">
        <v>218</v>
      </c>
      <c r="S4097" t="s">
        <v>52</v>
      </c>
      <c r="T4097" t="s">
        <v>2799</v>
      </c>
      <c r="U4097" t="s">
        <v>283</v>
      </c>
      <c r="V4097" s="137">
        <v>0.02</v>
      </c>
      <c r="W4097" s="137">
        <v>4.7070000000000001E-2</v>
      </c>
      <c r="X4097" t="s">
        <v>272</v>
      </c>
      <c r="Y4097" t="s">
        <v>51</v>
      </c>
      <c r="Z4097" s="133">
        <v>215900.01</v>
      </c>
      <c r="AA4097" s="135">
        <v>1</v>
      </c>
      <c r="AB4097" s="139">
        <v>98.71</v>
      </c>
      <c r="AD4097" s="133">
        <v>213.11500000000001</v>
      </c>
      <c r="AG4097" t="s">
        <v>261</v>
      </c>
      <c r="AH4097" s="137">
        <v>1.8140000000000001E-3</v>
      </c>
      <c r="AI4097" s="137">
        <v>3.0699224690459602E-4</v>
      </c>
      <c r="AJ4097" s="137">
        <v>8.1057783460187805E-5</v>
      </c>
    </row>
    <row r="4098" spans="1:36">
      <c r="A4098">
        <v>9641</v>
      </c>
      <c r="B4098">
        <v>11365</v>
      </c>
      <c r="C4098" t="s">
        <v>2095</v>
      </c>
      <c r="D4098" t="s">
        <v>2096</v>
      </c>
      <c r="E4098" t="s">
        <v>154</v>
      </c>
      <c r="F4098" t="s">
        <v>2097</v>
      </c>
      <c r="G4098" t="s">
        <v>2098</v>
      </c>
      <c r="H4098" t="s">
        <v>44</v>
      </c>
      <c r="I4098" t="s">
        <v>1363</v>
      </c>
      <c r="J4098" t="s">
        <v>158</v>
      </c>
      <c r="K4098" t="s">
        <v>159</v>
      </c>
      <c r="L4098" t="s">
        <v>46</v>
      </c>
      <c r="M4098" t="s">
        <v>147</v>
      </c>
      <c r="N4098" t="s">
        <v>476</v>
      </c>
      <c r="O4098" t="s">
        <v>51</v>
      </c>
      <c r="P4098" t="s">
        <v>756</v>
      </c>
      <c r="Q4098" t="s">
        <v>1069</v>
      </c>
      <c r="R4098" t="s">
        <v>218</v>
      </c>
      <c r="S4098" t="s">
        <v>161</v>
      </c>
      <c r="T4098" t="s">
        <v>2099</v>
      </c>
      <c r="U4098" t="s">
        <v>2100</v>
      </c>
      <c r="V4098" s="137">
        <v>1.4E-2</v>
      </c>
      <c r="W4098" s="137">
        <v>4.2299999999999997E-2</v>
      </c>
      <c r="X4098" t="s">
        <v>272</v>
      </c>
      <c r="Y4098" t="s">
        <v>51</v>
      </c>
      <c r="Z4098" s="133">
        <v>461000</v>
      </c>
      <c r="AA4098" s="135">
        <v>2.9780000000000002</v>
      </c>
      <c r="AB4098" s="139">
        <v>94.885999999999996</v>
      </c>
      <c r="AD4098" s="133">
        <v>1302.6489999999999</v>
      </c>
      <c r="AG4098" t="s">
        <v>261</v>
      </c>
      <c r="AH4098" s="137">
        <v>2.0000000000000001E-4</v>
      </c>
      <c r="AI4098" s="137">
        <v>7.2825010194538103E-3</v>
      </c>
      <c r="AJ4098" s="137">
        <v>2.17995776509797E-3</v>
      </c>
    </row>
    <row r="4099" spans="1:36">
      <c r="A4099">
        <v>9641</v>
      </c>
      <c r="B4099">
        <v>11365</v>
      </c>
      <c r="C4099" t="s">
        <v>2101</v>
      </c>
      <c r="D4099" t="s">
        <v>2102</v>
      </c>
      <c r="E4099" t="s">
        <v>41</v>
      </c>
      <c r="F4099" t="s">
        <v>2103</v>
      </c>
      <c r="G4099" t="s">
        <v>2104</v>
      </c>
      <c r="H4099" t="s">
        <v>44</v>
      </c>
      <c r="I4099" t="s">
        <v>1542</v>
      </c>
      <c r="J4099" t="s">
        <v>45</v>
      </c>
      <c r="K4099" t="s">
        <v>45</v>
      </c>
      <c r="L4099" t="s">
        <v>978</v>
      </c>
      <c r="M4099" t="s">
        <v>47</v>
      </c>
      <c r="N4099" t="s">
        <v>64</v>
      </c>
      <c r="O4099" t="s">
        <v>51</v>
      </c>
      <c r="P4099" t="s">
        <v>308</v>
      </c>
      <c r="Q4099" t="s">
        <v>225</v>
      </c>
      <c r="R4099" t="s">
        <v>218</v>
      </c>
      <c r="S4099" t="s">
        <v>52</v>
      </c>
      <c r="T4099" t="s">
        <v>2105</v>
      </c>
      <c r="U4099" t="s">
        <v>392</v>
      </c>
      <c r="V4099" s="137">
        <v>6.1499999999999999E-2</v>
      </c>
      <c r="W4099" s="137">
        <v>4.4220000000000002E-2</v>
      </c>
      <c r="X4099" t="s">
        <v>272</v>
      </c>
      <c r="Y4099" t="s">
        <v>51</v>
      </c>
      <c r="Z4099" s="133">
        <v>302000</v>
      </c>
      <c r="AA4099" s="135">
        <v>1</v>
      </c>
      <c r="AB4099" s="139">
        <v>104.08</v>
      </c>
      <c r="AD4099" s="133">
        <v>314.322</v>
      </c>
      <c r="AG4099" t="s">
        <v>261</v>
      </c>
      <c r="AH4099" s="137">
        <v>1.119E-3</v>
      </c>
      <c r="AI4099" s="137">
        <v>1.7572256394239E-3</v>
      </c>
      <c r="AJ4099" s="137">
        <v>5.2601127929243602E-4</v>
      </c>
    </row>
    <row r="4100" spans="1:36">
      <c r="A4100">
        <v>9641</v>
      </c>
      <c r="B4100">
        <v>11365</v>
      </c>
      <c r="C4100" t="s">
        <v>2101</v>
      </c>
      <c r="D4100" t="s">
        <v>2102</v>
      </c>
      <c r="E4100" t="s">
        <v>41</v>
      </c>
      <c r="F4100" t="s">
        <v>3460</v>
      </c>
      <c r="G4100" t="s">
        <v>2104</v>
      </c>
      <c r="H4100" t="s">
        <v>44</v>
      </c>
      <c r="I4100" t="s">
        <v>1542</v>
      </c>
      <c r="J4100" t="s">
        <v>45</v>
      </c>
      <c r="K4100" t="s">
        <v>45</v>
      </c>
      <c r="L4100" t="s">
        <v>46</v>
      </c>
      <c r="M4100" t="s">
        <v>47</v>
      </c>
      <c r="N4100" t="s">
        <v>64</v>
      </c>
      <c r="O4100" t="s">
        <v>51</v>
      </c>
      <c r="P4100" t="s">
        <v>308</v>
      </c>
      <c r="Q4100" t="s">
        <v>225</v>
      </c>
      <c r="R4100" t="s">
        <v>218</v>
      </c>
      <c r="S4100" t="s">
        <v>52</v>
      </c>
      <c r="T4100" t="s">
        <v>3461</v>
      </c>
      <c r="U4100" t="s">
        <v>392</v>
      </c>
      <c r="V4100" s="137">
        <v>6.1499999999999999E-2</v>
      </c>
      <c r="W4100" s="137">
        <v>4.4220000000000002E-2</v>
      </c>
      <c r="X4100" t="s">
        <v>272</v>
      </c>
      <c r="Y4100" t="s">
        <v>51</v>
      </c>
      <c r="Z4100" s="133">
        <v>342400</v>
      </c>
      <c r="AA4100" s="135">
        <v>1</v>
      </c>
      <c r="AB4100" s="139">
        <v>104.08</v>
      </c>
      <c r="AD4100" s="133">
        <v>356.37</v>
      </c>
      <c r="AG4100" t="s">
        <v>261</v>
      </c>
      <c r="AH4100" s="137">
        <v>1.268E-3</v>
      </c>
      <c r="AI4100" s="137">
        <v>1.9922982084064301E-3</v>
      </c>
      <c r="AJ4100" s="137">
        <v>5.9637835109182104E-4</v>
      </c>
    </row>
    <row r="4101" spans="1:36">
      <c r="A4101">
        <v>9641</v>
      </c>
      <c r="B4101">
        <v>11365</v>
      </c>
      <c r="C4101" t="s">
        <v>2101</v>
      </c>
      <c r="D4101" t="s">
        <v>2102</v>
      </c>
      <c r="E4101" t="s">
        <v>41</v>
      </c>
      <c r="F4101" t="s">
        <v>2106</v>
      </c>
      <c r="G4101" t="s">
        <v>2107</v>
      </c>
      <c r="H4101" t="s">
        <v>44</v>
      </c>
      <c r="I4101" t="s">
        <v>1542</v>
      </c>
      <c r="J4101" t="s">
        <v>45</v>
      </c>
      <c r="K4101" t="s">
        <v>45</v>
      </c>
      <c r="L4101" t="s">
        <v>46</v>
      </c>
      <c r="M4101" t="s">
        <v>47</v>
      </c>
      <c r="N4101" t="s">
        <v>64</v>
      </c>
      <c r="O4101" t="s">
        <v>51</v>
      </c>
      <c r="P4101" t="s">
        <v>308</v>
      </c>
      <c r="Q4101" t="s">
        <v>225</v>
      </c>
      <c r="R4101" t="s">
        <v>218</v>
      </c>
      <c r="S4101" t="s">
        <v>52</v>
      </c>
      <c r="T4101" t="s">
        <v>2108</v>
      </c>
      <c r="U4101" t="s">
        <v>2109</v>
      </c>
      <c r="V4101" s="137">
        <v>5.8000000000000003E-2</v>
      </c>
      <c r="W4101" s="137">
        <v>4.5249999999999999E-2</v>
      </c>
      <c r="X4101" t="s">
        <v>272</v>
      </c>
      <c r="Y4101" t="s">
        <v>51</v>
      </c>
      <c r="Z4101" s="133">
        <v>353000</v>
      </c>
      <c r="AA4101" s="135">
        <v>1</v>
      </c>
      <c r="AB4101" s="139">
        <v>107.43</v>
      </c>
      <c r="AD4101" s="133">
        <v>379.22800000000001</v>
      </c>
      <c r="AG4101" t="s">
        <v>261</v>
      </c>
      <c r="AH4101" s="137">
        <v>7.0600000000000003E-4</v>
      </c>
      <c r="AI4101" s="137">
        <v>2.1200865262358099E-3</v>
      </c>
      <c r="AJ4101" s="137">
        <v>6.3463075023283198E-4</v>
      </c>
    </row>
    <row r="4102" spans="1:36">
      <c r="A4102">
        <v>9641</v>
      </c>
      <c r="B4102">
        <v>11365</v>
      </c>
      <c r="C4102" t="s">
        <v>2101</v>
      </c>
      <c r="D4102" t="s">
        <v>2102</v>
      </c>
      <c r="E4102" t="s">
        <v>41</v>
      </c>
      <c r="F4102" t="s">
        <v>2110</v>
      </c>
      <c r="G4102" t="s">
        <v>2107</v>
      </c>
      <c r="H4102" t="s">
        <v>44</v>
      </c>
      <c r="I4102" t="s">
        <v>1542</v>
      </c>
      <c r="J4102" t="s">
        <v>45</v>
      </c>
      <c r="K4102" t="s">
        <v>45</v>
      </c>
      <c r="L4102" t="s">
        <v>978</v>
      </c>
      <c r="M4102" t="s">
        <v>47</v>
      </c>
      <c r="N4102" t="s">
        <v>64</v>
      </c>
      <c r="O4102" t="s">
        <v>51</v>
      </c>
      <c r="P4102" t="s">
        <v>308</v>
      </c>
      <c r="Q4102" t="s">
        <v>225</v>
      </c>
      <c r="R4102" t="s">
        <v>218</v>
      </c>
      <c r="S4102" t="s">
        <v>52</v>
      </c>
      <c r="T4102" t="s">
        <v>2111</v>
      </c>
      <c r="U4102" t="s">
        <v>2109</v>
      </c>
      <c r="V4102" s="137">
        <v>5.8000000000000003E-2</v>
      </c>
      <c r="W4102" s="137">
        <v>4.5249999999999999E-2</v>
      </c>
      <c r="X4102" t="s">
        <v>272</v>
      </c>
      <c r="Y4102" t="s">
        <v>51</v>
      </c>
      <c r="Z4102" s="133">
        <v>135000</v>
      </c>
      <c r="AA4102" s="135">
        <v>1</v>
      </c>
      <c r="AB4102" s="139">
        <v>107.43</v>
      </c>
      <c r="AD4102" s="133">
        <v>145.03</v>
      </c>
      <c r="AG4102" t="s">
        <v>261</v>
      </c>
      <c r="AH4102" s="137">
        <v>0</v>
      </c>
      <c r="AI4102" s="137">
        <v>8.1079796329131502E-4</v>
      </c>
      <c r="AJ4102" s="137">
        <v>2.42705810995559E-4</v>
      </c>
    </row>
    <row r="4103" spans="1:36">
      <c r="A4103">
        <v>9641</v>
      </c>
      <c r="B4103">
        <v>11365</v>
      </c>
      <c r="C4103" t="s">
        <v>2112</v>
      </c>
      <c r="D4103" t="s">
        <v>2113</v>
      </c>
      <c r="E4103" t="s">
        <v>41</v>
      </c>
      <c r="F4103" t="s">
        <v>2114</v>
      </c>
      <c r="G4103" t="s">
        <v>2115</v>
      </c>
      <c r="H4103" t="s">
        <v>44</v>
      </c>
      <c r="I4103" t="s">
        <v>456</v>
      </c>
      <c r="J4103" t="s">
        <v>45</v>
      </c>
      <c r="K4103" t="s">
        <v>475</v>
      </c>
      <c r="L4103" t="s">
        <v>46</v>
      </c>
      <c r="M4103" t="s">
        <v>47</v>
      </c>
      <c r="N4103" t="s">
        <v>281</v>
      </c>
      <c r="O4103" t="s">
        <v>51</v>
      </c>
      <c r="P4103" t="s">
        <v>308</v>
      </c>
      <c r="Q4103" t="s">
        <v>225</v>
      </c>
      <c r="R4103" t="s">
        <v>218</v>
      </c>
      <c r="S4103" t="s">
        <v>52</v>
      </c>
      <c r="T4103" t="s">
        <v>2116</v>
      </c>
      <c r="U4103" t="s">
        <v>2117</v>
      </c>
      <c r="V4103" s="137">
        <v>4.7899999999999998E-2</v>
      </c>
      <c r="W4103" s="137">
        <v>3.005E-2</v>
      </c>
      <c r="X4103" t="s">
        <v>272</v>
      </c>
      <c r="Y4103" t="s">
        <v>51</v>
      </c>
      <c r="Z4103" s="133">
        <v>82843</v>
      </c>
      <c r="AA4103" s="135">
        <v>1</v>
      </c>
      <c r="AB4103" s="139">
        <v>115.43</v>
      </c>
      <c r="AD4103" s="133">
        <v>95.626000000000005</v>
      </c>
      <c r="AG4103" t="s">
        <v>261</v>
      </c>
      <c r="AH4103" s="137">
        <v>1.0399999999999999E-4</v>
      </c>
      <c r="AI4103" s="137">
        <v>5.3459860130991403E-4</v>
      </c>
      <c r="AJ4103" s="137">
        <v>1.60027766425698E-4</v>
      </c>
    </row>
    <row r="4104" spans="1:36">
      <c r="A4104">
        <v>9641</v>
      </c>
      <c r="B4104">
        <v>11365</v>
      </c>
      <c r="C4104" t="s">
        <v>2112</v>
      </c>
      <c r="D4104" t="s">
        <v>2113</v>
      </c>
      <c r="E4104" t="s">
        <v>41</v>
      </c>
      <c r="F4104" t="s">
        <v>3466</v>
      </c>
      <c r="G4104" t="s">
        <v>2115</v>
      </c>
      <c r="H4104" t="s">
        <v>44</v>
      </c>
      <c r="I4104" t="s">
        <v>456</v>
      </c>
      <c r="J4104" t="s">
        <v>45</v>
      </c>
      <c r="K4104" t="s">
        <v>45</v>
      </c>
      <c r="L4104" t="s">
        <v>978</v>
      </c>
      <c r="M4104" t="s">
        <v>47</v>
      </c>
      <c r="N4104" t="s">
        <v>281</v>
      </c>
      <c r="O4104" t="s">
        <v>51</v>
      </c>
      <c r="P4104" t="s">
        <v>308</v>
      </c>
      <c r="Q4104" t="s">
        <v>225</v>
      </c>
      <c r="R4104" t="s">
        <v>218</v>
      </c>
      <c r="S4104" t="s">
        <v>52</v>
      </c>
      <c r="T4104" t="s">
        <v>3467</v>
      </c>
      <c r="U4104" t="s">
        <v>2117</v>
      </c>
      <c r="V4104" s="137">
        <v>4.7899999999999998E-2</v>
      </c>
      <c r="W4104" s="137">
        <v>3.005E-2</v>
      </c>
      <c r="X4104" t="s">
        <v>272</v>
      </c>
      <c r="Y4104" t="s">
        <v>51</v>
      </c>
      <c r="Z4104" s="133">
        <v>298420</v>
      </c>
      <c r="AA4104" s="135">
        <v>1</v>
      </c>
      <c r="AB4104" s="139">
        <v>115.43</v>
      </c>
      <c r="AD4104" s="133">
        <v>344.46600000000001</v>
      </c>
      <c r="AG4104" t="s">
        <v>261</v>
      </c>
      <c r="AH4104" s="137">
        <v>7.4600000000000003E-4</v>
      </c>
      <c r="AI4104" s="137">
        <v>1.9257500887570999E-3</v>
      </c>
      <c r="AJ4104" s="137">
        <v>5.7645770984581304E-4</v>
      </c>
    </row>
    <row r="4105" spans="1:36">
      <c r="A4105">
        <v>9641</v>
      </c>
      <c r="B4105">
        <v>11365</v>
      </c>
      <c r="C4105" t="s">
        <v>2118</v>
      </c>
      <c r="D4105" t="s">
        <v>2119</v>
      </c>
      <c r="E4105" t="s">
        <v>41</v>
      </c>
      <c r="F4105" t="s">
        <v>2120</v>
      </c>
      <c r="G4105" t="s">
        <v>2121</v>
      </c>
      <c r="H4105" t="s">
        <v>44</v>
      </c>
      <c r="I4105" t="s">
        <v>456</v>
      </c>
      <c r="J4105" t="s">
        <v>45</v>
      </c>
      <c r="K4105" t="s">
        <v>45</v>
      </c>
      <c r="L4105" t="s">
        <v>46</v>
      </c>
      <c r="M4105" t="s">
        <v>47</v>
      </c>
      <c r="N4105" t="s">
        <v>520</v>
      </c>
      <c r="O4105" t="s">
        <v>51</v>
      </c>
      <c r="P4105" t="s">
        <v>251</v>
      </c>
      <c r="Q4105" t="s">
        <v>217</v>
      </c>
      <c r="R4105" t="s">
        <v>218</v>
      </c>
      <c r="S4105" t="s">
        <v>52</v>
      </c>
      <c r="T4105" t="s">
        <v>2122</v>
      </c>
      <c r="U4105" t="s">
        <v>2123</v>
      </c>
      <c r="V4105" s="137">
        <v>5.1499999999999997E-2</v>
      </c>
      <c r="W4105" s="137">
        <v>3.0419999999999999E-2</v>
      </c>
      <c r="X4105" t="s">
        <v>272</v>
      </c>
      <c r="Y4105" t="s">
        <v>51</v>
      </c>
      <c r="Z4105" s="133">
        <v>1444984.96</v>
      </c>
      <c r="AA4105" s="135">
        <v>1</v>
      </c>
      <c r="AB4105" s="139">
        <v>159.30000000000001</v>
      </c>
      <c r="AD4105" s="133">
        <v>2301.8609999999999</v>
      </c>
      <c r="AG4105" t="s">
        <v>261</v>
      </c>
      <c r="AH4105" s="137">
        <v>8.2100000000000001E-4</v>
      </c>
      <c r="AI4105" s="137">
        <v>1.2868632763794199E-2</v>
      </c>
      <c r="AJ4105" s="137">
        <v>3.8521211112348399E-3</v>
      </c>
    </row>
    <row r="4106" spans="1:36">
      <c r="A4106">
        <v>9641</v>
      </c>
      <c r="B4106">
        <v>11365</v>
      </c>
      <c r="C4106" t="s">
        <v>2124</v>
      </c>
      <c r="D4106" t="s">
        <v>2125</v>
      </c>
      <c r="E4106" t="s">
        <v>41</v>
      </c>
      <c r="F4106" t="s">
        <v>2126</v>
      </c>
      <c r="G4106" t="s">
        <v>2127</v>
      </c>
      <c r="H4106" t="s">
        <v>44</v>
      </c>
      <c r="I4106" t="s">
        <v>456</v>
      </c>
      <c r="J4106" t="s">
        <v>45</v>
      </c>
      <c r="K4106" t="s">
        <v>45</v>
      </c>
      <c r="L4106" t="s">
        <v>46</v>
      </c>
      <c r="M4106" t="s">
        <v>47</v>
      </c>
      <c r="N4106" t="s">
        <v>1075</v>
      </c>
      <c r="O4106" t="s">
        <v>51</v>
      </c>
      <c r="P4106" t="s">
        <v>333</v>
      </c>
      <c r="Q4106" t="s">
        <v>217</v>
      </c>
      <c r="R4106" t="s">
        <v>218</v>
      </c>
      <c r="S4106" t="s">
        <v>52</v>
      </c>
      <c r="T4106" t="s">
        <v>2128</v>
      </c>
      <c r="U4106" t="s">
        <v>2129</v>
      </c>
      <c r="V4106" s="137">
        <v>2.75E-2</v>
      </c>
      <c r="W4106" s="137">
        <v>2.2720000000000001E-2</v>
      </c>
      <c r="X4106" t="s">
        <v>272</v>
      </c>
      <c r="Y4106" t="s">
        <v>51</v>
      </c>
      <c r="Z4106" s="133">
        <v>107919.58</v>
      </c>
      <c r="AA4106" s="135">
        <v>1</v>
      </c>
      <c r="AB4106" s="139">
        <v>120.6</v>
      </c>
      <c r="AD4106" s="133">
        <v>130.15100000000001</v>
      </c>
      <c r="AG4106" t="s">
        <v>261</v>
      </c>
      <c r="AH4106" s="137">
        <v>4.4099999999999999E-4</v>
      </c>
      <c r="AI4106" s="137">
        <v>7.2761368574116795E-4</v>
      </c>
      <c r="AJ4106" s="137">
        <v>2.17805270467642E-4</v>
      </c>
    </row>
    <row r="4107" spans="1:36">
      <c r="A4107">
        <v>9641</v>
      </c>
      <c r="B4107">
        <v>11365</v>
      </c>
      <c r="C4107" t="s">
        <v>2124</v>
      </c>
      <c r="D4107" t="s">
        <v>2125</v>
      </c>
      <c r="E4107" t="s">
        <v>41</v>
      </c>
      <c r="F4107" t="s">
        <v>2130</v>
      </c>
      <c r="G4107" t="s">
        <v>2131</v>
      </c>
      <c r="H4107" t="s">
        <v>44</v>
      </c>
      <c r="I4107" t="s">
        <v>1542</v>
      </c>
      <c r="J4107" t="s">
        <v>45</v>
      </c>
      <c r="K4107" t="s">
        <v>45</v>
      </c>
      <c r="L4107" t="s">
        <v>46</v>
      </c>
      <c r="M4107" t="s">
        <v>47</v>
      </c>
      <c r="N4107" t="s">
        <v>1075</v>
      </c>
      <c r="O4107" t="s">
        <v>51</v>
      </c>
      <c r="P4107" t="s">
        <v>333</v>
      </c>
      <c r="Q4107" t="s">
        <v>217</v>
      </c>
      <c r="R4107" t="s">
        <v>218</v>
      </c>
      <c r="S4107" t="s">
        <v>52</v>
      </c>
      <c r="T4107" t="s">
        <v>2132</v>
      </c>
      <c r="U4107" t="s">
        <v>2133</v>
      </c>
      <c r="V4107" s="137">
        <v>2.5000000000000001E-2</v>
      </c>
      <c r="W4107" s="137">
        <v>4.0480000000000002E-2</v>
      </c>
      <c r="X4107" t="s">
        <v>272</v>
      </c>
      <c r="Y4107" t="s">
        <v>51</v>
      </c>
      <c r="Z4107" s="133">
        <v>1132623.7</v>
      </c>
      <c r="AA4107" s="135">
        <v>1</v>
      </c>
      <c r="AB4107" s="139">
        <v>97.29</v>
      </c>
      <c r="AD4107" s="133">
        <v>1101.93</v>
      </c>
      <c r="AG4107" t="s">
        <v>261</v>
      </c>
      <c r="AH4107" s="137">
        <v>1.902E-3</v>
      </c>
      <c r="AI4107" s="137">
        <v>6.1603750489028298E-3</v>
      </c>
      <c r="AJ4107" s="137">
        <v>1.8440584337575199E-3</v>
      </c>
    </row>
    <row r="4108" spans="1:36">
      <c r="A4108">
        <v>9641</v>
      </c>
      <c r="B4108">
        <v>11365</v>
      </c>
      <c r="C4108" t="s">
        <v>2124</v>
      </c>
      <c r="D4108" t="s">
        <v>2125</v>
      </c>
      <c r="E4108" t="s">
        <v>41</v>
      </c>
      <c r="F4108" t="s">
        <v>2134</v>
      </c>
      <c r="G4108" t="s">
        <v>2135</v>
      </c>
      <c r="H4108" t="s">
        <v>44</v>
      </c>
      <c r="I4108" t="s">
        <v>1542</v>
      </c>
      <c r="J4108" t="s">
        <v>45</v>
      </c>
      <c r="K4108" t="s">
        <v>45</v>
      </c>
      <c r="L4108" t="s">
        <v>46</v>
      </c>
      <c r="M4108" t="s">
        <v>47</v>
      </c>
      <c r="N4108" t="s">
        <v>1075</v>
      </c>
      <c r="O4108" t="s">
        <v>51</v>
      </c>
      <c r="P4108" t="s">
        <v>333</v>
      </c>
      <c r="Q4108" t="s">
        <v>217</v>
      </c>
      <c r="R4108" t="s">
        <v>218</v>
      </c>
      <c r="S4108" t="s">
        <v>52</v>
      </c>
      <c r="T4108" t="s">
        <v>2136</v>
      </c>
      <c r="U4108" t="s">
        <v>2137</v>
      </c>
      <c r="V4108" s="137">
        <v>6.2E-2</v>
      </c>
      <c r="W4108" s="137">
        <v>4.1869999999999997E-2</v>
      </c>
      <c r="X4108" t="s">
        <v>272</v>
      </c>
      <c r="Y4108" t="s">
        <v>51</v>
      </c>
      <c r="Z4108" s="133">
        <v>277875</v>
      </c>
      <c r="AA4108" s="135">
        <v>1</v>
      </c>
      <c r="AB4108" s="139">
        <v>111.98</v>
      </c>
      <c r="AD4108" s="133">
        <v>311.16399999999999</v>
      </c>
      <c r="AG4108" t="s">
        <v>261</v>
      </c>
      <c r="AH4108" s="137">
        <v>4.3300000000000001E-4</v>
      </c>
      <c r="AI4108" s="137">
        <v>1.73957534476343E-3</v>
      </c>
      <c r="AJ4108" s="137">
        <v>5.2072780637584296E-4</v>
      </c>
    </row>
    <row r="4109" spans="1:36">
      <c r="A4109">
        <v>9641</v>
      </c>
      <c r="B4109">
        <v>11365</v>
      </c>
      <c r="C4109" t="s">
        <v>100</v>
      </c>
      <c r="D4109" t="s">
        <v>101</v>
      </c>
      <c r="E4109" t="s">
        <v>41</v>
      </c>
      <c r="F4109" t="s">
        <v>2138</v>
      </c>
      <c r="G4109" t="s">
        <v>2139</v>
      </c>
      <c r="H4109" t="s">
        <v>44</v>
      </c>
      <c r="I4109" t="s">
        <v>456</v>
      </c>
      <c r="J4109" t="s">
        <v>45</v>
      </c>
      <c r="K4109" t="s">
        <v>45</v>
      </c>
      <c r="L4109" t="s">
        <v>46</v>
      </c>
      <c r="M4109" t="s">
        <v>47</v>
      </c>
      <c r="N4109" t="s">
        <v>98</v>
      </c>
      <c r="O4109" t="s">
        <v>51</v>
      </c>
      <c r="P4109" t="s">
        <v>289</v>
      </c>
      <c r="Q4109" t="s">
        <v>289</v>
      </c>
      <c r="R4109" t="s">
        <v>289</v>
      </c>
      <c r="S4109" t="s">
        <v>52</v>
      </c>
      <c r="T4109" t="s">
        <v>2140</v>
      </c>
      <c r="U4109" t="s">
        <v>2141</v>
      </c>
      <c r="V4109" s="137">
        <v>4.3799999999999999E-2</v>
      </c>
      <c r="W4109" s="137">
        <v>3.9300000000000002E-2</v>
      </c>
      <c r="X4109" t="s">
        <v>272</v>
      </c>
      <c r="Y4109" t="s">
        <v>51</v>
      </c>
      <c r="Z4109" s="133">
        <v>551000</v>
      </c>
      <c r="AA4109" s="135">
        <v>1</v>
      </c>
      <c r="AB4109" s="139">
        <v>103.26</v>
      </c>
      <c r="AD4109" s="133">
        <v>568.96299999999997</v>
      </c>
      <c r="AG4109" t="s">
        <v>261</v>
      </c>
      <c r="AH4109" s="137">
        <v>4.6700000000000002E-4</v>
      </c>
      <c r="AI4109" s="137">
        <v>3.1808048463525299E-3</v>
      </c>
      <c r="AJ4109" s="137">
        <v>9.5214819820066605E-4</v>
      </c>
    </row>
    <row r="4110" spans="1:36">
      <c r="A4110">
        <v>9641</v>
      </c>
      <c r="B4110">
        <v>11365</v>
      </c>
      <c r="C4110" t="s">
        <v>2142</v>
      </c>
      <c r="D4110" t="s">
        <v>2143</v>
      </c>
      <c r="E4110" t="s">
        <v>41</v>
      </c>
      <c r="F4110" t="s">
        <v>2144</v>
      </c>
      <c r="G4110" t="s">
        <v>2145</v>
      </c>
      <c r="H4110" t="s">
        <v>44</v>
      </c>
      <c r="I4110" t="s">
        <v>1542</v>
      </c>
      <c r="J4110" t="s">
        <v>45</v>
      </c>
      <c r="K4110" t="s">
        <v>475</v>
      </c>
      <c r="L4110" t="s">
        <v>46</v>
      </c>
      <c r="M4110" t="s">
        <v>47</v>
      </c>
      <c r="N4110" t="s">
        <v>520</v>
      </c>
      <c r="O4110" t="s">
        <v>51</v>
      </c>
      <c r="P4110" t="s">
        <v>358</v>
      </c>
      <c r="Q4110" t="s">
        <v>217</v>
      </c>
      <c r="R4110" t="s">
        <v>218</v>
      </c>
      <c r="S4110" t="s">
        <v>52</v>
      </c>
      <c r="T4110" t="s">
        <v>2146</v>
      </c>
      <c r="U4110" t="s">
        <v>2147</v>
      </c>
      <c r="V4110" s="137">
        <v>2.4E-2</v>
      </c>
      <c r="W4110" s="137">
        <v>4.0280000000000003E-2</v>
      </c>
      <c r="X4110" t="s">
        <v>272</v>
      </c>
      <c r="Y4110" t="s">
        <v>51</v>
      </c>
      <c r="Z4110" s="133">
        <v>923161.94</v>
      </c>
      <c r="AA4110" s="135">
        <v>1</v>
      </c>
      <c r="AB4110" s="139">
        <v>89.93</v>
      </c>
      <c r="AD4110" s="133">
        <v>830.2</v>
      </c>
      <c r="AG4110" t="s">
        <v>261</v>
      </c>
      <c r="AH4110" s="137">
        <v>6.0099999999999997E-4</v>
      </c>
      <c r="AI4110" s="137">
        <v>4.6412588399787303E-3</v>
      </c>
      <c r="AJ4110" s="137">
        <v>1.3893232861916E-3</v>
      </c>
    </row>
    <row r="4111" spans="1:36">
      <c r="A4111">
        <v>9641</v>
      </c>
      <c r="B4111">
        <v>11365</v>
      </c>
      <c r="C4111" t="s">
        <v>2148</v>
      </c>
      <c r="D4111" t="s">
        <v>2149</v>
      </c>
      <c r="E4111" t="s">
        <v>41</v>
      </c>
      <c r="F4111" t="s">
        <v>2150</v>
      </c>
      <c r="G4111" t="s">
        <v>2151</v>
      </c>
      <c r="H4111" t="s">
        <v>44</v>
      </c>
      <c r="I4111" t="s">
        <v>456</v>
      </c>
      <c r="J4111" t="s">
        <v>45</v>
      </c>
      <c r="K4111" t="s">
        <v>45</v>
      </c>
      <c r="L4111" t="s">
        <v>46</v>
      </c>
      <c r="M4111" t="s">
        <v>47</v>
      </c>
      <c r="N4111" t="s">
        <v>49</v>
      </c>
      <c r="O4111" t="s">
        <v>51</v>
      </c>
      <c r="P4111" t="s">
        <v>358</v>
      </c>
      <c r="Q4111" t="s">
        <v>217</v>
      </c>
      <c r="R4111" t="s">
        <v>218</v>
      </c>
      <c r="S4111" t="s">
        <v>52</v>
      </c>
      <c r="T4111" t="s">
        <v>2152</v>
      </c>
      <c r="U4111" t="s">
        <v>1860</v>
      </c>
      <c r="V4111" s="137">
        <v>2.3400000000000001E-2</v>
      </c>
      <c r="W4111" s="137">
        <v>2.4379999999999999E-2</v>
      </c>
      <c r="X4111" t="s">
        <v>272</v>
      </c>
      <c r="Y4111" t="s">
        <v>51</v>
      </c>
      <c r="Z4111" s="133">
        <v>163440.31</v>
      </c>
      <c r="AA4111" s="135">
        <v>1</v>
      </c>
      <c r="AB4111" s="139">
        <v>119.82</v>
      </c>
      <c r="AD4111" s="133">
        <v>195.834</v>
      </c>
      <c r="AG4111" t="s">
        <v>261</v>
      </c>
      <c r="AH4111" s="137">
        <v>1.4200000000000001E-4</v>
      </c>
      <c r="AI4111" s="137">
        <v>1.0948176682449499E-3</v>
      </c>
      <c r="AJ4111" s="137">
        <v>3.2772481196796801E-4</v>
      </c>
    </row>
    <row r="4112" spans="1:36">
      <c r="A4112">
        <v>9641</v>
      </c>
      <c r="B4112">
        <v>11365</v>
      </c>
      <c r="C4112" t="s">
        <v>2148</v>
      </c>
      <c r="D4112" t="s">
        <v>2149</v>
      </c>
      <c r="E4112" t="s">
        <v>41</v>
      </c>
      <c r="F4112" t="s">
        <v>2157</v>
      </c>
      <c r="G4112" t="s">
        <v>2158</v>
      </c>
      <c r="H4112" t="s">
        <v>44</v>
      </c>
      <c r="I4112" t="s">
        <v>456</v>
      </c>
      <c r="J4112" t="s">
        <v>45</v>
      </c>
      <c r="K4112" t="s">
        <v>45</v>
      </c>
      <c r="L4112" t="s">
        <v>46</v>
      </c>
      <c r="M4112" t="s">
        <v>47</v>
      </c>
      <c r="N4112" t="s">
        <v>49</v>
      </c>
      <c r="O4112" t="s">
        <v>51</v>
      </c>
      <c r="P4112" t="s">
        <v>358</v>
      </c>
      <c r="Q4112" t="s">
        <v>217</v>
      </c>
      <c r="R4112" t="s">
        <v>218</v>
      </c>
      <c r="S4112" t="s">
        <v>52</v>
      </c>
      <c r="T4112" t="s">
        <v>2159</v>
      </c>
      <c r="U4112" t="s">
        <v>2160</v>
      </c>
      <c r="V4112" s="137">
        <v>2.8000000000000001E-2</v>
      </c>
      <c r="W4112" s="137">
        <v>2.7650000000000001E-2</v>
      </c>
      <c r="X4112" t="s">
        <v>272</v>
      </c>
      <c r="Y4112" t="s">
        <v>51</v>
      </c>
      <c r="Z4112" s="133">
        <v>300000</v>
      </c>
      <c r="AA4112" s="135">
        <v>1</v>
      </c>
      <c r="AB4112" s="139">
        <v>101.61</v>
      </c>
      <c r="AD4112" s="133">
        <v>304.83</v>
      </c>
      <c r="AG4112" t="s">
        <v>261</v>
      </c>
      <c r="AH4112" s="137">
        <v>5.0500000000000002E-4</v>
      </c>
      <c r="AI4112" s="137">
        <v>1.7041625254694099E-3</v>
      </c>
      <c r="AJ4112" s="137">
        <v>5.1012726540814596E-4</v>
      </c>
    </row>
    <row r="4113" spans="1:36">
      <c r="A4113">
        <v>9641</v>
      </c>
      <c r="B4113">
        <v>11365</v>
      </c>
      <c r="C4113" t="s">
        <v>2161</v>
      </c>
      <c r="D4113" t="s">
        <v>2162</v>
      </c>
      <c r="E4113" t="s">
        <v>41</v>
      </c>
      <c r="F4113" t="s">
        <v>2163</v>
      </c>
      <c r="G4113" t="s">
        <v>2164</v>
      </c>
      <c r="H4113" t="s">
        <v>44</v>
      </c>
      <c r="I4113" t="s">
        <v>1542</v>
      </c>
      <c r="J4113" t="s">
        <v>45</v>
      </c>
      <c r="K4113" t="s">
        <v>45</v>
      </c>
      <c r="L4113" t="s">
        <v>46</v>
      </c>
      <c r="M4113" t="s">
        <v>47</v>
      </c>
      <c r="N4113" t="s">
        <v>64</v>
      </c>
      <c r="O4113" t="s">
        <v>51</v>
      </c>
      <c r="P4113" t="s">
        <v>251</v>
      </c>
      <c r="Q4113" t="s">
        <v>217</v>
      </c>
      <c r="R4113" t="s">
        <v>218</v>
      </c>
      <c r="S4113" t="s">
        <v>52</v>
      </c>
      <c r="T4113" t="s">
        <v>2165</v>
      </c>
      <c r="U4113" t="s">
        <v>2166</v>
      </c>
      <c r="V4113" s="137">
        <v>4.5600000000000002E-2</v>
      </c>
      <c r="W4113" s="137">
        <v>4.0550000000000003E-2</v>
      </c>
      <c r="X4113" t="s">
        <v>272</v>
      </c>
      <c r="Y4113" t="s">
        <v>51</v>
      </c>
      <c r="Z4113" s="133">
        <v>41000</v>
      </c>
      <c r="AA4113" s="135">
        <v>1</v>
      </c>
      <c r="AB4113" s="139">
        <v>102.6</v>
      </c>
      <c r="AD4113" s="133">
        <v>42.066000000000003</v>
      </c>
      <c r="AG4113" t="s">
        <v>261</v>
      </c>
      <c r="AH4113" s="137">
        <v>2.4399999999999999E-4</v>
      </c>
      <c r="AI4113" s="137">
        <v>2.35171409626337E-4</v>
      </c>
      <c r="AJ4113" s="137">
        <v>7.0396658946491795E-5</v>
      </c>
    </row>
    <row r="4114" spans="1:36">
      <c r="A4114">
        <v>9641</v>
      </c>
      <c r="B4114">
        <v>11365</v>
      </c>
      <c r="C4114" t="s">
        <v>2167</v>
      </c>
      <c r="D4114" t="s">
        <v>2168</v>
      </c>
      <c r="E4114" t="s">
        <v>41</v>
      </c>
      <c r="F4114" t="s">
        <v>2169</v>
      </c>
      <c r="G4114" t="s">
        <v>2170</v>
      </c>
      <c r="H4114" t="s">
        <v>44</v>
      </c>
      <c r="I4114" t="s">
        <v>1544</v>
      </c>
      <c r="J4114" t="s">
        <v>45</v>
      </c>
      <c r="K4114" t="s">
        <v>45</v>
      </c>
      <c r="L4114" t="s">
        <v>46</v>
      </c>
      <c r="M4114" t="s">
        <v>47</v>
      </c>
      <c r="N4114" t="s">
        <v>1086</v>
      </c>
      <c r="O4114" t="s">
        <v>51</v>
      </c>
      <c r="P4114" t="s">
        <v>289</v>
      </c>
      <c r="Q4114" t="s">
        <v>289</v>
      </c>
      <c r="R4114" t="s">
        <v>289</v>
      </c>
      <c r="S4114" t="s">
        <v>52</v>
      </c>
      <c r="T4114" t="s">
        <v>2171</v>
      </c>
      <c r="U4114" t="s">
        <v>303</v>
      </c>
      <c r="V4114" s="137">
        <v>4.8500000000000001E-2</v>
      </c>
      <c r="W4114" s="137">
        <v>-1.523E-2</v>
      </c>
      <c r="X4114" t="s">
        <v>272</v>
      </c>
      <c r="Y4114" t="s">
        <v>51</v>
      </c>
      <c r="Z4114" s="133">
        <v>351022</v>
      </c>
      <c r="AA4114" s="135">
        <v>1</v>
      </c>
      <c r="AB4114" s="139">
        <v>113</v>
      </c>
      <c r="AD4114" s="133">
        <v>396.65499999999997</v>
      </c>
      <c r="AG4114" t="s">
        <v>261</v>
      </c>
      <c r="AH4114" s="137">
        <v>1.17E-3</v>
      </c>
      <c r="AI4114" s="137">
        <v>2.2175125412764998E-3</v>
      </c>
      <c r="AJ4114" s="137">
        <v>6.63794439663587E-4</v>
      </c>
    </row>
    <row r="4115" spans="1:36">
      <c r="A4115">
        <v>9641</v>
      </c>
      <c r="B4115">
        <v>11365</v>
      </c>
      <c r="C4115" t="s">
        <v>2172</v>
      </c>
      <c r="D4115" t="s">
        <v>2173</v>
      </c>
      <c r="E4115" t="s">
        <v>41</v>
      </c>
      <c r="F4115" t="s">
        <v>2174</v>
      </c>
      <c r="G4115" t="s">
        <v>2175</v>
      </c>
      <c r="H4115" t="s">
        <v>44</v>
      </c>
      <c r="I4115" t="s">
        <v>1542</v>
      </c>
      <c r="J4115" t="s">
        <v>45</v>
      </c>
      <c r="K4115" t="s">
        <v>475</v>
      </c>
      <c r="L4115" t="s">
        <v>46</v>
      </c>
      <c r="M4115" t="s">
        <v>47</v>
      </c>
      <c r="N4115" t="s">
        <v>383</v>
      </c>
      <c r="O4115" t="s">
        <v>51</v>
      </c>
      <c r="P4115" t="s">
        <v>216</v>
      </c>
      <c r="Q4115" t="s">
        <v>217</v>
      </c>
      <c r="R4115" t="s">
        <v>218</v>
      </c>
      <c r="S4115" t="s">
        <v>52</v>
      </c>
      <c r="T4115" t="s">
        <v>2176</v>
      </c>
      <c r="U4115" t="s">
        <v>2177</v>
      </c>
      <c r="V4115" s="137">
        <v>1.0800000000000001E-2</v>
      </c>
      <c r="W4115" s="137">
        <v>3.6580000000000001E-2</v>
      </c>
      <c r="X4115" t="s">
        <v>272</v>
      </c>
      <c r="Y4115" t="s">
        <v>51</v>
      </c>
      <c r="Z4115" s="133">
        <v>318750</v>
      </c>
      <c r="AA4115" s="135">
        <v>1</v>
      </c>
      <c r="AB4115" s="139">
        <v>95.17</v>
      </c>
      <c r="AD4115" s="133">
        <v>303.35399999999998</v>
      </c>
      <c r="AG4115" t="s">
        <v>261</v>
      </c>
      <c r="AH4115" s="137">
        <v>5.6700000000000001E-4</v>
      </c>
      <c r="AI4115" s="137">
        <v>1.6959129935117799E-3</v>
      </c>
      <c r="AJ4115" s="137">
        <v>5.0765783475493695E-4</v>
      </c>
    </row>
    <row r="4116" spans="1:36">
      <c r="A4116">
        <v>9641</v>
      </c>
      <c r="B4116">
        <v>11365</v>
      </c>
      <c r="C4116" t="s">
        <v>2178</v>
      </c>
      <c r="D4116" t="s">
        <v>2179</v>
      </c>
      <c r="E4116" t="s">
        <v>41</v>
      </c>
      <c r="F4116" t="s">
        <v>2180</v>
      </c>
      <c r="G4116" t="s">
        <v>2181</v>
      </c>
      <c r="H4116" t="s">
        <v>44</v>
      </c>
      <c r="I4116" t="s">
        <v>456</v>
      </c>
      <c r="J4116" t="s">
        <v>45</v>
      </c>
      <c r="K4116" t="s">
        <v>45</v>
      </c>
      <c r="L4116" t="s">
        <v>46</v>
      </c>
      <c r="M4116" t="s">
        <v>47</v>
      </c>
      <c r="N4116" t="s">
        <v>347</v>
      </c>
      <c r="O4116" t="s">
        <v>51</v>
      </c>
      <c r="P4116" t="s">
        <v>333</v>
      </c>
      <c r="Q4116" t="s">
        <v>217</v>
      </c>
      <c r="R4116" t="s">
        <v>218</v>
      </c>
      <c r="S4116" t="s">
        <v>52</v>
      </c>
      <c r="T4116" t="s">
        <v>2182</v>
      </c>
      <c r="U4116" t="s">
        <v>2183</v>
      </c>
      <c r="V4116" s="137">
        <v>3.15E-2</v>
      </c>
      <c r="W4116" s="137">
        <v>2.7480000000000001E-2</v>
      </c>
      <c r="X4116" t="s">
        <v>272</v>
      </c>
      <c r="Y4116" t="s">
        <v>51</v>
      </c>
      <c r="Z4116" s="133">
        <v>601967.82999999996</v>
      </c>
      <c r="AA4116" s="135">
        <v>1</v>
      </c>
      <c r="AB4116" s="139">
        <v>105.52</v>
      </c>
      <c r="AD4116" s="133">
        <v>635.19600000000003</v>
      </c>
      <c r="AG4116" t="s">
        <v>261</v>
      </c>
      <c r="AH4116" s="137">
        <v>8.7799999999999998E-4</v>
      </c>
      <c r="AI4116" s="137">
        <v>3.5510874703472599E-3</v>
      </c>
      <c r="AJ4116" s="137">
        <v>1.06298930612525E-3</v>
      </c>
    </row>
    <row r="4117" spans="1:36">
      <c r="A4117">
        <v>9641</v>
      </c>
      <c r="B4117">
        <v>11365</v>
      </c>
      <c r="C4117" t="s">
        <v>2178</v>
      </c>
      <c r="D4117" t="s">
        <v>2179</v>
      </c>
      <c r="E4117" t="s">
        <v>41</v>
      </c>
      <c r="F4117" t="s">
        <v>2184</v>
      </c>
      <c r="G4117" t="s">
        <v>2185</v>
      </c>
      <c r="H4117" t="s">
        <v>44</v>
      </c>
      <c r="I4117" t="s">
        <v>1542</v>
      </c>
      <c r="J4117" t="s">
        <v>45</v>
      </c>
      <c r="K4117" t="s">
        <v>45</v>
      </c>
      <c r="L4117" t="s">
        <v>46</v>
      </c>
      <c r="M4117" t="s">
        <v>47</v>
      </c>
      <c r="N4117" t="s">
        <v>347</v>
      </c>
      <c r="O4117" t="s">
        <v>51</v>
      </c>
      <c r="P4117" t="s">
        <v>333</v>
      </c>
      <c r="Q4117" t="s">
        <v>217</v>
      </c>
      <c r="R4117" t="s">
        <v>218</v>
      </c>
      <c r="S4117" t="s">
        <v>52</v>
      </c>
      <c r="T4117" t="s">
        <v>2186</v>
      </c>
      <c r="U4117" t="s">
        <v>2183</v>
      </c>
      <c r="V4117" s="137">
        <v>5.45E-2</v>
      </c>
      <c r="W4117" s="137">
        <v>4.4450000000000003E-2</v>
      </c>
      <c r="X4117" t="s">
        <v>272</v>
      </c>
      <c r="Y4117" t="s">
        <v>51</v>
      </c>
      <c r="Z4117" s="133">
        <v>601967.82999999996</v>
      </c>
      <c r="AA4117" s="135">
        <v>1</v>
      </c>
      <c r="AB4117" s="139">
        <v>104.18</v>
      </c>
      <c r="AD4117" s="133">
        <v>627.13</v>
      </c>
      <c r="AG4117" t="s">
        <v>261</v>
      </c>
      <c r="AH4117" s="137">
        <v>5.7300000000000005E-4</v>
      </c>
      <c r="AI4117" s="137">
        <v>3.5059921594084299E-3</v>
      </c>
      <c r="AJ4117" s="137">
        <v>1.0494903896145599E-3</v>
      </c>
    </row>
    <row r="4118" spans="1:36">
      <c r="A4118">
        <v>9641</v>
      </c>
      <c r="B4118">
        <v>11365</v>
      </c>
      <c r="C4118" t="s">
        <v>2187</v>
      </c>
      <c r="D4118" t="s">
        <v>2188</v>
      </c>
      <c r="E4118" t="s">
        <v>41</v>
      </c>
      <c r="F4118" t="s">
        <v>2189</v>
      </c>
      <c r="G4118" t="s">
        <v>2190</v>
      </c>
      <c r="H4118" t="s">
        <v>44</v>
      </c>
      <c r="I4118" t="s">
        <v>456</v>
      </c>
      <c r="J4118" t="s">
        <v>45</v>
      </c>
      <c r="K4118" t="s">
        <v>45</v>
      </c>
      <c r="L4118" t="s">
        <v>46</v>
      </c>
      <c r="M4118" t="s">
        <v>47</v>
      </c>
      <c r="N4118" t="s">
        <v>347</v>
      </c>
      <c r="O4118" t="s">
        <v>51</v>
      </c>
      <c r="P4118" t="s">
        <v>333</v>
      </c>
      <c r="Q4118" t="s">
        <v>217</v>
      </c>
      <c r="R4118" t="s">
        <v>218</v>
      </c>
      <c r="S4118" t="s">
        <v>52</v>
      </c>
      <c r="T4118" t="s">
        <v>2191</v>
      </c>
      <c r="U4118" t="s">
        <v>2192</v>
      </c>
      <c r="V4118" s="137">
        <v>3.04E-2</v>
      </c>
      <c r="W4118" s="137">
        <v>2.8740000000000002E-2</v>
      </c>
      <c r="X4118" t="s">
        <v>272</v>
      </c>
      <c r="Y4118" t="s">
        <v>51</v>
      </c>
      <c r="Z4118" s="133">
        <v>354600</v>
      </c>
      <c r="AA4118" s="135">
        <v>1</v>
      </c>
      <c r="AB4118" s="139">
        <v>103.41</v>
      </c>
      <c r="AD4118" s="133">
        <v>366.69200000000001</v>
      </c>
      <c r="AG4118" t="s">
        <v>261</v>
      </c>
      <c r="AH4118" s="137">
        <v>1.0759999999999999E-3</v>
      </c>
      <c r="AI4118" s="137">
        <v>2.0500033664884601E-3</v>
      </c>
      <c r="AJ4118" s="137">
        <v>6.1365192333178104E-4</v>
      </c>
    </row>
    <row r="4119" spans="1:36">
      <c r="A4119">
        <v>9641</v>
      </c>
      <c r="B4119">
        <v>11365</v>
      </c>
      <c r="C4119" t="s">
        <v>2187</v>
      </c>
      <c r="D4119" t="s">
        <v>2188</v>
      </c>
      <c r="E4119" t="s">
        <v>41</v>
      </c>
      <c r="F4119" t="s">
        <v>2193</v>
      </c>
      <c r="G4119" t="s">
        <v>2194</v>
      </c>
      <c r="H4119" t="s">
        <v>44</v>
      </c>
      <c r="I4119" t="s">
        <v>1542</v>
      </c>
      <c r="J4119" t="s">
        <v>45</v>
      </c>
      <c r="K4119" t="s">
        <v>45</v>
      </c>
      <c r="L4119" t="s">
        <v>46</v>
      </c>
      <c r="M4119" t="s">
        <v>47</v>
      </c>
      <c r="N4119" t="s">
        <v>347</v>
      </c>
      <c r="O4119" t="s">
        <v>51</v>
      </c>
      <c r="P4119" t="s">
        <v>333</v>
      </c>
      <c r="Q4119" t="s">
        <v>217</v>
      </c>
      <c r="R4119" t="s">
        <v>218</v>
      </c>
      <c r="S4119" t="s">
        <v>52</v>
      </c>
      <c r="T4119" t="s">
        <v>2195</v>
      </c>
      <c r="U4119" t="s">
        <v>2192</v>
      </c>
      <c r="V4119" s="137">
        <v>4.9500000000000002E-2</v>
      </c>
      <c r="W4119" s="137">
        <v>4.3270000000000003E-2</v>
      </c>
      <c r="X4119" t="s">
        <v>272</v>
      </c>
      <c r="Y4119" t="s">
        <v>51</v>
      </c>
      <c r="Z4119" s="133">
        <v>682374.6</v>
      </c>
      <c r="AA4119" s="135">
        <v>1</v>
      </c>
      <c r="AB4119" s="139">
        <v>103.58</v>
      </c>
      <c r="AD4119" s="133">
        <v>706.80399999999997</v>
      </c>
      <c r="AG4119" t="s">
        <v>261</v>
      </c>
      <c r="AH4119" s="137">
        <v>1.049E-3</v>
      </c>
      <c r="AI4119" s="137">
        <v>3.95140972406695E-3</v>
      </c>
      <c r="AJ4119" s="137">
        <v>1.18282253418887E-3</v>
      </c>
    </row>
    <row r="4120" spans="1:36">
      <c r="A4120">
        <v>9641</v>
      </c>
      <c r="B4120">
        <v>11365</v>
      </c>
      <c r="C4120" t="s">
        <v>3472</v>
      </c>
      <c r="D4120" t="s">
        <v>3473</v>
      </c>
      <c r="E4120" t="s">
        <v>41</v>
      </c>
      <c r="F4120" t="s">
        <v>3474</v>
      </c>
      <c r="G4120" t="s">
        <v>3475</v>
      </c>
      <c r="H4120" t="s">
        <v>44</v>
      </c>
      <c r="I4120" t="s">
        <v>456</v>
      </c>
      <c r="J4120" t="s">
        <v>45</v>
      </c>
      <c r="K4120" t="s">
        <v>45</v>
      </c>
      <c r="L4120" t="s">
        <v>46</v>
      </c>
      <c r="M4120" t="s">
        <v>47</v>
      </c>
      <c r="N4120" t="s">
        <v>49</v>
      </c>
      <c r="O4120" t="s">
        <v>51</v>
      </c>
      <c r="P4120" t="s">
        <v>301</v>
      </c>
      <c r="Q4120" t="s">
        <v>217</v>
      </c>
      <c r="R4120" t="s">
        <v>218</v>
      </c>
      <c r="S4120" t="s">
        <v>52</v>
      </c>
      <c r="T4120" t="s">
        <v>3476</v>
      </c>
      <c r="U4120" t="s">
        <v>2177</v>
      </c>
      <c r="V4120" s="137">
        <v>2.4899999999999999E-2</v>
      </c>
      <c r="W4120" s="137">
        <v>2.8080000000000001E-2</v>
      </c>
      <c r="X4120" t="s">
        <v>272</v>
      </c>
      <c r="Y4120" t="s">
        <v>51</v>
      </c>
      <c r="Z4120" s="133">
        <v>59400</v>
      </c>
      <c r="AA4120" s="135">
        <v>1</v>
      </c>
      <c r="AB4120" s="139">
        <v>111.05</v>
      </c>
      <c r="AD4120" s="133">
        <v>65.963999999999999</v>
      </c>
      <c r="AG4120" t="s">
        <v>261</v>
      </c>
      <c r="AH4120" s="137">
        <v>4.2499999999999998E-4</v>
      </c>
      <c r="AI4120" s="137">
        <v>3.68772317623943E-4</v>
      </c>
      <c r="AJ4120" s="137">
        <v>1.10389009930792E-4</v>
      </c>
    </row>
    <row r="4121" spans="1:36">
      <c r="A4121">
        <v>9641</v>
      </c>
      <c r="B4121">
        <v>11365</v>
      </c>
      <c r="C4121" t="s">
        <v>2196</v>
      </c>
      <c r="D4121" t="s">
        <v>2197</v>
      </c>
      <c r="E4121" t="s">
        <v>41</v>
      </c>
      <c r="F4121" t="s">
        <v>2198</v>
      </c>
      <c r="G4121" t="s">
        <v>2199</v>
      </c>
      <c r="H4121" t="s">
        <v>44</v>
      </c>
      <c r="I4121" t="s">
        <v>456</v>
      </c>
      <c r="J4121" t="s">
        <v>45</v>
      </c>
      <c r="K4121" t="s">
        <v>45</v>
      </c>
      <c r="L4121" t="s">
        <v>46</v>
      </c>
      <c r="M4121" t="s">
        <v>47</v>
      </c>
      <c r="N4121" t="s">
        <v>135</v>
      </c>
      <c r="O4121" t="s">
        <v>51</v>
      </c>
      <c r="P4121" t="s">
        <v>251</v>
      </c>
      <c r="Q4121" t="s">
        <v>217</v>
      </c>
      <c r="R4121" t="s">
        <v>218</v>
      </c>
      <c r="S4121" t="s">
        <v>52</v>
      </c>
      <c r="T4121" t="s">
        <v>2200</v>
      </c>
      <c r="U4121" t="s">
        <v>2177</v>
      </c>
      <c r="V4121" s="137">
        <v>1E-3</v>
      </c>
      <c r="W4121" s="137">
        <v>2.487E-2</v>
      </c>
      <c r="X4121" t="s">
        <v>272</v>
      </c>
      <c r="Y4121" t="s">
        <v>51</v>
      </c>
      <c r="Z4121" s="133">
        <v>542999.98</v>
      </c>
      <c r="AA4121" s="135">
        <v>1</v>
      </c>
      <c r="AB4121" s="139">
        <v>110.86</v>
      </c>
      <c r="AD4121" s="133">
        <v>601.97</v>
      </c>
      <c r="AG4121" t="s">
        <v>261</v>
      </c>
      <c r="AH4121" s="137">
        <v>1.2930000000000001E-3</v>
      </c>
      <c r="AI4121" s="137">
        <v>3.3653326012519301E-3</v>
      </c>
      <c r="AJ4121" s="137">
        <v>1.0073850888093301E-3</v>
      </c>
    </row>
    <row r="4122" spans="1:36">
      <c r="A4122">
        <v>9641</v>
      </c>
      <c r="B4122">
        <v>11365</v>
      </c>
      <c r="C4122" t="s">
        <v>2196</v>
      </c>
      <c r="D4122" t="s">
        <v>2197</v>
      </c>
      <c r="E4122" t="s">
        <v>41</v>
      </c>
      <c r="F4122" t="s">
        <v>2201</v>
      </c>
      <c r="G4122" t="s">
        <v>2202</v>
      </c>
      <c r="H4122" t="s">
        <v>44</v>
      </c>
      <c r="I4122" t="s">
        <v>456</v>
      </c>
      <c r="J4122" t="s">
        <v>45</v>
      </c>
      <c r="K4122" t="s">
        <v>45</v>
      </c>
      <c r="L4122" t="s">
        <v>46</v>
      </c>
      <c r="M4122" t="s">
        <v>47</v>
      </c>
      <c r="N4122" t="s">
        <v>135</v>
      </c>
      <c r="O4122" t="s">
        <v>51</v>
      </c>
      <c r="P4122" t="s">
        <v>251</v>
      </c>
      <c r="Q4122" t="s">
        <v>217</v>
      </c>
      <c r="R4122" t="s">
        <v>218</v>
      </c>
      <c r="S4122" t="s">
        <v>52</v>
      </c>
      <c r="T4122" t="s">
        <v>2203</v>
      </c>
      <c r="U4122" t="s">
        <v>2063</v>
      </c>
      <c r="V4122" s="137">
        <v>0.03</v>
      </c>
      <c r="W4122" s="137">
        <v>2.5309999999999999E-2</v>
      </c>
      <c r="X4122" t="s">
        <v>272</v>
      </c>
      <c r="Y4122" t="s">
        <v>51</v>
      </c>
      <c r="Z4122" s="133">
        <v>565069.99</v>
      </c>
      <c r="AA4122" s="135">
        <v>1</v>
      </c>
      <c r="AB4122" s="139">
        <v>109.33</v>
      </c>
      <c r="AD4122" s="133">
        <v>617.79100000000005</v>
      </c>
      <c r="AG4122" t="s">
        <v>261</v>
      </c>
      <c r="AH4122" s="137">
        <v>4.2499999999999998E-4</v>
      </c>
      <c r="AI4122" s="137">
        <v>3.4537817963117201E-3</v>
      </c>
      <c r="AJ4122" s="137">
        <v>1.03386163980083E-3</v>
      </c>
    </row>
    <row r="4123" spans="1:36">
      <c r="A4123">
        <v>9641</v>
      </c>
      <c r="B4123">
        <v>11365</v>
      </c>
      <c r="C4123" t="s">
        <v>2196</v>
      </c>
      <c r="D4123" t="s">
        <v>2197</v>
      </c>
      <c r="E4123" t="s">
        <v>41</v>
      </c>
      <c r="F4123" t="s">
        <v>2204</v>
      </c>
      <c r="G4123" t="s">
        <v>2205</v>
      </c>
      <c r="H4123" t="s">
        <v>44</v>
      </c>
      <c r="I4123" t="s">
        <v>1542</v>
      </c>
      <c r="J4123" t="s">
        <v>45</v>
      </c>
      <c r="K4123" t="s">
        <v>45</v>
      </c>
      <c r="L4123" t="s">
        <v>46</v>
      </c>
      <c r="M4123" t="s">
        <v>47</v>
      </c>
      <c r="N4123" t="s">
        <v>135</v>
      </c>
      <c r="O4123" t="s">
        <v>51</v>
      </c>
      <c r="P4123" t="s">
        <v>251</v>
      </c>
      <c r="Q4123" t="s">
        <v>217</v>
      </c>
      <c r="R4123" t="s">
        <v>218</v>
      </c>
      <c r="S4123" t="s">
        <v>52</v>
      </c>
      <c r="T4123" t="s">
        <v>2206</v>
      </c>
      <c r="U4123" t="s">
        <v>115</v>
      </c>
      <c r="V4123" s="137">
        <v>3.9E-2</v>
      </c>
      <c r="W4123" s="137">
        <v>4.3720000000000002E-2</v>
      </c>
      <c r="X4123" t="s">
        <v>272</v>
      </c>
      <c r="Y4123" t="s">
        <v>51</v>
      </c>
      <c r="Z4123" s="133">
        <v>79500</v>
      </c>
      <c r="AA4123" s="135">
        <v>1</v>
      </c>
      <c r="AB4123" s="139">
        <v>100.88</v>
      </c>
      <c r="AD4123" s="133">
        <v>80.2</v>
      </c>
      <c r="AG4123" t="s">
        <v>261</v>
      </c>
      <c r="AH4123" s="137">
        <v>2.7599999999999999E-4</v>
      </c>
      <c r="AI4123" s="137">
        <v>4.48358602754442E-4</v>
      </c>
      <c r="AJ4123" s="137">
        <v>1.3421252053546999E-4</v>
      </c>
    </row>
    <row r="4124" spans="1:36">
      <c r="A4124">
        <v>9641</v>
      </c>
      <c r="B4124">
        <v>11365</v>
      </c>
      <c r="C4124" t="s">
        <v>2196</v>
      </c>
      <c r="D4124" t="s">
        <v>2197</v>
      </c>
      <c r="E4124" t="s">
        <v>41</v>
      </c>
      <c r="F4124" t="s">
        <v>2207</v>
      </c>
      <c r="G4124" t="s">
        <v>2208</v>
      </c>
      <c r="H4124" t="s">
        <v>44</v>
      </c>
      <c r="I4124" t="s">
        <v>1542</v>
      </c>
      <c r="J4124" t="s">
        <v>45</v>
      </c>
      <c r="K4124" t="s">
        <v>45</v>
      </c>
      <c r="L4124" t="s">
        <v>46</v>
      </c>
      <c r="M4124" t="s">
        <v>47</v>
      </c>
      <c r="N4124" t="s">
        <v>135</v>
      </c>
      <c r="O4124" t="s">
        <v>51</v>
      </c>
      <c r="P4124" t="s">
        <v>251</v>
      </c>
      <c r="Q4124" t="s">
        <v>217</v>
      </c>
      <c r="R4124" t="s">
        <v>218</v>
      </c>
      <c r="S4124" t="s">
        <v>52</v>
      </c>
      <c r="T4124" t="s">
        <v>2209</v>
      </c>
      <c r="U4124" t="s">
        <v>2063</v>
      </c>
      <c r="V4124" s="137">
        <v>5.5E-2</v>
      </c>
      <c r="W4124" s="137">
        <v>4.1250000000000002E-2</v>
      </c>
      <c r="X4124" t="s">
        <v>272</v>
      </c>
      <c r="Y4124" t="s">
        <v>51</v>
      </c>
      <c r="Z4124" s="133">
        <v>387050.51</v>
      </c>
      <c r="AA4124" s="135">
        <v>1</v>
      </c>
      <c r="AB4124" s="139">
        <v>103.45</v>
      </c>
      <c r="AD4124" s="133">
        <v>400.404</v>
      </c>
      <c r="AG4124" t="s">
        <v>261</v>
      </c>
      <c r="AH4124" s="137">
        <v>2.5799999999999998E-4</v>
      </c>
      <c r="AI4124" s="137">
        <v>2.2384708533599901E-3</v>
      </c>
      <c r="AJ4124" s="137">
        <v>6.7006814083406295E-4</v>
      </c>
    </row>
    <row r="4125" spans="1:36">
      <c r="A4125">
        <v>9641</v>
      </c>
      <c r="B4125">
        <v>11365</v>
      </c>
      <c r="C4125" t="s">
        <v>2210</v>
      </c>
      <c r="D4125" t="s">
        <v>2211</v>
      </c>
      <c r="E4125" t="s">
        <v>41</v>
      </c>
      <c r="F4125" t="s">
        <v>2212</v>
      </c>
      <c r="G4125" t="s">
        <v>2213</v>
      </c>
      <c r="H4125" t="s">
        <v>44</v>
      </c>
      <c r="I4125" t="s">
        <v>1542</v>
      </c>
      <c r="J4125" t="s">
        <v>45</v>
      </c>
      <c r="K4125" t="s">
        <v>45</v>
      </c>
      <c r="L4125" t="s">
        <v>46</v>
      </c>
      <c r="M4125" t="s">
        <v>47</v>
      </c>
      <c r="N4125" t="s">
        <v>49</v>
      </c>
      <c r="O4125" t="s">
        <v>51</v>
      </c>
      <c r="P4125" t="s">
        <v>251</v>
      </c>
      <c r="Q4125" t="s">
        <v>217</v>
      </c>
      <c r="R4125" t="s">
        <v>218</v>
      </c>
      <c r="S4125" t="s">
        <v>52</v>
      </c>
      <c r="T4125" t="s">
        <v>2214</v>
      </c>
      <c r="U4125" t="s">
        <v>2215</v>
      </c>
      <c r="V4125" s="137">
        <v>3.85E-2</v>
      </c>
      <c r="W4125" s="137">
        <v>3.9300000000000002E-2</v>
      </c>
      <c r="X4125" t="s">
        <v>272</v>
      </c>
      <c r="Y4125" t="s">
        <v>51</v>
      </c>
      <c r="Z4125" s="133">
        <v>104647.36</v>
      </c>
      <c r="AA4125" s="135">
        <v>1</v>
      </c>
      <c r="AB4125" s="139">
        <v>101.24</v>
      </c>
      <c r="AD4125" s="133">
        <v>105.94499999999999</v>
      </c>
      <c r="AG4125" t="s">
        <v>261</v>
      </c>
      <c r="AH4125" s="137">
        <v>6.7100000000000005E-4</v>
      </c>
      <c r="AI4125" s="137">
        <v>5.9228906950314203E-4</v>
      </c>
      <c r="AJ4125" s="137">
        <v>1.77296941366287E-4</v>
      </c>
    </row>
    <row r="4126" spans="1:36">
      <c r="A4126">
        <v>9641</v>
      </c>
      <c r="B4126">
        <v>11365</v>
      </c>
      <c r="C4126" t="s">
        <v>2210</v>
      </c>
      <c r="D4126" t="s">
        <v>2211</v>
      </c>
      <c r="E4126" t="s">
        <v>41</v>
      </c>
      <c r="F4126" t="s">
        <v>2216</v>
      </c>
      <c r="G4126" t="s">
        <v>2217</v>
      </c>
      <c r="H4126" t="s">
        <v>44</v>
      </c>
      <c r="I4126" t="s">
        <v>456</v>
      </c>
      <c r="J4126" t="s">
        <v>45</v>
      </c>
      <c r="K4126" t="s">
        <v>45</v>
      </c>
      <c r="L4126" t="s">
        <v>46</v>
      </c>
      <c r="M4126" t="s">
        <v>47</v>
      </c>
      <c r="N4126" t="s">
        <v>49</v>
      </c>
      <c r="O4126" t="s">
        <v>51</v>
      </c>
      <c r="P4126" t="s">
        <v>251</v>
      </c>
      <c r="Q4126" t="s">
        <v>217</v>
      </c>
      <c r="R4126" t="s">
        <v>218</v>
      </c>
      <c r="S4126" t="s">
        <v>52</v>
      </c>
      <c r="T4126" t="s">
        <v>2218</v>
      </c>
      <c r="U4126" t="s">
        <v>2219</v>
      </c>
      <c r="V4126" s="137">
        <v>2.5600000000000001E-2</v>
      </c>
      <c r="W4126" s="137">
        <v>2.69E-2</v>
      </c>
      <c r="X4126" t="s">
        <v>272</v>
      </c>
      <c r="Y4126" t="s">
        <v>51</v>
      </c>
      <c r="Z4126" s="133">
        <v>768969</v>
      </c>
      <c r="AA4126" s="135">
        <v>1</v>
      </c>
      <c r="AB4126" s="139">
        <v>111.44</v>
      </c>
      <c r="AD4126" s="133">
        <v>856.93899999999996</v>
      </c>
      <c r="AG4126" t="s">
        <v>261</v>
      </c>
      <c r="AH4126" s="137">
        <v>7.3200000000000001E-4</v>
      </c>
      <c r="AI4126" s="137">
        <v>4.7907470450951097E-3</v>
      </c>
      <c r="AJ4126" s="137">
        <v>1.43407137104095E-3</v>
      </c>
    </row>
    <row r="4127" spans="1:36">
      <c r="A4127">
        <v>9641</v>
      </c>
      <c r="B4127">
        <v>11365</v>
      </c>
      <c r="C4127" t="s">
        <v>2210</v>
      </c>
      <c r="D4127" t="s">
        <v>2211</v>
      </c>
      <c r="E4127" t="s">
        <v>41</v>
      </c>
      <c r="F4127" t="s">
        <v>3477</v>
      </c>
      <c r="G4127" t="s">
        <v>3478</v>
      </c>
      <c r="H4127" t="s">
        <v>44</v>
      </c>
      <c r="I4127" t="s">
        <v>456</v>
      </c>
      <c r="J4127" t="s">
        <v>45</v>
      </c>
      <c r="K4127" t="s">
        <v>45</v>
      </c>
      <c r="L4127" t="s">
        <v>46</v>
      </c>
      <c r="M4127" t="s">
        <v>47</v>
      </c>
      <c r="N4127" t="s">
        <v>49</v>
      </c>
      <c r="O4127" t="s">
        <v>51</v>
      </c>
      <c r="P4127" t="s">
        <v>251</v>
      </c>
      <c r="Q4127" t="s">
        <v>217</v>
      </c>
      <c r="R4127" t="s">
        <v>218</v>
      </c>
      <c r="S4127" t="s">
        <v>52</v>
      </c>
      <c r="T4127" t="s">
        <v>3479</v>
      </c>
      <c r="U4127" t="s">
        <v>3480</v>
      </c>
      <c r="V4127" s="137">
        <v>3.6799999999999999E-2</v>
      </c>
      <c r="W4127" s="137">
        <v>2.8660000000000001E-2</v>
      </c>
      <c r="X4127" t="s">
        <v>272</v>
      </c>
      <c r="Y4127" t="s">
        <v>51</v>
      </c>
      <c r="Z4127" s="133">
        <v>39716</v>
      </c>
      <c r="AA4127" s="135">
        <v>1</v>
      </c>
      <c r="AB4127" s="139">
        <v>108.78</v>
      </c>
      <c r="AD4127" s="133">
        <v>43.203000000000003</v>
      </c>
      <c r="AG4127" t="s">
        <v>261</v>
      </c>
      <c r="AH4127" s="137">
        <v>3.88E-4</v>
      </c>
      <c r="AI4127" s="137">
        <v>2.41528209223458E-4</v>
      </c>
      <c r="AJ4127" s="137">
        <v>7.2299515479693402E-5</v>
      </c>
    </row>
    <row r="4128" spans="1:36">
      <c r="A4128">
        <v>9641</v>
      </c>
      <c r="B4128">
        <v>11365</v>
      </c>
      <c r="C4128" t="s">
        <v>2210</v>
      </c>
      <c r="D4128" t="s">
        <v>2211</v>
      </c>
      <c r="E4128" t="s">
        <v>41</v>
      </c>
      <c r="F4128" t="s">
        <v>2220</v>
      </c>
      <c r="G4128" t="s">
        <v>2221</v>
      </c>
      <c r="H4128" t="s">
        <v>44</v>
      </c>
      <c r="I4128" t="s">
        <v>1542</v>
      </c>
      <c r="J4128" t="s">
        <v>45</v>
      </c>
      <c r="K4128" t="s">
        <v>45</v>
      </c>
      <c r="L4128" t="s">
        <v>46</v>
      </c>
      <c r="M4128" t="s">
        <v>47</v>
      </c>
      <c r="N4128" t="s">
        <v>49</v>
      </c>
      <c r="O4128" t="s">
        <v>51</v>
      </c>
      <c r="P4128" t="s">
        <v>251</v>
      </c>
      <c r="Q4128" t="s">
        <v>217</v>
      </c>
      <c r="R4128" t="s">
        <v>218</v>
      </c>
      <c r="S4128" t="s">
        <v>52</v>
      </c>
      <c r="T4128" t="s">
        <v>2222</v>
      </c>
      <c r="U4128" t="s">
        <v>2223</v>
      </c>
      <c r="V4128" s="137">
        <v>2.41E-2</v>
      </c>
      <c r="W4128" s="137">
        <v>3.9440000000000003E-2</v>
      </c>
      <c r="X4128" t="s">
        <v>272</v>
      </c>
      <c r="Y4128" t="s">
        <v>51</v>
      </c>
      <c r="Z4128" s="133">
        <v>1944852.2</v>
      </c>
      <c r="AA4128" s="135">
        <v>1</v>
      </c>
      <c r="AB4128" s="139">
        <v>96.69</v>
      </c>
      <c r="AD4128" s="133">
        <v>1880.4780000000001</v>
      </c>
      <c r="AG4128" t="s">
        <v>261</v>
      </c>
      <c r="AH4128" s="137">
        <v>9.4600000000000001E-4</v>
      </c>
      <c r="AI4128" s="137">
        <v>1.05128742006302E-2</v>
      </c>
      <c r="AJ4128" s="137">
        <v>3.1469438433227698E-3</v>
      </c>
    </row>
    <row r="4129" spans="1:36">
      <c r="A4129">
        <v>9641</v>
      </c>
      <c r="B4129">
        <v>11365</v>
      </c>
      <c r="C4129" t="s">
        <v>2210</v>
      </c>
      <c r="D4129" t="s">
        <v>2211</v>
      </c>
      <c r="E4129" t="s">
        <v>41</v>
      </c>
      <c r="F4129" t="s">
        <v>2224</v>
      </c>
      <c r="G4129" t="s">
        <v>2225</v>
      </c>
      <c r="H4129" t="s">
        <v>44</v>
      </c>
      <c r="I4129" t="s">
        <v>1542</v>
      </c>
      <c r="J4129" t="s">
        <v>45</v>
      </c>
      <c r="K4129" t="s">
        <v>45</v>
      </c>
      <c r="L4129" t="s">
        <v>46</v>
      </c>
      <c r="M4129" t="s">
        <v>47</v>
      </c>
      <c r="N4129" t="s">
        <v>49</v>
      </c>
      <c r="O4129" t="s">
        <v>51</v>
      </c>
      <c r="P4129" t="s">
        <v>251</v>
      </c>
      <c r="Q4129" t="s">
        <v>217</v>
      </c>
      <c r="R4129" t="s">
        <v>218</v>
      </c>
      <c r="S4129" t="s">
        <v>52</v>
      </c>
      <c r="T4129" t="s">
        <v>2226</v>
      </c>
      <c r="U4129" t="s">
        <v>2227</v>
      </c>
      <c r="V4129" s="137">
        <v>4.9399999999999999E-2</v>
      </c>
      <c r="W4129" s="137">
        <v>4.1599999999999998E-2</v>
      </c>
      <c r="X4129" t="s">
        <v>272</v>
      </c>
      <c r="Y4129" t="s">
        <v>51</v>
      </c>
      <c r="Z4129" s="133">
        <v>849767</v>
      </c>
      <c r="AA4129" s="135">
        <v>1</v>
      </c>
      <c r="AB4129" s="139">
        <v>105.7</v>
      </c>
      <c r="AD4129" s="133">
        <v>898.20399999999995</v>
      </c>
      <c r="AG4129" t="s">
        <v>261</v>
      </c>
      <c r="AH4129" s="137">
        <v>4.57E-4</v>
      </c>
      <c r="AI4129" s="137">
        <v>5.0214385662731903E-3</v>
      </c>
      <c r="AJ4129" s="137">
        <v>1.5031270116225299E-3</v>
      </c>
    </row>
    <row r="4130" spans="1:36">
      <c r="A4130">
        <v>9641</v>
      </c>
      <c r="B4130">
        <v>11365</v>
      </c>
      <c r="C4130" t="s">
        <v>2228</v>
      </c>
      <c r="D4130" t="s">
        <v>2229</v>
      </c>
      <c r="E4130" t="s">
        <v>41</v>
      </c>
      <c r="F4130" t="s">
        <v>2230</v>
      </c>
      <c r="G4130" t="s">
        <v>2231</v>
      </c>
      <c r="H4130" t="s">
        <v>44</v>
      </c>
      <c r="I4130" t="s">
        <v>1542</v>
      </c>
      <c r="J4130" t="s">
        <v>45</v>
      </c>
      <c r="K4130" t="s">
        <v>45</v>
      </c>
      <c r="L4130" t="s">
        <v>46</v>
      </c>
      <c r="M4130" t="s">
        <v>47</v>
      </c>
      <c r="N4130" t="s">
        <v>64</v>
      </c>
      <c r="O4130" t="s">
        <v>51</v>
      </c>
      <c r="P4130" t="s">
        <v>289</v>
      </c>
      <c r="Q4130" t="s">
        <v>289</v>
      </c>
      <c r="R4130" t="s">
        <v>289</v>
      </c>
      <c r="S4130" t="s">
        <v>52</v>
      </c>
      <c r="T4130" t="s">
        <v>2232</v>
      </c>
      <c r="U4130" t="s">
        <v>78</v>
      </c>
      <c r="V4130" s="137">
        <v>6.6500000000000004E-2</v>
      </c>
      <c r="W4130" s="137">
        <v>1.7430000000000001E-2</v>
      </c>
      <c r="X4130" t="s">
        <v>272</v>
      </c>
      <c r="Y4130" t="s">
        <v>51</v>
      </c>
      <c r="Z4130" s="133">
        <v>137340.20000000001</v>
      </c>
      <c r="AA4130" s="135">
        <v>1</v>
      </c>
      <c r="AB4130" s="139">
        <v>103.65</v>
      </c>
      <c r="AD4130" s="133">
        <v>142.35300000000001</v>
      </c>
      <c r="AG4130" t="s">
        <v>261</v>
      </c>
      <c r="AH4130" s="137">
        <v>2.869E-3</v>
      </c>
      <c r="AI4130" s="137">
        <v>7.9582996386973496E-4</v>
      </c>
      <c r="AJ4130" s="137">
        <v>2.38225261459089E-4</v>
      </c>
    </row>
    <row r="4131" spans="1:36">
      <c r="A4131">
        <v>9641</v>
      </c>
      <c r="B4131">
        <v>11365</v>
      </c>
      <c r="C4131" t="s">
        <v>2233</v>
      </c>
      <c r="D4131" t="s">
        <v>2234</v>
      </c>
      <c r="E4131" t="s">
        <v>41</v>
      </c>
      <c r="F4131" t="s">
        <v>2235</v>
      </c>
      <c r="G4131" t="s">
        <v>2236</v>
      </c>
      <c r="H4131" t="s">
        <v>44</v>
      </c>
      <c r="I4131" t="s">
        <v>1542</v>
      </c>
      <c r="J4131" t="s">
        <v>45</v>
      </c>
      <c r="K4131" t="s">
        <v>45</v>
      </c>
      <c r="L4131" t="s">
        <v>46</v>
      </c>
      <c r="M4131" t="s">
        <v>47</v>
      </c>
      <c r="N4131" t="s">
        <v>135</v>
      </c>
      <c r="O4131" t="s">
        <v>51</v>
      </c>
      <c r="P4131" t="s">
        <v>251</v>
      </c>
      <c r="Q4131" t="s">
        <v>217</v>
      </c>
      <c r="R4131" t="s">
        <v>218</v>
      </c>
      <c r="S4131" t="s">
        <v>52</v>
      </c>
      <c r="T4131" t="s">
        <v>2237</v>
      </c>
      <c r="U4131" t="s">
        <v>2238</v>
      </c>
      <c r="V4131" s="137">
        <v>2.0400000000000001E-2</v>
      </c>
      <c r="W4131" s="137">
        <v>3.8940000000000002E-2</v>
      </c>
      <c r="X4131" t="s">
        <v>272</v>
      </c>
      <c r="Y4131" t="s">
        <v>51</v>
      </c>
      <c r="Z4131" s="133">
        <v>260227.18</v>
      </c>
      <c r="AA4131" s="135">
        <v>1</v>
      </c>
      <c r="AB4131" s="139">
        <v>97.66</v>
      </c>
      <c r="AD4131" s="133">
        <v>254.13800000000001</v>
      </c>
      <c r="AG4131" t="s">
        <v>261</v>
      </c>
      <c r="AH4131" s="137">
        <v>8.6700000000000004E-4</v>
      </c>
      <c r="AI4131" s="137">
        <v>1.4207664078705899E-3</v>
      </c>
      <c r="AJ4131" s="137">
        <v>4.2529493026560998E-4</v>
      </c>
    </row>
    <row r="4132" spans="1:36">
      <c r="A4132">
        <v>9641</v>
      </c>
      <c r="B4132">
        <v>11365</v>
      </c>
      <c r="C4132" t="s">
        <v>2239</v>
      </c>
      <c r="D4132" t="s">
        <v>2240</v>
      </c>
      <c r="E4132" t="s">
        <v>41</v>
      </c>
      <c r="F4132" t="s">
        <v>2241</v>
      </c>
      <c r="G4132" t="s">
        <v>2242</v>
      </c>
      <c r="H4132" t="s">
        <v>44</v>
      </c>
      <c r="I4132" t="s">
        <v>1542</v>
      </c>
      <c r="J4132" t="s">
        <v>45</v>
      </c>
      <c r="K4132" t="s">
        <v>45</v>
      </c>
      <c r="L4132" t="s">
        <v>46</v>
      </c>
      <c r="M4132" t="s">
        <v>47</v>
      </c>
      <c r="N4132" t="s">
        <v>135</v>
      </c>
      <c r="O4132" t="s">
        <v>51</v>
      </c>
      <c r="P4132" t="s">
        <v>333</v>
      </c>
      <c r="Q4132" t="s">
        <v>217</v>
      </c>
      <c r="R4132" t="s">
        <v>218</v>
      </c>
      <c r="S4132" t="s">
        <v>52</v>
      </c>
      <c r="T4132" t="s">
        <v>2243</v>
      </c>
      <c r="U4132" t="s">
        <v>2244</v>
      </c>
      <c r="V4132" s="137">
        <v>0.04</v>
      </c>
      <c r="W4132" s="137">
        <v>4.0140000000000002E-2</v>
      </c>
      <c r="X4132" t="s">
        <v>272</v>
      </c>
      <c r="Y4132" t="s">
        <v>51</v>
      </c>
      <c r="Z4132" s="133">
        <v>179818.86</v>
      </c>
      <c r="AA4132" s="135">
        <v>1</v>
      </c>
      <c r="AB4132" s="139">
        <v>101.95</v>
      </c>
      <c r="AD4132" s="133">
        <v>183.32499999999999</v>
      </c>
      <c r="AG4132" t="s">
        <v>261</v>
      </c>
      <c r="AH4132" s="137">
        <v>3.7199999999999999E-4</v>
      </c>
      <c r="AI4132" s="137">
        <v>1.02488650577381E-3</v>
      </c>
      <c r="AJ4132" s="137">
        <v>3.0679148422190199E-4</v>
      </c>
    </row>
    <row r="4133" spans="1:36">
      <c r="A4133">
        <v>9641</v>
      </c>
      <c r="B4133">
        <v>11365</v>
      </c>
      <c r="C4133" t="s">
        <v>2239</v>
      </c>
      <c r="D4133" t="s">
        <v>2240</v>
      </c>
      <c r="E4133" t="s">
        <v>41</v>
      </c>
      <c r="F4133" t="s">
        <v>2245</v>
      </c>
      <c r="G4133" t="s">
        <v>2246</v>
      </c>
      <c r="H4133" t="s">
        <v>44</v>
      </c>
      <c r="I4133" t="s">
        <v>1542</v>
      </c>
      <c r="J4133" t="s">
        <v>45</v>
      </c>
      <c r="K4133" t="s">
        <v>45</v>
      </c>
      <c r="L4133" t="s">
        <v>46</v>
      </c>
      <c r="M4133" t="s">
        <v>47</v>
      </c>
      <c r="N4133" t="s">
        <v>135</v>
      </c>
      <c r="O4133" t="s">
        <v>51</v>
      </c>
      <c r="P4133" t="s">
        <v>333</v>
      </c>
      <c r="Q4133" t="s">
        <v>217</v>
      </c>
      <c r="R4133" t="s">
        <v>218</v>
      </c>
      <c r="S4133" t="s">
        <v>52</v>
      </c>
      <c r="T4133" t="s">
        <v>2247</v>
      </c>
      <c r="U4133" t="s">
        <v>2248</v>
      </c>
      <c r="V4133" s="137">
        <v>2.07E-2</v>
      </c>
      <c r="W4133" s="137">
        <v>4.0820000000000002E-2</v>
      </c>
      <c r="X4133" t="s">
        <v>272</v>
      </c>
      <c r="Y4133" t="s">
        <v>51</v>
      </c>
      <c r="Z4133" s="133">
        <v>574075.06999999995</v>
      </c>
      <c r="AA4133" s="135">
        <v>1</v>
      </c>
      <c r="AB4133" s="139">
        <v>91.69</v>
      </c>
      <c r="AD4133" s="133">
        <v>526.36900000000003</v>
      </c>
      <c r="AG4133" t="s">
        <v>261</v>
      </c>
      <c r="AH4133" s="137">
        <v>5.4199999999999995E-4</v>
      </c>
      <c r="AI4133" s="137">
        <v>2.9426862842463E-3</v>
      </c>
      <c r="AJ4133" s="137">
        <v>8.8086933300163695E-4</v>
      </c>
    </row>
    <row r="4134" spans="1:36">
      <c r="A4134">
        <v>9641</v>
      </c>
      <c r="B4134">
        <v>11365</v>
      </c>
      <c r="C4134" t="s">
        <v>2249</v>
      </c>
      <c r="D4134" t="s">
        <v>2250</v>
      </c>
      <c r="E4134" t="s">
        <v>41</v>
      </c>
      <c r="F4134" t="s">
        <v>2251</v>
      </c>
      <c r="G4134" t="s">
        <v>2252</v>
      </c>
      <c r="H4134" t="s">
        <v>44</v>
      </c>
      <c r="I4134" t="s">
        <v>1542</v>
      </c>
      <c r="J4134" t="s">
        <v>45</v>
      </c>
      <c r="K4134" t="s">
        <v>45</v>
      </c>
      <c r="L4134" t="s">
        <v>46</v>
      </c>
      <c r="M4134" t="s">
        <v>47</v>
      </c>
      <c r="N4134" t="s">
        <v>281</v>
      </c>
      <c r="O4134" t="s">
        <v>51</v>
      </c>
      <c r="P4134" t="s">
        <v>2253</v>
      </c>
      <c r="Q4134" t="s">
        <v>225</v>
      </c>
      <c r="R4134" t="s">
        <v>218</v>
      </c>
      <c r="S4134" t="s">
        <v>52</v>
      </c>
      <c r="T4134" t="s">
        <v>2254</v>
      </c>
      <c r="U4134" t="s">
        <v>2255</v>
      </c>
      <c r="V4134" s="137">
        <v>6.0699999999999997E-2</v>
      </c>
      <c r="W4134" s="137">
        <v>4.7629999999999999E-2</v>
      </c>
      <c r="X4134" t="s">
        <v>272</v>
      </c>
      <c r="Y4134" t="s">
        <v>51</v>
      </c>
      <c r="Z4134" s="133">
        <v>430645.59</v>
      </c>
      <c r="AA4134" s="135">
        <v>1</v>
      </c>
      <c r="AB4134" s="139">
        <v>105.55</v>
      </c>
      <c r="AD4134" s="133">
        <v>454.54599999999999</v>
      </c>
      <c r="AG4134" t="s">
        <v>261</v>
      </c>
      <c r="AH4134" s="137">
        <v>1.173E-3</v>
      </c>
      <c r="AI4134" s="137">
        <v>2.5411572859226402E-3</v>
      </c>
      <c r="AJ4134" s="137">
        <v>7.6067487570332304E-4</v>
      </c>
    </row>
    <row r="4135" spans="1:36">
      <c r="A4135">
        <v>9641</v>
      </c>
      <c r="B4135">
        <v>11365</v>
      </c>
      <c r="C4135" t="s">
        <v>2256</v>
      </c>
      <c r="D4135" t="s">
        <v>2257</v>
      </c>
      <c r="E4135" t="s">
        <v>41</v>
      </c>
      <c r="F4135" t="s">
        <v>2258</v>
      </c>
      <c r="G4135" t="s">
        <v>2259</v>
      </c>
      <c r="H4135" t="s">
        <v>44</v>
      </c>
      <c r="I4135" t="s">
        <v>1542</v>
      </c>
      <c r="J4135" t="s">
        <v>45</v>
      </c>
      <c r="K4135" t="s">
        <v>45</v>
      </c>
      <c r="L4135" t="s">
        <v>46</v>
      </c>
      <c r="M4135" t="s">
        <v>47</v>
      </c>
      <c r="N4135" t="s">
        <v>1097</v>
      </c>
      <c r="O4135" t="s">
        <v>51</v>
      </c>
      <c r="P4135" t="s">
        <v>251</v>
      </c>
      <c r="Q4135" t="s">
        <v>217</v>
      </c>
      <c r="R4135" t="s">
        <v>218</v>
      </c>
      <c r="S4135" t="s">
        <v>52</v>
      </c>
      <c r="T4135" t="s">
        <v>2260</v>
      </c>
      <c r="U4135" t="s">
        <v>392</v>
      </c>
      <c r="V4135" s="137">
        <v>2.1000000000000001E-2</v>
      </c>
      <c r="W4135" s="137">
        <v>3.9239999999999997E-2</v>
      </c>
      <c r="X4135" t="s">
        <v>272</v>
      </c>
      <c r="Y4135" t="s">
        <v>51</v>
      </c>
      <c r="Z4135" s="133">
        <v>435909.37</v>
      </c>
      <c r="AA4135" s="135">
        <v>1</v>
      </c>
      <c r="AB4135" s="139">
        <v>96.34</v>
      </c>
      <c r="AD4135" s="133">
        <v>419.95499999999998</v>
      </c>
      <c r="AG4135" t="s">
        <v>261</v>
      </c>
      <c r="AH4135" s="137">
        <v>1.0629999999999999E-3</v>
      </c>
      <c r="AI4135" s="137">
        <v>2.3477732563871299E-3</v>
      </c>
      <c r="AJ4135" s="137">
        <v>7.0278693092916595E-4</v>
      </c>
    </row>
    <row r="4136" spans="1:36">
      <c r="A4136">
        <v>9641</v>
      </c>
      <c r="B4136">
        <v>11365</v>
      </c>
      <c r="C4136" t="s">
        <v>2261</v>
      </c>
      <c r="D4136" t="s">
        <v>2262</v>
      </c>
      <c r="E4136" t="s">
        <v>41</v>
      </c>
      <c r="F4136" t="s">
        <v>3493</v>
      </c>
      <c r="G4136" t="s">
        <v>3494</v>
      </c>
      <c r="H4136" t="s">
        <v>44</v>
      </c>
      <c r="I4136" t="s">
        <v>456</v>
      </c>
      <c r="J4136" t="s">
        <v>45</v>
      </c>
      <c r="K4136" t="s">
        <v>45</v>
      </c>
      <c r="L4136" t="s">
        <v>46</v>
      </c>
      <c r="M4136" t="s">
        <v>47</v>
      </c>
      <c r="N4136" t="s">
        <v>281</v>
      </c>
      <c r="O4136" t="s">
        <v>51</v>
      </c>
      <c r="P4136" t="s">
        <v>251</v>
      </c>
      <c r="Q4136" t="s">
        <v>217</v>
      </c>
      <c r="R4136" t="s">
        <v>218</v>
      </c>
      <c r="S4136" t="s">
        <v>52</v>
      </c>
      <c r="T4136" t="s">
        <v>354</v>
      </c>
      <c r="U4136" t="s">
        <v>2585</v>
      </c>
      <c r="V4136" s="137">
        <v>1.4999999999999999E-2</v>
      </c>
      <c r="W4136" s="137">
        <v>2.8299999999999999E-2</v>
      </c>
      <c r="X4136" t="s">
        <v>272</v>
      </c>
      <c r="Y4136" t="s">
        <v>51</v>
      </c>
      <c r="Z4136" s="133">
        <v>207000.01</v>
      </c>
      <c r="AA4136" s="135">
        <v>1</v>
      </c>
      <c r="AB4136" s="139">
        <v>116.63</v>
      </c>
      <c r="AD4136" s="133">
        <v>241.42400000000001</v>
      </c>
      <c r="AG4136" t="s">
        <v>261</v>
      </c>
      <c r="AH4136" s="137">
        <v>1.0989999999999999E-3</v>
      </c>
      <c r="AI4136" s="137">
        <v>1.3496897413011401E-3</v>
      </c>
      <c r="AJ4136" s="137">
        <v>4.0401870513478701E-4</v>
      </c>
    </row>
    <row r="4137" spans="1:36">
      <c r="A4137">
        <v>9641</v>
      </c>
      <c r="B4137">
        <v>11365</v>
      </c>
      <c r="C4137" t="s">
        <v>2261</v>
      </c>
      <c r="D4137" t="s">
        <v>2262</v>
      </c>
      <c r="E4137" t="s">
        <v>41</v>
      </c>
      <c r="F4137" t="s">
        <v>2263</v>
      </c>
      <c r="G4137" t="s">
        <v>2264</v>
      </c>
      <c r="H4137" t="s">
        <v>44</v>
      </c>
      <c r="I4137" t="s">
        <v>456</v>
      </c>
      <c r="J4137" t="s">
        <v>45</v>
      </c>
      <c r="K4137" t="s">
        <v>45</v>
      </c>
      <c r="L4137" t="s">
        <v>46</v>
      </c>
      <c r="M4137" t="s">
        <v>47</v>
      </c>
      <c r="N4137" t="s">
        <v>281</v>
      </c>
      <c r="O4137" t="s">
        <v>51</v>
      </c>
      <c r="P4137" t="s">
        <v>358</v>
      </c>
      <c r="Q4137" t="s">
        <v>217</v>
      </c>
      <c r="R4137" t="s">
        <v>218</v>
      </c>
      <c r="S4137" t="s">
        <v>52</v>
      </c>
      <c r="T4137" t="s">
        <v>2265</v>
      </c>
      <c r="U4137" t="s">
        <v>2266</v>
      </c>
      <c r="V4137" s="137">
        <v>5.0000000000000001E-3</v>
      </c>
      <c r="W4137" s="137">
        <v>2.6360000000000001E-2</v>
      </c>
      <c r="X4137" t="s">
        <v>272</v>
      </c>
      <c r="Y4137" t="s">
        <v>51</v>
      </c>
      <c r="Z4137" s="133">
        <v>405720</v>
      </c>
      <c r="AA4137" s="135">
        <v>1</v>
      </c>
      <c r="AB4137" s="139">
        <v>113.56</v>
      </c>
      <c r="AD4137" s="133">
        <v>460.73599999999999</v>
      </c>
      <c r="AG4137" t="s">
        <v>261</v>
      </c>
      <c r="AH4137" s="137">
        <v>6.0400000000000004E-4</v>
      </c>
      <c r="AI4137" s="137">
        <v>2.5757582856112101E-3</v>
      </c>
      <c r="AJ4137" s="137">
        <v>7.7103240503970799E-4</v>
      </c>
    </row>
    <row r="4138" spans="1:36">
      <c r="A4138">
        <v>9641</v>
      </c>
      <c r="B4138">
        <v>11365</v>
      </c>
      <c r="C4138" t="s">
        <v>2261</v>
      </c>
      <c r="D4138" t="s">
        <v>2262</v>
      </c>
      <c r="E4138" t="s">
        <v>41</v>
      </c>
      <c r="F4138" t="s">
        <v>2267</v>
      </c>
      <c r="G4138" t="s">
        <v>2268</v>
      </c>
      <c r="H4138" t="s">
        <v>44</v>
      </c>
      <c r="I4138" t="s">
        <v>456</v>
      </c>
      <c r="J4138" t="s">
        <v>45</v>
      </c>
      <c r="K4138" t="s">
        <v>45</v>
      </c>
      <c r="L4138" t="s">
        <v>46</v>
      </c>
      <c r="M4138" t="s">
        <v>47</v>
      </c>
      <c r="N4138" t="s">
        <v>281</v>
      </c>
      <c r="O4138" t="s">
        <v>51</v>
      </c>
      <c r="P4138" t="s">
        <v>251</v>
      </c>
      <c r="Q4138" t="s">
        <v>217</v>
      </c>
      <c r="R4138" t="s">
        <v>218</v>
      </c>
      <c r="S4138" t="s">
        <v>52</v>
      </c>
      <c r="T4138" t="s">
        <v>2269</v>
      </c>
      <c r="U4138" t="s">
        <v>2270</v>
      </c>
      <c r="V4138" s="137">
        <v>3.4700000000000002E-2</v>
      </c>
      <c r="W4138" s="137">
        <v>2.5899999999999999E-2</v>
      </c>
      <c r="X4138" t="s">
        <v>272</v>
      </c>
      <c r="Y4138" t="s">
        <v>51</v>
      </c>
      <c r="Z4138" s="133">
        <v>605317.5</v>
      </c>
      <c r="AA4138" s="135">
        <v>1</v>
      </c>
      <c r="AB4138" s="139">
        <v>108.55</v>
      </c>
      <c r="AD4138" s="133">
        <v>657.072</v>
      </c>
      <c r="AG4138" t="s">
        <v>261</v>
      </c>
      <c r="AH4138" s="137">
        <v>1.8159999999999999E-3</v>
      </c>
      <c r="AI4138" s="137">
        <v>3.67338427375588E-3</v>
      </c>
      <c r="AJ4138" s="137">
        <v>1.09959786485049E-3</v>
      </c>
    </row>
    <row r="4139" spans="1:36">
      <c r="A4139">
        <v>9641</v>
      </c>
      <c r="B4139">
        <v>11365</v>
      </c>
      <c r="C4139" t="s">
        <v>2271</v>
      </c>
      <c r="D4139" t="s">
        <v>2272</v>
      </c>
      <c r="E4139" t="s">
        <v>41</v>
      </c>
      <c r="F4139" t="s">
        <v>2273</v>
      </c>
      <c r="G4139" t="s">
        <v>2274</v>
      </c>
      <c r="H4139" t="s">
        <v>44</v>
      </c>
      <c r="I4139" t="s">
        <v>456</v>
      </c>
      <c r="J4139" t="s">
        <v>45</v>
      </c>
      <c r="K4139" t="s">
        <v>45</v>
      </c>
      <c r="L4139" t="s">
        <v>46</v>
      </c>
      <c r="M4139" t="s">
        <v>47</v>
      </c>
      <c r="N4139" t="s">
        <v>49</v>
      </c>
      <c r="O4139" t="s">
        <v>51</v>
      </c>
      <c r="P4139" t="s">
        <v>358</v>
      </c>
      <c r="Q4139" t="s">
        <v>217</v>
      </c>
      <c r="R4139" t="s">
        <v>218</v>
      </c>
      <c r="S4139" t="s">
        <v>52</v>
      </c>
      <c r="T4139" t="s">
        <v>2275</v>
      </c>
      <c r="U4139" t="s">
        <v>2276</v>
      </c>
      <c r="V4139" s="137">
        <v>1.14E-2</v>
      </c>
      <c r="W4139" s="137">
        <v>2.376E-2</v>
      </c>
      <c r="X4139" t="s">
        <v>272</v>
      </c>
      <c r="Y4139" t="s">
        <v>51</v>
      </c>
      <c r="Z4139" s="133">
        <v>902009.7</v>
      </c>
      <c r="AA4139" s="135">
        <v>1</v>
      </c>
      <c r="AB4139" s="139">
        <v>115.86</v>
      </c>
      <c r="AD4139" s="133">
        <v>1045.068</v>
      </c>
      <c r="AG4139" t="s">
        <v>261</v>
      </c>
      <c r="AH4139" s="137">
        <v>4.2400000000000001E-4</v>
      </c>
      <c r="AI4139" s="137">
        <v>5.8424907958737702E-3</v>
      </c>
      <c r="AJ4139" s="137">
        <v>1.74890235428126E-3</v>
      </c>
    </row>
    <row r="4140" spans="1:36">
      <c r="A4140">
        <v>9641</v>
      </c>
      <c r="B4140">
        <v>11365</v>
      </c>
      <c r="C4140" t="s">
        <v>2271</v>
      </c>
      <c r="D4140" t="s">
        <v>2272</v>
      </c>
      <c r="E4140" t="s">
        <v>41</v>
      </c>
      <c r="F4140" t="s">
        <v>2277</v>
      </c>
      <c r="G4140" t="s">
        <v>2278</v>
      </c>
      <c r="H4140" t="s">
        <v>44</v>
      </c>
      <c r="I4140" t="s">
        <v>1542</v>
      </c>
      <c r="J4140" t="s">
        <v>45</v>
      </c>
      <c r="K4140" t="s">
        <v>45</v>
      </c>
      <c r="L4140" t="s">
        <v>46</v>
      </c>
      <c r="M4140" t="s">
        <v>47</v>
      </c>
      <c r="N4140" t="s">
        <v>49</v>
      </c>
      <c r="O4140" t="s">
        <v>51</v>
      </c>
      <c r="P4140" t="s">
        <v>358</v>
      </c>
      <c r="Q4140" t="s">
        <v>217</v>
      </c>
      <c r="R4140" t="s">
        <v>218</v>
      </c>
      <c r="S4140" t="s">
        <v>52</v>
      </c>
      <c r="T4140" t="s">
        <v>2279</v>
      </c>
      <c r="U4140" t="s">
        <v>2280</v>
      </c>
      <c r="V4140" s="137">
        <v>2.4400000000000002E-2</v>
      </c>
      <c r="W4140" s="137">
        <v>3.9309999999999998E-2</v>
      </c>
      <c r="X4140" t="s">
        <v>272</v>
      </c>
      <c r="Y4140" t="s">
        <v>51</v>
      </c>
      <c r="Z4140" s="133">
        <v>1113620</v>
      </c>
      <c r="AA4140" s="135">
        <v>1</v>
      </c>
      <c r="AB4140" s="139">
        <v>95.76</v>
      </c>
      <c r="AD4140" s="133">
        <v>1066.403</v>
      </c>
      <c r="AG4140" t="s">
        <v>261</v>
      </c>
      <c r="AH4140" s="137">
        <v>9.1600000000000004E-4</v>
      </c>
      <c r="AI4140" s="137">
        <v>5.9617596628181099E-3</v>
      </c>
      <c r="AJ4140" s="137">
        <v>1.7846045247217699E-3</v>
      </c>
    </row>
    <row r="4141" spans="1:36">
      <c r="A4141">
        <v>9641</v>
      </c>
      <c r="B4141">
        <v>11365</v>
      </c>
      <c r="C4141" t="s">
        <v>2271</v>
      </c>
      <c r="D4141" t="s">
        <v>2272</v>
      </c>
      <c r="E4141" t="s">
        <v>41</v>
      </c>
      <c r="F4141" t="s">
        <v>2281</v>
      </c>
      <c r="G4141" t="s">
        <v>2282</v>
      </c>
      <c r="H4141" t="s">
        <v>44</v>
      </c>
      <c r="I4141" t="s">
        <v>456</v>
      </c>
      <c r="J4141" t="s">
        <v>45</v>
      </c>
      <c r="K4141" t="s">
        <v>45</v>
      </c>
      <c r="L4141" t="s">
        <v>46</v>
      </c>
      <c r="M4141" t="s">
        <v>47</v>
      </c>
      <c r="N4141" t="s">
        <v>49</v>
      </c>
      <c r="O4141" t="s">
        <v>51</v>
      </c>
      <c r="P4141" t="s">
        <v>358</v>
      </c>
      <c r="Q4141" t="s">
        <v>217</v>
      </c>
      <c r="R4141" t="s">
        <v>218</v>
      </c>
      <c r="S4141" t="s">
        <v>52</v>
      </c>
      <c r="T4141" t="s">
        <v>2283</v>
      </c>
      <c r="U4141" t="s">
        <v>2280</v>
      </c>
      <c r="V4141" s="137">
        <v>9.1999999999999998E-3</v>
      </c>
      <c r="W4141" s="137">
        <v>2.402E-2</v>
      </c>
      <c r="X4141" t="s">
        <v>272</v>
      </c>
      <c r="Y4141" t="s">
        <v>51</v>
      </c>
      <c r="Z4141" s="133">
        <v>1857060</v>
      </c>
      <c r="AA4141" s="135">
        <v>1</v>
      </c>
      <c r="AB4141" s="139">
        <v>113.4</v>
      </c>
      <c r="AD4141" s="133">
        <v>2105.9059999999999</v>
      </c>
      <c r="AG4141" t="s">
        <v>261</v>
      </c>
      <c r="AH4141" s="137">
        <v>7.18E-4</v>
      </c>
      <c r="AI4141" s="137">
        <v>1.17731396369376E-2</v>
      </c>
      <c r="AJ4141" s="137">
        <v>3.5241941061959102E-3</v>
      </c>
    </row>
    <row r="4142" spans="1:36">
      <c r="A4142">
        <v>9641</v>
      </c>
      <c r="B4142">
        <v>11365</v>
      </c>
      <c r="C4142" t="s">
        <v>2271</v>
      </c>
      <c r="D4142" t="s">
        <v>2272</v>
      </c>
      <c r="E4142" t="s">
        <v>41</v>
      </c>
      <c r="F4142" t="s">
        <v>2284</v>
      </c>
      <c r="G4142" t="s">
        <v>2285</v>
      </c>
      <c r="H4142" t="s">
        <v>44</v>
      </c>
      <c r="I4142" t="s">
        <v>456</v>
      </c>
      <c r="J4142" t="s">
        <v>45</v>
      </c>
      <c r="K4142" t="s">
        <v>45</v>
      </c>
      <c r="L4142" t="s">
        <v>46</v>
      </c>
      <c r="M4142" t="s">
        <v>47</v>
      </c>
      <c r="N4142" t="s">
        <v>49</v>
      </c>
      <c r="O4142" t="s">
        <v>51</v>
      </c>
      <c r="P4142" t="s">
        <v>358</v>
      </c>
      <c r="Q4142" t="s">
        <v>217</v>
      </c>
      <c r="R4142" t="s">
        <v>218</v>
      </c>
      <c r="S4142" t="s">
        <v>52</v>
      </c>
      <c r="T4142" t="s">
        <v>2286</v>
      </c>
      <c r="U4142" t="s">
        <v>2287</v>
      </c>
      <c r="V4142" s="137">
        <v>3.1953000000000002E-2</v>
      </c>
      <c r="W4142" s="137">
        <v>2.6800000000000001E-2</v>
      </c>
      <c r="X4142" t="s">
        <v>272</v>
      </c>
      <c r="Y4142" t="s">
        <v>51</v>
      </c>
      <c r="Z4142" s="133">
        <v>976115</v>
      </c>
      <c r="AA4142" s="135">
        <v>1</v>
      </c>
      <c r="AB4142" s="139">
        <v>112.59</v>
      </c>
      <c r="AD4142" s="133">
        <v>1099.008</v>
      </c>
      <c r="AG4142" t="s">
        <v>261</v>
      </c>
      <c r="AH4142" s="137">
        <v>7.5600000000000005E-4</v>
      </c>
      <c r="AI4142" s="137">
        <v>6.1440410777657698E-3</v>
      </c>
      <c r="AJ4142" s="137">
        <v>1.83916899163866E-3</v>
      </c>
    </row>
    <row r="4143" spans="1:36">
      <c r="A4143">
        <v>9641</v>
      </c>
      <c r="B4143">
        <v>11365</v>
      </c>
      <c r="C4143" t="s">
        <v>2271</v>
      </c>
      <c r="D4143" t="s">
        <v>2272</v>
      </c>
      <c r="E4143" t="s">
        <v>41</v>
      </c>
      <c r="F4143" t="s">
        <v>2288</v>
      </c>
      <c r="G4143" t="s">
        <v>2289</v>
      </c>
      <c r="H4143" t="s">
        <v>44</v>
      </c>
      <c r="I4143" t="s">
        <v>1542</v>
      </c>
      <c r="J4143" t="s">
        <v>45</v>
      </c>
      <c r="K4143" t="s">
        <v>45</v>
      </c>
      <c r="L4143" t="s">
        <v>46</v>
      </c>
      <c r="M4143" t="s">
        <v>47</v>
      </c>
      <c r="N4143" t="s">
        <v>49</v>
      </c>
      <c r="O4143" t="s">
        <v>51</v>
      </c>
      <c r="P4143" t="s">
        <v>358</v>
      </c>
      <c r="Q4143" t="s">
        <v>217</v>
      </c>
      <c r="R4143" t="s">
        <v>218</v>
      </c>
      <c r="S4143" t="s">
        <v>52</v>
      </c>
      <c r="T4143" t="s">
        <v>2290</v>
      </c>
      <c r="U4143" t="s">
        <v>2287</v>
      </c>
      <c r="V4143" s="137">
        <v>5.79E-2</v>
      </c>
      <c r="W4143" s="137">
        <v>4.2520000000000002E-2</v>
      </c>
      <c r="X4143" t="s">
        <v>272</v>
      </c>
      <c r="Y4143" t="s">
        <v>51</v>
      </c>
      <c r="Z4143" s="133">
        <v>437961</v>
      </c>
      <c r="AA4143" s="135">
        <v>1</v>
      </c>
      <c r="AB4143" s="139">
        <v>113.52</v>
      </c>
      <c r="AD4143" s="133">
        <v>497.173</v>
      </c>
      <c r="AG4143" t="s">
        <v>261</v>
      </c>
      <c r="AH4143" s="137">
        <v>3.8400000000000001E-4</v>
      </c>
      <c r="AI4143" s="137">
        <v>2.7794644650368499E-3</v>
      </c>
      <c r="AJ4143" s="137">
        <v>8.3201020187778597E-4</v>
      </c>
    </row>
    <row r="4144" spans="1:36">
      <c r="A4144">
        <v>9641</v>
      </c>
      <c r="B4144">
        <v>11365</v>
      </c>
      <c r="C4144" t="s">
        <v>2291</v>
      </c>
      <c r="D4144" t="s">
        <v>2292</v>
      </c>
      <c r="E4144" t="s">
        <v>41</v>
      </c>
      <c r="F4144" t="s">
        <v>2293</v>
      </c>
      <c r="G4144" t="s">
        <v>2294</v>
      </c>
      <c r="H4144" t="s">
        <v>44</v>
      </c>
      <c r="I4144" t="s">
        <v>456</v>
      </c>
      <c r="J4144" t="s">
        <v>45</v>
      </c>
      <c r="K4144" t="s">
        <v>45</v>
      </c>
      <c r="L4144" t="s">
        <v>46</v>
      </c>
      <c r="M4144" t="s">
        <v>47</v>
      </c>
      <c r="N4144" t="s">
        <v>49</v>
      </c>
      <c r="O4144" t="s">
        <v>51</v>
      </c>
      <c r="P4144" t="s">
        <v>358</v>
      </c>
      <c r="Q4144" t="s">
        <v>217</v>
      </c>
      <c r="R4144" t="s">
        <v>218</v>
      </c>
      <c r="S4144" t="s">
        <v>52</v>
      </c>
      <c r="T4144" t="s">
        <v>2295</v>
      </c>
      <c r="U4144" t="s">
        <v>2296</v>
      </c>
      <c r="V4144" s="137">
        <v>3.32E-2</v>
      </c>
      <c r="W4144" s="137">
        <v>2.5219999999999999E-2</v>
      </c>
      <c r="X4144" t="s">
        <v>272</v>
      </c>
      <c r="Y4144" t="s">
        <v>51</v>
      </c>
      <c r="Z4144" s="133">
        <v>77194</v>
      </c>
      <c r="AA4144" s="135">
        <v>1</v>
      </c>
      <c r="AB4144" s="139">
        <v>104.43</v>
      </c>
      <c r="AD4144" s="133">
        <v>80.614000000000004</v>
      </c>
      <c r="AG4144" t="s">
        <v>261</v>
      </c>
      <c r="AH4144" s="137">
        <v>4.3999999999999999E-5</v>
      </c>
      <c r="AI4144" s="137">
        <v>4.50673610521572E-4</v>
      </c>
      <c r="AJ4144" s="137">
        <v>1.3490549938226099E-4</v>
      </c>
    </row>
    <row r="4145" spans="1:36">
      <c r="A4145">
        <v>9641</v>
      </c>
      <c r="B4145">
        <v>11365</v>
      </c>
      <c r="C4145" t="s">
        <v>2297</v>
      </c>
      <c r="D4145" t="s">
        <v>2298</v>
      </c>
      <c r="E4145" t="s">
        <v>41</v>
      </c>
      <c r="F4145" t="s">
        <v>2299</v>
      </c>
      <c r="G4145" t="s">
        <v>2300</v>
      </c>
      <c r="H4145" t="s">
        <v>44</v>
      </c>
      <c r="I4145" t="s">
        <v>1544</v>
      </c>
      <c r="J4145" t="s">
        <v>45</v>
      </c>
      <c r="K4145" t="s">
        <v>45</v>
      </c>
      <c r="L4145" t="s">
        <v>46</v>
      </c>
      <c r="M4145" t="s">
        <v>47</v>
      </c>
      <c r="N4145" t="s">
        <v>114</v>
      </c>
      <c r="O4145" t="s">
        <v>51</v>
      </c>
      <c r="P4145" t="s">
        <v>301</v>
      </c>
      <c r="Q4145" t="s">
        <v>217</v>
      </c>
      <c r="R4145" t="s">
        <v>218</v>
      </c>
      <c r="S4145" t="s">
        <v>52</v>
      </c>
      <c r="T4145" t="s">
        <v>2301</v>
      </c>
      <c r="U4145" t="s">
        <v>2302</v>
      </c>
      <c r="V4145" s="137">
        <v>0.04</v>
      </c>
      <c r="W4145" s="137">
        <v>-0.16717000000000001</v>
      </c>
      <c r="X4145" t="s">
        <v>272</v>
      </c>
      <c r="Y4145" t="s">
        <v>51</v>
      </c>
      <c r="Z4145" s="133">
        <v>1622544</v>
      </c>
      <c r="AA4145" s="135">
        <v>1</v>
      </c>
      <c r="AB4145" s="139">
        <v>332.5</v>
      </c>
      <c r="AD4145" s="133">
        <v>5394.9589999999998</v>
      </c>
      <c r="AG4145" t="s">
        <v>261</v>
      </c>
      <c r="AH4145" s="137">
        <v>4.0969999999999999E-3</v>
      </c>
      <c r="AI4145" s="137">
        <v>3.0160701418533001E-2</v>
      </c>
      <c r="AJ4145" s="137">
        <v>9.0283619710448907E-3</v>
      </c>
    </row>
    <row r="4146" spans="1:36">
      <c r="A4146">
        <v>9641</v>
      </c>
      <c r="B4146">
        <v>11365</v>
      </c>
      <c r="C4146" t="s">
        <v>2297</v>
      </c>
      <c r="D4146" t="s">
        <v>2298</v>
      </c>
      <c r="E4146" t="s">
        <v>41</v>
      </c>
      <c r="F4146" t="s">
        <v>2303</v>
      </c>
      <c r="G4146" t="s">
        <v>2304</v>
      </c>
      <c r="H4146" t="s">
        <v>44</v>
      </c>
      <c r="I4146" t="s">
        <v>1542</v>
      </c>
      <c r="J4146" t="s">
        <v>45</v>
      </c>
      <c r="K4146" t="s">
        <v>159</v>
      </c>
      <c r="L4146" t="s">
        <v>46</v>
      </c>
      <c r="M4146" t="s">
        <v>47</v>
      </c>
      <c r="N4146" t="s">
        <v>114</v>
      </c>
      <c r="O4146" t="s">
        <v>51</v>
      </c>
      <c r="P4146" t="s">
        <v>301</v>
      </c>
      <c r="Q4146" t="s">
        <v>217</v>
      </c>
      <c r="R4146" t="s">
        <v>218</v>
      </c>
      <c r="S4146" t="s">
        <v>52</v>
      </c>
      <c r="T4146" t="s">
        <v>2305</v>
      </c>
      <c r="U4146" t="s">
        <v>2306</v>
      </c>
      <c r="V4146" s="137">
        <v>3.4500000000000003E-2</v>
      </c>
      <c r="W4146" s="137">
        <v>5.1799999999999999E-2</v>
      </c>
      <c r="X4146" t="s">
        <v>272</v>
      </c>
      <c r="Y4146" t="s">
        <v>51</v>
      </c>
      <c r="Z4146" s="133">
        <v>619873.63</v>
      </c>
      <c r="AA4146" s="135">
        <v>1</v>
      </c>
      <c r="AB4146" s="139">
        <v>100.87</v>
      </c>
      <c r="AD4146" s="133">
        <v>625.26700000000005</v>
      </c>
      <c r="AG4146" t="s">
        <v>261</v>
      </c>
      <c r="AH4146" s="137">
        <v>1.1130000000000001E-3</v>
      </c>
      <c r="AI4146" s="137">
        <v>3.4955738931418002E-3</v>
      </c>
      <c r="AJ4146" s="137">
        <v>1.0463717658909101E-3</v>
      </c>
    </row>
    <row r="4147" spans="1:36">
      <c r="A4147">
        <v>9641</v>
      </c>
      <c r="B4147">
        <v>11365</v>
      </c>
      <c r="C4147" t="s">
        <v>2297</v>
      </c>
      <c r="D4147" t="s">
        <v>2298</v>
      </c>
      <c r="E4147" t="s">
        <v>41</v>
      </c>
      <c r="F4147" t="s">
        <v>2307</v>
      </c>
      <c r="G4147" t="s">
        <v>2308</v>
      </c>
      <c r="H4147" t="s">
        <v>44</v>
      </c>
      <c r="I4147" t="s">
        <v>1542</v>
      </c>
      <c r="J4147" t="s">
        <v>45</v>
      </c>
      <c r="K4147" t="s">
        <v>45</v>
      </c>
      <c r="L4147" t="s">
        <v>46</v>
      </c>
      <c r="M4147" t="s">
        <v>47</v>
      </c>
      <c r="N4147" t="s">
        <v>114</v>
      </c>
      <c r="O4147" t="s">
        <v>51</v>
      </c>
      <c r="P4147" t="s">
        <v>301</v>
      </c>
      <c r="Q4147" t="s">
        <v>217</v>
      </c>
      <c r="R4147" t="s">
        <v>218</v>
      </c>
      <c r="S4147" t="s">
        <v>52</v>
      </c>
      <c r="T4147" t="s">
        <v>2309</v>
      </c>
      <c r="U4147" t="s">
        <v>2302</v>
      </c>
      <c r="V4147" s="137">
        <v>0.05</v>
      </c>
      <c r="W4147" s="137">
        <v>4.2630000000000001E-2</v>
      </c>
      <c r="X4147" t="s">
        <v>272</v>
      </c>
      <c r="Y4147" t="s">
        <v>51</v>
      </c>
      <c r="Z4147" s="133">
        <v>597000</v>
      </c>
      <c r="AA4147" s="135">
        <v>1</v>
      </c>
      <c r="AB4147" s="139">
        <v>105.53</v>
      </c>
      <c r="AD4147" s="133">
        <v>630.01400000000001</v>
      </c>
      <c r="AG4147" t="s">
        <v>261</v>
      </c>
      <c r="AH4147" s="137">
        <v>4.1300000000000001E-4</v>
      </c>
      <c r="AI4147" s="137">
        <v>3.52211534211639E-3</v>
      </c>
      <c r="AJ4147" s="137">
        <v>1.05431673392243E-3</v>
      </c>
    </row>
    <row r="4148" spans="1:36">
      <c r="A4148">
        <v>9641</v>
      </c>
      <c r="B4148">
        <v>11365</v>
      </c>
      <c r="C4148" t="s">
        <v>2297</v>
      </c>
      <c r="D4148" t="s">
        <v>2298</v>
      </c>
      <c r="E4148" t="s">
        <v>41</v>
      </c>
      <c r="F4148" t="s">
        <v>2310</v>
      </c>
      <c r="G4148" t="s">
        <v>2311</v>
      </c>
      <c r="H4148" t="s">
        <v>44</v>
      </c>
      <c r="I4148" t="s">
        <v>1542</v>
      </c>
      <c r="J4148" t="s">
        <v>45</v>
      </c>
      <c r="K4148" t="s">
        <v>159</v>
      </c>
      <c r="L4148" t="s">
        <v>46</v>
      </c>
      <c r="M4148" t="s">
        <v>47</v>
      </c>
      <c r="N4148" t="s">
        <v>114</v>
      </c>
      <c r="O4148" t="s">
        <v>51</v>
      </c>
      <c r="P4148" t="s">
        <v>301</v>
      </c>
      <c r="Q4148" t="s">
        <v>217</v>
      </c>
      <c r="R4148" t="s">
        <v>218</v>
      </c>
      <c r="S4148" t="s">
        <v>52</v>
      </c>
      <c r="T4148" t="s">
        <v>2312</v>
      </c>
      <c r="U4148" t="s">
        <v>2313</v>
      </c>
      <c r="V4148" s="137">
        <v>1.4999999999999999E-2</v>
      </c>
      <c r="W4148" s="137">
        <v>4.0779999999999997E-2</v>
      </c>
      <c r="X4148" t="s">
        <v>272</v>
      </c>
      <c r="Y4148" t="s">
        <v>51</v>
      </c>
      <c r="Z4148" s="133">
        <v>406807</v>
      </c>
      <c r="AA4148" s="135">
        <v>1</v>
      </c>
      <c r="AB4148" s="139">
        <v>95.32</v>
      </c>
      <c r="AD4148" s="133">
        <v>387.76799999999997</v>
      </c>
      <c r="AG4148" t="s">
        <v>261</v>
      </c>
      <c r="AH4148" s="137">
        <v>3.4600000000000001E-4</v>
      </c>
      <c r="AI4148" s="137">
        <v>2.1678326642918999E-3</v>
      </c>
      <c r="AJ4148" s="137">
        <v>6.4892317039601005E-4</v>
      </c>
    </row>
    <row r="4149" spans="1:36">
      <c r="A4149">
        <v>9641</v>
      </c>
      <c r="B4149">
        <v>11365</v>
      </c>
      <c r="C4149" t="s">
        <v>109</v>
      </c>
      <c r="D4149" t="s">
        <v>110</v>
      </c>
      <c r="E4149" t="s">
        <v>41</v>
      </c>
      <c r="F4149" t="s">
        <v>2314</v>
      </c>
      <c r="G4149" t="s">
        <v>2315</v>
      </c>
      <c r="H4149" t="s">
        <v>44</v>
      </c>
      <c r="I4149" t="s">
        <v>1542</v>
      </c>
      <c r="J4149" t="s">
        <v>45</v>
      </c>
      <c r="K4149" t="s">
        <v>45</v>
      </c>
      <c r="L4149" t="s">
        <v>46</v>
      </c>
      <c r="M4149" t="s">
        <v>47</v>
      </c>
      <c r="N4149" t="s">
        <v>114</v>
      </c>
      <c r="O4149" t="s">
        <v>51</v>
      </c>
      <c r="P4149" t="s">
        <v>301</v>
      </c>
      <c r="Q4149" t="s">
        <v>217</v>
      </c>
      <c r="R4149" t="s">
        <v>218</v>
      </c>
      <c r="S4149" t="s">
        <v>52</v>
      </c>
      <c r="T4149" t="s">
        <v>2316</v>
      </c>
      <c r="U4149" t="s">
        <v>2317</v>
      </c>
      <c r="V4149" s="137">
        <v>2.0500000000000001E-2</v>
      </c>
      <c r="W4149" s="137">
        <v>4.0890000000000003E-2</v>
      </c>
      <c r="X4149" t="s">
        <v>272</v>
      </c>
      <c r="Y4149" t="s">
        <v>51</v>
      </c>
      <c r="Z4149" s="133">
        <v>753410.06</v>
      </c>
      <c r="AA4149" s="135">
        <v>1</v>
      </c>
      <c r="AB4149" s="139">
        <v>96.95</v>
      </c>
      <c r="AD4149" s="133">
        <v>730.43100000000004</v>
      </c>
      <c r="AG4149" t="s">
        <v>261</v>
      </c>
      <c r="AH4149" s="137">
        <v>9.6000000000000002E-4</v>
      </c>
      <c r="AI4149" s="137">
        <v>4.0834997482251398E-3</v>
      </c>
      <c r="AJ4149" s="137">
        <v>1.22236261431882E-3</v>
      </c>
    </row>
    <row r="4150" spans="1:36">
      <c r="A4150">
        <v>9641</v>
      </c>
      <c r="B4150">
        <v>11365</v>
      </c>
      <c r="C4150" t="s">
        <v>109</v>
      </c>
      <c r="D4150" t="s">
        <v>110</v>
      </c>
      <c r="E4150" t="s">
        <v>41</v>
      </c>
      <c r="F4150" t="s">
        <v>2318</v>
      </c>
      <c r="G4150" t="s">
        <v>2319</v>
      </c>
      <c r="H4150" t="s">
        <v>44</v>
      </c>
      <c r="I4150" t="s">
        <v>1544</v>
      </c>
      <c r="J4150" t="s">
        <v>45</v>
      </c>
      <c r="K4150" t="s">
        <v>45</v>
      </c>
      <c r="L4150" t="s">
        <v>46</v>
      </c>
      <c r="M4150" t="s">
        <v>47</v>
      </c>
      <c r="N4150" t="s">
        <v>114</v>
      </c>
      <c r="O4150" t="s">
        <v>51</v>
      </c>
      <c r="P4150" t="s">
        <v>301</v>
      </c>
      <c r="Q4150" t="s">
        <v>217</v>
      </c>
      <c r="R4150" t="s">
        <v>218</v>
      </c>
      <c r="S4150" t="s">
        <v>52</v>
      </c>
      <c r="T4150" t="s">
        <v>2320</v>
      </c>
      <c r="U4150" t="s">
        <v>2321</v>
      </c>
      <c r="V4150" s="137">
        <v>1.25E-3</v>
      </c>
      <c r="W4150" s="137">
        <v>4.3119999999999999E-2</v>
      </c>
      <c r="X4150" t="s">
        <v>272</v>
      </c>
      <c r="Y4150" t="s">
        <v>51</v>
      </c>
      <c r="Z4150" s="133">
        <v>471285</v>
      </c>
      <c r="AA4150" s="135">
        <v>1</v>
      </c>
      <c r="AB4150" s="139">
        <v>95.9</v>
      </c>
      <c r="AD4150" s="133">
        <v>451.96199999999999</v>
      </c>
      <c r="AG4150" t="s">
        <v>261</v>
      </c>
      <c r="AH4150" s="137">
        <v>8.3199999999999995E-4</v>
      </c>
      <c r="AI4150" s="137">
        <v>2.5267107572988301E-3</v>
      </c>
      <c r="AJ4150" s="137">
        <v>7.5635042423149101E-4</v>
      </c>
    </row>
    <row r="4151" spans="1:36">
      <c r="A4151">
        <v>9641</v>
      </c>
      <c r="B4151">
        <v>11365</v>
      </c>
      <c r="C4151" t="s">
        <v>2322</v>
      </c>
      <c r="D4151" t="s">
        <v>2323</v>
      </c>
      <c r="E4151" t="s">
        <v>41</v>
      </c>
      <c r="F4151" t="s">
        <v>2324</v>
      </c>
      <c r="G4151" t="s">
        <v>2325</v>
      </c>
      <c r="H4151" t="s">
        <v>44</v>
      </c>
      <c r="I4151" t="s">
        <v>456</v>
      </c>
      <c r="J4151" t="s">
        <v>45</v>
      </c>
      <c r="K4151" t="s">
        <v>45</v>
      </c>
      <c r="L4151" t="s">
        <v>46</v>
      </c>
      <c r="M4151" t="s">
        <v>47</v>
      </c>
      <c r="N4151" t="s">
        <v>281</v>
      </c>
      <c r="O4151" t="s">
        <v>51</v>
      </c>
      <c r="P4151" t="s">
        <v>333</v>
      </c>
      <c r="Q4151" t="s">
        <v>217</v>
      </c>
      <c r="R4151" t="s">
        <v>218</v>
      </c>
      <c r="S4151" t="s">
        <v>52</v>
      </c>
      <c r="T4151" t="s">
        <v>2326</v>
      </c>
      <c r="U4151" t="s">
        <v>2327</v>
      </c>
      <c r="V4151" s="137">
        <v>2.5700000000000001E-2</v>
      </c>
      <c r="W4151" s="137">
        <v>3.304E-2</v>
      </c>
      <c r="X4151" t="s">
        <v>272</v>
      </c>
      <c r="Y4151" t="s">
        <v>51</v>
      </c>
      <c r="Z4151" s="133">
        <v>428183.74</v>
      </c>
      <c r="AA4151" s="135">
        <v>1</v>
      </c>
      <c r="AB4151" s="139">
        <v>120.8</v>
      </c>
      <c r="AD4151" s="133">
        <v>517.24599999999998</v>
      </c>
      <c r="AG4151" t="s">
        <v>261</v>
      </c>
      <c r="AH4151" s="137">
        <v>5.1599999999999997E-4</v>
      </c>
      <c r="AI4151" s="137">
        <v>2.89168119259191E-3</v>
      </c>
      <c r="AJ4151" s="137">
        <v>8.6560137144358099E-4</v>
      </c>
    </row>
    <row r="4152" spans="1:36">
      <c r="A4152">
        <v>9641</v>
      </c>
      <c r="B4152">
        <v>11365</v>
      </c>
      <c r="C4152" t="s">
        <v>2322</v>
      </c>
      <c r="D4152" t="s">
        <v>2323</v>
      </c>
      <c r="E4152" t="s">
        <v>41</v>
      </c>
      <c r="F4152" t="s">
        <v>2328</v>
      </c>
      <c r="G4152" t="s">
        <v>2329</v>
      </c>
      <c r="H4152" t="s">
        <v>44</v>
      </c>
      <c r="I4152" t="s">
        <v>456</v>
      </c>
      <c r="J4152" t="s">
        <v>45</v>
      </c>
      <c r="K4152" t="s">
        <v>45</v>
      </c>
      <c r="L4152" t="s">
        <v>46</v>
      </c>
      <c r="M4152" t="s">
        <v>47</v>
      </c>
      <c r="N4152" t="s">
        <v>281</v>
      </c>
      <c r="O4152" t="s">
        <v>51</v>
      </c>
      <c r="P4152" t="s">
        <v>333</v>
      </c>
      <c r="Q4152" t="s">
        <v>217</v>
      </c>
      <c r="R4152" t="s">
        <v>218</v>
      </c>
      <c r="S4152" t="s">
        <v>52</v>
      </c>
      <c r="T4152" t="s">
        <v>2330</v>
      </c>
      <c r="U4152" t="s">
        <v>2177</v>
      </c>
      <c r="V4152" s="137">
        <v>1.09E-2</v>
      </c>
      <c r="W4152" s="137">
        <v>2.5520000000000001E-2</v>
      </c>
      <c r="X4152" t="s">
        <v>272</v>
      </c>
      <c r="Y4152" t="s">
        <v>51</v>
      </c>
      <c r="Z4152" s="133">
        <v>193607</v>
      </c>
      <c r="AA4152" s="135">
        <v>1</v>
      </c>
      <c r="AB4152" s="139">
        <v>113.58</v>
      </c>
      <c r="AD4152" s="133">
        <v>219.899</v>
      </c>
      <c r="AG4152" t="s">
        <v>261</v>
      </c>
      <c r="AH4152" s="137">
        <v>2.72E-4</v>
      </c>
      <c r="AI4152" s="137">
        <v>1.2293519223930301E-3</v>
      </c>
      <c r="AJ4152" s="137">
        <v>3.6799655257168702E-4</v>
      </c>
    </row>
    <row r="4153" spans="1:36">
      <c r="A4153">
        <v>9641</v>
      </c>
      <c r="B4153">
        <v>11365</v>
      </c>
      <c r="C4153" t="s">
        <v>2322</v>
      </c>
      <c r="D4153" t="s">
        <v>2323</v>
      </c>
      <c r="E4153" t="s">
        <v>41</v>
      </c>
      <c r="F4153" t="s">
        <v>2331</v>
      </c>
      <c r="G4153" t="s">
        <v>2332</v>
      </c>
      <c r="H4153" t="s">
        <v>44</v>
      </c>
      <c r="I4153" t="s">
        <v>1542</v>
      </c>
      <c r="J4153" t="s">
        <v>45</v>
      </c>
      <c r="K4153" t="s">
        <v>45</v>
      </c>
      <c r="L4153" t="s">
        <v>46</v>
      </c>
      <c r="M4153" t="s">
        <v>47</v>
      </c>
      <c r="N4153" t="s">
        <v>281</v>
      </c>
      <c r="O4153" t="s">
        <v>51</v>
      </c>
      <c r="P4153" t="s">
        <v>2333</v>
      </c>
      <c r="Q4153" t="s">
        <v>225</v>
      </c>
      <c r="R4153" t="s">
        <v>218</v>
      </c>
      <c r="S4153" t="s">
        <v>52</v>
      </c>
      <c r="T4153" t="s">
        <v>2334</v>
      </c>
      <c r="U4153" t="s">
        <v>2335</v>
      </c>
      <c r="V4153" s="137">
        <v>5.5E-2</v>
      </c>
      <c r="W4153" s="137">
        <v>4.2009999999999999E-2</v>
      </c>
      <c r="X4153" t="s">
        <v>272</v>
      </c>
      <c r="Y4153" t="s">
        <v>51</v>
      </c>
      <c r="Z4153" s="133">
        <v>579000</v>
      </c>
      <c r="AA4153" s="135">
        <v>1</v>
      </c>
      <c r="AB4153" s="139">
        <v>106.82</v>
      </c>
      <c r="AD4153" s="133">
        <v>618.48800000000006</v>
      </c>
      <c r="AG4153" t="s">
        <v>261</v>
      </c>
      <c r="AH4153" s="137">
        <v>5.7899999999999998E-4</v>
      </c>
      <c r="AI4153" s="137">
        <v>3.4576771683233901E-3</v>
      </c>
      <c r="AJ4153" s="137">
        <v>1.0350276878991599E-3</v>
      </c>
    </row>
    <row r="4154" spans="1:36">
      <c r="A4154">
        <v>9641</v>
      </c>
      <c r="B4154">
        <v>11365</v>
      </c>
      <c r="C4154" t="s">
        <v>2322</v>
      </c>
      <c r="D4154" t="s">
        <v>2323</v>
      </c>
      <c r="E4154" t="s">
        <v>41</v>
      </c>
      <c r="F4154" t="s">
        <v>2336</v>
      </c>
      <c r="G4154" t="s">
        <v>2337</v>
      </c>
      <c r="H4154" t="s">
        <v>44</v>
      </c>
      <c r="I4154" t="s">
        <v>1542</v>
      </c>
      <c r="J4154" t="s">
        <v>45</v>
      </c>
      <c r="K4154" t="s">
        <v>45</v>
      </c>
      <c r="L4154" t="s">
        <v>46</v>
      </c>
      <c r="M4154" t="s">
        <v>47</v>
      </c>
      <c r="N4154" t="s">
        <v>281</v>
      </c>
      <c r="O4154" t="s">
        <v>51</v>
      </c>
      <c r="P4154" t="s">
        <v>333</v>
      </c>
      <c r="Q4154" t="s">
        <v>217</v>
      </c>
      <c r="R4154" t="s">
        <v>218</v>
      </c>
      <c r="S4154" t="s">
        <v>52</v>
      </c>
      <c r="T4154" t="s">
        <v>2338</v>
      </c>
      <c r="U4154" t="s">
        <v>2255</v>
      </c>
      <c r="V4154" s="137">
        <v>4.48E-2</v>
      </c>
      <c r="W4154" s="137">
        <v>4.4069999999999998E-2</v>
      </c>
      <c r="X4154" t="s">
        <v>272</v>
      </c>
      <c r="Y4154" t="s">
        <v>51</v>
      </c>
      <c r="Z4154" s="133">
        <v>300000</v>
      </c>
      <c r="AA4154" s="135">
        <v>1</v>
      </c>
      <c r="AB4154" s="139">
        <v>101.01</v>
      </c>
      <c r="AD4154" s="133">
        <v>303.02999999999997</v>
      </c>
      <c r="AG4154" t="s">
        <v>261</v>
      </c>
      <c r="AH4154" s="137">
        <v>3.7500000000000001E-4</v>
      </c>
      <c r="AI4154" s="137">
        <v>1.6940995639963101E-3</v>
      </c>
      <c r="AJ4154" s="137">
        <v>5.0711499930003803E-4</v>
      </c>
    </row>
    <row r="4155" spans="1:36">
      <c r="A4155">
        <v>9641</v>
      </c>
      <c r="B4155">
        <v>11365</v>
      </c>
      <c r="C4155" t="s">
        <v>2322</v>
      </c>
      <c r="D4155" t="s">
        <v>2323</v>
      </c>
      <c r="E4155" t="s">
        <v>41</v>
      </c>
      <c r="F4155" t="s">
        <v>2339</v>
      </c>
      <c r="G4155" t="s">
        <v>2340</v>
      </c>
      <c r="H4155" t="s">
        <v>44</v>
      </c>
      <c r="I4155" t="s">
        <v>456</v>
      </c>
      <c r="J4155" t="s">
        <v>45</v>
      </c>
      <c r="K4155" t="s">
        <v>45</v>
      </c>
      <c r="L4155" t="s">
        <v>46</v>
      </c>
      <c r="M4155" t="s">
        <v>47</v>
      </c>
      <c r="N4155" t="s">
        <v>281</v>
      </c>
      <c r="O4155" t="s">
        <v>51</v>
      </c>
      <c r="P4155" t="s">
        <v>333</v>
      </c>
      <c r="Q4155" t="s">
        <v>217</v>
      </c>
      <c r="R4155" t="s">
        <v>218</v>
      </c>
      <c r="S4155" t="s">
        <v>52</v>
      </c>
      <c r="T4155" t="s">
        <v>2341</v>
      </c>
      <c r="U4155" t="s">
        <v>2342</v>
      </c>
      <c r="V4155" s="137">
        <v>4.02E-2</v>
      </c>
      <c r="W4155" s="137">
        <v>2.6089999999999999E-2</v>
      </c>
      <c r="X4155" t="s">
        <v>272</v>
      </c>
      <c r="Y4155" t="s">
        <v>51</v>
      </c>
      <c r="Z4155" s="133">
        <v>360000</v>
      </c>
      <c r="AA4155" s="135">
        <v>1</v>
      </c>
      <c r="AB4155" s="139">
        <v>114.45</v>
      </c>
      <c r="AD4155" s="133">
        <v>412.02</v>
      </c>
      <c r="AG4155" t="s">
        <v>261</v>
      </c>
      <c r="AH4155" s="137">
        <v>4.46E-4</v>
      </c>
      <c r="AI4155" s="137">
        <v>2.3034118811924901E-3</v>
      </c>
      <c r="AJ4155" s="137">
        <v>6.89507712145998E-4</v>
      </c>
    </row>
    <row r="4156" spans="1:36">
      <c r="A4156">
        <v>9641</v>
      </c>
      <c r="B4156">
        <v>11365</v>
      </c>
      <c r="C4156" t="s">
        <v>2343</v>
      </c>
      <c r="D4156" t="s">
        <v>2344</v>
      </c>
      <c r="E4156" t="s">
        <v>41</v>
      </c>
      <c r="F4156" t="s">
        <v>2345</v>
      </c>
      <c r="G4156" t="s">
        <v>2346</v>
      </c>
      <c r="H4156" t="s">
        <v>44</v>
      </c>
      <c r="I4156" t="s">
        <v>1542</v>
      </c>
      <c r="J4156" t="s">
        <v>45</v>
      </c>
      <c r="K4156" t="s">
        <v>45</v>
      </c>
      <c r="L4156" t="s">
        <v>46</v>
      </c>
      <c r="M4156" t="s">
        <v>47</v>
      </c>
      <c r="N4156" t="s">
        <v>135</v>
      </c>
      <c r="O4156" t="s">
        <v>51</v>
      </c>
      <c r="P4156" t="s">
        <v>358</v>
      </c>
      <c r="Q4156" t="s">
        <v>217</v>
      </c>
      <c r="R4156" t="s">
        <v>218</v>
      </c>
      <c r="S4156" t="s">
        <v>52</v>
      </c>
      <c r="T4156" t="s">
        <v>2347</v>
      </c>
      <c r="U4156" t="s">
        <v>2348</v>
      </c>
      <c r="V4156" s="137">
        <v>1.6400000000000001E-2</v>
      </c>
      <c r="W4156" s="137">
        <v>3.977E-2</v>
      </c>
      <c r="X4156" t="s">
        <v>272</v>
      </c>
      <c r="Y4156" t="s">
        <v>51</v>
      </c>
      <c r="Z4156" s="133">
        <v>242307.69</v>
      </c>
      <c r="AA4156" s="135">
        <v>1</v>
      </c>
      <c r="AB4156" s="139">
        <v>95.32</v>
      </c>
      <c r="AD4156" s="133">
        <v>230.96799999999999</v>
      </c>
      <c r="AG4156" t="s">
        <v>261</v>
      </c>
      <c r="AH4156" s="137">
        <v>1.1180000000000001E-3</v>
      </c>
      <c r="AI4156" s="137">
        <v>1.2912327594931099E-3</v>
      </c>
      <c r="AJ4156" s="137">
        <v>3.8652008054466502E-4</v>
      </c>
    </row>
    <row r="4157" spans="1:36">
      <c r="A4157">
        <v>9641</v>
      </c>
      <c r="B4157">
        <v>11365</v>
      </c>
      <c r="C4157" t="s">
        <v>2343</v>
      </c>
      <c r="D4157" t="s">
        <v>2344</v>
      </c>
      <c r="E4157" t="s">
        <v>41</v>
      </c>
      <c r="F4157" t="s">
        <v>2349</v>
      </c>
      <c r="G4157" t="s">
        <v>2350</v>
      </c>
      <c r="H4157" t="s">
        <v>44</v>
      </c>
      <c r="I4157" t="s">
        <v>1542</v>
      </c>
      <c r="J4157" t="s">
        <v>45</v>
      </c>
      <c r="K4157" t="s">
        <v>45</v>
      </c>
      <c r="L4157" t="s">
        <v>46</v>
      </c>
      <c r="M4157" t="s">
        <v>47</v>
      </c>
      <c r="N4157" t="s">
        <v>135</v>
      </c>
      <c r="O4157" t="s">
        <v>51</v>
      </c>
      <c r="P4157" t="s">
        <v>358</v>
      </c>
      <c r="Q4157" t="s">
        <v>217</v>
      </c>
      <c r="R4157" t="s">
        <v>218</v>
      </c>
      <c r="S4157" t="s">
        <v>52</v>
      </c>
      <c r="T4157" t="s">
        <v>2351</v>
      </c>
      <c r="U4157" t="s">
        <v>2352</v>
      </c>
      <c r="V4157" s="137">
        <v>5.3100000000000001E-2</v>
      </c>
      <c r="W4157" s="137">
        <v>4.0509999999999997E-2</v>
      </c>
      <c r="X4157" t="s">
        <v>272</v>
      </c>
      <c r="Y4157" t="s">
        <v>51</v>
      </c>
      <c r="Z4157" s="133">
        <v>319000</v>
      </c>
      <c r="AA4157" s="135">
        <v>1</v>
      </c>
      <c r="AB4157" s="139">
        <v>109.16</v>
      </c>
      <c r="AD4157" s="133">
        <v>348.22</v>
      </c>
      <c r="AG4157" t="s">
        <v>261</v>
      </c>
      <c r="AH4157" s="137">
        <v>1.0020000000000001E-3</v>
      </c>
      <c r="AI4157" s="137">
        <v>1.94673803852629E-3</v>
      </c>
      <c r="AJ4157" s="137">
        <v>5.82740282817737E-4</v>
      </c>
    </row>
    <row r="4158" spans="1:36">
      <c r="A4158">
        <v>9641</v>
      </c>
      <c r="B4158">
        <v>11365</v>
      </c>
      <c r="C4158" t="s">
        <v>3495</v>
      </c>
      <c r="D4158" t="s">
        <v>3496</v>
      </c>
      <c r="E4158" t="s">
        <v>278</v>
      </c>
      <c r="F4158" t="s">
        <v>3497</v>
      </c>
      <c r="G4158" t="s">
        <v>3498</v>
      </c>
      <c r="H4158" t="s">
        <v>44</v>
      </c>
      <c r="I4158" t="s">
        <v>1542</v>
      </c>
      <c r="J4158" t="s">
        <v>45</v>
      </c>
      <c r="K4158" t="s">
        <v>45</v>
      </c>
      <c r="L4158" t="s">
        <v>46</v>
      </c>
      <c r="M4158" t="s">
        <v>47</v>
      </c>
      <c r="N4158" t="s">
        <v>281</v>
      </c>
      <c r="O4158" t="s">
        <v>51</v>
      </c>
      <c r="P4158" t="s">
        <v>308</v>
      </c>
      <c r="Q4158" t="s">
        <v>225</v>
      </c>
      <c r="R4158" t="s">
        <v>218</v>
      </c>
      <c r="S4158" t="s">
        <v>52</v>
      </c>
      <c r="T4158" t="s">
        <v>3499</v>
      </c>
      <c r="U4158" t="s">
        <v>2993</v>
      </c>
      <c r="V4158" s="137">
        <v>6.0199999999999997E-2</v>
      </c>
      <c r="W4158" s="137">
        <v>6.3299999999999995E-2</v>
      </c>
      <c r="X4158" t="s">
        <v>272</v>
      </c>
      <c r="Y4158" t="s">
        <v>51</v>
      </c>
      <c r="Z4158" s="133">
        <v>197683.29</v>
      </c>
      <c r="AA4158" s="135">
        <v>1</v>
      </c>
      <c r="AB4158" s="139">
        <v>101.16</v>
      </c>
      <c r="AD4158" s="133">
        <v>199.976</v>
      </c>
      <c r="AG4158" t="s">
        <v>261</v>
      </c>
      <c r="AH4158" s="137">
        <v>2.52E-4</v>
      </c>
      <c r="AI4158" s="137">
        <v>1.11797498410381E-3</v>
      </c>
      <c r="AJ4158" s="137">
        <v>3.34656767128769E-4</v>
      </c>
    </row>
    <row r="4159" spans="1:36">
      <c r="A4159">
        <v>9641</v>
      </c>
      <c r="B4159">
        <v>11365</v>
      </c>
      <c r="C4159" t="s">
        <v>2353</v>
      </c>
      <c r="D4159" t="s">
        <v>2354</v>
      </c>
      <c r="E4159" t="s">
        <v>41</v>
      </c>
      <c r="F4159" t="s">
        <v>2355</v>
      </c>
      <c r="G4159" t="s">
        <v>2356</v>
      </c>
      <c r="H4159" t="s">
        <v>44</v>
      </c>
      <c r="I4159" t="s">
        <v>456</v>
      </c>
      <c r="J4159" t="s">
        <v>45</v>
      </c>
      <c r="K4159" t="s">
        <v>45</v>
      </c>
      <c r="L4159" t="s">
        <v>46</v>
      </c>
      <c r="M4159" t="s">
        <v>47</v>
      </c>
      <c r="N4159" t="s">
        <v>49</v>
      </c>
      <c r="O4159" t="s">
        <v>51</v>
      </c>
      <c r="P4159" t="s">
        <v>289</v>
      </c>
      <c r="Q4159" t="s">
        <v>289</v>
      </c>
      <c r="R4159" t="s">
        <v>289</v>
      </c>
      <c r="S4159" t="s">
        <v>52</v>
      </c>
      <c r="T4159" t="s">
        <v>2357</v>
      </c>
      <c r="U4159" t="s">
        <v>2358</v>
      </c>
      <c r="V4159" s="137">
        <v>1.9E-2</v>
      </c>
      <c r="W4159" s="137">
        <v>3.2719999999999999E-2</v>
      </c>
      <c r="X4159" t="s">
        <v>272</v>
      </c>
      <c r="Y4159" t="s">
        <v>51</v>
      </c>
      <c r="Z4159" s="133">
        <v>292110.03000000003</v>
      </c>
      <c r="AA4159" s="135">
        <v>1</v>
      </c>
      <c r="AB4159" s="139">
        <v>113.93</v>
      </c>
      <c r="AD4159" s="133">
        <v>332.80099999999999</v>
      </c>
      <c r="AG4159" t="s">
        <v>261</v>
      </c>
      <c r="AH4159" s="137">
        <v>4.4200000000000001E-4</v>
      </c>
      <c r="AI4159" s="137">
        <v>1.8605351168349601E-3</v>
      </c>
      <c r="AJ4159" s="137">
        <v>5.5693613558684195E-4</v>
      </c>
    </row>
    <row r="4160" spans="1:36">
      <c r="A4160">
        <v>9641</v>
      </c>
      <c r="B4160">
        <v>11365</v>
      </c>
      <c r="C4160" t="s">
        <v>2148</v>
      </c>
      <c r="D4160" t="s">
        <v>2149</v>
      </c>
      <c r="E4160" t="s">
        <v>41</v>
      </c>
      <c r="F4160" t="s">
        <v>2359</v>
      </c>
      <c r="G4160" t="s">
        <v>2360</v>
      </c>
      <c r="H4160" t="s">
        <v>44</v>
      </c>
      <c r="I4160" t="s">
        <v>456</v>
      </c>
      <c r="J4160" t="s">
        <v>45</v>
      </c>
      <c r="K4160" t="s">
        <v>45</v>
      </c>
      <c r="L4160" t="s">
        <v>46</v>
      </c>
      <c r="M4160" t="s">
        <v>47</v>
      </c>
      <c r="N4160" t="s">
        <v>49</v>
      </c>
      <c r="O4160" t="s">
        <v>51</v>
      </c>
      <c r="P4160" t="s">
        <v>358</v>
      </c>
      <c r="Q4160" t="s">
        <v>217</v>
      </c>
      <c r="R4160" t="s">
        <v>218</v>
      </c>
      <c r="S4160" t="s">
        <v>52</v>
      </c>
      <c r="T4160" t="s">
        <v>2361</v>
      </c>
      <c r="U4160" t="s">
        <v>2362</v>
      </c>
      <c r="V4160" s="137">
        <v>6.4999999999999997E-3</v>
      </c>
      <c r="W4160" s="137">
        <v>2.4910000000000002E-2</v>
      </c>
      <c r="X4160" t="s">
        <v>272</v>
      </c>
      <c r="Y4160" t="s">
        <v>51</v>
      </c>
      <c r="Z4160" s="133">
        <v>628960.49</v>
      </c>
      <c r="AA4160" s="135">
        <v>1</v>
      </c>
      <c r="AB4160" s="139">
        <v>110.1</v>
      </c>
      <c r="AD4160" s="133">
        <v>692.48500000000001</v>
      </c>
      <c r="AG4160" t="s">
        <v>261</v>
      </c>
      <c r="AH4160" s="137">
        <v>3.0200000000000002E-4</v>
      </c>
      <c r="AI4160" s="137">
        <v>3.8713638344710999E-3</v>
      </c>
      <c r="AJ4160" s="137">
        <v>1.15886144470567E-3</v>
      </c>
    </row>
    <row r="4161" spans="1:36">
      <c r="A4161">
        <v>9641</v>
      </c>
      <c r="B4161">
        <v>11365</v>
      </c>
      <c r="C4161" t="s">
        <v>2148</v>
      </c>
      <c r="D4161" t="s">
        <v>2149</v>
      </c>
      <c r="E4161" t="s">
        <v>41</v>
      </c>
      <c r="F4161" t="s">
        <v>2363</v>
      </c>
      <c r="G4161" t="s">
        <v>2364</v>
      </c>
      <c r="H4161" t="s">
        <v>44</v>
      </c>
      <c r="I4161" t="s">
        <v>456</v>
      </c>
      <c r="J4161" t="s">
        <v>45</v>
      </c>
      <c r="K4161" t="s">
        <v>45</v>
      </c>
      <c r="L4161" t="s">
        <v>46</v>
      </c>
      <c r="M4161" t="s">
        <v>47</v>
      </c>
      <c r="N4161" t="s">
        <v>49</v>
      </c>
      <c r="O4161" t="s">
        <v>51</v>
      </c>
      <c r="P4161" t="s">
        <v>358</v>
      </c>
      <c r="Q4161" t="s">
        <v>217</v>
      </c>
      <c r="R4161" t="s">
        <v>218</v>
      </c>
      <c r="S4161" t="s">
        <v>52</v>
      </c>
      <c r="T4161" t="s">
        <v>2365</v>
      </c>
      <c r="U4161" t="s">
        <v>2366</v>
      </c>
      <c r="V4161" s="137">
        <v>3.5999999999999997E-2</v>
      </c>
      <c r="W4161" s="137">
        <v>2.504E-2</v>
      </c>
      <c r="X4161" t="s">
        <v>272</v>
      </c>
      <c r="Y4161" t="s">
        <v>51</v>
      </c>
      <c r="Z4161" s="133">
        <v>1050682</v>
      </c>
      <c r="AA4161" s="135">
        <v>1</v>
      </c>
      <c r="AB4161" s="139">
        <v>111.67</v>
      </c>
      <c r="AD4161" s="133">
        <v>1173.297</v>
      </c>
      <c r="AG4161" t="s">
        <v>261</v>
      </c>
      <c r="AH4161" s="137">
        <v>1.201E-3</v>
      </c>
      <c r="AI4161" s="137">
        <v>6.5593546531396204E-3</v>
      </c>
      <c r="AJ4161" s="137">
        <v>1.9634897505604E-3</v>
      </c>
    </row>
    <row r="4162" spans="1:36">
      <c r="A4162">
        <v>9641</v>
      </c>
      <c r="B4162">
        <v>11365</v>
      </c>
      <c r="C4162" t="s">
        <v>2367</v>
      </c>
      <c r="D4162" t="s">
        <v>2368</v>
      </c>
      <c r="E4162" t="s">
        <v>41</v>
      </c>
      <c r="F4162" t="s">
        <v>2369</v>
      </c>
      <c r="G4162" t="s">
        <v>2370</v>
      </c>
      <c r="H4162" t="s">
        <v>44</v>
      </c>
      <c r="I4162" t="s">
        <v>456</v>
      </c>
      <c r="J4162" t="s">
        <v>45</v>
      </c>
      <c r="K4162" t="s">
        <v>45</v>
      </c>
      <c r="L4162" t="s">
        <v>46</v>
      </c>
      <c r="M4162" t="s">
        <v>47</v>
      </c>
      <c r="N4162" t="s">
        <v>49</v>
      </c>
      <c r="O4162" t="s">
        <v>51</v>
      </c>
      <c r="P4162" t="s">
        <v>333</v>
      </c>
      <c r="Q4162" t="s">
        <v>217</v>
      </c>
      <c r="R4162" t="s">
        <v>218</v>
      </c>
      <c r="S4162" t="s">
        <v>52</v>
      </c>
      <c r="T4162" t="s">
        <v>2371</v>
      </c>
      <c r="U4162" t="s">
        <v>2372</v>
      </c>
      <c r="V4162" s="137">
        <v>1.83E-2</v>
      </c>
      <c r="W4162" s="137">
        <v>2.4580000000000001E-2</v>
      </c>
      <c r="X4162" t="s">
        <v>272</v>
      </c>
      <c r="Y4162" t="s">
        <v>51</v>
      </c>
      <c r="Z4162" s="133">
        <v>155071.42000000001</v>
      </c>
      <c r="AA4162" s="135">
        <v>1</v>
      </c>
      <c r="AB4162" s="139">
        <v>118</v>
      </c>
      <c r="AD4162" s="133">
        <v>182.98400000000001</v>
      </c>
      <c r="AG4162" t="s">
        <v>261</v>
      </c>
      <c r="AH4162" s="137">
        <v>6.6299999999999996E-4</v>
      </c>
      <c r="AI4162" s="137">
        <v>1.0229798419699101E-3</v>
      </c>
      <c r="AJ4162" s="137">
        <v>3.0622073983701902E-4</v>
      </c>
    </row>
    <row r="4163" spans="1:36">
      <c r="A4163">
        <v>9641</v>
      </c>
      <c r="B4163">
        <v>11365</v>
      </c>
      <c r="C4163" t="s">
        <v>2367</v>
      </c>
      <c r="D4163" t="s">
        <v>2368</v>
      </c>
      <c r="E4163" t="s">
        <v>41</v>
      </c>
      <c r="F4163" t="s">
        <v>2373</v>
      </c>
      <c r="G4163" t="s">
        <v>2374</v>
      </c>
      <c r="H4163" t="s">
        <v>44</v>
      </c>
      <c r="I4163" t="s">
        <v>456</v>
      </c>
      <c r="J4163" t="s">
        <v>45</v>
      </c>
      <c r="K4163" t="s">
        <v>45</v>
      </c>
      <c r="L4163" t="s">
        <v>46</v>
      </c>
      <c r="M4163" t="s">
        <v>47</v>
      </c>
      <c r="N4163" t="s">
        <v>49</v>
      </c>
      <c r="O4163" t="s">
        <v>51</v>
      </c>
      <c r="P4163" t="s">
        <v>301</v>
      </c>
      <c r="Q4163" t="s">
        <v>217</v>
      </c>
      <c r="R4163" t="s">
        <v>218</v>
      </c>
      <c r="S4163" t="s">
        <v>52</v>
      </c>
      <c r="T4163" t="s">
        <v>2375</v>
      </c>
      <c r="U4163" t="s">
        <v>2376</v>
      </c>
      <c r="V4163" s="137">
        <v>3.6799999999999999E-2</v>
      </c>
      <c r="W4163" s="137">
        <v>2.7009999999999999E-2</v>
      </c>
      <c r="X4163" t="s">
        <v>272</v>
      </c>
      <c r="Y4163" t="s">
        <v>51</v>
      </c>
      <c r="Z4163" s="133">
        <v>91681</v>
      </c>
      <c r="AA4163" s="135">
        <v>1</v>
      </c>
      <c r="AB4163" s="139">
        <v>112.19</v>
      </c>
      <c r="AD4163" s="133">
        <v>102.857</v>
      </c>
      <c r="AG4163" t="s">
        <v>261</v>
      </c>
      <c r="AH4163" s="137">
        <v>1.3899999999999999E-4</v>
      </c>
      <c r="AI4163" s="137">
        <v>5.7502508989867699E-4</v>
      </c>
      <c r="AJ4163" s="137">
        <v>1.7212910873643699E-4</v>
      </c>
    </row>
    <row r="4164" spans="1:36">
      <c r="A4164">
        <v>9641</v>
      </c>
      <c r="B4164">
        <v>11365</v>
      </c>
      <c r="C4164" t="s">
        <v>2367</v>
      </c>
      <c r="D4164" t="s">
        <v>2368</v>
      </c>
      <c r="E4164" t="s">
        <v>41</v>
      </c>
      <c r="F4164" t="s">
        <v>2377</v>
      </c>
      <c r="G4164" t="s">
        <v>2378</v>
      </c>
      <c r="H4164" t="s">
        <v>44</v>
      </c>
      <c r="I4164" t="s">
        <v>456</v>
      </c>
      <c r="J4164" t="s">
        <v>45</v>
      </c>
      <c r="K4164" t="s">
        <v>45</v>
      </c>
      <c r="L4164" t="s">
        <v>46</v>
      </c>
      <c r="M4164" t="s">
        <v>47</v>
      </c>
      <c r="N4164" t="s">
        <v>49</v>
      </c>
      <c r="O4164" t="s">
        <v>51</v>
      </c>
      <c r="P4164" t="s">
        <v>301</v>
      </c>
      <c r="Q4164" t="s">
        <v>217</v>
      </c>
      <c r="R4164" t="s">
        <v>218</v>
      </c>
      <c r="S4164" t="s">
        <v>52</v>
      </c>
      <c r="T4164" t="s">
        <v>2379</v>
      </c>
      <c r="U4164" t="s">
        <v>2380</v>
      </c>
      <c r="V4164" s="137">
        <v>3.4599999999999999E-2</v>
      </c>
      <c r="W4164" s="137">
        <v>3.5729999999999998E-2</v>
      </c>
      <c r="X4164" t="s">
        <v>272</v>
      </c>
      <c r="Y4164" t="s">
        <v>51</v>
      </c>
      <c r="Z4164" s="133">
        <v>12792.8</v>
      </c>
      <c r="AA4164" s="135">
        <v>1</v>
      </c>
      <c r="AB4164" s="139">
        <v>120.3</v>
      </c>
      <c r="AC4164" s="133">
        <v>0.26600000000000001</v>
      </c>
      <c r="AD4164" s="133">
        <v>15.656000000000001</v>
      </c>
      <c r="AG4164" t="s">
        <v>261</v>
      </c>
      <c r="AH4164" s="137">
        <v>8.8999999999999995E-5</v>
      </c>
      <c r="AI4164" s="137">
        <v>8.7526344125310498E-5</v>
      </c>
      <c r="AJ4164" s="137">
        <v>2.6200303030086999E-5</v>
      </c>
    </row>
    <row r="4165" spans="1:36">
      <c r="A4165">
        <v>9641</v>
      </c>
      <c r="B4165">
        <v>11365</v>
      </c>
      <c r="C4165" t="s">
        <v>2367</v>
      </c>
      <c r="D4165" t="s">
        <v>2368</v>
      </c>
      <c r="E4165" t="s">
        <v>41</v>
      </c>
      <c r="F4165" t="s">
        <v>2381</v>
      </c>
      <c r="G4165" t="s">
        <v>2382</v>
      </c>
      <c r="H4165" t="s">
        <v>44</v>
      </c>
      <c r="I4165" t="s">
        <v>1542</v>
      </c>
      <c r="J4165" t="s">
        <v>45</v>
      </c>
      <c r="K4165" t="s">
        <v>45</v>
      </c>
      <c r="L4165" t="s">
        <v>46</v>
      </c>
      <c r="M4165" t="s">
        <v>47</v>
      </c>
      <c r="N4165" t="s">
        <v>64</v>
      </c>
      <c r="O4165" t="s">
        <v>51</v>
      </c>
      <c r="P4165" t="s">
        <v>301</v>
      </c>
      <c r="Q4165" t="s">
        <v>217</v>
      </c>
      <c r="R4165" t="s">
        <v>218</v>
      </c>
      <c r="S4165" t="s">
        <v>52</v>
      </c>
      <c r="T4165" t="s">
        <v>2383</v>
      </c>
      <c r="U4165" t="s">
        <v>2384</v>
      </c>
      <c r="V4165" s="137">
        <v>5.2999999999999999E-2</v>
      </c>
      <c r="W4165" s="137">
        <v>4.1980000000000003E-2</v>
      </c>
      <c r="X4165" t="s">
        <v>272</v>
      </c>
      <c r="Y4165" t="s">
        <v>51</v>
      </c>
      <c r="Z4165" s="133">
        <v>178402.98</v>
      </c>
      <c r="AA4165" s="135">
        <v>1</v>
      </c>
      <c r="AB4165" s="139">
        <v>103.2</v>
      </c>
      <c r="AD4165" s="133">
        <v>184.11199999999999</v>
      </c>
      <c r="AG4165" t="s">
        <v>261</v>
      </c>
      <c r="AH4165" s="137">
        <v>5.9000000000000003E-4</v>
      </c>
      <c r="AI4165" s="137">
        <v>1.02928372693766E-3</v>
      </c>
      <c r="AJ4165" s="137">
        <v>3.0810775680399698E-4</v>
      </c>
    </row>
    <row r="4166" spans="1:36">
      <c r="A4166">
        <v>9641</v>
      </c>
      <c r="B4166">
        <v>11365</v>
      </c>
      <c r="C4166" t="s">
        <v>3500</v>
      </c>
      <c r="D4166" t="s">
        <v>3501</v>
      </c>
      <c r="E4166" t="s">
        <v>41</v>
      </c>
      <c r="F4166" t="s">
        <v>3502</v>
      </c>
      <c r="G4166" t="s">
        <v>3503</v>
      </c>
      <c r="H4166" t="s">
        <v>44</v>
      </c>
      <c r="I4166" t="s">
        <v>1542</v>
      </c>
      <c r="J4166" t="s">
        <v>45</v>
      </c>
      <c r="K4166" t="s">
        <v>45</v>
      </c>
      <c r="L4166" t="s">
        <v>46</v>
      </c>
      <c r="M4166" t="s">
        <v>47</v>
      </c>
      <c r="N4166" t="s">
        <v>64</v>
      </c>
      <c r="O4166" t="s">
        <v>51</v>
      </c>
      <c r="P4166" t="s">
        <v>289</v>
      </c>
      <c r="Q4166" t="s">
        <v>289</v>
      </c>
      <c r="R4166" t="s">
        <v>289</v>
      </c>
      <c r="S4166" t="s">
        <v>52</v>
      </c>
      <c r="T4166" t="s">
        <v>3504</v>
      </c>
      <c r="U4166" t="s">
        <v>3505</v>
      </c>
      <c r="V4166" s="137">
        <v>6.7500000000000004E-2</v>
      </c>
      <c r="W4166" s="137">
        <v>7.0499999999999993E-2</v>
      </c>
      <c r="X4166" t="s">
        <v>272</v>
      </c>
      <c r="Y4166" t="s">
        <v>51</v>
      </c>
      <c r="Z4166" s="133">
        <v>149000</v>
      </c>
      <c r="AA4166" s="135">
        <v>1</v>
      </c>
      <c r="AB4166" s="139">
        <v>99.59</v>
      </c>
      <c r="AD4166" s="133">
        <v>148.38900000000001</v>
      </c>
      <c r="AG4166" t="s">
        <v>261</v>
      </c>
      <c r="AH4166" s="137">
        <v>7.45E-4</v>
      </c>
      <c r="AI4166" s="137">
        <v>8.2957433129328796E-4</v>
      </c>
      <c r="AJ4166" s="137">
        <v>2.4832636485705499E-4</v>
      </c>
    </row>
    <row r="4167" spans="1:36">
      <c r="A4167">
        <v>9641</v>
      </c>
      <c r="B4167">
        <v>11365</v>
      </c>
      <c r="C4167" t="s">
        <v>2385</v>
      </c>
      <c r="D4167" t="s">
        <v>2386</v>
      </c>
      <c r="E4167" t="s">
        <v>41</v>
      </c>
      <c r="F4167" t="s">
        <v>2387</v>
      </c>
      <c r="G4167" t="s">
        <v>2388</v>
      </c>
      <c r="H4167" t="s">
        <v>44</v>
      </c>
      <c r="I4167" t="s">
        <v>1542</v>
      </c>
      <c r="J4167" t="s">
        <v>45</v>
      </c>
      <c r="K4167" t="s">
        <v>45</v>
      </c>
      <c r="L4167" t="s">
        <v>46</v>
      </c>
      <c r="M4167" t="s">
        <v>47</v>
      </c>
      <c r="N4167" t="s">
        <v>1075</v>
      </c>
      <c r="O4167" t="s">
        <v>51</v>
      </c>
      <c r="P4167" t="s">
        <v>333</v>
      </c>
      <c r="Q4167" t="s">
        <v>217</v>
      </c>
      <c r="R4167" t="s">
        <v>218</v>
      </c>
      <c r="S4167" t="s">
        <v>52</v>
      </c>
      <c r="T4167" t="s">
        <v>2389</v>
      </c>
      <c r="U4167" t="s">
        <v>2390</v>
      </c>
      <c r="V4167" s="137">
        <v>4.4999999999999998E-2</v>
      </c>
      <c r="W4167" s="137">
        <v>4.6399999999999997E-2</v>
      </c>
      <c r="X4167" t="s">
        <v>272</v>
      </c>
      <c r="Y4167" t="s">
        <v>51</v>
      </c>
      <c r="Z4167" s="133">
        <v>300000</v>
      </c>
      <c r="AA4167" s="135">
        <v>1</v>
      </c>
      <c r="AB4167" s="139">
        <v>99.8</v>
      </c>
      <c r="AD4167" s="133">
        <v>299.39999999999998</v>
      </c>
      <c r="AG4167" t="s">
        <v>261</v>
      </c>
      <c r="AH4167" s="137">
        <v>7.5000000000000002E-4</v>
      </c>
      <c r="AI4167" s="137">
        <v>1.6738059250255601E-3</v>
      </c>
      <c r="AJ4167" s="137">
        <v>5.0104026264868602E-4</v>
      </c>
    </row>
    <row r="4168" spans="1:36">
      <c r="A4168">
        <v>9641</v>
      </c>
      <c r="B4168">
        <v>11365</v>
      </c>
      <c r="C4168" t="s">
        <v>2385</v>
      </c>
      <c r="D4168" t="s">
        <v>2386</v>
      </c>
      <c r="E4168" t="s">
        <v>41</v>
      </c>
      <c r="F4168" t="s">
        <v>2391</v>
      </c>
      <c r="G4168" t="s">
        <v>2392</v>
      </c>
      <c r="H4168" t="s">
        <v>44</v>
      </c>
      <c r="I4168" t="s">
        <v>1542</v>
      </c>
      <c r="J4168" t="s">
        <v>45</v>
      </c>
      <c r="K4168" t="s">
        <v>45</v>
      </c>
      <c r="L4168" t="s">
        <v>46</v>
      </c>
      <c r="M4168" t="s">
        <v>47</v>
      </c>
      <c r="N4168" t="s">
        <v>1075</v>
      </c>
      <c r="O4168" t="s">
        <v>51</v>
      </c>
      <c r="P4168" t="s">
        <v>333</v>
      </c>
      <c r="Q4168" t="s">
        <v>217</v>
      </c>
      <c r="R4168" t="s">
        <v>218</v>
      </c>
      <c r="S4168" t="s">
        <v>52</v>
      </c>
      <c r="T4168" t="s">
        <v>2393</v>
      </c>
      <c r="U4168" t="s">
        <v>2394</v>
      </c>
      <c r="V4168" s="137">
        <v>5.2499999999999998E-2</v>
      </c>
      <c r="W4168" s="137">
        <v>4.4209999999999999E-2</v>
      </c>
      <c r="X4168" t="s">
        <v>272</v>
      </c>
      <c r="Y4168" t="s">
        <v>51</v>
      </c>
      <c r="Z4168" s="133">
        <v>202000</v>
      </c>
      <c r="AA4168" s="135">
        <v>1</v>
      </c>
      <c r="AB4168" s="139">
        <v>104.71</v>
      </c>
      <c r="AD4168" s="133">
        <v>211.51400000000001</v>
      </c>
      <c r="AG4168" t="s">
        <v>261</v>
      </c>
      <c r="AH4168" s="137">
        <v>3.0699999999999998E-4</v>
      </c>
      <c r="AI4168" s="137">
        <v>1.18247735867415E-3</v>
      </c>
      <c r="AJ4168" s="137">
        <v>3.5396503113536E-4</v>
      </c>
    </row>
    <row r="4169" spans="1:36">
      <c r="A4169">
        <v>9641</v>
      </c>
      <c r="B4169">
        <v>11365</v>
      </c>
      <c r="C4169" t="s">
        <v>2385</v>
      </c>
      <c r="D4169" t="s">
        <v>2386</v>
      </c>
      <c r="E4169" t="s">
        <v>41</v>
      </c>
      <c r="F4169" t="s">
        <v>3506</v>
      </c>
      <c r="G4169" t="s">
        <v>3507</v>
      </c>
      <c r="H4169" t="s">
        <v>44</v>
      </c>
      <c r="I4169" t="s">
        <v>1542</v>
      </c>
      <c r="J4169" t="s">
        <v>45</v>
      </c>
      <c r="K4169" t="s">
        <v>45</v>
      </c>
      <c r="L4169" t="s">
        <v>46</v>
      </c>
      <c r="M4169" t="s">
        <v>47</v>
      </c>
      <c r="N4169" t="s">
        <v>1075</v>
      </c>
      <c r="O4169" t="s">
        <v>51</v>
      </c>
      <c r="P4169" t="s">
        <v>333</v>
      </c>
      <c r="Q4169" t="s">
        <v>217</v>
      </c>
      <c r="R4169" t="s">
        <v>218</v>
      </c>
      <c r="S4169" t="s">
        <v>52</v>
      </c>
      <c r="T4169" t="s">
        <v>3508</v>
      </c>
      <c r="U4169" t="s">
        <v>3509</v>
      </c>
      <c r="V4169" s="137">
        <v>2.7E-2</v>
      </c>
      <c r="W4169" s="137">
        <v>4.0739999999999998E-2</v>
      </c>
      <c r="X4169" t="s">
        <v>272</v>
      </c>
      <c r="Y4169" t="s">
        <v>51</v>
      </c>
      <c r="Z4169" s="133">
        <v>71000</v>
      </c>
      <c r="AA4169" s="135">
        <v>1</v>
      </c>
      <c r="AB4169" s="139">
        <v>97.94</v>
      </c>
      <c r="AD4169" s="133">
        <v>69.537000000000006</v>
      </c>
      <c r="AG4169" t="s">
        <v>261</v>
      </c>
      <c r="AH4169" s="137">
        <v>2.02E-4</v>
      </c>
      <c r="AI4169" s="137">
        <v>3.8875120952195199E-4</v>
      </c>
      <c r="AJ4169" s="137">
        <v>1.16369529592207E-4</v>
      </c>
    </row>
    <row r="4170" spans="1:36">
      <c r="A4170">
        <v>9641</v>
      </c>
      <c r="B4170">
        <v>11365</v>
      </c>
      <c r="C4170" t="s">
        <v>2385</v>
      </c>
      <c r="D4170" t="s">
        <v>2386</v>
      </c>
      <c r="E4170" t="s">
        <v>41</v>
      </c>
      <c r="F4170" t="s">
        <v>2395</v>
      </c>
      <c r="G4170" t="s">
        <v>2396</v>
      </c>
      <c r="H4170" t="s">
        <v>44</v>
      </c>
      <c r="I4170" t="s">
        <v>1542</v>
      </c>
      <c r="J4170" t="s">
        <v>45</v>
      </c>
      <c r="K4170" t="s">
        <v>45</v>
      </c>
      <c r="L4170" t="s">
        <v>46</v>
      </c>
      <c r="M4170" t="s">
        <v>47</v>
      </c>
      <c r="N4170" t="s">
        <v>1075</v>
      </c>
      <c r="O4170" t="s">
        <v>51</v>
      </c>
      <c r="P4170" t="s">
        <v>333</v>
      </c>
      <c r="Q4170" t="s">
        <v>217</v>
      </c>
      <c r="R4170" t="s">
        <v>218</v>
      </c>
      <c r="S4170" t="s">
        <v>52</v>
      </c>
      <c r="T4170" t="s">
        <v>2397</v>
      </c>
      <c r="U4170" t="s">
        <v>2398</v>
      </c>
      <c r="V4170" s="137">
        <v>0.05</v>
      </c>
      <c r="W4170" s="137">
        <v>4.1860000000000001E-2</v>
      </c>
      <c r="X4170" t="s">
        <v>272</v>
      </c>
      <c r="Y4170" t="s">
        <v>51</v>
      </c>
      <c r="Z4170" s="133">
        <v>170871.79</v>
      </c>
      <c r="AA4170" s="135">
        <v>1</v>
      </c>
      <c r="AB4170" s="139">
        <v>102.94</v>
      </c>
      <c r="AD4170" s="133">
        <v>175.89500000000001</v>
      </c>
      <c r="AG4170" t="s">
        <v>261</v>
      </c>
      <c r="AH4170" s="137">
        <v>1.85E-4</v>
      </c>
      <c r="AI4170" s="137">
        <v>9.8334935614115596E-4</v>
      </c>
      <c r="AJ4170" s="137">
        <v>2.94357674512866E-4</v>
      </c>
    </row>
    <row r="4171" spans="1:36">
      <c r="A4171">
        <v>9641</v>
      </c>
      <c r="B4171">
        <v>11365</v>
      </c>
      <c r="C4171" t="s">
        <v>2399</v>
      </c>
      <c r="D4171" t="s">
        <v>2400</v>
      </c>
      <c r="E4171" t="s">
        <v>41</v>
      </c>
      <c r="F4171" t="s">
        <v>3510</v>
      </c>
      <c r="G4171" t="s">
        <v>3511</v>
      </c>
      <c r="H4171" t="s">
        <v>44</v>
      </c>
      <c r="I4171" t="s">
        <v>1542</v>
      </c>
      <c r="J4171" t="s">
        <v>45</v>
      </c>
      <c r="K4171" t="s">
        <v>45</v>
      </c>
      <c r="L4171" t="s">
        <v>46</v>
      </c>
      <c r="M4171" t="s">
        <v>47</v>
      </c>
      <c r="N4171" t="s">
        <v>493</v>
      </c>
      <c r="O4171" t="s">
        <v>51</v>
      </c>
      <c r="P4171" t="s">
        <v>358</v>
      </c>
      <c r="Q4171" t="s">
        <v>217</v>
      </c>
      <c r="R4171" t="s">
        <v>218</v>
      </c>
      <c r="S4171" t="s">
        <v>52</v>
      </c>
      <c r="T4171" t="s">
        <v>3512</v>
      </c>
      <c r="U4171" t="s">
        <v>2403</v>
      </c>
      <c r="V4171" s="137">
        <v>3.2000000000000001E-2</v>
      </c>
      <c r="W4171" s="137">
        <v>3.619E-2</v>
      </c>
      <c r="X4171" t="s">
        <v>272</v>
      </c>
      <c r="Y4171" t="s">
        <v>51</v>
      </c>
      <c r="Z4171" s="133">
        <v>1404264.8</v>
      </c>
      <c r="AA4171" s="135">
        <v>1</v>
      </c>
      <c r="AB4171" s="139">
        <v>99.38</v>
      </c>
      <c r="AD4171" s="133">
        <v>1395.558</v>
      </c>
      <c r="AG4171" t="s">
        <v>261</v>
      </c>
      <c r="AH4171" s="137">
        <v>1.2509999999999999E-3</v>
      </c>
      <c r="AI4171" s="137">
        <v>7.8019166624617798E-3</v>
      </c>
      <c r="AJ4171" s="137">
        <v>2.3354406357853699E-3</v>
      </c>
    </row>
    <row r="4172" spans="1:36">
      <c r="A4172">
        <v>9641</v>
      </c>
      <c r="B4172">
        <v>11365</v>
      </c>
      <c r="C4172" t="s">
        <v>2399</v>
      </c>
      <c r="D4172" t="s">
        <v>2400</v>
      </c>
      <c r="E4172" t="s">
        <v>41</v>
      </c>
      <c r="F4172" t="s">
        <v>2401</v>
      </c>
      <c r="G4172" t="s">
        <v>2402</v>
      </c>
      <c r="H4172" t="s">
        <v>44</v>
      </c>
      <c r="I4172" t="s">
        <v>456</v>
      </c>
      <c r="J4172" t="s">
        <v>45</v>
      </c>
      <c r="K4172" t="s">
        <v>45</v>
      </c>
      <c r="L4172" t="s">
        <v>46</v>
      </c>
      <c r="M4172" t="s">
        <v>47</v>
      </c>
      <c r="N4172" t="s">
        <v>493</v>
      </c>
      <c r="O4172" t="s">
        <v>51</v>
      </c>
      <c r="P4172" t="s">
        <v>358</v>
      </c>
      <c r="Q4172" t="s">
        <v>217</v>
      </c>
      <c r="R4172" t="s">
        <v>218</v>
      </c>
      <c r="S4172" t="s">
        <v>52</v>
      </c>
      <c r="T4172" t="s">
        <v>758</v>
      </c>
      <c r="U4172" t="s">
        <v>2403</v>
      </c>
      <c r="V4172" s="137">
        <v>1.7000000000000001E-2</v>
      </c>
      <c r="W4172" s="137">
        <v>2.205E-2</v>
      </c>
      <c r="X4172" t="s">
        <v>272</v>
      </c>
      <c r="Y4172" t="s">
        <v>51</v>
      </c>
      <c r="Z4172" s="133">
        <v>425495.2</v>
      </c>
      <c r="AA4172" s="135">
        <v>1</v>
      </c>
      <c r="AB4172" s="139">
        <v>116.37</v>
      </c>
      <c r="AD4172" s="133">
        <v>495.149</v>
      </c>
      <c r="AG4172" t="s">
        <v>261</v>
      </c>
      <c r="AH4172" s="137">
        <v>4.1899999999999999E-4</v>
      </c>
      <c r="AI4172" s="137">
        <v>2.76814607666666E-3</v>
      </c>
      <c r="AJ4172" s="137">
        <v>8.2862213388437602E-4</v>
      </c>
    </row>
    <row r="4173" spans="1:36">
      <c r="A4173">
        <v>9641</v>
      </c>
      <c r="B4173">
        <v>11365</v>
      </c>
      <c r="C4173" t="s">
        <v>2399</v>
      </c>
      <c r="D4173" t="s">
        <v>2400</v>
      </c>
      <c r="E4173" t="s">
        <v>41</v>
      </c>
      <c r="F4173" t="s">
        <v>2404</v>
      </c>
      <c r="G4173" t="s">
        <v>2405</v>
      </c>
      <c r="H4173" t="s">
        <v>44</v>
      </c>
      <c r="I4173" t="s">
        <v>1542</v>
      </c>
      <c r="J4173" t="s">
        <v>45</v>
      </c>
      <c r="K4173" t="s">
        <v>45</v>
      </c>
      <c r="L4173" t="s">
        <v>46</v>
      </c>
      <c r="M4173" t="s">
        <v>47</v>
      </c>
      <c r="N4173" t="s">
        <v>493</v>
      </c>
      <c r="O4173" t="s">
        <v>51</v>
      </c>
      <c r="P4173" t="s">
        <v>358</v>
      </c>
      <c r="Q4173" t="s">
        <v>217</v>
      </c>
      <c r="R4173" t="s">
        <v>218</v>
      </c>
      <c r="S4173" t="s">
        <v>52</v>
      </c>
      <c r="T4173" t="s">
        <v>2406</v>
      </c>
      <c r="U4173" t="s">
        <v>2407</v>
      </c>
      <c r="V4173" s="137">
        <v>2.7900000000000001E-2</v>
      </c>
      <c r="W4173" s="137">
        <v>4.0480000000000002E-2</v>
      </c>
      <c r="X4173" t="s">
        <v>272</v>
      </c>
      <c r="Y4173" t="s">
        <v>51</v>
      </c>
      <c r="Z4173" s="133">
        <v>557000</v>
      </c>
      <c r="AA4173" s="135">
        <v>1</v>
      </c>
      <c r="AB4173" s="139">
        <v>92.5</v>
      </c>
      <c r="AD4173" s="133">
        <v>515.22500000000002</v>
      </c>
      <c r="AG4173" t="s">
        <v>261</v>
      </c>
      <c r="AH4173" s="137">
        <v>2.41E-4</v>
      </c>
      <c r="AI4173" s="137">
        <v>2.8803829583209598E-3</v>
      </c>
      <c r="AJ4173" s="137">
        <v>8.6221933641673204E-4</v>
      </c>
    </row>
    <row r="4174" spans="1:36">
      <c r="A4174">
        <v>9641</v>
      </c>
      <c r="B4174">
        <v>11365</v>
      </c>
      <c r="C4174" t="s">
        <v>2399</v>
      </c>
      <c r="D4174" t="s">
        <v>2400</v>
      </c>
      <c r="E4174" t="s">
        <v>41</v>
      </c>
      <c r="F4174" t="s">
        <v>2408</v>
      </c>
      <c r="G4174" t="s">
        <v>2409</v>
      </c>
      <c r="H4174" t="s">
        <v>44</v>
      </c>
      <c r="I4174" t="s">
        <v>456</v>
      </c>
      <c r="J4174" t="s">
        <v>45</v>
      </c>
      <c r="K4174" t="s">
        <v>45</v>
      </c>
      <c r="L4174" t="s">
        <v>46</v>
      </c>
      <c r="M4174" t="s">
        <v>47</v>
      </c>
      <c r="N4174" t="s">
        <v>493</v>
      </c>
      <c r="O4174" t="s">
        <v>51</v>
      </c>
      <c r="P4174" t="s">
        <v>358</v>
      </c>
      <c r="Q4174" t="s">
        <v>217</v>
      </c>
      <c r="R4174" t="s">
        <v>218</v>
      </c>
      <c r="S4174" t="s">
        <v>52</v>
      </c>
      <c r="T4174" t="s">
        <v>2410</v>
      </c>
      <c r="U4174" t="s">
        <v>2411</v>
      </c>
      <c r="V4174" s="137">
        <v>5.7999999999999996E-3</v>
      </c>
      <c r="W4174" s="137">
        <v>2.3400000000000001E-2</v>
      </c>
      <c r="X4174" t="s">
        <v>272</v>
      </c>
      <c r="Y4174" t="s">
        <v>51</v>
      </c>
      <c r="Z4174" s="133">
        <v>556000</v>
      </c>
      <c r="AA4174" s="135">
        <v>1</v>
      </c>
      <c r="AB4174" s="139">
        <v>103.67</v>
      </c>
      <c r="AD4174" s="133">
        <v>576.40499999999997</v>
      </c>
      <c r="AG4174" t="s">
        <v>261</v>
      </c>
      <c r="AH4174" s="137">
        <v>6.9300000000000004E-4</v>
      </c>
      <c r="AI4174" s="137">
        <v>3.2224129558301399E-3</v>
      </c>
      <c r="AJ4174" s="137">
        <v>9.6460324916522596E-4</v>
      </c>
    </row>
    <row r="4175" spans="1:36">
      <c r="A4175">
        <v>9641</v>
      </c>
      <c r="B4175">
        <v>11365</v>
      </c>
      <c r="C4175" t="s">
        <v>2412</v>
      </c>
      <c r="D4175" t="s">
        <v>2413</v>
      </c>
      <c r="E4175" t="s">
        <v>41</v>
      </c>
      <c r="F4175" t="s">
        <v>2414</v>
      </c>
      <c r="G4175" t="s">
        <v>2415</v>
      </c>
      <c r="H4175" t="s">
        <v>44</v>
      </c>
      <c r="I4175" t="s">
        <v>456</v>
      </c>
      <c r="J4175" t="s">
        <v>45</v>
      </c>
      <c r="K4175" t="s">
        <v>45</v>
      </c>
      <c r="L4175" t="s">
        <v>46</v>
      </c>
      <c r="M4175" t="s">
        <v>47</v>
      </c>
      <c r="N4175" t="s">
        <v>49</v>
      </c>
      <c r="O4175" t="s">
        <v>51</v>
      </c>
      <c r="P4175" t="s">
        <v>358</v>
      </c>
      <c r="Q4175" t="s">
        <v>217</v>
      </c>
      <c r="R4175" t="s">
        <v>218</v>
      </c>
      <c r="S4175" t="s">
        <v>52</v>
      </c>
      <c r="T4175" t="s">
        <v>2416</v>
      </c>
      <c r="U4175" t="s">
        <v>2417</v>
      </c>
      <c r="V4175" s="137">
        <v>2.3699999999999999E-2</v>
      </c>
      <c r="W4175" s="137">
        <v>2.418E-2</v>
      </c>
      <c r="X4175" t="s">
        <v>272</v>
      </c>
      <c r="Y4175" t="s">
        <v>51</v>
      </c>
      <c r="Z4175" s="133">
        <v>573000</v>
      </c>
      <c r="AA4175" s="135">
        <v>1</v>
      </c>
      <c r="AB4175" s="139">
        <v>101.21</v>
      </c>
      <c r="AD4175" s="133">
        <v>579.93299999999999</v>
      </c>
      <c r="AG4175" t="s">
        <v>261</v>
      </c>
      <c r="AH4175" s="137">
        <v>5.7300000000000005E-4</v>
      </c>
      <c r="AI4175" s="137">
        <v>3.24213691937083E-3</v>
      </c>
      <c r="AJ4175" s="137">
        <v>9.7050745808523501E-4</v>
      </c>
    </row>
    <row r="4176" spans="1:36">
      <c r="A4176">
        <v>9641</v>
      </c>
      <c r="B4176">
        <v>11365</v>
      </c>
      <c r="C4176" t="s">
        <v>2412</v>
      </c>
      <c r="D4176" t="s">
        <v>2413</v>
      </c>
      <c r="E4176" t="s">
        <v>41</v>
      </c>
      <c r="F4176" t="s">
        <v>2418</v>
      </c>
      <c r="G4176" t="s">
        <v>2419</v>
      </c>
      <c r="H4176" t="s">
        <v>44</v>
      </c>
      <c r="I4176" t="s">
        <v>456</v>
      </c>
      <c r="J4176" t="s">
        <v>45</v>
      </c>
      <c r="K4176" t="s">
        <v>45</v>
      </c>
      <c r="L4176" t="s">
        <v>46</v>
      </c>
      <c r="M4176" t="s">
        <v>47</v>
      </c>
      <c r="N4176" t="s">
        <v>49</v>
      </c>
      <c r="O4176" t="s">
        <v>51</v>
      </c>
      <c r="P4176" t="s">
        <v>358</v>
      </c>
      <c r="Q4176" t="s">
        <v>217</v>
      </c>
      <c r="R4176" t="s">
        <v>218</v>
      </c>
      <c r="S4176" t="s">
        <v>52</v>
      </c>
      <c r="T4176" t="s">
        <v>2420</v>
      </c>
      <c r="U4176" t="s">
        <v>2421</v>
      </c>
      <c r="V4176" s="137">
        <v>7.7999999999999996E-3</v>
      </c>
      <c r="W4176" s="137">
        <v>2.35E-2</v>
      </c>
      <c r="X4176" t="s">
        <v>272</v>
      </c>
      <c r="Y4176" t="s">
        <v>51</v>
      </c>
      <c r="Z4176" s="133">
        <v>165005.20000000001</v>
      </c>
      <c r="AA4176" s="135">
        <v>1</v>
      </c>
      <c r="AB4176" s="139">
        <v>114.51</v>
      </c>
      <c r="AD4176" s="133">
        <v>188.947</v>
      </c>
      <c r="AG4176" t="s">
        <v>261</v>
      </c>
      <c r="AH4176" s="137">
        <v>3.1500000000000001E-4</v>
      </c>
      <c r="AI4176" s="137">
        <v>1.056317197375E-3</v>
      </c>
      <c r="AJ4176" s="137">
        <v>3.1620000747996499E-4</v>
      </c>
    </row>
    <row r="4177" spans="1:36">
      <c r="A4177">
        <v>9641</v>
      </c>
      <c r="B4177">
        <v>11365</v>
      </c>
      <c r="C4177" t="s">
        <v>2412</v>
      </c>
      <c r="D4177" t="s">
        <v>2413</v>
      </c>
      <c r="E4177" t="s">
        <v>41</v>
      </c>
      <c r="F4177" t="s">
        <v>2426</v>
      </c>
      <c r="G4177" t="s">
        <v>2427</v>
      </c>
      <c r="H4177" t="s">
        <v>44</v>
      </c>
      <c r="I4177" t="s">
        <v>456</v>
      </c>
      <c r="J4177" t="s">
        <v>45</v>
      </c>
      <c r="K4177" t="s">
        <v>45</v>
      </c>
      <c r="L4177" t="s">
        <v>46</v>
      </c>
      <c r="M4177" t="s">
        <v>47</v>
      </c>
      <c r="N4177" t="s">
        <v>49</v>
      </c>
      <c r="O4177" t="s">
        <v>51</v>
      </c>
      <c r="P4177" t="s">
        <v>358</v>
      </c>
      <c r="Q4177" t="s">
        <v>217</v>
      </c>
      <c r="R4177" t="s">
        <v>218</v>
      </c>
      <c r="S4177" t="s">
        <v>52</v>
      </c>
      <c r="T4177" t="s">
        <v>2428</v>
      </c>
      <c r="U4177" t="s">
        <v>2429</v>
      </c>
      <c r="V4177" s="137">
        <v>2.5999999999999999E-2</v>
      </c>
      <c r="W4177" s="137">
        <v>2.3230000000000001E-2</v>
      </c>
      <c r="X4177" t="s">
        <v>272</v>
      </c>
      <c r="Y4177" t="s">
        <v>51</v>
      </c>
      <c r="Z4177" s="133">
        <v>413000</v>
      </c>
      <c r="AA4177" s="135">
        <v>1</v>
      </c>
      <c r="AB4177" s="139">
        <v>108.26</v>
      </c>
      <c r="AC4177" s="133">
        <v>5.75</v>
      </c>
      <c r="AD4177" s="133">
        <v>452.86399999999998</v>
      </c>
      <c r="AG4177" t="s">
        <v>261</v>
      </c>
      <c r="AH4177" s="137">
        <v>7.7099999999999998E-4</v>
      </c>
      <c r="AI4177" s="137">
        <v>2.5317497013984699E-3</v>
      </c>
      <c r="AJ4177" s="137">
        <v>7.5785879138290802E-4</v>
      </c>
    </row>
    <row r="4178" spans="1:36">
      <c r="A4178">
        <v>9641</v>
      </c>
      <c r="B4178">
        <v>11365</v>
      </c>
      <c r="C4178" t="s">
        <v>2412</v>
      </c>
      <c r="D4178" t="s">
        <v>2413</v>
      </c>
      <c r="E4178" t="s">
        <v>41</v>
      </c>
      <c r="F4178" t="s">
        <v>2430</v>
      </c>
      <c r="G4178" t="s">
        <v>2431</v>
      </c>
      <c r="H4178" t="s">
        <v>44</v>
      </c>
      <c r="I4178" t="s">
        <v>456</v>
      </c>
      <c r="J4178" t="s">
        <v>45</v>
      </c>
      <c r="K4178" t="s">
        <v>45</v>
      </c>
      <c r="L4178" t="s">
        <v>46</v>
      </c>
      <c r="M4178" t="s">
        <v>47</v>
      </c>
      <c r="N4178" t="s">
        <v>49</v>
      </c>
      <c r="O4178" t="s">
        <v>51</v>
      </c>
      <c r="P4178" t="s">
        <v>2432</v>
      </c>
      <c r="Q4178" t="s">
        <v>225</v>
      </c>
      <c r="R4178" t="s">
        <v>218</v>
      </c>
      <c r="S4178" t="s">
        <v>52</v>
      </c>
      <c r="T4178" t="s">
        <v>2433</v>
      </c>
      <c r="U4178" t="s">
        <v>2434</v>
      </c>
      <c r="V4178" s="137">
        <v>1.17E-2</v>
      </c>
      <c r="W4178" s="137">
        <v>2.265E-2</v>
      </c>
      <c r="X4178" t="s">
        <v>272</v>
      </c>
      <c r="Y4178" t="s">
        <v>51</v>
      </c>
      <c r="Z4178" s="133">
        <v>229170.82</v>
      </c>
      <c r="AA4178" s="135">
        <v>1</v>
      </c>
      <c r="AB4178" s="139">
        <v>115.65</v>
      </c>
      <c r="AD4178" s="133">
        <v>265.036</v>
      </c>
      <c r="AG4178" t="s">
        <v>261</v>
      </c>
      <c r="AH4178" s="137">
        <v>3.3300000000000002E-4</v>
      </c>
      <c r="AI4178" s="137">
        <v>1.4816931075789699E-3</v>
      </c>
      <c r="AJ4178" s="137">
        <v>4.4353284492930698E-4</v>
      </c>
    </row>
    <row r="4179" spans="1:36">
      <c r="A4179">
        <v>9641</v>
      </c>
      <c r="B4179">
        <v>11365</v>
      </c>
      <c r="C4179" t="s">
        <v>2412</v>
      </c>
      <c r="D4179" t="s">
        <v>2413</v>
      </c>
      <c r="E4179" t="s">
        <v>41</v>
      </c>
      <c r="F4179" t="s">
        <v>2435</v>
      </c>
      <c r="G4179" t="s">
        <v>2436</v>
      </c>
      <c r="H4179" t="s">
        <v>44</v>
      </c>
      <c r="I4179" t="s">
        <v>456</v>
      </c>
      <c r="J4179" t="s">
        <v>45</v>
      </c>
      <c r="K4179" t="s">
        <v>45</v>
      </c>
      <c r="L4179" t="s">
        <v>46</v>
      </c>
      <c r="M4179" t="s">
        <v>47</v>
      </c>
      <c r="N4179" t="s">
        <v>49</v>
      </c>
      <c r="O4179" t="s">
        <v>51</v>
      </c>
      <c r="P4179" t="s">
        <v>2432</v>
      </c>
      <c r="Q4179" t="s">
        <v>225</v>
      </c>
      <c r="R4179" t="s">
        <v>218</v>
      </c>
      <c r="S4179" t="s">
        <v>52</v>
      </c>
      <c r="T4179" t="s">
        <v>2437</v>
      </c>
      <c r="U4179" t="s">
        <v>2438</v>
      </c>
      <c r="V4179" s="137">
        <v>1.3299999999999999E-2</v>
      </c>
      <c r="W4179" s="137">
        <v>2.4670000000000001E-2</v>
      </c>
      <c r="X4179" t="s">
        <v>272</v>
      </c>
      <c r="Y4179" t="s">
        <v>51</v>
      </c>
      <c r="Z4179" s="133">
        <v>599805.68000000005</v>
      </c>
      <c r="AA4179" s="135">
        <v>1</v>
      </c>
      <c r="AB4179" s="139">
        <v>115.22</v>
      </c>
      <c r="AD4179" s="133">
        <v>691.096</v>
      </c>
      <c r="AG4179" t="s">
        <v>261</v>
      </c>
      <c r="AH4179" s="137">
        <v>6.1899999999999998E-4</v>
      </c>
      <c r="AI4179" s="137">
        <v>3.8635963743069101E-3</v>
      </c>
      <c r="AJ4179" s="137">
        <v>1.15653631834389E-3</v>
      </c>
    </row>
    <row r="4180" spans="1:36">
      <c r="A4180">
        <v>9641</v>
      </c>
      <c r="B4180">
        <v>11365</v>
      </c>
      <c r="C4180" t="s">
        <v>2412</v>
      </c>
      <c r="D4180" t="s">
        <v>2413</v>
      </c>
      <c r="E4180" t="s">
        <v>41</v>
      </c>
      <c r="F4180" t="s">
        <v>2439</v>
      </c>
      <c r="G4180" t="s">
        <v>2440</v>
      </c>
      <c r="H4180" t="s">
        <v>44</v>
      </c>
      <c r="I4180" t="s">
        <v>1542</v>
      </c>
      <c r="J4180" t="s">
        <v>45</v>
      </c>
      <c r="K4180" t="s">
        <v>475</v>
      </c>
      <c r="L4180" t="s">
        <v>46</v>
      </c>
      <c r="M4180" t="s">
        <v>47</v>
      </c>
      <c r="N4180" t="s">
        <v>49</v>
      </c>
      <c r="O4180" t="s">
        <v>51</v>
      </c>
      <c r="P4180" t="s">
        <v>358</v>
      </c>
      <c r="Q4180" t="s">
        <v>217</v>
      </c>
      <c r="R4180" t="s">
        <v>218</v>
      </c>
      <c r="S4180" t="s">
        <v>52</v>
      </c>
      <c r="T4180" t="s">
        <v>2441</v>
      </c>
      <c r="U4180" t="s">
        <v>2442</v>
      </c>
      <c r="V4180" s="137">
        <v>2.0899999999999998E-2</v>
      </c>
      <c r="W4180" s="137">
        <v>3.6459999999999999E-2</v>
      </c>
      <c r="X4180" t="s">
        <v>272</v>
      </c>
      <c r="Y4180" t="s">
        <v>51</v>
      </c>
      <c r="Z4180" s="133">
        <v>230518.62</v>
      </c>
      <c r="AA4180" s="135">
        <v>1</v>
      </c>
      <c r="AB4180" s="139">
        <v>95.99</v>
      </c>
      <c r="AD4180" s="133">
        <v>221.27500000000001</v>
      </c>
      <c r="AG4180" t="s">
        <v>261</v>
      </c>
      <c r="AH4180" s="137">
        <v>7.2400000000000003E-4</v>
      </c>
      <c r="AI4180" s="137">
        <v>1.23704445678734E-3</v>
      </c>
      <c r="AJ4180" s="137">
        <v>3.70299250510398E-4</v>
      </c>
    </row>
    <row r="4181" spans="1:36">
      <c r="A4181">
        <v>9641</v>
      </c>
      <c r="B4181">
        <v>11365</v>
      </c>
      <c r="C4181" t="s">
        <v>2412</v>
      </c>
      <c r="D4181" t="s">
        <v>2413</v>
      </c>
      <c r="E4181" t="s">
        <v>41</v>
      </c>
      <c r="F4181" t="s">
        <v>2443</v>
      </c>
      <c r="G4181" t="s">
        <v>2444</v>
      </c>
      <c r="H4181" t="s">
        <v>44</v>
      </c>
      <c r="I4181" t="s">
        <v>456</v>
      </c>
      <c r="J4181" t="s">
        <v>45</v>
      </c>
      <c r="K4181" t="s">
        <v>45</v>
      </c>
      <c r="L4181" t="s">
        <v>46</v>
      </c>
      <c r="M4181" t="s">
        <v>47</v>
      </c>
      <c r="N4181" t="s">
        <v>49</v>
      </c>
      <c r="O4181" t="s">
        <v>51</v>
      </c>
      <c r="P4181" t="s">
        <v>251</v>
      </c>
      <c r="Q4181" t="s">
        <v>217</v>
      </c>
      <c r="R4181" t="s">
        <v>218</v>
      </c>
      <c r="S4181" t="s">
        <v>52</v>
      </c>
      <c r="T4181" t="s">
        <v>2445</v>
      </c>
      <c r="U4181" t="s">
        <v>2446</v>
      </c>
      <c r="V4181" s="137">
        <v>1.8700000000000001E-2</v>
      </c>
      <c r="W4181" s="137">
        <v>2.511E-2</v>
      </c>
      <c r="X4181" t="s">
        <v>272</v>
      </c>
      <c r="Y4181" t="s">
        <v>51</v>
      </c>
      <c r="Z4181" s="133">
        <v>173683.59</v>
      </c>
      <c r="AA4181" s="135">
        <v>1</v>
      </c>
      <c r="AB4181" s="139">
        <v>111.74</v>
      </c>
      <c r="AD4181" s="133">
        <v>194.07400000000001</v>
      </c>
      <c r="AG4181" t="s">
        <v>261</v>
      </c>
      <c r="AH4181" s="137">
        <v>1.94E-4</v>
      </c>
      <c r="AI4181" s="137">
        <v>1.0849775679594501E-3</v>
      </c>
      <c r="AJ4181" s="137">
        <v>3.2477925755343098E-4</v>
      </c>
    </row>
    <row r="4182" spans="1:36">
      <c r="A4182">
        <v>9641</v>
      </c>
      <c r="B4182">
        <v>11365</v>
      </c>
      <c r="C4182" t="s">
        <v>2412</v>
      </c>
      <c r="D4182" t="s">
        <v>2413</v>
      </c>
      <c r="E4182" t="s">
        <v>41</v>
      </c>
      <c r="F4182" t="s">
        <v>2447</v>
      </c>
      <c r="G4182" t="s">
        <v>2448</v>
      </c>
      <c r="H4182" t="s">
        <v>44</v>
      </c>
      <c r="I4182" t="s">
        <v>456</v>
      </c>
      <c r="J4182" t="s">
        <v>45</v>
      </c>
      <c r="K4182" t="s">
        <v>45</v>
      </c>
      <c r="L4182" t="s">
        <v>46</v>
      </c>
      <c r="M4182" t="s">
        <v>47</v>
      </c>
      <c r="N4182" t="s">
        <v>49</v>
      </c>
      <c r="O4182" t="s">
        <v>51</v>
      </c>
      <c r="P4182" t="s">
        <v>358</v>
      </c>
      <c r="Q4182" t="s">
        <v>217</v>
      </c>
      <c r="R4182" t="s">
        <v>218</v>
      </c>
      <c r="S4182" t="s">
        <v>52</v>
      </c>
      <c r="T4182" t="s">
        <v>2449</v>
      </c>
      <c r="U4182" t="s">
        <v>2450</v>
      </c>
      <c r="V4182" s="137">
        <v>2.7400000000000001E-2</v>
      </c>
      <c r="W4182" s="137">
        <v>2.274E-2</v>
      </c>
      <c r="X4182" t="s">
        <v>272</v>
      </c>
      <c r="Y4182" t="s">
        <v>51</v>
      </c>
      <c r="Z4182" s="133">
        <v>504000</v>
      </c>
      <c r="AA4182" s="135">
        <v>1</v>
      </c>
      <c r="AB4182" s="139">
        <v>103.71</v>
      </c>
      <c r="AD4182" s="133">
        <v>522.69799999999998</v>
      </c>
      <c r="AG4182" t="s">
        <v>261</v>
      </c>
      <c r="AH4182" s="137">
        <v>2.1450000000000002E-3</v>
      </c>
      <c r="AI4182" s="137">
        <v>2.9221632562504399E-3</v>
      </c>
      <c r="AJ4182" s="137">
        <v>8.7472593060136303E-4</v>
      </c>
    </row>
    <row r="4183" spans="1:36">
      <c r="A4183">
        <v>9641</v>
      </c>
      <c r="B4183">
        <v>11365</v>
      </c>
      <c r="C4183" t="s">
        <v>2412</v>
      </c>
      <c r="D4183" t="s">
        <v>2413</v>
      </c>
      <c r="E4183" t="s">
        <v>41</v>
      </c>
      <c r="F4183" t="s">
        <v>2451</v>
      </c>
      <c r="G4183" t="s">
        <v>2452</v>
      </c>
      <c r="H4183" t="s">
        <v>44</v>
      </c>
      <c r="I4183" t="s">
        <v>456</v>
      </c>
      <c r="J4183" t="s">
        <v>45</v>
      </c>
      <c r="K4183" t="s">
        <v>45</v>
      </c>
      <c r="L4183" t="s">
        <v>46</v>
      </c>
      <c r="M4183" t="s">
        <v>47</v>
      </c>
      <c r="N4183" t="s">
        <v>49</v>
      </c>
      <c r="O4183" t="s">
        <v>51</v>
      </c>
      <c r="P4183" t="s">
        <v>224</v>
      </c>
      <c r="Q4183" t="s">
        <v>225</v>
      </c>
      <c r="R4183" t="s">
        <v>218</v>
      </c>
      <c r="S4183" t="s">
        <v>52</v>
      </c>
      <c r="T4183" t="s">
        <v>2453</v>
      </c>
      <c r="U4183" t="s">
        <v>2244</v>
      </c>
      <c r="V4183" s="137">
        <v>2.7799999999999998E-2</v>
      </c>
      <c r="W4183" s="137">
        <v>2.4289999999999999E-2</v>
      </c>
      <c r="X4183" t="s">
        <v>272</v>
      </c>
      <c r="Y4183" t="s">
        <v>51</v>
      </c>
      <c r="Z4183" s="133">
        <v>521000</v>
      </c>
      <c r="AA4183" s="135">
        <v>1</v>
      </c>
      <c r="AB4183" s="139">
        <v>104.87</v>
      </c>
      <c r="AD4183" s="133">
        <v>546.37300000000005</v>
      </c>
      <c r="AG4183" t="s">
        <v>261</v>
      </c>
      <c r="AH4183" s="137">
        <v>1.519E-3</v>
      </c>
      <c r="AI4183" s="137">
        <v>3.0545152389185501E-3</v>
      </c>
      <c r="AJ4183" s="137">
        <v>9.14344425892024E-4</v>
      </c>
    </row>
    <row r="4184" spans="1:36">
      <c r="A4184">
        <v>9641</v>
      </c>
      <c r="B4184">
        <v>11365</v>
      </c>
      <c r="C4184" t="s">
        <v>2412</v>
      </c>
      <c r="D4184" t="s">
        <v>2413</v>
      </c>
      <c r="E4184" t="s">
        <v>41</v>
      </c>
      <c r="F4184" t="s">
        <v>2454</v>
      </c>
      <c r="G4184" t="s">
        <v>2455</v>
      </c>
      <c r="H4184" t="s">
        <v>44</v>
      </c>
      <c r="I4184" t="s">
        <v>456</v>
      </c>
      <c r="J4184" t="s">
        <v>45</v>
      </c>
      <c r="K4184" t="s">
        <v>45</v>
      </c>
      <c r="L4184" t="s">
        <v>46</v>
      </c>
      <c r="M4184" t="s">
        <v>47</v>
      </c>
      <c r="N4184" t="s">
        <v>49</v>
      </c>
      <c r="O4184" t="s">
        <v>51</v>
      </c>
      <c r="P4184" t="s">
        <v>251</v>
      </c>
      <c r="Q4184" t="s">
        <v>217</v>
      </c>
      <c r="R4184" t="s">
        <v>218</v>
      </c>
      <c r="S4184" t="s">
        <v>52</v>
      </c>
      <c r="T4184" t="s">
        <v>2456</v>
      </c>
      <c r="U4184" t="s">
        <v>2457</v>
      </c>
      <c r="V4184" s="137">
        <v>3.3500000000000002E-2</v>
      </c>
      <c r="W4184" s="137">
        <v>2.7390000000000001E-2</v>
      </c>
      <c r="X4184" t="s">
        <v>272</v>
      </c>
      <c r="Y4184" t="s">
        <v>51</v>
      </c>
      <c r="Z4184" s="133">
        <v>136962.75</v>
      </c>
      <c r="AA4184" s="135">
        <v>1</v>
      </c>
      <c r="AB4184" s="139">
        <v>121.33</v>
      </c>
      <c r="AD4184" s="133">
        <v>166.17699999999999</v>
      </c>
      <c r="AG4184" t="s">
        <v>261</v>
      </c>
      <c r="AH4184" s="137">
        <v>2.4000000000000001E-4</v>
      </c>
      <c r="AI4184" s="137">
        <v>9.2901766025398199E-4</v>
      </c>
      <c r="AJ4184" s="137">
        <v>2.7809392088979198E-4</v>
      </c>
    </row>
    <row r="4185" spans="1:36">
      <c r="A4185">
        <v>9641</v>
      </c>
      <c r="B4185">
        <v>11365</v>
      </c>
      <c r="C4185" t="s">
        <v>2458</v>
      </c>
      <c r="D4185" t="s">
        <v>2459</v>
      </c>
      <c r="E4185" t="s">
        <v>41</v>
      </c>
      <c r="F4185" t="s">
        <v>2460</v>
      </c>
      <c r="G4185" t="s">
        <v>2461</v>
      </c>
      <c r="H4185" t="s">
        <v>44</v>
      </c>
      <c r="I4185" t="s">
        <v>1542</v>
      </c>
      <c r="J4185" t="s">
        <v>45</v>
      </c>
      <c r="K4185" t="s">
        <v>45</v>
      </c>
      <c r="L4185" t="s">
        <v>46</v>
      </c>
      <c r="M4185" t="s">
        <v>47</v>
      </c>
      <c r="N4185" t="s">
        <v>1075</v>
      </c>
      <c r="O4185" t="s">
        <v>51</v>
      </c>
      <c r="P4185" t="s">
        <v>1944</v>
      </c>
      <c r="Q4185" t="s">
        <v>225</v>
      </c>
      <c r="R4185" t="s">
        <v>218</v>
      </c>
      <c r="S4185" t="s">
        <v>52</v>
      </c>
      <c r="T4185" t="s">
        <v>2012</v>
      </c>
      <c r="U4185" t="s">
        <v>2156</v>
      </c>
      <c r="V4185" s="137">
        <v>7.2499999999999995E-2</v>
      </c>
      <c r="W4185" s="137">
        <v>5.0259999999999999E-2</v>
      </c>
      <c r="X4185" t="s">
        <v>272</v>
      </c>
      <c r="Y4185" t="s">
        <v>51</v>
      </c>
      <c r="Z4185" s="133">
        <v>147000</v>
      </c>
      <c r="AA4185" s="135">
        <v>1</v>
      </c>
      <c r="AB4185" s="139">
        <v>106.91</v>
      </c>
      <c r="AD4185" s="133">
        <v>157.15799999999999</v>
      </c>
      <c r="AG4185" t="s">
        <v>261</v>
      </c>
      <c r="AH4185" s="137">
        <v>2.6200000000000003E-4</v>
      </c>
      <c r="AI4185" s="137">
        <v>8.78595489056078E-4</v>
      </c>
      <c r="AJ4185" s="137">
        <v>2.63000451854587E-4</v>
      </c>
    </row>
    <row r="4186" spans="1:36">
      <c r="A4186">
        <v>9641</v>
      </c>
      <c r="B4186">
        <v>11365</v>
      </c>
      <c r="C4186" t="s">
        <v>116</v>
      </c>
      <c r="D4186" t="s">
        <v>117</v>
      </c>
      <c r="E4186" t="s">
        <v>41</v>
      </c>
      <c r="F4186" t="s">
        <v>2462</v>
      </c>
      <c r="G4186" t="s">
        <v>2463</v>
      </c>
      <c r="H4186" t="s">
        <v>44</v>
      </c>
      <c r="I4186" t="s">
        <v>456</v>
      </c>
      <c r="J4186" t="s">
        <v>45</v>
      </c>
      <c r="K4186" t="s">
        <v>45</v>
      </c>
      <c r="L4186" t="s">
        <v>46</v>
      </c>
      <c r="M4186" t="s">
        <v>47</v>
      </c>
      <c r="N4186" t="s">
        <v>98</v>
      </c>
      <c r="O4186" t="s">
        <v>51</v>
      </c>
      <c r="P4186" t="s">
        <v>2253</v>
      </c>
      <c r="Q4186" t="s">
        <v>225</v>
      </c>
      <c r="R4186" t="s">
        <v>218</v>
      </c>
      <c r="S4186" t="s">
        <v>52</v>
      </c>
      <c r="T4186" t="s">
        <v>2464</v>
      </c>
      <c r="U4186" t="s">
        <v>2465</v>
      </c>
      <c r="V4186" s="137">
        <v>4.2500000000000003E-2</v>
      </c>
      <c r="W4186" s="137">
        <v>2.6040000000000001E-2</v>
      </c>
      <c r="X4186" t="s">
        <v>272</v>
      </c>
      <c r="Y4186" t="s">
        <v>51</v>
      </c>
      <c r="Z4186" s="133">
        <v>283000</v>
      </c>
      <c r="AA4186" s="135">
        <v>1</v>
      </c>
      <c r="AB4186" s="139">
        <v>108.68</v>
      </c>
      <c r="AC4186" s="133">
        <v>6.2210000000000001</v>
      </c>
      <c r="AD4186" s="133">
        <v>313.786</v>
      </c>
      <c r="AG4186" t="s">
        <v>261</v>
      </c>
      <c r="AH4186" s="137">
        <v>9.4300000000000004E-4</v>
      </c>
      <c r="AI4186" s="137">
        <v>1.7542297280773299E-3</v>
      </c>
      <c r="AJ4186" s="137">
        <v>5.2511447746761701E-4</v>
      </c>
    </row>
    <row r="4187" spans="1:36">
      <c r="A4187">
        <v>9641</v>
      </c>
      <c r="B4187">
        <v>11365</v>
      </c>
      <c r="C4187" t="s">
        <v>2466</v>
      </c>
      <c r="D4187" t="s">
        <v>2467</v>
      </c>
      <c r="E4187" t="s">
        <v>41</v>
      </c>
      <c r="F4187" t="s">
        <v>2468</v>
      </c>
      <c r="G4187" t="s">
        <v>2469</v>
      </c>
      <c r="H4187" t="s">
        <v>44</v>
      </c>
      <c r="I4187" t="s">
        <v>1542</v>
      </c>
      <c r="J4187" t="s">
        <v>45</v>
      </c>
      <c r="K4187" t="s">
        <v>45</v>
      </c>
      <c r="L4187" t="s">
        <v>46</v>
      </c>
      <c r="M4187" t="s">
        <v>47</v>
      </c>
      <c r="N4187" t="s">
        <v>49</v>
      </c>
      <c r="O4187" t="s">
        <v>51</v>
      </c>
      <c r="P4187" t="s">
        <v>358</v>
      </c>
      <c r="Q4187" t="s">
        <v>217</v>
      </c>
      <c r="R4187" t="s">
        <v>218</v>
      </c>
      <c r="S4187" t="s">
        <v>52</v>
      </c>
      <c r="T4187" t="s">
        <v>2470</v>
      </c>
      <c r="U4187" t="s">
        <v>310</v>
      </c>
      <c r="V4187" s="137">
        <v>2.5499999999999998E-2</v>
      </c>
      <c r="W4187" s="137">
        <v>4.1480000000000003E-2</v>
      </c>
      <c r="X4187" t="s">
        <v>272</v>
      </c>
      <c r="Y4187" t="s">
        <v>51</v>
      </c>
      <c r="Z4187" s="133">
        <v>2355528.96</v>
      </c>
      <c r="AA4187" s="135">
        <v>1</v>
      </c>
      <c r="AB4187" s="139">
        <v>93.81</v>
      </c>
      <c r="AD4187" s="133">
        <v>2209.7220000000002</v>
      </c>
      <c r="AG4187" t="s">
        <v>261</v>
      </c>
      <c r="AH4187" s="137">
        <v>6.2699999999999995E-4</v>
      </c>
      <c r="AI4187" s="137">
        <v>1.2353524726792299E-2</v>
      </c>
      <c r="AJ4187" s="137">
        <v>3.6979276875570401E-3</v>
      </c>
    </row>
    <row r="4188" spans="1:36">
      <c r="A4188">
        <v>9641</v>
      </c>
      <c r="B4188">
        <v>11365</v>
      </c>
      <c r="C4188" t="s">
        <v>2466</v>
      </c>
      <c r="D4188" t="s">
        <v>2467</v>
      </c>
      <c r="E4188" t="s">
        <v>41</v>
      </c>
      <c r="F4188" t="s">
        <v>2471</v>
      </c>
      <c r="G4188" t="s">
        <v>2472</v>
      </c>
      <c r="H4188" t="s">
        <v>44</v>
      </c>
      <c r="I4188" t="s">
        <v>456</v>
      </c>
      <c r="J4188" t="s">
        <v>45</v>
      </c>
      <c r="K4188" t="s">
        <v>45</v>
      </c>
      <c r="L4188" t="s">
        <v>46</v>
      </c>
      <c r="M4188" t="s">
        <v>47</v>
      </c>
      <c r="N4188" t="s">
        <v>49</v>
      </c>
      <c r="O4188" t="s">
        <v>51</v>
      </c>
      <c r="P4188" t="s">
        <v>358</v>
      </c>
      <c r="Q4188" t="s">
        <v>217</v>
      </c>
      <c r="R4188" t="s">
        <v>218</v>
      </c>
      <c r="S4188" t="s">
        <v>52</v>
      </c>
      <c r="T4188" t="s">
        <v>2473</v>
      </c>
      <c r="U4188" t="s">
        <v>2474</v>
      </c>
      <c r="V4188" s="137">
        <v>5.0000000000000001E-3</v>
      </c>
      <c r="W4188" s="137">
        <v>2.5080000000000002E-2</v>
      </c>
      <c r="X4188" t="s">
        <v>272</v>
      </c>
      <c r="Y4188" t="s">
        <v>51</v>
      </c>
      <c r="Z4188" s="133">
        <v>863509.08</v>
      </c>
      <c r="AA4188" s="135">
        <v>1</v>
      </c>
      <c r="AB4188" s="139">
        <v>110.21</v>
      </c>
      <c r="AD4188" s="133">
        <v>951.673</v>
      </c>
      <c r="AG4188" t="s">
        <v>261</v>
      </c>
      <c r="AH4188" s="137">
        <v>8.12E-4</v>
      </c>
      <c r="AI4188" s="137">
        <v>5.3203624039725598E-3</v>
      </c>
      <c r="AJ4188" s="137">
        <v>1.5926074441586799E-3</v>
      </c>
    </row>
    <row r="4189" spans="1:36">
      <c r="A4189">
        <v>9641</v>
      </c>
      <c r="B4189">
        <v>11365</v>
      </c>
      <c r="C4189" t="s">
        <v>2466</v>
      </c>
      <c r="D4189" t="s">
        <v>2467</v>
      </c>
      <c r="E4189" t="s">
        <v>41</v>
      </c>
      <c r="F4189" t="s">
        <v>3517</v>
      </c>
      <c r="G4189" t="s">
        <v>3518</v>
      </c>
      <c r="H4189" t="s">
        <v>44</v>
      </c>
      <c r="I4189" t="s">
        <v>456</v>
      </c>
      <c r="J4189" t="s">
        <v>45</v>
      </c>
      <c r="K4189" t="s">
        <v>45</v>
      </c>
      <c r="L4189" t="s">
        <v>46</v>
      </c>
      <c r="M4189" t="s">
        <v>47</v>
      </c>
      <c r="N4189" t="s">
        <v>49</v>
      </c>
      <c r="O4189" t="s">
        <v>51</v>
      </c>
      <c r="P4189" t="s">
        <v>358</v>
      </c>
      <c r="Q4189" t="s">
        <v>217</v>
      </c>
      <c r="R4189" t="s">
        <v>218</v>
      </c>
      <c r="S4189" t="s">
        <v>52</v>
      </c>
      <c r="T4189" t="s">
        <v>3519</v>
      </c>
      <c r="U4189" t="s">
        <v>2828</v>
      </c>
      <c r="V4189" s="137">
        <v>5.8999999999999999E-3</v>
      </c>
      <c r="W4189" s="137">
        <v>2.597E-2</v>
      </c>
      <c r="X4189" t="s">
        <v>272</v>
      </c>
      <c r="Y4189" t="s">
        <v>51</v>
      </c>
      <c r="Z4189" s="133">
        <v>611382.9</v>
      </c>
      <c r="AA4189" s="135">
        <v>1</v>
      </c>
      <c r="AB4189" s="139">
        <v>106.67</v>
      </c>
      <c r="AD4189" s="133">
        <v>652.16200000000003</v>
      </c>
      <c r="AG4189" t="s">
        <v>261</v>
      </c>
      <c r="AH4189" s="137">
        <v>5.1400000000000003E-4</v>
      </c>
      <c r="AI4189" s="137">
        <v>3.6459347129434898E-3</v>
      </c>
      <c r="AJ4189" s="137">
        <v>1.0913810608868999E-3</v>
      </c>
    </row>
    <row r="4190" spans="1:36">
      <c r="A4190">
        <v>9641</v>
      </c>
      <c r="B4190">
        <v>11365</v>
      </c>
      <c r="C4190" t="s">
        <v>2466</v>
      </c>
      <c r="D4190" t="s">
        <v>2467</v>
      </c>
      <c r="E4190" t="s">
        <v>41</v>
      </c>
      <c r="F4190" t="s">
        <v>2478</v>
      </c>
      <c r="G4190" t="s">
        <v>2479</v>
      </c>
      <c r="H4190" t="s">
        <v>44</v>
      </c>
      <c r="I4190" t="s">
        <v>456</v>
      </c>
      <c r="J4190" t="s">
        <v>45</v>
      </c>
      <c r="K4190" t="s">
        <v>45</v>
      </c>
      <c r="L4190" t="s">
        <v>46</v>
      </c>
      <c r="M4190" t="s">
        <v>47</v>
      </c>
      <c r="N4190" t="s">
        <v>49</v>
      </c>
      <c r="O4190" t="s">
        <v>51</v>
      </c>
      <c r="P4190" t="s">
        <v>358</v>
      </c>
      <c r="Q4190" t="s">
        <v>217</v>
      </c>
      <c r="R4190" t="s">
        <v>218</v>
      </c>
      <c r="S4190" t="s">
        <v>52</v>
      </c>
      <c r="T4190" t="s">
        <v>2480</v>
      </c>
      <c r="U4190" t="s">
        <v>2481</v>
      </c>
      <c r="V4190" s="137">
        <v>3.2800000000000003E-2</v>
      </c>
      <c r="W4190" s="137">
        <v>2.5829999999999999E-2</v>
      </c>
      <c r="X4190" t="s">
        <v>272</v>
      </c>
      <c r="Y4190" t="s">
        <v>51</v>
      </c>
      <c r="Z4190" s="133">
        <v>573000</v>
      </c>
      <c r="AA4190" s="135">
        <v>1</v>
      </c>
      <c r="AB4190" s="139">
        <v>106.83</v>
      </c>
      <c r="AD4190" s="133">
        <v>612.13599999999997</v>
      </c>
      <c r="AG4190" t="s">
        <v>261</v>
      </c>
      <c r="AH4190" s="137">
        <v>4.3300000000000001E-4</v>
      </c>
      <c r="AI4190" s="137">
        <v>3.4221666544450701E-3</v>
      </c>
      <c r="AJ4190" s="137">
        <v>1.0243979028479999E-3</v>
      </c>
    </row>
    <row r="4191" spans="1:36">
      <c r="A4191">
        <v>9641</v>
      </c>
      <c r="B4191">
        <v>11365</v>
      </c>
      <c r="C4191" t="s">
        <v>2482</v>
      </c>
      <c r="D4191" t="s">
        <v>2483</v>
      </c>
      <c r="E4191" t="s">
        <v>41</v>
      </c>
      <c r="F4191" t="s">
        <v>2484</v>
      </c>
      <c r="G4191" t="s">
        <v>2485</v>
      </c>
      <c r="H4191" t="s">
        <v>44</v>
      </c>
      <c r="I4191" t="s">
        <v>456</v>
      </c>
      <c r="J4191" t="s">
        <v>45</v>
      </c>
      <c r="K4191" t="s">
        <v>475</v>
      </c>
      <c r="L4191" t="s">
        <v>46</v>
      </c>
      <c r="M4191" t="s">
        <v>47</v>
      </c>
      <c r="N4191" t="s">
        <v>281</v>
      </c>
      <c r="O4191" t="s">
        <v>51</v>
      </c>
      <c r="P4191" t="s">
        <v>2486</v>
      </c>
      <c r="Q4191" t="s">
        <v>217</v>
      </c>
      <c r="R4191" t="s">
        <v>218</v>
      </c>
      <c r="S4191" t="s">
        <v>52</v>
      </c>
      <c r="T4191" t="s">
        <v>2487</v>
      </c>
      <c r="U4191" t="s">
        <v>2488</v>
      </c>
      <c r="V4191" s="137">
        <v>1.7500000000000002E-2</v>
      </c>
      <c r="W4191" s="137">
        <v>4.564E-2</v>
      </c>
      <c r="X4191" t="s">
        <v>272</v>
      </c>
      <c r="Y4191" t="s">
        <v>51</v>
      </c>
      <c r="Z4191" s="133">
        <v>467351</v>
      </c>
      <c r="AA4191" s="135">
        <v>1</v>
      </c>
      <c r="AB4191" s="139">
        <v>111.68</v>
      </c>
      <c r="AD4191" s="133">
        <v>521.93799999999999</v>
      </c>
      <c r="AG4191" t="s">
        <v>261</v>
      </c>
      <c r="AH4191" s="137">
        <v>2.7999999999999998E-4</v>
      </c>
      <c r="AI4191" s="137">
        <v>2.9179099599780998E-3</v>
      </c>
      <c r="AJ4191" s="137">
        <v>8.7345274077119605E-4</v>
      </c>
    </row>
    <row r="4192" spans="1:36">
      <c r="A4192">
        <v>9641</v>
      </c>
      <c r="B4192">
        <v>11365</v>
      </c>
      <c r="C4192" t="s">
        <v>2482</v>
      </c>
      <c r="D4192" t="s">
        <v>2483</v>
      </c>
      <c r="E4192" t="s">
        <v>41</v>
      </c>
      <c r="F4192" t="s">
        <v>3520</v>
      </c>
      <c r="G4192" t="s">
        <v>3521</v>
      </c>
      <c r="H4192" t="s">
        <v>44</v>
      </c>
      <c r="I4192" t="s">
        <v>456</v>
      </c>
      <c r="J4192" t="s">
        <v>45</v>
      </c>
      <c r="K4192" t="s">
        <v>475</v>
      </c>
      <c r="L4192" t="s">
        <v>46</v>
      </c>
      <c r="M4192" t="s">
        <v>47</v>
      </c>
      <c r="N4192" t="s">
        <v>281</v>
      </c>
      <c r="O4192" t="s">
        <v>51</v>
      </c>
      <c r="P4192" t="s">
        <v>2486</v>
      </c>
      <c r="Q4192" t="s">
        <v>217</v>
      </c>
      <c r="R4192" t="s">
        <v>218</v>
      </c>
      <c r="S4192" t="s">
        <v>52</v>
      </c>
      <c r="T4192" t="s">
        <v>3522</v>
      </c>
      <c r="U4192" t="s">
        <v>303</v>
      </c>
      <c r="V4192" s="137">
        <v>3.2800000000000003E-2</v>
      </c>
      <c r="W4192" s="137">
        <v>4.5019999999999998E-2</v>
      </c>
      <c r="X4192" t="s">
        <v>272</v>
      </c>
      <c r="Y4192" t="s">
        <v>51</v>
      </c>
      <c r="Z4192" s="133">
        <v>38271.06</v>
      </c>
      <c r="AA4192" s="135">
        <v>1</v>
      </c>
      <c r="AB4192" s="139">
        <v>118.2</v>
      </c>
      <c r="AD4192" s="133">
        <v>45.235999999999997</v>
      </c>
      <c r="AG4192" t="s">
        <v>261</v>
      </c>
      <c r="AH4192" s="137">
        <v>3.6000000000000001E-5</v>
      </c>
      <c r="AI4192" s="137">
        <v>2.5289559951997403E-4</v>
      </c>
      <c r="AJ4192" s="137">
        <v>7.5702251803326604E-5</v>
      </c>
    </row>
    <row r="4193" spans="1:36">
      <c r="A4193">
        <v>9641</v>
      </c>
      <c r="B4193">
        <v>11365</v>
      </c>
      <c r="C4193" t="s">
        <v>2482</v>
      </c>
      <c r="D4193" t="s">
        <v>2483</v>
      </c>
      <c r="E4193" t="s">
        <v>41</v>
      </c>
      <c r="F4193" t="s">
        <v>2489</v>
      </c>
      <c r="G4193" t="s">
        <v>2490</v>
      </c>
      <c r="H4193" t="s">
        <v>44</v>
      </c>
      <c r="I4193" t="s">
        <v>1544</v>
      </c>
      <c r="J4193" t="s">
        <v>45</v>
      </c>
      <c r="K4193" t="s">
        <v>475</v>
      </c>
      <c r="L4193" t="s">
        <v>46</v>
      </c>
      <c r="M4193" t="s">
        <v>47</v>
      </c>
      <c r="N4193" t="s">
        <v>281</v>
      </c>
      <c r="O4193" t="s">
        <v>51</v>
      </c>
      <c r="P4193" t="s">
        <v>2486</v>
      </c>
      <c r="Q4193" t="s">
        <v>217</v>
      </c>
      <c r="R4193" t="s">
        <v>218</v>
      </c>
      <c r="S4193" t="s">
        <v>52</v>
      </c>
      <c r="T4193" t="s">
        <v>2491</v>
      </c>
      <c r="U4193" t="s">
        <v>2177</v>
      </c>
      <c r="V4193" s="137">
        <v>5.5E-2</v>
      </c>
      <c r="W4193" s="137">
        <v>3.9870000000000003E-2</v>
      </c>
      <c r="X4193" t="s">
        <v>272</v>
      </c>
      <c r="Y4193" t="s">
        <v>51</v>
      </c>
      <c r="Z4193" s="133">
        <v>214946.1</v>
      </c>
      <c r="AA4193" s="135">
        <v>1</v>
      </c>
      <c r="AB4193" s="139">
        <v>104.2</v>
      </c>
      <c r="AD4193" s="133">
        <v>223.97399999999999</v>
      </c>
      <c r="AG4193" t="s">
        <v>261</v>
      </c>
      <c r="AH4193" s="137">
        <v>4.1599999999999997E-4</v>
      </c>
      <c r="AI4193" s="137">
        <v>1.2521333803682899E-3</v>
      </c>
      <c r="AJ4193" s="137">
        <v>3.7481599771570402E-4</v>
      </c>
    </row>
    <row r="4194" spans="1:36">
      <c r="A4194">
        <v>9641</v>
      </c>
      <c r="B4194">
        <v>11365</v>
      </c>
      <c r="C4194" t="s">
        <v>2482</v>
      </c>
      <c r="D4194" t="s">
        <v>2483</v>
      </c>
      <c r="E4194" t="s">
        <v>41</v>
      </c>
      <c r="F4194" t="s">
        <v>2492</v>
      </c>
      <c r="G4194" t="s">
        <v>2493</v>
      </c>
      <c r="H4194" t="s">
        <v>44</v>
      </c>
      <c r="I4194" t="s">
        <v>456</v>
      </c>
      <c r="J4194" t="s">
        <v>45</v>
      </c>
      <c r="K4194" t="s">
        <v>475</v>
      </c>
      <c r="L4194" t="s">
        <v>46</v>
      </c>
      <c r="M4194" t="s">
        <v>47</v>
      </c>
      <c r="N4194" t="s">
        <v>281</v>
      </c>
      <c r="O4194" t="s">
        <v>51</v>
      </c>
      <c r="P4194" t="s">
        <v>2486</v>
      </c>
      <c r="Q4194" t="s">
        <v>217</v>
      </c>
      <c r="R4194" t="s">
        <v>218</v>
      </c>
      <c r="S4194" t="s">
        <v>52</v>
      </c>
      <c r="T4194" t="s">
        <v>2494</v>
      </c>
      <c r="U4194" t="s">
        <v>2495</v>
      </c>
      <c r="V4194" s="137">
        <v>1.7899999999999999E-2</v>
      </c>
      <c r="W4194" s="137">
        <v>5.5390000000000002E-2</v>
      </c>
      <c r="X4194" t="s">
        <v>272</v>
      </c>
      <c r="Y4194" t="s">
        <v>51</v>
      </c>
      <c r="Z4194" s="133">
        <v>573878.72</v>
      </c>
      <c r="AA4194" s="135">
        <v>1</v>
      </c>
      <c r="AB4194" s="139">
        <v>103.06</v>
      </c>
      <c r="AD4194" s="133">
        <v>591.43899999999996</v>
      </c>
      <c r="AG4194" t="s">
        <v>261</v>
      </c>
      <c r="AH4194" s="137">
        <v>4.0099999999999999E-4</v>
      </c>
      <c r="AI4194" s="137">
        <v>3.3064622137495602E-3</v>
      </c>
      <c r="AJ4194" s="137">
        <v>9.8976271456903495E-4</v>
      </c>
    </row>
    <row r="4195" spans="1:36">
      <c r="A4195">
        <v>9641</v>
      </c>
      <c r="B4195">
        <v>11365</v>
      </c>
      <c r="C4195" t="s">
        <v>2482</v>
      </c>
      <c r="D4195" t="s">
        <v>2483</v>
      </c>
      <c r="E4195" t="s">
        <v>41</v>
      </c>
      <c r="F4195" t="s">
        <v>3523</v>
      </c>
      <c r="G4195" t="s">
        <v>3524</v>
      </c>
      <c r="H4195" t="s">
        <v>44</v>
      </c>
      <c r="I4195" t="s">
        <v>456</v>
      </c>
      <c r="J4195" t="s">
        <v>45</v>
      </c>
      <c r="K4195" t="s">
        <v>45</v>
      </c>
      <c r="L4195" t="s">
        <v>46</v>
      </c>
      <c r="M4195" t="s">
        <v>47</v>
      </c>
      <c r="N4195" t="s">
        <v>281</v>
      </c>
      <c r="O4195" t="s">
        <v>51</v>
      </c>
      <c r="P4195" t="s">
        <v>2486</v>
      </c>
      <c r="Q4195" t="s">
        <v>217</v>
      </c>
      <c r="R4195" t="s">
        <v>218</v>
      </c>
      <c r="S4195" t="s">
        <v>52</v>
      </c>
      <c r="T4195" t="s">
        <v>3525</v>
      </c>
      <c r="U4195" t="s">
        <v>2495</v>
      </c>
      <c r="V4195" s="137">
        <v>4.1500000000000002E-2</v>
      </c>
      <c r="W4195" s="137">
        <v>3.2980000000000002E-2</v>
      </c>
      <c r="X4195" t="s">
        <v>272</v>
      </c>
      <c r="Y4195" t="s">
        <v>51</v>
      </c>
      <c r="Z4195" s="133">
        <v>209520</v>
      </c>
      <c r="AA4195" s="135">
        <v>1</v>
      </c>
      <c r="AB4195" s="139">
        <v>112.21</v>
      </c>
      <c r="AD4195" s="133">
        <v>235.102</v>
      </c>
      <c r="AG4195" t="s">
        <v>261</v>
      </c>
      <c r="AH4195" s="137">
        <v>4.3600000000000003E-4</v>
      </c>
      <c r="AI4195" s="137">
        <v>1.31434795162753E-3</v>
      </c>
      <c r="AJ4195" s="137">
        <v>3.9343942630933298E-4</v>
      </c>
    </row>
    <row r="4196" spans="1:36">
      <c r="A4196">
        <v>9641</v>
      </c>
      <c r="B4196">
        <v>11365</v>
      </c>
      <c r="C4196" t="s">
        <v>130</v>
      </c>
      <c r="D4196" t="s">
        <v>131</v>
      </c>
      <c r="E4196" t="s">
        <v>41</v>
      </c>
      <c r="F4196" t="s">
        <v>2496</v>
      </c>
      <c r="G4196" t="s">
        <v>2497</v>
      </c>
      <c r="H4196" t="s">
        <v>44</v>
      </c>
      <c r="I4196" t="s">
        <v>456</v>
      </c>
      <c r="J4196" t="s">
        <v>45</v>
      </c>
      <c r="K4196" t="s">
        <v>45</v>
      </c>
      <c r="L4196" t="s">
        <v>46</v>
      </c>
      <c r="M4196" t="s">
        <v>47</v>
      </c>
      <c r="N4196" t="s">
        <v>135</v>
      </c>
      <c r="O4196" t="s">
        <v>51</v>
      </c>
      <c r="P4196" t="s">
        <v>333</v>
      </c>
      <c r="Q4196" t="s">
        <v>217</v>
      </c>
      <c r="R4196" t="s">
        <v>218</v>
      </c>
      <c r="S4196" t="s">
        <v>52</v>
      </c>
      <c r="T4196" t="s">
        <v>2498</v>
      </c>
      <c r="U4196" t="s">
        <v>2499</v>
      </c>
      <c r="V4196" s="137">
        <v>7.4999999999999997E-3</v>
      </c>
      <c r="W4196" s="137">
        <v>2.4850000000000001E-2</v>
      </c>
      <c r="X4196" t="s">
        <v>272</v>
      </c>
      <c r="Y4196" t="s">
        <v>51</v>
      </c>
      <c r="Z4196" s="133">
        <v>296515.57</v>
      </c>
      <c r="AA4196" s="135">
        <v>1</v>
      </c>
      <c r="AB4196" s="139">
        <v>111.86</v>
      </c>
      <c r="AD4196" s="133">
        <v>331.68200000000002</v>
      </c>
      <c r="AG4196" t="s">
        <v>261</v>
      </c>
      <c r="AH4196" s="137">
        <v>8.5499999999999997E-4</v>
      </c>
      <c r="AI4196" s="137">
        <v>1.8542813184857399E-3</v>
      </c>
      <c r="AJ4196" s="137">
        <v>5.55064111643924E-4</v>
      </c>
    </row>
    <row r="4197" spans="1:36">
      <c r="A4197">
        <v>9641</v>
      </c>
      <c r="B4197">
        <v>11365</v>
      </c>
      <c r="C4197" t="s">
        <v>2500</v>
      </c>
      <c r="D4197" t="s">
        <v>2501</v>
      </c>
      <c r="E4197" t="s">
        <v>278</v>
      </c>
      <c r="F4197" t="s">
        <v>2502</v>
      </c>
      <c r="G4197" t="s">
        <v>2503</v>
      </c>
      <c r="H4197" t="s">
        <v>44</v>
      </c>
      <c r="I4197" t="s">
        <v>1542</v>
      </c>
      <c r="J4197" t="s">
        <v>45</v>
      </c>
      <c r="K4197" t="s">
        <v>159</v>
      </c>
      <c r="L4197" t="s">
        <v>46</v>
      </c>
      <c r="M4197" t="s">
        <v>47</v>
      </c>
      <c r="N4197" t="s">
        <v>281</v>
      </c>
      <c r="O4197" t="s">
        <v>51</v>
      </c>
      <c r="P4197" t="s">
        <v>269</v>
      </c>
      <c r="Q4197" t="s">
        <v>217</v>
      </c>
      <c r="R4197" t="s">
        <v>218</v>
      </c>
      <c r="S4197" t="s">
        <v>52</v>
      </c>
      <c r="T4197" t="s">
        <v>2504</v>
      </c>
      <c r="U4197" t="s">
        <v>2505</v>
      </c>
      <c r="V4197" s="137">
        <v>0.08</v>
      </c>
      <c r="W4197" s="137">
        <v>1.0000000000000001E-5</v>
      </c>
      <c r="X4197" t="s">
        <v>272</v>
      </c>
      <c r="Y4197" t="s">
        <v>51</v>
      </c>
      <c r="Z4197" s="133">
        <v>237478.27</v>
      </c>
      <c r="AA4197" s="135">
        <v>1</v>
      </c>
      <c r="AB4197" s="139">
        <v>24.62</v>
      </c>
      <c r="AD4197" s="133">
        <v>58.466999999999999</v>
      </c>
      <c r="AG4197" t="s">
        <v>261</v>
      </c>
      <c r="AH4197" s="137">
        <v>3.28E-4</v>
      </c>
      <c r="AI4197" s="137">
        <v>3.2686259924255101E-4</v>
      </c>
      <c r="AJ4197" s="137">
        <v>9.7843674780885497E-5</v>
      </c>
    </row>
    <row r="4198" spans="1:36">
      <c r="A4198">
        <v>9641</v>
      </c>
      <c r="B4198">
        <v>11365</v>
      </c>
      <c r="C4198" t="s">
        <v>2500</v>
      </c>
      <c r="D4198" t="s">
        <v>2501</v>
      </c>
      <c r="E4198" t="s">
        <v>278</v>
      </c>
      <c r="F4198" t="s">
        <v>2506</v>
      </c>
      <c r="G4198" t="s">
        <v>2507</v>
      </c>
      <c r="H4198" t="s">
        <v>44</v>
      </c>
      <c r="I4198" t="s">
        <v>1542</v>
      </c>
      <c r="J4198" t="s">
        <v>45</v>
      </c>
      <c r="K4198" t="s">
        <v>159</v>
      </c>
      <c r="L4198" t="s">
        <v>46</v>
      </c>
      <c r="M4198" t="s">
        <v>47</v>
      </c>
      <c r="N4198" t="s">
        <v>281</v>
      </c>
      <c r="O4198" t="s">
        <v>51</v>
      </c>
      <c r="P4198" t="s">
        <v>289</v>
      </c>
      <c r="Q4198" t="s">
        <v>289</v>
      </c>
      <c r="R4198" t="s">
        <v>289</v>
      </c>
      <c r="S4198" t="s">
        <v>52</v>
      </c>
      <c r="T4198" t="s">
        <v>2111</v>
      </c>
      <c r="U4198" t="s">
        <v>2508</v>
      </c>
      <c r="V4198" s="137">
        <v>0</v>
      </c>
      <c r="W4198" s="137">
        <v>0</v>
      </c>
      <c r="X4198" t="s">
        <v>272</v>
      </c>
      <c r="Y4198" t="s">
        <v>51</v>
      </c>
      <c r="Z4198" s="133">
        <v>58446.720000000001</v>
      </c>
      <c r="AA4198" s="135">
        <v>1</v>
      </c>
      <c r="AB4198" s="139">
        <v>24.62</v>
      </c>
      <c r="AD4198" s="133">
        <v>14.39</v>
      </c>
      <c r="AG4198" t="s">
        <v>261</v>
      </c>
      <c r="AH4198" s="137">
        <v>3.28E-4</v>
      </c>
      <c r="AI4198" s="137">
        <v>8.0445452194011802E-5</v>
      </c>
      <c r="AJ4198" s="137">
        <v>2.4080695314520699E-5</v>
      </c>
    </row>
    <row r="4199" spans="1:36">
      <c r="A4199">
        <v>9641</v>
      </c>
      <c r="B4199">
        <v>11365</v>
      </c>
      <c r="C4199" t="s">
        <v>2509</v>
      </c>
      <c r="D4199" t="s">
        <v>2510</v>
      </c>
      <c r="E4199" t="s">
        <v>41</v>
      </c>
      <c r="F4199" t="s">
        <v>2511</v>
      </c>
      <c r="G4199" t="s">
        <v>2512</v>
      </c>
      <c r="H4199" t="s">
        <v>44</v>
      </c>
      <c r="I4199" t="s">
        <v>456</v>
      </c>
      <c r="J4199" t="s">
        <v>45</v>
      </c>
      <c r="K4199" t="s">
        <v>45</v>
      </c>
      <c r="L4199" t="s">
        <v>46</v>
      </c>
      <c r="M4199" t="s">
        <v>47</v>
      </c>
      <c r="N4199" t="s">
        <v>1075</v>
      </c>
      <c r="O4199" t="s">
        <v>51</v>
      </c>
      <c r="P4199" t="s">
        <v>308</v>
      </c>
      <c r="Q4199" t="s">
        <v>225</v>
      </c>
      <c r="R4199" t="s">
        <v>218</v>
      </c>
      <c r="S4199" t="s">
        <v>52</v>
      </c>
      <c r="T4199" t="s">
        <v>2513</v>
      </c>
      <c r="U4199" t="s">
        <v>2514</v>
      </c>
      <c r="V4199" s="137">
        <v>6.0000000000000001E-3</v>
      </c>
      <c r="W4199" s="137">
        <v>2.529E-2</v>
      </c>
      <c r="X4199" t="s">
        <v>272</v>
      </c>
      <c r="Y4199" t="s">
        <v>51</v>
      </c>
      <c r="Z4199" s="133">
        <v>342572.02</v>
      </c>
      <c r="AA4199" s="135">
        <v>1</v>
      </c>
      <c r="AB4199" s="139">
        <v>110.17</v>
      </c>
      <c r="AD4199" s="133">
        <v>377.41199999999998</v>
      </c>
      <c r="AG4199" t="s">
        <v>261</v>
      </c>
      <c r="AH4199" s="137">
        <v>5.4299999999999997E-4</v>
      </c>
      <c r="AI4199" s="137">
        <v>2.1099324079391201E-3</v>
      </c>
      <c r="AJ4199" s="137">
        <v>6.3159119706703698E-4</v>
      </c>
    </row>
    <row r="4200" spans="1:36">
      <c r="A4200">
        <v>9641</v>
      </c>
      <c r="B4200">
        <v>11365</v>
      </c>
      <c r="C4200" t="s">
        <v>2509</v>
      </c>
      <c r="D4200" t="s">
        <v>2510</v>
      </c>
      <c r="E4200" t="s">
        <v>41</v>
      </c>
      <c r="F4200" t="s">
        <v>2515</v>
      </c>
      <c r="G4200" t="s">
        <v>2516</v>
      </c>
      <c r="H4200" t="s">
        <v>44</v>
      </c>
      <c r="I4200" t="s">
        <v>1542</v>
      </c>
      <c r="J4200" t="s">
        <v>45</v>
      </c>
      <c r="K4200" t="s">
        <v>45</v>
      </c>
      <c r="L4200" t="s">
        <v>46</v>
      </c>
      <c r="M4200" t="s">
        <v>47</v>
      </c>
      <c r="N4200" t="s">
        <v>1075</v>
      </c>
      <c r="O4200" t="s">
        <v>51</v>
      </c>
      <c r="P4200" t="s">
        <v>308</v>
      </c>
      <c r="Q4200" t="s">
        <v>225</v>
      </c>
      <c r="R4200" t="s">
        <v>218</v>
      </c>
      <c r="S4200" t="s">
        <v>52</v>
      </c>
      <c r="T4200" t="s">
        <v>2517</v>
      </c>
      <c r="U4200" t="s">
        <v>1994</v>
      </c>
      <c r="V4200" s="137">
        <v>3.2899999999999999E-2</v>
      </c>
      <c r="W4200" s="137">
        <v>4.1340000000000002E-2</v>
      </c>
      <c r="X4200" t="s">
        <v>272</v>
      </c>
      <c r="Y4200" t="s">
        <v>51</v>
      </c>
      <c r="Z4200" s="133">
        <v>28200</v>
      </c>
      <c r="AA4200" s="135">
        <v>1</v>
      </c>
      <c r="AB4200" s="139">
        <v>100.25</v>
      </c>
      <c r="AD4200" s="133">
        <v>28.27</v>
      </c>
      <c r="AG4200" t="s">
        <v>261</v>
      </c>
      <c r="AH4200" s="137">
        <v>5.8999999999999998E-5</v>
      </c>
      <c r="AI4200" s="137">
        <v>1.5804719573625601E-4</v>
      </c>
      <c r="AJ4200" s="137">
        <v>4.7310149449598197E-5</v>
      </c>
    </row>
    <row r="4201" spans="1:36">
      <c r="A4201">
        <v>9641</v>
      </c>
      <c r="B4201">
        <v>11365</v>
      </c>
      <c r="C4201" t="s">
        <v>2509</v>
      </c>
      <c r="D4201" t="s">
        <v>2510</v>
      </c>
      <c r="E4201" t="s">
        <v>41</v>
      </c>
      <c r="F4201" t="s">
        <v>2518</v>
      </c>
      <c r="G4201" t="s">
        <v>2519</v>
      </c>
      <c r="H4201" t="s">
        <v>44</v>
      </c>
      <c r="I4201" t="s">
        <v>1542</v>
      </c>
      <c r="J4201" t="s">
        <v>45</v>
      </c>
      <c r="K4201" t="s">
        <v>45</v>
      </c>
      <c r="L4201" t="s">
        <v>46</v>
      </c>
      <c r="M4201" t="s">
        <v>47</v>
      </c>
      <c r="N4201" t="s">
        <v>1075</v>
      </c>
      <c r="O4201" t="s">
        <v>51</v>
      </c>
      <c r="P4201" t="s">
        <v>308</v>
      </c>
      <c r="Q4201" t="s">
        <v>225</v>
      </c>
      <c r="R4201" t="s">
        <v>218</v>
      </c>
      <c r="S4201" t="s">
        <v>52</v>
      </c>
      <c r="T4201" t="s">
        <v>2520</v>
      </c>
      <c r="U4201" t="s">
        <v>2521</v>
      </c>
      <c r="V4201" s="137">
        <v>4.4999999999999998E-2</v>
      </c>
      <c r="W4201" s="137">
        <v>4.2169999999999999E-2</v>
      </c>
      <c r="X4201" t="s">
        <v>272</v>
      </c>
      <c r="Y4201" t="s">
        <v>51</v>
      </c>
      <c r="Z4201" s="133">
        <v>287000</v>
      </c>
      <c r="AA4201" s="135">
        <v>1</v>
      </c>
      <c r="AB4201" s="139">
        <v>101.74</v>
      </c>
      <c r="AD4201" s="133">
        <v>291.99400000000003</v>
      </c>
      <c r="AG4201" t="s">
        <v>261</v>
      </c>
      <c r="AH4201" s="137">
        <v>8.52E-4</v>
      </c>
      <c r="AI4201" s="137">
        <v>1.63240131099108E-3</v>
      </c>
      <c r="AJ4201" s="137">
        <v>4.8864612639875704E-4</v>
      </c>
    </row>
    <row r="4202" spans="1:36">
      <c r="A4202">
        <v>9641</v>
      </c>
      <c r="B4202">
        <v>11365</v>
      </c>
      <c r="C4202" t="s">
        <v>3529</v>
      </c>
      <c r="D4202" t="s">
        <v>3530</v>
      </c>
      <c r="E4202" t="s">
        <v>41</v>
      </c>
      <c r="F4202" t="s">
        <v>3531</v>
      </c>
      <c r="G4202" t="s">
        <v>3532</v>
      </c>
      <c r="H4202" t="s">
        <v>44</v>
      </c>
      <c r="I4202" t="s">
        <v>1542</v>
      </c>
      <c r="J4202" t="s">
        <v>45</v>
      </c>
      <c r="K4202" t="s">
        <v>45</v>
      </c>
      <c r="L4202" t="s">
        <v>46</v>
      </c>
      <c r="M4202" t="s">
        <v>47</v>
      </c>
      <c r="N4202" t="s">
        <v>49</v>
      </c>
      <c r="O4202" t="s">
        <v>51</v>
      </c>
      <c r="P4202" t="s">
        <v>301</v>
      </c>
      <c r="Q4202" t="s">
        <v>217</v>
      </c>
      <c r="R4202" t="s">
        <v>218</v>
      </c>
      <c r="S4202" t="s">
        <v>52</v>
      </c>
      <c r="T4202" t="s">
        <v>3533</v>
      </c>
      <c r="U4202" t="s">
        <v>335</v>
      </c>
      <c r="V4202" s="137">
        <v>0.03</v>
      </c>
      <c r="W4202" s="137">
        <v>4.4490000000000002E-2</v>
      </c>
      <c r="X4202" t="s">
        <v>272</v>
      </c>
      <c r="Y4202" t="s">
        <v>51</v>
      </c>
      <c r="Z4202" s="133">
        <v>178799.99</v>
      </c>
      <c r="AA4202" s="135">
        <v>1</v>
      </c>
      <c r="AB4202" s="139">
        <v>98.01</v>
      </c>
      <c r="AD4202" s="133">
        <v>175.24199999999999</v>
      </c>
      <c r="AG4202" t="s">
        <v>261</v>
      </c>
      <c r="AH4202" s="137">
        <v>1.9870000000000001E-3</v>
      </c>
      <c r="AI4202" s="137">
        <v>9.7969566015914007E-4</v>
      </c>
      <c r="AJ4202" s="137">
        <v>2.9326397017887098E-4</v>
      </c>
    </row>
    <row r="4203" spans="1:36">
      <c r="A4203">
        <v>9641</v>
      </c>
      <c r="B4203">
        <v>11365</v>
      </c>
      <c r="C4203" t="s">
        <v>2527</v>
      </c>
      <c r="D4203" t="s">
        <v>2528</v>
      </c>
      <c r="E4203" t="s">
        <v>41</v>
      </c>
      <c r="F4203" t="s">
        <v>3534</v>
      </c>
      <c r="G4203" t="s">
        <v>3535</v>
      </c>
      <c r="H4203" t="s">
        <v>44</v>
      </c>
      <c r="I4203" t="s">
        <v>456</v>
      </c>
      <c r="J4203" t="s">
        <v>45</v>
      </c>
      <c r="K4203" t="s">
        <v>45</v>
      </c>
      <c r="L4203" t="s">
        <v>46</v>
      </c>
      <c r="M4203" t="s">
        <v>47</v>
      </c>
      <c r="N4203" t="s">
        <v>457</v>
      </c>
      <c r="O4203" t="s">
        <v>51</v>
      </c>
      <c r="P4203" t="s">
        <v>216</v>
      </c>
      <c r="Q4203" t="s">
        <v>217</v>
      </c>
      <c r="R4203" t="s">
        <v>218</v>
      </c>
      <c r="S4203" t="s">
        <v>52</v>
      </c>
      <c r="T4203" t="s">
        <v>3536</v>
      </c>
      <c r="U4203" t="s">
        <v>3537</v>
      </c>
      <c r="V4203" s="137">
        <v>2E-3</v>
      </c>
      <c r="W4203" s="137">
        <v>2.1569999999999999E-2</v>
      </c>
      <c r="X4203" t="s">
        <v>272</v>
      </c>
      <c r="Y4203" t="s">
        <v>51</v>
      </c>
      <c r="Z4203" s="133">
        <v>170713.55</v>
      </c>
      <c r="AA4203" s="135">
        <v>1</v>
      </c>
      <c r="AB4203" s="139">
        <v>109.76</v>
      </c>
      <c r="AD4203" s="133">
        <v>187.375</v>
      </c>
      <c r="AG4203" t="s">
        <v>261</v>
      </c>
      <c r="AH4203" s="137">
        <v>5.8E-5</v>
      </c>
      <c r="AI4203" s="137">
        <v>1.04752741274492E-3</v>
      </c>
      <c r="AJ4203" s="137">
        <v>3.13568856559878E-4</v>
      </c>
    </row>
    <row r="4204" spans="1:36">
      <c r="A4204">
        <v>9641</v>
      </c>
      <c r="B4204">
        <v>11365</v>
      </c>
      <c r="C4204" t="s">
        <v>2527</v>
      </c>
      <c r="D4204" t="s">
        <v>2528</v>
      </c>
      <c r="E4204" t="s">
        <v>41</v>
      </c>
      <c r="F4204" t="s">
        <v>2529</v>
      </c>
      <c r="G4204" t="s">
        <v>2530</v>
      </c>
      <c r="H4204" t="s">
        <v>44</v>
      </c>
      <c r="I4204" t="s">
        <v>456</v>
      </c>
      <c r="J4204" t="s">
        <v>45</v>
      </c>
      <c r="K4204" t="s">
        <v>45</v>
      </c>
      <c r="L4204" t="s">
        <v>46</v>
      </c>
      <c r="M4204" t="s">
        <v>47</v>
      </c>
      <c r="N4204" t="s">
        <v>457</v>
      </c>
      <c r="O4204" t="s">
        <v>51</v>
      </c>
      <c r="P4204" t="s">
        <v>216</v>
      </c>
      <c r="Q4204" t="s">
        <v>217</v>
      </c>
      <c r="R4204" t="s">
        <v>218</v>
      </c>
      <c r="S4204" t="s">
        <v>52</v>
      </c>
      <c r="T4204" t="s">
        <v>2531</v>
      </c>
      <c r="U4204" t="s">
        <v>2532</v>
      </c>
      <c r="V4204" s="137">
        <v>2.47E-2</v>
      </c>
      <c r="W4204" s="137">
        <v>2.2849999999999999E-2</v>
      </c>
      <c r="X4204" t="s">
        <v>272</v>
      </c>
      <c r="Y4204" t="s">
        <v>51</v>
      </c>
      <c r="Z4204" s="133">
        <v>1722199.14</v>
      </c>
      <c r="AA4204" s="135">
        <v>1</v>
      </c>
      <c r="AB4204" s="139">
        <v>107</v>
      </c>
      <c r="AD4204" s="133">
        <v>1842.7529999999999</v>
      </c>
      <c r="AG4204" t="s">
        <v>261</v>
      </c>
      <c r="AH4204" s="137">
        <v>7.3499999999999998E-4</v>
      </c>
      <c r="AI4204" s="137">
        <v>1.03019740258128E-2</v>
      </c>
      <c r="AJ4204" s="137">
        <v>3.08381258216322E-3</v>
      </c>
    </row>
    <row r="4205" spans="1:36">
      <c r="A4205">
        <v>9641</v>
      </c>
      <c r="B4205">
        <v>11365</v>
      </c>
      <c r="C4205" t="s">
        <v>2527</v>
      </c>
      <c r="D4205" t="s">
        <v>2528</v>
      </c>
      <c r="E4205" t="s">
        <v>41</v>
      </c>
      <c r="F4205" t="s">
        <v>2533</v>
      </c>
      <c r="G4205" t="s">
        <v>2534</v>
      </c>
      <c r="H4205" t="s">
        <v>44</v>
      </c>
      <c r="I4205" t="s">
        <v>456</v>
      </c>
      <c r="J4205" t="s">
        <v>45</v>
      </c>
      <c r="K4205" t="s">
        <v>45</v>
      </c>
      <c r="L4205" t="s">
        <v>46</v>
      </c>
      <c r="M4205" t="s">
        <v>47</v>
      </c>
      <c r="N4205" t="s">
        <v>457</v>
      </c>
      <c r="O4205" t="s">
        <v>51</v>
      </c>
      <c r="P4205" t="s">
        <v>216</v>
      </c>
      <c r="Q4205" t="s">
        <v>217</v>
      </c>
      <c r="R4205" t="s">
        <v>218</v>
      </c>
      <c r="S4205" t="s">
        <v>52</v>
      </c>
      <c r="T4205" t="s">
        <v>2535</v>
      </c>
      <c r="U4205" t="s">
        <v>2532</v>
      </c>
      <c r="V4205" s="137">
        <v>2.4E-2</v>
      </c>
      <c r="W4205" s="137">
        <v>2.3019999999999999E-2</v>
      </c>
      <c r="X4205" t="s">
        <v>272</v>
      </c>
      <c r="Y4205" t="s">
        <v>51</v>
      </c>
      <c r="Z4205" s="133">
        <v>441174.6</v>
      </c>
      <c r="AA4205" s="135">
        <v>1</v>
      </c>
      <c r="AB4205" s="139">
        <v>104.68</v>
      </c>
      <c r="AD4205" s="133">
        <v>461.822</v>
      </c>
      <c r="AG4205" t="s">
        <v>261</v>
      </c>
      <c r="AH4205" s="137">
        <v>1.17E-4</v>
      </c>
      <c r="AI4205" s="137">
        <v>2.58182926624275E-3</v>
      </c>
      <c r="AJ4205" s="137">
        <v>7.7284970397782302E-4</v>
      </c>
    </row>
    <row r="4206" spans="1:36">
      <c r="A4206">
        <v>9641</v>
      </c>
      <c r="B4206">
        <v>11365</v>
      </c>
      <c r="C4206" t="s">
        <v>2527</v>
      </c>
      <c r="D4206" t="s">
        <v>2528</v>
      </c>
      <c r="E4206" t="s">
        <v>41</v>
      </c>
      <c r="F4206" t="s">
        <v>2536</v>
      </c>
      <c r="G4206" t="s">
        <v>2537</v>
      </c>
      <c r="H4206" t="s">
        <v>44</v>
      </c>
      <c r="I4206" t="s">
        <v>1542</v>
      </c>
      <c r="J4206" t="s">
        <v>45</v>
      </c>
      <c r="K4206" t="s">
        <v>45</v>
      </c>
      <c r="L4206" t="s">
        <v>46</v>
      </c>
      <c r="M4206" t="s">
        <v>47</v>
      </c>
      <c r="N4206" t="s">
        <v>457</v>
      </c>
      <c r="O4206" t="s">
        <v>51</v>
      </c>
      <c r="P4206" t="s">
        <v>216</v>
      </c>
      <c r="Q4206" t="s">
        <v>217</v>
      </c>
      <c r="R4206" t="s">
        <v>218</v>
      </c>
      <c r="S4206" t="s">
        <v>52</v>
      </c>
      <c r="T4206" t="s">
        <v>2538</v>
      </c>
      <c r="U4206" t="s">
        <v>2539</v>
      </c>
      <c r="V4206" s="137">
        <v>2.6800000000000001E-2</v>
      </c>
      <c r="W4206" s="137">
        <v>3.6639999999999999E-2</v>
      </c>
      <c r="X4206" t="s">
        <v>272</v>
      </c>
      <c r="Y4206" t="s">
        <v>51</v>
      </c>
      <c r="Z4206" s="133">
        <v>1544724.12</v>
      </c>
      <c r="AA4206" s="135">
        <v>1</v>
      </c>
      <c r="AB4206" s="139">
        <v>99.3</v>
      </c>
      <c r="AD4206" s="133">
        <v>1533.9110000000001</v>
      </c>
      <c r="AG4206" t="s">
        <v>261</v>
      </c>
      <c r="AH4206" s="137">
        <v>6.6E-4</v>
      </c>
      <c r="AI4206" s="137">
        <v>8.5753821172137399E-3</v>
      </c>
      <c r="AJ4206" s="137">
        <v>2.5669712623678301E-3</v>
      </c>
    </row>
    <row r="4207" spans="1:36">
      <c r="A4207">
        <v>9641</v>
      </c>
      <c r="B4207">
        <v>11365</v>
      </c>
      <c r="C4207" t="s">
        <v>2540</v>
      </c>
      <c r="D4207" t="s">
        <v>2541</v>
      </c>
      <c r="E4207" t="s">
        <v>41</v>
      </c>
      <c r="F4207" t="s">
        <v>2542</v>
      </c>
      <c r="G4207" t="s">
        <v>2543</v>
      </c>
      <c r="H4207" t="s">
        <v>44</v>
      </c>
      <c r="I4207" t="s">
        <v>1542</v>
      </c>
      <c r="J4207" t="s">
        <v>45</v>
      </c>
      <c r="K4207" t="s">
        <v>45</v>
      </c>
      <c r="L4207" t="s">
        <v>46</v>
      </c>
      <c r="M4207" t="s">
        <v>47</v>
      </c>
      <c r="N4207" t="s">
        <v>135</v>
      </c>
      <c r="O4207" t="s">
        <v>51</v>
      </c>
      <c r="P4207" t="s">
        <v>2544</v>
      </c>
      <c r="Q4207" t="s">
        <v>217</v>
      </c>
      <c r="R4207" t="s">
        <v>218</v>
      </c>
      <c r="S4207" t="s">
        <v>52</v>
      </c>
      <c r="T4207" t="s">
        <v>2545</v>
      </c>
      <c r="U4207" t="s">
        <v>2546</v>
      </c>
      <c r="V4207" s="137">
        <v>5.8000000000000003E-2</v>
      </c>
      <c r="W4207" s="137">
        <v>4.7129999999999998E-2</v>
      </c>
      <c r="X4207" t="s">
        <v>272</v>
      </c>
      <c r="Y4207" t="s">
        <v>51</v>
      </c>
      <c r="Z4207" s="133">
        <v>35320.71</v>
      </c>
      <c r="AA4207" s="135">
        <v>1</v>
      </c>
      <c r="AB4207" s="139">
        <v>100.21</v>
      </c>
      <c r="AD4207" s="133">
        <v>35.395000000000003</v>
      </c>
      <c r="AG4207" t="s">
        <v>261</v>
      </c>
      <c r="AH4207" s="137">
        <v>1.25E-4</v>
      </c>
      <c r="AI4207" s="137">
        <v>1.97876304952656E-4</v>
      </c>
      <c r="AJ4207" s="137">
        <v>5.9232671077990301E-5</v>
      </c>
    </row>
    <row r="4208" spans="1:36">
      <c r="A4208">
        <v>9641</v>
      </c>
      <c r="B4208">
        <v>11365</v>
      </c>
      <c r="C4208" t="s">
        <v>2527</v>
      </c>
      <c r="D4208" t="s">
        <v>2528</v>
      </c>
      <c r="E4208" t="s">
        <v>41</v>
      </c>
      <c r="F4208" t="s">
        <v>2547</v>
      </c>
      <c r="G4208" t="s">
        <v>2548</v>
      </c>
      <c r="H4208" t="s">
        <v>44</v>
      </c>
      <c r="I4208" t="s">
        <v>456</v>
      </c>
      <c r="J4208" t="s">
        <v>45</v>
      </c>
      <c r="K4208" t="s">
        <v>45</v>
      </c>
      <c r="L4208" t="s">
        <v>46</v>
      </c>
      <c r="M4208" t="s">
        <v>47</v>
      </c>
      <c r="N4208" t="s">
        <v>457</v>
      </c>
      <c r="O4208" t="s">
        <v>51</v>
      </c>
      <c r="P4208" t="s">
        <v>251</v>
      </c>
      <c r="Q4208" t="s">
        <v>217</v>
      </c>
      <c r="R4208" t="s">
        <v>218</v>
      </c>
      <c r="S4208" t="s">
        <v>52</v>
      </c>
      <c r="T4208" t="s">
        <v>2549</v>
      </c>
      <c r="U4208" t="s">
        <v>2550</v>
      </c>
      <c r="V4208" s="137">
        <v>2.5000000000000001E-2</v>
      </c>
      <c r="W4208" s="137">
        <v>2.5770000000000001E-2</v>
      </c>
      <c r="X4208" t="s">
        <v>272</v>
      </c>
      <c r="Y4208" t="s">
        <v>51</v>
      </c>
      <c r="Z4208" s="133">
        <v>817000</v>
      </c>
      <c r="AA4208" s="135">
        <v>1</v>
      </c>
      <c r="AB4208" s="139">
        <v>101.95</v>
      </c>
      <c r="AD4208" s="133">
        <v>832.93200000000002</v>
      </c>
      <c r="AG4208" t="s">
        <v>261</v>
      </c>
      <c r="AH4208" s="137">
        <v>8.0800000000000002E-4</v>
      </c>
      <c r="AI4208" s="137">
        <v>4.65653199679502E-3</v>
      </c>
      <c r="AJ4208" s="137">
        <v>1.3938951821254699E-3</v>
      </c>
    </row>
    <row r="4209" spans="1:36">
      <c r="A4209">
        <v>9641</v>
      </c>
      <c r="B4209">
        <v>11365</v>
      </c>
      <c r="C4209" t="s">
        <v>2551</v>
      </c>
      <c r="D4209" t="s">
        <v>2552</v>
      </c>
      <c r="E4209" t="s">
        <v>41</v>
      </c>
      <c r="F4209" t="s">
        <v>2553</v>
      </c>
      <c r="G4209" t="s">
        <v>2554</v>
      </c>
      <c r="H4209" t="s">
        <v>44</v>
      </c>
      <c r="I4209" t="s">
        <v>456</v>
      </c>
      <c r="J4209" t="s">
        <v>45</v>
      </c>
      <c r="K4209" t="s">
        <v>45</v>
      </c>
      <c r="L4209" t="s">
        <v>46</v>
      </c>
      <c r="M4209" t="s">
        <v>47</v>
      </c>
      <c r="N4209" t="s">
        <v>1075</v>
      </c>
      <c r="O4209" t="s">
        <v>51</v>
      </c>
      <c r="P4209" t="s">
        <v>2253</v>
      </c>
      <c r="Q4209" t="s">
        <v>225</v>
      </c>
      <c r="R4209" t="s">
        <v>218</v>
      </c>
      <c r="S4209" t="s">
        <v>52</v>
      </c>
      <c r="T4209" t="s">
        <v>2555</v>
      </c>
      <c r="U4209" t="s">
        <v>2495</v>
      </c>
      <c r="V4209" s="137">
        <v>1.7999999999999999E-2</v>
      </c>
      <c r="W4209" s="137">
        <v>2.5000000000000001E-2</v>
      </c>
      <c r="X4209" t="s">
        <v>272</v>
      </c>
      <c r="Y4209" t="s">
        <v>51</v>
      </c>
      <c r="Z4209" s="133">
        <v>298799.96000000002</v>
      </c>
      <c r="AA4209" s="135">
        <v>1</v>
      </c>
      <c r="AB4209" s="139">
        <v>117.63</v>
      </c>
      <c r="AD4209" s="133">
        <v>351.47800000000001</v>
      </c>
      <c r="AG4209" t="s">
        <v>261</v>
      </c>
      <c r="AH4209" s="137">
        <v>3.9500000000000001E-4</v>
      </c>
      <c r="AI4209" s="137">
        <v>1.96495195936815E-3</v>
      </c>
      <c r="AJ4209" s="137">
        <v>5.8819247267202399E-4</v>
      </c>
    </row>
    <row r="4210" spans="1:36">
      <c r="A4210">
        <v>9641</v>
      </c>
      <c r="B4210">
        <v>11365</v>
      </c>
      <c r="C4210" t="s">
        <v>2551</v>
      </c>
      <c r="D4210" t="s">
        <v>2552</v>
      </c>
      <c r="E4210" t="s">
        <v>41</v>
      </c>
      <c r="F4210" t="s">
        <v>3538</v>
      </c>
      <c r="G4210" t="s">
        <v>3539</v>
      </c>
      <c r="H4210" t="s">
        <v>44</v>
      </c>
      <c r="I4210" t="s">
        <v>456</v>
      </c>
      <c r="J4210" t="s">
        <v>45</v>
      </c>
      <c r="K4210" t="s">
        <v>45</v>
      </c>
      <c r="L4210" t="s">
        <v>46</v>
      </c>
      <c r="M4210" t="s">
        <v>47</v>
      </c>
      <c r="N4210" t="s">
        <v>1075</v>
      </c>
      <c r="O4210" t="s">
        <v>51</v>
      </c>
      <c r="P4210" t="s">
        <v>2486</v>
      </c>
      <c r="Q4210" t="s">
        <v>217</v>
      </c>
      <c r="R4210" t="s">
        <v>218</v>
      </c>
      <c r="S4210" t="s">
        <v>52</v>
      </c>
      <c r="T4210" t="s">
        <v>3540</v>
      </c>
      <c r="U4210" t="s">
        <v>3173</v>
      </c>
      <c r="V4210" s="137">
        <v>3.3000000000000002E-2</v>
      </c>
      <c r="W4210" s="137">
        <v>2.6210000000000001E-2</v>
      </c>
      <c r="X4210" t="s">
        <v>272</v>
      </c>
      <c r="Y4210" t="s">
        <v>51</v>
      </c>
      <c r="Z4210" s="133">
        <v>721389.17</v>
      </c>
      <c r="AA4210" s="135">
        <v>1</v>
      </c>
      <c r="AB4210" s="139">
        <v>115.2</v>
      </c>
      <c r="AD4210" s="133">
        <v>831.04</v>
      </c>
      <c r="AG4210" t="s">
        <v>261</v>
      </c>
      <c r="AH4210" s="137">
        <v>6.4400000000000004E-4</v>
      </c>
      <c r="AI4210" s="137">
        <v>4.6459593118856196E-3</v>
      </c>
      <c r="AJ4210" s="137">
        <v>1.3907303344303399E-3</v>
      </c>
    </row>
    <row r="4211" spans="1:36">
      <c r="A4211">
        <v>9641</v>
      </c>
      <c r="B4211">
        <v>11365</v>
      </c>
      <c r="C4211" t="s">
        <v>2551</v>
      </c>
      <c r="D4211" t="s">
        <v>2552</v>
      </c>
      <c r="E4211" t="s">
        <v>41</v>
      </c>
      <c r="F4211" t="s">
        <v>2556</v>
      </c>
      <c r="G4211" t="s">
        <v>2557</v>
      </c>
      <c r="H4211" t="s">
        <v>44</v>
      </c>
      <c r="I4211" t="s">
        <v>456</v>
      </c>
      <c r="J4211" t="s">
        <v>45</v>
      </c>
      <c r="K4211" t="s">
        <v>45</v>
      </c>
      <c r="L4211" t="s">
        <v>46</v>
      </c>
      <c r="M4211" t="s">
        <v>47</v>
      </c>
      <c r="N4211" t="s">
        <v>1075</v>
      </c>
      <c r="O4211" t="s">
        <v>51</v>
      </c>
      <c r="P4211" t="s">
        <v>2253</v>
      </c>
      <c r="Q4211" t="s">
        <v>225</v>
      </c>
      <c r="R4211" t="s">
        <v>218</v>
      </c>
      <c r="S4211" t="s">
        <v>52</v>
      </c>
      <c r="T4211" t="s">
        <v>2558</v>
      </c>
      <c r="U4211" t="s">
        <v>2559</v>
      </c>
      <c r="V4211" s="137">
        <v>3.3399999999999999E-2</v>
      </c>
      <c r="W4211" s="137">
        <v>2.7900000000000001E-2</v>
      </c>
      <c r="X4211" t="s">
        <v>272</v>
      </c>
      <c r="Y4211" t="s">
        <v>51</v>
      </c>
      <c r="Z4211" s="133">
        <v>273000</v>
      </c>
      <c r="AA4211" s="135">
        <v>1</v>
      </c>
      <c r="AB4211" s="139">
        <v>105.61</v>
      </c>
      <c r="AD4211" s="133">
        <v>288.315</v>
      </c>
      <c r="AG4211" t="s">
        <v>261</v>
      </c>
      <c r="AH4211" s="137">
        <v>1.82E-3</v>
      </c>
      <c r="AI4211" s="137">
        <v>1.61183653111397E-3</v>
      </c>
      <c r="AJ4211" s="137">
        <v>4.82490225910604E-4</v>
      </c>
    </row>
    <row r="4212" spans="1:36">
      <c r="A4212">
        <v>9641</v>
      </c>
      <c r="B4212">
        <v>11365</v>
      </c>
      <c r="C4212" t="s">
        <v>2560</v>
      </c>
      <c r="D4212" t="s">
        <v>2561</v>
      </c>
      <c r="E4212" t="s">
        <v>41</v>
      </c>
      <c r="F4212" t="s">
        <v>2562</v>
      </c>
      <c r="G4212" t="s">
        <v>2563</v>
      </c>
      <c r="H4212" t="s">
        <v>44</v>
      </c>
      <c r="I4212" t="s">
        <v>456</v>
      </c>
      <c r="J4212" t="s">
        <v>45</v>
      </c>
      <c r="K4212" t="s">
        <v>45</v>
      </c>
      <c r="L4212" t="s">
        <v>46</v>
      </c>
      <c r="M4212" t="s">
        <v>47</v>
      </c>
      <c r="N4212" t="s">
        <v>49</v>
      </c>
      <c r="O4212" t="s">
        <v>51</v>
      </c>
      <c r="P4212" t="s">
        <v>301</v>
      </c>
      <c r="Q4212" t="s">
        <v>217</v>
      </c>
      <c r="R4212" t="s">
        <v>218</v>
      </c>
      <c r="S4212" t="s">
        <v>52</v>
      </c>
      <c r="T4212" t="s">
        <v>2564</v>
      </c>
      <c r="U4212" t="s">
        <v>2565</v>
      </c>
      <c r="V4212" s="137">
        <v>4.3999999999999997E-2</v>
      </c>
      <c r="W4212" s="137">
        <v>2.4320000000000001E-2</v>
      </c>
      <c r="X4212" t="s">
        <v>272</v>
      </c>
      <c r="Y4212" t="s">
        <v>51</v>
      </c>
      <c r="Z4212" s="133">
        <v>211749.99</v>
      </c>
      <c r="AA4212" s="135">
        <v>1</v>
      </c>
      <c r="AB4212" s="139">
        <v>115.81</v>
      </c>
      <c r="AD4212" s="133">
        <v>245.22800000000001</v>
      </c>
      <c r="AG4212" t="s">
        <v>261</v>
      </c>
      <c r="AH4212" s="137">
        <v>5.2599999999999999E-4</v>
      </c>
      <c r="AI4212" s="137">
        <v>1.3709536272909001E-3</v>
      </c>
      <c r="AJ4212" s="137">
        <v>4.1038387738202901E-4</v>
      </c>
    </row>
    <row r="4213" spans="1:36">
      <c r="A4213">
        <v>9641</v>
      </c>
      <c r="B4213">
        <v>11365</v>
      </c>
      <c r="C4213" t="s">
        <v>2566</v>
      </c>
      <c r="D4213" t="s">
        <v>2567</v>
      </c>
      <c r="E4213" t="s">
        <v>41</v>
      </c>
      <c r="F4213" t="s">
        <v>3541</v>
      </c>
      <c r="G4213" t="s">
        <v>2569</v>
      </c>
      <c r="H4213" t="s">
        <v>44</v>
      </c>
      <c r="I4213" t="s">
        <v>1542</v>
      </c>
      <c r="J4213" t="s">
        <v>45</v>
      </c>
      <c r="K4213" t="s">
        <v>45</v>
      </c>
      <c r="L4213" t="s">
        <v>978</v>
      </c>
      <c r="M4213" t="s">
        <v>47</v>
      </c>
      <c r="N4213" t="s">
        <v>128</v>
      </c>
      <c r="O4213" t="s">
        <v>51</v>
      </c>
      <c r="P4213" t="s">
        <v>2486</v>
      </c>
      <c r="Q4213" t="s">
        <v>217</v>
      </c>
      <c r="R4213" t="s">
        <v>218</v>
      </c>
      <c r="S4213" t="s">
        <v>52</v>
      </c>
      <c r="T4213" t="s">
        <v>3542</v>
      </c>
      <c r="U4213" t="s">
        <v>2474</v>
      </c>
      <c r="V4213" s="137">
        <v>5.6899999999999999E-2</v>
      </c>
      <c r="W4213" s="137">
        <v>4.419E-2</v>
      </c>
      <c r="X4213" t="s">
        <v>272</v>
      </c>
      <c r="Y4213" t="s">
        <v>51</v>
      </c>
      <c r="Z4213" s="133">
        <v>508000</v>
      </c>
      <c r="AA4213" s="135">
        <v>1</v>
      </c>
      <c r="AB4213" s="139">
        <v>106.49</v>
      </c>
      <c r="AD4213" s="133">
        <v>540.96900000000005</v>
      </c>
      <c r="AG4213" t="s">
        <v>261</v>
      </c>
      <c r="AH4213" s="137">
        <v>3.2499999999999999E-4</v>
      </c>
      <c r="AI4213" s="137">
        <v>3.0243067876297202E-3</v>
      </c>
      <c r="AJ4213" s="137">
        <v>9.0530177038359997E-4</v>
      </c>
    </row>
    <row r="4214" spans="1:36">
      <c r="A4214">
        <v>9641</v>
      </c>
      <c r="B4214">
        <v>11365</v>
      </c>
      <c r="C4214" t="s">
        <v>2566</v>
      </c>
      <c r="D4214" t="s">
        <v>2567</v>
      </c>
      <c r="E4214" t="s">
        <v>41</v>
      </c>
      <c r="F4214" t="s">
        <v>2568</v>
      </c>
      <c r="G4214" t="s">
        <v>2569</v>
      </c>
      <c r="H4214" t="s">
        <v>44</v>
      </c>
      <c r="I4214" t="s">
        <v>1542</v>
      </c>
      <c r="J4214" t="s">
        <v>45</v>
      </c>
      <c r="K4214" t="s">
        <v>45</v>
      </c>
      <c r="L4214" t="s">
        <v>46</v>
      </c>
      <c r="M4214" t="s">
        <v>47</v>
      </c>
      <c r="N4214" t="s">
        <v>128</v>
      </c>
      <c r="O4214" t="s">
        <v>51</v>
      </c>
      <c r="P4214" t="s">
        <v>2486</v>
      </c>
      <c r="Q4214" t="s">
        <v>217</v>
      </c>
      <c r="R4214" t="s">
        <v>218</v>
      </c>
      <c r="S4214" t="s">
        <v>52</v>
      </c>
      <c r="T4214" t="s">
        <v>2570</v>
      </c>
      <c r="U4214" t="s">
        <v>2474</v>
      </c>
      <c r="V4214" s="137">
        <v>5.6899999999999999E-2</v>
      </c>
      <c r="W4214" s="137">
        <v>4.419E-2</v>
      </c>
      <c r="X4214" t="s">
        <v>272</v>
      </c>
      <c r="Y4214" t="s">
        <v>51</v>
      </c>
      <c r="Z4214" s="133">
        <v>741000</v>
      </c>
      <c r="AA4214" s="135">
        <v>1</v>
      </c>
      <c r="AB4214" s="139">
        <v>106.49</v>
      </c>
      <c r="AD4214" s="133">
        <v>789.09100000000001</v>
      </c>
      <c r="AG4214" t="s">
        <v>261</v>
      </c>
      <c r="AH4214" s="137">
        <v>4.0900000000000002E-4</v>
      </c>
      <c r="AI4214" s="137">
        <v>4.4114396252630302E-3</v>
      </c>
      <c r="AJ4214" s="137">
        <v>1.3205287634926099E-3</v>
      </c>
    </row>
    <row r="4215" spans="1:36">
      <c r="A4215">
        <v>9641</v>
      </c>
      <c r="B4215">
        <v>11365</v>
      </c>
      <c r="C4215" t="s">
        <v>2566</v>
      </c>
      <c r="D4215" t="s">
        <v>2567</v>
      </c>
      <c r="E4215" t="s">
        <v>41</v>
      </c>
      <c r="F4215" t="s">
        <v>2571</v>
      </c>
      <c r="G4215" t="s">
        <v>2572</v>
      </c>
      <c r="H4215" t="s">
        <v>44</v>
      </c>
      <c r="I4215" t="s">
        <v>1542</v>
      </c>
      <c r="J4215" t="s">
        <v>45</v>
      </c>
      <c r="K4215" t="s">
        <v>45</v>
      </c>
      <c r="L4215" t="s">
        <v>46</v>
      </c>
      <c r="M4215" t="s">
        <v>47</v>
      </c>
      <c r="N4215" t="s">
        <v>128</v>
      </c>
      <c r="O4215" t="s">
        <v>51</v>
      </c>
      <c r="P4215" t="s">
        <v>308</v>
      </c>
      <c r="Q4215" t="s">
        <v>225</v>
      </c>
      <c r="R4215" t="s">
        <v>218</v>
      </c>
      <c r="S4215" t="s">
        <v>52</v>
      </c>
      <c r="T4215" t="s">
        <v>2573</v>
      </c>
      <c r="U4215" t="s">
        <v>2574</v>
      </c>
      <c r="V4215" s="137">
        <v>5.0799999999999998E-2</v>
      </c>
      <c r="W4215" s="137">
        <v>4.6339999999999999E-2</v>
      </c>
      <c r="X4215" t="s">
        <v>272</v>
      </c>
      <c r="Y4215" t="s">
        <v>51</v>
      </c>
      <c r="Z4215" s="133">
        <v>287000</v>
      </c>
      <c r="AA4215" s="135">
        <v>1</v>
      </c>
      <c r="AB4215" s="139">
        <v>104.14</v>
      </c>
      <c r="AD4215" s="133">
        <v>298.88200000000001</v>
      </c>
      <c r="AG4215" t="s">
        <v>261</v>
      </c>
      <c r="AH4215" s="137">
        <v>2.81E-4</v>
      </c>
      <c r="AI4215" s="137">
        <v>1.6709089102281401E-3</v>
      </c>
      <c r="AJ4215" s="137">
        <v>5.0017306470578502E-4</v>
      </c>
    </row>
    <row r="4216" spans="1:36">
      <c r="A4216">
        <v>9641</v>
      </c>
      <c r="B4216">
        <v>11365</v>
      </c>
      <c r="C4216" t="s">
        <v>2575</v>
      </c>
      <c r="D4216" t="s">
        <v>2576</v>
      </c>
      <c r="E4216" t="s">
        <v>41</v>
      </c>
      <c r="F4216" t="s">
        <v>2577</v>
      </c>
      <c r="G4216" t="s">
        <v>2578</v>
      </c>
      <c r="H4216" t="s">
        <v>44</v>
      </c>
      <c r="I4216" t="s">
        <v>1542</v>
      </c>
      <c r="J4216" t="s">
        <v>45</v>
      </c>
      <c r="K4216" t="s">
        <v>45</v>
      </c>
      <c r="L4216" t="s">
        <v>46</v>
      </c>
      <c r="M4216" t="s">
        <v>47</v>
      </c>
      <c r="N4216" t="s">
        <v>1074</v>
      </c>
      <c r="O4216" t="s">
        <v>51</v>
      </c>
      <c r="P4216" t="s">
        <v>251</v>
      </c>
      <c r="Q4216" t="s">
        <v>217</v>
      </c>
      <c r="R4216" t="s">
        <v>218</v>
      </c>
      <c r="S4216" t="s">
        <v>52</v>
      </c>
      <c r="T4216" t="s">
        <v>2579</v>
      </c>
      <c r="U4216" t="s">
        <v>2037</v>
      </c>
      <c r="V4216" s="137">
        <v>0.05</v>
      </c>
      <c r="W4216" s="137">
        <v>3.9440000000000003E-2</v>
      </c>
      <c r="X4216" t="s">
        <v>272</v>
      </c>
      <c r="Y4216" t="s">
        <v>51</v>
      </c>
      <c r="Z4216" s="133">
        <v>26213.27</v>
      </c>
      <c r="AA4216" s="135">
        <v>1</v>
      </c>
      <c r="AB4216" s="139">
        <v>102.89</v>
      </c>
      <c r="AD4216" s="133">
        <v>26.971</v>
      </c>
      <c r="AG4216" t="s">
        <v>261</v>
      </c>
      <c r="AH4216" s="137">
        <v>1.5699999999999999E-4</v>
      </c>
      <c r="AI4216" s="137">
        <v>1.5078136579892899E-4</v>
      </c>
      <c r="AJ4216" s="137">
        <v>4.5135182038066499E-5</v>
      </c>
    </row>
    <row r="4217" spans="1:36">
      <c r="A4217">
        <v>9641</v>
      </c>
      <c r="B4217">
        <v>11365</v>
      </c>
      <c r="C4217" t="s">
        <v>2575</v>
      </c>
      <c r="D4217" t="s">
        <v>2576</v>
      </c>
      <c r="E4217" t="s">
        <v>41</v>
      </c>
      <c r="F4217" t="s">
        <v>3545</v>
      </c>
      <c r="G4217" t="s">
        <v>3546</v>
      </c>
      <c r="H4217" t="s">
        <v>44</v>
      </c>
      <c r="I4217" t="s">
        <v>1363</v>
      </c>
      <c r="J4217" t="s">
        <v>45</v>
      </c>
      <c r="K4217" t="s">
        <v>45</v>
      </c>
      <c r="L4217" t="s">
        <v>46</v>
      </c>
      <c r="M4217" t="s">
        <v>47</v>
      </c>
      <c r="N4217" t="s">
        <v>1074</v>
      </c>
      <c r="O4217" t="s">
        <v>51</v>
      </c>
      <c r="P4217" t="s">
        <v>251</v>
      </c>
      <c r="Q4217" t="s">
        <v>217</v>
      </c>
      <c r="R4217" t="s">
        <v>218</v>
      </c>
      <c r="S4217" t="s">
        <v>52</v>
      </c>
      <c r="T4217" t="s">
        <v>2799</v>
      </c>
      <c r="U4217" t="s">
        <v>283</v>
      </c>
      <c r="V4217" s="137">
        <v>3.85E-2</v>
      </c>
      <c r="W4217" s="137">
        <v>3.9300000000000002E-2</v>
      </c>
      <c r="X4217" t="s">
        <v>272</v>
      </c>
      <c r="Y4217" t="s">
        <v>51</v>
      </c>
      <c r="Z4217" s="133">
        <v>14261.9</v>
      </c>
      <c r="AA4217" s="135">
        <v>1</v>
      </c>
      <c r="AB4217" s="139">
        <v>82.32</v>
      </c>
      <c r="AD4217" s="133">
        <v>11.74</v>
      </c>
      <c r="AG4217" t="s">
        <v>261</v>
      </c>
      <c r="AH4217" s="137">
        <v>1.2999999999999999E-4</v>
      </c>
      <c r="AI4217" s="137">
        <v>6.5635085239982896E-5</v>
      </c>
      <c r="AJ4217" s="137">
        <v>1.9647331781973301E-5</v>
      </c>
    </row>
    <row r="4218" spans="1:36">
      <c r="A4218">
        <v>9641</v>
      </c>
      <c r="B4218">
        <v>11365</v>
      </c>
      <c r="C4218" t="s">
        <v>2580</v>
      </c>
      <c r="D4218" t="s">
        <v>2581</v>
      </c>
      <c r="E4218" t="s">
        <v>41</v>
      </c>
      <c r="F4218" t="s">
        <v>2582</v>
      </c>
      <c r="G4218" t="s">
        <v>2583</v>
      </c>
      <c r="H4218" t="s">
        <v>44</v>
      </c>
      <c r="I4218" t="s">
        <v>1542</v>
      </c>
      <c r="J4218" t="s">
        <v>45</v>
      </c>
      <c r="K4218" t="s">
        <v>45</v>
      </c>
      <c r="L4218" t="s">
        <v>46</v>
      </c>
      <c r="M4218" t="s">
        <v>47</v>
      </c>
      <c r="N4218" t="s">
        <v>64</v>
      </c>
      <c r="O4218" t="s">
        <v>51</v>
      </c>
      <c r="P4218" t="s">
        <v>2333</v>
      </c>
      <c r="Q4218" t="s">
        <v>225</v>
      </c>
      <c r="R4218" t="s">
        <v>218</v>
      </c>
      <c r="S4218" t="s">
        <v>52</v>
      </c>
      <c r="T4218" t="s">
        <v>2584</v>
      </c>
      <c r="U4218" t="s">
        <v>2585</v>
      </c>
      <c r="V4218" s="137">
        <v>2.58E-2</v>
      </c>
      <c r="W4218" s="137">
        <v>3.7130000000000003E-2</v>
      </c>
      <c r="X4218" t="s">
        <v>272</v>
      </c>
      <c r="Y4218" t="s">
        <v>51</v>
      </c>
      <c r="Z4218" s="133">
        <v>266220</v>
      </c>
      <c r="AA4218" s="135">
        <v>1</v>
      </c>
      <c r="AB4218" s="139">
        <v>98.94</v>
      </c>
      <c r="AD4218" s="133">
        <v>263.39800000000002</v>
      </c>
      <c r="AG4218" t="s">
        <v>261</v>
      </c>
      <c r="AH4218" s="137">
        <v>1.3960000000000001E-3</v>
      </c>
      <c r="AI4218" s="137">
        <v>1.4725358946515901E-3</v>
      </c>
      <c r="AJ4218" s="137">
        <v>4.40791707320897E-4</v>
      </c>
    </row>
    <row r="4219" spans="1:36">
      <c r="A4219">
        <v>9641</v>
      </c>
      <c r="B4219">
        <v>11365</v>
      </c>
      <c r="C4219" t="s">
        <v>2580</v>
      </c>
      <c r="D4219" t="s">
        <v>2581</v>
      </c>
      <c r="E4219" t="s">
        <v>41</v>
      </c>
      <c r="F4219" t="s">
        <v>2586</v>
      </c>
      <c r="G4219" t="s">
        <v>2587</v>
      </c>
      <c r="H4219" t="s">
        <v>44</v>
      </c>
      <c r="I4219" t="s">
        <v>1542</v>
      </c>
      <c r="J4219" t="s">
        <v>45</v>
      </c>
      <c r="K4219" t="s">
        <v>45</v>
      </c>
      <c r="L4219" t="s">
        <v>46</v>
      </c>
      <c r="M4219" t="s">
        <v>47</v>
      </c>
      <c r="N4219" t="s">
        <v>64</v>
      </c>
      <c r="O4219" t="s">
        <v>51</v>
      </c>
      <c r="P4219" t="s">
        <v>2333</v>
      </c>
      <c r="Q4219" t="s">
        <v>225</v>
      </c>
      <c r="R4219" t="s">
        <v>218</v>
      </c>
      <c r="S4219" t="s">
        <v>52</v>
      </c>
      <c r="T4219" t="s">
        <v>2588</v>
      </c>
      <c r="U4219" t="s">
        <v>2270</v>
      </c>
      <c r="V4219" s="137">
        <v>6.1199999999999997E-2</v>
      </c>
      <c r="W4219" s="137">
        <v>4.0969999999999999E-2</v>
      </c>
      <c r="X4219" t="s">
        <v>272</v>
      </c>
      <c r="Y4219" t="s">
        <v>51</v>
      </c>
      <c r="Z4219" s="133">
        <v>302000</v>
      </c>
      <c r="AA4219" s="135">
        <v>1</v>
      </c>
      <c r="AB4219" s="139">
        <v>107.46</v>
      </c>
      <c r="AD4219" s="133">
        <v>324.529</v>
      </c>
      <c r="AG4219" t="s">
        <v>261</v>
      </c>
      <c r="AH4219" s="137">
        <v>1.0629999999999999E-3</v>
      </c>
      <c r="AI4219" s="137">
        <v>1.81429157583101E-3</v>
      </c>
      <c r="AJ4219" s="137">
        <v>5.4309350569528396E-4</v>
      </c>
    </row>
    <row r="4220" spans="1:36">
      <c r="A4220">
        <v>9641</v>
      </c>
      <c r="B4220">
        <v>11365</v>
      </c>
      <c r="C4220" t="s">
        <v>2589</v>
      </c>
      <c r="D4220" t="s">
        <v>2590</v>
      </c>
      <c r="E4220" t="s">
        <v>41</v>
      </c>
      <c r="F4220" t="s">
        <v>2591</v>
      </c>
      <c r="G4220" t="s">
        <v>2592</v>
      </c>
      <c r="H4220" t="s">
        <v>44</v>
      </c>
      <c r="I4220" t="s">
        <v>1544</v>
      </c>
      <c r="J4220" t="s">
        <v>45</v>
      </c>
      <c r="K4220" t="s">
        <v>45</v>
      </c>
      <c r="L4220" t="s">
        <v>46</v>
      </c>
      <c r="M4220" t="s">
        <v>47</v>
      </c>
      <c r="N4220" t="s">
        <v>306</v>
      </c>
      <c r="O4220" t="s">
        <v>51</v>
      </c>
      <c r="P4220" t="s">
        <v>358</v>
      </c>
      <c r="Q4220" t="s">
        <v>217</v>
      </c>
      <c r="R4220" t="s">
        <v>218</v>
      </c>
      <c r="S4220" t="s">
        <v>52</v>
      </c>
      <c r="T4220" t="s">
        <v>2593</v>
      </c>
      <c r="U4220" t="s">
        <v>303</v>
      </c>
      <c r="V4220" s="137">
        <v>2.5000000000000001E-2</v>
      </c>
      <c r="W4220" s="137">
        <v>-2.7480000000000001E-2</v>
      </c>
      <c r="X4220" t="s">
        <v>272</v>
      </c>
      <c r="Y4220" t="s">
        <v>51</v>
      </c>
      <c r="Z4220" s="133">
        <v>846000</v>
      </c>
      <c r="AA4220" s="135">
        <v>1</v>
      </c>
      <c r="AB4220" s="139">
        <v>110.9</v>
      </c>
      <c r="AD4220" s="133">
        <v>938.21400000000006</v>
      </c>
      <c r="AG4220" t="s">
        <v>261</v>
      </c>
      <c r="AH4220" s="137">
        <v>2.1410000000000001E-3</v>
      </c>
      <c r="AI4220" s="137">
        <v>5.2451174086236901E-3</v>
      </c>
      <c r="AJ4220" s="137">
        <v>1.5700834635293101E-3</v>
      </c>
    </row>
    <row r="4221" spans="1:36">
      <c r="A4221">
        <v>9641</v>
      </c>
      <c r="B4221">
        <v>11365</v>
      </c>
      <c r="C4221" t="s">
        <v>2589</v>
      </c>
      <c r="D4221" t="s">
        <v>2590</v>
      </c>
      <c r="E4221" t="s">
        <v>41</v>
      </c>
      <c r="F4221" t="s">
        <v>2594</v>
      </c>
      <c r="G4221" t="s">
        <v>2595</v>
      </c>
      <c r="H4221" t="s">
        <v>44</v>
      </c>
      <c r="I4221" t="s">
        <v>456</v>
      </c>
      <c r="J4221" t="s">
        <v>45</v>
      </c>
      <c r="K4221" t="s">
        <v>45</v>
      </c>
      <c r="L4221" t="s">
        <v>46</v>
      </c>
      <c r="M4221" t="s">
        <v>47</v>
      </c>
      <c r="N4221" t="s">
        <v>306</v>
      </c>
      <c r="O4221" t="s">
        <v>51</v>
      </c>
      <c r="P4221" t="s">
        <v>358</v>
      </c>
      <c r="Q4221" t="s">
        <v>217</v>
      </c>
      <c r="R4221" t="s">
        <v>218</v>
      </c>
      <c r="S4221" t="s">
        <v>52</v>
      </c>
      <c r="T4221" t="s">
        <v>2596</v>
      </c>
      <c r="U4221" t="s">
        <v>2597</v>
      </c>
      <c r="V4221" s="137">
        <v>4.4000000000000003E-3</v>
      </c>
      <c r="W4221" s="137">
        <v>2.3140000000000001E-2</v>
      </c>
      <c r="X4221" t="s">
        <v>272</v>
      </c>
      <c r="Y4221" t="s">
        <v>51</v>
      </c>
      <c r="Z4221" s="133">
        <v>1965504.19</v>
      </c>
      <c r="AA4221" s="135">
        <v>1</v>
      </c>
      <c r="AB4221" s="139">
        <v>113.09</v>
      </c>
      <c r="AD4221" s="133">
        <v>2222.7890000000002</v>
      </c>
      <c r="AG4221" t="s">
        <v>261</v>
      </c>
      <c r="AH4221" s="137">
        <v>1.467E-3</v>
      </c>
      <c r="AI4221" s="137">
        <v>1.2426576074958401E-2</v>
      </c>
      <c r="AJ4221" s="137">
        <v>3.7197950176487602E-3</v>
      </c>
    </row>
    <row r="4222" spans="1:36">
      <c r="A4222">
        <v>9641</v>
      </c>
      <c r="B4222">
        <v>11365</v>
      </c>
      <c r="C4222" t="s">
        <v>2589</v>
      </c>
      <c r="D4222" t="s">
        <v>2590</v>
      </c>
      <c r="E4222" t="s">
        <v>41</v>
      </c>
      <c r="F4222" t="s">
        <v>2598</v>
      </c>
      <c r="G4222" t="s">
        <v>2599</v>
      </c>
      <c r="H4222" t="s">
        <v>44</v>
      </c>
      <c r="I4222" t="s">
        <v>1542</v>
      </c>
      <c r="J4222" t="s">
        <v>45</v>
      </c>
      <c r="K4222" t="s">
        <v>45</v>
      </c>
      <c r="L4222" t="s">
        <v>46</v>
      </c>
      <c r="M4222" t="s">
        <v>47</v>
      </c>
      <c r="N4222" t="s">
        <v>306</v>
      </c>
      <c r="O4222" t="s">
        <v>51</v>
      </c>
      <c r="P4222" t="s">
        <v>358</v>
      </c>
      <c r="Q4222" t="s">
        <v>217</v>
      </c>
      <c r="R4222" t="s">
        <v>218</v>
      </c>
      <c r="S4222" t="s">
        <v>52</v>
      </c>
      <c r="T4222" t="s">
        <v>2600</v>
      </c>
      <c r="U4222" t="s">
        <v>2514</v>
      </c>
      <c r="V4222" s="137">
        <v>1.9400000000000001E-2</v>
      </c>
      <c r="W4222" s="137">
        <v>3.8969999999999998E-2</v>
      </c>
      <c r="X4222" t="s">
        <v>272</v>
      </c>
      <c r="Y4222" t="s">
        <v>51</v>
      </c>
      <c r="Z4222" s="133">
        <v>589000</v>
      </c>
      <c r="AA4222" s="135">
        <v>1</v>
      </c>
      <c r="AB4222" s="139">
        <v>93.61</v>
      </c>
      <c r="AD4222" s="133">
        <v>551.36300000000006</v>
      </c>
      <c r="AG4222" t="s">
        <v>261</v>
      </c>
      <c r="AH4222" s="137">
        <v>3.4600000000000001E-4</v>
      </c>
      <c r="AI4222" s="137">
        <v>3.0824131224424698E-3</v>
      </c>
      <c r="AJ4222" s="137">
        <v>9.2269543163240296E-4</v>
      </c>
    </row>
    <row r="4223" spans="1:36">
      <c r="A4223">
        <v>9641</v>
      </c>
      <c r="B4223">
        <v>11365</v>
      </c>
      <c r="C4223" t="s">
        <v>2601</v>
      </c>
      <c r="D4223" t="s">
        <v>2602</v>
      </c>
      <c r="E4223" t="s">
        <v>41</v>
      </c>
      <c r="F4223" t="s">
        <v>3557</v>
      </c>
      <c r="G4223" t="s">
        <v>3558</v>
      </c>
      <c r="H4223" t="s">
        <v>44</v>
      </c>
      <c r="I4223" t="s">
        <v>1542</v>
      </c>
      <c r="J4223" t="s">
        <v>45</v>
      </c>
      <c r="K4223" t="s">
        <v>45</v>
      </c>
      <c r="L4223" t="s">
        <v>46</v>
      </c>
      <c r="M4223" t="s">
        <v>47</v>
      </c>
      <c r="N4223" t="s">
        <v>306</v>
      </c>
      <c r="O4223" t="s">
        <v>51</v>
      </c>
      <c r="P4223" t="s">
        <v>358</v>
      </c>
      <c r="Q4223" t="s">
        <v>217</v>
      </c>
      <c r="R4223" t="s">
        <v>218</v>
      </c>
      <c r="S4223" t="s">
        <v>52</v>
      </c>
      <c r="T4223" t="s">
        <v>3559</v>
      </c>
      <c r="U4223" t="s">
        <v>2813</v>
      </c>
      <c r="V4223" s="137">
        <v>3.0499999999999999E-2</v>
      </c>
      <c r="W4223" s="137">
        <v>3.8800000000000001E-2</v>
      </c>
      <c r="X4223" t="s">
        <v>272</v>
      </c>
      <c r="Y4223" t="s">
        <v>51</v>
      </c>
      <c r="Z4223" s="133">
        <v>239050</v>
      </c>
      <c r="AA4223" s="135">
        <v>1</v>
      </c>
      <c r="AB4223" s="139">
        <v>96.1</v>
      </c>
      <c r="AD4223" s="133">
        <v>229.727</v>
      </c>
      <c r="AG4223" t="s">
        <v>261</v>
      </c>
      <c r="AH4223" s="137">
        <v>3.5E-4</v>
      </c>
      <c r="AI4223" s="137">
        <v>1.2842969185993399E-3</v>
      </c>
      <c r="AJ4223" s="137">
        <v>3.8444389268372701E-4</v>
      </c>
    </row>
    <row r="4224" spans="1:36">
      <c r="A4224">
        <v>9641</v>
      </c>
      <c r="B4224">
        <v>11365</v>
      </c>
      <c r="C4224" t="s">
        <v>2601</v>
      </c>
      <c r="D4224" t="s">
        <v>2602</v>
      </c>
      <c r="E4224" t="s">
        <v>41</v>
      </c>
      <c r="F4224" t="s">
        <v>2603</v>
      </c>
      <c r="G4224" t="s">
        <v>2604</v>
      </c>
      <c r="H4224" t="s">
        <v>44</v>
      </c>
      <c r="I4224" t="s">
        <v>1542</v>
      </c>
      <c r="J4224" t="s">
        <v>45</v>
      </c>
      <c r="K4224" t="s">
        <v>45</v>
      </c>
      <c r="L4224" t="s">
        <v>46</v>
      </c>
      <c r="M4224" t="s">
        <v>47</v>
      </c>
      <c r="N4224" t="s">
        <v>306</v>
      </c>
      <c r="O4224" t="s">
        <v>51</v>
      </c>
      <c r="P4224" t="s">
        <v>358</v>
      </c>
      <c r="Q4224" t="s">
        <v>217</v>
      </c>
      <c r="R4224" t="s">
        <v>218</v>
      </c>
      <c r="S4224" t="s">
        <v>52</v>
      </c>
      <c r="T4224" t="s">
        <v>2605</v>
      </c>
      <c r="U4224" t="s">
        <v>2606</v>
      </c>
      <c r="V4224" s="137">
        <v>3.0499999999999999E-2</v>
      </c>
      <c r="W4224" s="137">
        <v>3.7810000000000003E-2</v>
      </c>
      <c r="X4224" t="s">
        <v>272</v>
      </c>
      <c r="Y4224" t="s">
        <v>51</v>
      </c>
      <c r="Z4224" s="133">
        <v>499086</v>
      </c>
      <c r="AA4224" s="135">
        <v>1</v>
      </c>
      <c r="AB4224" s="139">
        <v>97.14</v>
      </c>
      <c r="AD4224" s="133">
        <v>484.81200000000001</v>
      </c>
      <c r="AG4224" t="s">
        <v>261</v>
      </c>
      <c r="AH4224" s="137">
        <v>6.8499999999999995E-4</v>
      </c>
      <c r="AI4224" s="137">
        <v>2.7103588280756302E-3</v>
      </c>
      <c r="AJ4224" s="137">
        <v>8.1132398851465498E-4</v>
      </c>
    </row>
    <row r="4225" spans="1:36">
      <c r="A4225">
        <v>9641</v>
      </c>
      <c r="B4225">
        <v>11365</v>
      </c>
      <c r="C4225" t="s">
        <v>2601</v>
      </c>
      <c r="D4225" t="s">
        <v>2602</v>
      </c>
      <c r="E4225" t="s">
        <v>41</v>
      </c>
      <c r="F4225" t="s">
        <v>2607</v>
      </c>
      <c r="G4225" t="s">
        <v>2608</v>
      </c>
      <c r="H4225" t="s">
        <v>44</v>
      </c>
      <c r="I4225" t="s">
        <v>1542</v>
      </c>
      <c r="J4225" t="s">
        <v>45</v>
      </c>
      <c r="K4225" t="s">
        <v>45</v>
      </c>
      <c r="L4225" t="s">
        <v>46</v>
      </c>
      <c r="M4225" t="s">
        <v>47</v>
      </c>
      <c r="N4225" t="s">
        <v>306</v>
      </c>
      <c r="O4225" t="s">
        <v>51</v>
      </c>
      <c r="P4225" t="s">
        <v>358</v>
      </c>
      <c r="Q4225" t="s">
        <v>217</v>
      </c>
      <c r="R4225" t="s">
        <v>218</v>
      </c>
      <c r="S4225" t="s">
        <v>52</v>
      </c>
      <c r="T4225" t="s">
        <v>2609</v>
      </c>
      <c r="U4225" t="s">
        <v>2514</v>
      </c>
      <c r="V4225" s="137">
        <v>2.63E-2</v>
      </c>
      <c r="W4225" s="137">
        <v>3.9690000000000003E-2</v>
      </c>
      <c r="X4225" t="s">
        <v>272</v>
      </c>
      <c r="Y4225" t="s">
        <v>51</v>
      </c>
      <c r="Z4225" s="133">
        <v>910960</v>
      </c>
      <c r="AA4225" s="135">
        <v>1</v>
      </c>
      <c r="AB4225" s="139">
        <v>92.59</v>
      </c>
      <c r="AD4225" s="133">
        <v>843.45799999999997</v>
      </c>
      <c r="AG4225" t="s">
        <v>261</v>
      </c>
      <c r="AH4225" s="137">
        <v>1.3129999999999999E-3</v>
      </c>
      <c r="AI4225" s="137">
        <v>4.7153799942304701E-3</v>
      </c>
      <c r="AJ4225" s="137">
        <v>1.41151085408036E-3</v>
      </c>
    </row>
    <row r="4226" spans="1:36">
      <c r="A4226">
        <v>9641</v>
      </c>
      <c r="B4226">
        <v>11365</v>
      </c>
      <c r="C4226" t="s">
        <v>2601</v>
      </c>
      <c r="D4226" t="s">
        <v>2602</v>
      </c>
      <c r="E4226" t="s">
        <v>41</v>
      </c>
      <c r="F4226" t="s">
        <v>2610</v>
      </c>
      <c r="G4226" t="s">
        <v>2611</v>
      </c>
      <c r="H4226" t="s">
        <v>44</v>
      </c>
      <c r="I4226" t="s">
        <v>1542</v>
      </c>
      <c r="J4226" t="s">
        <v>45</v>
      </c>
      <c r="K4226" t="s">
        <v>45</v>
      </c>
      <c r="L4226" t="s">
        <v>46</v>
      </c>
      <c r="M4226" t="s">
        <v>47</v>
      </c>
      <c r="N4226" t="s">
        <v>306</v>
      </c>
      <c r="O4226" t="s">
        <v>51</v>
      </c>
      <c r="P4226" t="s">
        <v>358</v>
      </c>
      <c r="Q4226" t="s">
        <v>217</v>
      </c>
      <c r="R4226" t="s">
        <v>218</v>
      </c>
      <c r="S4226" t="s">
        <v>52</v>
      </c>
      <c r="T4226" t="s">
        <v>2612</v>
      </c>
      <c r="U4226" t="s">
        <v>2585</v>
      </c>
      <c r="V4226" s="137">
        <v>4.36E-2</v>
      </c>
      <c r="W4226" s="137">
        <v>3.3439999999999998E-2</v>
      </c>
      <c r="X4226" t="s">
        <v>272</v>
      </c>
      <c r="Y4226" t="s">
        <v>51</v>
      </c>
      <c r="Z4226" s="133">
        <v>106000</v>
      </c>
      <c r="AA4226" s="135">
        <v>1</v>
      </c>
      <c r="AB4226" s="139">
        <v>101.52</v>
      </c>
      <c r="AD4226" s="133">
        <v>107.611</v>
      </c>
      <c r="AG4226" t="s">
        <v>261</v>
      </c>
      <c r="AH4226" s="137">
        <v>3.5300000000000002E-4</v>
      </c>
      <c r="AI4226" s="137">
        <v>6.0160408870778401E-4</v>
      </c>
      <c r="AJ4226" s="137">
        <v>1.8008531700714899E-4</v>
      </c>
    </row>
    <row r="4227" spans="1:36">
      <c r="A4227">
        <v>9641</v>
      </c>
      <c r="B4227">
        <v>11365</v>
      </c>
      <c r="C4227" t="s">
        <v>2601</v>
      </c>
      <c r="D4227" t="s">
        <v>2602</v>
      </c>
      <c r="E4227" t="s">
        <v>41</v>
      </c>
      <c r="F4227" t="s">
        <v>2613</v>
      </c>
      <c r="G4227" t="s">
        <v>2614</v>
      </c>
      <c r="H4227" t="s">
        <v>44</v>
      </c>
      <c r="I4227" t="s">
        <v>1542</v>
      </c>
      <c r="J4227" t="s">
        <v>45</v>
      </c>
      <c r="K4227" t="s">
        <v>45</v>
      </c>
      <c r="L4227" t="s">
        <v>46</v>
      </c>
      <c r="M4227" t="s">
        <v>47</v>
      </c>
      <c r="N4227" t="s">
        <v>306</v>
      </c>
      <c r="O4227" t="s">
        <v>51</v>
      </c>
      <c r="P4227" t="s">
        <v>358</v>
      </c>
      <c r="Q4227" t="s">
        <v>217</v>
      </c>
      <c r="R4227" t="s">
        <v>218</v>
      </c>
      <c r="S4227" t="s">
        <v>52</v>
      </c>
      <c r="T4227" t="s">
        <v>2615</v>
      </c>
      <c r="U4227" t="s">
        <v>335</v>
      </c>
      <c r="V4227" s="137">
        <v>3.95E-2</v>
      </c>
      <c r="W4227" s="137">
        <v>3.354E-2</v>
      </c>
      <c r="X4227" t="s">
        <v>272</v>
      </c>
      <c r="Y4227" t="s">
        <v>51</v>
      </c>
      <c r="Z4227" s="133">
        <v>39500</v>
      </c>
      <c r="AA4227" s="135">
        <v>1</v>
      </c>
      <c r="AB4227" s="139">
        <v>101.48</v>
      </c>
      <c r="AD4227" s="133">
        <v>40.085000000000001</v>
      </c>
      <c r="AG4227" t="s">
        <v>261</v>
      </c>
      <c r="AH4227" s="137">
        <v>1.65E-4</v>
      </c>
      <c r="AI4227" s="137">
        <v>2.24094325258115E-4</v>
      </c>
      <c r="AJ4227" s="137">
        <v>6.7080823353932994E-5</v>
      </c>
    </row>
    <row r="4228" spans="1:36">
      <c r="A4228">
        <v>9641</v>
      </c>
      <c r="B4228">
        <v>11365</v>
      </c>
      <c r="C4228" t="s">
        <v>2601</v>
      </c>
      <c r="D4228" t="s">
        <v>2602</v>
      </c>
      <c r="E4228" t="s">
        <v>41</v>
      </c>
      <c r="F4228" t="s">
        <v>2616</v>
      </c>
      <c r="G4228" t="s">
        <v>2617</v>
      </c>
      <c r="H4228" t="s">
        <v>44</v>
      </c>
      <c r="I4228" t="s">
        <v>1542</v>
      </c>
      <c r="J4228" t="s">
        <v>45</v>
      </c>
      <c r="K4228" t="s">
        <v>45</v>
      </c>
      <c r="L4228" t="s">
        <v>46</v>
      </c>
      <c r="M4228" t="s">
        <v>47</v>
      </c>
      <c r="N4228" t="s">
        <v>306</v>
      </c>
      <c r="O4228" t="s">
        <v>51</v>
      </c>
      <c r="P4228" t="s">
        <v>358</v>
      </c>
      <c r="Q4228" t="s">
        <v>217</v>
      </c>
      <c r="R4228" t="s">
        <v>218</v>
      </c>
      <c r="S4228" t="s">
        <v>52</v>
      </c>
      <c r="T4228" t="s">
        <v>2618</v>
      </c>
      <c r="U4228" t="s">
        <v>392</v>
      </c>
      <c r="V4228" s="137">
        <v>3.95E-2</v>
      </c>
      <c r="W4228" s="137">
        <v>3.6220000000000002E-2</v>
      </c>
      <c r="X4228" t="s">
        <v>272</v>
      </c>
      <c r="Y4228" t="s">
        <v>51</v>
      </c>
      <c r="Z4228" s="133">
        <v>119600</v>
      </c>
      <c r="AA4228" s="135">
        <v>1</v>
      </c>
      <c r="AB4228" s="139">
        <v>101.17</v>
      </c>
      <c r="AD4228" s="133">
        <v>120.999</v>
      </c>
      <c r="AG4228" t="s">
        <v>261</v>
      </c>
      <c r="AH4228" s="137">
        <v>4.9799999999999996E-4</v>
      </c>
      <c r="AI4228" s="137">
        <v>6.7645083079513602E-4</v>
      </c>
      <c r="AJ4228" s="137">
        <v>2.02490083744531E-4</v>
      </c>
    </row>
    <row r="4229" spans="1:36">
      <c r="A4229">
        <v>9641</v>
      </c>
      <c r="B4229">
        <v>11365</v>
      </c>
      <c r="C4229" t="s">
        <v>2601</v>
      </c>
      <c r="D4229" t="s">
        <v>2602</v>
      </c>
      <c r="E4229" t="s">
        <v>41</v>
      </c>
      <c r="F4229" t="s">
        <v>2619</v>
      </c>
      <c r="G4229" t="s">
        <v>2620</v>
      </c>
      <c r="H4229" t="s">
        <v>44</v>
      </c>
      <c r="I4229" t="s">
        <v>1542</v>
      </c>
      <c r="J4229" t="s">
        <v>45</v>
      </c>
      <c r="K4229" t="s">
        <v>45</v>
      </c>
      <c r="L4229" t="s">
        <v>46</v>
      </c>
      <c r="M4229" t="s">
        <v>47</v>
      </c>
      <c r="N4229" t="s">
        <v>306</v>
      </c>
      <c r="O4229" t="s">
        <v>51</v>
      </c>
      <c r="P4229" t="s">
        <v>251</v>
      </c>
      <c r="Q4229" t="s">
        <v>217</v>
      </c>
      <c r="R4229" t="s">
        <v>218</v>
      </c>
      <c r="S4229" t="s">
        <v>52</v>
      </c>
      <c r="T4229" t="s">
        <v>2621</v>
      </c>
      <c r="U4229" t="s">
        <v>2622</v>
      </c>
      <c r="V4229" s="137">
        <v>4.6699999999999998E-2</v>
      </c>
      <c r="W4229" s="137">
        <v>4.7289999999999999E-2</v>
      </c>
      <c r="X4229" t="s">
        <v>272</v>
      </c>
      <c r="Y4229" t="s">
        <v>51</v>
      </c>
      <c r="Z4229" s="133">
        <v>300000</v>
      </c>
      <c r="AA4229" s="135">
        <v>1</v>
      </c>
      <c r="AB4229" s="139">
        <v>100.32</v>
      </c>
      <c r="AD4229" s="133">
        <v>300.95999999999998</v>
      </c>
      <c r="AG4229" t="s">
        <v>261</v>
      </c>
      <c r="AH4229" s="137">
        <v>5.0900000000000001E-4</v>
      </c>
      <c r="AI4229" s="137">
        <v>1.6825271583022501E-3</v>
      </c>
      <c r="AJ4229" s="137">
        <v>5.0365089327571405E-4</v>
      </c>
    </row>
    <row r="4230" spans="1:36">
      <c r="A4230">
        <v>9641</v>
      </c>
      <c r="B4230">
        <v>11365</v>
      </c>
      <c r="C4230" t="s">
        <v>3560</v>
      </c>
      <c r="D4230" t="s">
        <v>3561</v>
      </c>
      <c r="E4230" t="s">
        <v>41</v>
      </c>
      <c r="F4230" t="s">
        <v>3562</v>
      </c>
      <c r="G4230" t="s">
        <v>3563</v>
      </c>
      <c r="H4230" t="s">
        <v>44</v>
      </c>
      <c r="I4230" t="s">
        <v>1542</v>
      </c>
      <c r="J4230" t="s">
        <v>45</v>
      </c>
      <c r="K4230" t="s">
        <v>45</v>
      </c>
      <c r="L4230" t="s">
        <v>46</v>
      </c>
      <c r="M4230" t="s">
        <v>47</v>
      </c>
      <c r="N4230" t="s">
        <v>306</v>
      </c>
      <c r="O4230" t="s">
        <v>51</v>
      </c>
      <c r="P4230" t="s">
        <v>224</v>
      </c>
      <c r="Q4230" t="s">
        <v>225</v>
      </c>
      <c r="R4230" t="s">
        <v>218</v>
      </c>
      <c r="S4230" t="s">
        <v>52</v>
      </c>
      <c r="T4230" t="s">
        <v>3564</v>
      </c>
      <c r="U4230" t="s">
        <v>2521</v>
      </c>
      <c r="V4230" s="137">
        <v>1.95E-2</v>
      </c>
      <c r="W4230" s="137">
        <v>3.8159999999999999E-2</v>
      </c>
      <c r="X4230" t="s">
        <v>272</v>
      </c>
      <c r="Y4230" t="s">
        <v>51</v>
      </c>
      <c r="Z4230" s="133">
        <v>61572.5</v>
      </c>
      <c r="AA4230" s="135">
        <v>1</v>
      </c>
      <c r="AB4230" s="139">
        <v>91.94</v>
      </c>
      <c r="AD4230" s="133">
        <v>56.61</v>
      </c>
      <c r="AG4230" t="s">
        <v>261</v>
      </c>
      <c r="AH4230" s="137">
        <v>7.1000000000000005E-5</v>
      </c>
      <c r="AI4230" s="137">
        <v>3.16478777033915E-4</v>
      </c>
      <c r="AJ4230" s="137">
        <v>9.4735361607341896E-5</v>
      </c>
    </row>
    <row r="4231" spans="1:36">
      <c r="A4231">
        <v>9641</v>
      </c>
      <c r="B4231">
        <v>11365</v>
      </c>
      <c r="C4231" t="s">
        <v>2623</v>
      </c>
      <c r="D4231" t="s">
        <v>2624</v>
      </c>
      <c r="E4231" t="s">
        <v>41</v>
      </c>
      <c r="F4231" t="s">
        <v>2625</v>
      </c>
      <c r="G4231" t="s">
        <v>2626</v>
      </c>
      <c r="H4231" t="s">
        <v>44</v>
      </c>
      <c r="I4231" t="s">
        <v>1542</v>
      </c>
      <c r="J4231" t="s">
        <v>45</v>
      </c>
      <c r="K4231" t="s">
        <v>45</v>
      </c>
      <c r="L4231" t="s">
        <v>46</v>
      </c>
      <c r="M4231" t="s">
        <v>47</v>
      </c>
      <c r="N4231" t="s">
        <v>49</v>
      </c>
      <c r="O4231" t="s">
        <v>51</v>
      </c>
      <c r="P4231" t="s">
        <v>358</v>
      </c>
      <c r="Q4231" t="s">
        <v>217</v>
      </c>
      <c r="R4231" t="s">
        <v>218</v>
      </c>
      <c r="S4231" t="s">
        <v>52</v>
      </c>
      <c r="T4231" t="s">
        <v>2627</v>
      </c>
      <c r="U4231" t="s">
        <v>360</v>
      </c>
      <c r="V4231" s="137">
        <v>5.2900000000000003E-2</v>
      </c>
      <c r="W4231" s="137">
        <v>4.1790000000000001E-2</v>
      </c>
      <c r="X4231" t="s">
        <v>272</v>
      </c>
      <c r="Y4231" t="s">
        <v>51</v>
      </c>
      <c r="Z4231" s="133">
        <v>288000</v>
      </c>
      <c r="AA4231" s="135">
        <v>1</v>
      </c>
      <c r="AB4231" s="139">
        <v>107.35</v>
      </c>
      <c r="AD4231" s="133">
        <v>309.16800000000001</v>
      </c>
      <c r="AG4231" t="s">
        <v>261</v>
      </c>
      <c r="AH4231" s="137">
        <v>5.8900000000000001E-4</v>
      </c>
      <c r="AI4231" s="137">
        <v>1.7284142626195799E-3</v>
      </c>
      <c r="AJ4231" s="137">
        <v>5.17386826728688E-4</v>
      </c>
    </row>
    <row r="4232" spans="1:36">
      <c r="A4232">
        <v>9641</v>
      </c>
      <c r="B4232">
        <v>11365</v>
      </c>
      <c r="C4232" t="s">
        <v>2623</v>
      </c>
      <c r="D4232" t="s">
        <v>2624</v>
      </c>
      <c r="E4232" t="s">
        <v>41</v>
      </c>
      <c r="F4232" t="s">
        <v>2628</v>
      </c>
      <c r="G4232" t="s">
        <v>2629</v>
      </c>
      <c r="H4232" t="s">
        <v>44</v>
      </c>
      <c r="I4232" t="s">
        <v>456</v>
      </c>
      <c r="J4232" t="s">
        <v>45</v>
      </c>
      <c r="K4232" t="s">
        <v>45</v>
      </c>
      <c r="L4232" t="s">
        <v>46</v>
      </c>
      <c r="M4232" t="s">
        <v>47</v>
      </c>
      <c r="N4232" t="s">
        <v>49</v>
      </c>
      <c r="O4232" t="s">
        <v>51</v>
      </c>
      <c r="P4232" t="s">
        <v>358</v>
      </c>
      <c r="Q4232" t="s">
        <v>217</v>
      </c>
      <c r="R4232" t="s">
        <v>218</v>
      </c>
      <c r="S4232" t="s">
        <v>52</v>
      </c>
      <c r="T4232" t="s">
        <v>2630</v>
      </c>
      <c r="U4232" t="s">
        <v>428</v>
      </c>
      <c r="V4232" s="137">
        <v>2.4799999999999999E-2</v>
      </c>
      <c r="W4232" s="137">
        <v>2.401E-2</v>
      </c>
      <c r="X4232" t="s">
        <v>272</v>
      </c>
      <c r="Y4232" t="s">
        <v>51</v>
      </c>
      <c r="Z4232" s="133">
        <v>575000</v>
      </c>
      <c r="AA4232" s="135">
        <v>1</v>
      </c>
      <c r="AB4232" s="139">
        <v>101.79</v>
      </c>
      <c r="AD4232" s="133">
        <v>585.29300000000001</v>
      </c>
      <c r="AG4232" t="s">
        <v>261</v>
      </c>
      <c r="AH4232" s="137">
        <v>1.6819999999999999E-3</v>
      </c>
      <c r="AI4232" s="137">
        <v>3.2720977099967401E-3</v>
      </c>
      <c r="AJ4232" s="137">
        <v>9.7947597837777598E-4</v>
      </c>
    </row>
    <row r="4233" spans="1:36">
      <c r="A4233">
        <v>9641</v>
      </c>
      <c r="B4233">
        <v>11365</v>
      </c>
      <c r="C4233" t="s">
        <v>2631</v>
      </c>
      <c r="D4233" t="s">
        <v>2632</v>
      </c>
      <c r="E4233" t="s">
        <v>41</v>
      </c>
      <c r="F4233" t="s">
        <v>2633</v>
      </c>
      <c r="G4233" t="s">
        <v>2634</v>
      </c>
      <c r="H4233" t="s">
        <v>44</v>
      </c>
      <c r="I4233" t="s">
        <v>1542</v>
      </c>
      <c r="J4233" t="s">
        <v>45</v>
      </c>
      <c r="K4233" t="s">
        <v>45</v>
      </c>
      <c r="L4233" t="s">
        <v>46</v>
      </c>
      <c r="M4233" t="s">
        <v>47</v>
      </c>
      <c r="N4233" t="s">
        <v>1097</v>
      </c>
      <c r="O4233" t="s">
        <v>51</v>
      </c>
      <c r="P4233" t="s">
        <v>308</v>
      </c>
      <c r="Q4233" t="s">
        <v>225</v>
      </c>
      <c r="R4233" t="s">
        <v>218</v>
      </c>
      <c r="S4233" t="s">
        <v>52</v>
      </c>
      <c r="T4233" t="s">
        <v>2635</v>
      </c>
      <c r="U4233" t="s">
        <v>2636</v>
      </c>
      <c r="V4233" s="137">
        <v>1.4999999999999999E-2</v>
      </c>
      <c r="W4233" s="137">
        <v>9.4820000000000002E-2</v>
      </c>
      <c r="X4233" t="s">
        <v>272</v>
      </c>
      <c r="Y4233" t="s">
        <v>51</v>
      </c>
      <c r="Z4233" s="133">
        <v>0</v>
      </c>
      <c r="AA4233" s="135">
        <v>1</v>
      </c>
      <c r="AB4233" s="139">
        <v>0</v>
      </c>
      <c r="AC4233" s="133">
        <v>15.382</v>
      </c>
      <c r="AD4233" s="133">
        <v>15.382</v>
      </c>
      <c r="AG4233" t="s">
        <v>261</v>
      </c>
      <c r="AH4233" s="137">
        <v>0</v>
      </c>
      <c r="AI4233" s="137">
        <v>8.5993484511104497E-5</v>
      </c>
      <c r="AJ4233" s="137">
        <v>2.5741453905333499E-5</v>
      </c>
    </row>
    <row r="4234" spans="1:36">
      <c r="A4234">
        <v>9641</v>
      </c>
      <c r="B4234">
        <v>11365</v>
      </c>
      <c r="C4234" t="s">
        <v>2637</v>
      </c>
      <c r="D4234" t="s">
        <v>2638</v>
      </c>
      <c r="E4234" t="s">
        <v>41</v>
      </c>
      <c r="F4234" t="s">
        <v>2639</v>
      </c>
      <c r="G4234" t="s">
        <v>2640</v>
      </c>
      <c r="H4234" t="s">
        <v>44</v>
      </c>
      <c r="I4234" t="s">
        <v>1542</v>
      </c>
      <c r="J4234" t="s">
        <v>45</v>
      </c>
      <c r="K4234" t="s">
        <v>45</v>
      </c>
      <c r="L4234" t="s">
        <v>46</v>
      </c>
      <c r="M4234" t="s">
        <v>47</v>
      </c>
      <c r="N4234" t="s">
        <v>520</v>
      </c>
      <c r="O4234" t="s">
        <v>51</v>
      </c>
      <c r="P4234" t="s">
        <v>333</v>
      </c>
      <c r="Q4234" t="s">
        <v>217</v>
      </c>
      <c r="R4234" t="s">
        <v>218</v>
      </c>
      <c r="S4234" t="s">
        <v>52</v>
      </c>
      <c r="T4234" t="s">
        <v>2206</v>
      </c>
      <c r="U4234" t="s">
        <v>115</v>
      </c>
      <c r="V4234" s="137">
        <v>3.5999999999999997E-2</v>
      </c>
      <c r="W4234" s="137">
        <v>4.5469999999999997E-2</v>
      </c>
      <c r="X4234" t="s">
        <v>272</v>
      </c>
      <c r="Y4234" t="s">
        <v>51</v>
      </c>
      <c r="Z4234" s="133">
        <v>6800</v>
      </c>
      <c r="AA4234" s="135">
        <v>1</v>
      </c>
      <c r="AB4234" s="139">
        <v>100.69</v>
      </c>
      <c r="AD4234" s="133">
        <v>6.8470000000000004</v>
      </c>
      <c r="AG4234" t="s">
        <v>261</v>
      </c>
      <c r="AH4234" s="137">
        <v>6.0999999999999999E-5</v>
      </c>
      <c r="AI4234" s="137">
        <v>3.8277940094108299E-5</v>
      </c>
      <c r="AJ4234" s="137">
        <v>1.14581917005162E-5</v>
      </c>
    </row>
    <row r="4235" spans="1:36">
      <c r="A4235">
        <v>9641</v>
      </c>
      <c r="B4235">
        <v>11365</v>
      </c>
      <c r="C4235" t="s">
        <v>2637</v>
      </c>
      <c r="D4235" t="s">
        <v>2638</v>
      </c>
      <c r="E4235" t="s">
        <v>41</v>
      </c>
      <c r="F4235" t="s">
        <v>2644</v>
      </c>
      <c r="G4235" t="s">
        <v>2645</v>
      </c>
      <c r="H4235" t="s">
        <v>44</v>
      </c>
      <c r="I4235" t="s">
        <v>1542</v>
      </c>
      <c r="J4235" t="s">
        <v>45</v>
      </c>
      <c r="K4235" t="s">
        <v>45</v>
      </c>
      <c r="L4235" t="s">
        <v>46</v>
      </c>
      <c r="M4235" t="s">
        <v>47</v>
      </c>
      <c r="N4235" t="s">
        <v>135</v>
      </c>
      <c r="O4235" t="s">
        <v>51</v>
      </c>
      <c r="P4235" t="s">
        <v>333</v>
      </c>
      <c r="Q4235" t="s">
        <v>217</v>
      </c>
      <c r="R4235" t="s">
        <v>218</v>
      </c>
      <c r="S4235" t="s">
        <v>52</v>
      </c>
      <c r="T4235" t="s">
        <v>2646</v>
      </c>
      <c r="U4235" t="s">
        <v>2647</v>
      </c>
      <c r="V4235" s="137">
        <v>2.7400000000000001E-2</v>
      </c>
      <c r="W4235" s="137">
        <v>4.0160000000000001E-2</v>
      </c>
      <c r="X4235" t="s">
        <v>272</v>
      </c>
      <c r="Y4235" t="s">
        <v>51</v>
      </c>
      <c r="Z4235" s="133">
        <v>488700</v>
      </c>
      <c r="AA4235" s="135">
        <v>1</v>
      </c>
      <c r="AB4235" s="139">
        <v>98.24</v>
      </c>
      <c r="AD4235" s="133">
        <v>480.09899999999999</v>
      </c>
      <c r="AG4235" t="s">
        <v>261</v>
      </c>
      <c r="AH4235" s="137">
        <v>7.2400000000000003E-4</v>
      </c>
      <c r="AI4235" s="137">
        <v>2.6840091848434702E-3</v>
      </c>
      <c r="AJ4235" s="137">
        <v>8.0343643598042801E-4</v>
      </c>
    </row>
    <row r="4236" spans="1:36">
      <c r="A4236">
        <v>9641</v>
      </c>
      <c r="B4236">
        <v>11365</v>
      </c>
      <c r="C4236" t="s">
        <v>2648</v>
      </c>
      <c r="D4236" t="s">
        <v>2649</v>
      </c>
      <c r="E4236" t="s">
        <v>41</v>
      </c>
      <c r="F4236" t="s">
        <v>2650</v>
      </c>
      <c r="G4236" t="s">
        <v>2651</v>
      </c>
      <c r="H4236" t="s">
        <v>44</v>
      </c>
      <c r="I4236" t="s">
        <v>456</v>
      </c>
      <c r="J4236" t="s">
        <v>45</v>
      </c>
      <c r="K4236" t="s">
        <v>45</v>
      </c>
      <c r="L4236" t="s">
        <v>46</v>
      </c>
      <c r="M4236" t="s">
        <v>47</v>
      </c>
      <c r="N4236" t="s">
        <v>1075</v>
      </c>
      <c r="O4236" t="s">
        <v>51</v>
      </c>
      <c r="P4236" t="s">
        <v>216</v>
      </c>
      <c r="Q4236" t="s">
        <v>217</v>
      </c>
      <c r="R4236" t="s">
        <v>218</v>
      </c>
      <c r="S4236" t="s">
        <v>52</v>
      </c>
      <c r="T4236" t="s">
        <v>2652</v>
      </c>
      <c r="U4236" t="s">
        <v>2653</v>
      </c>
      <c r="V4236" s="137">
        <v>3.85E-2</v>
      </c>
      <c r="W4236" s="137">
        <v>2.2429999999999999E-2</v>
      </c>
      <c r="X4236" t="s">
        <v>272</v>
      </c>
      <c r="Y4236" t="s">
        <v>51</v>
      </c>
      <c r="Z4236" s="133">
        <v>2380098.2999999998</v>
      </c>
      <c r="AA4236" s="135">
        <v>1</v>
      </c>
      <c r="AB4236" s="139">
        <v>124.83</v>
      </c>
      <c r="AD4236" s="133">
        <v>2971.0770000000002</v>
      </c>
      <c r="AG4236" t="s">
        <v>261</v>
      </c>
      <c r="AH4236" s="137">
        <v>9.5200000000000005E-4</v>
      </c>
      <c r="AI4236" s="137">
        <v>1.6609905802844799E-2</v>
      </c>
      <c r="AJ4236" s="137">
        <v>4.9720409287595203E-3</v>
      </c>
    </row>
    <row r="4237" spans="1:36">
      <c r="A4237">
        <v>9641</v>
      </c>
      <c r="B4237">
        <v>11365</v>
      </c>
      <c r="C4237" t="s">
        <v>2648</v>
      </c>
      <c r="D4237" t="s">
        <v>2649</v>
      </c>
      <c r="E4237" t="s">
        <v>41</v>
      </c>
      <c r="F4237" t="s">
        <v>2654</v>
      </c>
      <c r="G4237" t="s">
        <v>2655</v>
      </c>
      <c r="H4237" t="s">
        <v>44</v>
      </c>
      <c r="I4237" t="s">
        <v>456</v>
      </c>
      <c r="J4237" t="s">
        <v>45</v>
      </c>
      <c r="K4237" t="s">
        <v>45</v>
      </c>
      <c r="L4237" t="s">
        <v>46</v>
      </c>
      <c r="M4237" t="s">
        <v>47</v>
      </c>
      <c r="N4237" t="s">
        <v>1075</v>
      </c>
      <c r="O4237" t="s">
        <v>51</v>
      </c>
      <c r="P4237" t="s">
        <v>216</v>
      </c>
      <c r="Q4237" t="s">
        <v>217</v>
      </c>
      <c r="R4237" t="s">
        <v>218</v>
      </c>
      <c r="S4237" t="s">
        <v>52</v>
      </c>
      <c r="T4237" t="s">
        <v>2656</v>
      </c>
      <c r="U4237" t="s">
        <v>2657</v>
      </c>
      <c r="V4237" s="137">
        <v>2.3900000000000001E-2</v>
      </c>
      <c r="W4237" s="137">
        <v>2.2329999999999999E-2</v>
      </c>
      <c r="X4237" t="s">
        <v>272</v>
      </c>
      <c r="Y4237" t="s">
        <v>51</v>
      </c>
      <c r="Z4237" s="133">
        <v>1607461</v>
      </c>
      <c r="AA4237" s="135">
        <v>1</v>
      </c>
      <c r="AB4237" s="139">
        <v>120.6</v>
      </c>
      <c r="AD4237" s="133">
        <v>1938.598</v>
      </c>
      <c r="AG4237" t="s">
        <v>261</v>
      </c>
      <c r="AH4237" s="137">
        <v>4.1300000000000001E-4</v>
      </c>
      <c r="AI4237" s="137">
        <v>1.08377981353818E-2</v>
      </c>
      <c r="AJ4237" s="137">
        <v>3.2442071945719699E-3</v>
      </c>
    </row>
    <row r="4238" spans="1:36">
      <c r="A4238">
        <v>9641</v>
      </c>
      <c r="B4238">
        <v>11365</v>
      </c>
      <c r="C4238" t="s">
        <v>2648</v>
      </c>
      <c r="D4238" t="s">
        <v>2649</v>
      </c>
      <c r="E4238" t="s">
        <v>41</v>
      </c>
      <c r="F4238" t="s">
        <v>2658</v>
      </c>
      <c r="G4238" t="s">
        <v>2659</v>
      </c>
      <c r="H4238" t="s">
        <v>44</v>
      </c>
      <c r="I4238" t="s">
        <v>456</v>
      </c>
      <c r="J4238" t="s">
        <v>45</v>
      </c>
      <c r="K4238" t="s">
        <v>45</v>
      </c>
      <c r="L4238" t="s">
        <v>46</v>
      </c>
      <c r="M4238" t="s">
        <v>47</v>
      </c>
      <c r="N4238" t="s">
        <v>1075</v>
      </c>
      <c r="O4238" t="s">
        <v>51</v>
      </c>
      <c r="P4238" t="s">
        <v>216</v>
      </c>
      <c r="Q4238" t="s">
        <v>217</v>
      </c>
      <c r="R4238" t="s">
        <v>218</v>
      </c>
      <c r="S4238" t="s">
        <v>52</v>
      </c>
      <c r="T4238" t="s">
        <v>2660</v>
      </c>
      <c r="U4238" t="s">
        <v>1883</v>
      </c>
      <c r="V4238" s="137">
        <v>1.2500000000000001E-2</v>
      </c>
      <c r="W4238" s="137">
        <v>2.5190000000000001E-2</v>
      </c>
      <c r="X4238" t="s">
        <v>272</v>
      </c>
      <c r="Y4238" t="s">
        <v>51</v>
      </c>
      <c r="Z4238" s="133">
        <v>1578513</v>
      </c>
      <c r="AA4238" s="135">
        <v>1</v>
      </c>
      <c r="AB4238" s="139">
        <v>104.72</v>
      </c>
      <c r="AD4238" s="133">
        <v>1653.019</v>
      </c>
      <c r="AG4238" t="s">
        <v>261</v>
      </c>
      <c r="AH4238" s="137">
        <v>3.68E-4</v>
      </c>
      <c r="AI4238" s="137">
        <v>9.2412581308697495E-3</v>
      </c>
      <c r="AJ4238" s="137">
        <v>2.7662958601515201E-3</v>
      </c>
    </row>
    <row r="4239" spans="1:36">
      <c r="A4239">
        <v>9641</v>
      </c>
      <c r="B4239">
        <v>11365</v>
      </c>
      <c r="C4239" t="s">
        <v>2648</v>
      </c>
      <c r="D4239" t="s">
        <v>2649</v>
      </c>
      <c r="E4239" t="s">
        <v>41</v>
      </c>
      <c r="F4239" t="s">
        <v>2661</v>
      </c>
      <c r="G4239" t="s">
        <v>2662</v>
      </c>
      <c r="H4239" t="s">
        <v>44</v>
      </c>
      <c r="I4239" t="s">
        <v>456</v>
      </c>
      <c r="J4239" t="s">
        <v>45</v>
      </c>
      <c r="K4239" t="s">
        <v>45</v>
      </c>
      <c r="L4239" t="s">
        <v>46</v>
      </c>
      <c r="M4239" t="s">
        <v>47</v>
      </c>
      <c r="N4239" t="s">
        <v>1075</v>
      </c>
      <c r="O4239" t="s">
        <v>51</v>
      </c>
      <c r="P4239" t="s">
        <v>216</v>
      </c>
      <c r="Q4239" t="s">
        <v>217</v>
      </c>
      <c r="R4239" t="s">
        <v>218</v>
      </c>
      <c r="S4239" t="s">
        <v>52</v>
      </c>
      <c r="T4239" t="s">
        <v>2663</v>
      </c>
      <c r="U4239" t="s">
        <v>2664</v>
      </c>
      <c r="V4239" s="137">
        <v>0.03</v>
      </c>
      <c r="W4239" s="137">
        <v>2.2460000000000001E-2</v>
      </c>
      <c r="X4239" t="s">
        <v>272</v>
      </c>
      <c r="Y4239" t="s">
        <v>51</v>
      </c>
      <c r="Z4239" s="133">
        <v>685408</v>
      </c>
      <c r="AA4239" s="135">
        <v>1</v>
      </c>
      <c r="AB4239" s="139">
        <v>113.7</v>
      </c>
      <c r="AD4239" s="133">
        <v>779.30899999999997</v>
      </c>
      <c r="AG4239" t="s">
        <v>261</v>
      </c>
      <c r="AH4239" s="137">
        <v>1.6799999999999999E-4</v>
      </c>
      <c r="AI4239" s="137">
        <v>4.3567529978287504E-3</v>
      </c>
      <c r="AJ4239" s="137">
        <v>1.3041587639822899E-3</v>
      </c>
    </row>
    <row r="4240" spans="1:36">
      <c r="A4240">
        <v>9641</v>
      </c>
      <c r="B4240">
        <v>11365</v>
      </c>
      <c r="C4240" t="s">
        <v>2648</v>
      </c>
      <c r="D4240" t="s">
        <v>2649</v>
      </c>
      <c r="E4240" t="s">
        <v>41</v>
      </c>
      <c r="F4240" t="s">
        <v>2665</v>
      </c>
      <c r="G4240" t="s">
        <v>2666</v>
      </c>
      <c r="H4240" t="s">
        <v>44</v>
      </c>
      <c r="I4240" t="s">
        <v>456</v>
      </c>
      <c r="J4240" t="s">
        <v>45</v>
      </c>
      <c r="K4240" t="s">
        <v>45</v>
      </c>
      <c r="L4240" t="s">
        <v>46</v>
      </c>
      <c r="M4240" t="s">
        <v>47</v>
      </c>
      <c r="N4240" t="s">
        <v>1075</v>
      </c>
      <c r="O4240" t="s">
        <v>51</v>
      </c>
      <c r="P4240" t="s">
        <v>216</v>
      </c>
      <c r="Q4240" t="s">
        <v>217</v>
      </c>
      <c r="R4240" t="s">
        <v>218</v>
      </c>
      <c r="S4240" t="s">
        <v>52</v>
      </c>
      <c r="T4240" t="s">
        <v>2667</v>
      </c>
      <c r="U4240" t="s">
        <v>2668</v>
      </c>
      <c r="V4240" s="137">
        <v>2.9899999999999999E-2</v>
      </c>
      <c r="W4240" s="137">
        <v>2.435E-2</v>
      </c>
      <c r="X4240" t="s">
        <v>272</v>
      </c>
      <c r="Y4240" t="s">
        <v>51</v>
      </c>
      <c r="Z4240" s="133">
        <v>374000</v>
      </c>
      <c r="AA4240" s="135">
        <v>1</v>
      </c>
      <c r="AB4240" s="139">
        <v>107.33</v>
      </c>
      <c r="AD4240" s="133">
        <v>401.41399999999999</v>
      </c>
      <c r="AG4240" t="s">
        <v>261</v>
      </c>
      <c r="AH4240" s="137">
        <v>9.6599999999999995E-4</v>
      </c>
      <c r="AI4240" s="137">
        <v>2.2441197940861598E-3</v>
      </c>
      <c r="AJ4240" s="137">
        <v>6.7175910554078896E-4</v>
      </c>
    </row>
    <row r="4241" spans="1:36">
      <c r="A4241">
        <v>9641</v>
      </c>
      <c r="B4241">
        <v>11365</v>
      </c>
      <c r="C4241" t="s">
        <v>2648</v>
      </c>
      <c r="D4241" t="s">
        <v>2649</v>
      </c>
      <c r="E4241" t="s">
        <v>41</v>
      </c>
      <c r="F4241" t="s">
        <v>2669</v>
      </c>
      <c r="G4241" t="s">
        <v>2670</v>
      </c>
      <c r="H4241" t="s">
        <v>44</v>
      </c>
      <c r="I4241" t="s">
        <v>456</v>
      </c>
      <c r="J4241" t="s">
        <v>45</v>
      </c>
      <c r="K4241" t="s">
        <v>45</v>
      </c>
      <c r="L4241" t="s">
        <v>46</v>
      </c>
      <c r="M4241" t="s">
        <v>47</v>
      </c>
      <c r="N4241" t="s">
        <v>1075</v>
      </c>
      <c r="O4241" t="s">
        <v>51</v>
      </c>
      <c r="P4241" t="s">
        <v>216</v>
      </c>
      <c r="Q4241" t="s">
        <v>217</v>
      </c>
      <c r="R4241" t="s">
        <v>218</v>
      </c>
      <c r="S4241" t="s">
        <v>52</v>
      </c>
      <c r="T4241" t="s">
        <v>2671</v>
      </c>
      <c r="U4241" t="s">
        <v>2672</v>
      </c>
      <c r="V4241" s="137">
        <v>3.2599999999999997E-2</v>
      </c>
      <c r="W4241" s="137">
        <v>2.615E-2</v>
      </c>
      <c r="X4241" t="s">
        <v>272</v>
      </c>
      <c r="Y4241" t="s">
        <v>51</v>
      </c>
      <c r="Z4241" s="133">
        <v>375000</v>
      </c>
      <c r="AA4241" s="135">
        <v>1</v>
      </c>
      <c r="AB4241" s="139">
        <v>111.52</v>
      </c>
      <c r="AD4241" s="133">
        <v>418.2</v>
      </c>
      <c r="AG4241" t="s">
        <v>261</v>
      </c>
      <c r="AH4241" s="137">
        <v>6.5499999999999998E-4</v>
      </c>
      <c r="AI4241" s="137">
        <v>2.3379613822501299E-3</v>
      </c>
      <c r="AJ4241" s="137">
        <v>6.9984982578383595E-4</v>
      </c>
    </row>
    <row r="4242" spans="1:36">
      <c r="A4242">
        <v>9641</v>
      </c>
      <c r="B4242">
        <v>11365</v>
      </c>
      <c r="C4242" t="s">
        <v>2648</v>
      </c>
      <c r="D4242" t="s">
        <v>2649</v>
      </c>
      <c r="E4242" t="s">
        <v>41</v>
      </c>
      <c r="F4242" t="s">
        <v>2673</v>
      </c>
      <c r="G4242" t="s">
        <v>2674</v>
      </c>
      <c r="H4242" t="s">
        <v>44</v>
      </c>
      <c r="I4242" t="s">
        <v>456</v>
      </c>
      <c r="J4242" t="s">
        <v>45</v>
      </c>
      <c r="K4242" t="s">
        <v>45</v>
      </c>
      <c r="L4242" t="s">
        <v>46</v>
      </c>
      <c r="M4242" t="s">
        <v>47</v>
      </c>
      <c r="N4242" t="s">
        <v>1081</v>
      </c>
      <c r="O4242" t="s">
        <v>51</v>
      </c>
      <c r="P4242" t="s">
        <v>216</v>
      </c>
      <c r="Q4242" t="s">
        <v>217</v>
      </c>
      <c r="R4242" t="s">
        <v>218</v>
      </c>
      <c r="S4242" t="s">
        <v>52</v>
      </c>
      <c r="T4242" t="s">
        <v>2675</v>
      </c>
      <c r="U4242" t="s">
        <v>2676</v>
      </c>
      <c r="V4242" s="137">
        <v>2.6800000000000001E-2</v>
      </c>
      <c r="W4242" s="137">
        <v>2.4649999999999998E-2</v>
      </c>
      <c r="X4242" t="s">
        <v>272</v>
      </c>
      <c r="Y4242" t="s">
        <v>51</v>
      </c>
      <c r="Z4242" s="133">
        <v>582000</v>
      </c>
      <c r="AA4242" s="135">
        <v>1</v>
      </c>
      <c r="AB4242" s="139">
        <v>103.2</v>
      </c>
      <c r="AD4242" s="133">
        <v>600.62400000000002</v>
      </c>
      <c r="AG4242" t="s">
        <v>261</v>
      </c>
      <c r="AH4242" s="137">
        <v>7.27E-4</v>
      </c>
      <c r="AI4242" s="137">
        <v>3.3578089843438602E-3</v>
      </c>
      <c r="AJ4242" s="137">
        <v>1.0051329549535901E-3</v>
      </c>
    </row>
    <row r="4243" spans="1:36">
      <c r="A4243">
        <v>9641</v>
      </c>
      <c r="B4243">
        <v>11365</v>
      </c>
      <c r="C4243" t="s">
        <v>2648</v>
      </c>
      <c r="D4243" t="s">
        <v>2649</v>
      </c>
      <c r="E4243" t="s">
        <v>41</v>
      </c>
      <c r="F4243" t="s">
        <v>2677</v>
      </c>
      <c r="G4243" t="s">
        <v>2678</v>
      </c>
      <c r="H4243" t="s">
        <v>44</v>
      </c>
      <c r="I4243" t="s">
        <v>456</v>
      </c>
      <c r="J4243" t="s">
        <v>45</v>
      </c>
      <c r="K4243" t="s">
        <v>45</v>
      </c>
      <c r="L4243" t="s">
        <v>46</v>
      </c>
      <c r="M4243" t="s">
        <v>47</v>
      </c>
      <c r="N4243" t="s">
        <v>1081</v>
      </c>
      <c r="O4243" t="s">
        <v>51</v>
      </c>
      <c r="P4243" t="s">
        <v>216</v>
      </c>
      <c r="Q4243" t="s">
        <v>217</v>
      </c>
      <c r="R4243" t="s">
        <v>218</v>
      </c>
      <c r="S4243" t="s">
        <v>52</v>
      </c>
      <c r="T4243" t="s">
        <v>2679</v>
      </c>
      <c r="U4243" t="s">
        <v>2680</v>
      </c>
      <c r="V4243" s="137">
        <v>3.2399999999999998E-2</v>
      </c>
      <c r="W4243" s="137">
        <v>3.0370000000000001E-2</v>
      </c>
      <c r="X4243" t="s">
        <v>272</v>
      </c>
      <c r="Y4243" t="s">
        <v>51</v>
      </c>
      <c r="Z4243" s="133">
        <v>293184</v>
      </c>
      <c r="AA4243" s="135">
        <v>1</v>
      </c>
      <c r="AB4243" s="139">
        <v>105.9</v>
      </c>
      <c r="AD4243" s="133">
        <v>310.48200000000003</v>
      </c>
      <c r="AG4243" t="s">
        <v>261</v>
      </c>
      <c r="AH4243" s="137">
        <v>1.3300000000000001E-4</v>
      </c>
      <c r="AI4243" s="137">
        <v>1.7357594194580301E-3</v>
      </c>
      <c r="AJ4243" s="137">
        <v>5.1958554000631802E-4</v>
      </c>
    </row>
    <row r="4244" spans="1:36">
      <c r="A4244">
        <v>9641</v>
      </c>
      <c r="B4244">
        <v>11365</v>
      </c>
      <c r="C4244" t="s">
        <v>2681</v>
      </c>
      <c r="D4244" t="s">
        <v>2682</v>
      </c>
      <c r="E4244" t="s">
        <v>41</v>
      </c>
      <c r="F4244" t="s">
        <v>2683</v>
      </c>
      <c r="G4244" t="s">
        <v>2684</v>
      </c>
      <c r="H4244" t="s">
        <v>44</v>
      </c>
      <c r="I4244" t="s">
        <v>1542</v>
      </c>
      <c r="J4244" t="s">
        <v>45</v>
      </c>
      <c r="K4244" t="s">
        <v>45</v>
      </c>
      <c r="L4244" t="s">
        <v>46</v>
      </c>
      <c r="M4244" t="s">
        <v>47</v>
      </c>
      <c r="N4244" t="s">
        <v>1084</v>
      </c>
      <c r="O4244" t="s">
        <v>51</v>
      </c>
      <c r="P4244" t="s">
        <v>2333</v>
      </c>
      <c r="Q4244" t="s">
        <v>225</v>
      </c>
      <c r="R4244" t="s">
        <v>218</v>
      </c>
      <c r="S4244" t="s">
        <v>52</v>
      </c>
      <c r="T4244" t="s">
        <v>2685</v>
      </c>
      <c r="U4244" t="s">
        <v>2488</v>
      </c>
      <c r="V4244" s="137">
        <v>1.5800000000000002E-2</v>
      </c>
      <c r="W4244" s="137">
        <v>4.224E-2</v>
      </c>
      <c r="X4244" t="s">
        <v>272</v>
      </c>
      <c r="Y4244" t="s">
        <v>51</v>
      </c>
      <c r="Z4244" s="133">
        <v>148696.38</v>
      </c>
      <c r="AA4244" s="135">
        <v>1</v>
      </c>
      <c r="AB4244" s="139">
        <v>96.09</v>
      </c>
      <c r="AD4244" s="133">
        <v>142.88200000000001</v>
      </c>
      <c r="AG4244" t="s">
        <v>261</v>
      </c>
      <c r="AH4244" s="137">
        <v>2.2300000000000002E-3</v>
      </c>
      <c r="AI4244" s="137">
        <v>7.9878866597389705E-4</v>
      </c>
      <c r="AJ4244" s="137">
        <v>2.3911092499821499E-4</v>
      </c>
    </row>
    <row r="4245" spans="1:36">
      <c r="A4245">
        <v>9641</v>
      </c>
      <c r="B4245">
        <v>11365</v>
      </c>
      <c r="C4245" t="s">
        <v>2686</v>
      </c>
      <c r="D4245" t="s">
        <v>2687</v>
      </c>
      <c r="E4245" t="s">
        <v>41</v>
      </c>
      <c r="F4245" t="s">
        <v>2688</v>
      </c>
      <c r="G4245" t="s">
        <v>2689</v>
      </c>
      <c r="H4245" t="s">
        <v>44</v>
      </c>
      <c r="I4245" t="s">
        <v>1542</v>
      </c>
      <c r="J4245" t="s">
        <v>45</v>
      </c>
      <c r="K4245" t="s">
        <v>45</v>
      </c>
      <c r="L4245" t="s">
        <v>46</v>
      </c>
      <c r="M4245" t="s">
        <v>47</v>
      </c>
      <c r="N4245" t="s">
        <v>135</v>
      </c>
      <c r="O4245" t="s">
        <v>51</v>
      </c>
      <c r="P4245" t="s">
        <v>301</v>
      </c>
      <c r="Q4245" t="s">
        <v>217</v>
      </c>
      <c r="R4245" t="s">
        <v>218</v>
      </c>
      <c r="S4245" t="s">
        <v>52</v>
      </c>
      <c r="T4245" t="s">
        <v>2690</v>
      </c>
      <c r="U4245" t="s">
        <v>2691</v>
      </c>
      <c r="V4245" s="137">
        <v>5.0299999999999997E-2</v>
      </c>
      <c r="W4245" s="137">
        <v>3.8640000000000001E-2</v>
      </c>
      <c r="X4245" t="s">
        <v>272</v>
      </c>
      <c r="Y4245" t="s">
        <v>51</v>
      </c>
      <c r="Z4245" s="133">
        <v>156000</v>
      </c>
      <c r="AA4245" s="135">
        <v>1</v>
      </c>
      <c r="AB4245" s="139">
        <v>105</v>
      </c>
      <c r="AD4245" s="133">
        <v>163.80000000000001</v>
      </c>
      <c r="AG4245" t="s">
        <v>261</v>
      </c>
      <c r="AH4245" s="137">
        <v>1.56E-3</v>
      </c>
      <c r="AI4245" s="137">
        <v>9.1572949405206001E-4</v>
      </c>
      <c r="AJ4245" s="137">
        <v>2.7411621583785798E-4</v>
      </c>
    </row>
    <row r="4246" spans="1:36">
      <c r="A4246">
        <v>9641</v>
      </c>
      <c r="B4246">
        <v>11365</v>
      </c>
      <c r="C4246" t="s">
        <v>3810</v>
      </c>
      <c r="D4246" t="s">
        <v>3811</v>
      </c>
      <c r="E4246" t="s">
        <v>41</v>
      </c>
      <c r="F4246" t="s">
        <v>3812</v>
      </c>
      <c r="G4246" t="s">
        <v>3813</v>
      </c>
      <c r="H4246" t="s">
        <v>44</v>
      </c>
      <c r="I4246" t="s">
        <v>456</v>
      </c>
      <c r="J4246" t="s">
        <v>45</v>
      </c>
      <c r="K4246" t="s">
        <v>45</v>
      </c>
      <c r="L4246" t="s">
        <v>46</v>
      </c>
      <c r="M4246" t="s">
        <v>47</v>
      </c>
      <c r="N4246" t="s">
        <v>457</v>
      </c>
      <c r="O4246" t="s">
        <v>51</v>
      </c>
      <c r="P4246" t="s">
        <v>251</v>
      </c>
      <c r="Q4246" t="s">
        <v>217</v>
      </c>
      <c r="R4246" t="s">
        <v>218</v>
      </c>
      <c r="S4246" t="s">
        <v>52</v>
      </c>
      <c r="T4246" t="s">
        <v>3814</v>
      </c>
      <c r="U4246" t="s">
        <v>2141</v>
      </c>
      <c r="V4246" s="137">
        <v>2E-3</v>
      </c>
      <c r="W4246" s="137">
        <v>2.367E-2</v>
      </c>
      <c r="X4246" t="s">
        <v>272</v>
      </c>
      <c r="Y4246" t="s">
        <v>51</v>
      </c>
      <c r="Z4246" s="133">
        <v>468000</v>
      </c>
      <c r="AA4246" s="135">
        <v>1</v>
      </c>
      <c r="AB4246" s="139">
        <v>112.34</v>
      </c>
      <c r="AD4246" s="133">
        <v>525.75099999999998</v>
      </c>
      <c r="AG4246" t="s">
        <v>261</v>
      </c>
      <c r="AH4246" s="137">
        <v>7.27E-4</v>
      </c>
      <c r="AI4246" s="137">
        <v>2.9392300389088099E-3</v>
      </c>
      <c r="AJ4246" s="137">
        <v>8.7983473392071502E-4</v>
      </c>
    </row>
    <row r="4247" spans="1:36">
      <c r="A4247">
        <v>9641</v>
      </c>
      <c r="B4247">
        <v>11365</v>
      </c>
      <c r="C4247" t="s">
        <v>2692</v>
      </c>
      <c r="D4247" t="s">
        <v>2693</v>
      </c>
      <c r="E4247" t="s">
        <v>41</v>
      </c>
      <c r="F4247" t="s">
        <v>2694</v>
      </c>
      <c r="G4247" t="s">
        <v>2695</v>
      </c>
      <c r="H4247" t="s">
        <v>44</v>
      </c>
      <c r="I4247" t="s">
        <v>1544</v>
      </c>
      <c r="J4247" t="s">
        <v>45</v>
      </c>
      <c r="K4247" t="s">
        <v>45</v>
      </c>
      <c r="L4247" t="s">
        <v>978</v>
      </c>
      <c r="M4247" t="s">
        <v>47</v>
      </c>
      <c r="N4247" t="s">
        <v>347</v>
      </c>
      <c r="O4247" t="s">
        <v>51</v>
      </c>
      <c r="P4247" t="s">
        <v>289</v>
      </c>
      <c r="Q4247" t="s">
        <v>289</v>
      </c>
      <c r="R4247" t="s">
        <v>289</v>
      </c>
      <c r="S4247" t="s">
        <v>52</v>
      </c>
      <c r="T4247" t="s">
        <v>2696</v>
      </c>
      <c r="U4247" t="s">
        <v>2697</v>
      </c>
      <c r="V4247" s="137">
        <v>4.7500000000000001E-2</v>
      </c>
      <c r="W4247" s="137">
        <v>3.431E-2</v>
      </c>
      <c r="X4247" t="s">
        <v>272</v>
      </c>
      <c r="Y4247" t="s">
        <v>51</v>
      </c>
      <c r="Z4247" s="133">
        <v>73000</v>
      </c>
      <c r="AA4247" s="135">
        <v>1</v>
      </c>
      <c r="AB4247" s="139">
        <v>106.2</v>
      </c>
      <c r="AD4247" s="133">
        <v>77.525999999999996</v>
      </c>
      <c r="AG4247" t="s">
        <v>261</v>
      </c>
      <c r="AH4247" s="137">
        <v>0</v>
      </c>
      <c r="AI4247" s="137">
        <v>4.3341175064639799E-4</v>
      </c>
      <c r="AJ4247" s="137">
        <v>1.2973830127622601E-4</v>
      </c>
    </row>
    <row r="4248" spans="1:36">
      <c r="A4248">
        <v>9641</v>
      </c>
      <c r="B4248">
        <v>11365</v>
      </c>
      <c r="C4248" t="s">
        <v>2692</v>
      </c>
      <c r="D4248" t="s">
        <v>2693</v>
      </c>
      <c r="E4248" t="s">
        <v>41</v>
      </c>
      <c r="F4248" t="s">
        <v>2698</v>
      </c>
      <c r="G4248" t="s">
        <v>2695</v>
      </c>
      <c r="H4248" t="s">
        <v>44</v>
      </c>
      <c r="I4248" t="s">
        <v>1544</v>
      </c>
      <c r="J4248" t="s">
        <v>45</v>
      </c>
      <c r="K4248" t="s">
        <v>45</v>
      </c>
      <c r="L4248" t="s">
        <v>46</v>
      </c>
      <c r="M4248" t="s">
        <v>47</v>
      </c>
      <c r="N4248" t="s">
        <v>347</v>
      </c>
      <c r="O4248" t="s">
        <v>51</v>
      </c>
      <c r="P4248" t="s">
        <v>289</v>
      </c>
      <c r="Q4248" t="s">
        <v>289</v>
      </c>
      <c r="R4248" t="s">
        <v>289</v>
      </c>
      <c r="S4248" t="s">
        <v>52</v>
      </c>
      <c r="T4248" t="s">
        <v>2699</v>
      </c>
      <c r="U4248" t="s">
        <v>2697</v>
      </c>
      <c r="V4248" s="137">
        <v>4.7500000000000001E-2</v>
      </c>
      <c r="W4248" s="137">
        <v>3.431E-2</v>
      </c>
      <c r="X4248" t="s">
        <v>272</v>
      </c>
      <c r="Y4248" t="s">
        <v>51</v>
      </c>
      <c r="Z4248" s="133">
        <v>321000</v>
      </c>
      <c r="AA4248" s="135">
        <v>1</v>
      </c>
      <c r="AB4248" s="139">
        <v>106.2</v>
      </c>
      <c r="AD4248" s="133">
        <v>340.90199999999999</v>
      </c>
      <c r="AG4248" t="s">
        <v>261</v>
      </c>
      <c r="AH4248" s="137">
        <v>3.2100000000000002E-3</v>
      </c>
      <c r="AI4248" s="137">
        <v>1.9058242733903301E-3</v>
      </c>
      <c r="AJ4248" s="137">
        <v>5.7049307821463696E-4</v>
      </c>
    </row>
    <row r="4249" spans="1:36">
      <c r="A4249">
        <v>9641</v>
      </c>
      <c r="B4249">
        <v>11365</v>
      </c>
      <c r="C4249" t="s">
        <v>2700</v>
      </c>
      <c r="D4249" t="s">
        <v>2701</v>
      </c>
      <c r="E4249" t="s">
        <v>41</v>
      </c>
      <c r="F4249" t="s">
        <v>2702</v>
      </c>
      <c r="G4249" t="s">
        <v>2703</v>
      </c>
      <c r="H4249" t="s">
        <v>44</v>
      </c>
      <c r="I4249" t="s">
        <v>456</v>
      </c>
      <c r="J4249" t="s">
        <v>45</v>
      </c>
      <c r="K4249" t="s">
        <v>45</v>
      </c>
      <c r="L4249" t="s">
        <v>46</v>
      </c>
      <c r="M4249" t="s">
        <v>47</v>
      </c>
      <c r="N4249" t="s">
        <v>49</v>
      </c>
      <c r="O4249" t="s">
        <v>51</v>
      </c>
      <c r="P4249" t="s">
        <v>251</v>
      </c>
      <c r="Q4249" t="s">
        <v>217</v>
      </c>
      <c r="R4249" t="s">
        <v>218</v>
      </c>
      <c r="S4249" t="s">
        <v>52</v>
      </c>
      <c r="T4249" t="s">
        <v>2704</v>
      </c>
      <c r="U4249" t="s">
        <v>2705</v>
      </c>
      <c r="V4249" s="137">
        <v>2.4E-2</v>
      </c>
      <c r="W4249" s="137">
        <v>2.359E-2</v>
      </c>
      <c r="X4249" t="s">
        <v>272</v>
      </c>
      <c r="Y4249" t="s">
        <v>51</v>
      </c>
      <c r="Z4249" s="133">
        <v>447316.58</v>
      </c>
      <c r="AA4249" s="135">
        <v>1</v>
      </c>
      <c r="AB4249" s="139">
        <v>121.77</v>
      </c>
      <c r="AD4249" s="133">
        <v>544.697</v>
      </c>
      <c r="AG4249" t="s">
        <v>261</v>
      </c>
      <c r="AH4249" s="137">
        <v>4.3399999999999998E-4</v>
      </c>
      <c r="AI4249" s="137">
        <v>3.0451494140688201E-3</v>
      </c>
      <c r="AJ4249" s="137">
        <v>9.1154084199232099E-4</v>
      </c>
    </row>
    <row r="4250" spans="1:36">
      <c r="A4250">
        <v>9641</v>
      </c>
      <c r="B4250">
        <v>11365</v>
      </c>
      <c r="C4250" t="s">
        <v>2700</v>
      </c>
      <c r="D4250" t="s">
        <v>2701</v>
      </c>
      <c r="E4250" t="s">
        <v>41</v>
      </c>
      <c r="F4250" t="s">
        <v>2706</v>
      </c>
      <c r="G4250" t="s">
        <v>2707</v>
      </c>
      <c r="H4250" t="s">
        <v>44</v>
      </c>
      <c r="I4250" t="s">
        <v>1542</v>
      </c>
      <c r="J4250" t="s">
        <v>45</v>
      </c>
      <c r="K4250" t="s">
        <v>45</v>
      </c>
      <c r="L4250" t="s">
        <v>46</v>
      </c>
      <c r="M4250" t="s">
        <v>47</v>
      </c>
      <c r="N4250" t="s">
        <v>49</v>
      </c>
      <c r="O4250" t="s">
        <v>51</v>
      </c>
      <c r="P4250" t="s">
        <v>251</v>
      </c>
      <c r="Q4250" t="s">
        <v>217</v>
      </c>
      <c r="R4250" t="s">
        <v>218</v>
      </c>
      <c r="S4250" t="s">
        <v>52</v>
      </c>
      <c r="T4250" t="s">
        <v>2708</v>
      </c>
      <c r="U4250" t="s">
        <v>2709</v>
      </c>
      <c r="V4250" s="137">
        <v>5.0500000000000003E-2</v>
      </c>
      <c r="W4250" s="137">
        <v>4.1590000000000002E-2</v>
      </c>
      <c r="X4250" t="s">
        <v>272</v>
      </c>
      <c r="Y4250" t="s">
        <v>51</v>
      </c>
      <c r="Z4250" s="133">
        <v>104791.61</v>
      </c>
      <c r="AA4250" s="135">
        <v>1</v>
      </c>
      <c r="AB4250" s="139">
        <v>102.3</v>
      </c>
      <c r="AD4250" s="133">
        <v>107.202</v>
      </c>
      <c r="AG4250" t="s">
        <v>261</v>
      </c>
      <c r="AH4250" s="137">
        <v>1.1310000000000001E-3</v>
      </c>
      <c r="AI4250" s="137">
        <v>5.9931541923286598E-4</v>
      </c>
      <c r="AJ4250" s="137">
        <v>1.7940022231505501E-4</v>
      </c>
    </row>
    <row r="4251" spans="1:36">
      <c r="A4251">
        <v>9641</v>
      </c>
      <c r="B4251">
        <v>11365</v>
      </c>
      <c r="C4251" t="s">
        <v>2700</v>
      </c>
      <c r="D4251" t="s">
        <v>2701</v>
      </c>
      <c r="E4251" t="s">
        <v>41</v>
      </c>
      <c r="F4251" t="s">
        <v>2714</v>
      </c>
      <c r="G4251" t="s">
        <v>2715</v>
      </c>
      <c r="H4251" t="s">
        <v>44</v>
      </c>
      <c r="I4251" t="s">
        <v>456</v>
      </c>
      <c r="J4251" t="s">
        <v>45</v>
      </c>
      <c r="K4251" t="s">
        <v>45</v>
      </c>
      <c r="L4251" t="s">
        <v>46</v>
      </c>
      <c r="M4251" t="s">
        <v>47</v>
      </c>
      <c r="N4251" t="s">
        <v>49</v>
      </c>
      <c r="O4251" t="s">
        <v>51</v>
      </c>
      <c r="P4251" t="s">
        <v>251</v>
      </c>
      <c r="Q4251" t="s">
        <v>217</v>
      </c>
      <c r="R4251" t="s">
        <v>218</v>
      </c>
      <c r="S4251" t="s">
        <v>52</v>
      </c>
      <c r="T4251" t="s">
        <v>2716</v>
      </c>
      <c r="U4251" t="s">
        <v>2481</v>
      </c>
      <c r="V4251" s="137">
        <v>1.4999999999999999E-2</v>
      </c>
      <c r="W4251" s="137">
        <v>2.486E-2</v>
      </c>
      <c r="X4251" t="s">
        <v>272</v>
      </c>
      <c r="Y4251" t="s">
        <v>51</v>
      </c>
      <c r="Z4251" s="133">
        <v>478243.92</v>
      </c>
      <c r="AA4251" s="135">
        <v>1</v>
      </c>
      <c r="AB4251" s="139">
        <v>110.01</v>
      </c>
      <c r="AD4251" s="133">
        <v>526.11599999999999</v>
      </c>
      <c r="AG4251" t="s">
        <v>261</v>
      </c>
      <c r="AH4251" s="137">
        <v>4.9299999999999995E-4</v>
      </c>
      <c r="AI4251" s="137">
        <v>2.9412702282715E-3</v>
      </c>
      <c r="AJ4251" s="137">
        <v>8.80445448101402E-4</v>
      </c>
    </row>
    <row r="4252" spans="1:36">
      <c r="A4252">
        <v>9641</v>
      </c>
      <c r="B4252">
        <v>11365</v>
      </c>
      <c r="C4252" t="s">
        <v>2717</v>
      </c>
      <c r="D4252" t="s">
        <v>2718</v>
      </c>
      <c r="E4252" t="s">
        <v>41</v>
      </c>
      <c r="F4252" t="s">
        <v>2719</v>
      </c>
      <c r="G4252" t="s">
        <v>2720</v>
      </c>
      <c r="H4252" t="s">
        <v>44</v>
      </c>
      <c r="I4252" t="s">
        <v>1542</v>
      </c>
      <c r="J4252" t="s">
        <v>45</v>
      </c>
      <c r="K4252" t="s">
        <v>45</v>
      </c>
      <c r="L4252" t="s">
        <v>46</v>
      </c>
      <c r="M4252" t="s">
        <v>47</v>
      </c>
      <c r="N4252" t="s">
        <v>306</v>
      </c>
      <c r="O4252" t="s">
        <v>51</v>
      </c>
      <c r="P4252" t="s">
        <v>251</v>
      </c>
      <c r="Q4252" t="s">
        <v>217</v>
      </c>
      <c r="R4252" t="s">
        <v>218</v>
      </c>
      <c r="S4252" t="s">
        <v>52</v>
      </c>
      <c r="T4252" t="s">
        <v>2721</v>
      </c>
      <c r="U4252" t="s">
        <v>1911</v>
      </c>
      <c r="V4252" s="137">
        <v>2.64E-2</v>
      </c>
      <c r="W4252" s="137">
        <v>3.7929999999999998E-2</v>
      </c>
      <c r="X4252" t="s">
        <v>272</v>
      </c>
      <c r="Y4252" t="s">
        <v>51</v>
      </c>
      <c r="Z4252" s="133">
        <v>827626</v>
      </c>
      <c r="AA4252" s="135">
        <v>1</v>
      </c>
      <c r="AB4252" s="139">
        <v>96.79</v>
      </c>
      <c r="AD4252" s="133">
        <v>801.05899999999997</v>
      </c>
      <c r="AG4252" t="s">
        <v>261</v>
      </c>
      <c r="AH4252" s="137">
        <v>5.0600000000000005E-4</v>
      </c>
      <c r="AI4252" s="137">
        <v>4.4783488453399699E-3</v>
      </c>
      <c r="AJ4252" s="137">
        <v>1.3405574972303401E-3</v>
      </c>
    </row>
    <row r="4253" spans="1:36">
      <c r="A4253">
        <v>9641</v>
      </c>
      <c r="B4253">
        <v>11365</v>
      </c>
      <c r="C4253" t="s">
        <v>2722</v>
      </c>
      <c r="D4253" t="s">
        <v>2723</v>
      </c>
      <c r="E4253" t="s">
        <v>41</v>
      </c>
      <c r="F4253" t="s">
        <v>2724</v>
      </c>
      <c r="G4253" t="s">
        <v>2725</v>
      </c>
      <c r="H4253" t="s">
        <v>44</v>
      </c>
      <c r="I4253" t="s">
        <v>1542</v>
      </c>
      <c r="J4253" t="s">
        <v>45</v>
      </c>
      <c r="K4253" t="s">
        <v>45</v>
      </c>
      <c r="L4253" t="s">
        <v>46</v>
      </c>
      <c r="M4253" t="s">
        <v>47</v>
      </c>
      <c r="N4253" t="s">
        <v>306</v>
      </c>
      <c r="O4253" t="s">
        <v>51</v>
      </c>
      <c r="P4253" t="s">
        <v>251</v>
      </c>
      <c r="Q4253" t="s">
        <v>217</v>
      </c>
      <c r="R4253" t="s">
        <v>218</v>
      </c>
      <c r="S4253" t="s">
        <v>52</v>
      </c>
      <c r="T4253" t="s">
        <v>2726</v>
      </c>
      <c r="U4253" t="s">
        <v>2727</v>
      </c>
      <c r="V4253" s="137">
        <v>5.2499999999999998E-2</v>
      </c>
      <c r="W4253" s="137">
        <v>3.8469999999999997E-2</v>
      </c>
      <c r="X4253" t="s">
        <v>272</v>
      </c>
      <c r="Y4253" t="s">
        <v>51</v>
      </c>
      <c r="Z4253" s="133">
        <v>376000</v>
      </c>
      <c r="AA4253" s="135">
        <v>1</v>
      </c>
      <c r="AB4253" s="139">
        <v>106.55</v>
      </c>
      <c r="AD4253" s="133">
        <v>400.62799999999999</v>
      </c>
      <c r="AG4253" t="s">
        <v>261</v>
      </c>
      <c r="AH4253" s="137">
        <v>4.4200000000000001E-4</v>
      </c>
      <c r="AI4253" s="137">
        <v>2.2397245161360699E-3</v>
      </c>
      <c r="AJ4253" s="137">
        <v>6.7044341464401395E-4</v>
      </c>
    </row>
    <row r="4254" spans="1:36">
      <c r="A4254">
        <v>9641</v>
      </c>
      <c r="B4254">
        <v>11365</v>
      </c>
      <c r="C4254" t="s">
        <v>1730</v>
      </c>
      <c r="D4254" t="s">
        <v>2728</v>
      </c>
      <c r="E4254" t="s">
        <v>41</v>
      </c>
      <c r="F4254" t="s">
        <v>2729</v>
      </c>
      <c r="G4254" t="s">
        <v>2730</v>
      </c>
      <c r="H4254" t="s">
        <v>44</v>
      </c>
      <c r="I4254" t="s">
        <v>1542</v>
      </c>
      <c r="J4254" t="s">
        <v>45</v>
      </c>
      <c r="K4254" t="s">
        <v>45</v>
      </c>
      <c r="L4254" t="s">
        <v>46</v>
      </c>
      <c r="M4254" t="s">
        <v>47</v>
      </c>
      <c r="N4254" t="s">
        <v>306</v>
      </c>
      <c r="O4254" t="s">
        <v>51</v>
      </c>
      <c r="P4254" t="s">
        <v>251</v>
      </c>
      <c r="Q4254" t="s">
        <v>217</v>
      </c>
      <c r="R4254" t="s">
        <v>218</v>
      </c>
      <c r="S4254" t="s">
        <v>52</v>
      </c>
      <c r="T4254" t="s">
        <v>2731</v>
      </c>
      <c r="U4254" t="s">
        <v>2732</v>
      </c>
      <c r="V4254" s="137">
        <v>4.5400000000000003E-2</v>
      </c>
      <c r="W4254" s="137">
        <v>4.1320000000000003E-2</v>
      </c>
      <c r="X4254" t="s">
        <v>272</v>
      </c>
      <c r="Y4254" t="s">
        <v>51</v>
      </c>
      <c r="Z4254" s="133">
        <v>436000</v>
      </c>
      <c r="AA4254" s="135">
        <v>1</v>
      </c>
      <c r="AB4254" s="139">
        <v>103.56</v>
      </c>
      <c r="AD4254" s="133">
        <v>451.52199999999999</v>
      </c>
      <c r="AG4254" t="s">
        <v>261</v>
      </c>
      <c r="AH4254" s="137">
        <v>7.2099999999999996E-4</v>
      </c>
      <c r="AI4254" s="137">
        <v>2.5242469250401499E-3</v>
      </c>
      <c r="AJ4254" s="137">
        <v>7.5561289597713798E-4</v>
      </c>
    </row>
    <row r="4255" spans="1:36">
      <c r="A4255">
        <v>9641</v>
      </c>
      <c r="B4255">
        <v>11365</v>
      </c>
      <c r="C4255" t="s">
        <v>2717</v>
      </c>
      <c r="D4255" t="s">
        <v>2718</v>
      </c>
      <c r="E4255" t="s">
        <v>41</v>
      </c>
      <c r="F4255" t="s">
        <v>3579</v>
      </c>
      <c r="G4255" t="s">
        <v>3580</v>
      </c>
      <c r="H4255" t="s">
        <v>44</v>
      </c>
      <c r="I4255" t="s">
        <v>1542</v>
      </c>
      <c r="J4255" t="s">
        <v>45</v>
      </c>
      <c r="K4255" t="s">
        <v>45</v>
      </c>
      <c r="L4255" t="s">
        <v>46</v>
      </c>
      <c r="M4255" t="s">
        <v>47</v>
      </c>
      <c r="N4255" t="s">
        <v>306</v>
      </c>
      <c r="O4255" t="s">
        <v>51</v>
      </c>
      <c r="P4255" t="s">
        <v>251</v>
      </c>
      <c r="Q4255" t="s">
        <v>217</v>
      </c>
      <c r="R4255" t="s">
        <v>218</v>
      </c>
      <c r="S4255" t="s">
        <v>52</v>
      </c>
      <c r="T4255" t="s">
        <v>3581</v>
      </c>
      <c r="U4255" t="s">
        <v>3210</v>
      </c>
      <c r="V4255" s="137">
        <v>5.5100000000000003E-2</v>
      </c>
      <c r="W4255" s="137">
        <v>4.3159999999999997E-2</v>
      </c>
      <c r="X4255" t="s">
        <v>272</v>
      </c>
      <c r="Y4255" t="s">
        <v>51</v>
      </c>
      <c r="Z4255" s="133">
        <v>166984</v>
      </c>
      <c r="AA4255" s="135">
        <v>1</v>
      </c>
      <c r="AB4255" s="139">
        <v>111.56</v>
      </c>
      <c r="AD4255" s="133">
        <v>186.28700000000001</v>
      </c>
      <c r="AG4255" t="s">
        <v>261</v>
      </c>
      <c r="AH4255" s="137">
        <v>3.3399999999999999E-4</v>
      </c>
      <c r="AI4255" s="137">
        <v>1.041445794445E-3</v>
      </c>
      <c r="AJ4255" s="137">
        <v>3.1174837332179002E-4</v>
      </c>
    </row>
    <row r="4256" spans="1:36">
      <c r="A4256">
        <v>9641</v>
      </c>
      <c r="B4256">
        <v>11365</v>
      </c>
      <c r="C4256" t="s">
        <v>1730</v>
      </c>
      <c r="D4256" t="s">
        <v>2728</v>
      </c>
      <c r="E4256" t="s">
        <v>41</v>
      </c>
      <c r="F4256" t="s">
        <v>3582</v>
      </c>
      <c r="G4256" t="s">
        <v>3583</v>
      </c>
      <c r="H4256" t="s">
        <v>44</v>
      </c>
      <c r="I4256" t="s">
        <v>1542</v>
      </c>
      <c r="J4256" t="s">
        <v>45</v>
      </c>
      <c r="K4256" t="s">
        <v>45</v>
      </c>
      <c r="L4256" t="s">
        <v>46</v>
      </c>
      <c r="M4256" t="s">
        <v>47</v>
      </c>
      <c r="N4256" t="s">
        <v>306</v>
      </c>
      <c r="O4256" t="s">
        <v>51</v>
      </c>
      <c r="P4256" t="s">
        <v>333</v>
      </c>
      <c r="Q4256" t="s">
        <v>217</v>
      </c>
      <c r="R4256" t="s">
        <v>218</v>
      </c>
      <c r="S4256" t="s">
        <v>52</v>
      </c>
      <c r="T4256" t="s">
        <v>3584</v>
      </c>
      <c r="U4256" t="s">
        <v>3585</v>
      </c>
      <c r="V4256" s="137">
        <v>5.1200000000000002E-2</v>
      </c>
      <c r="W4256" s="137">
        <v>4.5830000000000003E-2</v>
      </c>
      <c r="X4256" t="s">
        <v>272</v>
      </c>
      <c r="Y4256" t="s">
        <v>51</v>
      </c>
      <c r="Z4256" s="133">
        <v>407000</v>
      </c>
      <c r="AA4256" s="135">
        <v>1</v>
      </c>
      <c r="AB4256" s="139">
        <v>105.64</v>
      </c>
      <c r="AD4256" s="133">
        <v>429.95499999999998</v>
      </c>
      <c r="AG4256" t="s">
        <v>261</v>
      </c>
      <c r="AH4256" s="137">
        <v>1.7799999999999999E-4</v>
      </c>
      <c r="AI4256" s="137">
        <v>2.4036769930967901E-3</v>
      </c>
      <c r="AJ4256" s="137">
        <v>7.1952126225472096E-4</v>
      </c>
    </row>
    <row r="4257" spans="1:36">
      <c r="A4257">
        <v>9641</v>
      </c>
      <c r="B4257">
        <v>11365</v>
      </c>
      <c r="C4257" t="s">
        <v>2717</v>
      </c>
      <c r="D4257" t="s">
        <v>2718</v>
      </c>
      <c r="E4257" t="s">
        <v>41</v>
      </c>
      <c r="F4257" t="s">
        <v>2733</v>
      </c>
      <c r="G4257" t="s">
        <v>2734</v>
      </c>
      <c r="H4257" t="s">
        <v>44</v>
      </c>
      <c r="I4257" t="s">
        <v>1542</v>
      </c>
      <c r="J4257" t="s">
        <v>45</v>
      </c>
      <c r="K4257" t="s">
        <v>45</v>
      </c>
      <c r="L4257" t="s">
        <v>46</v>
      </c>
      <c r="M4257" t="s">
        <v>47</v>
      </c>
      <c r="N4257" t="s">
        <v>306</v>
      </c>
      <c r="O4257" t="s">
        <v>51</v>
      </c>
      <c r="P4257" t="s">
        <v>251</v>
      </c>
      <c r="Q4257" t="s">
        <v>217</v>
      </c>
      <c r="R4257" t="s">
        <v>218</v>
      </c>
      <c r="S4257" t="s">
        <v>52</v>
      </c>
      <c r="T4257" t="s">
        <v>2735</v>
      </c>
      <c r="U4257" t="s">
        <v>2736</v>
      </c>
      <c r="V4257" s="137">
        <v>2.5000000000000001E-2</v>
      </c>
      <c r="W4257" s="137">
        <v>3.9969999999999999E-2</v>
      </c>
      <c r="X4257" t="s">
        <v>272</v>
      </c>
      <c r="Y4257" t="s">
        <v>51</v>
      </c>
      <c r="Z4257" s="133">
        <v>528171</v>
      </c>
      <c r="AA4257" s="135">
        <v>1</v>
      </c>
      <c r="AB4257" s="139">
        <v>93.19</v>
      </c>
      <c r="AD4257" s="133">
        <v>492.20299999999997</v>
      </c>
      <c r="AG4257" t="s">
        <v>261</v>
      </c>
      <c r="AH4257" s="137">
        <v>3.9599999999999998E-4</v>
      </c>
      <c r="AI4257" s="137">
        <v>2.7516751927332602E-3</v>
      </c>
      <c r="AJ4257" s="137">
        <v>8.2369170802755703E-4</v>
      </c>
    </row>
    <row r="4258" spans="1:36">
      <c r="A4258">
        <v>9641</v>
      </c>
      <c r="B4258">
        <v>11365</v>
      </c>
      <c r="C4258" t="s">
        <v>2717</v>
      </c>
      <c r="D4258" t="s">
        <v>2718</v>
      </c>
      <c r="E4258" t="s">
        <v>41</v>
      </c>
      <c r="F4258" t="s">
        <v>2737</v>
      </c>
      <c r="G4258" t="s">
        <v>2738</v>
      </c>
      <c r="H4258" t="s">
        <v>44</v>
      </c>
      <c r="I4258" t="s">
        <v>1542</v>
      </c>
      <c r="J4258" t="s">
        <v>45</v>
      </c>
      <c r="K4258" t="s">
        <v>45</v>
      </c>
      <c r="L4258" t="s">
        <v>46</v>
      </c>
      <c r="M4258" t="s">
        <v>47</v>
      </c>
      <c r="N4258" t="s">
        <v>306</v>
      </c>
      <c r="O4258" t="s">
        <v>51</v>
      </c>
      <c r="P4258" t="s">
        <v>251</v>
      </c>
      <c r="Q4258" t="s">
        <v>217</v>
      </c>
      <c r="R4258" t="s">
        <v>218</v>
      </c>
      <c r="S4258" t="s">
        <v>52</v>
      </c>
      <c r="T4258" t="s">
        <v>2739</v>
      </c>
      <c r="U4258" t="s">
        <v>2740</v>
      </c>
      <c r="V4258" s="137">
        <v>5.3100000000000001E-2</v>
      </c>
      <c r="W4258" s="137">
        <v>4.1090000000000002E-2</v>
      </c>
      <c r="X4258" t="s">
        <v>272</v>
      </c>
      <c r="Y4258" t="s">
        <v>51</v>
      </c>
      <c r="Z4258" s="133">
        <v>194293</v>
      </c>
      <c r="AA4258" s="135">
        <v>1</v>
      </c>
      <c r="AB4258" s="139">
        <v>110.69</v>
      </c>
      <c r="AD4258" s="133">
        <v>215.06299999999999</v>
      </c>
      <c r="AG4258" t="s">
        <v>261</v>
      </c>
      <c r="AH4258" s="137">
        <v>1.5300000000000001E-4</v>
      </c>
      <c r="AI4258" s="137">
        <v>1.2023166085329601E-3</v>
      </c>
      <c r="AJ4258" s="137">
        <v>3.5990375008203702E-4</v>
      </c>
    </row>
    <row r="4259" spans="1:36">
      <c r="A4259">
        <v>9641</v>
      </c>
      <c r="B4259">
        <v>11365</v>
      </c>
      <c r="C4259" t="s">
        <v>452</v>
      </c>
      <c r="D4259" t="s">
        <v>453</v>
      </c>
      <c r="E4259" t="s">
        <v>41</v>
      </c>
      <c r="F4259" t="s">
        <v>3586</v>
      </c>
      <c r="G4259" t="s">
        <v>3587</v>
      </c>
      <c r="H4259" t="s">
        <v>44</v>
      </c>
      <c r="I4259" t="s">
        <v>456</v>
      </c>
      <c r="J4259" t="s">
        <v>45</v>
      </c>
      <c r="K4259" t="s">
        <v>45</v>
      </c>
      <c r="L4259" t="s">
        <v>46</v>
      </c>
      <c r="M4259" t="s">
        <v>47</v>
      </c>
      <c r="N4259" t="s">
        <v>457</v>
      </c>
      <c r="O4259" t="s">
        <v>51</v>
      </c>
      <c r="P4259" t="s">
        <v>216</v>
      </c>
      <c r="Q4259" t="s">
        <v>217</v>
      </c>
      <c r="R4259" t="s">
        <v>218</v>
      </c>
      <c r="S4259" t="s">
        <v>52</v>
      </c>
      <c r="T4259" t="s">
        <v>3588</v>
      </c>
      <c r="U4259" t="s">
        <v>3589</v>
      </c>
      <c r="V4259" s="137">
        <v>1E-3</v>
      </c>
      <c r="W4259" s="137">
        <v>2.0889999999999999E-2</v>
      </c>
      <c r="X4259" t="s">
        <v>272</v>
      </c>
      <c r="Y4259" t="s">
        <v>51</v>
      </c>
      <c r="Z4259" s="133">
        <v>1356291</v>
      </c>
      <c r="AA4259" s="135">
        <v>1</v>
      </c>
      <c r="AB4259" s="139">
        <v>113.31</v>
      </c>
      <c r="AD4259" s="133">
        <v>1536.8130000000001</v>
      </c>
      <c r="AG4259" t="s">
        <v>261</v>
      </c>
      <c r="AH4259" s="137">
        <v>4.3199999999999998E-4</v>
      </c>
      <c r="AI4259" s="137">
        <v>8.5916074179266996E-3</v>
      </c>
      <c r="AJ4259" s="137">
        <v>2.5718281748743702E-3</v>
      </c>
    </row>
    <row r="4260" spans="1:36">
      <c r="A4260">
        <v>9641</v>
      </c>
      <c r="B4260">
        <v>11365</v>
      </c>
      <c r="C4260" t="s">
        <v>452</v>
      </c>
      <c r="D4260" t="s">
        <v>453</v>
      </c>
      <c r="E4260" t="s">
        <v>41</v>
      </c>
      <c r="F4260" t="s">
        <v>2741</v>
      </c>
      <c r="G4260" t="s">
        <v>2742</v>
      </c>
      <c r="H4260" t="s">
        <v>44</v>
      </c>
      <c r="I4260" t="s">
        <v>1542</v>
      </c>
      <c r="J4260" t="s">
        <v>45</v>
      </c>
      <c r="K4260" t="s">
        <v>45</v>
      </c>
      <c r="L4260" t="s">
        <v>46</v>
      </c>
      <c r="M4260" t="s">
        <v>47</v>
      </c>
      <c r="N4260" t="s">
        <v>457</v>
      </c>
      <c r="O4260" t="s">
        <v>51</v>
      </c>
      <c r="P4260" t="s">
        <v>216</v>
      </c>
      <c r="Q4260" t="s">
        <v>217</v>
      </c>
      <c r="R4260" t="s">
        <v>218</v>
      </c>
      <c r="S4260" t="s">
        <v>52</v>
      </c>
      <c r="T4260" t="s">
        <v>2743</v>
      </c>
      <c r="U4260" t="s">
        <v>2744</v>
      </c>
      <c r="V4260" s="137">
        <v>2.76E-2</v>
      </c>
      <c r="W4260" s="137">
        <v>3.6229999999999998E-2</v>
      </c>
      <c r="X4260" t="s">
        <v>272</v>
      </c>
      <c r="Y4260" t="s">
        <v>51</v>
      </c>
      <c r="Z4260" s="133">
        <v>46422.42</v>
      </c>
      <c r="AA4260" s="135">
        <v>1</v>
      </c>
      <c r="AB4260" s="139">
        <v>98.78</v>
      </c>
      <c r="AD4260" s="133">
        <v>45.856000000000002</v>
      </c>
      <c r="AG4260" t="s">
        <v>261</v>
      </c>
      <c r="AH4260" s="137">
        <v>2.6999999999999999E-5</v>
      </c>
      <c r="AI4260" s="137">
        <v>2.5635990569771101E-4</v>
      </c>
      <c r="AJ4260" s="137">
        <v>7.6739263831565303E-5</v>
      </c>
    </row>
    <row r="4261" spans="1:36">
      <c r="A4261">
        <v>9641</v>
      </c>
      <c r="B4261">
        <v>11365</v>
      </c>
      <c r="C4261" t="s">
        <v>452</v>
      </c>
      <c r="D4261" t="s">
        <v>453</v>
      </c>
      <c r="E4261" t="s">
        <v>41</v>
      </c>
      <c r="F4261" t="s">
        <v>2745</v>
      </c>
      <c r="G4261" t="s">
        <v>2746</v>
      </c>
      <c r="H4261" t="s">
        <v>44</v>
      </c>
      <c r="I4261" t="s">
        <v>456</v>
      </c>
      <c r="J4261" t="s">
        <v>45</v>
      </c>
      <c r="K4261" t="s">
        <v>45</v>
      </c>
      <c r="L4261" t="s">
        <v>46</v>
      </c>
      <c r="M4261" t="s">
        <v>47</v>
      </c>
      <c r="N4261" t="s">
        <v>457</v>
      </c>
      <c r="O4261" t="s">
        <v>51</v>
      </c>
      <c r="P4261" t="s">
        <v>216</v>
      </c>
      <c r="Q4261" t="s">
        <v>217</v>
      </c>
      <c r="R4261" t="s">
        <v>218</v>
      </c>
      <c r="S4261" t="s">
        <v>52</v>
      </c>
      <c r="T4261" t="s">
        <v>2747</v>
      </c>
      <c r="U4261" t="s">
        <v>2748</v>
      </c>
      <c r="V4261" s="137">
        <v>2.0199999999999999E-2</v>
      </c>
      <c r="W4261" s="137">
        <v>2.223E-2</v>
      </c>
      <c r="X4261" t="s">
        <v>272</v>
      </c>
      <c r="Y4261" t="s">
        <v>51</v>
      </c>
      <c r="Z4261" s="133">
        <v>1478878.12</v>
      </c>
      <c r="AA4261" s="135">
        <v>1</v>
      </c>
      <c r="AB4261" s="139">
        <v>106.52</v>
      </c>
      <c r="AD4261" s="133">
        <v>1575.3009999999999</v>
      </c>
      <c r="AG4261" t="s">
        <v>261</v>
      </c>
      <c r="AH4261" s="137">
        <v>2.9399999999999999E-4</v>
      </c>
      <c r="AI4261" s="137">
        <v>8.8067738911677493E-3</v>
      </c>
      <c r="AJ4261" s="137">
        <v>2.6362365179528799E-3</v>
      </c>
    </row>
    <row r="4262" spans="1:36">
      <c r="A4262">
        <v>9641</v>
      </c>
      <c r="B4262">
        <v>11365</v>
      </c>
      <c r="C4262" t="s">
        <v>452</v>
      </c>
      <c r="D4262" t="s">
        <v>453</v>
      </c>
      <c r="E4262" t="s">
        <v>41</v>
      </c>
      <c r="F4262" t="s">
        <v>2749</v>
      </c>
      <c r="G4262" t="s">
        <v>2750</v>
      </c>
      <c r="H4262" t="s">
        <v>44</v>
      </c>
      <c r="I4262" t="s">
        <v>456</v>
      </c>
      <c r="J4262" t="s">
        <v>45</v>
      </c>
      <c r="K4262" t="s">
        <v>45</v>
      </c>
      <c r="L4262" t="s">
        <v>46</v>
      </c>
      <c r="M4262" t="s">
        <v>47</v>
      </c>
      <c r="N4262" t="s">
        <v>457</v>
      </c>
      <c r="O4262" t="s">
        <v>51</v>
      </c>
      <c r="P4262" t="s">
        <v>216</v>
      </c>
      <c r="Q4262" t="s">
        <v>217</v>
      </c>
      <c r="R4262" t="s">
        <v>218</v>
      </c>
      <c r="S4262" t="s">
        <v>52</v>
      </c>
      <c r="T4262" t="s">
        <v>2751</v>
      </c>
      <c r="U4262" t="s">
        <v>2752</v>
      </c>
      <c r="V4262" s="137">
        <v>1E-3</v>
      </c>
      <c r="W4262" s="137">
        <v>2.145E-2</v>
      </c>
      <c r="X4262" t="s">
        <v>272</v>
      </c>
      <c r="Y4262" t="s">
        <v>51</v>
      </c>
      <c r="Z4262" s="133">
        <v>1244194</v>
      </c>
      <c r="AA4262" s="135">
        <v>1</v>
      </c>
      <c r="AB4262" s="139">
        <v>108.74</v>
      </c>
      <c r="AD4262" s="133">
        <v>1352.9369999999999</v>
      </c>
      <c r="AG4262" t="s">
        <v>261</v>
      </c>
      <c r="AH4262" s="137">
        <v>2.9E-4</v>
      </c>
      <c r="AI4262" s="137">
        <v>7.5636380191949001E-3</v>
      </c>
      <c r="AJ4262" s="137">
        <v>2.2641138515859501E-3</v>
      </c>
    </row>
    <row r="4263" spans="1:36">
      <c r="A4263">
        <v>9641</v>
      </c>
      <c r="B4263">
        <v>11365</v>
      </c>
      <c r="C4263" t="s">
        <v>452</v>
      </c>
      <c r="D4263" t="s">
        <v>453</v>
      </c>
      <c r="E4263" t="s">
        <v>41</v>
      </c>
      <c r="F4263" t="s">
        <v>2753</v>
      </c>
      <c r="G4263" t="s">
        <v>2754</v>
      </c>
      <c r="H4263" t="s">
        <v>44</v>
      </c>
      <c r="I4263" t="s">
        <v>1542</v>
      </c>
      <c r="J4263" t="s">
        <v>45</v>
      </c>
      <c r="K4263" t="s">
        <v>45</v>
      </c>
      <c r="L4263" t="s">
        <v>46</v>
      </c>
      <c r="M4263" t="s">
        <v>47</v>
      </c>
      <c r="N4263" t="s">
        <v>457</v>
      </c>
      <c r="O4263" t="s">
        <v>51</v>
      </c>
      <c r="P4263" t="s">
        <v>2755</v>
      </c>
      <c r="Q4263" t="s">
        <v>225</v>
      </c>
      <c r="R4263" t="s">
        <v>218</v>
      </c>
      <c r="S4263" t="s">
        <v>52</v>
      </c>
      <c r="T4263" t="s">
        <v>2756</v>
      </c>
      <c r="U4263" t="s">
        <v>2757</v>
      </c>
      <c r="V4263" s="137">
        <v>4.5900000000000003E-2</v>
      </c>
      <c r="W4263" s="137">
        <v>3.9699999999999999E-2</v>
      </c>
      <c r="X4263" t="s">
        <v>272</v>
      </c>
      <c r="Y4263" t="s">
        <v>51</v>
      </c>
      <c r="Z4263" s="133">
        <v>580000</v>
      </c>
      <c r="AA4263" s="135">
        <v>1</v>
      </c>
      <c r="AB4263" s="139">
        <v>103.9</v>
      </c>
      <c r="AD4263" s="133">
        <v>602.62</v>
      </c>
      <c r="AG4263" t="s">
        <v>261</v>
      </c>
      <c r="AH4263" s="137">
        <v>8.2000000000000001E-5</v>
      </c>
      <c r="AI4263" s="137">
        <v>3.3689676905106999E-3</v>
      </c>
      <c r="AJ4263" s="137">
        <v>1.0084732233712501E-3</v>
      </c>
    </row>
    <row r="4264" spans="1:36">
      <c r="A4264">
        <v>9641</v>
      </c>
      <c r="B4264">
        <v>11365</v>
      </c>
      <c r="C4264" t="s">
        <v>452</v>
      </c>
      <c r="D4264" t="s">
        <v>453</v>
      </c>
      <c r="E4264" t="s">
        <v>41</v>
      </c>
      <c r="F4264" t="s">
        <v>2758</v>
      </c>
      <c r="G4264" t="s">
        <v>2759</v>
      </c>
      <c r="H4264" t="s">
        <v>44</v>
      </c>
      <c r="I4264" t="s">
        <v>456</v>
      </c>
      <c r="J4264" t="s">
        <v>45</v>
      </c>
      <c r="K4264" t="s">
        <v>45</v>
      </c>
      <c r="L4264" t="s">
        <v>46</v>
      </c>
      <c r="M4264" t="s">
        <v>47</v>
      </c>
      <c r="N4264" t="s">
        <v>457</v>
      </c>
      <c r="O4264" t="s">
        <v>51</v>
      </c>
      <c r="P4264" t="s">
        <v>251</v>
      </c>
      <c r="Q4264" t="s">
        <v>217</v>
      </c>
      <c r="R4264" t="s">
        <v>218</v>
      </c>
      <c r="S4264" t="s">
        <v>52</v>
      </c>
      <c r="T4264" t="s">
        <v>2760</v>
      </c>
      <c r="U4264" t="s">
        <v>2761</v>
      </c>
      <c r="V4264" s="137">
        <v>3.1E-2</v>
      </c>
      <c r="W4264" s="137">
        <v>2.4590000000000001E-2</v>
      </c>
      <c r="X4264" t="s">
        <v>272</v>
      </c>
      <c r="Y4264" t="s">
        <v>51</v>
      </c>
      <c r="Z4264" s="133">
        <v>889000</v>
      </c>
      <c r="AA4264" s="135">
        <v>1</v>
      </c>
      <c r="AB4264" s="139">
        <v>107.81</v>
      </c>
      <c r="AD4264" s="133">
        <v>958.43100000000004</v>
      </c>
      <c r="AG4264" t="s">
        <v>261</v>
      </c>
      <c r="AH4264" s="137">
        <v>3.8999999999999999E-4</v>
      </c>
      <c r="AI4264" s="137">
        <v>5.3581406785156403E-3</v>
      </c>
      <c r="AJ4264" s="137">
        <v>1.6039160650187601E-3</v>
      </c>
    </row>
    <row r="4265" spans="1:36">
      <c r="A4265">
        <v>9641</v>
      </c>
      <c r="B4265">
        <v>11365</v>
      </c>
      <c r="C4265" t="s">
        <v>2762</v>
      </c>
      <c r="D4265" t="s">
        <v>2763</v>
      </c>
      <c r="E4265" t="s">
        <v>41</v>
      </c>
      <c r="F4265" t="s">
        <v>2764</v>
      </c>
      <c r="G4265" t="s">
        <v>2765</v>
      </c>
      <c r="H4265" t="s">
        <v>44</v>
      </c>
      <c r="I4265" t="s">
        <v>1542</v>
      </c>
      <c r="J4265" t="s">
        <v>45</v>
      </c>
      <c r="K4265" t="s">
        <v>159</v>
      </c>
      <c r="L4265" t="s">
        <v>46</v>
      </c>
      <c r="M4265" t="s">
        <v>47</v>
      </c>
      <c r="N4265" t="s">
        <v>281</v>
      </c>
      <c r="O4265" t="s">
        <v>51</v>
      </c>
      <c r="P4265" t="s">
        <v>333</v>
      </c>
      <c r="Q4265" t="s">
        <v>217</v>
      </c>
      <c r="R4265" t="s">
        <v>218</v>
      </c>
      <c r="S4265" t="s">
        <v>52</v>
      </c>
      <c r="T4265" t="s">
        <v>2766</v>
      </c>
      <c r="U4265" t="s">
        <v>2767</v>
      </c>
      <c r="V4265" s="137">
        <v>5.7500000000000002E-2</v>
      </c>
      <c r="W4265" s="137">
        <v>5.5120000000000002E-2</v>
      </c>
      <c r="X4265" t="s">
        <v>272</v>
      </c>
      <c r="Y4265" t="s">
        <v>51</v>
      </c>
      <c r="Z4265" s="133">
        <v>159060</v>
      </c>
      <c r="AA4265" s="135">
        <v>1</v>
      </c>
      <c r="AB4265" s="139">
        <v>101.37</v>
      </c>
      <c r="AD4265" s="133">
        <v>161.239</v>
      </c>
      <c r="AG4265" t="s">
        <v>261</v>
      </c>
      <c r="AH4265" s="137">
        <v>2.6800000000000001E-4</v>
      </c>
      <c r="AI4265" s="137">
        <v>9.0141281813466698E-4</v>
      </c>
      <c r="AJ4265" s="137">
        <v>2.6983063472319201E-4</v>
      </c>
    </row>
    <row r="4266" spans="1:36">
      <c r="A4266">
        <v>9641</v>
      </c>
      <c r="B4266">
        <v>11365</v>
      </c>
      <c r="C4266" t="s">
        <v>2762</v>
      </c>
      <c r="D4266" t="s">
        <v>2763</v>
      </c>
      <c r="E4266" t="s">
        <v>41</v>
      </c>
      <c r="F4266" t="s">
        <v>2768</v>
      </c>
      <c r="G4266" t="s">
        <v>2769</v>
      </c>
      <c r="H4266" t="s">
        <v>44</v>
      </c>
      <c r="I4266" t="s">
        <v>1542</v>
      </c>
      <c r="J4266" t="s">
        <v>45</v>
      </c>
      <c r="K4266" t="s">
        <v>159</v>
      </c>
      <c r="L4266" t="s">
        <v>46</v>
      </c>
      <c r="M4266" t="s">
        <v>47</v>
      </c>
      <c r="N4266" t="s">
        <v>281</v>
      </c>
      <c r="O4266" t="s">
        <v>51</v>
      </c>
      <c r="P4266" t="s">
        <v>358</v>
      </c>
      <c r="Q4266" t="s">
        <v>217</v>
      </c>
      <c r="R4266" t="s">
        <v>218</v>
      </c>
      <c r="S4266" t="s">
        <v>52</v>
      </c>
      <c r="T4266" t="s">
        <v>2770</v>
      </c>
      <c r="U4266" t="s">
        <v>2771</v>
      </c>
      <c r="V4266" s="137">
        <v>5.5300000000000002E-2</v>
      </c>
      <c r="W4266" s="137">
        <v>5.2380000000000003E-2</v>
      </c>
      <c r="X4266" t="s">
        <v>272</v>
      </c>
      <c r="Y4266" t="s">
        <v>51</v>
      </c>
      <c r="Z4266" s="133">
        <v>258000</v>
      </c>
      <c r="AA4266" s="135">
        <v>1</v>
      </c>
      <c r="AB4266" s="139">
        <v>103.08</v>
      </c>
      <c r="AD4266" s="133">
        <v>265.94600000000003</v>
      </c>
      <c r="AG4266" t="s">
        <v>261</v>
      </c>
      <c r="AH4266" s="137">
        <v>2.4800000000000001E-4</v>
      </c>
      <c r="AI4266" s="137">
        <v>1.4867824317275199E-3</v>
      </c>
      <c r="AJ4266" s="137">
        <v>4.4505629294079E-4</v>
      </c>
    </row>
    <row r="4267" spans="1:36">
      <c r="A4267">
        <v>9641</v>
      </c>
      <c r="B4267">
        <v>11365</v>
      </c>
      <c r="C4267" t="s">
        <v>2772</v>
      </c>
      <c r="D4267" t="s">
        <v>2773</v>
      </c>
      <c r="E4267" t="s">
        <v>41</v>
      </c>
      <c r="F4267" t="s">
        <v>2774</v>
      </c>
      <c r="G4267" t="s">
        <v>2775</v>
      </c>
      <c r="H4267" t="s">
        <v>44</v>
      </c>
      <c r="I4267" t="s">
        <v>456</v>
      </c>
      <c r="J4267" t="s">
        <v>45</v>
      </c>
      <c r="K4267" t="s">
        <v>45</v>
      </c>
      <c r="L4267" t="s">
        <v>46</v>
      </c>
      <c r="M4267" t="s">
        <v>47</v>
      </c>
      <c r="N4267" t="s">
        <v>49</v>
      </c>
      <c r="O4267" t="s">
        <v>51</v>
      </c>
      <c r="P4267" t="s">
        <v>358</v>
      </c>
      <c r="Q4267" t="s">
        <v>217</v>
      </c>
      <c r="R4267" t="s">
        <v>218</v>
      </c>
      <c r="S4267" t="s">
        <v>52</v>
      </c>
      <c r="T4267" t="s">
        <v>2776</v>
      </c>
      <c r="U4267" t="s">
        <v>2777</v>
      </c>
      <c r="V4267" s="137">
        <v>3.5000000000000001E-3</v>
      </c>
      <c r="W4267" s="137">
        <v>2.4830000000000001E-2</v>
      </c>
      <c r="X4267" t="s">
        <v>272</v>
      </c>
      <c r="Y4267" t="s">
        <v>51</v>
      </c>
      <c r="Z4267" s="133">
        <v>1462435.07</v>
      </c>
      <c r="AA4267" s="135">
        <v>1</v>
      </c>
      <c r="AB4267" s="139">
        <v>106.09</v>
      </c>
      <c r="AD4267" s="133">
        <v>1551.4970000000001</v>
      </c>
      <c r="AG4267" t="s">
        <v>261</v>
      </c>
      <c r="AH4267" s="137">
        <v>4.4299999999999998E-4</v>
      </c>
      <c r="AI4267" s="137">
        <v>8.6736990096047406E-3</v>
      </c>
      <c r="AJ4267" s="137">
        <v>2.5964016287262498E-3</v>
      </c>
    </row>
    <row r="4268" spans="1:36">
      <c r="A4268">
        <v>9641</v>
      </c>
      <c r="B4268">
        <v>11365</v>
      </c>
      <c r="C4268" t="s">
        <v>2772</v>
      </c>
      <c r="D4268" t="s">
        <v>2773</v>
      </c>
      <c r="E4268" t="s">
        <v>41</v>
      </c>
      <c r="F4268" t="s">
        <v>2778</v>
      </c>
      <c r="G4268" t="s">
        <v>2779</v>
      </c>
      <c r="H4268" t="s">
        <v>44</v>
      </c>
      <c r="I4268" t="s">
        <v>456</v>
      </c>
      <c r="J4268" t="s">
        <v>45</v>
      </c>
      <c r="K4268" t="s">
        <v>45</v>
      </c>
      <c r="L4268" t="s">
        <v>46</v>
      </c>
      <c r="M4268" t="s">
        <v>47</v>
      </c>
      <c r="N4268" t="s">
        <v>49</v>
      </c>
      <c r="O4268" t="s">
        <v>51</v>
      </c>
      <c r="P4268" t="s">
        <v>358</v>
      </c>
      <c r="Q4268" t="s">
        <v>217</v>
      </c>
      <c r="R4268" t="s">
        <v>218</v>
      </c>
      <c r="S4268" t="s">
        <v>52</v>
      </c>
      <c r="T4268" t="s">
        <v>2780</v>
      </c>
      <c r="U4268" t="s">
        <v>2781</v>
      </c>
      <c r="V4268" s="137">
        <v>3.2399999999999998E-2</v>
      </c>
      <c r="W4268" s="137">
        <v>2.5690000000000001E-2</v>
      </c>
      <c r="X4268" t="s">
        <v>272</v>
      </c>
      <c r="Y4268" t="s">
        <v>51</v>
      </c>
      <c r="Z4268" s="133">
        <v>751726</v>
      </c>
      <c r="AA4268" s="135">
        <v>1</v>
      </c>
      <c r="AB4268" s="139">
        <v>108.09</v>
      </c>
      <c r="AD4268" s="133">
        <v>812.54100000000005</v>
      </c>
      <c r="AG4268" t="s">
        <v>261</v>
      </c>
      <c r="AH4268" s="137">
        <v>5.8E-4</v>
      </c>
      <c r="AI4268" s="137">
        <v>4.5425361606845098E-3</v>
      </c>
      <c r="AJ4268" s="137">
        <v>1.3597714508065001E-3</v>
      </c>
    </row>
    <row r="4269" spans="1:36">
      <c r="A4269">
        <v>9641</v>
      </c>
      <c r="B4269">
        <v>11365</v>
      </c>
      <c r="C4269" t="s">
        <v>2772</v>
      </c>
      <c r="D4269" t="s">
        <v>2773</v>
      </c>
      <c r="E4269" t="s">
        <v>41</v>
      </c>
      <c r="F4269" t="s">
        <v>2782</v>
      </c>
      <c r="G4269" t="s">
        <v>2783</v>
      </c>
      <c r="H4269" t="s">
        <v>44</v>
      </c>
      <c r="I4269" t="s">
        <v>456</v>
      </c>
      <c r="J4269" t="s">
        <v>45</v>
      </c>
      <c r="K4269" t="s">
        <v>45</v>
      </c>
      <c r="L4269" t="s">
        <v>46</v>
      </c>
      <c r="M4269" t="s">
        <v>47</v>
      </c>
      <c r="N4269" t="s">
        <v>49</v>
      </c>
      <c r="O4269" t="s">
        <v>51</v>
      </c>
      <c r="P4269" t="s">
        <v>358</v>
      </c>
      <c r="Q4269" t="s">
        <v>217</v>
      </c>
      <c r="R4269" t="s">
        <v>218</v>
      </c>
      <c r="S4269" t="s">
        <v>52</v>
      </c>
      <c r="T4269" t="s">
        <v>2784</v>
      </c>
      <c r="U4269" t="s">
        <v>2785</v>
      </c>
      <c r="V4269" s="137">
        <v>2.7300000000000001E-2</v>
      </c>
      <c r="W4269" s="137">
        <v>2.751E-2</v>
      </c>
      <c r="X4269" t="s">
        <v>272</v>
      </c>
      <c r="Y4269" t="s">
        <v>51</v>
      </c>
      <c r="Z4269" s="133">
        <v>447000</v>
      </c>
      <c r="AA4269" s="135">
        <v>1</v>
      </c>
      <c r="AB4269" s="139">
        <v>99.79</v>
      </c>
      <c r="AD4269" s="133">
        <v>446.06099999999998</v>
      </c>
      <c r="AG4269" t="s">
        <v>261</v>
      </c>
      <c r="AH4269" s="137">
        <v>5.8100000000000003E-4</v>
      </c>
      <c r="AI4269" s="137">
        <v>2.4937209314115001E-3</v>
      </c>
      <c r="AJ4269" s="137">
        <v>7.4647518673819102E-4</v>
      </c>
    </row>
    <row r="4270" spans="1:36">
      <c r="A4270">
        <v>9641</v>
      </c>
      <c r="B4270">
        <v>11365</v>
      </c>
      <c r="C4270" t="s">
        <v>2772</v>
      </c>
      <c r="D4270" t="s">
        <v>2773</v>
      </c>
      <c r="E4270" t="s">
        <v>41</v>
      </c>
      <c r="F4270" t="s">
        <v>2786</v>
      </c>
      <c r="G4270" t="s">
        <v>2787</v>
      </c>
      <c r="H4270" t="s">
        <v>44</v>
      </c>
      <c r="I4270" t="s">
        <v>456</v>
      </c>
      <c r="J4270" t="s">
        <v>45</v>
      </c>
      <c r="K4270" t="s">
        <v>45</v>
      </c>
      <c r="L4270" t="s">
        <v>46</v>
      </c>
      <c r="M4270" t="s">
        <v>47</v>
      </c>
      <c r="N4270" t="s">
        <v>49</v>
      </c>
      <c r="O4270" t="s">
        <v>51</v>
      </c>
      <c r="P4270" t="s">
        <v>358</v>
      </c>
      <c r="Q4270" t="s">
        <v>217</v>
      </c>
      <c r="R4270" t="s">
        <v>218</v>
      </c>
      <c r="S4270" t="s">
        <v>52</v>
      </c>
      <c r="T4270" t="s">
        <v>2788</v>
      </c>
      <c r="U4270" t="s">
        <v>392</v>
      </c>
      <c r="V4270" s="137">
        <v>2.81E-2</v>
      </c>
      <c r="W4270" s="137">
        <v>2.3630000000000002E-2</v>
      </c>
      <c r="X4270" t="s">
        <v>272</v>
      </c>
      <c r="Y4270" t="s">
        <v>51</v>
      </c>
      <c r="Z4270" s="133">
        <v>335031.13</v>
      </c>
      <c r="AA4270" s="135">
        <v>1</v>
      </c>
      <c r="AB4270" s="139">
        <v>121.96</v>
      </c>
      <c r="AD4270" s="133">
        <v>408.60399999999998</v>
      </c>
      <c r="AG4270" t="s">
        <v>261</v>
      </c>
      <c r="AH4270" s="137">
        <v>2.81E-4</v>
      </c>
      <c r="AI4270" s="137">
        <v>2.2843144272794501E-3</v>
      </c>
      <c r="AJ4270" s="137">
        <v>6.8379104381459204E-4</v>
      </c>
    </row>
    <row r="4271" spans="1:36">
      <c r="A4271">
        <v>9641</v>
      </c>
      <c r="B4271">
        <v>11365</v>
      </c>
      <c r="C4271" t="s">
        <v>2772</v>
      </c>
      <c r="D4271" t="s">
        <v>2773</v>
      </c>
      <c r="E4271" t="s">
        <v>41</v>
      </c>
      <c r="F4271" t="s">
        <v>3818</v>
      </c>
      <c r="G4271" t="s">
        <v>3819</v>
      </c>
      <c r="H4271" t="s">
        <v>44</v>
      </c>
      <c r="I4271" t="s">
        <v>1542</v>
      </c>
      <c r="J4271" t="s">
        <v>45</v>
      </c>
      <c r="K4271" t="s">
        <v>45</v>
      </c>
      <c r="L4271" t="s">
        <v>46</v>
      </c>
      <c r="M4271" t="s">
        <v>47</v>
      </c>
      <c r="N4271" t="s">
        <v>49</v>
      </c>
      <c r="O4271" t="s">
        <v>51</v>
      </c>
      <c r="P4271" t="s">
        <v>358</v>
      </c>
      <c r="Q4271" t="s">
        <v>217</v>
      </c>
      <c r="R4271" t="s">
        <v>218</v>
      </c>
      <c r="S4271" t="s">
        <v>52</v>
      </c>
      <c r="T4271" t="s">
        <v>3820</v>
      </c>
      <c r="U4271" t="s">
        <v>303</v>
      </c>
      <c r="V4271" s="137">
        <v>5.6500000000000002E-2</v>
      </c>
      <c r="W4271" s="137">
        <v>4.0460000000000003E-2</v>
      </c>
      <c r="X4271" t="s">
        <v>272</v>
      </c>
      <c r="Y4271" t="s">
        <v>51</v>
      </c>
      <c r="Z4271" s="133">
        <v>3826.09</v>
      </c>
      <c r="AA4271" s="135">
        <v>1</v>
      </c>
      <c r="AB4271" s="139">
        <v>102.38</v>
      </c>
      <c r="AD4271" s="133">
        <v>3.9169999999999998</v>
      </c>
      <c r="AG4271" t="s">
        <v>261</v>
      </c>
      <c r="AH4271" s="137">
        <v>4.8999999999999998E-5</v>
      </c>
      <c r="AI4271" s="137">
        <v>2.1898966118700899E-5</v>
      </c>
      <c r="AJ4271" s="137">
        <v>6.5552783460729098E-6</v>
      </c>
    </row>
    <row r="4272" spans="1:36">
      <c r="A4272">
        <v>9641</v>
      </c>
      <c r="B4272">
        <v>11365</v>
      </c>
      <c r="C4272" t="s">
        <v>2772</v>
      </c>
      <c r="D4272" t="s">
        <v>2773</v>
      </c>
      <c r="E4272" t="s">
        <v>41</v>
      </c>
      <c r="F4272" t="s">
        <v>2789</v>
      </c>
      <c r="G4272" t="s">
        <v>2790</v>
      </c>
      <c r="H4272" t="s">
        <v>44</v>
      </c>
      <c r="I4272" t="s">
        <v>456</v>
      </c>
      <c r="J4272" t="s">
        <v>45</v>
      </c>
      <c r="K4272" t="s">
        <v>45</v>
      </c>
      <c r="L4272" t="s">
        <v>46</v>
      </c>
      <c r="M4272" t="s">
        <v>47</v>
      </c>
      <c r="N4272" t="s">
        <v>49</v>
      </c>
      <c r="O4272" t="s">
        <v>51</v>
      </c>
      <c r="P4272" t="s">
        <v>358</v>
      </c>
      <c r="Q4272" t="s">
        <v>217</v>
      </c>
      <c r="R4272" t="s">
        <v>218</v>
      </c>
      <c r="S4272" t="s">
        <v>52</v>
      </c>
      <c r="T4272" t="s">
        <v>2791</v>
      </c>
      <c r="U4272" t="s">
        <v>303</v>
      </c>
      <c r="V4272" s="137">
        <v>3.6999999999999998E-2</v>
      </c>
      <c r="W4272" s="137">
        <v>2.3529999999999999E-2</v>
      </c>
      <c r="X4272" t="s">
        <v>272</v>
      </c>
      <c r="Y4272" t="s">
        <v>51</v>
      </c>
      <c r="Z4272" s="133">
        <v>16023.59</v>
      </c>
      <c r="AA4272" s="135">
        <v>1</v>
      </c>
      <c r="AB4272" s="139">
        <v>121.81</v>
      </c>
      <c r="AD4272" s="133">
        <v>19.518000000000001</v>
      </c>
      <c r="AG4272" t="s">
        <v>261</v>
      </c>
      <c r="AH4272" s="137">
        <v>1.07E-4</v>
      </c>
      <c r="AI4272" s="137">
        <v>1.09117918284849E-4</v>
      </c>
      <c r="AJ4272" s="137">
        <v>3.26635660799706E-5</v>
      </c>
    </row>
    <row r="4273" spans="1:36">
      <c r="A4273">
        <v>9641</v>
      </c>
      <c r="B4273">
        <v>11365</v>
      </c>
      <c r="C4273" t="s">
        <v>2792</v>
      </c>
      <c r="D4273" t="s">
        <v>2793</v>
      </c>
      <c r="E4273" t="s">
        <v>41</v>
      </c>
      <c r="F4273" t="s">
        <v>2794</v>
      </c>
      <c r="G4273" t="s">
        <v>2795</v>
      </c>
      <c r="H4273" t="s">
        <v>44</v>
      </c>
      <c r="I4273" t="s">
        <v>1542</v>
      </c>
      <c r="J4273" t="s">
        <v>45</v>
      </c>
      <c r="K4273" t="s">
        <v>45</v>
      </c>
      <c r="L4273" t="s">
        <v>46</v>
      </c>
      <c r="M4273" t="s">
        <v>47</v>
      </c>
      <c r="N4273" t="s">
        <v>306</v>
      </c>
      <c r="O4273" t="s">
        <v>51</v>
      </c>
      <c r="P4273" t="s">
        <v>2333</v>
      </c>
      <c r="Q4273" t="s">
        <v>225</v>
      </c>
      <c r="R4273" t="s">
        <v>218</v>
      </c>
      <c r="S4273" t="s">
        <v>52</v>
      </c>
      <c r="T4273" t="s">
        <v>2796</v>
      </c>
      <c r="U4273" t="s">
        <v>2376</v>
      </c>
      <c r="V4273" s="137">
        <v>6.0699999999999997E-2</v>
      </c>
      <c r="W4273" s="137">
        <v>4.0960000000000003E-2</v>
      </c>
      <c r="X4273" t="s">
        <v>272</v>
      </c>
      <c r="Y4273" t="s">
        <v>51</v>
      </c>
      <c r="Z4273" s="133">
        <v>508168</v>
      </c>
      <c r="AA4273" s="135">
        <v>1</v>
      </c>
      <c r="AB4273" s="139">
        <v>112.9</v>
      </c>
      <c r="AD4273" s="133">
        <v>573.72199999999998</v>
      </c>
      <c r="AG4273" t="s">
        <v>261</v>
      </c>
      <c r="AH4273" s="137">
        <v>8.0800000000000002E-4</v>
      </c>
      <c r="AI4273" s="137">
        <v>3.2074106008990401E-3</v>
      </c>
      <c r="AJ4273" s="137">
        <v>9.6011241558491495E-4</v>
      </c>
    </row>
    <row r="4274" spans="1:36">
      <c r="A4274">
        <v>9641</v>
      </c>
      <c r="B4274">
        <v>11365</v>
      </c>
      <c r="C4274" t="s">
        <v>2792</v>
      </c>
      <c r="D4274" t="s">
        <v>2793</v>
      </c>
      <c r="E4274" t="s">
        <v>41</v>
      </c>
      <c r="F4274" t="s">
        <v>2797</v>
      </c>
      <c r="G4274" t="s">
        <v>2798</v>
      </c>
      <c r="H4274" t="s">
        <v>44</v>
      </c>
      <c r="I4274" t="s">
        <v>1542</v>
      </c>
      <c r="J4274" t="s">
        <v>45</v>
      </c>
      <c r="K4274" t="s">
        <v>45</v>
      </c>
      <c r="L4274" t="s">
        <v>46</v>
      </c>
      <c r="M4274" t="s">
        <v>47</v>
      </c>
      <c r="N4274" t="s">
        <v>306</v>
      </c>
      <c r="O4274" t="s">
        <v>51</v>
      </c>
      <c r="P4274" t="s">
        <v>2333</v>
      </c>
      <c r="Q4274" t="s">
        <v>225</v>
      </c>
      <c r="R4274" t="s">
        <v>218</v>
      </c>
      <c r="S4274" t="s">
        <v>52</v>
      </c>
      <c r="T4274" t="s">
        <v>2799</v>
      </c>
      <c r="U4274" t="s">
        <v>283</v>
      </c>
      <c r="V4274" s="137">
        <v>4.1000000000000002E-2</v>
      </c>
      <c r="W4274" s="137">
        <v>4.3560000000000001E-2</v>
      </c>
      <c r="X4274" t="s">
        <v>272</v>
      </c>
      <c r="Y4274" t="s">
        <v>51</v>
      </c>
      <c r="Z4274" s="133">
        <v>245200</v>
      </c>
      <c r="AA4274" s="135">
        <v>1</v>
      </c>
      <c r="AB4274" s="139">
        <v>101.91</v>
      </c>
      <c r="AD4274" s="133">
        <v>249.88300000000001</v>
      </c>
      <c r="AG4274" t="s">
        <v>261</v>
      </c>
      <c r="AH4274" s="137">
        <v>3.4400000000000001E-4</v>
      </c>
      <c r="AI4274" s="137">
        <v>1.3969812344056701E-3</v>
      </c>
      <c r="AJ4274" s="137">
        <v>4.1817503100977202E-4</v>
      </c>
    </row>
    <row r="4275" spans="1:36">
      <c r="A4275">
        <v>9641</v>
      </c>
      <c r="B4275">
        <v>11365</v>
      </c>
      <c r="C4275" t="s">
        <v>2792</v>
      </c>
      <c r="D4275" t="s">
        <v>2793</v>
      </c>
      <c r="E4275" t="s">
        <v>41</v>
      </c>
      <c r="F4275" t="s">
        <v>2800</v>
      </c>
      <c r="G4275" t="s">
        <v>2801</v>
      </c>
      <c r="H4275" t="s">
        <v>44</v>
      </c>
      <c r="I4275" t="s">
        <v>1542</v>
      </c>
      <c r="J4275" t="s">
        <v>45</v>
      </c>
      <c r="K4275" t="s">
        <v>45</v>
      </c>
      <c r="L4275" t="s">
        <v>46</v>
      </c>
      <c r="M4275" t="s">
        <v>47</v>
      </c>
      <c r="N4275" t="s">
        <v>306</v>
      </c>
      <c r="O4275" t="s">
        <v>51</v>
      </c>
      <c r="P4275" t="s">
        <v>2333</v>
      </c>
      <c r="Q4275" t="s">
        <v>225</v>
      </c>
      <c r="R4275" t="s">
        <v>218</v>
      </c>
      <c r="S4275" t="s">
        <v>52</v>
      </c>
      <c r="T4275" t="s">
        <v>2802</v>
      </c>
      <c r="U4275" t="s">
        <v>2803</v>
      </c>
      <c r="V4275" s="137">
        <v>5.0200000000000002E-2</v>
      </c>
      <c r="W4275" s="137">
        <v>4.24E-2</v>
      </c>
      <c r="X4275" t="s">
        <v>272</v>
      </c>
      <c r="Y4275" t="s">
        <v>51</v>
      </c>
      <c r="Z4275" s="133">
        <v>267500</v>
      </c>
      <c r="AA4275" s="135">
        <v>1</v>
      </c>
      <c r="AB4275" s="139">
        <v>105.83</v>
      </c>
      <c r="AD4275" s="133">
        <v>283.09500000000003</v>
      </c>
      <c r="AG4275" t="s">
        <v>261</v>
      </c>
      <c r="AH4275" s="137">
        <v>9.5600000000000004E-4</v>
      </c>
      <c r="AI4275" s="137">
        <v>1.58265366331527E-3</v>
      </c>
      <c r="AJ4275" s="137">
        <v>4.73754570523031E-4</v>
      </c>
    </row>
    <row r="4276" spans="1:36">
      <c r="A4276">
        <v>9641</v>
      </c>
      <c r="B4276">
        <v>11365</v>
      </c>
      <c r="C4276" t="s">
        <v>2792</v>
      </c>
      <c r="D4276" t="s">
        <v>2793</v>
      </c>
      <c r="E4276" t="s">
        <v>41</v>
      </c>
      <c r="F4276" t="s">
        <v>2804</v>
      </c>
      <c r="G4276" t="s">
        <v>2805</v>
      </c>
      <c r="H4276" t="s">
        <v>44</v>
      </c>
      <c r="I4276" t="s">
        <v>1542</v>
      </c>
      <c r="J4276" t="s">
        <v>45</v>
      </c>
      <c r="K4276" t="s">
        <v>45</v>
      </c>
      <c r="L4276" t="s">
        <v>46</v>
      </c>
      <c r="M4276" t="s">
        <v>47</v>
      </c>
      <c r="N4276" t="s">
        <v>306</v>
      </c>
      <c r="O4276" t="s">
        <v>51</v>
      </c>
      <c r="P4276" t="s">
        <v>2333</v>
      </c>
      <c r="Q4276" t="s">
        <v>225</v>
      </c>
      <c r="R4276" t="s">
        <v>218</v>
      </c>
      <c r="S4276" t="s">
        <v>52</v>
      </c>
      <c r="T4276" t="s">
        <v>2806</v>
      </c>
      <c r="U4276" t="s">
        <v>2521</v>
      </c>
      <c r="V4276" s="137">
        <v>5.0200000000000002E-2</v>
      </c>
      <c r="W4276" s="137">
        <v>4.3389999999999998E-2</v>
      </c>
      <c r="X4276" t="s">
        <v>272</v>
      </c>
      <c r="Y4276" t="s">
        <v>51</v>
      </c>
      <c r="Z4276" s="133">
        <v>267500</v>
      </c>
      <c r="AA4276" s="135">
        <v>1</v>
      </c>
      <c r="AB4276" s="139">
        <v>105.61</v>
      </c>
      <c r="AD4276" s="133">
        <v>282.50700000000001</v>
      </c>
      <c r="AG4276" t="s">
        <v>261</v>
      </c>
      <c r="AH4276" s="137">
        <v>9.5600000000000004E-4</v>
      </c>
      <c r="AI4276" s="137">
        <v>1.5793636339669799E-3</v>
      </c>
      <c r="AJ4276" s="137">
        <v>4.7276972685379699E-4</v>
      </c>
    </row>
    <row r="4277" spans="1:36">
      <c r="A4277">
        <v>9641</v>
      </c>
      <c r="B4277">
        <v>11365</v>
      </c>
      <c r="C4277" t="s">
        <v>2792</v>
      </c>
      <c r="D4277" t="s">
        <v>2793</v>
      </c>
      <c r="E4277" t="s">
        <v>41</v>
      </c>
      <c r="F4277" t="s">
        <v>2807</v>
      </c>
      <c r="G4277" t="s">
        <v>2808</v>
      </c>
      <c r="H4277" t="s">
        <v>44</v>
      </c>
      <c r="I4277" t="s">
        <v>1542</v>
      </c>
      <c r="J4277" t="s">
        <v>45</v>
      </c>
      <c r="K4277" t="s">
        <v>45</v>
      </c>
      <c r="L4277" t="s">
        <v>46</v>
      </c>
      <c r="M4277" t="s">
        <v>47</v>
      </c>
      <c r="N4277" t="s">
        <v>306</v>
      </c>
      <c r="O4277" t="s">
        <v>51</v>
      </c>
      <c r="P4277" t="s">
        <v>2333</v>
      </c>
      <c r="Q4277" t="s">
        <v>225</v>
      </c>
      <c r="R4277" t="s">
        <v>218</v>
      </c>
      <c r="S4277" t="s">
        <v>52</v>
      </c>
      <c r="T4277" t="s">
        <v>2809</v>
      </c>
      <c r="U4277" t="s">
        <v>2606</v>
      </c>
      <c r="V4277" s="137">
        <v>5.3999999999999999E-2</v>
      </c>
      <c r="W4277" s="137">
        <v>3.9120000000000002E-2</v>
      </c>
      <c r="X4277" t="s">
        <v>272</v>
      </c>
      <c r="Y4277" t="s">
        <v>51</v>
      </c>
      <c r="Z4277" s="133">
        <v>344846</v>
      </c>
      <c r="AA4277" s="135">
        <v>1</v>
      </c>
      <c r="AB4277" s="139">
        <v>106.24</v>
      </c>
      <c r="AD4277" s="133">
        <v>366.36399999999998</v>
      </c>
      <c r="AG4277" t="s">
        <v>261</v>
      </c>
      <c r="AH4277" s="137">
        <v>6.0300000000000002E-4</v>
      </c>
      <c r="AI4277" s="137">
        <v>2.0481726365059998E-3</v>
      </c>
      <c r="AJ4277" s="137">
        <v>6.1310390912205004E-4</v>
      </c>
    </row>
    <row r="4278" spans="1:36">
      <c r="A4278">
        <v>9641</v>
      </c>
      <c r="B4278">
        <v>11365</v>
      </c>
      <c r="C4278" t="s">
        <v>2792</v>
      </c>
      <c r="D4278" t="s">
        <v>2793</v>
      </c>
      <c r="E4278" t="s">
        <v>41</v>
      </c>
      <c r="F4278" t="s">
        <v>2810</v>
      </c>
      <c r="G4278" t="s">
        <v>2811</v>
      </c>
      <c r="H4278" t="s">
        <v>44</v>
      </c>
      <c r="I4278" t="s">
        <v>1542</v>
      </c>
      <c r="J4278" t="s">
        <v>45</v>
      </c>
      <c r="K4278" t="s">
        <v>45</v>
      </c>
      <c r="L4278" t="s">
        <v>46</v>
      </c>
      <c r="M4278" t="s">
        <v>47</v>
      </c>
      <c r="N4278" t="s">
        <v>306</v>
      </c>
      <c r="O4278" t="s">
        <v>51</v>
      </c>
      <c r="P4278" t="s">
        <v>2333</v>
      </c>
      <c r="Q4278" t="s">
        <v>225</v>
      </c>
      <c r="R4278" t="s">
        <v>218</v>
      </c>
      <c r="S4278" t="s">
        <v>52</v>
      </c>
      <c r="T4278" t="s">
        <v>2812</v>
      </c>
      <c r="U4278" t="s">
        <v>2813</v>
      </c>
      <c r="V4278" s="137">
        <v>5.3999999999999999E-2</v>
      </c>
      <c r="W4278" s="137">
        <v>3.9699999999999999E-2</v>
      </c>
      <c r="X4278" t="s">
        <v>272</v>
      </c>
      <c r="Y4278" t="s">
        <v>51</v>
      </c>
      <c r="Z4278" s="133">
        <v>179042</v>
      </c>
      <c r="AA4278" s="135">
        <v>1</v>
      </c>
      <c r="AB4278" s="139">
        <v>107.2</v>
      </c>
      <c r="AD4278" s="133">
        <v>191.93299999999999</v>
      </c>
      <c r="AG4278" t="s">
        <v>261</v>
      </c>
      <c r="AH4278" s="137">
        <v>3.1300000000000002E-4</v>
      </c>
      <c r="AI4278" s="137">
        <v>1.0730081255152699E-3</v>
      </c>
      <c r="AJ4278" s="137">
        <v>3.2119630178996898E-4</v>
      </c>
    </row>
    <row r="4279" spans="1:36">
      <c r="A4279">
        <v>9641</v>
      </c>
      <c r="B4279">
        <v>11365</v>
      </c>
      <c r="C4279" t="s">
        <v>2792</v>
      </c>
      <c r="D4279" t="s">
        <v>2793</v>
      </c>
      <c r="E4279" t="s">
        <v>41</v>
      </c>
      <c r="F4279" t="s">
        <v>2814</v>
      </c>
      <c r="G4279" t="s">
        <v>2815</v>
      </c>
      <c r="H4279" t="s">
        <v>44</v>
      </c>
      <c r="I4279" t="s">
        <v>1542</v>
      </c>
      <c r="J4279" t="s">
        <v>45</v>
      </c>
      <c r="K4279" t="s">
        <v>45</v>
      </c>
      <c r="L4279" t="s">
        <v>46</v>
      </c>
      <c r="M4279" t="s">
        <v>47</v>
      </c>
      <c r="N4279" t="s">
        <v>306</v>
      </c>
      <c r="O4279" t="s">
        <v>51</v>
      </c>
      <c r="P4279" t="s">
        <v>333</v>
      </c>
      <c r="Q4279" t="s">
        <v>217</v>
      </c>
      <c r="R4279" t="s">
        <v>218</v>
      </c>
      <c r="S4279" t="s">
        <v>52</v>
      </c>
      <c r="T4279" t="s">
        <v>2816</v>
      </c>
      <c r="U4279" t="s">
        <v>2514</v>
      </c>
      <c r="V4279" s="137">
        <v>6.0699999999999997E-2</v>
      </c>
      <c r="W4279" s="137">
        <v>4.0140000000000002E-2</v>
      </c>
      <c r="X4279" t="s">
        <v>272</v>
      </c>
      <c r="Y4279" t="s">
        <v>51</v>
      </c>
      <c r="Z4279" s="133">
        <v>666977</v>
      </c>
      <c r="AA4279" s="135">
        <v>1</v>
      </c>
      <c r="AB4279" s="139">
        <v>111.89</v>
      </c>
      <c r="AD4279" s="133">
        <v>746.28099999999995</v>
      </c>
      <c r="AG4279" t="s">
        <v>261</v>
      </c>
      <c r="AH4279" s="137">
        <v>1.0610000000000001E-3</v>
      </c>
      <c r="AI4279" s="137">
        <v>4.1721069870760399E-3</v>
      </c>
      <c r="AJ4279" s="137">
        <v>1.2488864744406201E-3</v>
      </c>
    </row>
    <row r="4280" spans="1:36">
      <c r="A4280">
        <v>9641</v>
      </c>
      <c r="B4280">
        <v>11365</v>
      </c>
      <c r="C4280" t="s">
        <v>2817</v>
      </c>
      <c r="D4280" t="s">
        <v>2818</v>
      </c>
      <c r="E4280" t="s">
        <v>41</v>
      </c>
      <c r="F4280" t="s">
        <v>2819</v>
      </c>
      <c r="G4280" t="s">
        <v>2820</v>
      </c>
      <c r="H4280" t="s">
        <v>44</v>
      </c>
      <c r="I4280" t="s">
        <v>1542</v>
      </c>
      <c r="J4280" t="s">
        <v>45</v>
      </c>
      <c r="K4280" t="s">
        <v>45</v>
      </c>
      <c r="L4280" t="s">
        <v>46</v>
      </c>
      <c r="M4280" t="s">
        <v>47</v>
      </c>
      <c r="N4280" t="s">
        <v>49</v>
      </c>
      <c r="O4280" t="s">
        <v>51</v>
      </c>
      <c r="P4280" t="s">
        <v>308</v>
      </c>
      <c r="Q4280" t="s">
        <v>225</v>
      </c>
      <c r="R4280" t="s">
        <v>218</v>
      </c>
      <c r="S4280" t="s">
        <v>52</v>
      </c>
      <c r="T4280" t="s">
        <v>2821</v>
      </c>
      <c r="U4280" t="s">
        <v>2177</v>
      </c>
      <c r="V4280" s="137">
        <v>3.04E-2</v>
      </c>
      <c r="W4280" s="137">
        <v>4.0969999999999999E-2</v>
      </c>
      <c r="X4280" t="s">
        <v>272</v>
      </c>
      <c r="Y4280" t="s">
        <v>51</v>
      </c>
      <c r="Z4280" s="133">
        <v>152370.93</v>
      </c>
      <c r="AA4280" s="135">
        <v>1</v>
      </c>
      <c r="AB4280" s="139">
        <v>97.84</v>
      </c>
      <c r="AD4280" s="133">
        <v>149.08000000000001</v>
      </c>
      <c r="AG4280" t="s">
        <v>261</v>
      </c>
      <c r="AH4280" s="137">
        <v>5.9400000000000002E-4</v>
      </c>
      <c r="AI4280" s="137">
        <v>8.3343525431611503E-4</v>
      </c>
      <c r="AJ4280" s="137">
        <v>2.4948210092925999E-4</v>
      </c>
    </row>
    <row r="4281" spans="1:36">
      <c r="A4281">
        <v>9641</v>
      </c>
      <c r="B4281">
        <v>11365</v>
      </c>
      <c r="C4281" t="s">
        <v>2817</v>
      </c>
      <c r="D4281" t="s">
        <v>2818</v>
      </c>
      <c r="E4281" t="s">
        <v>41</v>
      </c>
      <c r="F4281" t="s">
        <v>2822</v>
      </c>
      <c r="G4281" t="s">
        <v>2823</v>
      </c>
      <c r="H4281" t="s">
        <v>44</v>
      </c>
      <c r="I4281" t="s">
        <v>1542</v>
      </c>
      <c r="J4281" t="s">
        <v>45</v>
      </c>
      <c r="K4281" t="s">
        <v>45</v>
      </c>
      <c r="L4281" t="s">
        <v>46</v>
      </c>
      <c r="M4281" t="s">
        <v>47</v>
      </c>
      <c r="N4281" t="s">
        <v>49</v>
      </c>
      <c r="O4281" t="s">
        <v>51</v>
      </c>
      <c r="P4281" t="s">
        <v>308</v>
      </c>
      <c r="Q4281" t="s">
        <v>225</v>
      </c>
      <c r="R4281" t="s">
        <v>218</v>
      </c>
      <c r="S4281" t="s">
        <v>52</v>
      </c>
      <c r="T4281" t="s">
        <v>2824</v>
      </c>
      <c r="U4281" t="s">
        <v>2270</v>
      </c>
      <c r="V4281" s="137">
        <v>5.4800000000000001E-2</v>
      </c>
      <c r="W4281" s="137">
        <v>3.9149999999999997E-2</v>
      </c>
      <c r="X4281" t="s">
        <v>272</v>
      </c>
      <c r="Y4281" t="s">
        <v>51</v>
      </c>
      <c r="Z4281" s="133">
        <v>379384</v>
      </c>
      <c r="AA4281" s="135">
        <v>1</v>
      </c>
      <c r="AB4281" s="139">
        <v>106.65</v>
      </c>
      <c r="AD4281" s="133">
        <v>404.613</v>
      </c>
      <c r="AG4281" t="s">
        <v>261</v>
      </c>
      <c r="AH4281" s="137">
        <v>1.2650000000000001E-3</v>
      </c>
      <c r="AI4281" s="137">
        <v>2.2620029959899198E-3</v>
      </c>
      <c r="AJ4281" s="137">
        <v>6.7711229735645403E-4</v>
      </c>
    </row>
    <row r="4282" spans="1:36">
      <c r="A4282">
        <v>9641</v>
      </c>
      <c r="B4282">
        <v>11365</v>
      </c>
      <c r="C4282" t="s">
        <v>2817</v>
      </c>
      <c r="D4282" t="s">
        <v>2818</v>
      </c>
      <c r="E4282" t="s">
        <v>41</v>
      </c>
      <c r="F4282" t="s">
        <v>2825</v>
      </c>
      <c r="G4282" t="s">
        <v>2826</v>
      </c>
      <c r="H4282" t="s">
        <v>44</v>
      </c>
      <c r="I4282" t="s">
        <v>1542</v>
      </c>
      <c r="J4282" t="s">
        <v>45</v>
      </c>
      <c r="K4282" t="s">
        <v>45</v>
      </c>
      <c r="L4282" t="s">
        <v>46</v>
      </c>
      <c r="M4282" t="s">
        <v>47</v>
      </c>
      <c r="N4282" t="s">
        <v>49</v>
      </c>
      <c r="O4282" t="s">
        <v>51</v>
      </c>
      <c r="P4282" t="s">
        <v>308</v>
      </c>
      <c r="Q4282" t="s">
        <v>225</v>
      </c>
      <c r="R4282" t="s">
        <v>218</v>
      </c>
      <c r="S4282" t="s">
        <v>52</v>
      </c>
      <c r="T4282" t="s">
        <v>2827</v>
      </c>
      <c r="U4282" t="s">
        <v>2828</v>
      </c>
      <c r="V4282" s="137">
        <v>5.2900000000000003E-2</v>
      </c>
      <c r="W4282" s="137">
        <v>4.1239999999999999E-2</v>
      </c>
      <c r="X4282" t="s">
        <v>272</v>
      </c>
      <c r="Y4282" t="s">
        <v>51</v>
      </c>
      <c r="Z4282" s="133">
        <v>414000</v>
      </c>
      <c r="AA4282" s="135">
        <v>1</v>
      </c>
      <c r="AB4282" s="139">
        <v>107.19</v>
      </c>
      <c r="AD4282" s="133">
        <v>443.767</v>
      </c>
      <c r="AG4282" t="s">
        <v>261</v>
      </c>
      <c r="AH4282" s="137">
        <v>7.5299999999999998E-4</v>
      </c>
      <c r="AI4282" s="137">
        <v>2.48089233269355E-3</v>
      </c>
      <c r="AJ4282" s="137">
        <v>7.4263504949470397E-4</v>
      </c>
    </row>
    <row r="4283" spans="1:36">
      <c r="A4283">
        <v>9641</v>
      </c>
      <c r="B4283">
        <v>11365</v>
      </c>
      <c r="C4283" t="s">
        <v>2829</v>
      </c>
      <c r="D4283" t="s">
        <v>2830</v>
      </c>
      <c r="E4283" t="s">
        <v>41</v>
      </c>
      <c r="F4283" t="s">
        <v>2831</v>
      </c>
      <c r="G4283" t="s">
        <v>2832</v>
      </c>
      <c r="H4283" t="s">
        <v>44</v>
      </c>
      <c r="I4283" t="s">
        <v>456</v>
      </c>
      <c r="J4283" t="s">
        <v>45</v>
      </c>
      <c r="K4283" t="s">
        <v>45</v>
      </c>
      <c r="L4283" t="s">
        <v>46</v>
      </c>
      <c r="M4283" t="s">
        <v>47</v>
      </c>
      <c r="N4283" t="s">
        <v>49</v>
      </c>
      <c r="O4283" t="s">
        <v>51</v>
      </c>
      <c r="P4283" t="s">
        <v>358</v>
      </c>
      <c r="Q4283" t="s">
        <v>217</v>
      </c>
      <c r="R4283" t="s">
        <v>218</v>
      </c>
      <c r="S4283" t="s">
        <v>52</v>
      </c>
      <c r="T4283" t="s">
        <v>2833</v>
      </c>
      <c r="U4283" t="s">
        <v>2697</v>
      </c>
      <c r="V4283" s="137">
        <v>8.3999999999999995E-3</v>
      </c>
      <c r="W4283" s="137">
        <v>2.375E-2</v>
      </c>
      <c r="X4283" t="s">
        <v>272</v>
      </c>
      <c r="Y4283" t="s">
        <v>51</v>
      </c>
      <c r="Z4283" s="133">
        <v>489000</v>
      </c>
      <c r="AA4283" s="135">
        <v>1</v>
      </c>
      <c r="AB4283" s="139">
        <v>114.78</v>
      </c>
      <c r="AD4283" s="133">
        <v>561.274</v>
      </c>
      <c r="AG4283" t="s">
        <v>261</v>
      </c>
      <c r="AH4283" s="137">
        <v>3.3799999999999998E-4</v>
      </c>
      <c r="AI4283" s="137">
        <v>3.1378225835804298E-3</v>
      </c>
      <c r="AJ4283" s="137">
        <v>9.3928180556423298E-4</v>
      </c>
    </row>
    <row r="4284" spans="1:36">
      <c r="A4284">
        <v>9641</v>
      </c>
      <c r="B4284">
        <v>11365</v>
      </c>
      <c r="C4284" t="s">
        <v>2829</v>
      </c>
      <c r="D4284" t="s">
        <v>2830</v>
      </c>
      <c r="E4284" t="s">
        <v>41</v>
      </c>
      <c r="F4284" t="s">
        <v>2834</v>
      </c>
      <c r="G4284" t="s">
        <v>2835</v>
      </c>
      <c r="H4284" t="s">
        <v>44</v>
      </c>
      <c r="I4284" t="s">
        <v>456</v>
      </c>
      <c r="J4284" t="s">
        <v>45</v>
      </c>
      <c r="K4284" t="s">
        <v>45</v>
      </c>
      <c r="L4284" t="s">
        <v>46</v>
      </c>
      <c r="M4284" t="s">
        <v>47</v>
      </c>
      <c r="N4284" t="s">
        <v>49</v>
      </c>
      <c r="O4284" t="s">
        <v>51</v>
      </c>
      <c r="P4284" t="s">
        <v>358</v>
      </c>
      <c r="Q4284" t="s">
        <v>217</v>
      </c>
      <c r="R4284" t="s">
        <v>218</v>
      </c>
      <c r="S4284" t="s">
        <v>52</v>
      </c>
      <c r="T4284" t="s">
        <v>2836</v>
      </c>
      <c r="U4284" t="s">
        <v>2736</v>
      </c>
      <c r="V4284" s="137">
        <v>9.7000000000000003E-3</v>
      </c>
      <c r="W4284" s="137">
        <v>2.5440000000000001E-2</v>
      </c>
      <c r="X4284" t="s">
        <v>272</v>
      </c>
      <c r="Y4284" t="s">
        <v>51</v>
      </c>
      <c r="Z4284" s="133">
        <v>589000</v>
      </c>
      <c r="AA4284" s="135">
        <v>1</v>
      </c>
      <c r="AB4284" s="139">
        <v>109.96</v>
      </c>
      <c r="AD4284" s="133">
        <v>647.66399999999999</v>
      </c>
      <c r="AG4284" t="s">
        <v>261</v>
      </c>
      <c r="AH4284" s="137">
        <v>4.4700000000000002E-4</v>
      </c>
      <c r="AI4284" s="137">
        <v>3.62078994705452E-3</v>
      </c>
      <c r="AJ4284" s="137">
        <v>1.0838541786379601E-3</v>
      </c>
    </row>
    <row r="4285" spans="1:36">
      <c r="A4285">
        <v>9641</v>
      </c>
      <c r="B4285">
        <v>11365</v>
      </c>
      <c r="C4285" t="s">
        <v>2829</v>
      </c>
      <c r="D4285" t="s">
        <v>2830</v>
      </c>
      <c r="E4285" t="s">
        <v>41</v>
      </c>
      <c r="F4285" t="s">
        <v>2837</v>
      </c>
      <c r="G4285" t="s">
        <v>2838</v>
      </c>
      <c r="H4285" t="s">
        <v>44</v>
      </c>
      <c r="I4285" t="s">
        <v>456</v>
      </c>
      <c r="J4285" t="s">
        <v>45</v>
      </c>
      <c r="K4285" t="s">
        <v>45</v>
      </c>
      <c r="L4285" t="s">
        <v>46</v>
      </c>
      <c r="M4285" t="s">
        <v>47</v>
      </c>
      <c r="N4285" t="s">
        <v>49</v>
      </c>
      <c r="O4285" t="s">
        <v>51</v>
      </c>
      <c r="P4285" t="s">
        <v>358</v>
      </c>
      <c r="Q4285" t="s">
        <v>217</v>
      </c>
      <c r="R4285" t="s">
        <v>218</v>
      </c>
      <c r="S4285" t="s">
        <v>52</v>
      </c>
      <c r="T4285" t="s">
        <v>2839</v>
      </c>
      <c r="U4285" t="s">
        <v>2840</v>
      </c>
      <c r="V4285" s="137">
        <v>3.1800000000000002E-2</v>
      </c>
      <c r="W4285" s="137">
        <v>2.426E-2</v>
      </c>
      <c r="X4285" t="s">
        <v>272</v>
      </c>
      <c r="Y4285" t="s">
        <v>51</v>
      </c>
      <c r="Z4285" s="133">
        <v>272000</v>
      </c>
      <c r="AA4285" s="135">
        <v>1</v>
      </c>
      <c r="AB4285" s="139">
        <v>108.33</v>
      </c>
      <c r="AD4285" s="133">
        <v>294.65800000000002</v>
      </c>
      <c r="AG4285" t="s">
        <v>261</v>
      </c>
      <c r="AH4285" s="137">
        <v>5.9500000000000004E-4</v>
      </c>
      <c r="AI4285" s="137">
        <v>1.6472933758644301E-3</v>
      </c>
      <c r="AJ4285" s="137">
        <v>4.93103945542524E-4</v>
      </c>
    </row>
    <row r="4286" spans="1:36">
      <c r="A4286">
        <v>9641</v>
      </c>
      <c r="B4286">
        <v>11365</v>
      </c>
      <c r="C4286" t="s">
        <v>53</v>
      </c>
      <c r="D4286" t="s">
        <v>54</v>
      </c>
      <c r="E4286" t="s">
        <v>41</v>
      </c>
      <c r="F4286" t="s">
        <v>2841</v>
      </c>
      <c r="G4286" t="s">
        <v>2842</v>
      </c>
      <c r="H4286" t="s">
        <v>44</v>
      </c>
      <c r="I4286" t="s">
        <v>456</v>
      </c>
      <c r="J4286" t="s">
        <v>45</v>
      </c>
      <c r="K4286" t="s">
        <v>45</v>
      </c>
      <c r="L4286" t="s">
        <v>46</v>
      </c>
      <c r="M4286" t="s">
        <v>47</v>
      </c>
      <c r="N4286" t="s">
        <v>49</v>
      </c>
      <c r="O4286" t="s">
        <v>51</v>
      </c>
      <c r="P4286" t="s">
        <v>2843</v>
      </c>
      <c r="Q4286" t="s">
        <v>217</v>
      </c>
      <c r="R4286" t="s">
        <v>218</v>
      </c>
      <c r="S4286" t="s">
        <v>52</v>
      </c>
      <c r="T4286" t="s">
        <v>2844</v>
      </c>
      <c r="U4286" t="s">
        <v>2777</v>
      </c>
      <c r="V4286" s="137">
        <v>5.0000000000000001E-3</v>
      </c>
      <c r="W4286" s="137">
        <v>3.295E-2</v>
      </c>
      <c r="X4286" t="s">
        <v>272</v>
      </c>
      <c r="Y4286" t="s">
        <v>51</v>
      </c>
      <c r="Z4286" s="133">
        <v>300000</v>
      </c>
      <c r="AA4286" s="135">
        <v>1</v>
      </c>
      <c r="AB4286" s="139">
        <v>90.88</v>
      </c>
      <c r="AD4286" s="133">
        <v>272.64</v>
      </c>
      <c r="AG4286" t="s">
        <v>261</v>
      </c>
      <c r="AH4286" s="137">
        <v>5.9999999999999995E-4</v>
      </c>
      <c r="AI4286" s="137">
        <v>1.5242032311254801E-3</v>
      </c>
      <c r="AJ4286" s="137">
        <v>4.5625790650814199E-4</v>
      </c>
    </row>
    <row r="4287" spans="1:36">
      <c r="A4287">
        <v>9641</v>
      </c>
      <c r="B4287">
        <v>11365</v>
      </c>
      <c r="C4287" t="s">
        <v>53</v>
      </c>
      <c r="D4287" t="s">
        <v>54</v>
      </c>
      <c r="E4287" t="s">
        <v>41</v>
      </c>
      <c r="F4287" t="s">
        <v>3608</v>
      </c>
      <c r="G4287" t="s">
        <v>3609</v>
      </c>
      <c r="H4287" t="s">
        <v>44</v>
      </c>
      <c r="I4287" t="s">
        <v>456</v>
      </c>
      <c r="J4287" t="s">
        <v>45</v>
      </c>
      <c r="K4287" t="s">
        <v>45</v>
      </c>
      <c r="L4287" t="s">
        <v>46</v>
      </c>
      <c r="M4287" t="s">
        <v>47</v>
      </c>
      <c r="N4287" t="s">
        <v>49</v>
      </c>
      <c r="O4287" t="s">
        <v>51</v>
      </c>
      <c r="P4287" t="s">
        <v>2486</v>
      </c>
      <c r="Q4287" t="s">
        <v>217</v>
      </c>
      <c r="R4287" t="s">
        <v>218</v>
      </c>
      <c r="S4287" t="s">
        <v>52</v>
      </c>
      <c r="T4287" t="s">
        <v>3610</v>
      </c>
      <c r="U4287" t="s">
        <v>85</v>
      </c>
      <c r="V4287" s="137">
        <v>3.0000000000000001E-3</v>
      </c>
      <c r="W4287" s="137">
        <v>3.984E-2</v>
      </c>
      <c r="X4287" t="s">
        <v>272</v>
      </c>
      <c r="Y4287" t="s">
        <v>51</v>
      </c>
      <c r="Z4287" s="133">
        <v>939000</v>
      </c>
      <c r="AA4287" s="135">
        <v>1</v>
      </c>
      <c r="AB4287" s="139">
        <v>112.2</v>
      </c>
      <c r="AD4287" s="133">
        <v>1053.558</v>
      </c>
      <c r="AG4287" t="s">
        <v>261</v>
      </c>
      <c r="AH4287" s="137">
        <v>1.846E-3</v>
      </c>
      <c r="AI4287" s="137">
        <v>5.8899519798199101E-3</v>
      </c>
      <c r="AJ4287" s="137">
        <v>1.7631094757368901E-3</v>
      </c>
    </row>
    <row r="4288" spans="1:36">
      <c r="A4288">
        <v>9641</v>
      </c>
      <c r="B4288">
        <v>11365</v>
      </c>
      <c r="C4288" t="s">
        <v>53</v>
      </c>
      <c r="D4288" t="s">
        <v>54</v>
      </c>
      <c r="E4288" t="s">
        <v>41</v>
      </c>
      <c r="F4288" t="s">
        <v>3611</v>
      </c>
      <c r="G4288" t="s">
        <v>3612</v>
      </c>
      <c r="H4288" t="s">
        <v>44</v>
      </c>
      <c r="I4288" t="s">
        <v>456</v>
      </c>
      <c r="J4288" t="s">
        <v>45</v>
      </c>
      <c r="K4288" t="s">
        <v>45</v>
      </c>
      <c r="L4288" t="s">
        <v>46</v>
      </c>
      <c r="M4288" t="s">
        <v>47</v>
      </c>
      <c r="N4288" t="s">
        <v>49</v>
      </c>
      <c r="O4288" t="s">
        <v>51</v>
      </c>
      <c r="P4288" t="s">
        <v>2486</v>
      </c>
      <c r="Q4288" t="s">
        <v>217</v>
      </c>
      <c r="R4288" t="s">
        <v>218</v>
      </c>
      <c r="S4288" t="s">
        <v>52</v>
      </c>
      <c r="T4288" t="s">
        <v>2799</v>
      </c>
      <c r="U4288" t="s">
        <v>283</v>
      </c>
      <c r="V4288" s="137">
        <v>3.0000000000000001E-3</v>
      </c>
      <c r="W4288" s="137">
        <v>3.9940000000000003E-2</v>
      </c>
      <c r="X4288" t="s">
        <v>272</v>
      </c>
      <c r="Y4288" t="s">
        <v>51</v>
      </c>
      <c r="Z4288" s="133">
        <v>309000</v>
      </c>
      <c r="AA4288" s="135">
        <v>1</v>
      </c>
      <c r="AB4288" s="139">
        <v>105.28</v>
      </c>
      <c r="AD4288" s="133">
        <v>325.315</v>
      </c>
      <c r="AG4288" t="s">
        <v>261</v>
      </c>
      <c r="AH4288" s="137">
        <v>8.5300000000000003E-4</v>
      </c>
      <c r="AI4288" s="137">
        <v>1.81868573567427E-3</v>
      </c>
      <c r="AJ4288" s="137">
        <v>5.4440886189582502E-4</v>
      </c>
    </row>
    <row r="4289" spans="1:36">
      <c r="A4289">
        <v>9641</v>
      </c>
      <c r="B4289">
        <v>11365</v>
      </c>
      <c r="C4289" t="s">
        <v>53</v>
      </c>
      <c r="D4289" t="s">
        <v>54</v>
      </c>
      <c r="E4289" t="s">
        <v>41</v>
      </c>
      <c r="F4289" t="s">
        <v>3613</v>
      </c>
      <c r="G4289" t="s">
        <v>3614</v>
      </c>
      <c r="H4289" t="s">
        <v>44</v>
      </c>
      <c r="I4289" t="s">
        <v>456</v>
      </c>
      <c r="J4289" t="s">
        <v>45</v>
      </c>
      <c r="K4289" t="s">
        <v>45</v>
      </c>
      <c r="L4289" t="s">
        <v>46</v>
      </c>
      <c r="M4289" t="s">
        <v>47</v>
      </c>
      <c r="N4289" t="s">
        <v>49</v>
      </c>
      <c r="O4289" t="s">
        <v>51</v>
      </c>
      <c r="P4289" t="s">
        <v>2486</v>
      </c>
      <c r="Q4289" t="s">
        <v>217</v>
      </c>
      <c r="R4289" t="s">
        <v>218</v>
      </c>
      <c r="S4289" t="s">
        <v>52</v>
      </c>
      <c r="T4289" t="s">
        <v>3615</v>
      </c>
      <c r="U4289" t="s">
        <v>3505</v>
      </c>
      <c r="V4289" s="137">
        <v>5.0000000000000001E-3</v>
      </c>
      <c r="W4289" s="137">
        <v>2.4989999999999998E-2</v>
      </c>
      <c r="X4289" t="s">
        <v>272</v>
      </c>
      <c r="Y4289" t="s">
        <v>51</v>
      </c>
      <c r="Z4289" s="133">
        <v>494000</v>
      </c>
      <c r="AA4289" s="135">
        <v>1</v>
      </c>
      <c r="AB4289" s="139">
        <v>98.3</v>
      </c>
      <c r="AD4289" s="133">
        <v>485.60199999999998</v>
      </c>
      <c r="AG4289" t="s">
        <v>261</v>
      </c>
      <c r="AH4289" s="137">
        <v>1.83E-3</v>
      </c>
      <c r="AI4289" s="137">
        <v>2.7147745651444999E-3</v>
      </c>
      <c r="AJ4289" s="137">
        <v>8.1264580368312403E-4</v>
      </c>
    </row>
    <row r="4290" spans="1:36">
      <c r="A4290">
        <v>9641</v>
      </c>
      <c r="B4290">
        <v>11365</v>
      </c>
      <c r="C4290" t="s">
        <v>53</v>
      </c>
      <c r="D4290" t="s">
        <v>54</v>
      </c>
      <c r="E4290" t="s">
        <v>41</v>
      </c>
      <c r="F4290" t="s">
        <v>2845</v>
      </c>
      <c r="G4290" t="s">
        <v>2846</v>
      </c>
      <c r="H4290" t="s">
        <v>44</v>
      </c>
      <c r="I4290" t="s">
        <v>456</v>
      </c>
      <c r="J4290" t="s">
        <v>45</v>
      </c>
      <c r="K4290" t="s">
        <v>45</v>
      </c>
      <c r="L4290" t="s">
        <v>46</v>
      </c>
      <c r="M4290" t="s">
        <v>47</v>
      </c>
      <c r="N4290" t="s">
        <v>49</v>
      </c>
      <c r="O4290" t="s">
        <v>51</v>
      </c>
      <c r="P4290" t="s">
        <v>2486</v>
      </c>
      <c r="Q4290" t="s">
        <v>217</v>
      </c>
      <c r="R4290" t="s">
        <v>218</v>
      </c>
      <c r="S4290" t="s">
        <v>52</v>
      </c>
      <c r="T4290" t="s">
        <v>2847</v>
      </c>
      <c r="U4290" t="s">
        <v>335</v>
      </c>
      <c r="V4290" s="137">
        <v>5.0000000000000001E-3</v>
      </c>
      <c r="W4290" s="137">
        <v>2.486E-2</v>
      </c>
      <c r="X4290" t="s">
        <v>272</v>
      </c>
      <c r="Y4290" t="s">
        <v>51</v>
      </c>
      <c r="Z4290" s="133">
        <v>400562</v>
      </c>
      <c r="AA4290" s="135">
        <v>1</v>
      </c>
      <c r="AB4290" s="139">
        <v>96.35</v>
      </c>
      <c r="AD4290" s="133">
        <v>385.94099999999997</v>
      </c>
      <c r="AG4290" t="s">
        <v>261</v>
      </c>
      <c r="AH4290" s="137">
        <v>7.5699999999999997E-4</v>
      </c>
      <c r="AI4290" s="137">
        <v>2.1576190636398598E-3</v>
      </c>
      <c r="AJ4290" s="137">
        <v>6.4586581166835202E-4</v>
      </c>
    </row>
    <row r="4291" spans="1:36">
      <c r="A4291">
        <v>9641</v>
      </c>
      <c r="B4291">
        <v>11365</v>
      </c>
      <c r="C4291" t="s">
        <v>53</v>
      </c>
      <c r="D4291" t="s">
        <v>54</v>
      </c>
      <c r="E4291" t="s">
        <v>41</v>
      </c>
      <c r="F4291" t="s">
        <v>2848</v>
      </c>
      <c r="G4291" t="s">
        <v>2849</v>
      </c>
      <c r="H4291" t="s">
        <v>44</v>
      </c>
      <c r="I4291" t="s">
        <v>456</v>
      </c>
      <c r="J4291" t="s">
        <v>45</v>
      </c>
      <c r="K4291" t="s">
        <v>45</v>
      </c>
      <c r="L4291" t="s">
        <v>46</v>
      </c>
      <c r="M4291" t="s">
        <v>47</v>
      </c>
      <c r="N4291" t="s">
        <v>49</v>
      </c>
      <c r="O4291" t="s">
        <v>51</v>
      </c>
      <c r="P4291" t="s">
        <v>2486</v>
      </c>
      <c r="Q4291" t="s">
        <v>217</v>
      </c>
      <c r="R4291" t="s">
        <v>218</v>
      </c>
      <c r="S4291" t="s">
        <v>52</v>
      </c>
      <c r="T4291" t="s">
        <v>2850</v>
      </c>
      <c r="U4291" t="s">
        <v>392</v>
      </c>
      <c r="V4291" s="137">
        <v>5.0000000000000001E-3</v>
      </c>
      <c r="W4291" s="137">
        <v>2.511E-2</v>
      </c>
      <c r="X4291" t="s">
        <v>272</v>
      </c>
      <c r="Y4291" t="s">
        <v>51</v>
      </c>
      <c r="Z4291" s="133">
        <v>440000</v>
      </c>
      <c r="AA4291" s="135">
        <v>1</v>
      </c>
      <c r="AB4291" s="139">
        <v>94.43</v>
      </c>
      <c r="AD4291" s="133">
        <v>415.49200000000002</v>
      </c>
      <c r="AG4291" t="s">
        <v>261</v>
      </c>
      <c r="AH4291" s="137">
        <v>7.3300000000000004E-4</v>
      </c>
      <c r="AI4291" s="137">
        <v>2.3228222157672699E-3</v>
      </c>
      <c r="AJ4291" s="137">
        <v>6.9531803877230503E-4</v>
      </c>
    </row>
    <row r="4292" spans="1:36">
      <c r="A4292">
        <v>9641</v>
      </c>
      <c r="B4292">
        <v>11365</v>
      </c>
      <c r="C4292" t="s">
        <v>53</v>
      </c>
      <c r="D4292" t="s">
        <v>54</v>
      </c>
      <c r="E4292" t="s">
        <v>41</v>
      </c>
      <c r="F4292" t="s">
        <v>2851</v>
      </c>
      <c r="G4292" t="s">
        <v>2852</v>
      </c>
      <c r="H4292" t="s">
        <v>44</v>
      </c>
      <c r="I4292" t="s">
        <v>456</v>
      </c>
      <c r="J4292" t="s">
        <v>45</v>
      </c>
      <c r="K4292" t="s">
        <v>45</v>
      </c>
      <c r="L4292" t="s">
        <v>46</v>
      </c>
      <c r="M4292" t="s">
        <v>47</v>
      </c>
      <c r="N4292" t="s">
        <v>49</v>
      </c>
      <c r="O4292" t="s">
        <v>51</v>
      </c>
      <c r="P4292" t="s">
        <v>2843</v>
      </c>
      <c r="Q4292" t="s">
        <v>217</v>
      </c>
      <c r="R4292" t="s">
        <v>218</v>
      </c>
      <c r="S4292" t="s">
        <v>52</v>
      </c>
      <c r="T4292" t="s">
        <v>2853</v>
      </c>
      <c r="U4292" t="s">
        <v>310</v>
      </c>
      <c r="V4292" s="137">
        <v>5.0000000000000001E-3</v>
      </c>
      <c r="W4292" s="137">
        <v>3.5119999999999998E-2</v>
      </c>
      <c r="X4292" t="s">
        <v>272</v>
      </c>
      <c r="Y4292" t="s">
        <v>51</v>
      </c>
      <c r="Z4292" s="133">
        <v>261000</v>
      </c>
      <c r="AA4292" s="135">
        <v>1</v>
      </c>
      <c r="AB4292" s="139">
        <v>87.79</v>
      </c>
      <c r="AD4292" s="133">
        <v>229.13200000000001</v>
      </c>
      <c r="AG4292" t="s">
        <v>261</v>
      </c>
      <c r="AH4292" s="137">
        <v>7.9000000000000001E-4</v>
      </c>
      <c r="AI4292" s="137">
        <v>1.2809697121989501E-3</v>
      </c>
      <c r="AJ4292" s="137">
        <v>3.8344792036470402E-4</v>
      </c>
    </row>
    <row r="4293" spans="1:36">
      <c r="A4293">
        <v>9641</v>
      </c>
      <c r="B4293">
        <v>11365</v>
      </c>
      <c r="C4293" t="s">
        <v>2854</v>
      </c>
      <c r="D4293" t="s">
        <v>2855</v>
      </c>
      <c r="E4293" t="s">
        <v>41</v>
      </c>
      <c r="F4293" t="s">
        <v>2856</v>
      </c>
      <c r="G4293" t="s">
        <v>2857</v>
      </c>
      <c r="H4293" t="s">
        <v>44</v>
      </c>
      <c r="I4293" t="s">
        <v>456</v>
      </c>
      <c r="J4293" t="s">
        <v>45</v>
      </c>
      <c r="K4293" t="s">
        <v>45</v>
      </c>
      <c r="L4293" t="s">
        <v>46</v>
      </c>
      <c r="M4293" t="s">
        <v>47</v>
      </c>
      <c r="N4293" t="s">
        <v>1084</v>
      </c>
      <c r="O4293" t="s">
        <v>51</v>
      </c>
      <c r="P4293" t="s">
        <v>289</v>
      </c>
      <c r="Q4293" t="s">
        <v>289</v>
      </c>
      <c r="R4293" t="s">
        <v>289</v>
      </c>
      <c r="S4293" t="s">
        <v>52</v>
      </c>
      <c r="T4293" t="s">
        <v>2858</v>
      </c>
      <c r="U4293" t="s">
        <v>2063</v>
      </c>
      <c r="V4293" s="137">
        <v>4.0899999999999999E-2</v>
      </c>
      <c r="W4293" s="137">
        <v>2.775E-2</v>
      </c>
      <c r="X4293" t="s">
        <v>272</v>
      </c>
      <c r="Y4293" t="s">
        <v>51</v>
      </c>
      <c r="Z4293" s="133">
        <v>428000</v>
      </c>
      <c r="AA4293" s="135">
        <v>1</v>
      </c>
      <c r="AB4293" s="139">
        <v>107.74</v>
      </c>
      <c r="AD4293" s="133">
        <v>461.12700000000001</v>
      </c>
      <c r="AG4293" t="s">
        <v>261</v>
      </c>
      <c r="AH4293" s="137">
        <v>1.266E-3</v>
      </c>
      <c r="AI4293" s="137">
        <v>2.5779473598879299E-3</v>
      </c>
      <c r="AJ4293" s="137">
        <v>7.7168768671494095E-4</v>
      </c>
    </row>
    <row r="4294" spans="1:36">
      <c r="A4294">
        <v>9641</v>
      </c>
      <c r="B4294">
        <v>11365</v>
      </c>
      <c r="C4294" t="s">
        <v>2854</v>
      </c>
      <c r="D4294" t="s">
        <v>2855</v>
      </c>
      <c r="E4294" t="s">
        <v>41</v>
      </c>
      <c r="F4294" t="s">
        <v>2859</v>
      </c>
      <c r="G4294" t="s">
        <v>2860</v>
      </c>
      <c r="H4294" t="s">
        <v>44</v>
      </c>
      <c r="I4294" t="s">
        <v>1542</v>
      </c>
      <c r="J4294" t="s">
        <v>45</v>
      </c>
      <c r="K4294" t="s">
        <v>45</v>
      </c>
      <c r="L4294" t="s">
        <v>46</v>
      </c>
      <c r="M4294" t="s">
        <v>47</v>
      </c>
      <c r="N4294" t="s">
        <v>1084</v>
      </c>
      <c r="O4294" t="s">
        <v>51</v>
      </c>
      <c r="P4294" t="s">
        <v>289</v>
      </c>
      <c r="Q4294" t="s">
        <v>289</v>
      </c>
      <c r="R4294" t="s">
        <v>289</v>
      </c>
      <c r="S4294" t="s">
        <v>52</v>
      </c>
      <c r="T4294" t="s">
        <v>2861</v>
      </c>
      <c r="U4294" t="s">
        <v>2499</v>
      </c>
      <c r="V4294" s="137">
        <v>5.2499999999999998E-2</v>
      </c>
      <c r="W4294" s="137">
        <v>5.1860000000000003E-2</v>
      </c>
      <c r="X4294" t="s">
        <v>272</v>
      </c>
      <c r="Y4294" t="s">
        <v>51</v>
      </c>
      <c r="Z4294" s="133">
        <v>401000</v>
      </c>
      <c r="AA4294" s="135">
        <v>1</v>
      </c>
      <c r="AB4294" s="139">
        <v>100.48</v>
      </c>
      <c r="AD4294" s="133">
        <v>402.92500000000001</v>
      </c>
      <c r="AG4294" t="s">
        <v>261</v>
      </c>
      <c r="AH4294" s="137">
        <v>1.5820000000000001E-3</v>
      </c>
      <c r="AI4294" s="137">
        <v>2.2525648549757498E-3</v>
      </c>
      <c r="AJ4294" s="137">
        <v>6.7428706619796104E-4</v>
      </c>
    </row>
    <row r="4295" spans="1:36">
      <c r="A4295">
        <v>9641</v>
      </c>
      <c r="B4295">
        <v>11365</v>
      </c>
      <c r="C4295" t="s">
        <v>66</v>
      </c>
      <c r="D4295" t="s">
        <v>67</v>
      </c>
      <c r="E4295" t="s">
        <v>41</v>
      </c>
      <c r="F4295" t="s">
        <v>2862</v>
      </c>
      <c r="G4295" t="s">
        <v>2863</v>
      </c>
      <c r="H4295" t="s">
        <v>44</v>
      </c>
      <c r="I4295" t="s">
        <v>1542</v>
      </c>
      <c r="J4295" t="s">
        <v>45</v>
      </c>
      <c r="K4295" t="s">
        <v>45</v>
      </c>
      <c r="L4295" t="s">
        <v>46</v>
      </c>
      <c r="M4295" t="s">
        <v>47</v>
      </c>
      <c r="N4295" t="s">
        <v>306</v>
      </c>
      <c r="O4295" t="s">
        <v>51</v>
      </c>
      <c r="P4295" t="s">
        <v>2333</v>
      </c>
      <c r="Q4295" t="s">
        <v>225</v>
      </c>
      <c r="R4295" t="s">
        <v>218</v>
      </c>
      <c r="S4295" t="s">
        <v>52</v>
      </c>
      <c r="T4295" t="s">
        <v>2605</v>
      </c>
      <c r="U4295" t="s">
        <v>2864</v>
      </c>
      <c r="V4295" s="137">
        <v>0.03</v>
      </c>
      <c r="W4295" s="137">
        <v>4.163E-2</v>
      </c>
      <c r="X4295" t="s">
        <v>272</v>
      </c>
      <c r="Y4295" t="s">
        <v>51</v>
      </c>
      <c r="Z4295" s="133">
        <v>368364</v>
      </c>
      <c r="AA4295" s="135">
        <v>1</v>
      </c>
      <c r="AB4295" s="139">
        <v>96.11</v>
      </c>
      <c r="AD4295" s="133">
        <v>354.03500000000003</v>
      </c>
      <c r="AG4295" t="s">
        <v>261</v>
      </c>
      <c r="AH4295" s="137">
        <v>1.4729999999999999E-3</v>
      </c>
      <c r="AI4295" s="137">
        <v>1.9792427480488099E-3</v>
      </c>
      <c r="AJ4295" s="137">
        <v>5.9247030465180096E-4</v>
      </c>
    </row>
    <row r="4296" spans="1:36">
      <c r="A4296">
        <v>9641</v>
      </c>
      <c r="B4296">
        <v>11365</v>
      </c>
      <c r="C4296" t="s">
        <v>2865</v>
      </c>
      <c r="D4296" t="s">
        <v>2866</v>
      </c>
      <c r="E4296" t="s">
        <v>41</v>
      </c>
      <c r="F4296" t="s">
        <v>2867</v>
      </c>
      <c r="G4296" t="s">
        <v>2868</v>
      </c>
      <c r="H4296" t="s">
        <v>44</v>
      </c>
      <c r="I4296" t="s">
        <v>1542</v>
      </c>
      <c r="J4296" t="s">
        <v>45</v>
      </c>
      <c r="K4296" t="s">
        <v>45</v>
      </c>
      <c r="L4296" t="s">
        <v>46</v>
      </c>
      <c r="M4296" t="s">
        <v>47</v>
      </c>
      <c r="N4296" t="s">
        <v>71</v>
      </c>
      <c r="O4296" t="s">
        <v>51</v>
      </c>
      <c r="P4296" t="s">
        <v>2333</v>
      </c>
      <c r="Q4296" t="s">
        <v>225</v>
      </c>
      <c r="R4296" t="s">
        <v>218</v>
      </c>
      <c r="S4296" t="s">
        <v>52</v>
      </c>
      <c r="T4296" t="s">
        <v>2869</v>
      </c>
      <c r="U4296" t="s">
        <v>2870</v>
      </c>
      <c r="V4296" s="137">
        <v>2.5000000000000001E-2</v>
      </c>
      <c r="W4296" s="137">
        <v>4.0779999999999997E-2</v>
      </c>
      <c r="X4296" t="s">
        <v>272</v>
      </c>
      <c r="Y4296" t="s">
        <v>51</v>
      </c>
      <c r="Z4296" s="133">
        <v>155034</v>
      </c>
      <c r="AA4296" s="135">
        <v>1</v>
      </c>
      <c r="AB4296" s="139">
        <v>96.1</v>
      </c>
      <c r="AD4296" s="133">
        <v>148.988</v>
      </c>
      <c r="AG4296" t="s">
        <v>261</v>
      </c>
      <c r="AH4296" s="137">
        <v>7.7499999999999997E-4</v>
      </c>
      <c r="AI4296" s="137">
        <v>8.3292067968262096E-4</v>
      </c>
      <c r="AJ4296" s="137">
        <v>2.4932806717560698E-4</v>
      </c>
    </row>
    <row r="4297" spans="1:36">
      <c r="A4297">
        <v>9641</v>
      </c>
      <c r="B4297">
        <v>11365</v>
      </c>
      <c r="C4297" t="s">
        <v>2871</v>
      </c>
      <c r="D4297" t="s">
        <v>2872</v>
      </c>
      <c r="E4297" t="s">
        <v>41</v>
      </c>
      <c r="F4297" t="s">
        <v>2873</v>
      </c>
      <c r="G4297" t="s">
        <v>2874</v>
      </c>
      <c r="H4297" t="s">
        <v>44</v>
      </c>
      <c r="I4297" t="s">
        <v>456</v>
      </c>
      <c r="J4297" t="s">
        <v>45</v>
      </c>
      <c r="K4297" t="s">
        <v>45</v>
      </c>
      <c r="L4297" t="s">
        <v>46</v>
      </c>
      <c r="M4297" t="s">
        <v>47</v>
      </c>
      <c r="N4297" t="s">
        <v>457</v>
      </c>
      <c r="O4297" t="s">
        <v>51</v>
      </c>
      <c r="P4297" t="s">
        <v>216</v>
      </c>
      <c r="Q4297" t="s">
        <v>217</v>
      </c>
      <c r="R4297" t="s">
        <v>218</v>
      </c>
      <c r="S4297" t="s">
        <v>52</v>
      </c>
      <c r="T4297" t="s">
        <v>2875</v>
      </c>
      <c r="U4297" t="s">
        <v>2876</v>
      </c>
      <c r="V4297" s="137">
        <v>1.2200000000000001E-2</v>
      </c>
      <c r="W4297" s="137">
        <v>2.1930000000000002E-2</v>
      </c>
      <c r="X4297" t="s">
        <v>272</v>
      </c>
      <c r="Y4297" t="s">
        <v>51</v>
      </c>
      <c r="Z4297" s="133">
        <v>654126</v>
      </c>
      <c r="AA4297" s="135">
        <v>1</v>
      </c>
      <c r="AB4297" s="139">
        <v>120.2</v>
      </c>
      <c r="AD4297" s="133">
        <v>786.25900000000001</v>
      </c>
      <c r="AG4297" t="s">
        <v>261</v>
      </c>
      <c r="AH4297" s="137">
        <v>2.1699999999999999E-4</v>
      </c>
      <c r="AI4297" s="137">
        <v>4.3956103185202097E-3</v>
      </c>
      <c r="AJ4297" s="137">
        <v>1.31579038857746E-3</v>
      </c>
    </row>
    <row r="4298" spans="1:36">
      <c r="A4298">
        <v>9641</v>
      </c>
      <c r="B4298">
        <v>11365</v>
      </c>
      <c r="C4298" t="s">
        <v>2871</v>
      </c>
      <c r="D4298" t="s">
        <v>2872</v>
      </c>
      <c r="E4298" t="s">
        <v>41</v>
      </c>
      <c r="F4298" t="s">
        <v>2877</v>
      </c>
      <c r="G4298" t="s">
        <v>2878</v>
      </c>
      <c r="H4298" t="s">
        <v>44</v>
      </c>
      <c r="I4298" t="s">
        <v>456</v>
      </c>
      <c r="J4298" t="s">
        <v>45</v>
      </c>
      <c r="K4298" t="s">
        <v>45</v>
      </c>
      <c r="L4298" t="s">
        <v>46</v>
      </c>
      <c r="M4298" t="s">
        <v>47</v>
      </c>
      <c r="N4298" t="s">
        <v>457</v>
      </c>
      <c r="O4298" t="s">
        <v>51</v>
      </c>
      <c r="P4298" t="s">
        <v>216</v>
      </c>
      <c r="Q4298" t="s">
        <v>217</v>
      </c>
      <c r="R4298" t="s">
        <v>218</v>
      </c>
      <c r="S4298" t="s">
        <v>52</v>
      </c>
      <c r="T4298" t="s">
        <v>2879</v>
      </c>
      <c r="U4298" t="s">
        <v>50</v>
      </c>
      <c r="V4298" s="137">
        <v>1E-3</v>
      </c>
      <c r="W4298" s="137">
        <v>2.1420000000000002E-2</v>
      </c>
      <c r="X4298" t="s">
        <v>272</v>
      </c>
      <c r="Y4298" t="s">
        <v>51</v>
      </c>
      <c r="Z4298" s="133">
        <v>623820</v>
      </c>
      <c r="AA4298" s="135">
        <v>1</v>
      </c>
      <c r="AB4298" s="139">
        <v>111.29</v>
      </c>
      <c r="AD4298" s="133">
        <v>694.24900000000002</v>
      </c>
      <c r="AG4298" t="s">
        <v>261</v>
      </c>
      <c r="AH4298" s="137">
        <v>1.85E-4</v>
      </c>
      <c r="AI4298" s="137">
        <v>3.8812242984673298E-3</v>
      </c>
      <c r="AJ4298" s="137">
        <v>1.1618130948322699E-3</v>
      </c>
    </row>
    <row r="4299" spans="1:36">
      <c r="A4299">
        <v>9641</v>
      </c>
      <c r="B4299">
        <v>11365</v>
      </c>
      <c r="C4299" t="s">
        <v>2871</v>
      </c>
      <c r="D4299" t="s">
        <v>2872</v>
      </c>
      <c r="E4299" t="s">
        <v>41</v>
      </c>
      <c r="F4299" t="s">
        <v>3619</v>
      </c>
      <c r="G4299" t="s">
        <v>3620</v>
      </c>
      <c r="H4299" t="s">
        <v>44</v>
      </c>
      <c r="I4299" t="s">
        <v>1542</v>
      </c>
      <c r="J4299" t="s">
        <v>45</v>
      </c>
      <c r="K4299" t="s">
        <v>45</v>
      </c>
      <c r="L4299" t="s">
        <v>46</v>
      </c>
      <c r="M4299" t="s">
        <v>47</v>
      </c>
      <c r="N4299" t="s">
        <v>457</v>
      </c>
      <c r="O4299" t="s">
        <v>51</v>
      </c>
      <c r="P4299" t="s">
        <v>216</v>
      </c>
      <c r="Q4299" t="s">
        <v>217</v>
      </c>
      <c r="R4299" t="s">
        <v>218</v>
      </c>
      <c r="S4299" t="s">
        <v>52</v>
      </c>
      <c r="T4299" t="s">
        <v>3621</v>
      </c>
      <c r="U4299" t="s">
        <v>2891</v>
      </c>
      <c r="V4299" s="137">
        <v>2.7400000000000001E-2</v>
      </c>
      <c r="W4299" s="137">
        <v>3.6920000000000001E-2</v>
      </c>
      <c r="X4299" t="s">
        <v>272</v>
      </c>
      <c r="Y4299" t="s">
        <v>51</v>
      </c>
      <c r="Z4299" s="133">
        <v>189459.59</v>
      </c>
      <c r="AA4299" s="135">
        <v>1</v>
      </c>
      <c r="AB4299" s="139">
        <v>98.15</v>
      </c>
      <c r="AD4299" s="133">
        <v>185.95500000000001</v>
      </c>
      <c r="AG4299" t="s">
        <v>261</v>
      </c>
      <c r="AH4299" s="137">
        <v>7.2000000000000002E-5</v>
      </c>
      <c r="AI4299" s="137">
        <v>1.0395854725633201E-3</v>
      </c>
      <c r="AJ4299" s="137">
        <v>3.11191501016421E-4</v>
      </c>
    </row>
    <row r="4300" spans="1:36">
      <c r="A4300">
        <v>9641</v>
      </c>
      <c r="B4300">
        <v>11365</v>
      </c>
      <c r="C4300" t="s">
        <v>2871</v>
      </c>
      <c r="D4300" t="s">
        <v>2872</v>
      </c>
      <c r="E4300" t="s">
        <v>41</v>
      </c>
      <c r="F4300" t="s">
        <v>3622</v>
      </c>
      <c r="G4300" t="s">
        <v>3623</v>
      </c>
      <c r="H4300" t="s">
        <v>44</v>
      </c>
      <c r="I4300" t="s">
        <v>456</v>
      </c>
      <c r="J4300" t="s">
        <v>45</v>
      </c>
      <c r="K4300" t="s">
        <v>45</v>
      </c>
      <c r="L4300" t="s">
        <v>46</v>
      </c>
      <c r="M4300" t="s">
        <v>47</v>
      </c>
      <c r="N4300" t="s">
        <v>457</v>
      </c>
      <c r="O4300" t="s">
        <v>51</v>
      </c>
      <c r="P4300" t="s">
        <v>216</v>
      </c>
      <c r="Q4300" t="s">
        <v>217</v>
      </c>
      <c r="R4300" t="s">
        <v>218</v>
      </c>
      <c r="S4300" t="s">
        <v>52</v>
      </c>
      <c r="T4300" t="s">
        <v>3624</v>
      </c>
      <c r="U4300" t="s">
        <v>2664</v>
      </c>
      <c r="V4300" s="137">
        <v>2.06E-2</v>
      </c>
      <c r="W4300" s="137">
        <v>2.2120000000000001E-2</v>
      </c>
      <c r="X4300" t="s">
        <v>272</v>
      </c>
      <c r="Y4300" t="s">
        <v>51</v>
      </c>
      <c r="Z4300" s="133">
        <v>115054.8</v>
      </c>
      <c r="AA4300" s="135">
        <v>1</v>
      </c>
      <c r="AB4300" s="139">
        <v>107.73</v>
      </c>
      <c r="AD4300" s="133">
        <v>123.949</v>
      </c>
      <c r="AG4300" t="s">
        <v>261</v>
      </c>
      <c r="AH4300" s="137">
        <v>8.2000000000000001E-5</v>
      </c>
      <c r="AI4300" s="137">
        <v>6.9293852378756295E-4</v>
      </c>
      <c r="AJ4300" s="137">
        <v>2.0742554125718701E-4</v>
      </c>
    </row>
    <row r="4301" spans="1:36">
      <c r="A4301">
        <v>9641</v>
      </c>
      <c r="B4301">
        <v>11365</v>
      </c>
      <c r="C4301" t="s">
        <v>2871</v>
      </c>
      <c r="D4301" t="s">
        <v>2872</v>
      </c>
      <c r="E4301" t="s">
        <v>41</v>
      </c>
      <c r="F4301" t="s">
        <v>3625</v>
      </c>
      <c r="G4301" t="s">
        <v>3626</v>
      </c>
      <c r="H4301" t="s">
        <v>44</v>
      </c>
      <c r="I4301" t="s">
        <v>456</v>
      </c>
      <c r="J4301" t="s">
        <v>45</v>
      </c>
      <c r="K4301" t="s">
        <v>45</v>
      </c>
      <c r="L4301" t="s">
        <v>46</v>
      </c>
      <c r="M4301" t="s">
        <v>47</v>
      </c>
      <c r="N4301" t="s">
        <v>457</v>
      </c>
      <c r="O4301" t="s">
        <v>51</v>
      </c>
      <c r="P4301" t="s">
        <v>216</v>
      </c>
      <c r="Q4301" t="s">
        <v>217</v>
      </c>
      <c r="R4301" t="s">
        <v>218</v>
      </c>
      <c r="S4301" t="s">
        <v>52</v>
      </c>
      <c r="T4301" t="s">
        <v>3627</v>
      </c>
      <c r="U4301" t="s">
        <v>3628</v>
      </c>
      <c r="V4301" s="137">
        <v>1.9900000000000001E-2</v>
      </c>
      <c r="W4301" s="137">
        <v>2.189E-2</v>
      </c>
      <c r="X4301" t="s">
        <v>272</v>
      </c>
      <c r="Y4301" t="s">
        <v>51</v>
      </c>
      <c r="Z4301" s="133">
        <v>177093.6</v>
      </c>
      <c r="AA4301" s="135">
        <v>1</v>
      </c>
      <c r="AB4301" s="139">
        <v>107.39</v>
      </c>
      <c r="AD4301" s="133">
        <v>190.18100000000001</v>
      </c>
      <c r="AG4301" t="s">
        <v>261</v>
      </c>
      <c r="AH4301" s="137">
        <v>8.2000000000000001E-5</v>
      </c>
      <c r="AI4301" s="137">
        <v>1.06321235266451E-3</v>
      </c>
      <c r="AJ4301" s="137">
        <v>3.1826401643441298E-4</v>
      </c>
    </row>
    <row r="4302" spans="1:36">
      <c r="A4302">
        <v>9641</v>
      </c>
      <c r="B4302">
        <v>11365</v>
      </c>
      <c r="C4302" t="s">
        <v>2871</v>
      </c>
      <c r="D4302" t="s">
        <v>2872</v>
      </c>
      <c r="E4302" t="s">
        <v>41</v>
      </c>
      <c r="F4302" t="s">
        <v>2884</v>
      </c>
      <c r="G4302" t="s">
        <v>2885</v>
      </c>
      <c r="H4302" t="s">
        <v>44</v>
      </c>
      <c r="I4302" t="s">
        <v>456</v>
      </c>
      <c r="J4302" t="s">
        <v>45</v>
      </c>
      <c r="K4302" t="s">
        <v>45</v>
      </c>
      <c r="L4302" t="s">
        <v>46</v>
      </c>
      <c r="M4302" t="s">
        <v>47</v>
      </c>
      <c r="N4302" t="s">
        <v>457</v>
      </c>
      <c r="O4302" t="s">
        <v>51</v>
      </c>
      <c r="P4302" t="s">
        <v>251</v>
      </c>
      <c r="Q4302" t="s">
        <v>217</v>
      </c>
      <c r="R4302" t="s">
        <v>218</v>
      </c>
      <c r="S4302" t="s">
        <v>52</v>
      </c>
      <c r="T4302" t="s">
        <v>2886</v>
      </c>
      <c r="U4302" t="s">
        <v>2887</v>
      </c>
      <c r="V4302" s="137">
        <v>3.3500000000000002E-2</v>
      </c>
      <c r="W4302" s="137">
        <v>2.4809999999999999E-2</v>
      </c>
      <c r="X4302" t="s">
        <v>272</v>
      </c>
      <c r="Y4302" t="s">
        <v>51</v>
      </c>
      <c r="Z4302" s="133">
        <v>1000000</v>
      </c>
      <c r="AA4302" s="135">
        <v>1</v>
      </c>
      <c r="AB4302" s="139">
        <v>109.04</v>
      </c>
      <c r="AD4302" s="133">
        <v>1090.4000000000001</v>
      </c>
      <c r="AG4302" t="s">
        <v>261</v>
      </c>
      <c r="AH4302" s="137">
        <v>6.6E-4</v>
      </c>
      <c r="AI4302" s="137">
        <v>6.0959184390376496E-3</v>
      </c>
      <c r="AJ4302" s="137">
        <v>1.8247638690451801E-3</v>
      </c>
    </row>
    <row r="4303" spans="1:36">
      <c r="A4303">
        <v>9641</v>
      </c>
      <c r="B4303">
        <v>11365</v>
      </c>
      <c r="C4303" t="s">
        <v>2871</v>
      </c>
      <c r="D4303" t="s">
        <v>2872</v>
      </c>
      <c r="E4303" t="s">
        <v>41</v>
      </c>
      <c r="F4303" t="s">
        <v>2888</v>
      </c>
      <c r="G4303" t="s">
        <v>2889</v>
      </c>
      <c r="H4303" t="s">
        <v>44</v>
      </c>
      <c r="I4303" t="s">
        <v>456</v>
      </c>
      <c r="J4303" t="s">
        <v>45</v>
      </c>
      <c r="K4303" t="s">
        <v>45</v>
      </c>
      <c r="L4303" t="s">
        <v>46</v>
      </c>
      <c r="M4303" t="s">
        <v>47</v>
      </c>
      <c r="N4303" t="s">
        <v>457</v>
      </c>
      <c r="O4303" t="s">
        <v>51</v>
      </c>
      <c r="P4303" t="s">
        <v>216</v>
      </c>
      <c r="Q4303" t="s">
        <v>217</v>
      </c>
      <c r="R4303" t="s">
        <v>218</v>
      </c>
      <c r="S4303" t="s">
        <v>52</v>
      </c>
      <c r="T4303" t="s">
        <v>2890</v>
      </c>
      <c r="U4303" t="s">
        <v>2891</v>
      </c>
      <c r="V4303" s="137">
        <v>1E-3</v>
      </c>
      <c r="W4303" s="137">
        <v>2.1430000000000001E-2</v>
      </c>
      <c r="X4303" t="s">
        <v>272</v>
      </c>
      <c r="Y4303" t="s">
        <v>51</v>
      </c>
      <c r="Z4303" s="133">
        <v>155961.72</v>
      </c>
      <c r="AA4303" s="135">
        <v>1</v>
      </c>
      <c r="AB4303" s="139">
        <v>108.95</v>
      </c>
      <c r="AD4303" s="133">
        <v>169.92</v>
      </c>
      <c r="AG4303" t="s">
        <v>261</v>
      </c>
      <c r="AH4303" s="137">
        <v>8.3999999999999995E-5</v>
      </c>
      <c r="AI4303" s="137">
        <v>9.4994520634220797E-4</v>
      </c>
      <c r="AJ4303" s="137">
        <v>2.8435841250848198E-4</v>
      </c>
    </row>
    <row r="4304" spans="1:36">
      <c r="A4304">
        <v>9641</v>
      </c>
      <c r="B4304">
        <v>11365</v>
      </c>
      <c r="C4304" t="s">
        <v>2892</v>
      </c>
      <c r="D4304" t="s">
        <v>2893</v>
      </c>
      <c r="E4304" t="s">
        <v>41</v>
      </c>
      <c r="F4304" t="s">
        <v>2894</v>
      </c>
      <c r="G4304" t="s">
        <v>2895</v>
      </c>
      <c r="H4304" t="s">
        <v>44</v>
      </c>
      <c r="I4304" t="s">
        <v>1544</v>
      </c>
      <c r="J4304" t="s">
        <v>45</v>
      </c>
      <c r="K4304" t="s">
        <v>45</v>
      </c>
      <c r="L4304" t="s">
        <v>46</v>
      </c>
      <c r="M4304" t="s">
        <v>47</v>
      </c>
      <c r="N4304" t="s">
        <v>515</v>
      </c>
      <c r="O4304" t="s">
        <v>51</v>
      </c>
      <c r="P4304" t="s">
        <v>224</v>
      </c>
      <c r="Q4304" t="s">
        <v>225</v>
      </c>
      <c r="R4304" t="s">
        <v>218</v>
      </c>
      <c r="S4304" t="s">
        <v>52</v>
      </c>
      <c r="T4304" t="s">
        <v>2896</v>
      </c>
      <c r="U4304" t="s">
        <v>2897</v>
      </c>
      <c r="V4304" s="137">
        <v>5.0000000000000001E-3</v>
      </c>
      <c r="W4304" s="137">
        <v>3.2649999999999998E-2</v>
      </c>
      <c r="X4304" t="s">
        <v>272</v>
      </c>
      <c r="Y4304" t="s">
        <v>51</v>
      </c>
      <c r="Z4304" s="133">
        <v>317546</v>
      </c>
      <c r="AA4304" s="135">
        <v>1</v>
      </c>
      <c r="AB4304" s="139">
        <v>88.6</v>
      </c>
      <c r="AD4304" s="133">
        <v>281.346</v>
      </c>
      <c r="AG4304" t="s">
        <v>261</v>
      </c>
      <c r="AH4304" s="137">
        <v>1.0690000000000001E-3</v>
      </c>
      <c r="AI4304" s="137">
        <v>1.5728730573600399E-3</v>
      </c>
      <c r="AJ4304" s="137">
        <v>4.7082682525495398E-4</v>
      </c>
    </row>
    <row r="4305" spans="1:36">
      <c r="A4305">
        <v>9641</v>
      </c>
      <c r="B4305">
        <v>11365</v>
      </c>
      <c r="C4305" t="s">
        <v>2892</v>
      </c>
      <c r="D4305" t="s">
        <v>2893</v>
      </c>
      <c r="E4305" t="s">
        <v>41</v>
      </c>
      <c r="F4305" t="s">
        <v>2898</v>
      </c>
      <c r="G4305" t="s">
        <v>2899</v>
      </c>
      <c r="H4305" t="s">
        <v>44</v>
      </c>
      <c r="I4305" t="s">
        <v>1542</v>
      </c>
      <c r="J4305" t="s">
        <v>45</v>
      </c>
      <c r="K4305" t="s">
        <v>45</v>
      </c>
      <c r="L4305" t="s">
        <v>46</v>
      </c>
      <c r="M4305" t="s">
        <v>47</v>
      </c>
      <c r="N4305" t="s">
        <v>515</v>
      </c>
      <c r="O4305" t="s">
        <v>51</v>
      </c>
      <c r="P4305" t="s">
        <v>224</v>
      </c>
      <c r="Q4305" t="s">
        <v>225</v>
      </c>
      <c r="R4305" t="s">
        <v>218</v>
      </c>
      <c r="S4305" t="s">
        <v>52</v>
      </c>
      <c r="T4305" t="s">
        <v>2900</v>
      </c>
      <c r="U4305" t="s">
        <v>2901</v>
      </c>
      <c r="V4305" s="137">
        <v>4.1000000000000002E-2</v>
      </c>
      <c r="W4305" s="137">
        <v>3.8210000000000001E-2</v>
      </c>
      <c r="X4305" t="s">
        <v>272</v>
      </c>
      <c r="Y4305" t="s">
        <v>51</v>
      </c>
      <c r="Z4305" s="133">
        <v>499030.29</v>
      </c>
      <c r="AA4305" s="135">
        <v>1</v>
      </c>
      <c r="AB4305" s="139">
        <v>102.24</v>
      </c>
      <c r="AD4305" s="133">
        <v>510.209</v>
      </c>
      <c r="AG4305" t="s">
        <v>261</v>
      </c>
      <c r="AH4305" s="137">
        <v>1.836E-3</v>
      </c>
      <c r="AI4305" s="137">
        <v>2.8523384266780699E-3</v>
      </c>
      <c r="AJ4305" s="137">
        <v>8.5382443274831699E-4</v>
      </c>
    </row>
    <row r="4306" spans="1:36">
      <c r="A4306">
        <v>9641</v>
      </c>
      <c r="B4306">
        <v>11365</v>
      </c>
      <c r="C4306" t="s">
        <v>2902</v>
      </c>
      <c r="D4306" t="s">
        <v>2903</v>
      </c>
      <c r="E4306" t="s">
        <v>41</v>
      </c>
      <c r="F4306" t="s">
        <v>2904</v>
      </c>
      <c r="G4306" t="s">
        <v>2905</v>
      </c>
      <c r="H4306" t="s">
        <v>44</v>
      </c>
      <c r="I4306" t="s">
        <v>456</v>
      </c>
      <c r="J4306" t="s">
        <v>45</v>
      </c>
      <c r="K4306" t="s">
        <v>45</v>
      </c>
      <c r="L4306" t="s">
        <v>46</v>
      </c>
      <c r="M4306" t="s">
        <v>47</v>
      </c>
      <c r="N4306" t="s">
        <v>1076</v>
      </c>
      <c r="O4306" t="s">
        <v>51</v>
      </c>
      <c r="P4306" t="s">
        <v>2333</v>
      </c>
      <c r="Q4306" t="s">
        <v>225</v>
      </c>
      <c r="R4306" t="s">
        <v>218</v>
      </c>
      <c r="S4306" t="s">
        <v>52</v>
      </c>
      <c r="T4306" t="s">
        <v>2906</v>
      </c>
      <c r="U4306" t="s">
        <v>2067</v>
      </c>
      <c r="V4306" s="137">
        <v>0.01</v>
      </c>
      <c r="W4306" s="137">
        <v>2.606E-2</v>
      </c>
      <c r="X4306" t="s">
        <v>272</v>
      </c>
      <c r="Y4306" t="s">
        <v>51</v>
      </c>
      <c r="Z4306" s="133">
        <v>379125.28</v>
      </c>
      <c r="AA4306" s="135">
        <v>1</v>
      </c>
      <c r="AB4306" s="139">
        <v>112.64</v>
      </c>
      <c r="AD4306" s="133">
        <v>427.04700000000003</v>
      </c>
      <c r="AG4306" t="s">
        <v>261</v>
      </c>
      <c r="AH4306" s="137">
        <v>2.24E-4</v>
      </c>
      <c r="AI4306" s="137">
        <v>2.38741924677967E-3</v>
      </c>
      <c r="AJ4306" s="137">
        <v>7.1465463741906003E-4</v>
      </c>
    </row>
    <row r="4307" spans="1:36">
      <c r="A4307">
        <v>9641</v>
      </c>
      <c r="B4307">
        <v>11365</v>
      </c>
      <c r="C4307" t="s">
        <v>2902</v>
      </c>
      <c r="D4307" t="s">
        <v>2903</v>
      </c>
      <c r="E4307" t="s">
        <v>41</v>
      </c>
      <c r="F4307" t="s">
        <v>2907</v>
      </c>
      <c r="G4307" t="s">
        <v>2908</v>
      </c>
      <c r="H4307" t="s">
        <v>44</v>
      </c>
      <c r="I4307" t="s">
        <v>456</v>
      </c>
      <c r="J4307" t="s">
        <v>45</v>
      </c>
      <c r="K4307" t="s">
        <v>45</v>
      </c>
      <c r="L4307" t="s">
        <v>46</v>
      </c>
      <c r="M4307" t="s">
        <v>47</v>
      </c>
      <c r="N4307" t="s">
        <v>1076</v>
      </c>
      <c r="O4307" t="s">
        <v>51</v>
      </c>
      <c r="P4307" t="s">
        <v>2333</v>
      </c>
      <c r="Q4307" t="s">
        <v>225</v>
      </c>
      <c r="R4307" t="s">
        <v>218</v>
      </c>
      <c r="S4307" t="s">
        <v>52</v>
      </c>
      <c r="T4307" t="s">
        <v>2909</v>
      </c>
      <c r="U4307" t="s">
        <v>85</v>
      </c>
      <c r="V4307" s="137">
        <v>3.5400000000000001E-2</v>
      </c>
      <c r="W4307" s="137">
        <v>3.7019999999999997E-2</v>
      </c>
      <c r="X4307" t="s">
        <v>272</v>
      </c>
      <c r="Y4307" t="s">
        <v>51</v>
      </c>
      <c r="Z4307" s="133">
        <v>262908.5</v>
      </c>
      <c r="AA4307" s="135">
        <v>1</v>
      </c>
      <c r="AB4307" s="139">
        <v>111.7</v>
      </c>
      <c r="AD4307" s="133">
        <v>293.66899999999998</v>
      </c>
      <c r="AG4307" t="s">
        <v>261</v>
      </c>
      <c r="AH4307" s="137">
        <v>4.7100000000000001E-4</v>
      </c>
      <c r="AI4307" s="137">
        <v>1.64176542494727E-3</v>
      </c>
      <c r="AJ4307" s="137">
        <v>4.9144919815632298E-4</v>
      </c>
    </row>
    <row r="4308" spans="1:36">
      <c r="A4308">
        <v>9641</v>
      </c>
      <c r="B4308">
        <v>11365</v>
      </c>
      <c r="C4308" t="s">
        <v>2902</v>
      </c>
      <c r="D4308" t="s">
        <v>2903</v>
      </c>
      <c r="E4308" t="s">
        <v>41</v>
      </c>
      <c r="F4308" t="s">
        <v>2910</v>
      </c>
      <c r="G4308" t="s">
        <v>2911</v>
      </c>
      <c r="H4308" t="s">
        <v>44</v>
      </c>
      <c r="I4308" t="s">
        <v>456</v>
      </c>
      <c r="J4308" t="s">
        <v>45</v>
      </c>
      <c r="K4308" t="s">
        <v>45</v>
      </c>
      <c r="L4308" t="s">
        <v>46</v>
      </c>
      <c r="M4308" t="s">
        <v>47</v>
      </c>
      <c r="N4308" t="s">
        <v>1076</v>
      </c>
      <c r="O4308" t="s">
        <v>51</v>
      </c>
      <c r="P4308" t="s">
        <v>2333</v>
      </c>
      <c r="Q4308" t="s">
        <v>225</v>
      </c>
      <c r="R4308" t="s">
        <v>218</v>
      </c>
      <c r="S4308" t="s">
        <v>52</v>
      </c>
      <c r="T4308" t="s">
        <v>2912</v>
      </c>
      <c r="U4308" t="s">
        <v>2913</v>
      </c>
      <c r="V4308" s="137">
        <v>3.5200000000000002E-2</v>
      </c>
      <c r="W4308" s="137">
        <v>2.826E-2</v>
      </c>
      <c r="X4308" t="s">
        <v>272</v>
      </c>
      <c r="Y4308" t="s">
        <v>51</v>
      </c>
      <c r="Z4308" s="133">
        <v>395000</v>
      </c>
      <c r="AA4308" s="135">
        <v>1</v>
      </c>
      <c r="AB4308" s="139">
        <v>107.5</v>
      </c>
      <c r="AD4308" s="133">
        <v>424.625</v>
      </c>
      <c r="AG4308" t="s">
        <v>261</v>
      </c>
      <c r="AH4308" s="137">
        <v>4.2200000000000001E-4</v>
      </c>
      <c r="AI4308" s="137">
        <v>2.3738805641749499E-3</v>
      </c>
      <c r="AJ4308" s="137">
        <v>7.1060194230861205E-4</v>
      </c>
    </row>
    <row r="4309" spans="1:36">
      <c r="A4309">
        <v>9641</v>
      </c>
      <c r="B4309">
        <v>11365</v>
      </c>
      <c r="C4309" t="s">
        <v>2902</v>
      </c>
      <c r="D4309" t="s">
        <v>2903</v>
      </c>
      <c r="E4309" t="s">
        <v>41</v>
      </c>
      <c r="F4309" t="s">
        <v>2914</v>
      </c>
      <c r="G4309" t="s">
        <v>2915</v>
      </c>
      <c r="H4309" t="s">
        <v>44</v>
      </c>
      <c r="I4309" t="s">
        <v>456</v>
      </c>
      <c r="J4309" t="s">
        <v>45</v>
      </c>
      <c r="K4309" t="s">
        <v>45</v>
      </c>
      <c r="L4309" t="s">
        <v>46</v>
      </c>
      <c r="M4309" t="s">
        <v>47</v>
      </c>
      <c r="N4309" t="s">
        <v>1076</v>
      </c>
      <c r="O4309" t="s">
        <v>51</v>
      </c>
      <c r="P4309" t="s">
        <v>2333</v>
      </c>
      <c r="Q4309" t="s">
        <v>225</v>
      </c>
      <c r="R4309" t="s">
        <v>218</v>
      </c>
      <c r="S4309" t="s">
        <v>52</v>
      </c>
      <c r="T4309" t="s">
        <v>2916</v>
      </c>
      <c r="U4309" t="s">
        <v>2166</v>
      </c>
      <c r="V4309" s="137">
        <v>2.8500000000000001E-2</v>
      </c>
      <c r="W4309" s="137">
        <v>2.9000000000000001E-2</v>
      </c>
      <c r="X4309" t="s">
        <v>272</v>
      </c>
      <c r="Y4309" t="s">
        <v>51</v>
      </c>
      <c r="Z4309" s="133">
        <v>360000</v>
      </c>
      <c r="AA4309" s="135">
        <v>1</v>
      </c>
      <c r="AB4309" s="139">
        <v>99.78</v>
      </c>
      <c r="AD4309" s="133">
        <v>359.20800000000003</v>
      </c>
      <c r="AG4309" t="s">
        <v>261</v>
      </c>
      <c r="AH4309" s="137">
        <v>8.5099999999999998E-4</v>
      </c>
      <c r="AI4309" s="137">
        <v>2.0081645915717501E-3</v>
      </c>
      <c r="AJ4309" s="137">
        <v>6.01127824534099E-4</v>
      </c>
    </row>
    <row r="4310" spans="1:36">
      <c r="A4310">
        <v>9641</v>
      </c>
      <c r="B4310">
        <v>11365</v>
      </c>
      <c r="C4310" t="s">
        <v>2925</v>
      </c>
      <c r="D4310" t="s">
        <v>2926</v>
      </c>
      <c r="E4310" t="s">
        <v>41</v>
      </c>
      <c r="F4310" t="s">
        <v>2930</v>
      </c>
      <c r="G4310" t="s">
        <v>2931</v>
      </c>
      <c r="H4310" t="s">
        <v>44</v>
      </c>
      <c r="I4310" t="s">
        <v>456</v>
      </c>
      <c r="J4310" t="s">
        <v>45</v>
      </c>
      <c r="K4310" t="s">
        <v>45</v>
      </c>
      <c r="L4310" t="s">
        <v>46</v>
      </c>
      <c r="M4310" t="s">
        <v>47</v>
      </c>
      <c r="N4310" t="s">
        <v>49</v>
      </c>
      <c r="O4310" t="s">
        <v>51</v>
      </c>
      <c r="P4310" t="s">
        <v>358</v>
      </c>
      <c r="Q4310" t="s">
        <v>217</v>
      </c>
      <c r="R4310" t="s">
        <v>218</v>
      </c>
      <c r="S4310" t="s">
        <v>52</v>
      </c>
      <c r="T4310" t="s">
        <v>2932</v>
      </c>
      <c r="U4310" t="s">
        <v>2933</v>
      </c>
      <c r="V4310" s="137">
        <v>3.61E-2</v>
      </c>
      <c r="W4310" s="137">
        <v>2.5329999999999998E-2</v>
      </c>
      <c r="X4310" t="s">
        <v>272</v>
      </c>
      <c r="Y4310" t="s">
        <v>51</v>
      </c>
      <c r="Z4310" s="133">
        <v>1749841.8</v>
      </c>
      <c r="AA4310" s="135">
        <v>1</v>
      </c>
      <c r="AB4310" s="139">
        <v>115.48</v>
      </c>
      <c r="AC4310" s="133">
        <v>76.302999999999997</v>
      </c>
      <c r="AD4310" s="133">
        <v>2097.0210000000002</v>
      </c>
      <c r="AG4310" t="s">
        <v>261</v>
      </c>
      <c r="AH4310" s="137">
        <v>5.7200000000000003E-4</v>
      </c>
      <c r="AI4310" s="137">
        <v>1.1723465005215801E-2</v>
      </c>
      <c r="AJ4310" s="137">
        <v>3.5093244070553099E-3</v>
      </c>
    </row>
    <row r="4311" spans="1:36">
      <c r="A4311">
        <v>9641</v>
      </c>
      <c r="B4311">
        <v>11365</v>
      </c>
      <c r="C4311" t="s">
        <v>2925</v>
      </c>
      <c r="D4311" t="s">
        <v>2926</v>
      </c>
      <c r="E4311" t="s">
        <v>41</v>
      </c>
      <c r="F4311" t="s">
        <v>2934</v>
      </c>
      <c r="G4311" t="s">
        <v>2935</v>
      </c>
      <c r="H4311" t="s">
        <v>44</v>
      </c>
      <c r="I4311" t="s">
        <v>456</v>
      </c>
      <c r="J4311" t="s">
        <v>45</v>
      </c>
      <c r="K4311" t="s">
        <v>45</v>
      </c>
      <c r="L4311" t="s">
        <v>46</v>
      </c>
      <c r="M4311" t="s">
        <v>47</v>
      </c>
      <c r="N4311" t="s">
        <v>49</v>
      </c>
      <c r="O4311" t="s">
        <v>51</v>
      </c>
      <c r="P4311" t="s">
        <v>358</v>
      </c>
      <c r="Q4311" t="s">
        <v>217</v>
      </c>
      <c r="R4311" t="s">
        <v>218</v>
      </c>
      <c r="S4311" t="s">
        <v>52</v>
      </c>
      <c r="T4311" t="s">
        <v>2936</v>
      </c>
      <c r="U4311" t="s">
        <v>2937</v>
      </c>
      <c r="V4311" s="137">
        <v>2.2499999999999999E-2</v>
      </c>
      <c r="W4311" s="137">
        <v>2.3990000000000001E-2</v>
      </c>
      <c r="X4311" t="s">
        <v>272</v>
      </c>
      <c r="Y4311" t="s">
        <v>51</v>
      </c>
      <c r="Z4311" s="133">
        <v>975939.72</v>
      </c>
      <c r="AA4311" s="135">
        <v>1</v>
      </c>
      <c r="AB4311" s="139">
        <v>120.4</v>
      </c>
      <c r="AC4311" s="133">
        <v>121.715</v>
      </c>
      <c r="AD4311" s="133">
        <v>1296.7460000000001</v>
      </c>
      <c r="AG4311" t="s">
        <v>261</v>
      </c>
      <c r="AH4311" s="137">
        <v>6.6399999999999999E-4</v>
      </c>
      <c r="AI4311" s="137">
        <v>7.2495055545713401E-3</v>
      </c>
      <c r="AJ4311" s="137">
        <v>2.1700808396170898E-3</v>
      </c>
    </row>
    <row r="4312" spans="1:36">
      <c r="A4312">
        <v>9641</v>
      </c>
      <c r="B4312">
        <v>11365</v>
      </c>
      <c r="C4312" t="s">
        <v>2925</v>
      </c>
      <c r="D4312" t="s">
        <v>2926</v>
      </c>
      <c r="E4312" t="s">
        <v>41</v>
      </c>
      <c r="F4312" t="s">
        <v>2938</v>
      </c>
      <c r="G4312" t="s">
        <v>2939</v>
      </c>
      <c r="H4312" t="s">
        <v>44</v>
      </c>
      <c r="I4312" t="s">
        <v>456</v>
      </c>
      <c r="J4312" t="s">
        <v>45</v>
      </c>
      <c r="K4312" t="s">
        <v>45</v>
      </c>
      <c r="L4312" t="s">
        <v>46</v>
      </c>
      <c r="M4312" t="s">
        <v>47</v>
      </c>
      <c r="N4312" t="s">
        <v>49</v>
      </c>
      <c r="O4312" t="s">
        <v>51</v>
      </c>
      <c r="P4312" t="s">
        <v>358</v>
      </c>
      <c r="Q4312" t="s">
        <v>217</v>
      </c>
      <c r="R4312" t="s">
        <v>218</v>
      </c>
      <c r="S4312" t="s">
        <v>52</v>
      </c>
      <c r="T4312" t="s">
        <v>2940</v>
      </c>
      <c r="U4312" t="s">
        <v>2883</v>
      </c>
      <c r="V4312" s="137">
        <v>2.5000000000000001E-3</v>
      </c>
      <c r="W4312" s="137">
        <v>2.3900000000000001E-2</v>
      </c>
      <c r="X4312" t="s">
        <v>272</v>
      </c>
      <c r="Y4312" t="s">
        <v>51</v>
      </c>
      <c r="Z4312" s="133">
        <v>269808.02</v>
      </c>
      <c r="AA4312" s="135">
        <v>1</v>
      </c>
      <c r="AB4312" s="139">
        <v>108.03</v>
      </c>
      <c r="AC4312" s="133">
        <v>4.16</v>
      </c>
      <c r="AD4312" s="133">
        <v>295.63400000000001</v>
      </c>
      <c r="AG4312" t="s">
        <v>261</v>
      </c>
      <c r="AH4312" s="137">
        <v>2.0699999999999999E-4</v>
      </c>
      <c r="AI4312" s="137">
        <v>1.6527523871432499E-3</v>
      </c>
      <c r="AJ4312" s="137">
        <v>4.9473805640570302E-4</v>
      </c>
    </row>
    <row r="4313" spans="1:36">
      <c r="A4313">
        <v>9641</v>
      </c>
      <c r="B4313">
        <v>11365</v>
      </c>
      <c r="C4313" t="s">
        <v>2925</v>
      </c>
      <c r="D4313" t="s">
        <v>2926</v>
      </c>
      <c r="E4313" t="s">
        <v>41</v>
      </c>
      <c r="F4313" t="s">
        <v>2941</v>
      </c>
      <c r="G4313" t="s">
        <v>2942</v>
      </c>
      <c r="H4313" t="s">
        <v>44</v>
      </c>
      <c r="I4313" t="s">
        <v>456</v>
      </c>
      <c r="J4313" t="s">
        <v>45</v>
      </c>
      <c r="K4313" t="s">
        <v>45</v>
      </c>
      <c r="L4313" t="s">
        <v>46</v>
      </c>
      <c r="M4313" t="s">
        <v>47</v>
      </c>
      <c r="N4313" t="s">
        <v>49</v>
      </c>
      <c r="O4313" t="s">
        <v>51</v>
      </c>
      <c r="P4313" t="s">
        <v>358</v>
      </c>
      <c r="Q4313" t="s">
        <v>217</v>
      </c>
      <c r="R4313" t="s">
        <v>218</v>
      </c>
      <c r="S4313" t="s">
        <v>52</v>
      </c>
      <c r="T4313" t="s">
        <v>2943</v>
      </c>
      <c r="U4313" t="s">
        <v>2358</v>
      </c>
      <c r="V4313" s="137">
        <v>2.35E-2</v>
      </c>
      <c r="W4313" s="137">
        <v>3.3939999999999998E-2</v>
      </c>
      <c r="X4313" t="s">
        <v>272</v>
      </c>
      <c r="Y4313" t="s">
        <v>51</v>
      </c>
      <c r="Z4313" s="133">
        <v>730862.03</v>
      </c>
      <c r="AA4313" s="135">
        <v>1</v>
      </c>
      <c r="AB4313" s="139">
        <v>120.57</v>
      </c>
      <c r="AD4313" s="133">
        <v>881.2</v>
      </c>
      <c r="AG4313" t="s">
        <v>261</v>
      </c>
      <c r="AH4313" s="137">
        <v>8.1700000000000002E-4</v>
      </c>
      <c r="AI4313" s="137">
        <v>4.9263806487860199E-3</v>
      </c>
      <c r="AJ4313" s="137">
        <v>1.4746721930366301E-3</v>
      </c>
    </row>
    <row r="4314" spans="1:36">
      <c r="A4314">
        <v>9641</v>
      </c>
      <c r="B4314">
        <v>11365</v>
      </c>
      <c r="C4314" t="s">
        <v>73</v>
      </c>
      <c r="D4314" t="s">
        <v>74</v>
      </c>
      <c r="E4314" t="s">
        <v>41</v>
      </c>
      <c r="F4314" t="s">
        <v>2944</v>
      </c>
      <c r="G4314" t="s">
        <v>2945</v>
      </c>
      <c r="H4314" t="s">
        <v>44</v>
      </c>
      <c r="I4314" t="s">
        <v>456</v>
      </c>
      <c r="J4314" t="s">
        <v>45</v>
      </c>
      <c r="K4314" t="s">
        <v>45</v>
      </c>
      <c r="L4314" t="s">
        <v>46</v>
      </c>
      <c r="M4314" t="s">
        <v>47</v>
      </c>
      <c r="N4314" t="s">
        <v>49</v>
      </c>
      <c r="O4314" t="s">
        <v>51</v>
      </c>
      <c r="P4314" t="s">
        <v>2432</v>
      </c>
      <c r="Q4314" t="s">
        <v>225</v>
      </c>
      <c r="R4314" t="s">
        <v>218</v>
      </c>
      <c r="S4314" t="s">
        <v>52</v>
      </c>
      <c r="T4314" t="s">
        <v>2946</v>
      </c>
      <c r="U4314" t="s">
        <v>392</v>
      </c>
      <c r="V4314" s="137">
        <v>8.5000000000000006E-3</v>
      </c>
      <c r="W4314" s="137">
        <v>2.3259999999999999E-2</v>
      </c>
      <c r="X4314" t="s">
        <v>272</v>
      </c>
      <c r="Y4314" t="s">
        <v>51</v>
      </c>
      <c r="Z4314" s="133">
        <v>351899.99</v>
      </c>
      <c r="AA4314" s="135">
        <v>1</v>
      </c>
      <c r="AB4314" s="139">
        <v>113.2</v>
      </c>
      <c r="AD4314" s="133">
        <v>398.351</v>
      </c>
      <c r="AG4314" t="s">
        <v>261</v>
      </c>
      <c r="AH4314" s="137">
        <v>5.9400000000000002E-4</v>
      </c>
      <c r="AI4314" s="137">
        <v>2.2269936884809298E-3</v>
      </c>
      <c r="AJ4314" s="137">
        <v>6.6663254437721595E-4</v>
      </c>
    </row>
    <row r="4315" spans="1:36">
      <c r="A4315">
        <v>9641</v>
      </c>
      <c r="B4315">
        <v>11365</v>
      </c>
      <c r="C4315" t="s">
        <v>73</v>
      </c>
      <c r="D4315" t="s">
        <v>74</v>
      </c>
      <c r="E4315" t="s">
        <v>41</v>
      </c>
      <c r="F4315" t="s">
        <v>2947</v>
      </c>
      <c r="G4315" t="s">
        <v>2948</v>
      </c>
      <c r="H4315" t="s">
        <v>44</v>
      </c>
      <c r="I4315" t="s">
        <v>456</v>
      </c>
      <c r="J4315" t="s">
        <v>45</v>
      </c>
      <c r="K4315" t="s">
        <v>45</v>
      </c>
      <c r="L4315" t="s">
        <v>46</v>
      </c>
      <c r="M4315" t="s">
        <v>47</v>
      </c>
      <c r="N4315" t="s">
        <v>49</v>
      </c>
      <c r="O4315" t="s">
        <v>51</v>
      </c>
      <c r="P4315" t="s">
        <v>2432</v>
      </c>
      <c r="Q4315" t="s">
        <v>225</v>
      </c>
      <c r="R4315" t="s">
        <v>218</v>
      </c>
      <c r="S4315" t="s">
        <v>52</v>
      </c>
      <c r="T4315" t="s">
        <v>2949</v>
      </c>
      <c r="U4315" t="s">
        <v>2813</v>
      </c>
      <c r="V4315" s="137">
        <v>3.1800000000000002E-2</v>
      </c>
      <c r="W4315" s="137">
        <v>2.5590000000000002E-2</v>
      </c>
      <c r="X4315" t="s">
        <v>272</v>
      </c>
      <c r="Y4315" t="s">
        <v>51</v>
      </c>
      <c r="Z4315" s="133">
        <v>621449.15</v>
      </c>
      <c r="AA4315" s="135">
        <v>1</v>
      </c>
      <c r="AB4315" s="139">
        <v>114.87</v>
      </c>
      <c r="AD4315" s="133">
        <v>713.85900000000004</v>
      </c>
      <c r="AG4315" t="s">
        <v>261</v>
      </c>
      <c r="AH4315" s="137">
        <v>8.2200000000000003E-4</v>
      </c>
      <c r="AI4315" s="137">
        <v>3.9908510986230101E-3</v>
      </c>
      <c r="AJ4315" s="137">
        <v>1.19462899058344E-3</v>
      </c>
    </row>
    <row r="4316" spans="1:36">
      <c r="A4316">
        <v>9641</v>
      </c>
      <c r="B4316">
        <v>11365</v>
      </c>
      <c r="C4316" t="s">
        <v>73</v>
      </c>
      <c r="D4316" t="s">
        <v>74</v>
      </c>
      <c r="E4316" t="s">
        <v>41</v>
      </c>
      <c r="F4316" t="s">
        <v>2950</v>
      </c>
      <c r="G4316" t="s">
        <v>2951</v>
      </c>
      <c r="H4316" t="s">
        <v>44</v>
      </c>
      <c r="I4316" t="s">
        <v>1542</v>
      </c>
      <c r="J4316" t="s">
        <v>45</v>
      </c>
      <c r="K4316" t="s">
        <v>45</v>
      </c>
      <c r="L4316" t="s">
        <v>46</v>
      </c>
      <c r="M4316" t="s">
        <v>47</v>
      </c>
      <c r="N4316" t="s">
        <v>49</v>
      </c>
      <c r="O4316" t="s">
        <v>51</v>
      </c>
      <c r="P4316" t="s">
        <v>2432</v>
      </c>
      <c r="Q4316" t="s">
        <v>225</v>
      </c>
      <c r="R4316" t="s">
        <v>218</v>
      </c>
      <c r="S4316" t="s">
        <v>52</v>
      </c>
      <c r="T4316" t="s">
        <v>2952</v>
      </c>
      <c r="U4316" t="s">
        <v>2296</v>
      </c>
      <c r="V4316" s="137">
        <v>2.1000000000000001E-2</v>
      </c>
      <c r="W4316" s="137">
        <v>2.649E-2</v>
      </c>
      <c r="X4316" t="s">
        <v>272</v>
      </c>
      <c r="Y4316" t="s">
        <v>51</v>
      </c>
      <c r="Z4316" s="133">
        <v>418892</v>
      </c>
      <c r="AA4316" s="135">
        <v>1</v>
      </c>
      <c r="AB4316" s="139">
        <v>98.52</v>
      </c>
      <c r="AD4316" s="133">
        <v>412.69200000000001</v>
      </c>
      <c r="AG4316" t="s">
        <v>261</v>
      </c>
      <c r="AH4316" s="137">
        <v>8.7000000000000001E-4</v>
      </c>
      <c r="AI4316" s="137">
        <v>2.30717094741125E-3</v>
      </c>
      <c r="AJ4316" s="137">
        <v>6.90632958207923E-4</v>
      </c>
    </row>
    <row r="4317" spans="1:36">
      <c r="A4317">
        <v>9641</v>
      </c>
      <c r="B4317">
        <v>11365</v>
      </c>
      <c r="C4317" t="s">
        <v>2953</v>
      </c>
      <c r="D4317" t="s">
        <v>2954</v>
      </c>
      <c r="E4317" t="s">
        <v>41</v>
      </c>
      <c r="F4317" t="s">
        <v>3655</v>
      </c>
      <c r="G4317" t="s">
        <v>3656</v>
      </c>
      <c r="H4317" t="s">
        <v>44</v>
      </c>
      <c r="I4317" t="s">
        <v>1542</v>
      </c>
      <c r="J4317" t="s">
        <v>45</v>
      </c>
      <c r="K4317" t="s">
        <v>45</v>
      </c>
      <c r="L4317" t="s">
        <v>46</v>
      </c>
      <c r="M4317" t="s">
        <v>47</v>
      </c>
      <c r="N4317" t="s">
        <v>1076</v>
      </c>
      <c r="O4317" t="s">
        <v>51</v>
      </c>
      <c r="P4317" t="s">
        <v>2253</v>
      </c>
      <c r="Q4317" t="s">
        <v>225</v>
      </c>
      <c r="R4317" t="s">
        <v>218</v>
      </c>
      <c r="S4317" t="s">
        <v>52</v>
      </c>
      <c r="T4317" t="s">
        <v>3657</v>
      </c>
      <c r="U4317" t="s">
        <v>3658</v>
      </c>
      <c r="V4317" s="137">
        <v>6.4000000000000001E-2</v>
      </c>
      <c r="W4317" s="137">
        <v>5.11E-2</v>
      </c>
      <c r="X4317" t="s">
        <v>272</v>
      </c>
      <c r="Y4317" t="s">
        <v>51</v>
      </c>
      <c r="Z4317" s="133">
        <v>289000</v>
      </c>
      <c r="AA4317" s="135">
        <v>1</v>
      </c>
      <c r="AB4317" s="139">
        <v>103.57</v>
      </c>
      <c r="AD4317" s="133">
        <v>299.31700000000001</v>
      </c>
      <c r="AG4317" t="s">
        <v>261</v>
      </c>
      <c r="AH4317" s="137">
        <v>8.3500000000000002E-4</v>
      </c>
      <c r="AI4317" s="137">
        <v>1.6733435878512101E-3</v>
      </c>
      <c r="AJ4317" s="137">
        <v>5.0090186575582998E-4</v>
      </c>
    </row>
    <row r="4318" spans="1:36">
      <c r="A4318">
        <v>9641</v>
      </c>
      <c r="B4318">
        <v>11365</v>
      </c>
      <c r="C4318" t="s">
        <v>3659</v>
      </c>
      <c r="D4318" t="s">
        <v>3660</v>
      </c>
      <c r="E4318" t="s">
        <v>41</v>
      </c>
      <c r="F4318" t="s">
        <v>3661</v>
      </c>
      <c r="G4318" t="s">
        <v>3662</v>
      </c>
      <c r="H4318" t="s">
        <v>44</v>
      </c>
      <c r="I4318" t="s">
        <v>456</v>
      </c>
      <c r="J4318" t="s">
        <v>45</v>
      </c>
      <c r="K4318" t="s">
        <v>45</v>
      </c>
      <c r="L4318" t="s">
        <v>46</v>
      </c>
      <c r="M4318" t="s">
        <v>47</v>
      </c>
      <c r="N4318" t="s">
        <v>64</v>
      </c>
      <c r="O4318" t="s">
        <v>51</v>
      </c>
      <c r="P4318" t="s">
        <v>1944</v>
      </c>
      <c r="Q4318" t="s">
        <v>225</v>
      </c>
      <c r="R4318" t="s">
        <v>218</v>
      </c>
      <c r="S4318" t="s">
        <v>52</v>
      </c>
      <c r="T4318" t="s">
        <v>3663</v>
      </c>
      <c r="U4318" t="s">
        <v>3664</v>
      </c>
      <c r="V4318" s="137">
        <v>2.07E-2</v>
      </c>
      <c r="W4318" s="137">
        <v>3.2099999999999997E-2</v>
      </c>
      <c r="X4318" t="s">
        <v>272</v>
      </c>
      <c r="Y4318" t="s">
        <v>51</v>
      </c>
      <c r="Z4318" s="133">
        <v>427354.71</v>
      </c>
      <c r="AA4318" s="135">
        <v>1</v>
      </c>
      <c r="AB4318" s="139">
        <v>112.5</v>
      </c>
      <c r="AD4318" s="133">
        <v>480.774</v>
      </c>
      <c r="AG4318" t="s">
        <v>261</v>
      </c>
      <c r="AH4318" s="137">
        <v>1.1950000000000001E-3</v>
      </c>
      <c r="AI4318" s="137">
        <v>2.6877837387985202E-3</v>
      </c>
      <c r="AJ4318" s="137">
        <v>8.0456631817091599E-4</v>
      </c>
    </row>
    <row r="4319" spans="1:36">
      <c r="A4319">
        <v>9641</v>
      </c>
      <c r="B4319">
        <v>11365</v>
      </c>
      <c r="C4319" t="s">
        <v>343</v>
      </c>
      <c r="D4319" t="s">
        <v>344</v>
      </c>
      <c r="E4319" t="s">
        <v>41</v>
      </c>
      <c r="F4319" t="s">
        <v>2961</v>
      </c>
      <c r="G4319" t="s">
        <v>2962</v>
      </c>
      <c r="H4319" t="s">
        <v>44</v>
      </c>
      <c r="I4319" t="s">
        <v>456</v>
      </c>
      <c r="J4319" t="s">
        <v>45</v>
      </c>
      <c r="K4319" t="s">
        <v>45</v>
      </c>
      <c r="L4319" t="s">
        <v>46</v>
      </c>
      <c r="M4319" t="s">
        <v>47</v>
      </c>
      <c r="N4319" t="s">
        <v>306</v>
      </c>
      <c r="O4319" t="s">
        <v>51</v>
      </c>
      <c r="P4319" t="s">
        <v>216</v>
      </c>
      <c r="Q4319" t="s">
        <v>217</v>
      </c>
      <c r="R4319" t="s">
        <v>218</v>
      </c>
      <c r="S4319" t="s">
        <v>52</v>
      </c>
      <c r="T4319" t="s">
        <v>2963</v>
      </c>
      <c r="U4319" t="s">
        <v>2964</v>
      </c>
      <c r="V4319" s="137">
        <v>2.07E-2</v>
      </c>
      <c r="W4319" s="137">
        <v>2.7380000000000002E-2</v>
      </c>
      <c r="X4319" t="s">
        <v>272</v>
      </c>
      <c r="Y4319" t="s">
        <v>51</v>
      </c>
      <c r="Z4319" s="133">
        <v>2520144.9</v>
      </c>
      <c r="AA4319" s="135">
        <v>1</v>
      </c>
      <c r="AB4319" s="139">
        <v>109.08</v>
      </c>
      <c r="AD4319" s="133">
        <v>2748.9740000000002</v>
      </c>
      <c r="AG4319" t="s">
        <v>261</v>
      </c>
      <c r="AH4319" s="137">
        <v>3.0800000000000001E-4</v>
      </c>
      <c r="AI4319" s="137">
        <v>1.5368233347408999E-2</v>
      </c>
      <c r="AJ4319" s="137">
        <v>4.60035632429399E-3</v>
      </c>
    </row>
    <row r="4320" spans="1:36">
      <c r="A4320">
        <v>9641</v>
      </c>
      <c r="B4320">
        <v>11365</v>
      </c>
      <c r="C4320" t="s">
        <v>2965</v>
      </c>
      <c r="D4320" t="s">
        <v>2966</v>
      </c>
      <c r="E4320" t="s">
        <v>41</v>
      </c>
      <c r="F4320" t="s">
        <v>2967</v>
      </c>
      <c r="G4320" t="s">
        <v>2968</v>
      </c>
      <c r="H4320" t="s">
        <v>44</v>
      </c>
      <c r="I4320" t="s">
        <v>456</v>
      </c>
      <c r="J4320" t="s">
        <v>45</v>
      </c>
      <c r="K4320" t="s">
        <v>45</v>
      </c>
      <c r="L4320" t="s">
        <v>46</v>
      </c>
      <c r="M4320" t="s">
        <v>47</v>
      </c>
      <c r="N4320" t="s">
        <v>71</v>
      </c>
      <c r="O4320" t="s">
        <v>51</v>
      </c>
      <c r="P4320" t="s">
        <v>2432</v>
      </c>
      <c r="Q4320" t="s">
        <v>225</v>
      </c>
      <c r="R4320" t="s">
        <v>218</v>
      </c>
      <c r="S4320" t="s">
        <v>52</v>
      </c>
      <c r="T4320" t="s">
        <v>2969</v>
      </c>
      <c r="U4320" t="s">
        <v>2499</v>
      </c>
      <c r="V4320" s="137">
        <v>2.7E-2</v>
      </c>
      <c r="W4320" s="137">
        <v>2.479E-2</v>
      </c>
      <c r="X4320" t="s">
        <v>272</v>
      </c>
      <c r="Y4320" t="s">
        <v>51</v>
      </c>
      <c r="Z4320" s="133">
        <v>393000</v>
      </c>
      <c r="AA4320" s="135">
        <v>1</v>
      </c>
      <c r="AB4320" s="139">
        <v>102.75</v>
      </c>
      <c r="AD4320" s="133">
        <v>403.80799999999999</v>
      </c>
      <c r="AG4320" t="s">
        <v>261</v>
      </c>
      <c r="AH4320" s="137">
        <v>5.2400000000000005E-4</v>
      </c>
      <c r="AI4320" s="137">
        <v>2.2574996194714698E-3</v>
      </c>
      <c r="AJ4320" s="137">
        <v>6.7576424802775396E-4</v>
      </c>
    </row>
    <row r="4321" spans="1:36">
      <c r="A4321">
        <v>9641</v>
      </c>
      <c r="B4321">
        <v>11365</v>
      </c>
      <c r="C4321" t="s">
        <v>2970</v>
      </c>
      <c r="D4321" t="s">
        <v>2971</v>
      </c>
      <c r="E4321" t="s">
        <v>41</v>
      </c>
      <c r="F4321" t="s">
        <v>2972</v>
      </c>
      <c r="G4321" t="s">
        <v>2973</v>
      </c>
      <c r="H4321" t="s">
        <v>44</v>
      </c>
      <c r="I4321" t="s">
        <v>456</v>
      </c>
      <c r="J4321" t="s">
        <v>45</v>
      </c>
      <c r="K4321" t="s">
        <v>45</v>
      </c>
      <c r="L4321" t="s">
        <v>46</v>
      </c>
      <c r="M4321" t="s">
        <v>47</v>
      </c>
      <c r="N4321" t="s">
        <v>1075</v>
      </c>
      <c r="O4321" t="s">
        <v>51</v>
      </c>
      <c r="P4321" t="s">
        <v>289</v>
      </c>
      <c r="Q4321" t="s">
        <v>289</v>
      </c>
      <c r="R4321" t="s">
        <v>289</v>
      </c>
      <c r="S4321" t="s">
        <v>52</v>
      </c>
      <c r="T4321" t="s">
        <v>2974</v>
      </c>
      <c r="U4321" t="s">
        <v>2514</v>
      </c>
      <c r="V4321" s="137">
        <v>4.7800000000000002E-2</v>
      </c>
      <c r="W4321" s="137">
        <v>3.6740000000000002E-2</v>
      </c>
      <c r="X4321" t="s">
        <v>272</v>
      </c>
      <c r="Y4321" t="s">
        <v>51</v>
      </c>
      <c r="Z4321" s="133">
        <v>516000</v>
      </c>
      <c r="AA4321" s="135">
        <v>1</v>
      </c>
      <c r="AB4321" s="139">
        <v>107.54</v>
      </c>
      <c r="AD4321" s="133">
        <v>554.90599999999995</v>
      </c>
      <c r="AG4321" t="s">
        <v>261</v>
      </c>
      <c r="AH4321" s="137">
        <v>8.8699999999999998E-4</v>
      </c>
      <c r="AI4321" s="137">
        <v>3.1022231802091001E-3</v>
      </c>
      <c r="AJ4321" s="137">
        <v>9.2862541216244803E-4</v>
      </c>
    </row>
    <row r="4322" spans="1:36">
      <c r="A4322">
        <v>9641</v>
      </c>
      <c r="B4322">
        <v>11365</v>
      </c>
      <c r="C4322" t="s">
        <v>2970</v>
      </c>
      <c r="D4322" t="s">
        <v>2971</v>
      </c>
      <c r="E4322" t="s">
        <v>41</v>
      </c>
      <c r="F4322" t="s">
        <v>2975</v>
      </c>
      <c r="G4322" t="s">
        <v>2976</v>
      </c>
      <c r="H4322" t="s">
        <v>44</v>
      </c>
      <c r="I4322" t="s">
        <v>456</v>
      </c>
      <c r="J4322" t="s">
        <v>45</v>
      </c>
      <c r="K4322" t="s">
        <v>45</v>
      </c>
      <c r="L4322" t="s">
        <v>46</v>
      </c>
      <c r="M4322" t="s">
        <v>47</v>
      </c>
      <c r="N4322" t="s">
        <v>1075</v>
      </c>
      <c r="O4322" t="s">
        <v>51</v>
      </c>
      <c r="P4322" t="s">
        <v>289</v>
      </c>
      <c r="Q4322" t="s">
        <v>289</v>
      </c>
      <c r="R4322" t="s">
        <v>289</v>
      </c>
      <c r="S4322" t="s">
        <v>52</v>
      </c>
      <c r="T4322" t="s">
        <v>2977</v>
      </c>
      <c r="U4322" t="s">
        <v>2606</v>
      </c>
      <c r="V4322" s="137">
        <v>4.1799999999999997E-2</v>
      </c>
      <c r="W4322" s="137">
        <v>3.3500000000000002E-2</v>
      </c>
      <c r="X4322" t="s">
        <v>272</v>
      </c>
      <c r="Y4322" t="s">
        <v>51</v>
      </c>
      <c r="Z4322" s="133">
        <v>215000</v>
      </c>
      <c r="AA4322" s="135">
        <v>1</v>
      </c>
      <c r="AB4322" s="139">
        <v>106.32</v>
      </c>
      <c r="AD4322" s="133">
        <v>228.58799999999999</v>
      </c>
      <c r="AG4322" t="s">
        <v>261</v>
      </c>
      <c r="AH4322" s="137">
        <v>6.1600000000000001E-4</v>
      </c>
      <c r="AI4322" s="137">
        <v>1.27792902067382E-3</v>
      </c>
      <c r="AJ4322" s="137">
        <v>3.8253771395570398E-4</v>
      </c>
    </row>
    <row r="4323" spans="1:36">
      <c r="A4323">
        <v>9641</v>
      </c>
      <c r="B4323">
        <v>11365</v>
      </c>
      <c r="C4323" t="s">
        <v>122</v>
      </c>
      <c r="D4323" t="s">
        <v>123</v>
      </c>
      <c r="E4323" t="s">
        <v>124</v>
      </c>
      <c r="F4323" t="s">
        <v>3671</v>
      </c>
      <c r="G4323" t="s">
        <v>3672</v>
      </c>
      <c r="H4323" t="s">
        <v>44</v>
      </c>
      <c r="I4323" t="s">
        <v>1542</v>
      </c>
      <c r="J4323" t="s">
        <v>45</v>
      </c>
      <c r="K4323" t="s">
        <v>45</v>
      </c>
      <c r="L4323" t="s">
        <v>46</v>
      </c>
      <c r="M4323" t="s">
        <v>47</v>
      </c>
      <c r="N4323" t="s">
        <v>128</v>
      </c>
      <c r="O4323" t="s">
        <v>51</v>
      </c>
      <c r="P4323" t="s">
        <v>2843</v>
      </c>
      <c r="Q4323" t="s">
        <v>217</v>
      </c>
      <c r="R4323" t="s">
        <v>218</v>
      </c>
      <c r="S4323" t="s">
        <v>52</v>
      </c>
      <c r="T4323" t="s">
        <v>3673</v>
      </c>
      <c r="U4323" t="s">
        <v>2063</v>
      </c>
      <c r="V4323" s="137">
        <v>0.06</v>
      </c>
      <c r="W4323" s="137">
        <v>5.0610000000000002E-2</v>
      </c>
      <c r="X4323" t="s">
        <v>272</v>
      </c>
      <c r="Y4323" t="s">
        <v>51</v>
      </c>
      <c r="Z4323" s="133">
        <v>184000</v>
      </c>
      <c r="AA4323" s="135">
        <v>1</v>
      </c>
      <c r="AB4323" s="139">
        <v>103.18</v>
      </c>
      <c r="AD4323" s="133">
        <v>189.851</v>
      </c>
      <c r="AG4323" t="s">
        <v>261</v>
      </c>
      <c r="AH4323" s="137">
        <v>1.84E-4</v>
      </c>
      <c r="AI4323" s="137">
        <v>1.0613696173454E-3</v>
      </c>
      <c r="AJ4323" s="137">
        <v>3.1771240852427598E-4</v>
      </c>
    </row>
    <row r="4324" spans="1:36">
      <c r="A4324">
        <v>9641</v>
      </c>
      <c r="B4324">
        <v>11365</v>
      </c>
      <c r="C4324" t="s">
        <v>122</v>
      </c>
      <c r="D4324" t="s">
        <v>123</v>
      </c>
      <c r="E4324" t="s">
        <v>124</v>
      </c>
      <c r="F4324" t="s">
        <v>3674</v>
      </c>
      <c r="G4324" t="s">
        <v>3675</v>
      </c>
      <c r="H4324" t="s">
        <v>44</v>
      </c>
      <c r="I4324" t="s">
        <v>1545</v>
      </c>
      <c r="J4324" t="s">
        <v>45</v>
      </c>
      <c r="K4324" t="s">
        <v>159</v>
      </c>
      <c r="L4324" t="s">
        <v>46</v>
      </c>
      <c r="M4324" t="s">
        <v>47</v>
      </c>
      <c r="N4324" t="s">
        <v>128</v>
      </c>
      <c r="O4324" t="s">
        <v>51</v>
      </c>
      <c r="P4324" t="s">
        <v>2253</v>
      </c>
      <c r="Q4324" t="s">
        <v>225</v>
      </c>
      <c r="R4324" t="s">
        <v>218</v>
      </c>
      <c r="S4324" t="s">
        <v>52</v>
      </c>
      <c r="T4324" t="s">
        <v>3676</v>
      </c>
      <c r="U4324" t="s">
        <v>283</v>
      </c>
      <c r="V4324" s="137">
        <v>0.05</v>
      </c>
      <c r="W4324" s="137">
        <v>-0.51942999999999995</v>
      </c>
      <c r="X4324" t="s">
        <v>272</v>
      </c>
      <c r="Y4324" t="s">
        <v>51</v>
      </c>
      <c r="Z4324" s="133">
        <v>74000</v>
      </c>
      <c r="AA4324" s="135">
        <v>1</v>
      </c>
      <c r="AB4324" s="139">
        <v>510.3</v>
      </c>
      <c r="AD4324" s="133">
        <v>377.62200000000001</v>
      </c>
      <c r="AG4324" t="s">
        <v>261</v>
      </c>
      <c r="AH4324" s="137">
        <v>5.04E-4</v>
      </c>
      <c r="AI4324" s="137">
        <v>2.1111086874415598E-3</v>
      </c>
      <c r="AJ4324" s="137">
        <v>6.3194330682004804E-4</v>
      </c>
    </row>
    <row r="4325" spans="1:36">
      <c r="A4325">
        <v>9641</v>
      </c>
      <c r="B4325">
        <v>11365</v>
      </c>
      <c r="C4325" t="s">
        <v>122</v>
      </c>
      <c r="D4325" t="s">
        <v>123</v>
      </c>
      <c r="E4325" t="s">
        <v>124</v>
      </c>
      <c r="F4325" t="s">
        <v>3677</v>
      </c>
      <c r="G4325" t="s">
        <v>3678</v>
      </c>
      <c r="H4325" t="s">
        <v>44</v>
      </c>
      <c r="I4325" t="s">
        <v>1542</v>
      </c>
      <c r="J4325" t="s">
        <v>45</v>
      </c>
      <c r="K4325" t="s">
        <v>45</v>
      </c>
      <c r="L4325" t="s">
        <v>46</v>
      </c>
      <c r="M4325" t="s">
        <v>47</v>
      </c>
      <c r="N4325" t="s">
        <v>128</v>
      </c>
      <c r="O4325" t="s">
        <v>51</v>
      </c>
      <c r="P4325" t="s">
        <v>2486</v>
      </c>
      <c r="Q4325" t="s">
        <v>217</v>
      </c>
      <c r="R4325" t="s">
        <v>218</v>
      </c>
      <c r="S4325" t="s">
        <v>52</v>
      </c>
      <c r="T4325" t="s">
        <v>3679</v>
      </c>
      <c r="U4325" t="s">
        <v>2141</v>
      </c>
      <c r="V4325" s="137">
        <v>6.7000000000000004E-2</v>
      </c>
      <c r="W4325" s="137">
        <v>4.1869999999999997E-2</v>
      </c>
      <c r="X4325" t="s">
        <v>272</v>
      </c>
      <c r="Y4325" t="s">
        <v>51</v>
      </c>
      <c r="Z4325" s="133">
        <v>85219.78</v>
      </c>
      <c r="AA4325" s="135">
        <v>1</v>
      </c>
      <c r="AB4325" s="139">
        <v>107.65</v>
      </c>
      <c r="AD4325" s="133">
        <v>91.739000000000004</v>
      </c>
      <c r="AG4325" t="s">
        <v>261</v>
      </c>
      <c r="AH4325" s="137">
        <v>1.8100000000000001E-4</v>
      </c>
      <c r="AI4325" s="137">
        <v>5.1287053341488996E-4</v>
      </c>
      <c r="AJ4325" s="137">
        <v>1.5352364508032401E-4</v>
      </c>
    </row>
    <row r="4326" spans="1:36">
      <c r="A4326">
        <v>9641</v>
      </c>
      <c r="B4326">
        <v>11365</v>
      </c>
      <c r="C4326" t="s">
        <v>79</v>
      </c>
      <c r="D4326" t="s">
        <v>80</v>
      </c>
      <c r="E4326" t="s">
        <v>41</v>
      </c>
      <c r="F4326" t="s">
        <v>2978</v>
      </c>
      <c r="G4326" t="s">
        <v>83</v>
      </c>
      <c r="H4326" t="s">
        <v>44</v>
      </c>
      <c r="I4326" t="s">
        <v>1542</v>
      </c>
      <c r="J4326" t="s">
        <v>45</v>
      </c>
      <c r="K4326" t="s">
        <v>45</v>
      </c>
      <c r="L4326" t="s">
        <v>46</v>
      </c>
      <c r="M4326" t="s">
        <v>47</v>
      </c>
      <c r="N4326" t="s">
        <v>84</v>
      </c>
      <c r="O4326" t="s">
        <v>51</v>
      </c>
      <c r="P4326" t="s">
        <v>289</v>
      </c>
      <c r="Q4326" t="s">
        <v>289</v>
      </c>
      <c r="R4326" t="s">
        <v>289</v>
      </c>
      <c r="S4326" t="s">
        <v>52</v>
      </c>
      <c r="T4326" t="s">
        <v>2979</v>
      </c>
      <c r="U4326" t="s">
        <v>2565</v>
      </c>
      <c r="V4326" s="137">
        <v>5.8999999999999997E-2</v>
      </c>
      <c r="W4326" s="137">
        <v>4.6210000000000001E-2</v>
      </c>
      <c r="X4326" t="s">
        <v>272</v>
      </c>
      <c r="Y4326" t="s">
        <v>51</v>
      </c>
      <c r="Z4326" s="133">
        <v>375709</v>
      </c>
      <c r="AA4326" s="135">
        <v>1</v>
      </c>
      <c r="AB4326" s="139">
        <v>105.54</v>
      </c>
      <c r="AD4326" s="133">
        <v>396.52300000000002</v>
      </c>
      <c r="AG4326" t="s">
        <v>261</v>
      </c>
      <c r="AH4326" s="137">
        <v>3.7399999999999998E-4</v>
      </c>
      <c r="AI4326" s="137">
        <v>2.21677693096607E-3</v>
      </c>
      <c r="AJ4326" s="137">
        <v>6.6357424066820997E-4</v>
      </c>
    </row>
    <row r="4327" spans="1:36">
      <c r="A4327">
        <v>9641</v>
      </c>
      <c r="B4327">
        <v>11365</v>
      </c>
      <c r="C4327" t="s">
        <v>2980</v>
      </c>
      <c r="D4327" t="s">
        <v>2981</v>
      </c>
      <c r="E4327" t="s">
        <v>41</v>
      </c>
      <c r="F4327" t="s">
        <v>2982</v>
      </c>
      <c r="G4327" t="s">
        <v>2983</v>
      </c>
      <c r="H4327" t="s">
        <v>44</v>
      </c>
      <c r="I4327" t="s">
        <v>1542</v>
      </c>
      <c r="J4327" t="s">
        <v>45</v>
      </c>
      <c r="K4327" t="s">
        <v>45</v>
      </c>
      <c r="L4327" t="s">
        <v>46</v>
      </c>
      <c r="M4327" t="s">
        <v>47</v>
      </c>
      <c r="N4327" t="s">
        <v>114</v>
      </c>
      <c r="O4327" t="s">
        <v>51</v>
      </c>
      <c r="P4327" t="s">
        <v>2253</v>
      </c>
      <c r="Q4327" t="s">
        <v>225</v>
      </c>
      <c r="R4327" t="s">
        <v>218</v>
      </c>
      <c r="S4327" t="s">
        <v>52</v>
      </c>
      <c r="T4327" t="s">
        <v>2984</v>
      </c>
      <c r="U4327" t="s">
        <v>2296</v>
      </c>
      <c r="V4327" s="137">
        <v>6.6900000000000001E-2</v>
      </c>
      <c r="W4327" s="137">
        <v>5.1180000000000003E-2</v>
      </c>
      <c r="X4327" t="s">
        <v>272</v>
      </c>
      <c r="Y4327" t="s">
        <v>51</v>
      </c>
      <c r="Z4327" s="133">
        <v>761600</v>
      </c>
      <c r="AA4327" s="135">
        <v>1</v>
      </c>
      <c r="AB4327" s="139">
        <v>108.4</v>
      </c>
      <c r="AD4327" s="133">
        <v>825.57399999999996</v>
      </c>
      <c r="AG4327" t="s">
        <v>261</v>
      </c>
      <c r="AH4327" s="137">
        <v>6.8900000000000005E-4</v>
      </c>
      <c r="AI4327" s="137">
        <v>4.6154018779873797E-3</v>
      </c>
      <c r="AJ4327" s="137">
        <v>1.3815832138010401E-3</v>
      </c>
    </row>
    <row r="4328" spans="1:36">
      <c r="A4328">
        <v>9641</v>
      </c>
      <c r="B4328">
        <v>11365</v>
      </c>
      <c r="C4328" t="s">
        <v>2985</v>
      </c>
      <c r="D4328" t="s">
        <v>2986</v>
      </c>
      <c r="E4328" t="s">
        <v>41</v>
      </c>
      <c r="F4328" t="s">
        <v>2987</v>
      </c>
      <c r="G4328" t="s">
        <v>2988</v>
      </c>
      <c r="H4328" t="s">
        <v>44</v>
      </c>
      <c r="I4328" t="s">
        <v>456</v>
      </c>
      <c r="J4328" t="s">
        <v>45</v>
      </c>
      <c r="K4328" t="s">
        <v>45</v>
      </c>
      <c r="L4328" t="s">
        <v>46</v>
      </c>
      <c r="M4328" t="s">
        <v>47</v>
      </c>
      <c r="N4328" t="s">
        <v>281</v>
      </c>
      <c r="O4328" t="s">
        <v>51</v>
      </c>
      <c r="P4328" t="s">
        <v>289</v>
      </c>
      <c r="Q4328" t="s">
        <v>289</v>
      </c>
      <c r="R4328" t="s">
        <v>289</v>
      </c>
      <c r="S4328" t="s">
        <v>52</v>
      </c>
      <c r="T4328" t="s">
        <v>2989</v>
      </c>
      <c r="U4328" t="s">
        <v>2736</v>
      </c>
      <c r="V4328" s="137">
        <v>6.2E-2</v>
      </c>
      <c r="W4328" s="137">
        <v>6.2630000000000005E-2</v>
      </c>
      <c r="X4328" t="s">
        <v>272</v>
      </c>
      <c r="Y4328" t="s">
        <v>51</v>
      </c>
      <c r="Z4328" s="133">
        <v>130000</v>
      </c>
      <c r="AA4328" s="135">
        <v>1</v>
      </c>
      <c r="AB4328" s="139">
        <v>103.33</v>
      </c>
      <c r="AD4328" s="133">
        <v>134.32900000000001</v>
      </c>
      <c r="AG4328" t="s">
        <v>261</v>
      </c>
      <c r="AH4328" s="137">
        <v>1.0889999999999999E-3</v>
      </c>
      <c r="AI4328" s="137">
        <v>7.5097086206666198E-4</v>
      </c>
      <c r="AJ4328" s="137">
        <v>2.2479705224226899E-4</v>
      </c>
    </row>
    <row r="4329" spans="1:36">
      <c r="A4329">
        <v>9641</v>
      </c>
      <c r="B4329">
        <v>11365</v>
      </c>
      <c r="C4329" t="s">
        <v>2985</v>
      </c>
      <c r="D4329" t="s">
        <v>2986</v>
      </c>
      <c r="E4329" t="s">
        <v>41</v>
      </c>
      <c r="F4329" t="s">
        <v>2990</v>
      </c>
      <c r="G4329" t="s">
        <v>2991</v>
      </c>
      <c r="H4329" t="s">
        <v>44</v>
      </c>
      <c r="I4329" t="s">
        <v>456</v>
      </c>
      <c r="J4329" t="s">
        <v>45</v>
      </c>
      <c r="K4329" t="s">
        <v>45</v>
      </c>
      <c r="L4329" t="s">
        <v>46</v>
      </c>
      <c r="M4329" t="s">
        <v>47</v>
      </c>
      <c r="N4329" t="s">
        <v>281</v>
      </c>
      <c r="O4329" t="s">
        <v>51</v>
      </c>
      <c r="P4329" t="s">
        <v>289</v>
      </c>
      <c r="Q4329" t="s">
        <v>289</v>
      </c>
      <c r="R4329" t="s">
        <v>289</v>
      </c>
      <c r="S4329" t="s">
        <v>52</v>
      </c>
      <c r="T4329" t="s">
        <v>2992</v>
      </c>
      <c r="U4329" t="s">
        <v>2993</v>
      </c>
      <c r="V4329" s="137">
        <v>4.7500000000000001E-2</v>
      </c>
      <c r="W4329" s="137">
        <v>5.2659999999999998E-2</v>
      </c>
      <c r="X4329" t="s">
        <v>272</v>
      </c>
      <c r="Y4329" t="s">
        <v>51</v>
      </c>
      <c r="Z4329" s="133">
        <v>110400</v>
      </c>
      <c r="AA4329" s="135">
        <v>1</v>
      </c>
      <c r="AB4329" s="139">
        <v>111.1</v>
      </c>
      <c r="AD4329" s="133">
        <v>122.654</v>
      </c>
      <c r="AG4329" t="s">
        <v>261</v>
      </c>
      <c r="AH4329" s="137">
        <v>3.2499999999999999E-4</v>
      </c>
      <c r="AI4329" s="137">
        <v>6.8570361205896901E-4</v>
      </c>
      <c r="AJ4329" s="137">
        <v>2.0525982896131301E-4</v>
      </c>
    </row>
    <row r="4330" spans="1:36">
      <c r="A4330">
        <v>9641</v>
      </c>
      <c r="B4330">
        <v>11365</v>
      </c>
      <c r="C4330" t="s">
        <v>2994</v>
      </c>
      <c r="D4330" t="s">
        <v>2995</v>
      </c>
      <c r="E4330" t="s">
        <v>41</v>
      </c>
      <c r="F4330" t="s">
        <v>2996</v>
      </c>
      <c r="G4330" t="s">
        <v>2997</v>
      </c>
      <c r="H4330" t="s">
        <v>44</v>
      </c>
      <c r="I4330" t="s">
        <v>456</v>
      </c>
      <c r="J4330" t="s">
        <v>45</v>
      </c>
      <c r="K4330" t="s">
        <v>45</v>
      </c>
      <c r="L4330" t="s">
        <v>46</v>
      </c>
      <c r="M4330" t="s">
        <v>47</v>
      </c>
      <c r="N4330" t="s">
        <v>49</v>
      </c>
      <c r="O4330" t="s">
        <v>51</v>
      </c>
      <c r="P4330" t="s">
        <v>301</v>
      </c>
      <c r="Q4330" t="s">
        <v>217</v>
      </c>
      <c r="R4330" t="s">
        <v>218</v>
      </c>
      <c r="S4330" t="s">
        <v>52</v>
      </c>
      <c r="T4330" t="s">
        <v>2555</v>
      </c>
      <c r="U4330" t="s">
        <v>2177</v>
      </c>
      <c r="V4330" s="137">
        <v>3.6200000000000003E-2</v>
      </c>
      <c r="W4330" s="137">
        <v>2.453E-2</v>
      </c>
      <c r="X4330" t="s">
        <v>272</v>
      </c>
      <c r="Y4330" t="s">
        <v>51</v>
      </c>
      <c r="Z4330" s="133">
        <v>151255.01</v>
      </c>
      <c r="AA4330" s="135">
        <v>1</v>
      </c>
      <c r="AB4330" s="139">
        <v>113.61</v>
      </c>
      <c r="AD4330" s="133">
        <v>171.84100000000001</v>
      </c>
      <c r="AG4330" t="s">
        <v>261</v>
      </c>
      <c r="AH4330" s="137">
        <v>8.6000000000000003E-5</v>
      </c>
      <c r="AI4330" s="137">
        <v>9.6068195532122297E-4</v>
      </c>
      <c r="AJ4330" s="137">
        <v>2.8757237145557901E-4</v>
      </c>
    </row>
    <row r="4331" spans="1:36">
      <c r="A4331">
        <v>9641</v>
      </c>
      <c r="B4331">
        <v>11365</v>
      </c>
      <c r="C4331" t="s">
        <v>2994</v>
      </c>
      <c r="D4331" t="s">
        <v>2995</v>
      </c>
      <c r="E4331" t="s">
        <v>41</v>
      </c>
      <c r="F4331" t="s">
        <v>3680</v>
      </c>
      <c r="G4331" t="s">
        <v>3681</v>
      </c>
      <c r="H4331" t="s">
        <v>44</v>
      </c>
      <c r="I4331" t="s">
        <v>1542</v>
      </c>
      <c r="J4331" t="s">
        <v>45</v>
      </c>
      <c r="K4331" t="s">
        <v>45</v>
      </c>
      <c r="L4331" t="s">
        <v>46</v>
      </c>
      <c r="M4331" t="s">
        <v>47</v>
      </c>
      <c r="N4331" t="s">
        <v>49</v>
      </c>
      <c r="O4331" t="s">
        <v>51</v>
      </c>
      <c r="P4331" t="s">
        <v>333</v>
      </c>
      <c r="Q4331" t="s">
        <v>217</v>
      </c>
      <c r="R4331" t="s">
        <v>218</v>
      </c>
      <c r="S4331" t="s">
        <v>52</v>
      </c>
      <c r="T4331" t="s">
        <v>3682</v>
      </c>
      <c r="U4331" t="s">
        <v>3683</v>
      </c>
      <c r="V4331" s="137">
        <v>6.6299999999999998E-2</v>
      </c>
      <c r="W4331" s="137">
        <v>4.122E-2</v>
      </c>
      <c r="X4331" t="s">
        <v>272</v>
      </c>
      <c r="Y4331" t="s">
        <v>51</v>
      </c>
      <c r="Z4331" s="133">
        <v>868000</v>
      </c>
      <c r="AA4331" s="135">
        <v>1</v>
      </c>
      <c r="AB4331" s="139">
        <v>103.76</v>
      </c>
      <c r="AD4331" s="133">
        <v>900.63699999999994</v>
      </c>
      <c r="AG4331" t="s">
        <v>261</v>
      </c>
      <c r="AH4331" s="137">
        <v>6.5600000000000001E-4</v>
      </c>
      <c r="AI4331" s="137">
        <v>5.0350407886975996E-3</v>
      </c>
      <c r="AJ4331" s="137">
        <v>1.50719872686397E-3</v>
      </c>
    </row>
    <row r="4332" spans="1:36">
      <c r="A4332">
        <v>9641</v>
      </c>
      <c r="B4332">
        <v>11365</v>
      </c>
      <c r="C4332" t="s">
        <v>2994</v>
      </c>
      <c r="D4332" t="s">
        <v>2995</v>
      </c>
      <c r="E4332" t="s">
        <v>41</v>
      </c>
      <c r="F4332" t="s">
        <v>3001</v>
      </c>
      <c r="G4332" t="s">
        <v>3002</v>
      </c>
      <c r="H4332" t="s">
        <v>44</v>
      </c>
      <c r="I4332" t="s">
        <v>1542</v>
      </c>
      <c r="J4332" t="s">
        <v>45</v>
      </c>
      <c r="K4332" t="s">
        <v>45</v>
      </c>
      <c r="L4332" t="s">
        <v>46</v>
      </c>
      <c r="M4332" t="s">
        <v>47</v>
      </c>
      <c r="N4332" t="s">
        <v>49</v>
      </c>
      <c r="O4332" t="s">
        <v>51</v>
      </c>
      <c r="P4332" t="s">
        <v>301</v>
      </c>
      <c r="Q4332" t="s">
        <v>217</v>
      </c>
      <c r="R4332" t="s">
        <v>218</v>
      </c>
      <c r="S4332" t="s">
        <v>52</v>
      </c>
      <c r="T4332" t="s">
        <v>3003</v>
      </c>
      <c r="U4332" t="s">
        <v>2514</v>
      </c>
      <c r="V4332" s="137">
        <v>4.7199999999999999E-2</v>
      </c>
      <c r="W4332" s="137">
        <v>4.5039999999999997E-2</v>
      </c>
      <c r="X4332" t="s">
        <v>272</v>
      </c>
      <c r="Y4332" t="s">
        <v>51</v>
      </c>
      <c r="Z4332" s="133">
        <v>180000</v>
      </c>
      <c r="AA4332" s="135">
        <v>1</v>
      </c>
      <c r="AB4332" s="139">
        <v>101.05</v>
      </c>
      <c r="AD4332" s="133">
        <v>181.89</v>
      </c>
      <c r="AG4332" t="s">
        <v>261</v>
      </c>
      <c r="AH4332" s="137">
        <v>2.42E-4</v>
      </c>
      <c r="AI4332" s="137">
        <v>1.0168622568567101E-3</v>
      </c>
      <c r="AJ4332" s="137">
        <v>3.0438949022434703E-4</v>
      </c>
    </row>
    <row r="4333" spans="1:36">
      <c r="A4333">
        <v>9641</v>
      </c>
      <c r="B4333">
        <v>11365</v>
      </c>
      <c r="C4333" t="s">
        <v>3004</v>
      </c>
      <c r="D4333" t="s">
        <v>3005</v>
      </c>
      <c r="E4333" t="s">
        <v>41</v>
      </c>
      <c r="F4333" t="s">
        <v>3006</v>
      </c>
      <c r="G4333" t="s">
        <v>3007</v>
      </c>
      <c r="H4333" t="s">
        <v>44</v>
      </c>
      <c r="I4333" t="s">
        <v>456</v>
      </c>
      <c r="J4333" t="s">
        <v>45</v>
      </c>
      <c r="K4333" t="s">
        <v>45</v>
      </c>
      <c r="L4333" t="s">
        <v>46</v>
      </c>
      <c r="M4333" t="s">
        <v>47</v>
      </c>
      <c r="N4333" t="s">
        <v>49</v>
      </c>
      <c r="O4333" t="s">
        <v>51</v>
      </c>
      <c r="P4333" t="s">
        <v>216</v>
      </c>
      <c r="Q4333" t="s">
        <v>217</v>
      </c>
      <c r="R4333" t="s">
        <v>218</v>
      </c>
      <c r="S4333" t="s">
        <v>52</v>
      </c>
      <c r="T4333" t="s">
        <v>3008</v>
      </c>
      <c r="U4333" t="s">
        <v>2813</v>
      </c>
      <c r="V4333" s="137">
        <v>1.6500000000000001E-2</v>
      </c>
      <c r="W4333" s="137">
        <v>2.1180000000000001E-2</v>
      </c>
      <c r="X4333" t="s">
        <v>272</v>
      </c>
      <c r="Y4333" t="s">
        <v>51</v>
      </c>
      <c r="Z4333" s="133">
        <v>339836</v>
      </c>
      <c r="AA4333" s="135">
        <v>1</v>
      </c>
      <c r="AB4333" s="139">
        <v>118.55</v>
      </c>
      <c r="AD4333" s="133">
        <v>402.87599999999998</v>
      </c>
      <c r="AG4333" t="s">
        <v>261</v>
      </c>
      <c r="AH4333" s="137">
        <v>1.6100000000000001E-4</v>
      </c>
      <c r="AI4333" s="137">
        <v>2.2522896777037301E-3</v>
      </c>
      <c r="AJ4333" s="137">
        <v>6.7420469410775302E-4</v>
      </c>
    </row>
    <row r="4334" spans="1:36">
      <c r="A4334">
        <v>9641</v>
      </c>
      <c r="B4334">
        <v>11365</v>
      </c>
      <c r="C4334" t="s">
        <v>3004</v>
      </c>
      <c r="D4334" t="s">
        <v>3005</v>
      </c>
      <c r="E4334" t="s">
        <v>41</v>
      </c>
      <c r="F4334" t="s">
        <v>3009</v>
      </c>
      <c r="G4334" t="s">
        <v>3010</v>
      </c>
      <c r="H4334" t="s">
        <v>44</v>
      </c>
      <c r="I4334" t="s">
        <v>456</v>
      </c>
      <c r="J4334" t="s">
        <v>45</v>
      </c>
      <c r="K4334" t="s">
        <v>45</v>
      </c>
      <c r="L4334" t="s">
        <v>46</v>
      </c>
      <c r="M4334" t="s">
        <v>47</v>
      </c>
      <c r="N4334" t="s">
        <v>49</v>
      </c>
      <c r="O4334" t="s">
        <v>51</v>
      </c>
      <c r="P4334" t="s">
        <v>216</v>
      </c>
      <c r="Q4334" t="s">
        <v>217</v>
      </c>
      <c r="R4334" t="s">
        <v>218</v>
      </c>
      <c r="S4334" t="s">
        <v>52</v>
      </c>
      <c r="T4334" t="s">
        <v>3011</v>
      </c>
      <c r="U4334" t="s">
        <v>3012</v>
      </c>
      <c r="V4334" s="137">
        <v>9.5999999999999992E-3</v>
      </c>
      <c r="W4334" s="137">
        <v>2.649E-2</v>
      </c>
      <c r="X4334" t="s">
        <v>272</v>
      </c>
      <c r="Y4334" t="s">
        <v>51</v>
      </c>
      <c r="Z4334" s="133">
        <v>391607</v>
      </c>
      <c r="AA4334" s="135">
        <v>1</v>
      </c>
      <c r="AB4334" s="139">
        <v>96.9</v>
      </c>
      <c r="AD4334" s="133">
        <v>379.46699999999998</v>
      </c>
      <c r="AG4334" t="s">
        <v>261</v>
      </c>
      <c r="AH4334" s="137">
        <v>3.59E-4</v>
      </c>
      <c r="AI4334" s="137">
        <v>2.1214242460192399E-3</v>
      </c>
      <c r="AJ4334" s="137">
        <v>6.3503118582791305E-4</v>
      </c>
    </row>
    <row r="4335" spans="1:36">
      <c r="A4335">
        <v>9641</v>
      </c>
      <c r="B4335">
        <v>11365</v>
      </c>
      <c r="C4335" t="s">
        <v>3013</v>
      </c>
      <c r="D4335" t="s">
        <v>3014</v>
      </c>
      <c r="E4335" t="s">
        <v>278</v>
      </c>
      <c r="F4335" t="s">
        <v>3015</v>
      </c>
      <c r="G4335" t="s">
        <v>3016</v>
      </c>
      <c r="H4335" t="s">
        <v>44</v>
      </c>
      <c r="I4335" t="s">
        <v>1542</v>
      </c>
      <c r="J4335" t="s">
        <v>45</v>
      </c>
      <c r="K4335" t="s">
        <v>159</v>
      </c>
      <c r="L4335" t="s">
        <v>46</v>
      </c>
      <c r="M4335" t="s">
        <v>47</v>
      </c>
      <c r="N4335" t="s">
        <v>281</v>
      </c>
      <c r="O4335" t="s">
        <v>51</v>
      </c>
      <c r="P4335" t="s">
        <v>251</v>
      </c>
      <c r="Q4335" t="s">
        <v>217</v>
      </c>
      <c r="R4335" t="s">
        <v>218</v>
      </c>
      <c r="S4335" t="s">
        <v>52</v>
      </c>
      <c r="T4335" t="s">
        <v>3017</v>
      </c>
      <c r="U4335" t="s">
        <v>3018</v>
      </c>
      <c r="V4335" s="137">
        <v>4.4999999999999998E-2</v>
      </c>
      <c r="W4335" s="137">
        <v>5.0840000000000003E-2</v>
      </c>
      <c r="X4335" t="s">
        <v>272</v>
      </c>
      <c r="Y4335" t="s">
        <v>51</v>
      </c>
      <c r="Z4335" s="133">
        <v>265368.03000000003</v>
      </c>
      <c r="AA4335" s="135">
        <v>1</v>
      </c>
      <c r="AB4335" s="139">
        <v>99.42</v>
      </c>
      <c r="AD4335" s="133">
        <v>263.82900000000001</v>
      </c>
      <c r="AG4335" t="s">
        <v>261</v>
      </c>
      <c r="AH4335" s="137">
        <v>3.7800000000000003E-4</v>
      </c>
      <c r="AI4335" s="137">
        <v>1.47494445009014E-3</v>
      </c>
      <c r="AJ4335" s="137">
        <v>4.4151268890633202E-4</v>
      </c>
    </row>
    <row r="4336" spans="1:36">
      <c r="A4336">
        <v>9641</v>
      </c>
      <c r="B4336">
        <v>11365</v>
      </c>
      <c r="C4336" t="s">
        <v>3013</v>
      </c>
      <c r="D4336" t="s">
        <v>3014</v>
      </c>
      <c r="E4336" t="s">
        <v>278</v>
      </c>
      <c r="F4336" t="s">
        <v>3019</v>
      </c>
      <c r="G4336" t="s">
        <v>3020</v>
      </c>
      <c r="H4336" t="s">
        <v>44</v>
      </c>
      <c r="I4336" t="s">
        <v>1542</v>
      </c>
      <c r="J4336" t="s">
        <v>45</v>
      </c>
      <c r="K4336" t="s">
        <v>45</v>
      </c>
      <c r="L4336" t="s">
        <v>46</v>
      </c>
      <c r="M4336" t="s">
        <v>47</v>
      </c>
      <c r="N4336" t="s">
        <v>281</v>
      </c>
      <c r="O4336" t="s">
        <v>51</v>
      </c>
      <c r="P4336" t="s">
        <v>251</v>
      </c>
      <c r="Q4336" t="s">
        <v>217</v>
      </c>
      <c r="R4336" t="s">
        <v>218</v>
      </c>
      <c r="S4336" t="s">
        <v>52</v>
      </c>
      <c r="T4336" t="s">
        <v>3021</v>
      </c>
      <c r="U4336" t="s">
        <v>3022</v>
      </c>
      <c r="V4336" s="137">
        <v>6.5000000000000002E-2</v>
      </c>
      <c r="W4336" s="137">
        <v>5.876E-2</v>
      </c>
      <c r="X4336" t="s">
        <v>272</v>
      </c>
      <c r="Y4336" t="s">
        <v>51</v>
      </c>
      <c r="Z4336" s="133">
        <v>352154.79</v>
      </c>
      <c r="AA4336" s="135">
        <v>1</v>
      </c>
      <c r="AB4336" s="139">
        <v>105.17</v>
      </c>
      <c r="AD4336" s="133">
        <v>370.36099999999999</v>
      </c>
      <c r="AG4336" t="s">
        <v>261</v>
      </c>
      <c r="AH4336" s="137">
        <v>4.2700000000000002E-4</v>
      </c>
      <c r="AI4336" s="137">
        <v>2.07051689594318E-3</v>
      </c>
      <c r="AJ4336" s="137">
        <v>6.1979248242060604E-4</v>
      </c>
    </row>
    <row r="4337" spans="1:36">
      <c r="A4337">
        <v>9641</v>
      </c>
      <c r="B4337">
        <v>11365</v>
      </c>
      <c r="C4337" t="s">
        <v>3023</v>
      </c>
      <c r="D4337" t="s">
        <v>3024</v>
      </c>
      <c r="E4337" t="s">
        <v>41</v>
      </c>
      <c r="F4337" t="s">
        <v>3025</v>
      </c>
      <c r="G4337" t="s">
        <v>3026</v>
      </c>
      <c r="H4337" t="s">
        <v>44</v>
      </c>
      <c r="I4337" t="s">
        <v>456</v>
      </c>
      <c r="J4337" t="s">
        <v>45</v>
      </c>
      <c r="K4337" t="s">
        <v>45</v>
      </c>
      <c r="L4337" t="s">
        <v>46</v>
      </c>
      <c r="M4337" t="s">
        <v>47</v>
      </c>
      <c r="N4337" t="s">
        <v>347</v>
      </c>
      <c r="O4337" t="s">
        <v>51</v>
      </c>
      <c r="P4337" t="s">
        <v>216</v>
      </c>
      <c r="Q4337" t="s">
        <v>217</v>
      </c>
      <c r="R4337" t="s">
        <v>218</v>
      </c>
      <c r="S4337" t="s">
        <v>52</v>
      </c>
      <c r="T4337" t="s">
        <v>3027</v>
      </c>
      <c r="U4337" t="s">
        <v>2474</v>
      </c>
      <c r="V4337" s="137">
        <v>2.6499999999999999E-2</v>
      </c>
      <c r="W4337" s="137">
        <v>2.1479999999999999E-2</v>
      </c>
      <c r="X4337" t="s">
        <v>272</v>
      </c>
      <c r="Y4337" t="s">
        <v>51</v>
      </c>
      <c r="Z4337" s="133">
        <v>1078101.53</v>
      </c>
      <c r="AA4337" s="135">
        <v>1</v>
      </c>
      <c r="AB4337" s="139">
        <v>122.68</v>
      </c>
      <c r="AD4337" s="133">
        <v>1322.615</v>
      </c>
      <c r="AG4337" t="s">
        <v>261</v>
      </c>
      <c r="AH4337" s="137">
        <v>7.8899999999999999E-4</v>
      </c>
      <c r="AI4337" s="137">
        <v>7.39412408670916E-3</v>
      </c>
      <c r="AJ4337" s="137">
        <v>2.2133712272557299E-3</v>
      </c>
    </row>
    <row r="4338" spans="1:36">
      <c r="A4338">
        <v>9641</v>
      </c>
      <c r="B4338">
        <v>11365</v>
      </c>
      <c r="C4338" t="s">
        <v>3028</v>
      </c>
      <c r="D4338" t="s">
        <v>3029</v>
      </c>
      <c r="E4338" t="s">
        <v>41</v>
      </c>
      <c r="F4338" t="s">
        <v>3030</v>
      </c>
      <c r="G4338" t="s">
        <v>3031</v>
      </c>
      <c r="H4338" t="s">
        <v>44</v>
      </c>
      <c r="I4338" t="s">
        <v>1542</v>
      </c>
      <c r="J4338" t="s">
        <v>45</v>
      </c>
      <c r="K4338" t="s">
        <v>45</v>
      </c>
      <c r="L4338" t="s">
        <v>46</v>
      </c>
      <c r="M4338" t="s">
        <v>47</v>
      </c>
      <c r="N4338" t="s">
        <v>64</v>
      </c>
      <c r="O4338" t="s">
        <v>51</v>
      </c>
      <c r="P4338" t="s">
        <v>289</v>
      </c>
      <c r="Q4338" t="s">
        <v>289</v>
      </c>
      <c r="R4338" t="s">
        <v>289</v>
      </c>
      <c r="S4338" t="s">
        <v>52</v>
      </c>
      <c r="T4338" t="s">
        <v>3032</v>
      </c>
      <c r="U4338" t="s">
        <v>2606</v>
      </c>
      <c r="V4338" s="137">
        <v>6.5000000000000002E-2</v>
      </c>
      <c r="W4338" s="137">
        <v>9.1230000000000006E-2</v>
      </c>
      <c r="X4338" t="s">
        <v>272</v>
      </c>
      <c r="Y4338" t="s">
        <v>51</v>
      </c>
      <c r="Z4338" s="133">
        <v>192075</v>
      </c>
      <c r="AA4338" s="135">
        <v>1</v>
      </c>
      <c r="AB4338" s="139">
        <v>93.49</v>
      </c>
      <c r="AD4338" s="133">
        <v>179.571</v>
      </c>
      <c r="AG4338" t="s">
        <v>261</v>
      </c>
      <c r="AH4338" s="137">
        <v>9.8499999999999998E-4</v>
      </c>
      <c r="AI4338" s="137">
        <v>1.0038973469397999E-3</v>
      </c>
      <c r="AJ4338" s="137">
        <v>3.0050854932620399E-4</v>
      </c>
    </row>
    <row r="4339" spans="1:36">
      <c r="A4339">
        <v>9641</v>
      </c>
      <c r="B4339">
        <v>11365</v>
      </c>
      <c r="C4339" t="s">
        <v>3033</v>
      </c>
      <c r="D4339" t="s">
        <v>3034</v>
      </c>
      <c r="E4339" t="s">
        <v>41</v>
      </c>
      <c r="F4339" t="s">
        <v>3035</v>
      </c>
      <c r="G4339" t="s">
        <v>3036</v>
      </c>
      <c r="H4339" t="s">
        <v>44</v>
      </c>
      <c r="I4339" t="s">
        <v>1542</v>
      </c>
      <c r="J4339" t="s">
        <v>45</v>
      </c>
      <c r="K4339" t="s">
        <v>475</v>
      </c>
      <c r="L4339" t="s">
        <v>46</v>
      </c>
      <c r="M4339" t="s">
        <v>47</v>
      </c>
      <c r="N4339" t="s">
        <v>281</v>
      </c>
      <c r="O4339" t="s">
        <v>51</v>
      </c>
      <c r="P4339" t="s">
        <v>224</v>
      </c>
      <c r="Q4339" t="s">
        <v>225</v>
      </c>
      <c r="R4339" t="s">
        <v>218</v>
      </c>
      <c r="S4339" t="s">
        <v>52</v>
      </c>
      <c r="T4339" t="s">
        <v>3037</v>
      </c>
      <c r="U4339" t="s">
        <v>3038</v>
      </c>
      <c r="V4339" s="137">
        <v>2.8000000000000001E-2</v>
      </c>
      <c r="W4339" s="137">
        <v>4.2000000000000003E-2</v>
      </c>
      <c r="X4339" t="s">
        <v>272</v>
      </c>
      <c r="Y4339" t="s">
        <v>51</v>
      </c>
      <c r="Z4339" s="133">
        <v>1288181.06</v>
      </c>
      <c r="AA4339" s="135">
        <v>1</v>
      </c>
      <c r="AB4339" s="139">
        <v>94.73</v>
      </c>
      <c r="AD4339" s="133">
        <v>1220.2940000000001</v>
      </c>
      <c r="AG4339" t="s">
        <v>261</v>
      </c>
      <c r="AH4339" s="137">
        <v>1.6100000000000001E-3</v>
      </c>
      <c r="AI4339" s="137">
        <v>6.8220948244891201E-3</v>
      </c>
      <c r="AJ4339" s="137">
        <v>2.0421388952987902E-3</v>
      </c>
    </row>
    <row r="4340" spans="1:36">
      <c r="A4340">
        <v>9641</v>
      </c>
      <c r="B4340">
        <v>11365</v>
      </c>
      <c r="C4340" t="s">
        <v>3033</v>
      </c>
      <c r="D4340" t="s">
        <v>3034</v>
      </c>
      <c r="E4340" t="s">
        <v>41</v>
      </c>
      <c r="F4340" t="s">
        <v>3039</v>
      </c>
      <c r="G4340" t="s">
        <v>3040</v>
      </c>
      <c r="H4340" t="s">
        <v>44</v>
      </c>
      <c r="I4340" t="s">
        <v>1542</v>
      </c>
      <c r="J4340" t="s">
        <v>45</v>
      </c>
      <c r="K4340" t="s">
        <v>45</v>
      </c>
      <c r="L4340" t="s">
        <v>46</v>
      </c>
      <c r="M4340" t="s">
        <v>47</v>
      </c>
      <c r="N4340" t="s">
        <v>281</v>
      </c>
      <c r="O4340" t="s">
        <v>51</v>
      </c>
      <c r="P4340" t="s">
        <v>224</v>
      </c>
      <c r="Q4340" t="s">
        <v>225</v>
      </c>
      <c r="R4340" t="s">
        <v>218</v>
      </c>
      <c r="S4340" t="s">
        <v>52</v>
      </c>
      <c r="T4340" t="s">
        <v>3041</v>
      </c>
      <c r="U4340" t="s">
        <v>3042</v>
      </c>
      <c r="V4340" s="137">
        <v>5.1299999999999998E-2</v>
      </c>
      <c r="W4340" s="137">
        <v>4.4949999999999997E-2</v>
      </c>
      <c r="X4340" t="s">
        <v>272</v>
      </c>
      <c r="Y4340" t="s">
        <v>51</v>
      </c>
      <c r="Z4340" s="133">
        <v>298000</v>
      </c>
      <c r="AA4340" s="135">
        <v>1</v>
      </c>
      <c r="AB4340" s="139">
        <v>107.31</v>
      </c>
      <c r="AD4340" s="133">
        <v>319.78399999999999</v>
      </c>
      <c r="AG4340" t="s">
        <v>261</v>
      </c>
      <c r="AH4340" s="137">
        <v>8.1599999999999999E-4</v>
      </c>
      <c r="AI4340" s="137">
        <v>1.7877622550674301E-3</v>
      </c>
      <c r="AJ4340" s="137">
        <v>5.3515216814560801E-4</v>
      </c>
    </row>
    <row r="4341" spans="1:36">
      <c r="A4341">
        <v>9641</v>
      </c>
      <c r="B4341">
        <v>11365</v>
      </c>
      <c r="C4341" t="s">
        <v>3043</v>
      </c>
      <c r="D4341" t="s">
        <v>3044</v>
      </c>
      <c r="E4341" t="s">
        <v>278</v>
      </c>
      <c r="F4341" t="s">
        <v>3045</v>
      </c>
      <c r="G4341" t="s">
        <v>3046</v>
      </c>
      <c r="H4341" t="s">
        <v>44</v>
      </c>
      <c r="I4341" t="s">
        <v>1542</v>
      </c>
      <c r="J4341" t="s">
        <v>45</v>
      </c>
      <c r="K4341" t="s">
        <v>159</v>
      </c>
      <c r="L4341" t="s">
        <v>46</v>
      </c>
      <c r="M4341" t="s">
        <v>47</v>
      </c>
      <c r="N4341" t="s">
        <v>281</v>
      </c>
      <c r="O4341" t="s">
        <v>51</v>
      </c>
      <c r="P4341" t="s">
        <v>358</v>
      </c>
      <c r="Q4341" t="s">
        <v>217</v>
      </c>
      <c r="R4341" t="s">
        <v>218</v>
      </c>
      <c r="S4341" t="s">
        <v>52</v>
      </c>
      <c r="T4341" t="s">
        <v>3047</v>
      </c>
      <c r="U4341" t="s">
        <v>2585</v>
      </c>
      <c r="V4341" s="137">
        <v>3.49E-2</v>
      </c>
      <c r="W4341" s="137">
        <v>4.9430000000000002E-2</v>
      </c>
      <c r="X4341" t="s">
        <v>272</v>
      </c>
      <c r="Y4341" t="s">
        <v>51</v>
      </c>
      <c r="Z4341" s="133">
        <v>219443</v>
      </c>
      <c r="AA4341" s="135">
        <v>1</v>
      </c>
      <c r="AB4341" s="139">
        <v>98.67</v>
      </c>
      <c r="AD4341" s="133">
        <v>216.524</v>
      </c>
      <c r="AG4341" t="s">
        <v>261</v>
      </c>
      <c r="AH4341" s="137">
        <v>3.48E-4</v>
      </c>
      <c r="AI4341" s="137">
        <v>1.21048709816444E-3</v>
      </c>
      <c r="AJ4341" s="137">
        <v>3.6234952005436002E-4</v>
      </c>
    </row>
    <row r="4342" spans="1:36">
      <c r="A4342">
        <v>9641</v>
      </c>
      <c r="B4342">
        <v>11365</v>
      </c>
      <c r="C4342" t="s">
        <v>3048</v>
      </c>
      <c r="D4342" t="s">
        <v>3049</v>
      </c>
      <c r="E4342" t="s">
        <v>41</v>
      </c>
      <c r="F4342" t="s">
        <v>4006</v>
      </c>
      <c r="G4342" t="s">
        <v>4007</v>
      </c>
      <c r="H4342" t="s">
        <v>44</v>
      </c>
      <c r="I4342" t="s">
        <v>456</v>
      </c>
      <c r="J4342" t="s">
        <v>45</v>
      </c>
      <c r="K4342" t="s">
        <v>45</v>
      </c>
      <c r="L4342" t="s">
        <v>46</v>
      </c>
      <c r="M4342" t="s">
        <v>47</v>
      </c>
      <c r="N4342" t="s">
        <v>49</v>
      </c>
      <c r="O4342" t="s">
        <v>51</v>
      </c>
      <c r="P4342" t="s">
        <v>2432</v>
      </c>
      <c r="Q4342" t="s">
        <v>225</v>
      </c>
      <c r="R4342" t="s">
        <v>218</v>
      </c>
      <c r="S4342" t="s">
        <v>52</v>
      </c>
      <c r="T4342" t="s">
        <v>4008</v>
      </c>
      <c r="U4342" t="s">
        <v>4009</v>
      </c>
      <c r="V4342" s="137">
        <v>1.9599999999999999E-2</v>
      </c>
      <c r="W4342" s="137">
        <v>2.4039999999999999E-2</v>
      </c>
      <c r="X4342" t="s">
        <v>272</v>
      </c>
      <c r="Y4342" t="s">
        <v>51</v>
      </c>
      <c r="Z4342" s="133">
        <v>11550</v>
      </c>
      <c r="AA4342" s="135">
        <v>1</v>
      </c>
      <c r="AB4342" s="139">
        <v>119.64</v>
      </c>
      <c r="AD4342" s="133">
        <v>13.818</v>
      </c>
      <c r="AG4342" t="s">
        <v>261</v>
      </c>
      <c r="AH4342" s="137">
        <v>1.2999999999999999E-5</v>
      </c>
      <c r="AI4342" s="137">
        <v>7.7252348932837998E-5</v>
      </c>
      <c r="AJ4342" s="137">
        <v>2.3124865685336899E-5</v>
      </c>
    </row>
    <row r="4343" spans="1:36">
      <c r="A4343">
        <v>9641</v>
      </c>
      <c r="B4343">
        <v>11365</v>
      </c>
      <c r="C4343" t="s">
        <v>3048</v>
      </c>
      <c r="D4343" t="s">
        <v>3049</v>
      </c>
      <c r="E4343" t="s">
        <v>41</v>
      </c>
      <c r="F4343" t="s">
        <v>3050</v>
      </c>
      <c r="G4343" t="s">
        <v>3051</v>
      </c>
      <c r="H4343" t="s">
        <v>44</v>
      </c>
      <c r="I4343" t="s">
        <v>456</v>
      </c>
      <c r="J4343" t="s">
        <v>45</v>
      </c>
      <c r="K4343" t="s">
        <v>45</v>
      </c>
      <c r="L4343" t="s">
        <v>46</v>
      </c>
      <c r="M4343" t="s">
        <v>47</v>
      </c>
      <c r="N4343" t="s">
        <v>49</v>
      </c>
      <c r="O4343" t="s">
        <v>51</v>
      </c>
      <c r="P4343" t="s">
        <v>2432</v>
      </c>
      <c r="Q4343" t="s">
        <v>225</v>
      </c>
      <c r="R4343" t="s">
        <v>218</v>
      </c>
      <c r="S4343" t="s">
        <v>52</v>
      </c>
      <c r="T4343" t="s">
        <v>3052</v>
      </c>
      <c r="U4343" t="s">
        <v>3053</v>
      </c>
      <c r="V4343" s="137">
        <v>1.5800000000000002E-2</v>
      </c>
      <c r="W4343" s="137">
        <v>2.4719999999999999E-2</v>
      </c>
      <c r="X4343" t="s">
        <v>272</v>
      </c>
      <c r="Y4343" t="s">
        <v>51</v>
      </c>
      <c r="Z4343" s="133">
        <v>662192.98</v>
      </c>
      <c r="AA4343" s="135">
        <v>1</v>
      </c>
      <c r="AB4343" s="139">
        <v>114.82</v>
      </c>
      <c r="AD4343" s="133">
        <v>760.33</v>
      </c>
      <c r="AG4343" t="s">
        <v>261</v>
      </c>
      <c r="AH4343" s="137">
        <v>5.9999999999999995E-4</v>
      </c>
      <c r="AI4343" s="137">
        <v>4.2506507177331402E-3</v>
      </c>
      <c r="AJ4343" s="137">
        <v>1.2723979047979E-3</v>
      </c>
    </row>
    <row r="4344" spans="1:36">
      <c r="A4344">
        <v>9641</v>
      </c>
      <c r="B4344">
        <v>11365</v>
      </c>
      <c r="C4344" t="s">
        <v>3048</v>
      </c>
      <c r="D4344" t="s">
        <v>3049</v>
      </c>
      <c r="E4344" t="s">
        <v>41</v>
      </c>
      <c r="F4344" t="s">
        <v>3054</v>
      </c>
      <c r="G4344" t="s">
        <v>3055</v>
      </c>
      <c r="H4344" t="s">
        <v>44</v>
      </c>
      <c r="I4344" t="s">
        <v>456</v>
      </c>
      <c r="J4344" t="s">
        <v>45</v>
      </c>
      <c r="K4344" t="s">
        <v>45</v>
      </c>
      <c r="L4344" t="s">
        <v>46</v>
      </c>
      <c r="M4344" t="s">
        <v>47</v>
      </c>
      <c r="N4344" t="s">
        <v>49</v>
      </c>
      <c r="O4344" t="s">
        <v>51</v>
      </c>
      <c r="P4344" t="s">
        <v>358</v>
      </c>
      <c r="Q4344" t="s">
        <v>217</v>
      </c>
      <c r="R4344" t="s">
        <v>218</v>
      </c>
      <c r="S4344" t="s">
        <v>52</v>
      </c>
      <c r="T4344" t="s">
        <v>3056</v>
      </c>
      <c r="U4344" t="s">
        <v>3057</v>
      </c>
      <c r="V4344" s="137">
        <v>0.03</v>
      </c>
      <c r="W4344" s="137">
        <v>2.6859999999999998E-2</v>
      </c>
      <c r="X4344" t="s">
        <v>272</v>
      </c>
      <c r="Y4344" t="s">
        <v>51</v>
      </c>
      <c r="Z4344" s="133">
        <v>1047676.81</v>
      </c>
      <c r="AA4344" s="135">
        <v>1</v>
      </c>
      <c r="AB4344" s="139">
        <v>109.89</v>
      </c>
      <c r="AD4344" s="133">
        <v>1151.2919999999999</v>
      </c>
      <c r="AG4344" t="s">
        <v>261</v>
      </c>
      <c r="AH4344" s="137">
        <v>9.810000000000001E-4</v>
      </c>
      <c r="AI4344" s="137">
        <v>6.4363375046144599E-3</v>
      </c>
      <c r="AJ4344" s="137">
        <v>1.92666556235208E-3</v>
      </c>
    </row>
    <row r="4345" spans="1:36">
      <c r="A4345">
        <v>9641</v>
      </c>
      <c r="B4345">
        <v>11365</v>
      </c>
      <c r="C4345" t="s">
        <v>244</v>
      </c>
      <c r="D4345" t="s">
        <v>245</v>
      </c>
      <c r="E4345" t="s">
        <v>41</v>
      </c>
      <c r="F4345" t="s">
        <v>3063</v>
      </c>
      <c r="G4345" t="s">
        <v>3064</v>
      </c>
      <c r="H4345" t="s">
        <v>44</v>
      </c>
      <c r="I4345" t="s">
        <v>456</v>
      </c>
      <c r="J4345" t="s">
        <v>45</v>
      </c>
      <c r="K4345" t="s">
        <v>45</v>
      </c>
      <c r="L4345" t="s">
        <v>46</v>
      </c>
      <c r="M4345" t="s">
        <v>47</v>
      </c>
      <c r="N4345" t="s">
        <v>49</v>
      </c>
      <c r="O4345" t="s">
        <v>51</v>
      </c>
      <c r="P4345" t="s">
        <v>756</v>
      </c>
      <c r="Q4345" t="s">
        <v>217</v>
      </c>
      <c r="R4345" t="s">
        <v>218</v>
      </c>
      <c r="S4345" t="s">
        <v>52</v>
      </c>
      <c r="T4345" t="s">
        <v>3065</v>
      </c>
      <c r="U4345" t="s">
        <v>3066</v>
      </c>
      <c r="V4345" s="137">
        <v>1.34E-2</v>
      </c>
      <c r="W4345" s="137">
        <v>2.307E-2</v>
      </c>
      <c r="X4345" t="s">
        <v>272</v>
      </c>
      <c r="Y4345" t="s">
        <v>51</v>
      </c>
      <c r="Z4345" s="133">
        <v>623709.16</v>
      </c>
      <c r="AA4345" s="135">
        <v>1</v>
      </c>
      <c r="AB4345" s="139">
        <v>118.34</v>
      </c>
      <c r="AC4345" s="133">
        <v>99.918000000000006</v>
      </c>
      <c r="AD4345" s="133">
        <v>838.01499999999999</v>
      </c>
      <c r="AG4345" t="s">
        <v>261</v>
      </c>
      <c r="AH4345" s="137">
        <v>3.5300000000000002E-4</v>
      </c>
      <c r="AI4345" s="137">
        <v>4.68495421620396E-3</v>
      </c>
      <c r="AJ4345" s="137">
        <v>1.4024031435711699E-3</v>
      </c>
    </row>
    <row r="4346" spans="1:36">
      <c r="A4346">
        <v>9641</v>
      </c>
      <c r="B4346">
        <v>11365</v>
      </c>
      <c r="C4346" t="s">
        <v>244</v>
      </c>
      <c r="D4346" t="s">
        <v>245</v>
      </c>
      <c r="E4346" t="s">
        <v>41</v>
      </c>
      <c r="F4346" t="s">
        <v>3067</v>
      </c>
      <c r="G4346" t="s">
        <v>3068</v>
      </c>
      <c r="H4346" t="s">
        <v>44</v>
      </c>
      <c r="I4346" t="s">
        <v>456</v>
      </c>
      <c r="J4346" t="s">
        <v>45</v>
      </c>
      <c r="K4346" t="s">
        <v>45</v>
      </c>
      <c r="L4346" t="s">
        <v>46</v>
      </c>
      <c r="M4346" t="s">
        <v>47</v>
      </c>
      <c r="N4346" t="s">
        <v>49</v>
      </c>
      <c r="O4346" t="s">
        <v>51</v>
      </c>
      <c r="P4346" t="s">
        <v>806</v>
      </c>
      <c r="Q4346" t="s">
        <v>225</v>
      </c>
      <c r="R4346" t="s">
        <v>218</v>
      </c>
      <c r="S4346" t="s">
        <v>52</v>
      </c>
      <c r="T4346" t="s">
        <v>3069</v>
      </c>
      <c r="U4346" t="s">
        <v>303</v>
      </c>
      <c r="V4346" s="137">
        <v>1.77E-2</v>
      </c>
      <c r="W4346" s="137">
        <v>2.2970000000000001E-2</v>
      </c>
      <c r="X4346" t="s">
        <v>272</v>
      </c>
      <c r="Y4346" t="s">
        <v>51</v>
      </c>
      <c r="Z4346" s="133">
        <v>68881.5</v>
      </c>
      <c r="AA4346" s="135">
        <v>1</v>
      </c>
      <c r="AB4346" s="139">
        <v>118.43</v>
      </c>
      <c r="AD4346" s="133">
        <v>81.575999999999993</v>
      </c>
      <c r="AG4346" t="s">
        <v>261</v>
      </c>
      <c r="AH4346" s="137">
        <v>4.1999999999999998E-5</v>
      </c>
      <c r="AI4346" s="137">
        <v>4.56055429068907E-4</v>
      </c>
      <c r="AJ4346" s="137">
        <v>1.3651650322575801E-4</v>
      </c>
    </row>
    <row r="4347" spans="1:36">
      <c r="A4347">
        <v>9641</v>
      </c>
      <c r="B4347">
        <v>11365</v>
      </c>
      <c r="C4347" t="s">
        <v>244</v>
      </c>
      <c r="D4347" t="s">
        <v>245</v>
      </c>
      <c r="E4347" t="s">
        <v>41</v>
      </c>
      <c r="F4347" t="s">
        <v>3070</v>
      </c>
      <c r="G4347" t="s">
        <v>3071</v>
      </c>
      <c r="H4347" t="s">
        <v>44</v>
      </c>
      <c r="I4347" t="s">
        <v>456</v>
      </c>
      <c r="J4347" t="s">
        <v>45</v>
      </c>
      <c r="K4347" t="s">
        <v>45</v>
      </c>
      <c r="L4347" t="s">
        <v>46</v>
      </c>
      <c r="M4347" t="s">
        <v>47</v>
      </c>
      <c r="N4347" t="s">
        <v>49</v>
      </c>
      <c r="O4347" t="s">
        <v>51</v>
      </c>
      <c r="P4347" t="s">
        <v>806</v>
      </c>
      <c r="Q4347" t="s">
        <v>225</v>
      </c>
      <c r="R4347" t="s">
        <v>218</v>
      </c>
      <c r="S4347" t="s">
        <v>52</v>
      </c>
      <c r="T4347" t="s">
        <v>3072</v>
      </c>
      <c r="U4347" t="s">
        <v>2514</v>
      </c>
      <c r="V4347" s="137">
        <v>2.4799999999999999E-2</v>
      </c>
      <c r="W4347" s="137">
        <v>2.3980000000000001E-2</v>
      </c>
      <c r="X4347" t="s">
        <v>272</v>
      </c>
      <c r="Y4347" t="s">
        <v>51</v>
      </c>
      <c r="Z4347" s="133">
        <v>410219.55</v>
      </c>
      <c r="AA4347" s="135">
        <v>1</v>
      </c>
      <c r="AB4347" s="139">
        <v>119.78</v>
      </c>
      <c r="AD4347" s="133">
        <v>491.36099999999999</v>
      </c>
      <c r="AG4347" t="s">
        <v>261</v>
      </c>
      <c r="AH4347" s="137">
        <v>1.2799999999999999E-4</v>
      </c>
      <c r="AI4347" s="137">
        <v>2.7469703226860702E-3</v>
      </c>
      <c r="AJ4347" s="137">
        <v>8.2228334324109802E-4</v>
      </c>
    </row>
    <row r="4348" spans="1:36">
      <c r="A4348">
        <v>9641</v>
      </c>
      <c r="B4348">
        <v>11365</v>
      </c>
      <c r="C4348" t="s">
        <v>244</v>
      </c>
      <c r="D4348" t="s">
        <v>245</v>
      </c>
      <c r="E4348" t="s">
        <v>41</v>
      </c>
      <c r="F4348" t="s">
        <v>3073</v>
      </c>
      <c r="G4348" t="s">
        <v>3074</v>
      </c>
      <c r="H4348" t="s">
        <v>44</v>
      </c>
      <c r="I4348" t="s">
        <v>456</v>
      </c>
      <c r="J4348" t="s">
        <v>45</v>
      </c>
      <c r="K4348" t="s">
        <v>45</v>
      </c>
      <c r="L4348" t="s">
        <v>46</v>
      </c>
      <c r="M4348" t="s">
        <v>47</v>
      </c>
      <c r="N4348" t="s">
        <v>49</v>
      </c>
      <c r="O4348" t="s">
        <v>51</v>
      </c>
      <c r="P4348" t="s">
        <v>756</v>
      </c>
      <c r="Q4348" t="s">
        <v>217</v>
      </c>
      <c r="R4348" t="s">
        <v>218</v>
      </c>
      <c r="S4348" t="s">
        <v>52</v>
      </c>
      <c r="T4348" t="s">
        <v>3075</v>
      </c>
      <c r="U4348" t="s">
        <v>3076</v>
      </c>
      <c r="V4348" s="137">
        <v>8.9999999999999993E-3</v>
      </c>
      <c r="W4348" s="137">
        <v>2.3550000000000001E-2</v>
      </c>
      <c r="X4348" t="s">
        <v>272</v>
      </c>
      <c r="Y4348" t="s">
        <v>51</v>
      </c>
      <c r="Z4348" s="133">
        <v>591295.05000000005</v>
      </c>
      <c r="AA4348" s="135">
        <v>1</v>
      </c>
      <c r="AB4348" s="139">
        <v>108.4</v>
      </c>
      <c r="AC4348" s="133">
        <v>17.983000000000001</v>
      </c>
      <c r="AD4348" s="133">
        <v>658.947</v>
      </c>
      <c r="AG4348" t="s">
        <v>261</v>
      </c>
      <c r="AH4348" s="137">
        <v>2.24E-4</v>
      </c>
      <c r="AI4348" s="137">
        <v>3.68386494848021E-3</v>
      </c>
      <c r="AJ4348" s="137">
        <v>1.1027351700410701E-3</v>
      </c>
    </row>
    <row r="4349" spans="1:36">
      <c r="A4349">
        <v>9641</v>
      </c>
      <c r="B4349">
        <v>11365</v>
      </c>
      <c r="C4349" t="s">
        <v>244</v>
      </c>
      <c r="D4349" t="s">
        <v>245</v>
      </c>
      <c r="E4349" t="s">
        <v>41</v>
      </c>
      <c r="F4349" t="s">
        <v>3077</v>
      </c>
      <c r="G4349" t="s">
        <v>3078</v>
      </c>
      <c r="H4349" t="s">
        <v>44</v>
      </c>
      <c r="I4349" t="s">
        <v>456</v>
      </c>
      <c r="J4349" t="s">
        <v>45</v>
      </c>
      <c r="K4349" t="s">
        <v>45</v>
      </c>
      <c r="L4349" t="s">
        <v>46</v>
      </c>
      <c r="M4349" t="s">
        <v>47</v>
      </c>
      <c r="N4349" t="s">
        <v>49</v>
      </c>
      <c r="O4349" t="s">
        <v>51</v>
      </c>
      <c r="P4349" t="s">
        <v>756</v>
      </c>
      <c r="Q4349" t="s">
        <v>217</v>
      </c>
      <c r="R4349" t="s">
        <v>218</v>
      </c>
      <c r="S4349" t="s">
        <v>52</v>
      </c>
      <c r="T4349" t="s">
        <v>3079</v>
      </c>
      <c r="U4349" t="s">
        <v>3080</v>
      </c>
      <c r="V4349" s="137">
        <v>1.6899999999999998E-2</v>
      </c>
      <c r="W4349" s="137">
        <v>2.6409999999999999E-2</v>
      </c>
      <c r="X4349" t="s">
        <v>272</v>
      </c>
      <c r="Y4349" t="s">
        <v>51</v>
      </c>
      <c r="Z4349" s="133">
        <v>1667529</v>
      </c>
      <c r="AA4349" s="135">
        <v>1</v>
      </c>
      <c r="AB4349" s="139">
        <v>108.01</v>
      </c>
      <c r="AC4349" s="133">
        <v>16.564</v>
      </c>
      <c r="AD4349" s="133">
        <v>1817.662</v>
      </c>
      <c r="AG4349" t="s">
        <v>261</v>
      </c>
      <c r="AH4349" s="137">
        <v>3.8200000000000002E-4</v>
      </c>
      <c r="AI4349" s="137">
        <v>1.0161699435002201E-2</v>
      </c>
      <c r="AJ4349" s="137">
        <v>3.0418225182186199E-3</v>
      </c>
    </row>
    <row r="4350" spans="1:36">
      <c r="A4350">
        <v>9641</v>
      </c>
      <c r="B4350">
        <v>11365</v>
      </c>
      <c r="C4350" t="s">
        <v>244</v>
      </c>
      <c r="D4350" t="s">
        <v>245</v>
      </c>
      <c r="E4350" t="s">
        <v>41</v>
      </c>
      <c r="F4350" t="s">
        <v>3081</v>
      </c>
      <c r="G4350" t="s">
        <v>3082</v>
      </c>
      <c r="H4350" t="s">
        <v>44</v>
      </c>
      <c r="I4350" t="s">
        <v>456</v>
      </c>
      <c r="J4350" t="s">
        <v>45</v>
      </c>
      <c r="K4350" t="s">
        <v>45</v>
      </c>
      <c r="L4350" t="s">
        <v>46</v>
      </c>
      <c r="M4350" t="s">
        <v>47</v>
      </c>
      <c r="N4350" t="s">
        <v>49</v>
      </c>
      <c r="O4350" t="s">
        <v>51</v>
      </c>
      <c r="P4350" t="s">
        <v>806</v>
      </c>
      <c r="Q4350" t="s">
        <v>225</v>
      </c>
      <c r="R4350" t="s">
        <v>218</v>
      </c>
      <c r="S4350" t="s">
        <v>52</v>
      </c>
      <c r="T4350" t="s">
        <v>3083</v>
      </c>
      <c r="U4350" t="s">
        <v>3084</v>
      </c>
      <c r="V4350" s="137">
        <v>3.6700000000000003E-2</v>
      </c>
      <c r="W4350" s="137">
        <v>2.843E-2</v>
      </c>
      <c r="X4350" t="s">
        <v>272</v>
      </c>
      <c r="Y4350" t="s">
        <v>51</v>
      </c>
      <c r="Z4350" s="133">
        <v>563092</v>
      </c>
      <c r="AA4350" s="135">
        <v>1</v>
      </c>
      <c r="AB4350" s="139">
        <v>115.31</v>
      </c>
      <c r="AC4350" s="133">
        <v>10.849</v>
      </c>
      <c r="AD4350" s="133">
        <v>660.15</v>
      </c>
      <c r="AG4350" t="s">
        <v>261</v>
      </c>
      <c r="AH4350" s="137">
        <v>1.1E-4</v>
      </c>
      <c r="AI4350" s="137">
        <v>3.6905927705849499E-3</v>
      </c>
      <c r="AJ4350" s="137">
        <v>1.10474908916037E-3</v>
      </c>
    </row>
    <row r="4351" spans="1:36">
      <c r="A4351">
        <v>9641</v>
      </c>
      <c r="B4351">
        <v>11365</v>
      </c>
      <c r="C4351" t="s">
        <v>244</v>
      </c>
      <c r="D4351" t="s">
        <v>245</v>
      </c>
      <c r="E4351" t="s">
        <v>41</v>
      </c>
      <c r="F4351" t="s">
        <v>3085</v>
      </c>
      <c r="G4351" t="s">
        <v>3086</v>
      </c>
      <c r="H4351" t="s">
        <v>44</v>
      </c>
      <c r="I4351" t="s">
        <v>456</v>
      </c>
      <c r="J4351" t="s">
        <v>45</v>
      </c>
      <c r="K4351" t="s">
        <v>45</v>
      </c>
      <c r="L4351" t="s">
        <v>46</v>
      </c>
      <c r="M4351" t="s">
        <v>47</v>
      </c>
      <c r="N4351" t="s">
        <v>49</v>
      </c>
      <c r="O4351" t="s">
        <v>51</v>
      </c>
      <c r="P4351" t="s">
        <v>756</v>
      </c>
      <c r="Q4351" t="s">
        <v>217</v>
      </c>
      <c r="R4351" t="s">
        <v>218</v>
      </c>
      <c r="S4351" t="s">
        <v>52</v>
      </c>
      <c r="T4351" t="s">
        <v>3087</v>
      </c>
      <c r="U4351" t="s">
        <v>3088</v>
      </c>
      <c r="V4351" s="137">
        <v>3.0200000000000001E-2</v>
      </c>
      <c r="W4351" s="137">
        <v>3.0499999999999999E-2</v>
      </c>
      <c r="X4351" t="s">
        <v>272</v>
      </c>
      <c r="Y4351" t="s">
        <v>51</v>
      </c>
      <c r="Z4351" s="133">
        <v>717509</v>
      </c>
      <c r="AA4351" s="135">
        <v>1</v>
      </c>
      <c r="AB4351" s="139">
        <v>99.75</v>
      </c>
      <c r="AD4351" s="133">
        <v>715.71500000000003</v>
      </c>
      <c r="AG4351" t="s">
        <v>261</v>
      </c>
      <c r="AH4351" s="137">
        <v>3.4099999999999999E-4</v>
      </c>
      <c r="AI4351" s="137">
        <v>4.0012304222462203E-3</v>
      </c>
      <c r="AJ4351" s="137">
        <v>1.1977359571418301E-3</v>
      </c>
    </row>
    <row r="4352" spans="1:36">
      <c r="A4352">
        <v>9641</v>
      </c>
      <c r="B4352">
        <v>11365</v>
      </c>
      <c r="C4352" t="s">
        <v>3089</v>
      </c>
      <c r="D4352" t="s">
        <v>3090</v>
      </c>
      <c r="E4352" t="s">
        <v>41</v>
      </c>
      <c r="F4352" t="s">
        <v>3692</v>
      </c>
      <c r="G4352" t="s">
        <v>3693</v>
      </c>
      <c r="H4352" t="s">
        <v>44</v>
      </c>
      <c r="I4352" t="s">
        <v>1542</v>
      </c>
      <c r="J4352" t="s">
        <v>45</v>
      </c>
      <c r="K4352" t="s">
        <v>45</v>
      </c>
      <c r="L4352" t="s">
        <v>46</v>
      </c>
      <c r="M4352" t="s">
        <v>47</v>
      </c>
      <c r="N4352" t="s">
        <v>64</v>
      </c>
      <c r="O4352" t="s">
        <v>51</v>
      </c>
      <c r="P4352" t="s">
        <v>2253</v>
      </c>
      <c r="Q4352" t="s">
        <v>225</v>
      </c>
      <c r="R4352" t="s">
        <v>218</v>
      </c>
      <c r="S4352" t="s">
        <v>52</v>
      </c>
      <c r="T4352" t="s">
        <v>3694</v>
      </c>
      <c r="U4352" t="s">
        <v>2585</v>
      </c>
      <c r="V4352" s="137">
        <v>7.3999999999999996E-2</v>
      </c>
      <c r="W4352" s="137">
        <v>4.129E-2</v>
      </c>
      <c r="X4352" t="s">
        <v>272</v>
      </c>
      <c r="Y4352" t="s">
        <v>51</v>
      </c>
      <c r="Z4352" s="133">
        <v>225600.01</v>
      </c>
      <c r="AA4352" s="135">
        <v>1</v>
      </c>
      <c r="AB4352" s="139">
        <v>102.81</v>
      </c>
      <c r="AD4352" s="133">
        <v>231.93899999999999</v>
      </c>
      <c r="AG4352" t="s">
        <v>261</v>
      </c>
      <c r="AH4352" s="137">
        <v>2.5560000000000001E-3</v>
      </c>
      <c r="AI4352" s="137">
        <v>1.29666497068482E-3</v>
      </c>
      <c r="AJ4352" s="137">
        <v>3.88146169018581E-4</v>
      </c>
    </row>
    <row r="4353" spans="1:36">
      <c r="A4353">
        <v>9641</v>
      </c>
      <c r="B4353">
        <v>11365</v>
      </c>
      <c r="C4353" t="s">
        <v>3089</v>
      </c>
      <c r="D4353" t="s">
        <v>3090</v>
      </c>
      <c r="E4353" t="s">
        <v>41</v>
      </c>
      <c r="F4353" t="s">
        <v>3091</v>
      </c>
      <c r="G4353" t="s">
        <v>3092</v>
      </c>
      <c r="H4353" t="s">
        <v>44</v>
      </c>
      <c r="I4353" t="s">
        <v>1542</v>
      </c>
      <c r="J4353" t="s">
        <v>45</v>
      </c>
      <c r="K4353" t="s">
        <v>45</v>
      </c>
      <c r="L4353" t="s">
        <v>46</v>
      </c>
      <c r="M4353" t="s">
        <v>47</v>
      </c>
      <c r="N4353" t="s">
        <v>64</v>
      </c>
      <c r="O4353" t="s">
        <v>51</v>
      </c>
      <c r="P4353" t="s">
        <v>2253</v>
      </c>
      <c r="Q4353" t="s">
        <v>225</v>
      </c>
      <c r="R4353" t="s">
        <v>218</v>
      </c>
      <c r="S4353" t="s">
        <v>52</v>
      </c>
      <c r="T4353" t="s">
        <v>3093</v>
      </c>
      <c r="U4353" t="s">
        <v>392</v>
      </c>
      <c r="V4353" s="137">
        <v>5.6899999999999999E-2</v>
      </c>
      <c r="W4353" s="137">
        <v>4.6170000000000003E-2</v>
      </c>
      <c r="X4353" t="s">
        <v>272</v>
      </c>
      <c r="Y4353" t="s">
        <v>51</v>
      </c>
      <c r="Z4353" s="133">
        <v>152000</v>
      </c>
      <c r="AA4353" s="135">
        <v>1</v>
      </c>
      <c r="AB4353" s="139">
        <v>102.1</v>
      </c>
      <c r="AD4353" s="133">
        <v>155.19200000000001</v>
      </c>
      <c r="AG4353" t="s">
        <v>261</v>
      </c>
      <c r="AH4353" s="137">
        <v>4.8999999999999998E-4</v>
      </c>
      <c r="AI4353" s="137">
        <v>8.6760617607403799E-4</v>
      </c>
      <c r="AJ4353" s="137">
        <v>2.5971088991641602E-4</v>
      </c>
    </row>
    <row r="4354" spans="1:36">
      <c r="A4354">
        <v>9641</v>
      </c>
      <c r="B4354">
        <v>11365</v>
      </c>
      <c r="C4354" t="s">
        <v>3089</v>
      </c>
      <c r="D4354" t="s">
        <v>3090</v>
      </c>
      <c r="E4354" t="s">
        <v>41</v>
      </c>
      <c r="F4354" t="s">
        <v>3094</v>
      </c>
      <c r="G4354" t="s">
        <v>3095</v>
      </c>
      <c r="H4354" t="s">
        <v>44</v>
      </c>
      <c r="I4354" t="s">
        <v>1542</v>
      </c>
      <c r="J4354" t="s">
        <v>45</v>
      </c>
      <c r="K4354" t="s">
        <v>45</v>
      </c>
      <c r="L4354" t="s">
        <v>46</v>
      </c>
      <c r="M4354" t="s">
        <v>47</v>
      </c>
      <c r="N4354" t="s">
        <v>49</v>
      </c>
      <c r="O4354" t="s">
        <v>51</v>
      </c>
      <c r="P4354" t="s">
        <v>2253</v>
      </c>
      <c r="Q4354" t="s">
        <v>225</v>
      </c>
      <c r="R4354" t="s">
        <v>218</v>
      </c>
      <c r="S4354" t="s">
        <v>52</v>
      </c>
      <c r="T4354" t="s">
        <v>3096</v>
      </c>
      <c r="U4354" t="s">
        <v>2813</v>
      </c>
      <c r="V4354" s="137">
        <v>5.1400000000000001E-2</v>
      </c>
      <c r="W4354" s="137">
        <v>5.0700000000000002E-2</v>
      </c>
      <c r="X4354" t="s">
        <v>272</v>
      </c>
      <c r="Y4354" t="s">
        <v>51</v>
      </c>
      <c r="Z4354" s="133">
        <v>296000</v>
      </c>
      <c r="AA4354" s="135">
        <v>1</v>
      </c>
      <c r="AB4354" s="139">
        <v>101.23</v>
      </c>
      <c r="AD4354" s="133">
        <v>299.64100000000002</v>
      </c>
      <c r="AG4354" t="s">
        <v>261</v>
      </c>
      <c r="AH4354" s="137">
        <v>1.196E-3</v>
      </c>
      <c r="AI4354" s="137">
        <v>1.6751521256493001E-3</v>
      </c>
      <c r="AJ4354" s="137">
        <v>5.0144323691470396E-4</v>
      </c>
    </row>
    <row r="4355" spans="1:36">
      <c r="A4355">
        <v>9641</v>
      </c>
      <c r="B4355">
        <v>11365</v>
      </c>
      <c r="C4355" t="s">
        <v>816</v>
      </c>
      <c r="D4355" t="s">
        <v>817</v>
      </c>
      <c r="E4355" t="s">
        <v>41</v>
      </c>
      <c r="F4355" t="s">
        <v>3097</v>
      </c>
      <c r="G4355" t="s">
        <v>3098</v>
      </c>
      <c r="H4355" t="s">
        <v>44</v>
      </c>
      <c r="I4355" t="s">
        <v>1542</v>
      </c>
      <c r="J4355" t="s">
        <v>45</v>
      </c>
      <c r="K4355" t="s">
        <v>45</v>
      </c>
      <c r="L4355" t="s">
        <v>46</v>
      </c>
      <c r="M4355" t="s">
        <v>47</v>
      </c>
      <c r="N4355" t="s">
        <v>457</v>
      </c>
      <c r="O4355" t="s">
        <v>51</v>
      </c>
      <c r="P4355" t="s">
        <v>216</v>
      </c>
      <c r="Q4355" t="s">
        <v>217</v>
      </c>
      <c r="R4355" t="s">
        <v>218</v>
      </c>
      <c r="S4355" t="s">
        <v>52</v>
      </c>
      <c r="T4355" t="s">
        <v>3099</v>
      </c>
      <c r="U4355" t="s">
        <v>3100</v>
      </c>
      <c r="V4355" s="137">
        <v>2.5000000000000001E-2</v>
      </c>
      <c r="W4355" s="137">
        <v>3.7220000000000003E-2</v>
      </c>
      <c r="X4355" t="s">
        <v>272</v>
      </c>
      <c r="Y4355" t="s">
        <v>51</v>
      </c>
      <c r="Z4355" s="133">
        <v>1532826.57</v>
      </c>
      <c r="AA4355" s="135">
        <v>1</v>
      </c>
      <c r="AB4355" s="139">
        <v>98.1</v>
      </c>
      <c r="AD4355" s="133">
        <v>1503.703</v>
      </c>
      <c r="AG4355" t="s">
        <v>261</v>
      </c>
      <c r="AH4355" s="137">
        <v>8.8199999999999997E-4</v>
      </c>
      <c r="AI4355" s="137">
        <v>8.4065022217750807E-3</v>
      </c>
      <c r="AJ4355" s="137">
        <v>2.5164184318983299E-3</v>
      </c>
    </row>
    <row r="4356" spans="1:36">
      <c r="A4356">
        <v>9641</v>
      </c>
      <c r="B4356">
        <v>11365</v>
      </c>
      <c r="C4356" t="s">
        <v>816</v>
      </c>
      <c r="D4356" t="s">
        <v>817</v>
      </c>
      <c r="E4356" t="s">
        <v>41</v>
      </c>
      <c r="F4356" t="s">
        <v>3101</v>
      </c>
      <c r="G4356" t="s">
        <v>3102</v>
      </c>
      <c r="H4356" t="s">
        <v>44</v>
      </c>
      <c r="I4356" t="s">
        <v>456</v>
      </c>
      <c r="J4356" t="s">
        <v>45</v>
      </c>
      <c r="K4356" t="s">
        <v>45</v>
      </c>
      <c r="L4356" t="s">
        <v>46</v>
      </c>
      <c r="M4356" t="s">
        <v>47</v>
      </c>
      <c r="N4356" t="s">
        <v>457</v>
      </c>
      <c r="O4356" t="s">
        <v>51</v>
      </c>
      <c r="P4356" t="s">
        <v>216</v>
      </c>
      <c r="Q4356" t="s">
        <v>217</v>
      </c>
      <c r="R4356" t="s">
        <v>218</v>
      </c>
      <c r="S4356" t="s">
        <v>52</v>
      </c>
      <c r="T4356" t="s">
        <v>3103</v>
      </c>
      <c r="U4356" t="s">
        <v>3100</v>
      </c>
      <c r="V4356" s="137">
        <v>1E-3</v>
      </c>
      <c r="W4356" s="137">
        <v>2.1069999999999998E-2</v>
      </c>
      <c r="X4356" t="s">
        <v>272</v>
      </c>
      <c r="Y4356" t="s">
        <v>51</v>
      </c>
      <c r="Z4356" s="133">
        <v>34200</v>
      </c>
      <c r="AA4356" s="135">
        <v>1</v>
      </c>
      <c r="AB4356" s="139">
        <v>109.94</v>
      </c>
      <c r="AD4356" s="133">
        <v>37.598999999999997</v>
      </c>
      <c r="AG4356" t="s">
        <v>261</v>
      </c>
      <c r="AH4356" s="137">
        <v>4.1E-5</v>
      </c>
      <c r="AI4356" s="137">
        <v>2.1020117702698799E-4</v>
      </c>
      <c r="AJ4356" s="137">
        <v>6.2922021825831701E-5</v>
      </c>
    </row>
    <row r="4357" spans="1:36">
      <c r="A4357">
        <v>9641</v>
      </c>
      <c r="B4357">
        <v>11365</v>
      </c>
      <c r="C4357" t="s">
        <v>816</v>
      </c>
      <c r="D4357" t="s">
        <v>817</v>
      </c>
      <c r="E4357" t="s">
        <v>41</v>
      </c>
      <c r="F4357" t="s">
        <v>3695</v>
      </c>
      <c r="G4357" t="s">
        <v>3696</v>
      </c>
      <c r="H4357" t="s">
        <v>44</v>
      </c>
      <c r="I4357" t="s">
        <v>456</v>
      </c>
      <c r="J4357" t="s">
        <v>45</v>
      </c>
      <c r="K4357" t="s">
        <v>45</v>
      </c>
      <c r="L4357" t="s">
        <v>46</v>
      </c>
      <c r="M4357" t="s">
        <v>47</v>
      </c>
      <c r="N4357" t="s">
        <v>457</v>
      </c>
      <c r="O4357" t="s">
        <v>51</v>
      </c>
      <c r="P4357" t="s">
        <v>216</v>
      </c>
      <c r="Q4357" t="s">
        <v>217</v>
      </c>
      <c r="R4357" t="s">
        <v>218</v>
      </c>
      <c r="S4357" t="s">
        <v>52</v>
      </c>
      <c r="T4357" t="s">
        <v>3697</v>
      </c>
      <c r="U4357" t="s">
        <v>3698</v>
      </c>
      <c r="V4357" s="137">
        <v>1.3899999999999999E-2</v>
      </c>
      <c r="W4357" s="137">
        <v>2.1690000000000001E-2</v>
      </c>
      <c r="X4357" t="s">
        <v>272</v>
      </c>
      <c r="Y4357" t="s">
        <v>51</v>
      </c>
      <c r="Z4357" s="133">
        <v>912302.23</v>
      </c>
      <c r="AA4357" s="135">
        <v>1</v>
      </c>
      <c r="AB4357" s="139">
        <v>108.9</v>
      </c>
      <c r="AD4357" s="133">
        <v>993.49699999999996</v>
      </c>
      <c r="AG4357" t="s">
        <v>261</v>
      </c>
      <c r="AH4357" s="137">
        <v>2.9399999999999999E-4</v>
      </c>
      <c r="AI4357" s="137">
        <v>5.55417962634926E-3</v>
      </c>
      <c r="AJ4357" s="137">
        <v>1.6625987381073E-3</v>
      </c>
    </row>
    <row r="4358" spans="1:36">
      <c r="A4358">
        <v>9641</v>
      </c>
      <c r="B4358">
        <v>11365</v>
      </c>
      <c r="C4358" t="s">
        <v>816</v>
      </c>
      <c r="D4358" t="s">
        <v>817</v>
      </c>
      <c r="E4358" t="s">
        <v>41</v>
      </c>
      <c r="F4358" t="s">
        <v>3104</v>
      </c>
      <c r="G4358" t="s">
        <v>3105</v>
      </c>
      <c r="H4358" t="s">
        <v>44</v>
      </c>
      <c r="I4358" t="s">
        <v>456</v>
      </c>
      <c r="J4358" t="s">
        <v>45</v>
      </c>
      <c r="K4358" t="s">
        <v>45</v>
      </c>
      <c r="L4358" t="s">
        <v>46</v>
      </c>
      <c r="M4358" t="s">
        <v>47</v>
      </c>
      <c r="N4358" t="s">
        <v>457</v>
      </c>
      <c r="O4358" t="s">
        <v>51</v>
      </c>
      <c r="P4358" t="s">
        <v>216</v>
      </c>
      <c r="Q4358" t="s">
        <v>217</v>
      </c>
      <c r="R4358" t="s">
        <v>218</v>
      </c>
      <c r="S4358" t="s">
        <v>52</v>
      </c>
      <c r="T4358" t="s">
        <v>3106</v>
      </c>
      <c r="U4358" t="s">
        <v>3107</v>
      </c>
      <c r="V4358" s="137">
        <v>1.7500000000000002E-2</v>
      </c>
      <c r="W4358" s="137">
        <v>2.1829999999999999E-2</v>
      </c>
      <c r="X4358" t="s">
        <v>272</v>
      </c>
      <c r="Y4358" t="s">
        <v>51</v>
      </c>
      <c r="Z4358" s="133">
        <v>485227.14</v>
      </c>
      <c r="AA4358" s="135">
        <v>1</v>
      </c>
      <c r="AB4358" s="139">
        <v>118.62</v>
      </c>
      <c r="AD4358" s="133">
        <v>575.57600000000002</v>
      </c>
      <c r="AG4358" t="s">
        <v>261</v>
      </c>
      <c r="AH4358" s="137">
        <v>2.61E-4</v>
      </c>
      <c r="AI4358" s="137">
        <v>3.2177797082291902E-3</v>
      </c>
      <c r="AJ4358" s="137">
        <v>9.6321632397862705E-4</v>
      </c>
    </row>
    <row r="4359" spans="1:36">
      <c r="A4359">
        <v>9641</v>
      </c>
      <c r="B4359">
        <v>11365</v>
      </c>
      <c r="C4359" t="s">
        <v>816</v>
      </c>
      <c r="D4359" t="s">
        <v>817</v>
      </c>
      <c r="E4359" t="s">
        <v>41</v>
      </c>
      <c r="F4359" t="s">
        <v>3699</v>
      </c>
      <c r="G4359" t="s">
        <v>3700</v>
      </c>
      <c r="H4359" t="s">
        <v>44</v>
      </c>
      <c r="I4359" t="s">
        <v>456</v>
      </c>
      <c r="J4359" t="s">
        <v>45</v>
      </c>
      <c r="K4359" t="s">
        <v>45</v>
      </c>
      <c r="L4359" t="s">
        <v>46</v>
      </c>
      <c r="M4359" t="s">
        <v>47</v>
      </c>
      <c r="N4359" t="s">
        <v>457</v>
      </c>
      <c r="O4359" t="s">
        <v>51</v>
      </c>
      <c r="P4359" t="s">
        <v>216</v>
      </c>
      <c r="Q4359" t="s">
        <v>217</v>
      </c>
      <c r="R4359" t="s">
        <v>218</v>
      </c>
      <c r="S4359" t="s">
        <v>52</v>
      </c>
      <c r="T4359" t="s">
        <v>3701</v>
      </c>
      <c r="U4359" t="s">
        <v>3702</v>
      </c>
      <c r="V4359" s="137">
        <v>2.6100000000000002E-2</v>
      </c>
      <c r="W4359" s="137">
        <v>2.2329999999999999E-2</v>
      </c>
      <c r="X4359" t="s">
        <v>272</v>
      </c>
      <c r="Y4359" t="s">
        <v>51</v>
      </c>
      <c r="Z4359" s="133">
        <v>77194</v>
      </c>
      <c r="AA4359" s="135">
        <v>1</v>
      </c>
      <c r="AB4359" s="139">
        <v>105.16</v>
      </c>
      <c r="AD4359" s="133">
        <v>81.177000000000007</v>
      </c>
      <c r="AG4359" t="s">
        <v>261</v>
      </c>
      <c r="AH4359" s="137">
        <v>2.3E-5</v>
      </c>
      <c r="AI4359" s="137">
        <v>4.5382396708272099E-4</v>
      </c>
      <c r="AJ4359" s="137">
        <v>1.3584853313261099E-4</v>
      </c>
    </row>
    <row r="4360" spans="1:36">
      <c r="A4360">
        <v>9641</v>
      </c>
      <c r="B4360">
        <v>11365</v>
      </c>
      <c r="C4360" t="s">
        <v>3108</v>
      </c>
      <c r="D4360" t="s">
        <v>3109</v>
      </c>
      <c r="E4360" t="s">
        <v>41</v>
      </c>
      <c r="F4360" t="s">
        <v>3110</v>
      </c>
      <c r="G4360" t="s">
        <v>3111</v>
      </c>
      <c r="H4360" t="s">
        <v>44</v>
      </c>
      <c r="I4360" t="s">
        <v>1542</v>
      </c>
      <c r="J4360" t="s">
        <v>45</v>
      </c>
      <c r="K4360" t="s">
        <v>45</v>
      </c>
      <c r="L4360" t="s">
        <v>46</v>
      </c>
      <c r="M4360" t="s">
        <v>47</v>
      </c>
      <c r="N4360" t="s">
        <v>1097</v>
      </c>
      <c r="O4360" t="s">
        <v>51</v>
      </c>
      <c r="P4360" t="s">
        <v>251</v>
      </c>
      <c r="Q4360" t="s">
        <v>217</v>
      </c>
      <c r="R4360" t="s">
        <v>218</v>
      </c>
      <c r="S4360" t="s">
        <v>52</v>
      </c>
      <c r="T4360" t="s">
        <v>3112</v>
      </c>
      <c r="U4360" t="s">
        <v>428</v>
      </c>
      <c r="V4360" s="137">
        <v>4.3799999999999999E-2</v>
      </c>
      <c r="W4360" s="137">
        <v>4.0899999999999999E-2</v>
      </c>
      <c r="X4360" t="s">
        <v>272</v>
      </c>
      <c r="Y4360" t="s">
        <v>51</v>
      </c>
      <c r="Z4360" s="133">
        <v>703416</v>
      </c>
      <c r="AA4360" s="135">
        <v>1</v>
      </c>
      <c r="AB4360" s="139">
        <v>102.35</v>
      </c>
      <c r="AD4360" s="133">
        <v>719.94600000000003</v>
      </c>
      <c r="AG4360" t="s">
        <v>261</v>
      </c>
      <c r="AH4360" s="137">
        <v>1.266E-3</v>
      </c>
      <c r="AI4360" s="137">
        <v>4.0248842433830596E-3</v>
      </c>
      <c r="AJ4360" s="137">
        <v>1.20481653714089E-3</v>
      </c>
    </row>
    <row r="4361" spans="1:36">
      <c r="A4361">
        <v>9641</v>
      </c>
      <c r="B4361">
        <v>11365</v>
      </c>
      <c r="C4361" t="s">
        <v>3113</v>
      </c>
      <c r="D4361" t="s">
        <v>3114</v>
      </c>
      <c r="E4361" t="s">
        <v>41</v>
      </c>
      <c r="F4361" t="s">
        <v>3115</v>
      </c>
      <c r="G4361" t="s">
        <v>3116</v>
      </c>
      <c r="H4361" t="s">
        <v>44</v>
      </c>
      <c r="I4361" t="s">
        <v>1542</v>
      </c>
      <c r="J4361" t="s">
        <v>45</v>
      </c>
      <c r="K4361" t="s">
        <v>45</v>
      </c>
      <c r="L4361" t="s">
        <v>46</v>
      </c>
      <c r="M4361" t="s">
        <v>47</v>
      </c>
      <c r="N4361" t="s">
        <v>515</v>
      </c>
      <c r="O4361" t="s">
        <v>51</v>
      </c>
      <c r="P4361" t="s">
        <v>251</v>
      </c>
      <c r="Q4361" t="s">
        <v>217</v>
      </c>
      <c r="R4361" t="s">
        <v>218</v>
      </c>
      <c r="S4361" t="s">
        <v>52</v>
      </c>
      <c r="T4361" t="s">
        <v>3117</v>
      </c>
      <c r="U4361" t="s">
        <v>3118</v>
      </c>
      <c r="V4361" s="137">
        <v>2.29E-2</v>
      </c>
      <c r="W4361" s="137">
        <v>4.394E-2</v>
      </c>
      <c r="X4361" t="s">
        <v>272</v>
      </c>
      <c r="Y4361" t="s">
        <v>51</v>
      </c>
      <c r="Z4361" s="133">
        <v>109689.62</v>
      </c>
      <c r="AA4361" s="135">
        <v>1</v>
      </c>
      <c r="AB4361" s="139">
        <v>99.35</v>
      </c>
      <c r="AD4361" s="133">
        <v>108.977</v>
      </c>
      <c r="AG4361" t="s">
        <v>261</v>
      </c>
      <c r="AH4361" s="137">
        <v>6.6200000000000005E-4</v>
      </c>
      <c r="AI4361" s="137">
        <v>6.0923761351585996E-4</v>
      </c>
      <c r="AJ4361" s="137">
        <v>1.8237035090360501E-4</v>
      </c>
    </row>
    <row r="4362" spans="1:36">
      <c r="A4362">
        <v>9641</v>
      </c>
      <c r="B4362">
        <v>11365</v>
      </c>
      <c r="C4362" t="s">
        <v>3113</v>
      </c>
      <c r="D4362" t="s">
        <v>3114</v>
      </c>
      <c r="E4362" t="s">
        <v>41</v>
      </c>
      <c r="F4362" t="s">
        <v>3119</v>
      </c>
      <c r="G4362" t="s">
        <v>3120</v>
      </c>
      <c r="H4362" t="s">
        <v>44</v>
      </c>
      <c r="I4362" t="s">
        <v>1542</v>
      </c>
      <c r="J4362" t="s">
        <v>45</v>
      </c>
      <c r="K4362" t="s">
        <v>45</v>
      </c>
      <c r="L4362" t="s">
        <v>46</v>
      </c>
      <c r="M4362" t="s">
        <v>47</v>
      </c>
      <c r="N4362" t="s">
        <v>515</v>
      </c>
      <c r="O4362" t="s">
        <v>51</v>
      </c>
      <c r="P4362" t="s">
        <v>251</v>
      </c>
      <c r="Q4362" t="s">
        <v>217</v>
      </c>
      <c r="R4362" t="s">
        <v>218</v>
      </c>
      <c r="S4362" t="s">
        <v>52</v>
      </c>
      <c r="T4362" t="s">
        <v>3121</v>
      </c>
      <c r="U4362" t="s">
        <v>3122</v>
      </c>
      <c r="V4362" s="137">
        <v>5.6800000000000003E-2</v>
      </c>
      <c r="W4362" s="137">
        <v>3.884E-2</v>
      </c>
      <c r="X4362" t="s">
        <v>272</v>
      </c>
      <c r="Y4362" t="s">
        <v>51</v>
      </c>
      <c r="Z4362" s="133">
        <v>198594</v>
      </c>
      <c r="AA4362" s="135">
        <v>1</v>
      </c>
      <c r="AB4362" s="139">
        <v>108.65</v>
      </c>
      <c r="AD4362" s="133">
        <v>215.77199999999999</v>
      </c>
      <c r="AG4362" t="s">
        <v>261</v>
      </c>
      <c r="AH4362" s="137">
        <v>1.3240000000000001E-3</v>
      </c>
      <c r="AI4362" s="137">
        <v>1.2062828649788699E-3</v>
      </c>
      <c r="AJ4362" s="137">
        <v>3.6109101686229901E-4</v>
      </c>
    </row>
    <row r="4363" spans="1:36">
      <c r="A4363">
        <v>9641</v>
      </c>
      <c r="B4363">
        <v>11365</v>
      </c>
      <c r="C4363" t="s">
        <v>2088</v>
      </c>
      <c r="D4363" t="s">
        <v>2089</v>
      </c>
      <c r="E4363" t="s">
        <v>41</v>
      </c>
      <c r="F4363" t="s">
        <v>3123</v>
      </c>
      <c r="G4363" t="s">
        <v>3124</v>
      </c>
      <c r="H4363" t="s">
        <v>44</v>
      </c>
      <c r="I4363" t="s">
        <v>1542</v>
      </c>
      <c r="J4363" t="s">
        <v>45</v>
      </c>
      <c r="K4363" t="s">
        <v>45</v>
      </c>
      <c r="L4363" t="s">
        <v>46</v>
      </c>
      <c r="M4363" t="s">
        <v>47</v>
      </c>
      <c r="N4363" t="s">
        <v>1075</v>
      </c>
      <c r="O4363" t="s">
        <v>51</v>
      </c>
      <c r="P4363" t="s">
        <v>251</v>
      </c>
      <c r="Q4363" t="s">
        <v>217</v>
      </c>
      <c r="R4363" t="s">
        <v>218</v>
      </c>
      <c r="S4363" t="s">
        <v>52</v>
      </c>
      <c r="T4363" t="s">
        <v>3125</v>
      </c>
      <c r="U4363" t="s">
        <v>1852</v>
      </c>
      <c r="V4363" s="137">
        <v>2.4299999999999999E-2</v>
      </c>
      <c r="W4363" s="137">
        <v>3.7909999999999999E-2</v>
      </c>
      <c r="X4363" t="s">
        <v>272</v>
      </c>
      <c r="Y4363" t="s">
        <v>51</v>
      </c>
      <c r="Z4363" s="133">
        <v>1442484.4</v>
      </c>
      <c r="AA4363" s="135">
        <v>1</v>
      </c>
      <c r="AB4363" s="139">
        <v>96.64</v>
      </c>
      <c r="AD4363" s="133">
        <v>1394.0170000000001</v>
      </c>
      <c r="AG4363" t="s">
        <v>261</v>
      </c>
      <c r="AH4363" s="137">
        <v>1.1490000000000001E-3</v>
      </c>
      <c r="AI4363" s="137">
        <v>7.7932992225949096E-3</v>
      </c>
      <c r="AJ4363" s="137">
        <v>2.3328610748758901E-3</v>
      </c>
    </row>
    <row r="4364" spans="1:36">
      <c r="A4364">
        <v>9641</v>
      </c>
      <c r="B4364">
        <v>11365</v>
      </c>
      <c r="C4364" t="s">
        <v>2088</v>
      </c>
      <c r="D4364" t="s">
        <v>2089</v>
      </c>
      <c r="E4364" t="s">
        <v>41</v>
      </c>
      <c r="F4364" t="s">
        <v>3707</v>
      </c>
      <c r="G4364" t="s">
        <v>3708</v>
      </c>
      <c r="H4364" t="s">
        <v>44</v>
      </c>
      <c r="I4364" t="s">
        <v>456</v>
      </c>
      <c r="J4364" t="s">
        <v>45</v>
      </c>
      <c r="K4364" t="s">
        <v>45</v>
      </c>
      <c r="L4364" t="s">
        <v>46</v>
      </c>
      <c r="M4364" t="s">
        <v>47</v>
      </c>
      <c r="N4364" t="s">
        <v>1075</v>
      </c>
      <c r="O4364" t="s">
        <v>51</v>
      </c>
      <c r="P4364" t="s">
        <v>251</v>
      </c>
      <c r="Q4364" t="s">
        <v>217</v>
      </c>
      <c r="R4364" t="s">
        <v>218</v>
      </c>
      <c r="S4364" t="s">
        <v>52</v>
      </c>
      <c r="T4364" t="s">
        <v>3709</v>
      </c>
      <c r="U4364" t="s">
        <v>3710</v>
      </c>
      <c r="V4364" s="137">
        <v>1.9400000000000001E-2</v>
      </c>
      <c r="W4364" s="137">
        <v>2.1940000000000001E-2</v>
      </c>
      <c r="X4364" t="s">
        <v>272</v>
      </c>
      <c r="Y4364" t="s">
        <v>51</v>
      </c>
      <c r="Z4364" s="133">
        <v>78748.31</v>
      </c>
      <c r="AA4364" s="135">
        <v>1</v>
      </c>
      <c r="AB4364" s="139">
        <v>120.06</v>
      </c>
      <c r="AD4364" s="133">
        <v>94.545000000000002</v>
      </c>
      <c r="AG4364" t="s">
        <v>261</v>
      </c>
      <c r="AH4364" s="137">
        <v>4.35E-4</v>
      </c>
      <c r="AI4364" s="137">
        <v>5.2855828680433499E-4</v>
      </c>
      <c r="AJ4364" s="137">
        <v>1.5821964714430001E-4</v>
      </c>
    </row>
    <row r="4365" spans="1:36">
      <c r="A4365">
        <v>9641</v>
      </c>
      <c r="B4365">
        <v>11365</v>
      </c>
      <c r="C4365" t="s">
        <v>2088</v>
      </c>
      <c r="D4365" t="s">
        <v>2089</v>
      </c>
      <c r="E4365" t="s">
        <v>41</v>
      </c>
      <c r="F4365" t="s">
        <v>3126</v>
      </c>
      <c r="G4365" t="s">
        <v>3127</v>
      </c>
      <c r="H4365" t="s">
        <v>44</v>
      </c>
      <c r="I4365" t="s">
        <v>456</v>
      </c>
      <c r="J4365" t="s">
        <v>45</v>
      </c>
      <c r="K4365" t="s">
        <v>45</v>
      </c>
      <c r="L4365" t="s">
        <v>46</v>
      </c>
      <c r="M4365" t="s">
        <v>47</v>
      </c>
      <c r="N4365" t="s">
        <v>1075</v>
      </c>
      <c r="O4365" t="s">
        <v>51</v>
      </c>
      <c r="P4365" t="s">
        <v>251</v>
      </c>
      <c r="Q4365" t="s">
        <v>217</v>
      </c>
      <c r="R4365" t="s">
        <v>218</v>
      </c>
      <c r="S4365" t="s">
        <v>52</v>
      </c>
      <c r="T4365" t="s">
        <v>3128</v>
      </c>
      <c r="U4365" t="s">
        <v>3129</v>
      </c>
      <c r="V4365" s="137">
        <v>1.23E-2</v>
      </c>
      <c r="W4365" s="137">
        <v>2.2360000000000001E-2</v>
      </c>
      <c r="X4365" t="s">
        <v>272</v>
      </c>
      <c r="Y4365" t="s">
        <v>51</v>
      </c>
      <c r="Z4365" s="133">
        <v>331492.59999999998</v>
      </c>
      <c r="AA4365" s="135">
        <v>1</v>
      </c>
      <c r="AB4365" s="139">
        <v>117.34</v>
      </c>
      <c r="AD4365" s="133">
        <v>388.97300000000001</v>
      </c>
      <c r="AG4365" t="s">
        <v>261</v>
      </c>
      <c r="AH4365" s="137">
        <v>4.1399999999999998E-4</v>
      </c>
      <c r="AI4365" s="137">
        <v>2.1745691709560101E-3</v>
      </c>
      <c r="AJ4365" s="137">
        <v>6.5093968916790396E-4</v>
      </c>
    </row>
    <row r="4366" spans="1:36">
      <c r="A4366">
        <v>9641</v>
      </c>
      <c r="B4366">
        <v>11365</v>
      </c>
      <c r="C4366" t="s">
        <v>3130</v>
      </c>
      <c r="D4366" t="s">
        <v>3131</v>
      </c>
      <c r="E4366" t="s">
        <v>41</v>
      </c>
      <c r="F4366" t="s">
        <v>3132</v>
      </c>
      <c r="G4366" t="s">
        <v>3133</v>
      </c>
      <c r="H4366" t="s">
        <v>44</v>
      </c>
      <c r="I4366" t="s">
        <v>1542</v>
      </c>
      <c r="J4366" t="s">
        <v>45</v>
      </c>
      <c r="K4366" t="s">
        <v>45</v>
      </c>
      <c r="L4366" t="s">
        <v>46</v>
      </c>
      <c r="M4366" t="s">
        <v>47</v>
      </c>
      <c r="N4366" t="s">
        <v>1075</v>
      </c>
      <c r="O4366" t="s">
        <v>51</v>
      </c>
      <c r="P4366" t="s">
        <v>289</v>
      </c>
      <c r="Q4366" t="s">
        <v>289</v>
      </c>
      <c r="R4366" t="s">
        <v>289</v>
      </c>
      <c r="S4366" t="s">
        <v>52</v>
      </c>
      <c r="T4366" t="s">
        <v>3134</v>
      </c>
      <c r="U4366" t="s">
        <v>3135</v>
      </c>
      <c r="V4366" s="137">
        <v>7.4999999999999997E-2</v>
      </c>
      <c r="W4366" s="137">
        <v>6.4890000000000003E-2</v>
      </c>
      <c r="X4366" t="s">
        <v>272</v>
      </c>
      <c r="Y4366" t="s">
        <v>51</v>
      </c>
      <c r="Z4366" s="133">
        <v>2287.96</v>
      </c>
      <c r="AA4366" s="135">
        <v>1</v>
      </c>
      <c r="AB4366" s="139">
        <v>127.91</v>
      </c>
      <c r="AD4366" s="133">
        <v>2.927</v>
      </c>
      <c r="AG4366" t="s">
        <v>261</v>
      </c>
      <c r="AH4366" s="137">
        <v>2.3499999999999999E-4</v>
      </c>
      <c r="AI4366" s="137">
        <v>1.63608638760845E-5</v>
      </c>
      <c r="AJ4366" s="137">
        <v>4.89749224272079E-6</v>
      </c>
    </row>
    <row r="4367" spans="1:36">
      <c r="A4367">
        <v>9641</v>
      </c>
      <c r="B4367">
        <v>11365</v>
      </c>
      <c r="C4367" t="s">
        <v>3130</v>
      </c>
      <c r="D4367" t="s">
        <v>3131</v>
      </c>
      <c r="E4367" t="s">
        <v>41</v>
      </c>
      <c r="F4367" t="s">
        <v>3136</v>
      </c>
      <c r="G4367" t="s">
        <v>3137</v>
      </c>
      <c r="H4367" t="s">
        <v>44</v>
      </c>
      <c r="I4367" t="s">
        <v>1542</v>
      </c>
      <c r="J4367" t="s">
        <v>45</v>
      </c>
      <c r="K4367" t="s">
        <v>45</v>
      </c>
      <c r="L4367" t="s">
        <v>46</v>
      </c>
      <c r="M4367" t="s">
        <v>47</v>
      </c>
      <c r="N4367" t="s">
        <v>1075</v>
      </c>
      <c r="O4367" t="s">
        <v>51</v>
      </c>
      <c r="P4367" t="s">
        <v>289</v>
      </c>
      <c r="Q4367" t="s">
        <v>289</v>
      </c>
      <c r="R4367" t="s">
        <v>289</v>
      </c>
      <c r="S4367" t="s">
        <v>52</v>
      </c>
      <c r="T4367" t="s">
        <v>3138</v>
      </c>
      <c r="U4367" t="s">
        <v>2813</v>
      </c>
      <c r="V4367" s="137">
        <v>5.5E-2</v>
      </c>
      <c r="W4367" s="137">
        <v>5.5539999999999999E-2</v>
      </c>
      <c r="X4367" t="s">
        <v>272</v>
      </c>
      <c r="Y4367" t="s">
        <v>51</v>
      </c>
      <c r="Z4367" s="133">
        <v>477000</v>
      </c>
      <c r="AA4367" s="135">
        <v>1</v>
      </c>
      <c r="AB4367" s="139">
        <v>101.34</v>
      </c>
      <c r="AD4367" s="133">
        <v>483.392</v>
      </c>
      <c r="AG4367" t="s">
        <v>261</v>
      </c>
      <c r="AH4367" s="137">
        <v>1.4989999999999999E-3</v>
      </c>
      <c r="AI4367" s="137">
        <v>2.7024183665623602E-3</v>
      </c>
      <c r="AJ4367" s="137">
        <v>8.0894707559860102E-4</v>
      </c>
    </row>
    <row r="4368" spans="1:36">
      <c r="A4368">
        <v>9641</v>
      </c>
      <c r="B4368">
        <v>11365</v>
      </c>
      <c r="C4368" t="s">
        <v>3144</v>
      </c>
      <c r="D4368" t="s">
        <v>3145</v>
      </c>
      <c r="E4368" t="s">
        <v>41</v>
      </c>
      <c r="F4368" t="s">
        <v>3146</v>
      </c>
      <c r="G4368" t="s">
        <v>3147</v>
      </c>
      <c r="H4368" t="s">
        <v>44</v>
      </c>
      <c r="I4368" t="s">
        <v>1542</v>
      </c>
      <c r="J4368" t="s">
        <v>45</v>
      </c>
      <c r="K4368" t="s">
        <v>45</v>
      </c>
      <c r="L4368" t="s">
        <v>46</v>
      </c>
      <c r="M4368" t="s">
        <v>47</v>
      </c>
      <c r="N4368" t="s">
        <v>306</v>
      </c>
      <c r="O4368" t="s">
        <v>51</v>
      </c>
      <c r="P4368" t="s">
        <v>358</v>
      </c>
      <c r="Q4368" t="s">
        <v>217</v>
      </c>
      <c r="R4368" t="s">
        <v>218</v>
      </c>
      <c r="S4368" t="s">
        <v>52</v>
      </c>
      <c r="T4368" t="s">
        <v>3148</v>
      </c>
      <c r="U4368" t="s">
        <v>2156</v>
      </c>
      <c r="V4368" s="137">
        <v>2.6200000000000001E-2</v>
      </c>
      <c r="W4368" s="137">
        <v>3.6659999999999998E-2</v>
      </c>
      <c r="X4368" t="s">
        <v>272</v>
      </c>
      <c r="Y4368" t="s">
        <v>51</v>
      </c>
      <c r="Z4368" s="133">
        <v>1316548.9099999999</v>
      </c>
      <c r="AA4368" s="135">
        <v>1</v>
      </c>
      <c r="AB4368" s="139">
        <v>97.74</v>
      </c>
      <c r="AD4368" s="133">
        <v>1286.7950000000001</v>
      </c>
      <c r="AG4368" t="s">
        <v>261</v>
      </c>
      <c r="AH4368" s="137">
        <v>1.018E-3</v>
      </c>
      <c r="AI4368" s="137">
        <v>7.1938708606182102E-3</v>
      </c>
      <c r="AJ4368" s="137">
        <v>2.1534270440641602E-3</v>
      </c>
    </row>
    <row r="4369" spans="1:36">
      <c r="A4369">
        <v>9641</v>
      </c>
      <c r="B4369">
        <v>11365</v>
      </c>
      <c r="C4369" t="s">
        <v>3144</v>
      </c>
      <c r="D4369" t="s">
        <v>3145</v>
      </c>
      <c r="E4369" t="s">
        <v>41</v>
      </c>
      <c r="F4369" t="s">
        <v>3724</v>
      </c>
      <c r="G4369" t="s">
        <v>3725</v>
      </c>
      <c r="H4369" t="s">
        <v>44</v>
      </c>
      <c r="I4369" t="s">
        <v>456</v>
      </c>
      <c r="J4369" t="s">
        <v>45</v>
      </c>
      <c r="K4369" t="s">
        <v>45</v>
      </c>
      <c r="L4369" t="s">
        <v>46</v>
      </c>
      <c r="M4369" t="s">
        <v>47</v>
      </c>
      <c r="N4369" t="s">
        <v>306</v>
      </c>
      <c r="O4369" t="s">
        <v>51</v>
      </c>
      <c r="P4369" t="s">
        <v>358</v>
      </c>
      <c r="Q4369" t="s">
        <v>217</v>
      </c>
      <c r="R4369" t="s">
        <v>218</v>
      </c>
      <c r="S4369" t="s">
        <v>52</v>
      </c>
      <c r="T4369" t="s">
        <v>3726</v>
      </c>
      <c r="U4369" t="s">
        <v>2697</v>
      </c>
      <c r="V4369" s="137">
        <v>2.3099999999999999E-2</v>
      </c>
      <c r="W4369" s="137">
        <v>2.0920000000000001E-2</v>
      </c>
      <c r="X4369" t="s">
        <v>272</v>
      </c>
      <c r="Y4369" t="s">
        <v>51</v>
      </c>
      <c r="Z4369" s="133">
        <v>391664</v>
      </c>
      <c r="AA4369" s="135">
        <v>1</v>
      </c>
      <c r="AB4369" s="139">
        <v>108.19</v>
      </c>
      <c r="AD4369" s="133">
        <v>423.74099999999999</v>
      </c>
      <c r="AG4369" t="s">
        <v>261</v>
      </c>
      <c r="AH4369" s="137">
        <v>1.3060000000000001E-3</v>
      </c>
      <c r="AI4369" s="137">
        <v>2.3689401062792401E-3</v>
      </c>
      <c r="AJ4369" s="137">
        <v>7.0912305620559398E-4</v>
      </c>
    </row>
    <row r="4370" spans="1:36">
      <c r="A4370">
        <v>9641</v>
      </c>
      <c r="B4370">
        <v>11365</v>
      </c>
      <c r="C4370" t="s">
        <v>3144</v>
      </c>
      <c r="D4370" t="s">
        <v>3145</v>
      </c>
      <c r="E4370" t="s">
        <v>41</v>
      </c>
      <c r="F4370" t="s">
        <v>3149</v>
      </c>
      <c r="G4370" t="s">
        <v>3150</v>
      </c>
      <c r="H4370" t="s">
        <v>44</v>
      </c>
      <c r="I4370" t="s">
        <v>456</v>
      </c>
      <c r="J4370" t="s">
        <v>45</v>
      </c>
      <c r="K4370" t="s">
        <v>45</v>
      </c>
      <c r="L4370" t="s">
        <v>46</v>
      </c>
      <c r="M4370" t="s">
        <v>47</v>
      </c>
      <c r="N4370" t="s">
        <v>306</v>
      </c>
      <c r="O4370" t="s">
        <v>51</v>
      </c>
      <c r="P4370" t="s">
        <v>251</v>
      </c>
      <c r="Q4370" t="s">
        <v>217</v>
      </c>
      <c r="R4370" t="s">
        <v>218</v>
      </c>
      <c r="S4370" t="s">
        <v>52</v>
      </c>
      <c r="T4370" t="s">
        <v>3151</v>
      </c>
      <c r="U4370" t="s">
        <v>2574</v>
      </c>
      <c r="V4370" s="137">
        <v>2.7900000000000001E-2</v>
      </c>
      <c r="W4370" s="137">
        <v>2.8469999999999999E-2</v>
      </c>
      <c r="X4370" t="s">
        <v>272</v>
      </c>
      <c r="Y4370" t="s">
        <v>51</v>
      </c>
      <c r="Z4370" s="133">
        <v>626130</v>
      </c>
      <c r="AA4370" s="135">
        <v>1</v>
      </c>
      <c r="AB4370" s="139">
        <v>101.52</v>
      </c>
      <c r="AD4370" s="133">
        <v>635.64700000000005</v>
      </c>
      <c r="AG4370" t="s">
        <v>261</v>
      </c>
      <c r="AH4370" s="137">
        <v>8.0999999999999996E-4</v>
      </c>
      <c r="AI4370" s="137">
        <v>3.5536072458736299E-3</v>
      </c>
      <c r="AJ4370" s="137">
        <v>1.06374358054421E-3</v>
      </c>
    </row>
    <row r="4371" spans="1:36">
      <c r="A4371">
        <v>9641</v>
      </c>
      <c r="B4371">
        <v>11365</v>
      </c>
      <c r="C4371" t="s">
        <v>3927</v>
      </c>
      <c r="D4371" t="s">
        <v>3928</v>
      </c>
      <c r="E4371" t="s">
        <v>41</v>
      </c>
      <c r="F4371" t="s">
        <v>3929</v>
      </c>
      <c r="G4371" t="s">
        <v>3930</v>
      </c>
      <c r="H4371" t="s">
        <v>44</v>
      </c>
      <c r="I4371" t="s">
        <v>1542</v>
      </c>
      <c r="J4371" t="s">
        <v>45</v>
      </c>
      <c r="K4371" t="s">
        <v>45</v>
      </c>
      <c r="L4371" t="s">
        <v>46</v>
      </c>
      <c r="M4371" t="s">
        <v>47</v>
      </c>
      <c r="N4371" t="s">
        <v>493</v>
      </c>
      <c r="O4371" t="s">
        <v>51</v>
      </c>
      <c r="P4371" t="s">
        <v>251</v>
      </c>
      <c r="Q4371" t="s">
        <v>217</v>
      </c>
      <c r="R4371" t="s">
        <v>218</v>
      </c>
      <c r="S4371" t="s">
        <v>52</v>
      </c>
      <c r="T4371" t="s">
        <v>2979</v>
      </c>
      <c r="U4371" t="s">
        <v>3931</v>
      </c>
      <c r="V4371" s="137">
        <v>2.0799999999999999E-2</v>
      </c>
      <c r="W4371" s="137">
        <v>3.6679999999999997E-2</v>
      </c>
      <c r="X4371" t="s">
        <v>272</v>
      </c>
      <c r="Y4371" t="s">
        <v>51</v>
      </c>
      <c r="Z4371" s="133">
        <v>143915.79999999999</v>
      </c>
      <c r="AA4371" s="135">
        <v>1</v>
      </c>
      <c r="AB4371" s="139">
        <v>95.44</v>
      </c>
      <c r="AD4371" s="133">
        <v>137.35300000000001</v>
      </c>
      <c r="AG4371" t="s">
        <v>261</v>
      </c>
      <c r="AH4371" s="137">
        <v>1.036E-3</v>
      </c>
      <c r="AI4371" s="137">
        <v>7.6787797638620901E-4</v>
      </c>
      <c r="AJ4371" s="137">
        <v>2.2985806013610101E-4</v>
      </c>
    </row>
    <row r="4372" spans="1:36">
      <c r="A4372">
        <v>9641</v>
      </c>
      <c r="B4372">
        <v>11365</v>
      </c>
      <c r="C4372" t="s">
        <v>3152</v>
      </c>
      <c r="D4372" t="s">
        <v>3153</v>
      </c>
      <c r="E4372" t="s">
        <v>41</v>
      </c>
      <c r="F4372" t="s">
        <v>3154</v>
      </c>
      <c r="G4372" t="s">
        <v>3155</v>
      </c>
      <c r="H4372" t="s">
        <v>44</v>
      </c>
      <c r="I4372" t="s">
        <v>1542</v>
      </c>
      <c r="J4372" t="s">
        <v>45</v>
      </c>
      <c r="K4372" t="s">
        <v>45</v>
      </c>
      <c r="L4372" t="s">
        <v>46</v>
      </c>
      <c r="M4372" t="s">
        <v>47</v>
      </c>
      <c r="N4372" t="s">
        <v>1083</v>
      </c>
      <c r="O4372" t="s">
        <v>51</v>
      </c>
      <c r="P4372" t="s">
        <v>289</v>
      </c>
      <c r="Q4372" t="s">
        <v>289</v>
      </c>
      <c r="R4372" t="s">
        <v>289</v>
      </c>
      <c r="S4372" t="s">
        <v>52</v>
      </c>
      <c r="T4372" t="s">
        <v>3156</v>
      </c>
      <c r="U4372" t="s">
        <v>2063</v>
      </c>
      <c r="V4372" s="137">
        <v>4.9200000000000001E-2</v>
      </c>
      <c r="W4372" s="137">
        <v>4.1329999999999999E-2</v>
      </c>
      <c r="X4372" t="s">
        <v>272</v>
      </c>
      <c r="Y4372" t="s">
        <v>51</v>
      </c>
      <c r="Z4372" s="133">
        <v>194000</v>
      </c>
      <c r="AA4372" s="135">
        <v>1</v>
      </c>
      <c r="AB4372" s="139">
        <v>103.04</v>
      </c>
      <c r="AD4372" s="133">
        <v>199.898</v>
      </c>
      <c r="AG4372" t="s">
        <v>261</v>
      </c>
      <c r="AH4372" s="137">
        <v>6.4499999999999996E-4</v>
      </c>
      <c r="AI4372" s="137">
        <v>1.11753435964726E-3</v>
      </c>
      <c r="AJ4372" s="137">
        <v>3.34524869762331E-4</v>
      </c>
    </row>
    <row r="4373" spans="1:36">
      <c r="A4373">
        <v>9641</v>
      </c>
      <c r="B4373">
        <v>11365</v>
      </c>
      <c r="C4373" t="s">
        <v>3157</v>
      </c>
      <c r="D4373" t="s">
        <v>3158</v>
      </c>
      <c r="E4373" t="s">
        <v>41</v>
      </c>
      <c r="F4373" t="s">
        <v>3159</v>
      </c>
      <c r="G4373" t="s">
        <v>3160</v>
      </c>
      <c r="H4373" t="s">
        <v>44</v>
      </c>
      <c r="I4373" t="s">
        <v>456</v>
      </c>
      <c r="J4373" t="s">
        <v>45</v>
      </c>
      <c r="K4373" t="s">
        <v>45</v>
      </c>
      <c r="L4373" t="s">
        <v>46</v>
      </c>
      <c r="M4373" t="s">
        <v>47</v>
      </c>
      <c r="N4373" t="s">
        <v>64</v>
      </c>
      <c r="O4373" t="s">
        <v>51</v>
      </c>
      <c r="P4373" t="s">
        <v>2333</v>
      </c>
      <c r="Q4373" t="s">
        <v>225</v>
      </c>
      <c r="R4373" t="s">
        <v>218</v>
      </c>
      <c r="S4373" t="s">
        <v>52</v>
      </c>
      <c r="T4373" t="s">
        <v>3161</v>
      </c>
      <c r="U4373" t="s">
        <v>2376</v>
      </c>
      <c r="V4373" s="137">
        <v>2.6700000000000002E-2</v>
      </c>
      <c r="W4373" s="137">
        <v>2.7660000000000001E-2</v>
      </c>
      <c r="X4373" t="s">
        <v>272</v>
      </c>
      <c r="Y4373" t="s">
        <v>51</v>
      </c>
      <c r="Z4373" s="133">
        <v>252000</v>
      </c>
      <c r="AA4373" s="135">
        <v>1</v>
      </c>
      <c r="AB4373" s="139">
        <v>100.62</v>
      </c>
      <c r="AD4373" s="133">
        <v>253.56200000000001</v>
      </c>
      <c r="AG4373" t="s">
        <v>261</v>
      </c>
      <c r="AH4373" s="137">
        <v>6.3000000000000003E-4</v>
      </c>
      <c r="AI4373" s="137">
        <v>1.4175492567925899E-3</v>
      </c>
      <c r="AJ4373" s="137">
        <v>4.2433190211700503E-4</v>
      </c>
    </row>
    <row r="4374" spans="1:36">
      <c r="A4374">
        <v>9641</v>
      </c>
      <c r="B4374">
        <v>11365</v>
      </c>
      <c r="C4374" t="s">
        <v>3157</v>
      </c>
      <c r="D4374" t="s">
        <v>3158</v>
      </c>
      <c r="E4374" t="s">
        <v>41</v>
      </c>
      <c r="F4374" t="s">
        <v>3731</v>
      </c>
      <c r="G4374" t="s">
        <v>3732</v>
      </c>
      <c r="H4374" t="s">
        <v>44</v>
      </c>
      <c r="I4374" t="s">
        <v>1542</v>
      </c>
      <c r="J4374" t="s">
        <v>45</v>
      </c>
      <c r="K4374" t="s">
        <v>45</v>
      </c>
      <c r="L4374" t="s">
        <v>46</v>
      </c>
      <c r="M4374" t="s">
        <v>47</v>
      </c>
      <c r="N4374" t="s">
        <v>64</v>
      </c>
      <c r="O4374" t="s">
        <v>51</v>
      </c>
      <c r="P4374" t="s">
        <v>308</v>
      </c>
      <c r="Q4374" t="s">
        <v>225</v>
      </c>
      <c r="R4374" t="s">
        <v>218</v>
      </c>
      <c r="S4374" t="s">
        <v>52</v>
      </c>
      <c r="T4374" t="s">
        <v>758</v>
      </c>
      <c r="U4374" t="s">
        <v>2177</v>
      </c>
      <c r="V4374" s="137">
        <v>5.8900000000000001E-2</v>
      </c>
      <c r="W4374" s="137">
        <v>4.2020000000000002E-2</v>
      </c>
      <c r="X4374" t="s">
        <v>272</v>
      </c>
      <c r="Y4374" t="s">
        <v>51</v>
      </c>
      <c r="Z4374" s="133">
        <v>292000</v>
      </c>
      <c r="AA4374" s="135">
        <v>1</v>
      </c>
      <c r="AB4374" s="139">
        <v>104.07</v>
      </c>
      <c r="AD4374" s="133">
        <v>303.88400000000001</v>
      </c>
      <c r="AG4374" t="s">
        <v>261</v>
      </c>
      <c r="AH4374" s="137">
        <v>1.4530000000000001E-3</v>
      </c>
      <c r="AI4374" s="137">
        <v>1.6988761163755401E-3</v>
      </c>
      <c r="AJ4374" s="137">
        <v>5.0854482161268705E-4</v>
      </c>
    </row>
    <row r="4375" spans="1:36">
      <c r="A4375">
        <v>9641</v>
      </c>
      <c r="B4375">
        <v>11365</v>
      </c>
      <c r="C4375" t="s">
        <v>3157</v>
      </c>
      <c r="D4375" t="s">
        <v>3158</v>
      </c>
      <c r="E4375" t="s">
        <v>41</v>
      </c>
      <c r="F4375" t="s">
        <v>3162</v>
      </c>
      <c r="G4375" t="s">
        <v>3163</v>
      </c>
      <c r="H4375" t="s">
        <v>44</v>
      </c>
      <c r="I4375" t="s">
        <v>1542</v>
      </c>
      <c r="J4375" t="s">
        <v>45</v>
      </c>
      <c r="K4375" t="s">
        <v>45</v>
      </c>
      <c r="L4375" t="s">
        <v>46</v>
      </c>
      <c r="M4375" t="s">
        <v>47</v>
      </c>
      <c r="N4375" t="s">
        <v>64</v>
      </c>
      <c r="O4375" t="s">
        <v>51</v>
      </c>
      <c r="P4375" t="s">
        <v>308</v>
      </c>
      <c r="Q4375" t="s">
        <v>225</v>
      </c>
      <c r="R4375" t="s">
        <v>218</v>
      </c>
      <c r="S4375" t="s">
        <v>52</v>
      </c>
      <c r="T4375" t="s">
        <v>3164</v>
      </c>
      <c r="U4375" t="s">
        <v>2813</v>
      </c>
      <c r="V4375" s="137">
        <v>5.8799999999999998E-2</v>
      </c>
      <c r="W4375" s="137">
        <v>4.3099999999999999E-2</v>
      </c>
      <c r="X4375" t="s">
        <v>272</v>
      </c>
      <c r="Y4375" t="s">
        <v>51</v>
      </c>
      <c r="Z4375" s="133">
        <v>298000</v>
      </c>
      <c r="AA4375" s="135">
        <v>1</v>
      </c>
      <c r="AB4375" s="139">
        <v>106.54</v>
      </c>
      <c r="AD4375" s="133">
        <v>317.48899999999998</v>
      </c>
      <c r="AG4375" t="s">
        <v>261</v>
      </c>
      <c r="AH4375" s="137">
        <v>9.9299999999999996E-4</v>
      </c>
      <c r="AI4375" s="137">
        <v>1.7749342154028899E-3</v>
      </c>
      <c r="AJ4375" s="137">
        <v>5.3131219825023799E-4</v>
      </c>
    </row>
    <row r="4376" spans="1:36">
      <c r="A4376">
        <v>9641</v>
      </c>
      <c r="B4376">
        <v>11365</v>
      </c>
      <c r="C4376" t="s">
        <v>3165</v>
      </c>
      <c r="D4376" t="s">
        <v>3166</v>
      </c>
      <c r="E4376" t="s">
        <v>41</v>
      </c>
      <c r="F4376" t="s">
        <v>3167</v>
      </c>
      <c r="G4376" t="s">
        <v>3168</v>
      </c>
      <c r="H4376" t="s">
        <v>44</v>
      </c>
      <c r="I4376" t="s">
        <v>1542</v>
      </c>
      <c r="J4376" t="s">
        <v>45</v>
      </c>
      <c r="K4376" t="s">
        <v>45</v>
      </c>
      <c r="L4376" t="s">
        <v>46</v>
      </c>
      <c r="M4376" t="s">
        <v>47</v>
      </c>
      <c r="N4376" t="s">
        <v>1086</v>
      </c>
      <c r="O4376" t="s">
        <v>51</v>
      </c>
      <c r="P4376" t="s">
        <v>308</v>
      </c>
      <c r="Q4376" t="s">
        <v>225</v>
      </c>
      <c r="R4376" t="s">
        <v>218</v>
      </c>
      <c r="S4376" t="s">
        <v>52</v>
      </c>
      <c r="T4376" t="s">
        <v>3169</v>
      </c>
      <c r="U4376" t="s">
        <v>2166</v>
      </c>
      <c r="V4376" s="137">
        <v>4.65E-2</v>
      </c>
      <c r="W4376" s="137">
        <v>4.6240000000000003E-2</v>
      </c>
      <c r="X4376" t="s">
        <v>272</v>
      </c>
      <c r="Y4376" t="s">
        <v>51</v>
      </c>
      <c r="Z4376" s="133">
        <v>299000</v>
      </c>
      <c r="AA4376" s="135">
        <v>1</v>
      </c>
      <c r="AB4376" s="139">
        <v>100.64</v>
      </c>
      <c r="AD4376" s="133">
        <v>300.91399999999999</v>
      </c>
      <c r="AG4376" t="s">
        <v>261</v>
      </c>
      <c r="AH4376" s="137">
        <v>7.6099999999999996E-4</v>
      </c>
      <c r="AI4376" s="137">
        <v>1.6822677575176099E-3</v>
      </c>
      <c r="AJ4376" s="137">
        <v>5.0357324374937105E-4</v>
      </c>
    </row>
    <row r="4377" spans="1:36">
      <c r="A4377">
        <v>9641</v>
      </c>
      <c r="B4377">
        <v>11365</v>
      </c>
      <c r="C4377" t="s">
        <v>581</v>
      </c>
      <c r="D4377" t="s">
        <v>582</v>
      </c>
      <c r="E4377" t="s">
        <v>41</v>
      </c>
      <c r="F4377" t="s">
        <v>3170</v>
      </c>
      <c r="G4377" t="s">
        <v>3171</v>
      </c>
      <c r="H4377" t="s">
        <v>44</v>
      </c>
      <c r="I4377" t="s">
        <v>1542</v>
      </c>
      <c r="J4377" t="s">
        <v>45</v>
      </c>
      <c r="K4377" t="s">
        <v>45</v>
      </c>
      <c r="L4377" t="s">
        <v>46</v>
      </c>
      <c r="M4377" t="s">
        <v>47</v>
      </c>
      <c r="N4377" t="s">
        <v>281</v>
      </c>
      <c r="O4377" t="s">
        <v>51</v>
      </c>
      <c r="P4377" t="s">
        <v>308</v>
      </c>
      <c r="Q4377" t="s">
        <v>225</v>
      </c>
      <c r="R4377" t="s">
        <v>218</v>
      </c>
      <c r="S4377" t="s">
        <v>52</v>
      </c>
      <c r="T4377" t="s">
        <v>3172</v>
      </c>
      <c r="U4377" t="s">
        <v>3173</v>
      </c>
      <c r="V4377" s="137">
        <v>5.5899999999999998E-2</v>
      </c>
      <c r="W4377" s="137">
        <v>4.2680000000000003E-2</v>
      </c>
      <c r="X4377" t="s">
        <v>272</v>
      </c>
      <c r="Y4377" t="s">
        <v>51</v>
      </c>
      <c r="Z4377" s="133">
        <v>402000</v>
      </c>
      <c r="AA4377" s="135">
        <v>1</v>
      </c>
      <c r="AB4377" s="139">
        <v>108.32</v>
      </c>
      <c r="AD4377" s="133">
        <v>435.44600000000003</v>
      </c>
      <c r="AG4377" t="s">
        <v>261</v>
      </c>
      <c r="AH4377" s="137">
        <v>5.7499999999999999E-4</v>
      </c>
      <c r="AI4377" s="137">
        <v>2.4343779704443899E-3</v>
      </c>
      <c r="AJ4377" s="137">
        <v>7.28711351454325E-4</v>
      </c>
    </row>
    <row r="4378" spans="1:36">
      <c r="A4378">
        <v>9641</v>
      </c>
      <c r="B4378">
        <v>11365</v>
      </c>
      <c r="C4378" t="s">
        <v>581</v>
      </c>
      <c r="D4378" t="s">
        <v>582</v>
      </c>
      <c r="E4378" t="s">
        <v>41</v>
      </c>
      <c r="F4378" t="s">
        <v>3174</v>
      </c>
      <c r="G4378" t="s">
        <v>3175</v>
      </c>
      <c r="H4378" t="s">
        <v>44</v>
      </c>
      <c r="I4378" t="s">
        <v>1542</v>
      </c>
      <c r="J4378" t="s">
        <v>45</v>
      </c>
      <c r="K4378" t="s">
        <v>45</v>
      </c>
      <c r="L4378" t="s">
        <v>46</v>
      </c>
      <c r="M4378" t="s">
        <v>47</v>
      </c>
      <c r="N4378" t="s">
        <v>281</v>
      </c>
      <c r="O4378" t="s">
        <v>51</v>
      </c>
      <c r="P4378" t="s">
        <v>308</v>
      </c>
      <c r="Q4378" t="s">
        <v>225</v>
      </c>
      <c r="R4378" t="s">
        <v>218</v>
      </c>
      <c r="S4378" t="s">
        <v>52</v>
      </c>
      <c r="T4378" t="s">
        <v>3176</v>
      </c>
      <c r="U4378" t="s">
        <v>3177</v>
      </c>
      <c r="V4378" s="137">
        <v>2.6499999999999999E-2</v>
      </c>
      <c r="W4378" s="137">
        <v>4.1320000000000003E-2</v>
      </c>
      <c r="X4378" t="s">
        <v>272</v>
      </c>
      <c r="Y4378" t="s">
        <v>51</v>
      </c>
      <c r="Z4378" s="133">
        <v>71925.48</v>
      </c>
      <c r="AA4378" s="135">
        <v>1</v>
      </c>
      <c r="AB4378" s="139">
        <v>99.97</v>
      </c>
      <c r="AD4378" s="133">
        <v>71.903999999999996</v>
      </c>
      <c r="AG4378" t="s">
        <v>261</v>
      </c>
      <c r="AH4378" s="137">
        <v>1.76E-4</v>
      </c>
      <c r="AI4378" s="137">
        <v>4.0198122176330101E-4</v>
      </c>
      <c r="AJ4378" s="137">
        <v>1.20329826726505E-4</v>
      </c>
    </row>
    <row r="4379" spans="1:36">
      <c r="A4379">
        <v>9641</v>
      </c>
      <c r="B4379">
        <v>11365</v>
      </c>
      <c r="C4379" t="s">
        <v>3165</v>
      </c>
      <c r="D4379" t="s">
        <v>3166</v>
      </c>
      <c r="E4379" t="s">
        <v>41</v>
      </c>
      <c r="F4379" t="s">
        <v>3733</v>
      </c>
      <c r="G4379" t="s">
        <v>3734</v>
      </c>
      <c r="H4379" t="s">
        <v>44</v>
      </c>
      <c r="I4379" t="s">
        <v>1542</v>
      </c>
      <c r="J4379" t="s">
        <v>45</v>
      </c>
      <c r="K4379" t="s">
        <v>45</v>
      </c>
      <c r="L4379" t="s">
        <v>46</v>
      </c>
      <c r="M4379" t="s">
        <v>47</v>
      </c>
      <c r="N4379" t="s">
        <v>1086</v>
      </c>
      <c r="O4379" t="s">
        <v>51</v>
      </c>
      <c r="P4379" t="s">
        <v>308</v>
      </c>
      <c r="Q4379" t="s">
        <v>225</v>
      </c>
      <c r="R4379" t="s">
        <v>218</v>
      </c>
      <c r="S4379" t="s">
        <v>52</v>
      </c>
      <c r="T4379" t="s">
        <v>3735</v>
      </c>
      <c r="U4379" t="s">
        <v>3736</v>
      </c>
      <c r="V4379" s="137">
        <v>6.3299999999999995E-2</v>
      </c>
      <c r="W4379" s="137">
        <v>4.3049999999999998E-2</v>
      </c>
      <c r="X4379" t="s">
        <v>272</v>
      </c>
      <c r="Y4379" t="s">
        <v>51</v>
      </c>
      <c r="Z4379" s="133">
        <v>725158</v>
      </c>
      <c r="AA4379" s="135">
        <v>1</v>
      </c>
      <c r="AB4379" s="139">
        <v>108.69</v>
      </c>
      <c r="AD4379" s="133">
        <v>788.17399999999998</v>
      </c>
      <c r="AG4379" t="s">
        <v>261</v>
      </c>
      <c r="AH4379" s="137">
        <v>1.1039999999999999E-3</v>
      </c>
      <c r="AI4379" s="137">
        <v>4.4063149514402796E-3</v>
      </c>
      <c r="AJ4379" s="137">
        <v>1.3189947338421301E-3</v>
      </c>
    </row>
    <row r="4380" spans="1:36">
      <c r="A4380">
        <v>9641</v>
      </c>
      <c r="B4380">
        <v>11365</v>
      </c>
      <c r="C4380" t="s">
        <v>3165</v>
      </c>
      <c r="D4380" t="s">
        <v>3166</v>
      </c>
      <c r="E4380" t="s">
        <v>41</v>
      </c>
      <c r="F4380" t="s">
        <v>3178</v>
      </c>
      <c r="G4380" t="s">
        <v>3179</v>
      </c>
      <c r="H4380" t="s">
        <v>44</v>
      </c>
      <c r="I4380" t="s">
        <v>456</v>
      </c>
      <c r="J4380" t="s">
        <v>45</v>
      </c>
      <c r="K4380" t="s">
        <v>45</v>
      </c>
      <c r="L4380" t="s">
        <v>46</v>
      </c>
      <c r="M4380" t="s">
        <v>47</v>
      </c>
      <c r="N4380" t="s">
        <v>1086</v>
      </c>
      <c r="O4380" t="s">
        <v>51</v>
      </c>
      <c r="P4380" t="s">
        <v>308</v>
      </c>
      <c r="Q4380" t="s">
        <v>225</v>
      </c>
      <c r="R4380" t="s">
        <v>218</v>
      </c>
      <c r="S4380" t="s">
        <v>52</v>
      </c>
      <c r="T4380" t="s">
        <v>3180</v>
      </c>
      <c r="U4380" t="s">
        <v>2514</v>
      </c>
      <c r="V4380" s="137">
        <v>3.2500000000000001E-2</v>
      </c>
      <c r="W4380" s="137">
        <v>2.4809999999999999E-2</v>
      </c>
      <c r="X4380" t="s">
        <v>272</v>
      </c>
      <c r="Y4380" t="s">
        <v>51</v>
      </c>
      <c r="Z4380" s="133">
        <v>230750.02</v>
      </c>
      <c r="AA4380" s="135">
        <v>1</v>
      </c>
      <c r="AB4380" s="139">
        <v>115.28</v>
      </c>
      <c r="AD4380" s="133">
        <v>266.00900000000001</v>
      </c>
      <c r="AG4380" t="s">
        <v>261</v>
      </c>
      <c r="AH4380" s="137">
        <v>7.7200000000000001E-4</v>
      </c>
      <c r="AI4380" s="137">
        <v>1.48713029184711E-3</v>
      </c>
      <c r="AJ4380" s="137">
        <v>4.4516042205341901E-4</v>
      </c>
    </row>
    <row r="4381" spans="1:36">
      <c r="A4381">
        <v>9641</v>
      </c>
      <c r="B4381">
        <v>11365</v>
      </c>
      <c r="C4381" t="s">
        <v>3181</v>
      </c>
      <c r="D4381" t="s">
        <v>3182</v>
      </c>
      <c r="E4381" t="s">
        <v>41</v>
      </c>
      <c r="F4381" t="s">
        <v>3183</v>
      </c>
      <c r="G4381" t="s">
        <v>3184</v>
      </c>
      <c r="H4381" t="s">
        <v>44</v>
      </c>
      <c r="I4381" t="s">
        <v>456</v>
      </c>
      <c r="J4381" t="s">
        <v>45</v>
      </c>
      <c r="K4381" t="s">
        <v>45</v>
      </c>
      <c r="L4381" t="s">
        <v>46</v>
      </c>
      <c r="M4381" t="s">
        <v>47</v>
      </c>
      <c r="N4381" t="s">
        <v>135</v>
      </c>
      <c r="O4381" t="s">
        <v>51</v>
      </c>
      <c r="P4381" t="s">
        <v>289</v>
      </c>
      <c r="Q4381" t="s">
        <v>289</v>
      </c>
      <c r="R4381" t="s">
        <v>289</v>
      </c>
      <c r="S4381" t="s">
        <v>52</v>
      </c>
      <c r="T4381" t="s">
        <v>3185</v>
      </c>
      <c r="U4381" t="s">
        <v>2622</v>
      </c>
      <c r="V4381" s="137">
        <v>4.1000000000000002E-2</v>
      </c>
      <c r="W4381" s="137">
        <v>3.6110000000000003E-2</v>
      </c>
      <c r="X4381" t="s">
        <v>272</v>
      </c>
      <c r="Y4381" t="s">
        <v>51</v>
      </c>
      <c r="Z4381" s="133">
        <v>261000</v>
      </c>
      <c r="AA4381" s="135">
        <v>1</v>
      </c>
      <c r="AB4381" s="139">
        <v>105.1</v>
      </c>
      <c r="AD4381" s="133">
        <v>274.31099999999998</v>
      </c>
      <c r="AG4381" t="s">
        <v>261</v>
      </c>
      <c r="AH4381" s="137">
        <v>7.0100000000000002E-4</v>
      </c>
      <c r="AI4381" s="137">
        <v>1.5335450136930099E-3</v>
      </c>
      <c r="AJ4381" s="137">
        <v>4.5905429354517002E-4</v>
      </c>
    </row>
    <row r="4382" spans="1:36">
      <c r="A4382">
        <v>9641</v>
      </c>
      <c r="B4382">
        <v>11365</v>
      </c>
      <c r="C4382" t="s">
        <v>3186</v>
      </c>
      <c r="D4382" t="s">
        <v>3187</v>
      </c>
      <c r="E4382" t="s">
        <v>41</v>
      </c>
      <c r="F4382" t="s">
        <v>3188</v>
      </c>
      <c r="G4382" t="s">
        <v>3189</v>
      </c>
      <c r="H4382" t="s">
        <v>44</v>
      </c>
      <c r="I4382" t="s">
        <v>1542</v>
      </c>
      <c r="J4382" t="s">
        <v>45</v>
      </c>
      <c r="K4382" t="s">
        <v>45</v>
      </c>
      <c r="L4382" t="s">
        <v>46</v>
      </c>
      <c r="M4382" t="s">
        <v>47</v>
      </c>
      <c r="N4382" t="s">
        <v>98</v>
      </c>
      <c r="O4382" t="s">
        <v>51</v>
      </c>
      <c r="P4382" t="s">
        <v>251</v>
      </c>
      <c r="Q4382" t="s">
        <v>217</v>
      </c>
      <c r="R4382" t="s">
        <v>218</v>
      </c>
      <c r="S4382" t="s">
        <v>52</v>
      </c>
      <c r="T4382" t="s">
        <v>3190</v>
      </c>
      <c r="U4382" t="s">
        <v>3191</v>
      </c>
      <c r="V4382" s="137">
        <v>2.3E-2</v>
      </c>
      <c r="W4382" s="137">
        <v>3.8859999999999999E-2</v>
      </c>
      <c r="X4382" t="s">
        <v>272</v>
      </c>
      <c r="Y4382" t="s">
        <v>51</v>
      </c>
      <c r="Z4382" s="133">
        <v>342157.18</v>
      </c>
      <c r="AA4382" s="135">
        <v>1</v>
      </c>
      <c r="AB4382" s="139">
        <v>99.76</v>
      </c>
      <c r="AD4382" s="133">
        <v>341.33600000000001</v>
      </c>
      <c r="AG4382" t="s">
        <v>261</v>
      </c>
      <c r="AH4382" s="137">
        <v>4.15E-4</v>
      </c>
      <c r="AI4382" s="137">
        <v>1.9082505806867699E-3</v>
      </c>
      <c r="AJ4382" s="137">
        <v>5.7121937367512197E-4</v>
      </c>
    </row>
    <row r="4383" spans="1:36">
      <c r="A4383">
        <v>9641</v>
      </c>
      <c r="B4383">
        <v>11365</v>
      </c>
      <c r="C4383" t="s">
        <v>3186</v>
      </c>
      <c r="D4383" t="s">
        <v>3187</v>
      </c>
      <c r="E4383" t="s">
        <v>41</v>
      </c>
      <c r="F4383" t="s">
        <v>3829</v>
      </c>
      <c r="G4383" t="s">
        <v>3830</v>
      </c>
      <c r="H4383" t="s">
        <v>44</v>
      </c>
      <c r="I4383" t="s">
        <v>1542</v>
      </c>
      <c r="J4383" t="s">
        <v>45</v>
      </c>
      <c r="K4383" t="s">
        <v>45</v>
      </c>
      <c r="L4383" t="s">
        <v>46</v>
      </c>
      <c r="M4383" t="s">
        <v>47</v>
      </c>
      <c r="N4383" t="s">
        <v>98</v>
      </c>
      <c r="O4383" t="s">
        <v>51</v>
      </c>
      <c r="P4383" t="s">
        <v>251</v>
      </c>
      <c r="Q4383" t="s">
        <v>217</v>
      </c>
      <c r="R4383" t="s">
        <v>218</v>
      </c>
      <c r="S4383" t="s">
        <v>52</v>
      </c>
      <c r="T4383" t="s">
        <v>2305</v>
      </c>
      <c r="U4383" t="s">
        <v>2306</v>
      </c>
      <c r="V4383" s="137">
        <v>2.75E-2</v>
      </c>
      <c r="W4383" s="137">
        <v>3.6470000000000002E-2</v>
      </c>
      <c r="X4383" t="s">
        <v>272</v>
      </c>
      <c r="Y4383" t="s">
        <v>51</v>
      </c>
      <c r="Z4383" s="133">
        <v>3722.86</v>
      </c>
      <c r="AA4383" s="135">
        <v>1</v>
      </c>
      <c r="AB4383" s="139">
        <v>100.77</v>
      </c>
      <c r="AD4383" s="133">
        <v>3.7519999999999998</v>
      </c>
      <c r="AG4383" t="s">
        <v>261</v>
      </c>
      <c r="AH4383" s="137">
        <v>8.1000000000000004E-5</v>
      </c>
      <c r="AI4383" s="137">
        <v>2.09730343470647E-5</v>
      </c>
      <c r="AJ4383" s="137">
        <v>6.2781081609761598E-6</v>
      </c>
    </row>
    <row r="4384" spans="1:36">
      <c r="A4384">
        <v>9641</v>
      </c>
      <c r="B4384">
        <v>11365</v>
      </c>
      <c r="C4384" t="s">
        <v>3186</v>
      </c>
      <c r="D4384" t="s">
        <v>3187</v>
      </c>
      <c r="E4384" t="s">
        <v>41</v>
      </c>
      <c r="F4384" t="s">
        <v>3192</v>
      </c>
      <c r="G4384" t="s">
        <v>3193</v>
      </c>
      <c r="H4384" t="s">
        <v>44</v>
      </c>
      <c r="I4384" t="s">
        <v>1542</v>
      </c>
      <c r="J4384" t="s">
        <v>45</v>
      </c>
      <c r="K4384" t="s">
        <v>45</v>
      </c>
      <c r="L4384" t="s">
        <v>46</v>
      </c>
      <c r="M4384" t="s">
        <v>47</v>
      </c>
      <c r="N4384" t="s">
        <v>98</v>
      </c>
      <c r="O4384" t="s">
        <v>51</v>
      </c>
      <c r="P4384" t="s">
        <v>251</v>
      </c>
      <c r="Q4384" t="s">
        <v>217</v>
      </c>
      <c r="R4384" t="s">
        <v>218</v>
      </c>
      <c r="S4384" t="s">
        <v>52</v>
      </c>
      <c r="T4384" t="s">
        <v>2875</v>
      </c>
      <c r="U4384" t="s">
        <v>2129</v>
      </c>
      <c r="V4384" s="137">
        <v>2.1499999999999998E-2</v>
      </c>
      <c r="W4384" s="137">
        <v>4.0090000000000001E-2</v>
      </c>
      <c r="X4384" t="s">
        <v>272</v>
      </c>
      <c r="Y4384" t="s">
        <v>51</v>
      </c>
      <c r="Z4384" s="133">
        <v>176100.77</v>
      </c>
      <c r="AA4384" s="135">
        <v>1</v>
      </c>
      <c r="AB4384" s="139">
        <v>97.82</v>
      </c>
      <c r="AC4384" s="133">
        <v>20.553000000000001</v>
      </c>
      <c r="AD4384" s="133">
        <v>192.815</v>
      </c>
      <c r="AG4384" t="s">
        <v>261</v>
      </c>
      <c r="AH4384" s="137">
        <v>3.6000000000000002E-4</v>
      </c>
      <c r="AI4384" s="137">
        <v>1.0779377982307601E-3</v>
      </c>
      <c r="AJ4384" s="137">
        <v>3.2267195943654E-4</v>
      </c>
    </row>
    <row r="4385" spans="1:36">
      <c r="A4385">
        <v>9641</v>
      </c>
      <c r="B4385">
        <v>11365</v>
      </c>
      <c r="C4385" t="s">
        <v>3186</v>
      </c>
      <c r="D4385" t="s">
        <v>3187</v>
      </c>
      <c r="E4385" t="s">
        <v>41</v>
      </c>
      <c r="F4385" t="s">
        <v>3194</v>
      </c>
      <c r="G4385" t="s">
        <v>3195</v>
      </c>
      <c r="H4385" t="s">
        <v>44</v>
      </c>
      <c r="I4385" t="s">
        <v>456</v>
      </c>
      <c r="J4385" t="s">
        <v>45</v>
      </c>
      <c r="K4385" t="s">
        <v>45</v>
      </c>
      <c r="L4385" t="s">
        <v>46</v>
      </c>
      <c r="M4385" t="s">
        <v>47</v>
      </c>
      <c r="N4385" t="s">
        <v>98</v>
      </c>
      <c r="O4385" t="s">
        <v>51</v>
      </c>
      <c r="P4385" t="s">
        <v>251</v>
      </c>
      <c r="Q4385" t="s">
        <v>217</v>
      </c>
      <c r="R4385" t="s">
        <v>218</v>
      </c>
      <c r="S4385" t="s">
        <v>52</v>
      </c>
      <c r="T4385" t="s">
        <v>3196</v>
      </c>
      <c r="U4385" t="s">
        <v>3197</v>
      </c>
      <c r="V4385" s="137">
        <v>2.41E-2</v>
      </c>
      <c r="W4385" s="137">
        <v>2.5649999999999999E-2</v>
      </c>
      <c r="X4385" t="s">
        <v>272</v>
      </c>
      <c r="Y4385" t="s">
        <v>51</v>
      </c>
      <c r="Z4385" s="133">
        <v>267885.8</v>
      </c>
      <c r="AA4385" s="135">
        <v>1</v>
      </c>
      <c r="AB4385" s="139">
        <v>101.19</v>
      </c>
      <c r="AD4385" s="133">
        <v>271.07400000000001</v>
      </c>
      <c r="AG4385" t="s">
        <v>261</v>
      </c>
      <c r="AH4385" s="137">
        <v>5.7399999999999997E-4</v>
      </c>
      <c r="AI4385" s="137">
        <v>1.51544644775393E-3</v>
      </c>
      <c r="AJ4385" s="137">
        <v>4.5363663424781702E-4</v>
      </c>
    </row>
    <row r="4386" spans="1:36">
      <c r="A4386">
        <v>9641</v>
      </c>
      <c r="B4386">
        <v>11365</v>
      </c>
      <c r="C4386" t="s">
        <v>3198</v>
      </c>
      <c r="D4386" t="s">
        <v>3199</v>
      </c>
      <c r="E4386" t="s">
        <v>41</v>
      </c>
      <c r="F4386" t="s">
        <v>3200</v>
      </c>
      <c r="G4386" t="s">
        <v>3201</v>
      </c>
      <c r="H4386" t="s">
        <v>44</v>
      </c>
      <c r="I4386" t="s">
        <v>456</v>
      </c>
      <c r="J4386" t="s">
        <v>45</v>
      </c>
      <c r="K4386" t="s">
        <v>45</v>
      </c>
      <c r="L4386" t="s">
        <v>46</v>
      </c>
      <c r="M4386" t="s">
        <v>47</v>
      </c>
      <c r="N4386" t="s">
        <v>49</v>
      </c>
      <c r="O4386" t="s">
        <v>51</v>
      </c>
      <c r="P4386" t="s">
        <v>358</v>
      </c>
      <c r="Q4386" t="s">
        <v>217</v>
      </c>
      <c r="R4386" t="s">
        <v>218</v>
      </c>
      <c r="S4386" t="s">
        <v>52</v>
      </c>
      <c r="T4386" t="s">
        <v>3202</v>
      </c>
      <c r="U4386" t="s">
        <v>3203</v>
      </c>
      <c r="V4386" s="137">
        <v>2.1499999999999998E-2</v>
      </c>
      <c r="W4386" s="137">
        <v>3.508E-2</v>
      </c>
      <c r="X4386" t="s">
        <v>272</v>
      </c>
      <c r="Y4386" t="s">
        <v>51</v>
      </c>
      <c r="Z4386" s="133">
        <v>149585.24</v>
      </c>
      <c r="AA4386" s="135">
        <v>1</v>
      </c>
      <c r="AB4386" s="139">
        <v>120.56</v>
      </c>
      <c r="AD4386" s="133">
        <v>180.34</v>
      </c>
      <c r="AG4386" t="s">
        <v>261</v>
      </c>
      <c r="AH4386" s="137">
        <v>2.14E-4</v>
      </c>
      <c r="AI4386" s="137">
        <v>1.00819673517599E-3</v>
      </c>
      <c r="AJ4386" s="137">
        <v>3.01795536412868E-4</v>
      </c>
    </row>
    <row r="4387" spans="1:36">
      <c r="A4387">
        <v>9641</v>
      </c>
      <c r="B4387">
        <v>11365</v>
      </c>
      <c r="C4387" t="s">
        <v>3198</v>
      </c>
      <c r="D4387" t="s">
        <v>3199</v>
      </c>
      <c r="E4387" t="s">
        <v>41</v>
      </c>
      <c r="F4387" t="s">
        <v>3204</v>
      </c>
      <c r="G4387" t="s">
        <v>3205</v>
      </c>
      <c r="H4387" t="s">
        <v>44</v>
      </c>
      <c r="I4387" t="s">
        <v>456</v>
      </c>
      <c r="J4387" t="s">
        <v>45</v>
      </c>
      <c r="K4387" t="s">
        <v>45</v>
      </c>
      <c r="L4387" t="s">
        <v>46</v>
      </c>
      <c r="M4387" t="s">
        <v>47</v>
      </c>
      <c r="N4387" t="s">
        <v>49</v>
      </c>
      <c r="O4387" t="s">
        <v>51</v>
      </c>
      <c r="P4387" t="s">
        <v>358</v>
      </c>
      <c r="Q4387" t="s">
        <v>217</v>
      </c>
      <c r="R4387" t="s">
        <v>218</v>
      </c>
      <c r="S4387" t="s">
        <v>52</v>
      </c>
      <c r="T4387" t="s">
        <v>3206</v>
      </c>
      <c r="U4387" t="s">
        <v>1986</v>
      </c>
      <c r="V4387" s="137">
        <v>1.4200000000000001E-2</v>
      </c>
      <c r="W4387" s="137">
        <v>2.4039999999999999E-2</v>
      </c>
      <c r="X4387" t="s">
        <v>272</v>
      </c>
      <c r="Y4387" t="s">
        <v>51</v>
      </c>
      <c r="Z4387" s="133">
        <v>241271.98</v>
      </c>
      <c r="AA4387" s="135">
        <v>1</v>
      </c>
      <c r="AB4387" s="139">
        <v>117.91</v>
      </c>
      <c r="AD4387" s="133">
        <v>284.48399999999998</v>
      </c>
      <c r="AG4387" t="s">
        <v>261</v>
      </c>
      <c r="AH4387" s="137">
        <v>2.9E-4</v>
      </c>
      <c r="AI4387" s="137">
        <v>1.59041635265179E-3</v>
      </c>
      <c r="AJ4387" s="137">
        <v>4.7607826877614203E-4</v>
      </c>
    </row>
    <row r="4388" spans="1:36">
      <c r="A4388">
        <v>9641</v>
      </c>
      <c r="B4388">
        <v>11365</v>
      </c>
      <c r="C4388" t="s">
        <v>3198</v>
      </c>
      <c r="D4388" t="s">
        <v>3199</v>
      </c>
      <c r="E4388" t="s">
        <v>41</v>
      </c>
      <c r="F4388" t="s">
        <v>3207</v>
      </c>
      <c r="G4388" t="s">
        <v>3208</v>
      </c>
      <c r="H4388" t="s">
        <v>44</v>
      </c>
      <c r="I4388" t="s">
        <v>456</v>
      </c>
      <c r="J4388" t="s">
        <v>45</v>
      </c>
      <c r="K4388" t="s">
        <v>45</v>
      </c>
      <c r="L4388" t="s">
        <v>46</v>
      </c>
      <c r="M4388" t="s">
        <v>47</v>
      </c>
      <c r="N4388" t="s">
        <v>49</v>
      </c>
      <c r="O4388" t="s">
        <v>51</v>
      </c>
      <c r="P4388" t="s">
        <v>358</v>
      </c>
      <c r="Q4388" t="s">
        <v>217</v>
      </c>
      <c r="R4388" t="s">
        <v>218</v>
      </c>
      <c r="S4388" t="s">
        <v>52</v>
      </c>
      <c r="T4388" t="s">
        <v>3209</v>
      </c>
      <c r="U4388" t="s">
        <v>3210</v>
      </c>
      <c r="V4388" s="137">
        <v>1.4999999999999999E-2</v>
      </c>
      <c r="W4388" s="137">
        <v>2.504E-2</v>
      </c>
      <c r="X4388" t="s">
        <v>272</v>
      </c>
      <c r="Y4388" t="s">
        <v>51</v>
      </c>
      <c r="Z4388" s="133">
        <v>1006000</v>
      </c>
      <c r="AA4388" s="135">
        <v>1</v>
      </c>
      <c r="AB4388" s="139">
        <v>98.97</v>
      </c>
      <c r="AD4388" s="133">
        <v>995.63800000000003</v>
      </c>
      <c r="AG4388" t="s">
        <v>261</v>
      </c>
      <c r="AH4388" s="137">
        <v>1.1180000000000001E-3</v>
      </c>
      <c r="AI4388" s="137">
        <v>5.5661493598589996E-3</v>
      </c>
      <c r="AJ4388" s="137">
        <v>1.66618178099888E-3</v>
      </c>
    </row>
    <row r="4389" spans="1:36">
      <c r="A4389">
        <v>9641</v>
      </c>
      <c r="B4389">
        <v>11365</v>
      </c>
      <c r="C4389" t="s">
        <v>3198</v>
      </c>
      <c r="D4389" t="s">
        <v>3199</v>
      </c>
      <c r="E4389" t="s">
        <v>41</v>
      </c>
      <c r="F4389" t="s">
        <v>3211</v>
      </c>
      <c r="G4389" t="s">
        <v>3212</v>
      </c>
      <c r="H4389" t="s">
        <v>44</v>
      </c>
      <c r="I4389" t="s">
        <v>456</v>
      </c>
      <c r="J4389" t="s">
        <v>45</v>
      </c>
      <c r="K4389" t="s">
        <v>45</v>
      </c>
      <c r="L4389" t="s">
        <v>46</v>
      </c>
      <c r="M4389" t="s">
        <v>47</v>
      </c>
      <c r="N4389" t="s">
        <v>49</v>
      </c>
      <c r="O4389" t="s">
        <v>51</v>
      </c>
      <c r="P4389" t="s">
        <v>358</v>
      </c>
      <c r="Q4389" t="s">
        <v>217</v>
      </c>
      <c r="R4389" t="s">
        <v>218</v>
      </c>
      <c r="S4389" t="s">
        <v>52</v>
      </c>
      <c r="T4389" t="s">
        <v>3213</v>
      </c>
      <c r="U4389" t="s">
        <v>2828</v>
      </c>
      <c r="V4389" s="137">
        <v>1.15E-2</v>
      </c>
      <c r="W4389" s="137">
        <v>2.5649999999999999E-2</v>
      </c>
      <c r="X4389" t="s">
        <v>272</v>
      </c>
      <c r="Y4389" t="s">
        <v>51</v>
      </c>
      <c r="Z4389" s="133">
        <v>1606770.92</v>
      </c>
      <c r="AA4389" s="135">
        <v>1</v>
      </c>
      <c r="AB4389" s="139">
        <v>111.54</v>
      </c>
      <c r="AD4389" s="133">
        <v>1792.192</v>
      </c>
      <c r="AG4389" t="s">
        <v>261</v>
      </c>
      <c r="AH4389" s="137">
        <v>5.6700000000000001E-4</v>
      </c>
      <c r="AI4389" s="137">
        <v>1.00193121710938E-2</v>
      </c>
      <c r="AJ4389" s="137">
        <v>2.9992000426736299E-3</v>
      </c>
    </row>
    <row r="4390" spans="1:36">
      <c r="A4390">
        <v>9641</v>
      </c>
      <c r="B4390">
        <v>11365</v>
      </c>
      <c r="C4390" t="s">
        <v>3214</v>
      </c>
      <c r="D4390" t="s">
        <v>3215</v>
      </c>
      <c r="E4390" t="s">
        <v>41</v>
      </c>
      <c r="F4390" t="s">
        <v>3216</v>
      </c>
      <c r="G4390" t="s">
        <v>3217</v>
      </c>
      <c r="H4390" t="s">
        <v>44</v>
      </c>
      <c r="I4390" t="s">
        <v>456</v>
      </c>
      <c r="J4390" t="s">
        <v>45</v>
      </c>
      <c r="K4390" t="s">
        <v>45</v>
      </c>
      <c r="L4390" t="s">
        <v>46</v>
      </c>
      <c r="M4390" t="s">
        <v>47</v>
      </c>
      <c r="N4390" t="s">
        <v>49</v>
      </c>
      <c r="O4390" t="s">
        <v>51</v>
      </c>
      <c r="P4390" t="s">
        <v>358</v>
      </c>
      <c r="Q4390" t="s">
        <v>217</v>
      </c>
      <c r="R4390" t="s">
        <v>218</v>
      </c>
      <c r="S4390" t="s">
        <v>52</v>
      </c>
      <c r="T4390" t="s">
        <v>3218</v>
      </c>
      <c r="U4390" t="s">
        <v>3219</v>
      </c>
      <c r="V4390" s="137">
        <v>0.04</v>
      </c>
      <c r="W4390" s="137">
        <v>2.6929999999999999E-2</v>
      </c>
      <c r="X4390" t="s">
        <v>272</v>
      </c>
      <c r="Y4390" t="s">
        <v>51</v>
      </c>
      <c r="Z4390" s="133">
        <v>433858</v>
      </c>
      <c r="AA4390" s="135">
        <v>1</v>
      </c>
      <c r="AB4390" s="139">
        <v>113.67</v>
      </c>
      <c r="AD4390" s="133">
        <v>493.166</v>
      </c>
      <c r="AG4390" t="s">
        <v>261</v>
      </c>
      <c r="AH4390" s="137">
        <v>6.5200000000000002E-4</v>
      </c>
      <c r="AI4390" s="137">
        <v>2.7570635379496901E-3</v>
      </c>
      <c r="AJ4390" s="137">
        <v>8.2530466557664698E-4</v>
      </c>
    </row>
    <row r="4391" spans="1:36">
      <c r="A4391">
        <v>9641</v>
      </c>
      <c r="B4391">
        <v>11365</v>
      </c>
      <c r="C4391" t="s">
        <v>3214</v>
      </c>
      <c r="D4391" t="s">
        <v>3215</v>
      </c>
      <c r="E4391" t="s">
        <v>41</v>
      </c>
      <c r="F4391" t="s">
        <v>3224</v>
      </c>
      <c r="G4391" t="s">
        <v>3225</v>
      </c>
      <c r="H4391" t="s">
        <v>44</v>
      </c>
      <c r="I4391" t="s">
        <v>456</v>
      </c>
      <c r="J4391" t="s">
        <v>45</v>
      </c>
      <c r="K4391" t="s">
        <v>45</v>
      </c>
      <c r="L4391" t="s">
        <v>46</v>
      </c>
      <c r="M4391" t="s">
        <v>47</v>
      </c>
      <c r="N4391" t="s">
        <v>49</v>
      </c>
      <c r="O4391" t="s">
        <v>51</v>
      </c>
      <c r="P4391" t="s">
        <v>358</v>
      </c>
      <c r="Q4391" t="s">
        <v>217</v>
      </c>
      <c r="R4391" t="s">
        <v>218</v>
      </c>
      <c r="S4391" t="s">
        <v>52</v>
      </c>
      <c r="T4391" t="s">
        <v>3226</v>
      </c>
      <c r="U4391" t="s">
        <v>3227</v>
      </c>
      <c r="V4391" s="137">
        <v>2.5000000000000001E-2</v>
      </c>
      <c r="W4391" s="137">
        <v>2.4160000000000001E-2</v>
      </c>
      <c r="X4391" t="s">
        <v>272</v>
      </c>
      <c r="Y4391" t="s">
        <v>51</v>
      </c>
      <c r="Z4391" s="133">
        <v>1041291.24</v>
      </c>
      <c r="AA4391" s="135">
        <v>1</v>
      </c>
      <c r="AB4391" s="139">
        <v>120.75</v>
      </c>
      <c r="AD4391" s="133">
        <v>1257.3589999999999</v>
      </c>
      <c r="AG4391" t="s">
        <v>261</v>
      </c>
      <c r="AH4391" s="137">
        <v>7.7200000000000001E-4</v>
      </c>
      <c r="AI4391" s="137">
        <v>7.02930939372403E-3</v>
      </c>
      <c r="AJ4391" s="137">
        <v>2.10416690024358E-3</v>
      </c>
    </row>
    <row r="4392" spans="1:36">
      <c r="A4392">
        <v>9641</v>
      </c>
      <c r="B4392">
        <v>11365</v>
      </c>
      <c r="C4392" t="s">
        <v>3214</v>
      </c>
      <c r="D4392" t="s">
        <v>3215</v>
      </c>
      <c r="E4392" t="s">
        <v>41</v>
      </c>
      <c r="F4392" t="s">
        <v>3228</v>
      </c>
      <c r="G4392" t="s">
        <v>3229</v>
      </c>
      <c r="H4392" t="s">
        <v>44</v>
      </c>
      <c r="I4392" t="s">
        <v>456</v>
      </c>
      <c r="J4392" t="s">
        <v>45</v>
      </c>
      <c r="K4392" t="s">
        <v>45</v>
      </c>
      <c r="L4392" t="s">
        <v>46</v>
      </c>
      <c r="M4392" t="s">
        <v>47</v>
      </c>
      <c r="N4392" t="s">
        <v>49</v>
      </c>
      <c r="O4392" t="s">
        <v>51</v>
      </c>
      <c r="P4392" t="s">
        <v>358</v>
      </c>
      <c r="Q4392" t="s">
        <v>217</v>
      </c>
      <c r="R4392" t="s">
        <v>218</v>
      </c>
      <c r="S4392" t="s">
        <v>52</v>
      </c>
      <c r="T4392" t="s">
        <v>3062</v>
      </c>
      <c r="U4392" t="s">
        <v>3230</v>
      </c>
      <c r="V4392" s="137">
        <v>0.04</v>
      </c>
      <c r="W4392" s="137">
        <v>2.3550000000000001E-2</v>
      </c>
      <c r="X4392" t="s">
        <v>272</v>
      </c>
      <c r="Y4392" t="s">
        <v>51</v>
      </c>
      <c r="Z4392" s="133">
        <v>112731.26</v>
      </c>
      <c r="AA4392" s="135">
        <v>1</v>
      </c>
      <c r="AB4392" s="139">
        <v>123.73</v>
      </c>
      <c r="AD4392" s="133">
        <v>139.482</v>
      </c>
      <c r="AG4392" t="s">
        <v>261</v>
      </c>
      <c r="AH4392" s="137">
        <v>1.8699999999999999E-4</v>
      </c>
      <c r="AI4392" s="137">
        <v>7.7978105366655504E-4</v>
      </c>
      <c r="AJ4392" s="137">
        <v>2.3342115002466201E-4</v>
      </c>
    </row>
    <row r="4393" spans="1:36">
      <c r="A4393">
        <v>9641</v>
      </c>
      <c r="B4393">
        <v>11365</v>
      </c>
      <c r="C4393" t="s">
        <v>39</v>
      </c>
      <c r="D4393" t="s">
        <v>40</v>
      </c>
      <c r="E4393" t="s">
        <v>41</v>
      </c>
      <c r="F4393" t="s">
        <v>3757</v>
      </c>
      <c r="G4393" t="s">
        <v>3758</v>
      </c>
      <c r="H4393" t="s">
        <v>44</v>
      </c>
      <c r="I4393" t="s">
        <v>456</v>
      </c>
      <c r="J4393" t="s">
        <v>45</v>
      </c>
      <c r="K4393" t="s">
        <v>45</v>
      </c>
      <c r="L4393" t="s">
        <v>46</v>
      </c>
      <c r="M4393" t="s">
        <v>47</v>
      </c>
      <c r="N4393" t="s">
        <v>49</v>
      </c>
      <c r="O4393" t="s">
        <v>51</v>
      </c>
      <c r="P4393" t="s">
        <v>2486</v>
      </c>
      <c r="Q4393" t="s">
        <v>217</v>
      </c>
      <c r="R4393" t="s">
        <v>218</v>
      </c>
      <c r="S4393" t="s">
        <v>52</v>
      </c>
      <c r="T4393" t="s">
        <v>3759</v>
      </c>
      <c r="U4393" t="s">
        <v>3760</v>
      </c>
      <c r="V4393" s="137">
        <v>1.0800000000000001E-2</v>
      </c>
      <c r="W4393" s="137">
        <v>2.725E-2</v>
      </c>
      <c r="X4393" t="s">
        <v>272</v>
      </c>
      <c r="Y4393" t="s">
        <v>51</v>
      </c>
      <c r="Z4393" s="133">
        <v>34625.339999999997</v>
      </c>
      <c r="AA4393" s="135">
        <v>1</v>
      </c>
      <c r="AB4393" s="139">
        <v>116.55</v>
      </c>
      <c r="AD4393" s="133">
        <v>40.356000000000002</v>
      </c>
      <c r="AG4393" t="s">
        <v>261</v>
      </c>
      <c r="AH4393" s="137">
        <v>1.15E-4</v>
      </c>
      <c r="AI4393" s="137">
        <v>2.2561066691240001E-4</v>
      </c>
      <c r="AJ4393" s="137">
        <v>6.7534727961013796E-5</v>
      </c>
    </row>
    <row r="4394" spans="1:36">
      <c r="A4394">
        <v>9641</v>
      </c>
      <c r="B4394">
        <v>11365</v>
      </c>
      <c r="C4394" t="s">
        <v>39</v>
      </c>
      <c r="D4394" t="s">
        <v>40</v>
      </c>
      <c r="E4394" t="s">
        <v>41</v>
      </c>
      <c r="F4394" t="s">
        <v>3236</v>
      </c>
      <c r="G4394" t="s">
        <v>3237</v>
      </c>
      <c r="H4394" t="s">
        <v>44</v>
      </c>
      <c r="I4394" t="s">
        <v>456</v>
      </c>
      <c r="J4394" t="s">
        <v>45</v>
      </c>
      <c r="K4394" t="s">
        <v>45</v>
      </c>
      <c r="L4394" t="s">
        <v>46</v>
      </c>
      <c r="M4394" t="s">
        <v>47</v>
      </c>
      <c r="N4394" t="s">
        <v>49</v>
      </c>
      <c r="O4394" t="s">
        <v>51</v>
      </c>
      <c r="P4394" t="s">
        <v>2843</v>
      </c>
      <c r="Q4394" t="s">
        <v>217</v>
      </c>
      <c r="R4394" t="s">
        <v>218</v>
      </c>
      <c r="S4394" t="s">
        <v>52</v>
      </c>
      <c r="T4394" t="s">
        <v>3238</v>
      </c>
      <c r="U4394" t="s">
        <v>2499</v>
      </c>
      <c r="V4394" s="137">
        <v>2.5000000000000001E-2</v>
      </c>
      <c r="W4394" s="137">
        <v>3.7810000000000003E-2</v>
      </c>
      <c r="X4394" t="s">
        <v>272</v>
      </c>
      <c r="Y4394" t="s">
        <v>51</v>
      </c>
      <c r="Z4394" s="133">
        <v>164000</v>
      </c>
      <c r="AA4394" s="135">
        <v>1</v>
      </c>
      <c r="AB4394" s="139">
        <v>95.68</v>
      </c>
      <c r="AD4394" s="133">
        <v>156.91499999999999</v>
      </c>
      <c r="AG4394" t="s">
        <v>261</v>
      </c>
      <c r="AH4394" s="137">
        <v>6.5600000000000001E-4</v>
      </c>
      <c r="AI4394" s="137">
        <v>8.7723978452428498E-4</v>
      </c>
      <c r="AJ4394" s="137">
        <v>2.6259463267057798E-4</v>
      </c>
    </row>
    <row r="4395" spans="1:36">
      <c r="A4395">
        <v>9641</v>
      </c>
      <c r="B4395">
        <v>11365</v>
      </c>
      <c r="C4395" t="s">
        <v>39</v>
      </c>
      <c r="D4395" t="s">
        <v>40</v>
      </c>
      <c r="E4395" t="s">
        <v>41</v>
      </c>
      <c r="F4395" t="s">
        <v>3831</v>
      </c>
      <c r="G4395" t="s">
        <v>3832</v>
      </c>
      <c r="H4395" t="s">
        <v>44</v>
      </c>
      <c r="I4395" t="s">
        <v>456</v>
      </c>
      <c r="J4395" t="s">
        <v>45</v>
      </c>
      <c r="K4395" t="s">
        <v>45</v>
      </c>
      <c r="L4395" t="s">
        <v>46</v>
      </c>
      <c r="M4395" t="s">
        <v>47</v>
      </c>
      <c r="N4395" t="s">
        <v>49</v>
      </c>
      <c r="O4395" t="s">
        <v>51</v>
      </c>
      <c r="P4395" t="s">
        <v>2843</v>
      </c>
      <c r="Q4395" t="s">
        <v>217</v>
      </c>
      <c r="R4395" t="s">
        <v>218</v>
      </c>
      <c r="S4395" t="s">
        <v>52</v>
      </c>
      <c r="T4395" t="s">
        <v>3833</v>
      </c>
      <c r="U4395" t="s">
        <v>2177</v>
      </c>
      <c r="V4395" s="137">
        <v>9.4000000000000004E-3</v>
      </c>
      <c r="W4395" s="137">
        <v>3.6790000000000003E-2</v>
      </c>
      <c r="X4395" t="s">
        <v>272</v>
      </c>
      <c r="Y4395" t="s">
        <v>51</v>
      </c>
      <c r="Z4395" s="133">
        <v>689250.07</v>
      </c>
      <c r="AA4395" s="135">
        <v>1</v>
      </c>
      <c r="AB4395" s="139">
        <v>109.08</v>
      </c>
      <c r="AC4395" s="133">
        <v>57.564999999999998</v>
      </c>
      <c r="AD4395" s="133">
        <v>809.399</v>
      </c>
      <c r="AG4395" t="s">
        <v>261</v>
      </c>
      <c r="AH4395" s="137">
        <v>1.9070000000000001E-3</v>
      </c>
      <c r="AI4395" s="137">
        <v>4.5249742409419298E-3</v>
      </c>
      <c r="AJ4395" s="137">
        <v>1.3545144322066301E-3</v>
      </c>
    </row>
    <row r="4396" spans="1:36">
      <c r="A4396">
        <v>9641</v>
      </c>
      <c r="B4396">
        <v>11365</v>
      </c>
      <c r="C4396" t="s">
        <v>3239</v>
      </c>
      <c r="D4396" t="s">
        <v>3240</v>
      </c>
      <c r="E4396" t="s">
        <v>41</v>
      </c>
      <c r="F4396" t="s">
        <v>3241</v>
      </c>
      <c r="G4396" t="s">
        <v>3242</v>
      </c>
      <c r="H4396" t="s">
        <v>44</v>
      </c>
      <c r="I4396" t="s">
        <v>456</v>
      </c>
      <c r="J4396" t="s">
        <v>45</v>
      </c>
      <c r="K4396" t="s">
        <v>45</v>
      </c>
      <c r="L4396" t="s">
        <v>46</v>
      </c>
      <c r="M4396" t="s">
        <v>47</v>
      </c>
      <c r="N4396" t="s">
        <v>1097</v>
      </c>
      <c r="O4396" t="s">
        <v>51</v>
      </c>
      <c r="P4396" t="s">
        <v>358</v>
      </c>
      <c r="Q4396" t="s">
        <v>217</v>
      </c>
      <c r="R4396" t="s">
        <v>218</v>
      </c>
      <c r="S4396" t="s">
        <v>52</v>
      </c>
      <c r="T4396" t="s">
        <v>3243</v>
      </c>
      <c r="U4396" t="s">
        <v>3244</v>
      </c>
      <c r="V4396" s="137">
        <v>2.9899999999999999E-2</v>
      </c>
      <c r="W4396" s="137">
        <v>2.2759999999999999E-2</v>
      </c>
      <c r="X4396" t="s">
        <v>272</v>
      </c>
      <c r="Y4396" t="s">
        <v>51</v>
      </c>
      <c r="Z4396" s="133">
        <v>44327.37</v>
      </c>
      <c r="AA4396" s="135">
        <v>1</v>
      </c>
      <c r="AB4396" s="139">
        <v>123.11</v>
      </c>
      <c r="AD4396" s="133">
        <v>54.570999999999998</v>
      </c>
      <c r="AG4396" t="s">
        <v>261</v>
      </c>
      <c r="AH4396" s="137">
        <v>3.7500000000000001E-4</v>
      </c>
      <c r="AI4396" s="137">
        <v>3.05083416327875E-4</v>
      </c>
      <c r="AJ4396" s="137">
        <v>9.1324252567897201E-5</v>
      </c>
    </row>
    <row r="4397" spans="1:36">
      <c r="A4397">
        <v>9641</v>
      </c>
      <c r="B4397">
        <v>11365</v>
      </c>
      <c r="C4397" t="s">
        <v>3239</v>
      </c>
      <c r="D4397" t="s">
        <v>3240</v>
      </c>
      <c r="E4397" t="s">
        <v>41</v>
      </c>
      <c r="F4397" t="s">
        <v>3245</v>
      </c>
      <c r="G4397" t="s">
        <v>3246</v>
      </c>
      <c r="H4397" t="s">
        <v>44</v>
      </c>
      <c r="I4397" t="s">
        <v>1542</v>
      </c>
      <c r="J4397" t="s">
        <v>45</v>
      </c>
      <c r="K4397" t="s">
        <v>45</v>
      </c>
      <c r="L4397" t="s">
        <v>46</v>
      </c>
      <c r="M4397" t="s">
        <v>47</v>
      </c>
      <c r="N4397" t="s">
        <v>1097</v>
      </c>
      <c r="O4397" t="s">
        <v>51</v>
      </c>
      <c r="P4397" t="s">
        <v>358</v>
      </c>
      <c r="Q4397" t="s">
        <v>217</v>
      </c>
      <c r="R4397" t="s">
        <v>218</v>
      </c>
      <c r="S4397" t="s">
        <v>52</v>
      </c>
      <c r="T4397" t="s">
        <v>3247</v>
      </c>
      <c r="U4397" t="s">
        <v>3244</v>
      </c>
      <c r="V4397" s="137">
        <v>5.0900000000000001E-2</v>
      </c>
      <c r="W4397" s="137">
        <v>3.705E-2</v>
      </c>
      <c r="X4397" t="s">
        <v>272</v>
      </c>
      <c r="Y4397" t="s">
        <v>51</v>
      </c>
      <c r="Z4397" s="133">
        <v>475423.82</v>
      </c>
      <c r="AA4397" s="135">
        <v>1</v>
      </c>
      <c r="AB4397" s="139">
        <v>106</v>
      </c>
      <c r="AD4397" s="133">
        <v>503.94900000000001</v>
      </c>
      <c r="AG4397" t="s">
        <v>261</v>
      </c>
      <c r="AH4397" s="137">
        <v>1.1509999999999999E-3</v>
      </c>
      <c r="AI4397" s="137">
        <v>2.8173454883872501E-3</v>
      </c>
      <c r="AJ4397" s="137">
        <v>8.4334957976211198E-4</v>
      </c>
    </row>
    <row r="4398" spans="1:36">
      <c r="A4398">
        <v>9641</v>
      </c>
      <c r="B4398">
        <v>11365</v>
      </c>
      <c r="C4398" t="s">
        <v>3239</v>
      </c>
      <c r="D4398" t="s">
        <v>3240</v>
      </c>
      <c r="E4398" t="s">
        <v>41</v>
      </c>
      <c r="F4398" t="s">
        <v>3248</v>
      </c>
      <c r="G4398" t="s">
        <v>3249</v>
      </c>
      <c r="H4398" t="s">
        <v>44</v>
      </c>
      <c r="I4398" t="s">
        <v>456</v>
      </c>
      <c r="J4398" t="s">
        <v>45</v>
      </c>
      <c r="K4398" t="s">
        <v>45</v>
      </c>
      <c r="L4398" t="s">
        <v>46</v>
      </c>
      <c r="M4398" t="s">
        <v>47</v>
      </c>
      <c r="N4398" t="s">
        <v>1097</v>
      </c>
      <c r="O4398" t="s">
        <v>51</v>
      </c>
      <c r="P4398" t="s">
        <v>358</v>
      </c>
      <c r="Q4398" t="s">
        <v>217</v>
      </c>
      <c r="R4398" t="s">
        <v>218</v>
      </c>
      <c r="S4398" t="s">
        <v>52</v>
      </c>
      <c r="T4398" t="s">
        <v>3250</v>
      </c>
      <c r="U4398" t="s">
        <v>3251</v>
      </c>
      <c r="V4398" s="137">
        <v>4.2999999999999997E-2</v>
      </c>
      <c r="W4398" s="137">
        <v>2.222E-2</v>
      </c>
      <c r="X4398" t="s">
        <v>272</v>
      </c>
      <c r="Y4398" t="s">
        <v>51</v>
      </c>
      <c r="Z4398" s="133">
        <v>122466.7</v>
      </c>
      <c r="AA4398" s="135">
        <v>1</v>
      </c>
      <c r="AB4398" s="139">
        <v>126.09</v>
      </c>
      <c r="AD4398" s="133">
        <v>154.41800000000001</v>
      </c>
      <c r="AG4398" t="s">
        <v>261</v>
      </c>
      <c r="AH4398" s="137">
        <v>4.0000000000000002E-4</v>
      </c>
      <c r="AI4398" s="137">
        <v>8.6328056752826897E-4</v>
      </c>
      <c r="AJ4398" s="137">
        <v>2.5841605399220098E-4</v>
      </c>
    </row>
    <row r="4399" spans="1:36">
      <c r="A4399">
        <v>9641</v>
      </c>
      <c r="B4399">
        <v>11365</v>
      </c>
      <c r="C4399" t="s">
        <v>3239</v>
      </c>
      <c r="D4399" t="s">
        <v>3240</v>
      </c>
      <c r="E4399" t="s">
        <v>41</v>
      </c>
      <c r="F4399" t="s">
        <v>3252</v>
      </c>
      <c r="G4399" t="s">
        <v>3253</v>
      </c>
      <c r="H4399" t="s">
        <v>44</v>
      </c>
      <c r="I4399" t="s">
        <v>1542</v>
      </c>
      <c r="J4399" t="s">
        <v>45</v>
      </c>
      <c r="K4399" t="s">
        <v>45</v>
      </c>
      <c r="L4399" t="s">
        <v>46</v>
      </c>
      <c r="M4399" t="s">
        <v>47</v>
      </c>
      <c r="N4399" t="s">
        <v>1097</v>
      </c>
      <c r="O4399" t="s">
        <v>51</v>
      </c>
      <c r="P4399" t="s">
        <v>358</v>
      </c>
      <c r="Q4399" t="s">
        <v>217</v>
      </c>
      <c r="R4399" t="s">
        <v>218</v>
      </c>
      <c r="S4399" t="s">
        <v>52</v>
      </c>
      <c r="T4399" t="s">
        <v>3254</v>
      </c>
      <c r="U4399" t="s">
        <v>3255</v>
      </c>
      <c r="V4399" s="137">
        <v>3.5200000000000002E-2</v>
      </c>
      <c r="W4399" s="137">
        <v>3.7519999999999998E-2</v>
      </c>
      <c r="X4399" t="s">
        <v>272</v>
      </c>
      <c r="Y4399" t="s">
        <v>51</v>
      </c>
      <c r="Z4399" s="133">
        <v>276707.94</v>
      </c>
      <c r="AA4399" s="135">
        <v>1</v>
      </c>
      <c r="AB4399" s="139">
        <v>100.84</v>
      </c>
      <c r="AD4399" s="133">
        <v>279.03199999999998</v>
      </c>
      <c r="AG4399" t="s">
        <v>261</v>
      </c>
      <c r="AH4399" s="137">
        <v>4.26E-4</v>
      </c>
      <c r="AI4399" s="137">
        <v>1.5599395282070701E-3</v>
      </c>
      <c r="AJ4399" s="137">
        <v>4.6695527793462699E-4</v>
      </c>
    </row>
    <row r="4400" spans="1:36">
      <c r="A4400">
        <v>9641</v>
      </c>
      <c r="B4400">
        <v>11365</v>
      </c>
      <c r="C4400" t="s">
        <v>3256</v>
      </c>
      <c r="D4400" t="s">
        <v>3257</v>
      </c>
      <c r="E4400" t="s">
        <v>41</v>
      </c>
      <c r="F4400" t="s">
        <v>3258</v>
      </c>
      <c r="G4400" t="s">
        <v>3259</v>
      </c>
      <c r="H4400" t="s">
        <v>44</v>
      </c>
      <c r="I4400" t="s">
        <v>1542</v>
      </c>
      <c r="J4400" t="s">
        <v>45</v>
      </c>
      <c r="K4400" t="s">
        <v>45</v>
      </c>
      <c r="L4400" t="s">
        <v>46</v>
      </c>
      <c r="M4400" t="s">
        <v>47</v>
      </c>
      <c r="N4400" t="s">
        <v>1084</v>
      </c>
      <c r="O4400" t="s">
        <v>51</v>
      </c>
      <c r="P4400" t="s">
        <v>756</v>
      </c>
      <c r="Q4400" t="s">
        <v>217</v>
      </c>
      <c r="R4400" t="s">
        <v>218</v>
      </c>
      <c r="S4400" t="s">
        <v>52</v>
      </c>
      <c r="T4400" t="s">
        <v>3260</v>
      </c>
      <c r="U4400" t="s">
        <v>78</v>
      </c>
      <c r="V4400" s="137">
        <v>2.6100000000000002E-2</v>
      </c>
      <c r="W4400" s="137">
        <v>3.3419999999999998E-2</v>
      </c>
      <c r="X4400" t="s">
        <v>272</v>
      </c>
      <c r="Y4400" t="s">
        <v>51</v>
      </c>
      <c r="Z4400" s="133">
        <v>114769.43</v>
      </c>
      <c r="AA4400" s="135">
        <v>1</v>
      </c>
      <c r="AB4400" s="139">
        <v>99.33</v>
      </c>
      <c r="AD4400" s="133">
        <v>114</v>
      </c>
      <c r="AG4400" t="s">
        <v>261</v>
      </c>
      <c r="AH4400" s="137">
        <v>9.5100000000000002E-4</v>
      </c>
      <c r="AI4400" s="137">
        <v>6.3732354778814099E-4</v>
      </c>
      <c r="AJ4400" s="137">
        <v>1.90777648114184E-4</v>
      </c>
    </row>
    <row r="4401" spans="1:36">
      <c r="A4401">
        <v>9641</v>
      </c>
      <c r="B4401">
        <v>11365</v>
      </c>
      <c r="C4401" t="s">
        <v>3256</v>
      </c>
      <c r="D4401" t="s">
        <v>3257</v>
      </c>
      <c r="E4401" t="s">
        <v>41</v>
      </c>
      <c r="F4401" t="s">
        <v>3261</v>
      </c>
      <c r="G4401" t="s">
        <v>3262</v>
      </c>
      <c r="H4401" t="s">
        <v>44</v>
      </c>
      <c r="I4401" t="s">
        <v>1542</v>
      </c>
      <c r="J4401" t="s">
        <v>45</v>
      </c>
      <c r="K4401" t="s">
        <v>45</v>
      </c>
      <c r="L4401" t="s">
        <v>46</v>
      </c>
      <c r="M4401" t="s">
        <v>47</v>
      </c>
      <c r="N4401" t="s">
        <v>1084</v>
      </c>
      <c r="O4401" t="s">
        <v>51</v>
      </c>
      <c r="P4401" t="s">
        <v>756</v>
      </c>
      <c r="Q4401" t="s">
        <v>217</v>
      </c>
      <c r="R4401" t="s">
        <v>218</v>
      </c>
      <c r="S4401" t="s">
        <v>52</v>
      </c>
      <c r="T4401" t="s">
        <v>3263</v>
      </c>
      <c r="U4401" t="s">
        <v>2622</v>
      </c>
      <c r="V4401" s="137">
        <v>1.9E-2</v>
      </c>
      <c r="W4401" s="137">
        <v>3.918E-2</v>
      </c>
      <c r="X4401" t="s">
        <v>272</v>
      </c>
      <c r="Y4401" t="s">
        <v>51</v>
      </c>
      <c r="Z4401" s="133">
        <v>1897198.57</v>
      </c>
      <c r="AA4401" s="135">
        <v>1</v>
      </c>
      <c r="AB4401" s="139">
        <v>89.5</v>
      </c>
      <c r="AD4401" s="133">
        <v>1697.9929999999999</v>
      </c>
      <c r="AG4401" t="s">
        <v>261</v>
      </c>
      <c r="AH4401" s="137">
        <v>9.3099999999999997E-4</v>
      </c>
      <c r="AI4401" s="137">
        <v>9.4926862913738801E-3</v>
      </c>
      <c r="AJ4401" s="137">
        <v>2.84155884595696E-3</v>
      </c>
    </row>
    <row r="4402" spans="1:36">
      <c r="A4402">
        <v>9641</v>
      </c>
      <c r="B4402">
        <v>11365</v>
      </c>
      <c r="C4402" t="s">
        <v>3264</v>
      </c>
      <c r="D4402" t="s">
        <v>3265</v>
      </c>
      <c r="E4402" t="s">
        <v>41</v>
      </c>
      <c r="F4402" t="s">
        <v>3266</v>
      </c>
      <c r="G4402" t="s">
        <v>3267</v>
      </c>
      <c r="H4402" t="s">
        <v>44</v>
      </c>
      <c r="I4402" t="s">
        <v>456</v>
      </c>
      <c r="J4402" t="s">
        <v>45</v>
      </c>
      <c r="K4402" t="s">
        <v>45</v>
      </c>
      <c r="L4402" t="s">
        <v>46</v>
      </c>
      <c r="M4402" t="s">
        <v>47</v>
      </c>
      <c r="N4402" t="s">
        <v>64</v>
      </c>
      <c r="O4402" t="s">
        <v>51</v>
      </c>
      <c r="P4402" t="s">
        <v>301</v>
      </c>
      <c r="Q4402" t="s">
        <v>217</v>
      </c>
      <c r="R4402" t="s">
        <v>218</v>
      </c>
      <c r="S4402" t="s">
        <v>52</v>
      </c>
      <c r="T4402" t="s">
        <v>3268</v>
      </c>
      <c r="U4402" t="s">
        <v>3269</v>
      </c>
      <c r="V4402" s="137">
        <v>3.9E-2</v>
      </c>
      <c r="W4402" s="137">
        <v>2.6579999999999999E-2</v>
      </c>
      <c r="X4402" t="s">
        <v>272</v>
      </c>
      <c r="Y4402" t="s">
        <v>51</v>
      </c>
      <c r="Z4402" s="133">
        <v>370109</v>
      </c>
      <c r="AA4402" s="135">
        <v>1</v>
      </c>
      <c r="AB4402" s="139">
        <v>123.35</v>
      </c>
      <c r="AD4402" s="133">
        <v>456.529</v>
      </c>
      <c r="AG4402" t="s">
        <v>261</v>
      </c>
      <c r="AH4402" s="137">
        <v>3.5799999999999997E-4</v>
      </c>
      <c r="AI4402" s="137">
        <v>2.5522434898776502E-3</v>
      </c>
      <c r="AJ4402" s="137">
        <v>7.6399344117041002E-4</v>
      </c>
    </row>
    <row r="4403" spans="1:36">
      <c r="A4403">
        <v>9641</v>
      </c>
      <c r="B4403">
        <v>11365</v>
      </c>
      <c r="C4403" t="s">
        <v>3270</v>
      </c>
      <c r="D4403" t="s">
        <v>3271</v>
      </c>
      <c r="E4403" t="s">
        <v>41</v>
      </c>
      <c r="F4403" t="s">
        <v>3272</v>
      </c>
      <c r="G4403" t="s">
        <v>3273</v>
      </c>
      <c r="H4403" t="s">
        <v>44</v>
      </c>
      <c r="I4403" t="s">
        <v>1542</v>
      </c>
      <c r="J4403" t="s">
        <v>45</v>
      </c>
      <c r="K4403" t="s">
        <v>45</v>
      </c>
      <c r="L4403" t="s">
        <v>46</v>
      </c>
      <c r="M4403" t="s">
        <v>47</v>
      </c>
      <c r="N4403" t="s">
        <v>347</v>
      </c>
      <c r="O4403" t="s">
        <v>51</v>
      </c>
      <c r="P4403" t="s">
        <v>358</v>
      </c>
      <c r="Q4403" t="s">
        <v>217</v>
      </c>
      <c r="R4403" t="s">
        <v>218</v>
      </c>
      <c r="S4403" t="s">
        <v>52</v>
      </c>
      <c r="T4403" t="s">
        <v>3274</v>
      </c>
      <c r="U4403" t="s">
        <v>3275</v>
      </c>
      <c r="V4403" s="137">
        <v>4.5600000000000002E-2</v>
      </c>
      <c r="W4403" s="137">
        <v>3.9329999999999997E-2</v>
      </c>
      <c r="X4403" t="s">
        <v>272</v>
      </c>
      <c r="Y4403" t="s">
        <v>51</v>
      </c>
      <c r="Z4403" s="133">
        <v>103277.96</v>
      </c>
      <c r="AA4403" s="135">
        <v>1</v>
      </c>
      <c r="AB4403" s="139">
        <v>101.94</v>
      </c>
      <c r="AD4403" s="133">
        <v>105.282</v>
      </c>
      <c r="AG4403" t="s">
        <v>261</v>
      </c>
      <c r="AH4403" s="137">
        <v>1.2400000000000001E-4</v>
      </c>
      <c r="AI4403" s="137">
        <v>5.8858011437267995E-4</v>
      </c>
      <c r="AJ4403" s="137">
        <v>1.76186695653248E-4</v>
      </c>
    </row>
    <row r="4404" spans="1:36">
      <c r="A4404">
        <v>9641</v>
      </c>
      <c r="B4404">
        <v>11365</v>
      </c>
      <c r="C4404" t="s">
        <v>3270</v>
      </c>
      <c r="D4404" t="s">
        <v>3271</v>
      </c>
      <c r="E4404" t="s">
        <v>41</v>
      </c>
      <c r="F4404" t="s">
        <v>3276</v>
      </c>
      <c r="G4404" t="s">
        <v>3277</v>
      </c>
      <c r="H4404" t="s">
        <v>44</v>
      </c>
      <c r="I4404" t="s">
        <v>456</v>
      </c>
      <c r="J4404" t="s">
        <v>45</v>
      </c>
      <c r="K4404" t="s">
        <v>45</v>
      </c>
      <c r="L4404" t="s">
        <v>46</v>
      </c>
      <c r="M4404" t="s">
        <v>47</v>
      </c>
      <c r="N4404" t="s">
        <v>347</v>
      </c>
      <c r="O4404" t="s">
        <v>51</v>
      </c>
      <c r="P4404" t="s">
        <v>358</v>
      </c>
      <c r="Q4404" t="s">
        <v>217</v>
      </c>
      <c r="R4404" t="s">
        <v>218</v>
      </c>
      <c r="S4404" t="s">
        <v>52</v>
      </c>
      <c r="T4404" t="s">
        <v>3148</v>
      </c>
      <c r="U4404" t="s">
        <v>3275</v>
      </c>
      <c r="V4404" s="137">
        <v>2.1999999999999999E-2</v>
      </c>
      <c r="W4404" s="137">
        <v>2.4150000000000001E-2</v>
      </c>
      <c r="X4404" t="s">
        <v>272</v>
      </c>
      <c r="Y4404" t="s">
        <v>51</v>
      </c>
      <c r="Z4404" s="133">
        <v>105722.41</v>
      </c>
      <c r="AA4404" s="135">
        <v>1</v>
      </c>
      <c r="AB4404" s="139">
        <v>109.86</v>
      </c>
      <c r="AD4404" s="133">
        <v>116.14700000000001</v>
      </c>
      <c r="AG4404" t="s">
        <v>261</v>
      </c>
      <c r="AH4404" s="137">
        <v>1.08E-4</v>
      </c>
      <c r="AI4404" s="137">
        <v>6.4932175543689903E-4</v>
      </c>
      <c r="AJ4404" s="137">
        <v>1.9436921450892899E-4</v>
      </c>
    </row>
    <row r="4405" spans="1:36">
      <c r="A4405">
        <v>9641</v>
      </c>
      <c r="B4405">
        <v>11365</v>
      </c>
      <c r="C4405" t="s">
        <v>3278</v>
      </c>
      <c r="D4405" t="s">
        <v>3279</v>
      </c>
      <c r="E4405" t="s">
        <v>278</v>
      </c>
      <c r="F4405" t="s">
        <v>3280</v>
      </c>
      <c r="G4405" t="s">
        <v>3281</v>
      </c>
      <c r="H4405" t="s">
        <v>44</v>
      </c>
      <c r="I4405" t="s">
        <v>1363</v>
      </c>
      <c r="J4405" t="s">
        <v>45</v>
      </c>
      <c r="K4405" t="s">
        <v>902</v>
      </c>
      <c r="L4405" t="s">
        <v>46</v>
      </c>
      <c r="M4405" t="s">
        <v>47</v>
      </c>
      <c r="N4405" t="s">
        <v>281</v>
      </c>
      <c r="O4405" t="s">
        <v>51</v>
      </c>
      <c r="P4405" t="s">
        <v>2432</v>
      </c>
      <c r="Q4405" t="s">
        <v>225</v>
      </c>
      <c r="R4405" t="s">
        <v>218</v>
      </c>
      <c r="S4405" t="s">
        <v>52</v>
      </c>
      <c r="T4405" t="s">
        <v>3282</v>
      </c>
      <c r="U4405" t="s">
        <v>3283</v>
      </c>
      <c r="V4405" s="137">
        <v>4.2999999999999997E-2</v>
      </c>
      <c r="W4405" s="137">
        <v>9.0759999999999993E-2</v>
      </c>
      <c r="X4405" t="s">
        <v>272</v>
      </c>
      <c r="Y4405" t="s">
        <v>51</v>
      </c>
      <c r="Z4405" s="133">
        <v>222615.29</v>
      </c>
      <c r="AA4405" s="135">
        <v>1</v>
      </c>
      <c r="AB4405" s="139">
        <v>77.11</v>
      </c>
      <c r="AD4405" s="133">
        <v>171.65899999999999</v>
      </c>
      <c r="AG4405" t="s">
        <v>261</v>
      </c>
      <c r="AH4405" s="137">
        <v>2.0799999999999999E-4</v>
      </c>
      <c r="AI4405" s="137">
        <v>9.5966354592876403E-4</v>
      </c>
      <c r="AJ4405" s="137">
        <v>2.8726751884282798E-4</v>
      </c>
    </row>
    <row r="4406" spans="1:36">
      <c r="A4406">
        <v>9641</v>
      </c>
      <c r="B4406">
        <v>11365</v>
      </c>
      <c r="C4406" t="s">
        <v>3284</v>
      </c>
      <c r="D4406" t="s">
        <v>3285</v>
      </c>
      <c r="E4406" t="s">
        <v>41</v>
      </c>
      <c r="F4406" t="s">
        <v>3286</v>
      </c>
      <c r="G4406" t="s">
        <v>3287</v>
      </c>
      <c r="H4406" t="s">
        <v>44</v>
      </c>
      <c r="I4406" t="s">
        <v>1542</v>
      </c>
      <c r="J4406" t="s">
        <v>45</v>
      </c>
      <c r="K4406" t="s">
        <v>45</v>
      </c>
      <c r="L4406" t="s">
        <v>46</v>
      </c>
      <c r="M4406" t="s">
        <v>47</v>
      </c>
      <c r="N4406" t="s">
        <v>1087</v>
      </c>
      <c r="O4406" t="s">
        <v>51</v>
      </c>
      <c r="P4406" t="s">
        <v>333</v>
      </c>
      <c r="Q4406" t="s">
        <v>217</v>
      </c>
      <c r="R4406" t="s">
        <v>218</v>
      </c>
      <c r="S4406" t="s">
        <v>52</v>
      </c>
      <c r="T4406" t="s">
        <v>3288</v>
      </c>
      <c r="U4406" t="s">
        <v>3289</v>
      </c>
      <c r="V4406" s="137">
        <v>5.2200000000000003E-2</v>
      </c>
      <c r="W4406" s="137">
        <v>4.3540000000000002E-2</v>
      </c>
      <c r="X4406" t="s">
        <v>272</v>
      </c>
      <c r="Y4406" t="s">
        <v>51</v>
      </c>
      <c r="Z4406" s="133">
        <v>418000</v>
      </c>
      <c r="AA4406" s="135">
        <v>1</v>
      </c>
      <c r="AB4406" s="139">
        <v>107.46</v>
      </c>
      <c r="AD4406" s="133">
        <v>449.18299999999999</v>
      </c>
      <c r="AG4406" t="s">
        <v>261</v>
      </c>
      <c r="AH4406" s="137">
        <v>5.13E-4</v>
      </c>
      <c r="AI4406" s="137">
        <v>2.5111717837661002E-3</v>
      </c>
      <c r="AJ4406" s="137">
        <v>7.5169895821400204E-4</v>
      </c>
    </row>
    <row r="4407" spans="1:36">
      <c r="A4407">
        <v>9641</v>
      </c>
      <c r="B4407">
        <v>11365</v>
      </c>
      <c r="C4407" t="s">
        <v>3290</v>
      </c>
      <c r="D4407" t="s">
        <v>3291</v>
      </c>
      <c r="E4407" t="s">
        <v>41</v>
      </c>
      <c r="F4407" t="s">
        <v>3292</v>
      </c>
      <c r="G4407" t="s">
        <v>3293</v>
      </c>
      <c r="H4407" t="s">
        <v>44</v>
      </c>
      <c r="I4407" t="s">
        <v>1542</v>
      </c>
      <c r="J4407" t="s">
        <v>45</v>
      </c>
      <c r="K4407" t="s">
        <v>45</v>
      </c>
      <c r="L4407" t="s">
        <v>46</v>
      </c>
      <c r="M4407" t="s">
        <v>47</v>
      </c>
      <c r="N4407" t="s">
        <v>98</v>
      </c>
      <c r="O4407" t="s">
        <v>51</v>
      </c>
      <c r="P4407" t="s">
        <v>333</v>
      </c>
      <c r="Q4407" t="s">
        <v>217</v>
      </c>
      <c r="R4407" t="s">
        <v>218</v>
      </c>
      <c r="S4407" t="s">
        <v>52</v>
      </c>
      <c r="T4407" t="s">
        <v>2200</v>
      </c>
      <c r="U4407" t="s">
        <v>303</v>
      </c>
      <c r="V4407" s="137">
        <v>1.7500000000000002E-2</v>
      </c>
      <c r="W4407" s="137">
        <v>3.9870000000000003E-2</v>
      </c>
      <c r="X4407" t="s">
        <v>272</v>
      </c>
      <c r="Y4407" t="s">
        <v>51</v>
      </c>
      <c r="Z4407" s="133">
        <v>96986.72</v>
      </c>
      <c r="AA4407" s="135">
        <v>1</v>
      </c>
      <c r="AB4407" s="139">
        <v>95.79</v>
      </c>
      <c r="AD4407" s="133">
        <v>92.903999999999996</v>
      </c>
      <c r="AG4407" t="s">
        <v>261</v>
      </c>
      <c r="AH4407" s="137">
        <v>2.862E-3</v>
      </c>
      <c r="AI4407" s="137">
        <v>5.1938063170866796E-4</v>
      </c>
      <c r="AJ4407" s="137">
        <v>1.55472390338191E-4</v>
      </c>
    </row>
    <row r="4408" spans="1:36">
      <c r="A4408">
        <v>9641</v>
      </c>
      <c r="B4408">
        <v>11365</v>
      </c>
      <c r="C4408" t="s">
        <v>3290</v>
      </c>
      <c r="D4408" t="s">
        <v>3291</v>
      </c>
      <c r="E4408" t="s">
        <v>41</v>
      </c>
      <c r="F4408" t="s">
        <v>3763</v>
      </c>
      <c r="G4408" t="s">
        <v>3764</v>
      </c>
      <c r="H4408" t="s">
        <v>44</v>
      </c>
      <c r="I4408" t="s">
        <v>1542</v>
      </c>
      <c r="J4408" t="s">
        <v>45</v>
      </c>
      <c r="K4408" t="s">
        <v>45</v>
      </c>
      <c r="L4408" t="s">
        <v>46</v>
      </c>
      <c r="M4408" t="s">
        <v>47</v>
      </c>
      <c r="N4408" t="s">
        <v>98</v>
      </c>
      <c r="O4408" t="s">
        <v>51</v>
      </c>
      <c r="P4408" t="s">
        <v>333</v>
      </c>
      <c r="Q4408" t="s">
        <v>217</v>
      </c>
      <c r="R4408" t="s">
        <v>218</v>
      </c>
      <c r="S4408" t="s">
        <v>52</v>
      </c>
      <c r="T4408" t="s">
        <v>3765</v>
      </c>
      <c r="U4408" t="s">
        <v>310</v>
      </c>
      <c r="V4408" s="137">
        <v>5.8500000000000003E-2</v>
      </c>
      <c r="W4408" s="137">
        <v>4.1430000000000002E-2</v>
      </c>
      <c r="X4408" t="s">
        <v>272</v>
      </c>
      <c r="Y4408" t="s">
        <v>51</v>
      </c>
      <c r="Z4408" s="133">
        <v>151538</v>
      </c>
      <c r="AA4408" s="135">
        <v>1</v>
      </c>
      <c r="AB4408" s="139">
        <v>106.74</v>
      </c>
      <c r="AD4408" s="133">
        <v>161.75200000000001</v>
      </c>
      <c r="AG4408" t="s">
        <v>261</v>
      </c>
      <c r="AH4408" s="137">
        <v>9.7799999999999992E-4</v>
      </c>
      <c r="AI4408" s="137">
        <v>9.0427818603636297E-4</v>
      </c>
      <c r="AJ4408" s="137">
        <v>2.70688359423879E-4</v>
      </c>
    </row>
    <row r="4409" spans="1:36">
      <c r="A4409">
        <v>9641</v>
      </c>
      <c r="B4409">
        <v>11365</v>
      </c>
      <c r="C4409" t="s">
        <v>3294</v>
      </c>
      <c r="D4409" t="s">
        <v>3295</v>
      </c>
      <c r="E4409" t="s">
        <v>154</v>
      </c>
      <c r="F4409" t="s">
        <v>3296</v>
      </c>
      <c r="G4409" t="s">
        <v>3297</v>
      </c>
      <c r="H4409" t="s">
        <v>44</v>
      </c>
      <c r="I4409" t="s">
        <v>1363</v>
      </c>
      <c r="J4409" t="s">
        <v>158</v>
      </c>
      <c r="K4409" t="s">
        <v>475</v>
      </c>
      <c r="L4409" t="s">
        <v>46</v>
      </c>
      <c r="M4409" t="s">
        <v>147</v>
      </c>
      <c r="N4409" t="s">
        <v>1142</v>
      </c>
      <c r="O4409" t="s">
        <v>51</v>
      </c>
      <c r="P4409" t="s">
        <v>2486</v>
      </c>
      <c r="Q4409" t="s">
        <v>1069</v>
      </c>
      <c r="R4409" t="s">
        <v>218</v>
      </c>
      <c r="S4409" t="s">
        <v>161</v>
      </c>
      <c r="T4409" t="s">
        <v>3298</v>
      </c>
      <c r="U4409" t="s">
        <v>3299</v>
      </c>
      <c r="V4409" s="137">
        <v>4.7E-2</v>
      </c>
      <c r="W4409" s="137">
        <v>5.0160000000000003E-2</v>
      </c>
      <c r="X4409" t="s">
        <v>272</v>
      </c>
      <c r="Y4409" t="s">
        <v>51</v>
      </c>
      <c r="Z4409" s="133">
        <v>110000</v>
      </c>
      <c r="AA4409" s="135">
        <v>2.9780000000000002</v>
      </c>
      <c r="AB4409" s="139">
        <v>99.161000000000001</v>
      </c>
      <c r="AD4409" s="133">
        <v>324.83300000000003</v>
      </c>
      <c r="AG4409" t="s">
        <v>261</v>
      </c>
      <c r="AH4409" s="137">
        <v>2.0999999999999999E-5</v>
      </c>
      <c r="AI4409" s="137">
        <v>1.81598822137793E-3</v>
      </c>
      <c r="AJ4409" s="137">
        <v>5.4360138281397497E-4</v>
      </c>
    </row>
    <row r="4410" spans="1:36">
      <c r="A4410">
        <v>9641</v>
      </c>
      <c r="B4410">
        <v>11365</v>
      </c>
      <c r="C4410" t="s">
        <v>3300</v>
      </c>
      <c r="D4410" t="s">
        <v>3301</v>
      </c>
      <c r="E4410" t="s">
        <v>154</v>
      </c>
      <c r="F4410" t="s">
        <v>3306</v>
      </c>
      <c r="G4410" t="s">
        <v>3307</v>
      </c>
      <c r="H4410" t="s">
        <v>44</v>
      </c>
      <c r="I4410" t="s">
        <v>1363</v>
      </c>
      <c r="J4410" t="s">
        <v>158</v>
      </c>
      <c r="K4410" t="s">
        <v>475</v>
      </c>
      <c r="L4410" t="s">
        <v>46</v>
      </c>
      <c r="M4410" t="s">
        <v>147</v>
      </c>
      <c r="N4410" t="s">
        <v>1163</v>
      </c>
      <c r="O4410" t="s">
        <v>51</v>
      </c>
      <c r="P4410" t="s">
        <v>2486</v>
      </c>
      <c r="Q4410" t="s">
        <v>1069</v>
      </c>
      <c r="R4410" t="s">
        <v>218</v>
      </c>
      <c r="S4410" t="s">
        <v>161</v>
      </c>
      <c r="T4410" t="s">
        <v>3308</v>
      </c>
      <c r="U4410" t="s">
        <v>3309</v>
      </c>
      <c r="V4410" s="137">
        <v>4.2999999999999997E-2</v>
      </c>
      <c r="W4410" s="137">
        <v>4.8379999999999999E-2</v>
      </c>
      <c r="X4410" t="s">
        <v>272</v>
      </c>
      <c r="Y4410" t="s">
        <v>51</v>
      </c>
      <c r="Z4410" s="133">
        <v>388000</v>
      </c>
      <c r="AA4410" s="135">
        <v>2.9780000000000002</v>
      </c>
      <c r="AB4410" s="139">
        <v>97.284999999999997</v>
      </c>
      <c r="AD4410" s="133">
        <v>1124.095</v>
      </c>
      <c r="AG4410" t="s">
        <v>261</v>
      </c>
      <c r="AH4410" s="137">
        <v>1.94E-4</v>
      </c>
      <c r="AI4410" s="137">
        <v>6.2842939892932903E-3</v>
      </c>
      <c r="AJ4410" s="137">
        <v>1.8811525660652601E-3</v>
      </c>
    </row>
    <row r="4411" spans="1:36">
      <c r="A4411">
        <v>9641</v>
      </c>
      <c r="B4411">
        <v>11365</v>
      </c>
      <c r="C4411" t="s">
        <v>3310</v>
      </c>
      <c r="D4411" t="s">
        <v>3311</v>
      </c>
      <c r="E4411" t="s">
        <v>154</v>
      </c>
      <c r="F4411" t="s">
        <v>3312</v>
      </c>
      <c r="G4411" t="s">
        <v>3313</v>
      </c>
      <c r="H4411" t="s">
        <v>44</v>
      </c>
      <c r="I4411" t="s">
        <v>1363</v>
      </c>
      <c r="J4411" t="s">
        <v>158</v>
      </c>
      <c r="K4411" t="s">
        <v>159</v>
      </c>
      <c r="L4411" t="s">
        <v>46</v>
      </c>
      <c r="M4411" t="s">
        <v>147</v>
      </c>
      <c r="N4411" t="s">
        <v>1147</v>
      </c>
      <c r="O4411" t="s">
        <v>51</v>
      </c>
      <c r="P4411" t="s">
        <v>3314</v>
      </c>
      <c r="Q4411" t="s">
        <v>1067</v>
      </c>
      <c r="R4411" t="s">
        <v>218</v>
      </c>
      <c r="S4411" t="s">
        <v>161</v>
      </c>
      <c r="T4411" t="s">
        <v>3315</v>
      </c>
      <c r="U4411" t="s">
        <v>3316</v>
      </c>
      <c r="V4411" s="137">
        <v>0.03</v>
      </c>
      <c r="W4411" s="137">
        <v>5.4899999999999997E-2</v>
      </c>
      <c r="X4411" t="s">
        <v>272</v>
      </c>
      <c r="Y4411" t="s">
        <v>51</v>
      </c>
      <c r="Z4411" s="133">
        <v>135000</v>
      </c>
      <c r="AA4411" s="135">
        <v>2.9780000000000002</v>
      </c>
      <c r="AB4411" s="139">
        <v>90.796000000000006</v>
      </c>
      <c r="AD4411" s="133">
        <v>365.02800000000002</v>
      </c>
      <c r="AG4411" t="s">
        <v>261</v>
      </c>
      <c r="AH4411" s="137">
        <v>6.0999999999999999E-5</v>
      </c>
      <c r="AI4411" s="137">
        <v>2.0406990451398901E-3</v>
      </c>
      <c r="AJ4411" s="137">
        <v>6.1086675000759005E-4</v>
      </c>
    </row>
    <row r="4412" spans="1:36">
      <c r="A4412">
        <v>9641</v>
      </c>
      <c r="B4412">
        <v>11365</v>
      </c>
      <c r="C4412" t="s">
        <v>3317</v>
      </c>
      <c r="D4412" t="s">
        <v>3318</v>
      </c>
      <c r="E4412" t="s">
        <v>154</v>
      </c>
      <c r="F4412" t="s">
        <v>3319</v>
      </c>
      <c r="G4412" t="s">
        <v>3320</v>
      </c>
      <c r="H4412" t="s">
        <v>44</v>
      </c>
      <c r="I4412" t="s">
        <v>1363</v>
      </c>
      <c r="J4412" t="s">
        <v>158</v>
      </c>
      <c r="K4412" t="s">
        <v>159</v>
      </c>
      <c r="L4412" t="s">
        <v>46</v>
      </c>
      <c r="M4412" t="s">
        <v>147</v>
      </c>
      <c r="N4412" t="s">
        <v>1139</v>
      </c>
      <c r="O4412" t="s">
        <v>51</v>
      </c>
      <c r="P4412" t="s">
        <v>2432</v>
      </c>
      <c r="Q4412" t="s">
        <v>1067</v>
      </c>
      <c r="R4412" t="s">
        <v>218</v>
      </c>
      <c r="S4412" t="s">
        <v>161</v>
      </c>
      <c r="T4412" t="s">
        <v>1910</v>
      </c>
      <c r="U4412" t="s">
        <v>3321</v>
      </c>
      <c r="V4412" s="137">
        <v>1.6E-2</v>
      </c>
      <c r="W4412" s="137">
        <v>4.3409999999999997E-2</v>
      </c>
      <c r="X4412" t="s">
        <v>272</v>
      </c>
      <c r="Y4412" t="s">
        <v>51</v>
      </c>
      <c r="Z4412" s="133">
        <v>220000</v>
      </c>
      <c r="AA4412" s="135">
        <v>2.9780000000000002</v>
      </c>
      <c r="AB4412" s="139">
        <v>90.667000000000002</v>
      </c>
      <c r="AD4412" s="133">
        <v>594.01499999999999</v>
      </c>
      <c r="AG4412" t="s">
        <v>261</v>
      </c>
      <c r="AH4412" s="137">
        <v>1.26E-4</v>
      </c>
      <c r="AI4412" s="137">
        <v>3.3208636197880198E-3</v>
      </c>
      <c r="AJ4412" s="137">
        <v>9.9407365895998103E-4</v>
      </c>
    </row>
    <row r="4413" spans="1:36">
      <c r="A4413">
        <v>9641</v>
      </c>
      <c r="B4413">
        <v>11365</v>
      </c>
      <c r="C4413" t="s">
        <v>3322</v>
      </c>
      <c r="D4413" t="s">
        <v>3323</v>
      </c>
      <c r="E4413" t="s">
        <v>154</v>
      </c>
      <c r="F4413" t="s">
        <v>3324</v>
      </c>
      <c r="G4413" t="s">
        <v>3325</v>
      </c>
      <c r="H4413" t="s">
        <v>44</v>
      </c>
      <c r="I4413" t="s">
        <v>1363</v>
      </c>
      <c r="J4413" t="s">
        <v>158</v>
      </c>
      <c r="K4413" t="s">
        <v>475</v>
      </c>
      <c r="L4413" t="s">
        <v>46</v>
      </c>
      <c r="M4413" t="s">
        <v>147</v>
      </c>
      <c r="N4413" t="s">
        <v>1160</v>
      </c>
      <c r="O4413" t="s">
        <v>51</v>
      </c>
      <c r="P4413" t="s">
        <v>308</v>
      </c>
      <c r="Q4413" t="s">
        <v>1067</v>
      </c>
      <c r="R4413" t="s">
        <v>218</v>
      </c>
      <c r="S4413" t="s">
        <v>161</v>
      </c>
      <c r="T4413" t="s">
        <v>3326</v>
      </c>
      <c r="U4413" t="s">
        <v>3327</v>
      </c>
      <c r="V4413" s="137">
        <v>1.95E-2</v>
      </c>
      <c r="W4413" s="137">
        <v>4.8300000000000003E-2</v>
      </c>
      <c r="X4413" t="s">
        <v>272</v>
      </c>
      <c r="Y4413" t="s">
        <v>51</v>
      </c>
      <c r="Z4413" s="133">
        <v>158000</v>
      </c>
      <c r="AA4413" s="135">
        <v>2.9780000000000002</v>
      </c>
      <c r="AB4413" s="139">
        <v>87.933999999999997</v>
      </c>
      <c r="AD4413" s="133">
        <v>413.74799999999999</v>
      </c>
      <c r="AG4413" t="s">
        <v>261</v>
      </c>
      <c r="AH4413" s="137">
        <v>1.05E-4</v>
      </c>
      <c r="AI4413" s="137">
        <v>2.3130748779738499E-3</v>
      </c>
      <c r="AJ4413" s="137">
        <v>6.9240025205932797E-4</v>
      </c>
    </row>
    <row r="4414" spans="1:36">
      <c r="A4414">
        <v>9641</v>
      </c>
      <c r="B4414">
        <v>11365</v>
      </c>
      <c r="C4414" t="s">
        <v>3328</v>
      </c>
      <c r="D4414" t="s">
        <v>3329</v>
      </c>
      <c r="E4414" t="s">
        <v>154</v>
      </c>
      <c r="F4414" t="s">
        <v>3330</v>
      </c>
      <c r="G4414" t="s">
        <v>3331</v>
      </c>
      <c r="H4414" t="s">
        <v>44</v>
      </c>
      <c r="I4414" t="s">
        <v>1363</v>
      </c>
      <c r="J4414" t="s">
        <v>158</v>
      </c>
      <c r="K4414" t="s">
        <v>159</v>
      </c>
      <c r="L4414" t="s">
        <v>46</v>
      </c>
      <c r="M4414" t="s">
        <v>147</v>
      </c>
      <c r="N4414" t="s">
        <v>1155</v>
      </c>
      <c r="O4414" t="s">
        <v>51</v>
      </c>
      <c r="P4414" t="s">
        <v>2544</v>
      </c>
      <c r="Q4414" t="s">
        <v>1069</v>
      </c>
      <c r="R4414" t="s">
        <v>218</v>
      </c>
      <c r="S4414" t="s">
        <v>161</v>
      </c>
      <c r="T4414" t="s">
        <v>3332</v>
      </c>
      <c r="U4414" t="s">
        <v>3333</v>
      </c>
      <c r="V4414" s="137">
        <v>2.6499999999999999E-2</v>
      </c>
      <c r="W4414" s="137">
        <v>5.0470000000000001E-2</v>
      </c>
      <c r="X4414" t="s">
        <v>272</v>
      </c>
      <c r="Y4414" t="s">
        <v>51</v>
      </c>
      <c r="Z4414" s="133">
        <v>80000</v>
      </c>
      <c r="AA4414" s="135">
        <v>2.9780000000000002</v>
      </c>
      <c r="AB4414" s="139">
        <v>91.608999999999995</v>
      </c>
      <c r="AD4414" s="133">
        <v>218.249</v>
      </c>
      <c r="AG4414" t="s">
        <v>261</v>
      </c>
      <c r="AH4414" s="137">
        <v>8.0000000000000007E-5</v>
      </c>
      <c r="AI4414" s="137">
        <v>1.22013102466329E-3</v>
      </c>
      <c r="AJ4414" s="137">
        <v>3.6523635143289901E-4</v>
      </c>
    </row>
    <row r="4415" spans="1:36">
      <c r="A4415">
        <v>9641</v>
      </c>
      <c r="B4415">
        <v>11365</v>
      </c>
      <c r="C4415" t="s">
        <v>3334</v>
      </c>
      <c r="D4415" t="s">
        <v>3335</v>
      </c>
      <c r="E4415" t="s">
        <v>154</v>
      </c>
      <c r="F4415" t="s">
        <v>3336</v>
      </c>
      <c r="G4415" t="s">
        <v>3337</v>
      </c>
      <c r="H4415" t="s">
        <v>44</v>
      </c>
      <c r="I4415" t="s">
        <v>1363</v>
      </c>
      <c r="J4415" t="s">
        <v>158</v>
      </c>
      <c r="K4415" t="s">
        <v>475</v>
      </c>
      <c r="L4415" t="s">
        <v>46</v>
      </c>
      <c r="M4415" t="s">
        <v>147</v>
      </c>
      <c r="N4415" t="s">
        <v>1164</v>
      </c>
      <c r="O4415" t="s">
        <v>51</v>
      </c>
      <c r="P4415" t="s">
        <v>224</v>
      </c>
      <c r="Q4415" t="s">
        <v>1067</v>
      </c>
      <c r="R4415" t="s">
        <v>218</v>
      </c>
      <c r="S4415" t="s">
        <v>161</v>
      </c>
      <c r="T4415" t="s">
        <v>3338</v>
      </c>
      <c r="U4415" t="s">
        <v>3339</v>
      </c>
      <c r="V4415" s="137">
        <v>8.0000000000000002E-3</v>
      </c>
      <c r="W4415" s="137">
        <v>4.0099999999999997E-2</v>
      </c>
      <c r="X4415" t="s">
        <v>272</v>
      </c>
      <c r="Y4415" t="s">
        <v>51</v>
      </c>
      <c r="Z4415" s="133">
        <v>290000</v>
      </c>
      <c r="AA4415" s="135">
        <v>2.9780000000000002</v>
      </c>
      <c r="AB4415" s="139">
        <v>96.775000000000006</v>
      </c>
      <c r="AD4415" s="133">
        <v>835.76800000000003</v>
      </c>
      <c r="AG4415" t="s">
        <v>261</v>
      </c>
      <c r="AH4415" s="137">
        <v>2.9E-4</v>
      </c>
      <c r="AI4415" s="137">
        <v>4.6723909725025804E-3</v>
      </c>
      <c r="AJ4415" s="137">
        <v>1.3986424382051901E-3</v>
      </c>
    </row>
    <row r="4416" spans="1:36">
      <c r="A4416">
        <v>9641</v>
      </c>
      <c r="B4416">
        <v>11365</v>
      </c>
      <c r="C4416" t="s">
        <v>3340</v>
      </c>
      <c r="D4416" t="s">
        <v>3341</v>
      </c>
      <c r="E4416" t="s">
        <v>154</v>
      </c>
      <c r="F4416" t="s">
        <v>3342</v>
      </c>
      <c r="G4416" t="s">
        <v>3343</v>
      </c>
      <c r="H4416" t="s">
        <v>44</v>
      </c>
      <c r="I4416" t="s">
        <v>1363</v>
      </c>
      <c r="J4416" t="s">
        <v>158</v>
      </c>
      <c r="K4416" t="s">
        <v>475</v>
      </c>
      <c r="L4416" t="s">
        <v>46</v>
      </c>
      <c r="M4416" t="s">
        <v>147</v>
      </c>
      <c r="N4416" t="s">
        <v>1142</v>
      </c>
      <c r="O4416" t="s">
        <v>51</v>
      </c>
      <c r="P4416" t="s">
        <v>333</v>
      </c>
      <c r="Q4416" t="s">
        <v>1069</v>
      </c>
      <c r="R4416" t="s">
        <v>218</v>
      </c>
      <c r="S4416" t="s">
        <v>161</v>
      </c>
      <c r="T4416" t="s">
        <v>3344</v>
      </c>
      <c r="U4416" t="s">
        <v>3345</v>
      </c>
      <c r="V4416" s="137">
        <v>1.375E-2</v>
      </c>
      <c r="W4416" s="137">
        <v>4.3270000000000003E-2</v>
      </c>
      <c r="X4416" t="s">
        <v>272</v>
      </c>
      <c r="Y4416" t="s">
        <v>51</v>
      </c>
      <c r="Z4416" s="133">
        <v>529000</v>
      </c>
      <c r="AA4416" s="135">
        <v>2.9780000000000002</v>
      </c>
      <c r="AB4416" s="139">
        <v>87.582999999999998</v>
      </c>
      <c r="AD4416" s="133">
        <v>1379.7470000000001</v>
      </c>
      <c r="AG4416" t="s">
        <v>261</v>
      </c>
      <c r="AH4416" s="137">
        <v>4.0700000000000003E-4</v>
      </c>
      <c r="AI4416" s="137">
        <v>7.7135223144285496E-3</v>
      </c>
      <c r="AJ4416" s="137">
        <v>2.3089805028075499E-3</v>
      </c>
    </row>
    <row r="4417" spans="1:36">
      <c r="A4417">
        <v>9641</v>
      </c>
      <c r="B4417">
        <v>11365</v>
      </c>
      <c r="C4417" t="s">
        <v>3346</v>
      </c>
      <c r="D4417" t="s">
        <v>3347</v>
      </c>
      <c r="E4417" t="s">
        <v>154</v>
      </c>
      <c r="F4417" t="s">
        <v>3348</v>
      </c>
      <c r="G4417" t="s">
        <v>3349</v>
      </c>
      <c r="H4417" t="s">
        <v>44</v>
      </c>
      <c r="I4417" t="s">
        <v>1363</v>
      </c>
      <c r="J4417" t="s">
        <v>158</v>
      </c>
      <c r="K4417" t="s">
        <v>159</v>
      </c>
      <c r="L4417" t="s">
        <v>46</v>
      </c>
      <c r="M4417" t="s">
        <v>147</v>
      </c>
      <c r="N4417" t="s">
        <v>1151</v>
      </c>
      <c r="O4417" t="s">
        <v>51</v>
      </c>
      <c r="P4417" t="s">
        <v>251</v>
      </c>
      <c r="Q4417" t="s">
        <v>1069</v>
      </c>
      <c r="R4417" t="s">
        <v>218</v>
      </c>
      <c r="S4417" t="s">
        <v>161</v>
      </c>
      <c r="T4417" t="s">
        <v>3350</v>
      </c>
      <c r="U4417" t="s">
        <v>3351</v>
      </c>
      <c r="V4417" s="137">
        <v>4.7E-2</v>
      </c>
      <c r="W4417" s="137">
        <v>4.6030000000000001E-2</v>
      </c>
      <c r="X4417" t="s">
        <v>272</v>
      </c>
      <c r="Y4417" t="s">
        <v>51</v>
      </c>
      <c r="Z4417" s="133">
        <v>360000</v>
      </c>
      <c r="AA4417" s="135">
        <v>2.9780000000000002</v>
      </c>
      <c r="AB4417" s="139">
        <v>101.80200000000001</v>
      </c>
      <c r="AD4417" s="133">
        <v>1091.403</v>
      </c>
      <c r="AG4417" t="s">
        <v>261</v>
      </c>
      <c r="AH4417" s="137">
        <v>3.6000000000000002E-4</v>
      </c>
      <c r="AI4417" s="137">
        <v>6.1015260371152704E-3</v>
      </c>
      <c r="AJ4417" s="137">
        <v>1.8264424581645199E-3</v>
      </c>
    </row>
    <row r="4418" spans="1:36">
      <c r="A4418">
        <v>9641</v>
      </c>
      <c r="B4418">
        <v>11365</v>
      </c>
      <c r="C4418" t="s">
        <v>452</v>
      </c>
      <c r="D4418" t="s">
        <v>453</v>
      </c>
      <c r="E4418" t="s">
        <v>41</v>
      </c>
      <c r="F4418" t="s">
        <v>3352</v>
      </c>
      <c r="G4418" t="s">
        <v>3353</v>
      </c>
      <c r="H4418" t="s">
        <v>44</v>
      </c>
      <c r="I4418" t="s">
        <v>1363</v>
      </c>
      <c r="J4418" t="s">
        <v>158</v>
      </c>
      <c r="K4418" t="s">
        <v>45</v>
      </c>
      <c r="L4418" t="s">
        <v>46</v>
      </c>
      <c r="M4418" t="s">
        <v>147</v>
      </c>
      <c r="N4418" t="s">
        <v>1153</v>
      </c>
      <c r="O4418" t="s">
        <v>51</v>
      </c>
      <c r="P4418" t="s">
        <v>2843</v>
      </c>
      <c r="Q4418" t="s">
        <v>1069</v>
      </c>
      <c r="R4418" t="s">
        <v>218</v>
      </c>
      <c r="S4418" t="s">
        <v>161</v>
      </c>
      <c r="T4418" t="s">
        <v>3354</v>
      </c>
      <c r="U4418" t="s">
        <v>3355</v>
      </c>
      <c r="V4418" s="137">
        <v>5.1249999999999997E-2</v>
      </c>
      <c r="W4418" s="137">
        <v>5.1790000000000003E-2</v>
      </c>
      <c r="X4418" t="s">
        <v>272</v>
      </c>
      <c r="Y4418" t="s">
        <v>51</v>
      </c>
      <c r="Z4418" s="133">
        <v>40000</v>
      </c>
      <c r="AA4418" s="135">
        <v>2.9780000000000002</v>
      </c>
      <c r="AB4418" s="139">
        <v>102.17</v>
      </c>
      <c r="AD4418" s="133">
        <v>121.705</v>
      </c>
      <c r="AG4418" t="s">
        <v>261</v>
      </c>
      <c r="AH4418" s="137">
        <v>8.0000000000000007E-5</v>
      </c>
      <c r="AI4418" s="137">
        <v>6.80396920619008E-4</v>
      </c>
      <c r="AJ4418" s="137">
        <v>2.0367131380963401E-4</v>
      </c>
    </row>
    <row r="4419" spans="1:36">
      <c r="A4419">
        <v>9641</v>
      </c>
      <c r="B4419">
        <v>11365</v>
      </c>
      <c r="C4419" t="s">
        <v>3356</v>
      </c>
      <c r="D4419" t="s">
        <v>3357</v>
      </c>
      <c r="E4419" t="s">
        <v>154</v>
      </c>
      <c r="F4419" t="s">
        <v>3358</v>
      </c>
      <c r="G4419" t="s">
        <v>3359</v>
      </c>
      <c r="H4419" t="s">
        <v>44</v>
      </c>
      <c r="I4419" t="s">
        <v>1363</v>
      </c>
      <c r="J4419" t="s">
        <v>158</v>
      </c>
      <c r="K4419" t="s">
        <v>159</v>
      </c>
      <c r="L4419" t="s">
        <v>46</v>
      </c>
      <c r="M4419" t="s">
        <v>147</v>
      </c>
      <c r="N4419" t="s">
        <v>1155</v>
      </c>
      <c r="O4419" t="s">
        <v>51</v>
      </c>
      <c r="P4419" t="s">
        <v>333</v>
      </c>
      <c r="Q4419" t="s">
        <v>1069</v>
      </c>
      <c r="R4419" t="s">
        <v>218</v>
      </c>
      <c r="S4419" t="s">
        <v>161</v>
      </c>
      <c r="T4419" t="s">
        <v>3360</v>
      </c>
      <c r="U4419" t="s">
        <v>3361</v>
      </c>
      <c r="V4419" s="137">
        <v>3.5000000000000003E-2</v>
      </c>
      <c r="W4419" s="137">
        <v>4.2139999999999997E-2</v>
      </c>
      <c r="X4419" t="s">
        <v>272</v>
      </c>
      <c r="Y4419" t="s">
        <v>51</v>
      </c>
      <c r="Z4419" s="133">
        <v>414000</v>
      </c>
      <c r="AA4419" s="135">
        <v>2.9780000000000002</v>
      </c>
      <c r="AB4419" s="139">
        <v>100.048</v>
      </c>
      <c r="AD4419" s="133">
        <v>1233.4860000000001</v>
      </c>
      <c r="AG4419" t="s">
        <v>261</v>
      </c>
      <c r="AH4419" s="137">
        <v>8.2799999999999996E-4</v>
      </c>
      <c r="AI4419" s="137">
        <v>6.8958470283535401E-3</v>
      </c>
      <c r="AJ4419" s="137">
        <v>2.0642160208739001E-3</v>
      </c>
    </row>
    <row r="4420" spans="1:36">
      <c r="A4420">
        <v>9641</v>
      </c>
      <c r="B4420">
        <v>11365</v>
      </c>
      <c r="C4420" t="s">
        <v>3362</v>
      </c>
      <c r="D4420" t="s">
        <v>3363</v>
      </c>
      <c r="E4420" t="s">
        <v>154</v>
      </c>
      <c r="F4420" t="s">
        <v>3364</v>
      </c>
      <c r="G4420" t="s">
        <v>3365</v>
      </c>
      <c r="H4420" t="s">
        <v>44</v>
      </c>
      <c r="I4420" t="s">
        <v>1363</v>
      </c>
      <c r="J4420" t="s">
        <v>158</v>
      </c>
      <c r="K4420" t="s">
        <v>159</v>
      </c>
      <c r="L4420" t="s">
        <v>46</v>
      </c>
      <c r="M4420" t="s">
        <v>147</v>
      </c>
      <c r="N4420" t="s">
        <v>1142</v>
      </c>
      <c r="O4420" t="s">
        <v>51</v>
      </c>
      <c r="P4420" t="s">
        <v>2843</v>
      </c>
      <c r="Q4420" t="s">
        <v>1069</v>
      </c>
      <c r="R4420" t="s">
        <v>218</v>
      </c>
      <c r="S4420" t="s">
        <v>161</v>
      </c>
      <c r="T4420" t="s">
        <v>3366</v>
      </c>
      <c r="U4420" t="s">
        <v>3367</v>
      </c>
      <c r="V4420" s="137">
        <v>3.4000000000000002E-2</v>
      </c>
      <c r="W4420" s="137">
        <v>4.6469999999999997E-2</v>
      </c>
      <c r="X4420" t="s">
        <v>272</v>
      </c>
      <c r="Y4420" t="s">
        <v>51</v>
      </c>
      <c r="Z4420" s="133">
        <v>165000</v>
      </c>
      <c r="AA4420" s="135">
        <v>2.9780000000000002</v>
      </c>
      <c r="AB4420" s="139">
        <v>96.006</v>
      </c>
      <c r="AD4420" s="133">
        <v>471.74400000000003</v>
      </c>
      <c r="AG4420" t="s">
        <v>261</v>
      </c>
      <c r="AH4420" s="137">
        <v>2.2000000000000001E-4</v>
      </c>
      <c r="AI4420" s="137">
        <v>2.6373020097115699E-3</v>
      </c>
      <c r="AJ4420" s="137">
        <v>7.8945502096344398E-4</v>
      </c>
    </row>
    <row r="4421" spans="1:36">
      <c r="A4421">
        <v>9641</v>
      </c>
      <c r="B4421">
        <v>11365</v>
      </c>
      <c r="C4421" t="s">
        <v>3368</v>
      </c>
      <c r="D4421" t="s">
        <v>3369</v>
      </c>
      <c r="E4421" t="s">
        <v>154</v>
      </c>
      <c r="F4421" t="s">
        <v>3370</v>
      </c>
      <c r="G4421" t="s">
        <v>3371</v>
      </c>
      <c r="H4421" t="s">
        <v>44</v>
      </c>
      <c r="I4421" t="s">
        <v>1363</v>
      </c>
      <c r="J4421" t="s">
        <v>158</v>
      </c>
      <c r="K4421" t="s">
        <v>475</v>
      </c>
      <c r="L4421" t="s">
        <v>46</v>
      </c>
      <c r="M4421" t="s">
        <v>147</v>
      </c>
      <c r="N4421" t="s">
        <v>1151</v>
      </c>
      <c r="O4421" t="s">
        <v>51</v>
      </c>
      <c r="P4421" t="s">
        <v>333</v>
      </c>
      <c r="Q4421" t="s">
        <v>1069</v>
      </c>
      <c r="R4421" t="s">
        <v>218</v>
      </c>
      <c r="S4421" t="s">
        <v>161</v>
      </c>
      <c r="T4421" t="s">
        <v>3372</v>
      </c>
      <c r="U4421" t="s">
        <v>3373</v>
      </c>
      <c r="V4421" s="137">
        <v>1.9E-2</v>
      </c>
      <c r="W4421" s="137">
        <v>4.3400000000000001E-2</v>
      </c>
      <c r="X4421" t="s">
        <v>272</v>
      </c>
      <c r="Y4421" t="s">
        <v>51</v>
      </c>
      <c r="Z4421" s="133">
        <v>410000</v>
      </c>
      <c r="AA4421" s="135">
        <v>2.9780000000000002</v>
      </c>
      <c r="AB4421" s="139">
        <v>94.412999999999997</v>
      </c>
      <c r="AD4421" s="133">
        <v>1152.76</v>
      </c>
      <c r="AG4421" t="s">
        <v>261</v>
      </c>
      <c r="AH4421" s="137">
        <v>4.0999999999999999E-4</v>
      </c>
      <c r="AI4421" s="137">
        <v>6.4445458342593598E-3</v>
      </c>
      <c r="AJ4421" s="137">
        <v>1.9291226594262999E-3</v>
      </c>
    </row>
    <row r="4422" spans="1:36">
      <c r="A4422">
        <v>9641</v>
      </c>
      <c r="B4422">
        <v>11365</v>
      </c>
      <c r="C4422" t="s">
        <v>3374</v>
      </c>
      <c r="D4422" t="s">
        <v>3375</v>
      </c>
      <c r="E4422" t="s">
        <v>154</v>
      </c>
      <c r="F4422" t="s">
        <v>3376</v>
      </c>
      <c r="G4422" t="s">
        <v>3377</v>
      </c>
      <c r="H4422" t="s">
        <v>44</v>
      </c>
      <c r="I4422" t="s">
        <v>1363</v>
      </c>
      <c r="J4422" t="s">
        <v>158</v>
      </c>
      <c r="K4422" t="s">
        <v>159</v>
      </c>
      <c r="L4422" t="s">
        <v>46</v>
      </c>
      <c r="M4422" t="s">
        <v>147</v>
      </c>
      <c r="N4422" t="s">
        <v>1155</v>
      </c>
      <c r="O4422" t="s">
        <v>51</v>
      </c>
      <c r="P4422" t="s">
        <v>3378</v>
      </c>
      <c r="Q4422" t="s">
        <v>1069</v>
      </c>
      <c r="R4422" t="s">
        <v>218</v>
      </c>
      <c r="S4422" t="s">
        <v>161</v>
      </c>
      <c r="T4422" t="s">
        <v>3379</v>
      </c>
      <c r="U4422" t="s">
        <v>3380</v>
      </c>
      <c r="V4422" s="137">
        <v>3.875E-2</v>
      </c>
      <c r="W4422" s="137">
        <v>5.1279999999999999E-2</v>
      </c>
      <c r="X4422" t="s">
        <v>272</v>
      </c>
      <c r="Y4422" t="s">
        <v>51</v>
      </c>
      <c r="Z4422" s="133">
        <v>140000</v>
      </c>
      <c r="AA4422" s="135">
        <v>2.9780000000000002</v>
      </c>
      <c r="AB4422" s="139">
        <v>95.364999999999995</v>
      </c>
      <c r="AD4422" s="133">
        <v>397.59399999999999</v>
      </c>
      <c r="AG4422" t="s">
        <v>261</v>
      </c>
      <c r="AH4422" s="137">
        <v>1.3999999999999999E-4</v>
      </c>
      <c r="AI4422" s="137">
        <v>2.2227645707891199E-3</v>
      </c>
      <c r="AJ4422" s="137">
        <v>6.6536659220953003E-4</v>
      </c>
    </row>
    <row r="4423" spans="1:36">
      <c r="A4423">
        <v>9641</v>
      </c>
      <c r="B4423">
        <v>11365</v>
      </c>
      <c r="C4423" t="s">
        <v>3381</v>
      </c>
      <c r="D4423" t="s">
        <v>3382</v>
      </c>
      <c r="E4423" t="s">
        <v>154</v>
      </c>
      <c r="F4423" t="s">
        <v>3383</v>
      </c>
      <c r="G4423" t="s">
        <v>3384</v>
      </c>
      <c r="H4423" t="s">
        <v>44</v>
      </c>
      <c r="I4423" t="s">
        <v>1363</v>
      </c>
      <c r="J4423" t="s">
        <v>158</v>
      </c>
      <c r="K4423" t="s">
        <v>475</v>
      </c>
      <c r="L4423" t="s">
        <v>46</v>
      </c>
      <c r="M4423" t="s">
        <v>147</v>
      </c>
      <c r="N4423" t="s">
        <v>1160</v>
      </c>
      <c r="O4423" t="s">
        <v>51</v>
      </c>
      <c r="P4423" t="s">
        <v>216</v>
      </c>
      <c r="Q4423" t="s">
        <v>1069</v>
      </c>
      <c r="R4423" t="s">
        <v>218</v>
      </c>
      <c r="S4423" t="s">
        <v>161</v>
      </c>
      <c r="T4423" t="s">
        <v>3385</v>
      </c>
      <c r="U4423" t="s">
        <v>3386</v>
      </c>
      <c r="V4423" s="137">
        <v>3.3000000000000002E-2</v>
      </c>
      <c r="W4423" s="137">
        <v>4.1799999999999997E-2</v>
      </c>
      <c r="X4423" t="s">
        <v>272</v>
      </c>
      <c r="Y4423" t="s">
        <v>51</v>
      </c>
      <c r="Z4423" s="133">
        <v>260000</v>
      </c>
      <c r="AA4423" s="135">
        <v>2.9780000000000002</v>
      </c>
      <c r="AB4423" s="139">
        <v>100.767</v>
      </c>
      <c r="AD4423" s="133">
        <v>780.221</v>
      </c>
      <c r="AG4423" t="s">
        <v>261</v>
      </c>
      <c r="AH4423" s="137">
        <v>6.4999999999999994E-5</v>
      </c>
      <c r="AI4423" s="137">
        <v>4.3618531992078999E-3</v>
      </c>
      <c r="AJ4423" s="137">
        <v>1.30568546800476E-3</v>
      </c>
    </row>
    <row r="4424" spans="1:36">
      <c r="A4424">
        <v>9641</v>
      </c>
      <c r="B4424">
        <v>11365</v>
      </c>
      <c r="C4424" t="s">
        <v>3387</v>
      </c>
      <c r="D4424" t="s">
        <v>3388</v>
      </c>
      <c r="E4424" t="s">
        <v>154</v>
      </c>
      <c r="F4424" t="s">
        <v>3389</v>
      </c>
      <c r="G4424" t="s">
        <v>3390</v>
      </c>
      <c r="H4424" t="s">
        <v>44</v>
      </c>
      <c r="I4424" t="s">
        <v>1363</v>
      </c>
      <c r="J4424" t="s">
        <v>158</v>
      </c>
      <c r="K4424" t="s">
        <v>159</v>
      </c>
      <c r="L4424" t="s">
        <v>46</v>
      </c>
      <c r="M4424" t="s">
        <v>147</v>
      </c>
      <c r="N4424" t="s">
        <v>1163</v>
      </c>
      <c r="O4424" t="s">
        <v>51</v>
      </c>
      <c r="P4424" t="s">
        <v>358</v>
      </c>
      <c r="Q4424" t="s">
        <v>1069</v>
      </c>
      <c r="R4424" t="s">
        <v>218</v>
      </c>
      <c r="S4424" t="s">
        <v>161</v>
      </c>
      <c r="T4424" t="s">
        <v>2171</v>
      </c>
      <c r="U4424" t="s">
        <v>3391</v>
      </c>
      <c r="V4424" s="137">
        <v>1.55E-2</v>
      </c>
      <c r="W4424" s="137">
        <v>4.3490000000000001E-2</v>
      </c>
      <c r="X4424" t="s">
        <v>272</v>
      </c>
      <c r="Y4424" t="s">
        <v>51</v>
      </c>
      <c r="Z4424" s="133">
        <v>114000</v>
      </c>
      <c r="AA4424" s="135">
        <v>2.9780000000000002</v>
      </c>
      <c r="AB4424" s="139">
        <v>94.825999999999993</v>
      </c>
      <c r="AD4424" s="133">
        <v>321.92599999999999</v>
      </c>
      <c r="AG4424" t="s">
        <v>261</v>
      </c>
      <c r="AH4424" s="137">
        <v>9.1000000000000003E-5</v>
      </c>
      <c r="AI4424" s="137">
        <v>1.7997361106569E-3</v>
      </c>
      <c r="AJ4424" s="137">
        <v>5.3873644494841302E-4</v>
      </c>
    </row>
    <row r="4425" spans="1:36">
      <c r="A4425">
        <v>9641</v>
      </c>
      <c r="B4425">
        <v>11365</v>
      </c>
      <c r="C4425" t="s">
        <v>3392</v>
      </c>
      <c r="D4425" t="s">
        <v>3393</v>
      </c>
      <c r="E4425" t="s">
        <v>154</v>
      </c>
      <c r="F4425" t="s">
        <v>3394</v>
      </c>
      <c r="G4425" t="s">
        <v>3395</v>
      </c>
      <c r="H4425" t="s">
        <v>44</v>
      </c>
      <c r="I4425" t="s">
        <v>1363</v>
      </c>
      <c r="J4425" t="s">
        <v>158</v>
      </c>
      <c r="K4425" t="s">
        <v>159</v>
      </c>
      <c r="L4425" t="s">
        <v>46</v>
      </c>
      <c r="M4425" t="s">
        <v>147</v>
      </c>
      <c r="N4425" t="s">
        <v>1160</v>
      </c>
      <c r="O4425" t="s">
        <v>51</v>
      </c>
      <c r="P4425" t="s">
        <v>2544</v>
      </c>
      <c r="Q4425" t="s">
        <v>1069</v>
      </c>
      <c r="R4425" t="s">
        <v>218</v>
      </c>
      <c r="S4425" t="s">
        <v>161</v>
      </c>
      <c r="T4425" t="s">
        <v>3396</v>
      </c>
      <c r="U4425" t="s">
        <v>3397</v>
      </c>
      <c r="V4425" s="137">
        <v>3.5999999999999997E-2</v>
      </c>
      <c r="W4425" s="137">
        <v>6.9379999999999997E-2</v>
      </c>
      <c r="X4425" t="s">
        <v>272</v>
      </c>
      <c r="Y4425" t="s">
        <v>51</v>
      </c>
      <c r="Z4425" s="133">
        <v>80000</v>
      </c>
      <c r="AA4425" s="135">
        <v>2.9780000000000002</v>
      </c>
      <c r="AB4425" s="139">
        <v>61.698</v>
      </c>
      <c r="AD4425" s="133">
        <v>146.99</v>
      </c>
      <c r="AG4425" t="s">
        <v>261</v>
      </c>
      <c r="AH4425" s="137">
        <v>1.8E-5</v>
      </c>
      <c r="AI4425" s="137">
        <v>8.2175278223039605E-4</v>
      </c>
      <c r="AJ4425" s="137">
        <v>2.4598504742102598E-4</v>
      </c>
    </row>
    <row r="4426" spans="1:36">
      <c r="A4426">
        <v>9641</v>
      </c>
      <c r="B4426">
        <v>11365</v>
      </c>
      <c r="C4426" t="s">
        <v>3398</v>
      </c>
      <c r="D4426" t="s">
        <v>3399</v>
      </c>
      <c r="E4426" t="s">
        <v>154</v>
      </c>
      <c r="F4426" t="s">
        <v>3400</v>
      </c>
      <c r="G4426" t="s">
        <v>3401</v>
      </c>
      <c r="H4426" t="s">
        <v>44</v>
      </c>
      <c r="I4426" t="s">
        <v>1363</v>
      </c>
      <c r="J4426" t="s">
        <v>158</v>
      </c>
      <c r="K4426" t="s">
        <v>475</v>
      </c>
      <c r="L4426" t="s">
        <v>46</v>
      </c>
      <c r="M4426" t="s">
        <v>147</v>
      </c>
      <c r="N4426" t="s">
        <v>1142</v>
      </c>
      <c r="O4426" t="s">
        <v>51</v>
      </c>
      <c r="P4426" t="s">
        <v>333</v>
      </c>
      <c r="Q4426" t="s">
        <v>1069</v>
      </c>
      <c r="R4426" t="s">
        <v>218</v>
      </c>
      <c r="S4426" t="s">
        <v>161</v>
      </c>
      <c r="T4426" t="s">
        <v>3402</v>
      </c>
      <c r="U4426" t="s">
        <v>3403</v>
      </c>
      <c r="V4426" s="137">
        <v>3.5999999999999997E-2</v>
      </c>
      <c r="W4426" s="137">
        <v>4.2939999999999999E-2</v>
      </c>
      <c r="X4426" t="s">
        <v>272</v>
      </c>
      <c r="Y4426" t="s">
        <v>51</v>
      </c>
      <c r="Z4426" s="133">
        <v>260000</v>
      </c>
      <c r="AA4426" s="135">
        <v>2.9780000000000002</v>
      </c>
      <c r="AB4426" s="139">
        <v>100.203</v>
      </c>
      <c r="AD4426" s="133">
        <v>775.85</v>
      </c>
      <c r="AG4426" t="s">
        <v>261</v>
      </c>
      <c r="AH4426" s="137">
        <v>3.4699999999999998E-4</v>
      </c>
      <c r="AI4426" s="137">
        <v>4.3374137046390997E-3</v>
      </c>
      <c r="AJ4426" s="137">
        <v>1.2983697030199001E-3</v>
      </c>
    </row>
    <row r="4427" spans="1:36">
      <c r="A4427">
        <v>9641</v>
      </c>
      <c r="B4427">
        <v>11365</v>
      </c>
      <c r="C4427" t="s">
        <v>3404</v>
      </c>
      <c r="D4427" t="s">
        <v>3405</v>
      </c>
      <c r="E4427" t="s">
        <v>154</v>
      </c>
      <c r="F4427" t="s">
        <v>3406</v>
      </c>
      <c r="G4427" t="s">
        <v>3407</v>
      </c>
      <c r="H4427" t="s">
        <v>44</v>
      </c>
      <c r="I4427" t="s">
        <v>1363</v>
      </c>
      <c r="J4427" t="s">
        <v>158</v>
      </c>
      <c r="K4427" t="s">
        <v>159</v>
      </c>
      <c r="L4427" t="s">
        <v>46</v>
      </c>
      <c r="M4427" t="s">
        <v>147</v>
      </c>
      <c r="N4427" t="s">
        <v>1139</v>
      </c>
      <c r="O4427" t="s">
        <v>51</v>
      </c>
      <c r="P4427" t="s">
        <v>251</v>
      </c>
      <c r="Q4427" t="s">
        <v>1069</v>
      </c>
      <c r="R4427" t="s">
        <v>218</v>
      </c>
      <c r="S4427" t="s">
        <v>161</v>
      </c>
      <c r="T4427" t="s">
        <v>3408</v>
      </c>
      <c r="U4427" t="s">
        <v>3409</v>
      </c>
      <c r="V4427" s="137">
        <v>0.03</v>
      </c>
      <c r="W4427" s="137">
        <v>4.3700000000000003E-2</v>
      </c>
      <c r="X4427" t="s">
        <v>272</v>
      </c>
      <c r="Y4427" t="s">
        <v>51</v>
      </c>
      <c r="Z4427" s="133">
        <v>530000</v>
      </c>
      <c r="AA4427" s="135">
        <v>2.9780000000000002</v>
      </c>
      <c r="AB4427" s="139">
        <v>96.067999999999998</v>
      </c>
      <c r="AD4427" s="133">
        <v>1516.2809999999999</v>
      </c>
      <c r="AG4427" t="s">
        <v>261</v>
      </c>
      <c r="AH4427" s="137">
        <v>3.5300000000000002E-4</v>
      </c>
      <c r="AI4427" s="137">
        <v>8.4768220030609995E-3</v>
      </c>
      <c r="AJ4427" s="137">
        <v>2.5374680895426899E-3</v>
      </c>
    </row>
    <row r="4428" spans="1:36">
      <c r="A4428">
        <v>9641</v>
      </c>
      <c r="B4428">
        <v>11365</v>
      </c>
      <c r="C4428" t="s">
        <v>3410</v>
      </c>
      <c r="D4428" t="s">
        <v>3411</v>
      </c>
      <c r="E4428" t="s">
        <v>154</v>
      </c>
      <c r="F4428" t="s">
        <v>3412</v>
      </c>
      <c r="G4428" t="s">
        <v>3413</v>
      </c>
      <c r="H4428" t="s">
        <v>44</v>
      </c>
      <c r="I4428" t="s">
        <v>1363</v>
      </c>
      <c r="J4428" t="s">
        <v>158</v>
      </c>
      <c r="K4428" t="s">
        <v>159</v>
      </c>
      <c r="L4428" t="s">
        <v>46</v>
      </c>
      <c r="M4428" t="s">
        <v>147</v>
      </c>
      <c r="N4428" t="s">
        <v>1158</v>
      </c>
      <c r="O4428" t="s">
        <v>51</v>
      </c>
      <c r="P4428" t="s">
        <v>2544</v>
      </c>
      <c r="Q4428" t="s">
        <v>1059</v>
      </c>
      <c r="R4428" t="s">
        <v>218</v>
      </c>
      <c r="S4428" t="s">
        <v>161</v>
      </c>
      <c r="T4428" t="s">
        <v>3414</v>
      </c>
      <c r="U4428" t="s">
        <v>3415</v>
      </c>
      <c r="V4428" s="137">
        <v>3.6999999999999998E-2</v>
      </c>
      <c r="W4428" s="137">
        <v>6.7059999999999995E-2</v>
      </c>
      <c r="X4428" t="s">
        <v>272</v>
      </c>
      <c r="Y4428" t="s">
        <v>51</v>
      </c>
      <c r="Z4428" s="133">
        <v>175000</v>
      </c>
      <c r="AA4428" s="135">
        <v>2.9780000000000002</v>
      </c>
      <c r="AB4428" s="139">
        <v>93.533000000000001</v>
      </c>
      <c r="AD4428" s="133">
        <v>487.44799999999998</v>
      </c>
      <c r="AG4428" t="s">
        <v>261</v>
      </c>
      <c r="AH4428" s="137">
        <v>2.1900000000000001E-4</v>
      </c>
      <c r="AI4428" s="137">
        <v>2.72509394481984E-3</v>
      </c>
      <c r="AJ4428" s="137">
        <v>8.1573482650566396E-4</v>
      </c>
    </row>
    <row r="4429" spans="1:36">
      <c r="A4429">
        <v>9641</v>
      </c>
      <c r="B4429">
        <v>11365</v>
      </c>
      <c r="C4429" t="s">
        <v>3416</v>
      </c>
      <c r="D4429" t="s">
        <v>3417</v>
      </c>
      <c r="E4429" t="s">
        <v>154</v>
      </c>
      <c r="F4429" t="s">
        <v>3418</v>
      </c>
      <c r="G4429" t="s">
        <v>3419</v>
      </c>
      <c r="H4429" t="s">
        <v>44</v>
      </c>
      <c r="I4429" t="s">
        <v>1363</v>
      </c>
      <c r="J4429" t="s">
        <v>158</v>
      </c>
      <c r="K4429" t="s">
        <v>159</v>
      </c>
      <c r="L4429" t="s">
        <v>46</v>
      </c>
      <c r="M4429" t="s">
        <v>147</v>
      </c>
      <c r="N4429" t="s">
        <v>1165</v>
      </c>
      <c r="O4429" t="s">
        <v>51</v>
      </c>
      <c r="P4429" t="s">
        <v>2544</v>
      </c>
      <c r="Q4429" t="s">
        <v>1069</v>
      </c>
      <c r="R4429" t="s">
        <v>218</v>
      </c>
      <c r="S4429" t="s">
        <v>161</v>
      </c>
      <c r="T4429" t="s">
        <v>3420</v>
      </c>
      <c r="U4429" t="s">
        <v>3421</v>
      </c>
      <c r="V4429" s="137">
        <v>4.2999999999999997E-2</v>
      </c>
      <c r="W4429" s="137">
        <v>4.6269999999999999E-2</v>
      </c>
      <c r="X4429" t="s">
        <v>272</v>
      </c>
      <c r="Y4429" t="s">
        <v>51</v>
      </c>
      <c r="Z4429" s="133">
        <v>152000</v>
      </c>
      <c r="AA4429" s="135">
        <v>2.9780000000000002</v>
      </c>
      <c r="AB4429" s="139">
        <v>100.352</v>
      </c>
      <c r="AD4429" s="133">
        <v>454.24799999999999</v>
      </c>
      <c r="AG4429" t="s">
        <v>261</v>
      </c>
      <c r="AH4429" s="137">
        <v>4.8000000000000001E-5</v>
      </c>
      <c r="AI4429" s="137">
        <v>2.5394875027436202E-3</v>
      </c>
      <c r="AJ4429" s="137">
        <v>7.6017503961714505E-4</v>
      </c>
    </row>
    <row r="4430" spans="1:36">
      <c r="A4430">
        <v>9641</v>
      </c>
      <c r="B4430">
        <v>11365</v>
      </c>
      <c r="C4430" t="s">
        <v>3422</v>
      </c>
      <c r="D4430" t="s">
        <v>3423</v>
      </c>
      <c r="E4430" t="s">
        <v>154</v>
      </c>
      <c r="F4430" t="s">
        <v>3424</v>
      </c>
      <c r="G4430" t="s">
        <v>3425</v>
      </c>
      <c r="H4430" t="s">
        <v>44</v>
      </c>
      <c r="I4430" t="s">
        <v>1363</v>
      </c>
      <c r="J4430" t="s">
        <v>158</v>
      </c>
      <c r="K4430" t="s">
        <v>159</v>
      </c>
      <c r="L4430" t="s">
        <v>46</v>
      </c>
      <c r="M4430" t="s">
        <v>147</v>
      </c>
      <c r="N4430" t="s">
        <v>1165</v>
      </c>
      <c r="O4430" t="s">
        <v>51</v>
      </c>
      <c r="P4430" t="s">
        <v>2843</v>
      </c>
      <c r="Q4430" t="s">
        <v>1069</v>
      </c>
      <c r="R4430" t="s">
        <v>218</v>
      </c>
      <c r="S4430" t="s">
        <v>161</v>
      </c>
      <c r="T4430" t="s">
        <v>3426</v>
      </c>
      <c r="U4430" t="s">
        <v>3427</v>
      </c>
      <c r="V4430" s="137">
        <v>3.875E-2</v>
      </c>
      <c r="W4430" s="137">
        <v>4.7640000000000002E-2</v>
      </c>
      <c r="X4430" t="s">
        <v>272</v>
      </c>
      <c r="Y4430" t="s">
        <v>51</v>
      </c>
      <c r="Z4430" s="133">
        <v>85000</v>
      </c>
      <c r="AA4430" s="135">
        <v>2.9780000000000002</v>
      </c>
      <c r="AB4430" s="139">
        <v>97.703999999999994</v>
      </c>
      <c r="AD4430" s="133">
        <v>247.31700000000001</v>
      </c>
      <c r="AG4430" t="s">
        <v>261</v>
      </c>
      <c r="AH4430" s="137">
        <v>1.2E-5</v>
      </c>
      <c r="AI4430" s="137">
        <v>1.3826361175749301E-3</v>
      </c>
      <c r="AJ4430" s="137">
        <v>4.13880936337779E-4</v>
      </c>
    </row>
    <row r="4431" spans="1:36">
      <c r="A4431">
        <v>9641</v>
      </c>
      <c r="B4431">
        <v>11365</v>
      </c>
      <c r="C4431" t="s">
        <v>3428</v>
      </c>
      <c r="D4431" t="s">
        <v>3429</v>
      </c>
      <c r="E4431" t="s">
        <v>154</v>
      </c>
      <c r="F4431" t="s">
        <v>3430</v>
      </c>
      <c r="G4431" t="s">
        <v>3431</v>
      </c>
      <c r="H4431" t="s">
        <v>44</v>
      </c>
      <c r="I4431" t="s">
        <v>1363</v>
      </c>
      <c r="J4431" t="s">
        <v>158</v>
      </c>
      <c r="K4431" t="s">
        <v>159</v>
      </c>
      <c r="L4431" t="s">
        <v>46</v>
      </c>
      <c r="M4431" t="s">
        <v>147</v>
      </c>
      <c r="N4431" t="s">
        <v>254</v>
      </c>
      <c r="O4431" t="s">
        <v>51</v>
      </c>
      <c r="P4431" t="s">
        <v>3378</v>
      </c>
      <c r="Q4431" t="s">
        <v>1069</v>
      </c>
      <c r="R4431" t="s">
        <v>218</v>
      </c>
      <c r="S4431" t="s">
        <v>161</v>
      </c>
      <c r="T4431" t="s">
        <v>3432</v>
      </c>
      <c r="U4431" t="s">
        <v>3433</v>
      </c>
      <c r="V4431" s="137">
        <v>0.06</v>
      </c>
      <c r="W4431" s="137">
        <v>5.5559999999999998E-2</v>
      </c>
      <c r="X4431" t="s">
        <v>272</v>
      </c>
      <c r="Y4431" t="s">
        <v>51</v>
      </c>
      <c r="Z4431" s="133">
        <v>74000</v>
      </c>
      <c r="AA4431" s="135">
        <v>2.9780000000000002</v>
      </c>
      <c r="AB4431" s="139">
        <v>101.688</v>
      </c>
      <c r="AD4431" s="133">
        <v>224.09200000000001</v>
      </c>
      <c r="AG4431" t="s">
        <v>261</v>
      </c>
      <c r="AH4431" s="137">
        <v>4.8999999999999998E-5</v>
      </c>
      <c r="AI4431" s="137">
        <v>1.2527945366828299E-3</v>
      </c>
      <c r="AJ4431" s="137">
        <v>3.7501390950974198E-4</v>
      </c>
    </row>
    <row r="4432" spans="1:36">
      <c r="A4432">
        <v>9641</v>
      </c>
      <c r="B4432">
        <v>11365</v>
      </c>
      <c r="C4432" t="s">
        <v>3434</v>
      </c>
      <c r="D4432" t="s">
        <v>3435</v>
      </c>
      <c r="E4432" t="s">
        <v>154</v>
      </c>
      <c r="F4432" t="s">
        <v>3436</v>
      </c>
      <c r="G4432" t="s">
        <v>3437</v>
      </c>
      <c r="H4432" t="s">
        <v>44</v>
      </c>
      <c r="I4432" t="s">
        <v>1363</v>
      </c>
      <c r="J4432" t="s">
        <v>158</v>
      </c>
      <c r="K4432" t="s">
        <v>159</v>
      </c>
      <c r="L4432" t="s">
        <v>46</v>
      </c>
      <c r="M4432" t="s">
        <v>147</v>
      </c>
      <c r="N4432" t="s">
        <v>1160</v>
      </c>
      <c r="O4432" t="s">
        <v>51</v>
      </c>
      <c r="P4432" t="s">
        <v>2544</v>
      </c>
      <c r="Q4432" t="s">
        <v>1069</v>
      </c>
      <c r="R4432" t="s">
        <v>218</v>
      </c>
      <c r="S4432" t="s">
        <v>161</v>
      </c>
      <c r="T4432" t="s">
        <v>3438</v>
      </c>
      <c r="U4432" t="s">
        <v>3439</v>
      </c>
      <c r="V4432" s="137">
        <v>4.7500000000000001E-2</v>
      </c>
      <c r="W4432" s="137">
        <v>4.7260000000000003E-2</v>
      </c>
      <c r="X4432" t="s">
        <v>272</v>
      </c>
      <c r="Y4432" t="s">
        <v>51</v>
      </c>
      <c r="Z4432" s="133">
        <v>90000</v>
      </c>
      <c r="AA4432" s="135">
        <v>2.9780000000000002</v>
      </c>
      <c r="AB4432" s="139">
        <v>102.42700000000001</v>
      </c>
      <c r="AD4432" s="133">
        <v>274.52499999999998</v>
      </c>
      <c r="AG4432" t="s">
        <v>261</v>
      </c>
      <c r="AH4432" s="137">
        <v>1.64E-4</v>
      </c>
      <c r="AI4432" s="137">
        <v>1.5347417723506999E-3</v>
      </c>
      <c r="AJ4432" s="137">
        <v>4.5941253356763102E-4</v>
      </c>
    </row>
    <row r="4433" spans="1:36">
      <c r="A4433">
        <v>9641</v>
      </c>
      <c r="B4433">
        <v>11365</v>
      </c>
      <c r="C4433" t="s">
        <v>3440</v>
      </c>
      <c r="D4433" t="s">
        <v>3441</v>
      </c>
      <c r="E4433" t="s">
        <v>154</v>
      </c>
      <c r="F4433" t="s">
        <v>3442</v>
      </c>
      <c r="G4433" t="s">
        <v>3443</v>
      </c>
      <c r="H4433" t="s">
        <v>44</v>
      </c>
      <c r="I4433" t="s">
        <v>1363</v>
      </c>
      <c r="J4433" t="s">
        <v>158</v>
      </c>
      <c r="K4433" t="s">
        <v>475</v>
      </c>
      <c r="L4433" t="s">
        <v>46</v>
      </c>
      <c r="M4433" t="s">
        <v>147</v>
      </c>
      <c r="N4433" t="s">
        <v>1139</v>
      </c>
      <c r="O4433" t="s">
        <v>51</v>
      </c>
      <c r="P4433" t="s">
        <v>2544</v>
      </c>
      <c r="Q4433" t="s">
        <v>1069</v>
      </c>
      <c r="R4433" t="s">
        <v>218</v>
      </c>
      <c r="S4433" t="s">
        <v>161</v>
      </c>
      <c r="T4433" t="s">
        <v>3444</v>
      </c>
      <c r="U4433" t="s">
        <v>72</v>
      </c>
      <c r="V4433" s="137">
        <v>4.7E-2</v>
      </c>
      <c r="W4433" s="137">
        <v>4.6420000000000003E-2</v>
      </c>
      <c r="X4433" t="s">
        <v>272</v>
      </c>
      <c r="Y4433" t="s">
        <v>51</v>
      </c>
      <c r="Z4433" s="133">
        <v>73000</v>
      </c>
      <c r="AA4433" s="135">
        <v>2.9780000000000002</v>
      </c>
      <c r="AB4433" s="139">
        <v>101.499</v>
      </c>
      <c r="AD4433" s="133">
        <v>220.65199999999999</v>
      </c>
      <c r="AG4433" t="s">
        <v>261</v>
      </c>
      <c r="AH4433" s="137">
        <v>5.8E-5</v>
      </c>
      <c r="AI4433" s="137">
        <v>1.2335621997812401E-3</v>
      </c>
      <c r="AJ4433" s="137">
        <v>3.6925686504691099E-4</v>
      </c>
    </row>
    <row r="4434" spans="1:36">
      <c r="A4434">
        <v>9641</v>
      </c>
      <c r="B4434">
        <v>11365</v>
      </c>
      <c r="C4434" t="s">
        <v>3445</v>
      </c>
      <c r="D4434" t="s">
        <v>3446</v>
      </c>
      <c r="E4434" t="s">
        <v>154</v>
      </c>
      <c r="F4434" t="s">
        <v>3447</v>
      </c>
      <c r="G4434" t="s">
        <v>3448</v>
      </c>
      <c r="H4434" t="s">
        <v>44</v>
      </c>
      <c r="I4434" t="s">
        <v>1363</v>
      </c>
      <c r="J4434" t="s">
        <v>158</v>
      </c>
      <c r="K4434" t="s">
        <v>159</v>
      </c>
      <c r="L4434" t="s">
        <v>46</v>
      </c>
      <c r="M4434" t="s">
        <v>147</v>
      </c>
      <c r="N4434" t="s">
        <v>1139</v>
      </c>
      <c r="O4434" t="s">
        <v>51</v>
      </c>
      <c r="P4434" t="s">
        <v>358</v>
      </c>
      <c r="Q4434" t="s">
        <v>1069</v>
      </c>
      <c r="R4434" t="s">
        <v>218</v>
      </c>
      <c r="S4434" t="s">
        <v>161</v>
      </c>
      <c r="T4434" t="s">
        <v>2171</v>
      </c>
      <c r="U4434" t="s">
        <v>3449</v>
      </c>
      <c r="V4434" s="137">
        <v>3.6999999999999998E-2</v>
      </c>
      <c r="W4434" s="137">
        <v>4.1430000000000002E-2</v>
      </c>
      <c r="X4434" t="s">
        <v>272</v>
      </c>
      <c r="Y4434" t="s">
        <v>51</v>
      </c>
      <c r="Z4434" s="133">
        <v>290000</v>
      </c>
      <c r="AA4434" s="135">
        <v>2.9780000000000002</v>
      </c>
      <c r="AB4434" s="139">
        <v>98.994</v>
      </c>
      <c r="AD4434" s="133">
        <v>854.93100000000004</v>
      </c>
      <c r="AG4434" t="s">
        <v>261</v>
      </c>
      <c r="AH4434" s="137">
        <v>1.9599999999999999E-4</v>
      </c>
      <c r="AI4434" s="137">
        <v>4.7795191052054696E-3</v>
      </c>
      <c r="AJ4434" s="137">
        <v>1.4307103780684699E-3</v>
      </c>
    </row>
    <row r="4435" spans="1:36">
      <c r="A4435">
        <v>9641</v>
      </c>
      <c r="B4435">
        <v>11365</v>
      </c>
      <c r="C4435" t="s">
        <v>3450</v>
      </c>
      <c r="D4435" t="s">
        <v>3451</v>
      </c>
      <c r="E4435" t="s">
        <v>154</v>
      </c>
      <c r="F4435" t="s">
        <v>3452</v>
      </c>
      <c r="G4435" t="s">
        <v>3453</v>
      </c>
      <c r="H4435" t="s">
        <v>44</v>
      </c>
      <c r="I4435" t="s">
        <v>1363</v>
      </c>
      <c r="J4435" t="s">
        <v>158</v>
      </c>
      <c r="K4435" t="s">
        <v>879</v>
      </c>
      <c r="L4435" t="s">
        <v>46</v>
      </c>
      <c r="M4435" t="s">
        <v>147</v>
      </c>
      <c r="N4435" t="s">
        <v>1103</v>
      </c>
      <c r="O4435" t="s">
        <v>51</v>
      </c>
      <c r="P4435" t="s">
        <v>2843</v>
      </c>
      <c r="Q4435" t="s">
        <v>1069</v>
      </c>
      <c r="R4435" t="s">
        <v>218</v>
      </c>
      <c r="S4435" t="s">
        <v>161</v>
      </c>
      <c r="T4435" t="s">
        <v>3454</v>
      </c>
      <c r="U4435" t="s">
        <v>3455</v>
      </c>
      <c r="V4435" s="137">
        <v>4.4999999999999998E-2</v>
      </c>
      <c r="W4435" s="137">
        <v>4.8000000000000001E-2</v>
      </c>
      <c r="X4435" t="s">
        <v>272</v>
      </c>
      <c r="Y4435" t="s">
        <v>51</v>
      </c>
      <c r="Z4435" s="133">
        <v>175000</v>
      </c>
      <c r="AA4435" s="135">
        <v>2.9780000000000002</v>
      </c>
      <c r="AB4435" s="139">
        <v>100.824</v>
      </c>
      <c r="AD4435" s="133">
        <v>525.44500000000005</v>
      </c>
      <c r="AG4435" t="s">
        <v>261</v>
      </c>
      <c r="AH4435" s="137">
        <v>1.17E-4</v>
      </c>
      <c r="AI4435" s="137">
        <v>2.9375170833117002E-3</v>
      </c>
      <c r="AJ4435" s="137">
        <v>8.7932197452044597E-4</v>
      </c>
    </row>
    <row r="4436" spans="1:36">
      <c r="A4436">
        <v>9641</v>
      </c>
      <c r="B4436">
        <v>11365</v>
      </c>
      <c r="C4436" t="s">
        <v>2249</v>
      </c>
      <c r="D4436" t="s">
        <v>2250</v>
      </c>
      <c r="E4436" t="s">
        <v>41</v>
      </c>
      <c r="F4436" t="s">
        <v>3456</v>
      </c>
      <c r="G4436" t="s">
        <v>3457</v>
      </c>
      <c r="H4436" t="s">
        <v>44</v>
      </c>
      <c r="I4436" t="s">
        <v>1542</v>
      </c>
      <c r="J4436" t="s">
        <v>45</v>
      </c>
      <c r="K4436" t="s">
        <v>45</v>
      </c>
      <c r="L4436" t="s">
        <v>46</v>
      </c>
      <c r="M4436" t="s">
        <v>47</v>
      </c>
      <c r="N4436" t="s">
        <v>281</v>
      </c>
      <c r="O4436" t="s">
        <v>51</v>
      </c>
      <c r="P4436" t="s">
        <v>2253</v>
      </c>
      <c r="Q4436" t="s">
        <v>225</v>
      </c>
      <c r="R4436" t="s">
        <v>218</v>
      </c>
      <c r="S4436" t="s">
        <v>52</v>
      </c>
      <c r="T4436" t="s">
        <v>3458</v>
      </c>
      <c r="U4436" t="s">
        <v>3459</v>
      </c>
      <c r="V4436" s="137">
        <v>2.8500000000000001E-2</v>
      </c>
      <c r="W4436" s="137">
        <v>4.641E-2</v>
      </c>
      <c r="X4436" t="s">
        <v>272</v>
      </c>
      <c r="Y4436" t="s">
        <v>51</v>
      </c>
      <c r="Z4436" s="133">
        <v>350600.04</v>
      </c>
      <c r="AA4436" s="135">
        <v>1</v>
      </c>
      <c r="AB4436" s="139">
        <v>96.75</v>
      </c>
      <c r="AD4436" s="133">
        <v>339.20600000000002</v>
      </c>
      <c r="AG4436" t="s">
        <v>261</v>
      </c>
      <c r="AH4436" s="137">
        <v>1.1130000000000001E-3</v>
      </c>
      <c r="AI4436" s="137">
        <v>1.8963401485555999E-3</v>
      </c>
      <c r="AJ4436" s="137">
        <v>5.6765408217146701E-4</v>
      </c>
    </row>
    <row r="4437" spans="1:36">
      <c r="A4437">
        <v>9641</v>
      </c>
      <c r="B4437">
        <v>11365</v>
      </c>
      <c r="C4437" t="s">
        <v>3157</v>
      </c>
      <c r="D4437" t="s">
        <v>3158</v>
      </c>
      <c r="E4437" t="s">
        <v>41</v>
      </c>
      <c r="F4437" t="s">
        <v>3855</v>
      </c>
      <c r="G4437" t="s">
        <v>3856</v>
      </c>
      <c r="H4437" t="s">
        <v>44</v>
      </c>
      <c r="I4437" t="s">
        <v>1542</v>
      </c>
      <c r="J4437" t="s">
        <v>45</v>
      </c>
      <c r="K4437" t="s">
        <v>45</v>
      </c>
      <c r="L4437" t="s">
        <v>46</v>
      </c>
      <c r="M4437" t="s">
        <v>47</v>
      </c>
      <c r="N4437" t="s">
        <v>64</v>
      </c>
      <c r="O4437" t="s">
        <v>51</v>
      </c>
      <c r="P4437" t="s">
        <v>308</v>
      </c>
      <c r="Q4437" t="s">
        <v>225</v>
      </c>
      <c r="R4437" t="s">
        <v>218</v>
      </c>
      <c r="S4437" t="s">
        <v>52</v>
      </c>
      <c r="T4437" t="s">
        <v>2799</v>
      </c>
      <c r="U4437" t="s">
        <v>283</v>
      </c>
      <c r="V4437" s="137">
        <v>0.02</v>
      </c>
      <c r="W4437" s="137">
        <v>4.7070000000000001E-2</v>
      </c>
      <c r="X4437" t="s">
        <v>272</v>
      </c>
      <c r="Y4437" t="s">
        <v>51</v>
      </c>
      <c r="Z4437" s="133">
        <v>163200</v>
      </c>
      <c r="AA4437" s="135">
        <v>1</v>
      </c>
      <c r="AB4437" s="139">
        <v>98.71</v>
      </c>
      <c r="AD4437" s="133">
        <v>161.095</v>
      </c>
      <c r="AG4437" t="s">
        <v>261</v>
      </c>
      <c r="AH4437" s="137">
        <v>1.371E-3</v>
      </c>
      <c r="AI4437" s="137">
        <v>9.0060553382209001E-4</v>
      </c>
      <c r="AJ4437" s="137">
        <v>2.69588980695112E-4</v>
      </c>
    </row>
    <row r="4438" spans="1:36">
      <c r="A4438">
        <v>9641</v>
      </c>
      <c r="B4438">
        <v>11366</v>
      </c>
      <c r="C4438" t="s">
        <v>2095</v>
      </c>
      <c r="D4438" t="s">
        <v>2096</v>
      </c>
      <c r="E4438" t="s">
        <v>154</v>
      </c>
      <c r="F4438" t="s">
        <v>2097</v>
      </c>
      <c r="G4438" t="s">
        <v>2098</v>
      </c>
      <c r="H4438" t="s">
        <v>44</v>
      </c>
      <c r="I4438" t="s">
        <v>1363</v>
      </c>
      <c r="J4438" t="s">
        <v>158</v>
      </c>
      <c r="K4438" t="s">
        <v>159</v>
      </c>
      <c r="L4438" t="s">
        <v>46</v>
      </c>
      <c r="M4438" t="s">
        <v>147</v>
      </c>
      <c r="N4438" t="s">
        <v>476</v>
      </c>
      <c r="O4438" t="s">
        <v>51</v>
      </c>
      <c r="P4438" t="s">
        <v>756</v>
      </c>
      <c r="Q4438" t="s">
        <v>1069</v>
      </c>
      <c r="R4438" t="s">
        <v>218</v>
      </c>
      <c r="S4438" t="s">
        <v>161</v>
      </c>
      <c r="T4438" t="s">
        <v>2099</v>
      </c>
      <c r="U4438" t="s">
        <v>2100</v>
      </c>
      <c r="V4438" s="137">
        <v>1.4E-2</v>
      </c>
      <c r="W4438" s="137">
        <v>4.2299999999999997E-2</v>
      </c>
      <c r="X4438" t="s">
        <v>272</v>
      </c>
      <c r="Y4438" t="s">
        <v>51</v>
      </c>
      <c r="Z4438" s="133">
        <v>159000</v>
      </c>
      <c r="AA4438" s="135">
        <v>2.9780000000000002</v>
      </c>
      <c r="AB4438" s="139">
        <v>94.885999999999996</v>
      </c>
      <c r="AD4438" s="133">
        <v>449.28699999999998</v>
      </c>
      <c r="AG4438" t="s">
        <v>261</v>
      </c>
      <c r="AH4438" s="137">
        <v>6.8999999999999997E-5</v>
      </c>
      <c r="AI4438" s="137">
        <v>8.9751400452862395E-3</v>
      </c>
      <c r="AJ4438" s="137">
        <v>1.9935882664504699E-3</v>
      </c>
    </row>
    <row r="4439" spans="1:36">
      <c r="A4439">
        <v>9641</v>
      </c>
      <c r="B4439">
        <v>11366</v>
      </c>
      <c r="C4439" t="s">
        <v>2101</v>
      </c>
      <c r="D4439" t="s">
        <v>2102</v>
      </c>
      <c r="E4439" t="s">
        <v>41</v>
      </c>
      <c r="F4439" t="s">
        <v>2103</v>
      </c>
      <c r="G4439" t="s">
        <v>2104</v>
      </c>
      <c r="H4439" t="s">
        <v>44</v>
      </c>
      <c r="I4439" t="s">
        <v>1542</v>
      </c>
      <c r="J4439" t="s">
        <v>45</v>
      </c>
      <c r="K4439" t="s">
        <v>45</v>
      </c>
      <c r="L4439" t="s">
        <v>978</v>
      </c>
      <c r="M4439" t="s">
        <v>47</v>
      </c>
      <c r="N4439" t="s">
        <v>64</v>
      </c>
      <c r="O4439" t="s">
        <v>51</v>
      </c>
      <c r="P4439" t="s">
        <v>308</v>
      </c>
      <c r="Q4439" t="s">
        <v>225</v>
      </c>
      <c r="R4439" t="s">
        <v>218</v>
      </c>
      <c r="S4439" t="s">
        <v>52</v>
      </c>
      <c r="T4439" t="s">
        <v>2105</v>
      </c>
      <c r="U4439" t="s">
        <v>392</v>
      </c>
      <c r="V4439" s="137">
        <v>6.1499999999999999E-2</v>
      </c>
      <c r="W4439" s="137">
        <v>4.4220000000000002E-2</v>
      </c>
      <c r="X4439" t="s">
        <v>272</v>
      </c>
      <c r="Y4439" t="s">
        <v>51</v>
      </c>
      <c r="Z4439" s="133">
        <v>109000</v>
      </c>
      <c r="AA4439" s="135">
        <v>1</v>
      </c>
      <c r="AB4439" s="139">
        <v>104.08</v>
      </c>
      <c r="AD4439" s="133">
        <v>113.447</v>
      </c>
      <c r="AG4439" t="s">
        <v>261</v>
      </c>
      <c r="AH4439" s="137">
        <v>4.0400000000000001E-4</v>
      </c>
      <c r="AI4439" s="137">
        <v>2.2662695697018599E-3</v>
      </c>
      <c r="AJ4439" s="137">
        <v>5.0339141227598696E-4</v>
      </c>
    </row>
    <row r="4440" spans="1:36">
      <c r="A4440">
        <v>9641</v>
      </c>
      <c r="B4440">
        <v>11366</v>
      </c>
      <c r="C4440" t="s">
        <v>2101</v>
      </c>
      <c r="D4440" t="s">
        <v>2102</v>
      </c>
      <c r="E4440" t="s">
        <v>41</v>
      </c>
      <c r="F4440" t="s">
        <v>3460</v>
      </c>
      <c r="G4440" t="s">
        <v>2104</v>
      </c>
      <c r="H4440" t="s">
        <v>44</v>
      </c>
      <c r="I4440" t="s">
        <v>1542</v>
      </c>
      <c r="J4440" t="s">
        <v>45</v>
      </c>
      <c r="K4440" t="s">
        <v>45</v>
      </c>
      <c r="L4440" t="s">
        <v>46</v>
      </c>
      <c r="M4440" t="s">
        <v>47</v>
      </c>
      <c r="N4440" t="s">
        <v>64</v>
      </c>
      <c r="O4440" t="s">
        <v>51</v>
      </c>
      <c r="P4440" t="s">
        <v>308</v>
      </c>
      <c r="Q4440" t="s">
        <v>225</v>
      </c>
      <c r="R4440" t="s">
        <v>218</v>
      </c>
      <c r="S4440" t="s">
        <v>52</v>
      </c>
      <c r="T4440" t="s">
        <v>3461</v>
      </c>
      <c r="U4440" t="s">
        <v>392</v>
      </c>
      <c r="V4440" s="137">
        <v>6.1499999999999999E-2</v>
      </c>
      <c r="W4440" s="137">
        <v>4.4220000000000002E-2</v>
      </c>
      <c r="X4440" t="s">
        <v>272</v>
      </c>
      <c r="Y4440" t="s">
        <v>51</v>
      </c>
      <c r="Z4440" s="133">
        <v>120500</v>
      </c>
      <c r="AA4440" s="135">
        <v>1</v>
      </c>
      <c r="AB4440" s="139">
        <v>104.08</v>
      </c>
      <c r="AD4440" s="133">
        <v>125.416</v>
      </c>
      <c r="AG4440" t="s">
        <v>261</v>
      </c>
      <c r="AH4440" s="137">
        <v>4.46E-4</v>
      </c>
      <c r="AI4440" s="137">
        <v>2.5053714050373801E-3</v>
      </c>
      <c r="AJ4440" s="137">
        <v>5.5650151540602205E-4</v>
      </c>
    </row>
    <row r="4441" spans="1:36">
      <c r="A4441">
        <v>9641</v>
      </c>
      <c r="B4441">
        <v>11366</v>
      </c>
      <c r="C4441" t="s">
        <v>2101</v>
      </c>
      <c r="D4441" t="s">
        <v>2102</v>
      </c>
      <c r="E4441" t="s">
        <v>41</v>
      </c>
      <c r="F4441" t="s">
        <v>2106</v>
      </c>
      <c r="G4441" t="s">
        <v>2107</v>
      </c>
      <c r="H4441" t="s">
        <v>44</v>
      </c>
      <c r="I4441" t="s">
        <v>1542</v>
      </c>
      <c r="J4441" t="s">
        <v>45</v>
      </c>
      <c r="K4441" t="s">
        <v>45</v>
      </c>
      <c r="L4441" t="s">
        <v>46</v>
      </c>
      <c r="M4441" t="s">
        <v>47</v>
      </c>
      <c r="N4441" t="s">
        <v>64</v>
      </c>
      <c r="O4441" t="s">
        <v>51</v>
      </c>
      <c r="P4441" t="s">
        <v>308</v>
      </c>
      <c r="Q4441" t="s">
        <v>225</v>
      </c>
      <c r="R4441" t="s">
        <v>218</v>
      </c>
      <c r="S4441" t="s">
        <v>52</v>
      </c>
      <c r="T4441" t="s">
        <v>2108</v>
      </c>
      <c r="U4441" t="s">
        <v>2109</v>
      </c>
      <c r="V4441" s="137">
        <v>5.8000000000000003E-2</v>
      </c>
      <c r="W4441" s="137">
        <v>4.5249999999999999E-2</v>
      </c>
      <c r="X4441" t="s">
        <v>272</v>
      </c>
      <c r="Y4441" t="s">
        <v>51</v>
      </c>
      <c r="Z4441" s="133">
        <v>130000</v>
      </c>
      <c r="AA4441" s="135">
        <v>1</v>
      </c>
      <c r="AB4441" s="139">
        <v>107.43</v>
      </c>
      <c r="AD4441" s="133">
        <v>139.65899999999999</v>
      </c>
      <c r="AG4441" t="s">
        <v>261</v>
      </c>
      <c r="AH4441" s="137">
        <v>2.5999999999999998E-4</v>
      </c>
      <c r="AI4441" s="137">
        <v>2.78988764672017E-3</v>
      </c>
      <c r="AJ4441" s="137">
        <v>6.1969921908211099E-4</v>
      </c>
    </row>
    <row r="4442" spans="1:36">
      <c r="A4442">
        <v>9641</v>
      </c>
      <c r="B4442">
        <v>11366</v>
      </c>
      <c r="C4442" t="s">
        <v>2101</v>
      </c>
      <c r="D4442" t="s">
        <v>2102</v>
      </c>
      <c r="E4442" t="s">
        <v>41</v>
      </c>
      <c r="F4442" t="s">
        <v>2110</v>
      </c>
      <c r="G4442" t="s">
        <v>2107</v>
      </c>
      <c r="H4442" t="s">
        <v>44</v>
      </c>
      <c r="I4442" t="s">
        <v>1542</v>
      </c>
      <c r="J4442" t="s">
        <v>45</v>
      </c>
      <c r="K4442" t="s">
        <v>45</v>
      </c>
      <c r="L4442" t="s">
        <v>978</v>
      </c>
      <c r="M4442" t="s">
        <v>47</v>
      </c>
      <c r="N4442" t="s">
        <v>64</v>
      </c>
      <c r="O4442" t="s">
        <v>51</v>
      </c>
      <c r="P4442" t="s">
        <v>308</v>
      </c>
      <c r="Q4442" t="s">
        <v>225</v>
      </c>
      <c r="R4442" t="s">
        <v>218</v>
      </c>
      <c r="S4442" t="s">
        <v>52</v>
      </c>
      <c r="T4442" t="s">
        <v>2111</v>
      </c>
      <c r="U4442" t="s">
        <v>2109</v>
      </c>
      <c r="V4442" s="137">
        <v>5.8000000000000003E-2</v>
      </c>
      <c r="W4442" s="137">
        <v>4.5249999999999999E-2</v>
      </c>
      <c r="X4442" t="s">
        <v>272</v>
      </c>
      <c r="Y4442" t="s">
        <v>51</v>
      </c>
      <c r="Z4442" s="133">
        <v>51000</v>
      </c>
      <c r="AA4442" s="135">
        <v>1</v>
      </c>
      <c r="AB4442" s="139">
        <v>107.43</v>
      </c>
      <c r="AD4442" s="133">
        <v>54.789000000000001</v>
      </c>
      <c r="AG4442" t="s">
        <v>261</v>
      </c>
      <c r="AH4442" s="137">
        <v>0</v>
      </c>
      <c r="AI4442" s="137">
        <v>1.0944943844825299E-3</v>
      </c>
      <c r="AJ4442" s="137">
        <v>2.4311277056298199E-4</v>
      </c>
    </row>
    <row r="4443" spans="1:36">
      <c r="A4443">
        <v>9641</v>
      </c>
      <c r="B4443">
        <v>11366</v>
      </c>
      <c r="C4443" t="s">
        <v>2112</v>
      </c>
      <c r="D4443" t="s">
        <v>2113</v>
      </c>
      <c r="E4443" t="s">
        <v>41</v>
      </c>
      <c r="F4443" t="s">
        <v>2114</v>
      </c>
      <c r="G4443" t="s">
        <v>2115</v>
      </c>
      <c r="H4443" t="s">
        <v>44</v>
      </c>
      <c r="I4443" t="s">
        <v>456</v>
      </c>
      <c r="J4443" t="s">
        <v>45</v>
      </c>
      <c r="K4443" t="s">
        <v>475</v>
      </c>
      <c r="L4443" t="s">
        <v>46</v>
      </c>
      <c r="M4443" t="s">
        <v>47</v>
      </c>
      <c r="N4443" t="s">
        <v>281</v>
      </c>
      <c r="O4443" t="s">
        <v>51</v>
      </c>
      <c r="P4443" t="s">
        <v>308</v>
      </c>
      <c r="Q4443" t="s">
        <v>225</v>
      </c>
      <c r="R4443" t="s">
        <v>218</v>
      </c>
      <c r="S4443" t="s">
        <v>52</v>
      </c>
      <c r="T4443" t="s">
        <v>2116</v>
      </c>
      <c r="U4443" t="s">
        <v>2117</v>
      </c>
      <c r="V4443" s="137">
        <v>4.7899999999999998E-2</v>
      </c>
      <c r="W4443" s="137">
        <v>3.005E-2</v>
      </c>
      <c r="X4443" t="s">
        <v>272</v>
      </c>
      <c r="Y4443" t="s">
        <v>51</v>
      </c>
      <c r="Z4443" s="133">
        <v>29790</v>
      </c>
      <c r="AA4443" s="135">
        <v>1</v>
      </c>
      <c r="AB4443" s="139">
        <v>115.43</v>
      </c>
      <c r="AD4443" s="133">
        <v>34.387</v>
      </c>
      <c r="AG4443" t="s">
        <v>261</v>
      </c>
      <c r="AH4443" s="137">
        <v>3.6999999999999998E-5</v>
      </c>
      <c r="AI4443" s="137">
        <v>6.8692130247993298E-4</v>
      </c>
      <c r="AJ4443" s="137">
        <v>1.52581268001284E-4</v>
      </c>
    </row>
    <row r="4444" spans="1:36">
      <c r="A4444">
        <v>9641</v>
      </c>
      <c r="B4444">
        <v>11366</v>
      </c>
      <c r="C4444" t="s">
        <v>2118</v>
      </c>
      <c r="D4444" t="s">
        <v>2119</v>
      </c>
      <c r="E4444" t="s">
        <v>41</v>
      </c>
      <c r="F4444" t="s">
        <v>2120</v>
      </c>
      <c r="G4444" t="s">
        <v>2121</v>
      </c>
      <c r="H4444" t="s">
        <v>44</v>
      </c>
      <c r="I4444" t="s">
        <v>456</v>
      </c>
      <c r="J4444" t="s">
        <v>45</v>
      </c>
      <c r="K4444" t="s">
        <v>45</v>
      </c>
      <c r="L4444" t="s">
        <v>46</v>
      </c>
      <c r="M4444" t="s">
        <v>47</v>
      </c>
      <c r="N4444" t="s">
        <v>520</v>
      </c>
      <c r="O4444" t="s">
        <v>51</v>
      </c>
      <c r="P4444" t="s">
        <v>251</v>
      </c>
      <c r="Q4444" t="s">
        <v>217</v>
      </c>
      <c r="R4444" t="s">
        <v>218</v>
      </c>
      <c r="S4444" t="s">
        <v>52</v>
      </c>
      <c r="T4444" t="s">
        <v>2122</v>
      </c>
      <c r="U4444" t="s">
        <v>2123</v>
      </c>
      <c r="V4444" s="137">
        <v>5.1499999999999997E-2</v>
      </c>
      <c r="W4444" s="137">
        <v>3.0419999999999999E-2</v>
      </c>
      <c r="X4444" t="s">
        <v>272</v>
      </c>
      <c r="Y4444" t="s">
        <v>51</v>
      </c>
      <c r="Z4444" s="133">
        <v>513717.04</v>
      </c>
      <c r="AA4444" s="135">
        <v>1</v>
      </c>
      <c r="AB4444" s="139">
        <v>159.30000000000001</v>
      </c>
      <c r="AD4444" s="133">
        <v>818.351</v>
      </c>
      <c r="AG4444" t="s">
        <v>261</v>
      </c>
      <c r="AH4444" s="137">
        <v>2.92E-4</v>
      </c>
      <c r="AI4444" s="137">
        <v>1.63477328945675E-2</v>
      </c>
      <c r="AJ4444" s="137">
        <v>3.63121336460849E-3</v>
      </c>
    </row>
    <row r="4445" spans="1:36">
      <c r="A4445">
        <v>9641</v>
      </c>
      <c r="B4445">
        <v>11366</v>
      </c>
      <c r="C4445" t="s">
        <v>2124</v>
      </c>
      <c r="D4445" t="s">
        <v>2125</v>
      </c>
      <c r="E4445" t="s">
        <v>41</v>
      </c>
      <c r="F4445" t="s">
        <v>2126</v>
      </c>
      <c r="G4445" t="s">
        <v>2127</v>
      </c>
      <c r="H4445" t="s">
        <v>44</v>
      </c>
      <c r="I4445" t="s">
        <v>456</v>
      </c>
      <c r="J4445" t="s">
        <v>45</v>
      </c>
      <c r="K4445" t="s">
        <v>45</v>
      </c>
      <c r="L4445" t="s">
        <v>46</v>
      </c>
      <c r="M4445" t="s">
        <v>47</v>
      </c>
      <c r="N4445" t="s">
        <v>1075</v>
      </c>
      <c r="O4445" t="s">
        <v>51</v>
      </c>
      <c r="P4445" t="s">
        <v>333</v>
      </c>
      <c r="Q4445" t="s">
        <v>217</v>
      </c>
      <c r="R4445" t="s">
        <v>218</v>
      </c>
      <c r="S4445" t="s">
        <v>52</v>
      </c>
      <c r="T4445" t="s">
        <v>2128</v>
      </c>
      <c r="U4445" t="s">
        <v>2129</v>
      </c>
      <c r="V4445" s="137">
        <v>2.75E-2</v>
      </c>
      <c r="W4445" s="137">
        <v>2.2720000000000001E-2</v>
      </c>
      <c r="X4445" t="s">
        <v>272</v>
      </c>
      <c r="Y4445" t="s">
        <v>51</v>
      </c>
      <c r="Z4445" s="133">
        <v>33501.06</v>
      </c>
      <c r="AA4445" s="135">
        <v>1</v>
      </c>
      <c r="AB4445" s="139">
        <v>120.6</v>
      </c>
      <c r="AD4445" s="133">
        <v>40.402000000000001</v>
      </c>
      <c r="AG4445" t="s">
        <v>261</v>
      </c>
      <c r="AH4445" s="137">
        <v>1.37E-4</v>
      </c>
      <c r="AI4445" s="137">
        <v>8.0709311462858597E-4</v>
      </c>
      <c r="AJ4445" s="137">
        <v>1.79274234734819E-4</v>
      </c>
    </row>
    <row r="4446" spans="1:36">
      <c r="A4446">
        <v>9641</v>
      </c>
      <c r="B4446">
        <v>11366</v>
      </c>
      <c r="C4446" t="s">
        <v>2124</v>
      </c>
      <c r="D4446" t="s">
        <v>2125</v>
      </c>
      <c r="E4446" t="s">
        <v>41</v>
      </c>
      <c r="F4446" t="s">
        <v>2130</v>
      </c>
      <c r="G4446" t="s">
        <v>2131</v>
      </c>
      <c r="H4446" t="s">
        <v>44</v>
      </c>
      <c r="I4446" t="s">
        <v>1542</v>
      </c>
      <c r="J4446" t="s">
        <v>45</v>
      </c>
      <c r="K4446" t="s">
        <v>45</v>
      </c>
      <c r="L4446" t="s">
        <v>46</v>
      </c>
      <c r="M4446" t="s">
        <v>47</v>
      </c>
      <c r="N4446" t="s">
        <v>1075</v>
      </c>
      <c r="O4446" t="s">
        <v>51</v>
      </c>
      <c r="P4446" t="s">
        <v>333</v>
      </c>
      <c r="Q4446" t="s">
        <v>217</v>
      </c>
      <c r="R4446" t="s">
        <v>218</v>
      </c>
      <c r="S4446" t="s">
        <v>52</v>
      </c>
      <c r="T4446" t="s">
        <v>2132</v>
      </c>
      <c r="U4446" t="s">
        <v>2133</v>
      </c>
      <c r="V4446" s="137">
        <v>2.5000000000000001E-2</v>
      </c>
      <c r="W4446" s="137">
        <v>4.0480000000000002E-2</v>
      </c>
      <c r="X4446" t="s">
        <v>272</v>
      </c>
      <c r="Y4446" t="s">
        <v>51</v>
      </c>
      <c r="Z4446" s="133">
        <v>354048.77</v>
      </c>
      <c r="AA4446" s="135">
        <v>1</v>
      </c>
      <c r="AB4446" s="139">
        <v>97.29</v>
      </c>
      <c r="AD4446" s="133">
        <v>344.45400000000001</v>
      </c>
      <c r="AG4446" t="s">
        <v>261</v>
      </c>
      <c r="AH4446" s="137">
        <v>5.9500000000000004E-4</v>
      </c>
      <c r="AI4446" s="137">
        <v>6.8809607279658996E-3</v>
      </c>
      <c r="AJ4446" s="137">
        <v>1.5284221193165601E-3</v>
      </c>
    </row>
    <row r="4447" spans="1:36">
      <c r="A4447">
        <v>9641</v>
      </c>
      <c r="B4447">
        <v>11366</v>
      </c>
      <c r="C4447" t="s">
        <v>2124</v>
      </c>
      <c r="D4447" t="s">
        <v>2125</v>
      </c>
      <c r="E4447" t="s">
        <v>41</v>
      </c>
      <c r="F4447" t="s">
        <v>2134</v>
      </c>
      <c r="G4447" t="s">
        <v>2135</v>
      </c>
      <c r="H4447" t="s">
        <v>44</v>
      </c>
      <c r="I4447" t="s">
        <v>1542</v>
      </c>
      <c r="J4447" t="s">
        <v>45</v>
      </c>
      <c r="K4447" t="s">
        <v>45</v>
      </c>
      <c r="L4447" t="s">
        <v>46</v>
      </c>
      <c r="M4447" t="s">
        <v>47</v>
      </c>
      <c r="N4447" t="s">
        <v>1075</v>
      </c>
      <c r="O4447" t="s">
        <v>51</v>
      </c>
      <c r="P4447" t="s">
        <v>333</v>
      </c>
      <c r="Q4447" t="s">
        <v>217</v>
      </c>
      <c r="R4447" t="s">
        <v>218</v>
      </c>
      <c r="S4447" t="s">
        <v>52</v>
      </c>
      <c r="T4447" t="s">
        <v>2136</v>
      </c>
      <c r="U4447" t="s">
        <v>2137</v>
      </c>
      <c r="V4447" s="137">
        <v>6.2E-2</v>
      </c>
      <c r="W4447" s="137">
        <v>4.1869999999999997E-2</v>
      </c>
      <c r="X4447" t="s">
        <v>272</v>
      </c>
      <c r="Y4447" t="s">
        <v>51</v>
      </c>
      <c r="Z4447" s="133">
        <v>103350</v>
      </c>
      <c r="AA4447" s="135">
        <v>1</v>
      </c>
      <c r="AB4447" s="139">
        <v>111.98</v>
      </c>
      <c r="AD4447" s="133">
        <v>115.73099999999999</v>
      </c>
      <c r="AG4447" t="s">
        <v>261</v>
      </c>
      <c r="AH4447" s="137">
        <v>1.6100000000000001E-4</v>
      </c>
      <c r="AI4447" s="137">
        <v>2.3118983230976599E-3</v>
      </c>
      <c r="AJ4447" s="137">
        <v>5.13526624308738E-4</v>
      </c>
    </row>
    <row r="4448" spans="1:36">
      <c r="A4448">
        <v>9641</v>
      </c>
      <c r="B4448">
        <v>11366</v>
      </c>
      <c r="C4448" t="s">
        <v>100</v>
      </c>
      <c r="D4448" t="s">
        <v>101</v>
      </c>
      <c r="E4448" t="s">
        <v>41</v>
      </c>
      <c r="F4448" t="s">
        <v>2138</v>
      </c>
      <c r="G4448" t="s">
        <v>2139</v>
      </c>
      <c r="H4448" t="s">
        <v>44</v>
      </c>
      <c r="I4448" t="s">
        <v>456</v>
      </c>
      <c r="J4448" t="s">
        <v>45</v>
      </c>
      <c r="K4448" t="s">
        <v>45</v>
      </c>
      <c r="L4448" t="s">
        <v>46</v>
      </c>
      <c r="M4448" t="s">
        <v>47</v>
      </c>
      <c r="N4448" t="s">
        <v>98</v>
      </c>
      <c r="O4448" t="s">
        <v>51</v>
      </c>
      <c r="P4448" t="s">
        <v>289</v>
      </c>
      <c r="Q4448" t="s">
        <v>289</v>
      </c>
      <c r="R4448" t="s">
        <v>289</v>
      </c>
      <c r="S4448" t="s">
        <v>52</v>
      </c>
      <c r="T4448" t="s">
        <v>2140</v>
      </c>
      <c r="U4448" t="s">
        <v>2141</v>
      </c>
      <c r="V4448" s="137">
        <v>4.3799999999999999E-2</v>
      </c>
      <c r="W4448" s="137">
        <v>3.9300000000000002E-2</v>
      </c>
      <c r="X4448" t="s">
        <v>272</v>
      </c>
      <c r="Y4448" t="s">
        <v>51</v>
      </c>
      <c r="Z4448" s="133">
        <v>206000</v>
      </c>
      <c r="AA4448" s="135">
        <v>1</v>
      </c>
      <c r="AB4448" s="139">
        <v>103.26</v>
      </c>
      <c r="AD4448" s="133">
        <v>212.71600000000001</v>
      </c>
      <c r="AG4448" t="s">
        <v>261</v>
      </c>
      <c r="AH4448" s="137">
        <v>1.75E-4</v>
      </c>
      <c r="AI4448" s="137">
        <v>4.2492973936851201E-3</v>
      </c>
      <c r="AJ4448" s="137">
        <v>9.4386821620219704E-4</v>
      </c>
    </row>
    <row r="4449" spans="1:36">
      <c r="A4449">
        <v>9641</v>
      </c>
      <c r="B4449">
        <v>11366</v>
      </c>
      <c r="C4449" t="s">
        <v>2142</v>
      </c>
      <c r="D4449" t="s">
        <v>2143</v>
      </c>
      <c r="E4449" t="s">
        <v>41</v>
      </c>
      <c r="F4449" t="s">
        <v>2144</v>
      </c>
      <c r="G4449" t="s">
        <v>2145</v>
      </c>
      <c r="H4449" t="s">
        <v>44</v>
      </c>
      <c r="I4449" t="s">
        <v>1542</v>
      </c>
      <c r="J4449" t="s">
        <v>45</v>
      </c>
      <c r="K4449" t="s">
        <v>475</v>
      </c>
      <c r="L4449" t="s">
        <v>46</v>
      </c>
      <c r="M4449" t="s">
        <v>47</v>
      </c>
      <c r="N4449" t="s">
        <v>520</v>
      </c>
      <c r="O4449" t="s">
        <v>51</v>
      </c>
      <c r="P4449" t="s">
        <v>358</v>
      </c>
      <c r="Q4449" t="s">
        <v>217</v>
      </c>
      <c r="R4449" t="s">
        <v>218</v>
      </c>
      <c r="S4449" t="s">
        <v>52</v>
      </c>
      <c r="T4449" t="s">
        <v>2146</v>
      </c>
      <c r="U4449" t="s">
        <v>2147</v>
      </c>
      <c r="V4449" s="137">
        <v>2.4E-2</v>
      </c>
      <c r="W4449" s="137">
        <v>4.0280000000000003E-2</v>
      </c>
      <c r="X4449" t="s">
        <v>272</v>
      </c>
      <c r="Y4449" t="s">
        <v>51</v>
      </c>
      <c r="Z4449" s="133">
        <v>493635.18</v>
      </c>
      <c r="AA4449" s="135">
        <v>1</v>
      </c>
      <c r="AB4449" s="139">
        <v>89.93</v>
      </c>
      <c r="AD4449" s="133">
        <v>443.92599999999999</v>
      </c>
      <c r="AG4449" t="s">
        <v>261</v>
      </c>
      <c r="AH4449" s="137">
        <v>3.21E-4</v>
      </c>
      <c r="AI4449" s="137">
        <v>8.8680571314285004E-3</v>
      </c>
      <c r="AJ4449" s="137">
        <v>1.9698026497885599E-3</v>
      </c>
    </row>
    <row r="4450" spans="1:36">
      <c r="A4450">
        <v>9641</v>
      </c>
      <c r="B4450">
        <v>11366</v>
      </c>
      <c r="C4450" t="s">
        <v>2148</v>
      </c>
      <c r="D4450" t="s">
        <v>2149</v>
      </c>
      <c r="E4450" t="s">
        <v>41</v>
      </c>
      <c r="F4450" t="s">
        <v>2150</v>
      </c>
      <c r="G4450" t="s">
        <v>2151</v>
      </c>
      <c r="H4450" t="s">
        <v>44</v>
      </c>
      <c r="I4450" t="s">
        <v>456</v>
      </c>
      <c r="J4450" t="s">
        <v>45</v>
      </c>
      <c r="K4450" t="s">
        <v>45</v>
      </c>
      <c r="L4450" t="s">
        <v>46</v>
      </c>
      <c r="M4450" t="s">
        <v>47</v>
      </c>
      <c r="N4450" t="s">
        <v>49</v>
      </c>
      <c r="O4450" t="s">
        <v>51</v>
      </c>
      <c r="P4450" t="s">
        <v>358</v>
      </c>
      <c r="Q4450" t="s">
        <v>217</v>
      </c>
      <c r="R4450" t="s">
        <v>218</v>
      </c>
      <c r="S4450" t="s">
        <v>52</v>
      </c>
      <c r="T4450" t="s">
        <v>2152</v>
      </c>
      <c r="U4450" t="s">
        <v>1860</v>
      </c>
      <c r="V4450" s="137">
        <v>2.3400000000000001E-2</v>
      </c>
      <c r="W4450" s="137">
        <v>2.4379999999999999E-2</v>
      </c>
      <c r="X4450" t="s">
        <v>272</v>
      </c>
      <c r="Y4450" t="s">
        <v>51</v>
      </c>
      <c r="Z4450" s="133">
        <v>25963.84</v>
      </c>
      <c r="AA4450" s="135">
        <v>1</v>
      </c>
      <c r="AB4450" s="139">
        <v>119.82</v>
      </c>
      <c r="AD4450" s="133">
        <v>31.11</v>
      </c>
      <c r="AG4450" t="s">
        <v>261</v>
      </c>
      <c r="AH4450" s="137">
        <v>2.3E-5</v>
      </c>
      <c r="AI4450" s="137">
        <v>6.2146407048055299E-4</v>
      </c>
      <c r="AJ4450" s="137">
        <v>1.3804168767051999E-4</v>
      </c>
    </row>
    <row r="4451" spans="1:36">
      <c r="A4451">
        <v>9641</v>
      </c>
      <c r="B4451">
        <v>11366</v>
      </c>
      <c r="C4451" t="s">
        <v>2148</v>
      </c>
      <c r="D4451" t="s">
        <v>2149</v>
      </c>
      <c r="E4451" t="s">
        <v>41</v>
      </c>
      <c r="F4451" t="s">
        <v>2157</v>
      </c>
      <c r="G4451" t="s">
        <v>2158</v>
      </c>
      <c r="H4451" t="s">
        <v>44</v>
      </c>
      <c r="I4451" t="s">
        <v>456</v>
      </c>
      <c r="J4451" t="s">
        <v>45</v>
      </c>
      <c r="K4451" t="s">
        <v>45</v>
      </c>
      <c r="L4451" t="s">
        <v>46</v>
      </c>
      <c r="M4451" t="s">
        <v>47</v>
      </c>
      <c r="N4451" t="s">
        <v>49</v>
      </c>
      <c r="O4451" t="s">
        <v>51</v>
      </c>
      <c r="P4451" t="s">
        <v>358</v>
      </c>
      <c r="Q4451" t="s">
        <v>217</v>
      </c>
      <c r="R4451" t="s">
        <v>218</v>
      </c>
      <c r="S4451" t="s">
        <v>52</v>
      </c>
      <c r="T4451" t="s">
        <v>2159</v>
      </c>
      <c r="U4451" t="s">
        <v>2160</v>
      </c>
      <c r="V4451" s="137">
        <v>2.8000000000000001E-2</v>
      </c>
      <c r="W4451" s="137">
        <v>2.7650000000000001E-2</v>
      </c>
      <c r="X4451" t="s">
        <v>272</v>
      </c>
      <c r="Y4451" t="s">
        <v>51</v>
      </c>
      <c r="Z4451" s="133">
        <v>114000</v>
      </c>
      <c r="AA4451" s="135">
        <v>1</v>
      </c>
      <c r="AB4451" s="139">
        <v>101.61</v>
      </c>
      <c r="AD4451" s="133">
        <v>115.83499999999999</v>
      </c>
      <c r="AG4451" t="s">
        <v>261</v>
      </c>
      <c r="AH4451" s="137">
        <v>1.92E-4</v>
      </c>
      <c r="AI4451" s="137">
        <v>2.3139772697276201E-3</v>
      </c>
      <c r="AJ4451" s="137">
        <v>5.1398840692016895E-4</v>
      </c>
    </row>
    <row r="4452" spans="1:36">
      <c r="A4452">
        <v>9641</v>
      </c>
      <c r="B4452">
        <v>11366</v>
      </c>
      <c r="C4452" t="s">
        <v>2161</v>
      </c>
      <c r="D4452" t="s">
        <v>2162</v>
      </c>
      <c r="E4452" t="s">
        <v>41</v>
      </c>
      <c r="F4452" t="s">
        <v>2163</v>
      </c>
      <c r="G4452" t="s">
        <v>2164</v>
      </c>
      <c r="H4452" t="s">
        <v>44</v>
      </c>
      <c r="I4452" t="s">
        <v>1542</v>
      </c>
      <c r="J4452" t="s">
        <v>45</v>
      </c>
      <c r="K4452" t="s">
        <v>45</v>
      </c>
      <c r="L4452" t="s">
        <v>46</v>
      </c>
      <c r="M4452" t="s">
        <v>47</v>
      </c>
      <c r="N4452" t="s">
        <v>64</v>
      </c>
      <c r="O4452" t="s">
        <v>51</v>
      </c>
      <c r="P4452" t="s">
        <v>251</v>
      </c>
      <c r="Q4452" t="s">
        <v>217</v>
      </c>
      <c r="R4452" t="s">
        <v>218</v>
      </c>
      <c r="S4452" t="s">
        <v>52</v>
      </c>
      <c r="T4452" t="s">
        <v>2165</v>
      </c>
      <c r="U4452" t="s">
        <v>2166</v>
      </c>
      <c r="V4452" s="137">
        <v>4.5600000000000002E-2</v>
      </c>
      <c r="W4452" s="137">
        <v>4.0550000000000003E-2</v>
      </c>
      <c r="X4452" t="s">
        <v>272</v>
      </c>
      <c r="Y4452" t="s">
        <v>51</v>
      </c>
      <c r="Z4452" s="133">
        <v>15000</v>
      </c>
      <c r="AA4452" s="135">
        <v>1</v>
      </c>
      <c r="AB4452" s="139">
        <v>102.6</v>
      </c>
      <c r="AD4452" s="133">
        <v>15.39</v>
      </c>
      <c r="AG4452" t="s">
        <v>261</v>
      </c>
      <c r="AH4452" s="137">
        <v>8.8999999999999995E-5</v>
      </c>
      <c r="AI4452" s="137">
        <v>3.0743719261217299E-4</v>
      </c>
      <c r="AJ4452" s="137">
        <v>6.8288982318888796E-5</v>
      </c>
    </row>
    <row r="4453" spans="1:36">
      <c r="A4453">
        <v>9641</v>
      </c>
      <c r="B4453">
        <v>11366</v>
      </c>
      <c r="C4453" t="s">
        <v>2167</v>
      </c>
      <c r="D4453" t="s">
        <v>2168</v>
      </c>
      <c r="E4453" t="s">
        <v>41</v>
      </c>
      <c r="F4453" t="s">
        <v>2169</v>
      </c>
      <c r="G4453" t="s">
        <v>2170</v>
      </c>
      <c r="H4453" t="s">
        <v>44</v>
      </c>
      <c r="I4453" t="s">
        <v>1544</v>
      </c>
      <c r="J4453" t="s">
        <v>45</v>
      </c>
      <c r="K4453" t="s">
        <v>45</v>
      </c>
      <c r="L4453" t="s">
        <v>46</v>
      </c>
      <c r="M4453" t="s">
        <v>47</v>
      </c>
      <c r="N4453" t="s">
        <v>1086</v>
      </c>
      <c r="O4453" t="s">
        <v>51</v>
      </c>
      <c r="P4453" t="s">
        <v>289</v>
      </c>
      <c r="Q4453" t="s">
        <v>289</v>
      </c>
      <c r="R4453" t="s">
        <v>289</v>
      </c>
      <c r="S4453" t="s">
        <v>52</v>
      </c>
      <c r="T4453" t="s">
        <v>2171</v>
      </c>
      <c r="U4453" t="s">
        <v>303</v>
      </c>
      <c r="V4453" s="137">
        <v>4.8500000000000001E-2</v>
      </c>
      <c r="W4453" s="137">
        <v>-1.523E-2</v>
      </c>
      <c r="X4453" t="s">
        <v>272</v>
      </c>
      <c r="Y4453" t="s">
        <v>51</v>
      </c>
      <c r="Z4453" s="133">
        <v>127644</v>
      </c>
      <c r="AA4453" s="135">
        <v>1</v>
      </c>
      <c r="AB4453" s="139">
        <v>113</v>
      </c>
      <c r="AD4453" s="133">
        <v>144.238</v>
      </c>
      <c r="AG4453" t="s">
        <v>261</v>
      </c>
      <c r="AH4453" s="137">
        <v>4.2499999999999998E-4</v>
      </c>
      <c r="AI4453" s="137">
        <v>2.8813541069253202E-3</v>
      </c>
      <c r="AJ4453" s="137">
        <v>6.4001605658199005E-4</v>
      </c>
    </row>
    <row r="4454" spans="1:36">
      <c r="A4454">
        <v>9641</v>
      </c>
      <c r="B4454">
        <v>11366</v>
      </c>
      <c r="C4454" t="s">
        <v>2172</v>
      </c>
      <c r="D4454" t="s">
        <v>2173</v>
      </c>
      <c r="E4454" t="s">
        <v>41</v>
      </c>
      <c r="F4454" t="s">
        <v>2174</v>
      </c>
      <c r="G4454" t="s">
        <v>2175</v>
      </c>
      <c r="H4454" t="s">
        <v>44</v>
      </c>
      <c r="I4454" t="s">
        <v>1542</v>
      </c>
      <c r="J4454" t="s">
        <v>45</v>
      </c>
      <c r="K4454" t="s">
        <v>475</v>
      </c>
      <c r="L4454" t="s">
        <v>46</v>
      </c>
      <c r="M4454" t="s">
        <v>47</v>
      </c>
      <c r="N4454" t="s">
        <v>383</v>
      </c>
      <c r="O4454" t="s">
        <v>51</v>
      </c>
      <c r="P4454" t="s">
        <v>216</v>
      </c>
      <c r="Q4454" t="s">
        <v>217</v>
      </c>
      <c r="R4454" t="s">
        <v>218</v>
      </c>
      <c r="S4454" t="s">
        <v>52</v>
      </c>
      <c r="T4454" t="s">
        <v>2176</v>
      </c>
      <c r="U4454" t="s">
        <v>2177</v>
      </c>
      <c r="V4454" s="137">
        <v>1.0800000000000001E-2</v>
      </c>
      <c r="W4454" s="137">
        <v>3.6580000000000001E-2</v>
      </c>
      <c r="X4454" t="s">
        <v>272</v>
      </c>
      <c r="Y4454" t="s">
        <v>51</v>
      </c>
      <c r="Z4454" s="133">
        <v>54000</v>
      </c>
      <c r="AA4454" s="135">
        <v>1</v>
      </c>
      <c r="AB4454" s="139">
        <v>95.17</v>
      </c>
      <c r="AD4454" s="133">
        <v>51.392000000000003</v>
      </c>
      <c r="AG4454" t="s">
        <v>261</v>
      </c>
      <c r="AH4454" s="137">
        <v>9.6000000000000002E-5</v>
      </c>
      <c r="AI4454" s="137">
        <v>1.0266244779263301E-3</v>
      </c>
      <c r="AJ4454" s="137">
        <v>2.28037278852233E-4</v>
      </c>
    </row>
    <row r="4455" spans="1:36">
      <c r="A4455">
        <v>9641</v>
      </c>
      <c r="B4455">
        <v>11366</v>
      </c>
      <c r="C4455" t="s">
        <v>2178</v>
      </c>
      <c r="D4455" t="s">
        <v>2179</v>
      </c>
      <c r="E4455" t="s">
        <v>41</v>
      </c>
      <c r="F4455" t="s">
        <v>2180</v>
      </c>
      <c r="G4455" t="s">
        <v>2181</v>
      </c>
      <c r="H4455" t="s">
        <v>44</v>
      </c>
      <c r="I4455" t="s">
        <v>456</v>
      </c>
      <c r="J4455" t="s">
        <v>45</v>
      </c>
      <c r="K4455" t="s">
        <v>45</v>
      </c>
      <c r="L4455" t="s">
        <v>46</v>
      </c>
      <c r="M4455" t="s">
        <v>47</v>
      </c>
      <c r="N4455" t="s">
        <v>347</v>
      </c>
      <c r="O4455" t="s">
        <v>51</v>
      </c>
      <c r="P4455" t="s">
        <v>333</v>
      </c>
      <c r="Q4455" t="s">
        <v>217</v>
      </c>
      <c r="R4455" t="s">
        <v>218</v>
      </c>
      <c r="S4455" t="s">
        <v>52</v>
      </c>
      <c r="T4455" t="s">
        <v>2182</v>
      </c>
      <c r="U4455" t="s">
        <v>2183</v>
      </c>
      <c r="V4455" s="137">
        <v>3.15E-2</v>
      </c>
      <c r="W4455" s="137">
        <v>2.7480000000000001E-2</v>
      </c>
      <c r="X4455" t="s">
        <v>272</v>
      </c>
      <c r="Y4455" t="s">
        <v>51</v>
      </c>
      <c r="Z4455" s="133">
        <v>111000</v>
      </c>
      <c r="AA4455" s="135">
        <v>1</v>
      </c>
      <c r="AB4455" s="139">
        <v>105.52</v>
      </c>
      <c r="AD4455" s="133">
        <v>117.127</v>
      </c>
      <c r="AG4455" t="s">
        <v>261</v>
      </c>
      <c r="AH4455" s="137">
        <v>1.6200000000000001E-4</v>
      </c>
      <c r="AI4455" s="137">
        <v>2.3397828165383E-3</v>
      </c>
      <c r="AJ4455" s="137">
        <v>5.1972042169336902E-4</v>
      </c>
    </row>
    <row r="4456" spans="1:36">
      <c r="A4456">
        <v>9641</v>
      </c>
      <c r="B4456">
        <v>11366</v>
      </c>
      <c r="C4456" t="s">
        <v>2178</v>
      </c>
      <c r="D4456" t="s">
        <v>2179</v>
      </c>
      <c r="E4456" t="s">
        <v>41</v>
      </c>
      <c r="F4456" t="s">
        <v>2184</v>
      </c>
      <c r="G4456" t="s">
        <v>2185</v>
      </c>
      <c r="H4456" t="s">
        <v>44</v>
      </c>
      <c r="I4456" t="s">
        <v>1542</v>
      </c>
      <c r="J4456" t="s">
        <v>45</v>
      </c>
      <c r="K4456" t="s">
        <v>45</v>
      </c>
      <c r="L4456" t="s">
        <v>46</v>
      </c>
      <c r="M4456" t="s">
        <v>47</v>
      </c>
      <c r="N4456" t="s">
        <v>347</v>
      </c>
      <c r="O4456" t="s">
        <v>51</v>
      </c>
      <c r="P4456" t="s">
        <v>333</v>
      </c>
      <c r="Q4456" t="s">
        <v>217</v>
      </c>
      <c r="R4456" t="s">
        <v>218</v>
      </c>
      <c r="S4456" t="s">
        <v>52</v>
      </c>
      <c r="T4456" t="s">
        <v>2186</v>
      </c>
      <c r="U4456" t="s">
        <v>2183</v>
      </c>
      <c r="V4456" s="137">
        <v>5.45E-2</v>
      </c>
      <c r="W4456" s="137">
        <v>4.4450000000000003E-2</v>
      </c>
      <c r="X4456" t="s">
        <v>272</v>
      </c>
      <c r="Y4456" t="s">
        <v>51</v>
      </c>
      <c r="Z4456" s="133">
        <v>111000</v>
      </c>
      <c r="AA4456" s="135">
        <v>1</v>
      </c>
      <c r="AB4456" s="139">
        <v>104.18</v>
      </c>
      <c r="AD4456" s="133">
        <v>115.64</v>
      </c>
      <c r="AG4456" t="s">
        <v>261</v>
      </c>
      <c r="AH4456" s="137">
        <v>1.06E-4</v>
      </c>
      <c r="AI4456" s="137">
        <v>2.31006988084686E-3</v>
      </c>
      <c r="AJ4456" s="137">
        <v>5.1312048457178899E-4</v>
      </c>
    </row>
    <row r="4457" spans="1:36">
      <c r="A4457">
        <v>9641</v>
      </c>
      <c r="B4457">
        <v>11366</v>
      </c>
      <c r="C4457" t="s">
        <v>2187</v>
      </c>
      <c r="D4457" t="s">
        <v>2188</v>
      </c>
      <c r="E4457" t="s">
        <v>41</v>
      </c>
      <c r="F4457" t="s">
        <v>2189</v>
      </c>
      <c r="G4457" t="s">
        <v>2190</v>
      </c>
      <c r="H4457" t="s">
        <v>44</v>
      </c>
      <c r="I4457" t="s">
        <v>456</v>
      </c>
      <c r="J4457" t="s">
        <v>45</v>
      </c>
      <c r="K4457" t="s">
        <v>45</v>
      </c>
      <c r="L4457" t="s">
        <v>46</v>
      </c>
      <c r="M4457" t="s">
        <v>47</v>
      </c>
      <c r="N4457" t="s">
        <v>347</v>
      </c>
      <c r="O4457" t="s">
        <v>51</v>
      </c>
      <c r="P4457" t="s">
        <v>333</v>
      </c>
      <c r="Q4457" t="s">
        <v>217</v>
      </c>
      <c r="R4457" t="s">
        <v>218</v>
      </c>
      <c r="S4457" t="s">
        <v>52</v>
      </c>
      <c r="T4457" t="s">
        <v>2191</v>
      </c>
      <c r="U4457" t="s">
        <v>2192</v>
      </c>
      <c r="V4457" s="137">
        <v>3.04E-2</v>
      </c>
      <c r="W4457" s="137">
        <v>2.8740000000000002E-2</v>
      </c>
      <c r="X4457" t="s">
        <v>272</v>
      </c>
      <c r="Y4457" t="s">
        <v>51</v>
      </c>
      <c r="Z4457" s="133">
        <v>132300</v>
      </c>
      <c r="AA4457" s="135">
        <v>1</v>
      </c>
      <c r="AB4457" s="139">
        <v>103.41</v>
      </c>
      <c r="AD4457" s="133">
        <v>136.81100000000001</v>
      </c>
      <c r="AG4457" t="s">
        <v>261</v>
      </c>
      <c r="AH4457" s="137">
        <v>4.0099999999999999E-4</v>
      </c>
      <c r="AI4457" s="137">
        <v>2.7330033759880999E-3</v>
      </c>
      <c r="AJ4457" s="137">
        <v>6.0706389371617195E-4</v>
      </c>
    </row>
    <row r="4458" spans="1:36">
      <c r="A4458">
        <v>9641</v>
      </c>
      <c r="B4458">
        <v>11366</v>
      </c>
      <c r="C4458" t="s">
        <v>2187</v>
      </c>
      <c r="D4458" t="s">
        <v>2188</v>
      </c>
      <c r="E4458" t="s">
        <v>41</v>
      </c>
      <c r="F4458" t="s">
        <v>2193</v>
      </c>
      <c r="G4458" t="s">
        <v>2194</v>
      </c>
      <c r="H4458" t="s">
        <v>44</v>
      </c>
      <c r="I4458" t="s">
        <v>1542</v>
      </c>
      <c r="J4458" t="s">
        <v>45</v>
      </c>
      <c r="K4458" t="s">
        <v>45</v>
      </c>
      <c r="L4458" t="s">
        <v>46</v>
      </c>
      <c r="M4458" t="s">
        <v>47</v>
      </c>
      <c r="N4458" t="s">
        <v>347</v>
      </c>
      <c r="O4458" t="s">
        <v>51</v>
      </c>
      <c r="P4458" t="s">
        <v>333</v>
      </c>
      <c r="Q4458" t="s">
        <v>217</v>
      </c>
      <c r="R4458" t="s">
        <v>218</v>
      </c>
      <c r="S4458" t="s">
        <v>52</v>
      </c>
      <c r="T4458" t="s">
        <v>2195</v>
      </c>
      <c r="U4458" t="s">
        <v>2192</v>
      </c>
      <c r="V4458" s="137">
        <v>4.9500000000000002E-2</v>
      </c>
      <c r="W4458" s="137">
        <v>4.3270000000000003E-2</v>
      </c>
      <c r="X4458" t="s">
        <v>272</v>
      </c>
      <c r="Y4458" t="s">
        <v>51</v>
      </c>
      <c r="Z4458" s="133">
        <v>229500</v>
      </c>
      <c r="AA4458" s="135">
        <v>1</v>
      </c>
      <c r="AB4458" s="139">
        <v>103.58</v>
      </c>
      <c r="AD4458" s="133">
        <v>237.71600000000001</v>
      </c>
      <c r="AG4458" t="s">
        <v>261</v>
      </c>
      <c r="AH4458" s="137">
        <v>3.5300000000000002E-4</v>
      </c>
      <c r="AI4458" s="137">
        <v>4.7487180261672904E-3</v>
      </c>
      <c r="AJ4458" s="137">
        <v>1.0548012053161299E-3</v>
      </c>
    </row>
    <row r="4459" spans="1:36">
      <c r="A4459">
        <v>9641</v>
      </c>
      <c r="B4459">
        <v>11366</v>
      </c>
      <c r="C4459" t="s">
        <v>3472</v>
      </c>
      <c r="D4459" t="s">
        <v>3473</v>
      </c>
      <c r="E4459" t="s">
        <v>41</v>
      </c>
      <c r="F4459" t="s">
        <v>3474</v>
      </c>
      <c r="G4459" t="s">
        <v>3475</v>
      </c>
      <c r="H4459" t="s">
        <v>44</v>
      </c>
      <c r="I4459" t="s">
        <v>456</v>
      </c>
      <c r="J4459" t="s">
        <v>45</v>
      </c>
      <c r="K4459" t="s">
        <v>45</v>
      </c>
      <c r="L4459" t="s">
        <v>46</v>
      </c>
      <c r="M4459" t="s">
        <v>47</v>
      </c>
      <c r="N4459" t="s">
        <v>49</v>
      </c>
      <c r="O4459" t="s">
        <v>51</v>
      </c>
      <c r="P4459" t="s">
        <v>301</v>
      </c>
      <c r="Q4459" t="s">
        <v>217</v>
      </c>
      <c r="R4459" t="s">
        <v>218</v>
      </c>
      <c r="S4459" t="s">
        <v>52</v>
      </c>
      <c r="T4459" t="s">
        <v>3476</v>
      </c>
      <c r="U4459" t="s">
        <v>2177</v>
      </c>
      <c r="V4459" s="137">
        <v>2.4899999999999999E-2</v>
      </c>
      <c r="W4459" s="137">
        <v>2.8080000000000001E-2</v>
      </c>
      <c r="X4459" t="s">
        <v>272</v>
      </c>
      <c r="Y4459" t="s">
        <v>51</v>
      </c>
      <c r="Z4459" s="133">
        <v>20400</v>
      </c>
      <c r="AA4459" s="135">
        <v>1</v>
      </c>
      <c r="AB4459" s="139">
        <v>111.05</v>
      </c>
      <c r="AD4459" s="133">
        <v>22.654</v>
      </c>
      <c r="AG4459" t="s">
        <v>261</v>
      </c>
      <c r="AH4459" s="137">
        <v>1.46E-4</v>
      </c>
      <c r="AI4459" s="137">
        <v>4.5254994469621102E-4</v>
      </c>
      <c r="AJ4459" s="137">
        <v>1.0052191444110299E-4</v>
      </c>
    </row>
    <row r="4460" spans="1:36">
      <c r="A4460">
        <v>9641</v>
      </c>
      <c r="B4460">
        <v>11366</v>
      </c>
      <c r="C4460" t="s">
        <v>2196</v>
      </c>
      <c r="D4460" t="s">
        <v>2197</v>
      </c>
      <c r="E4460" t="s">
        <v>41</v>
      </c>
      <c r="F4460" t="s">
        <v>2198</v>
      </c>
      <c r="G4460" t="s">
        <v>2199</v>
      </c>
      <c r="H4460" t="s">
        <v>44</v>
      </c>
      <c r="I4460" t="s">
        <v>456</v>
      </c>
      <c r="J4460" t="s">
        <v>45</v>
      </c>
      <c r="K4460" t="s">
        <v>45</v>
      </c>
      <c r="L4460" t="s">
        <v>46</v>
      </c>
      <c r="M4460" t="s">
        <v>47</v>
      </c>
      <c r="N4460" t="s">
        <v>135</v>
      </c>
      <c r="O4460" t="s">
        <v>51</v>
      </c>
      <c r="P4460" t="s">
        <v>251</v>
      </c>
      <c r="Q4460" t="s">
        <v>217</v>
      </c>
      <c r="R4460" t="s">
        <v>218</v>
      </c>
      <c r="S4460" t="s">
        <v>52</v>
      </c>
      <c r="T4460" t="s">
        <v>2200</v>
      </c>
      <c r="U4460" t="s">
        <v>2177</v>
      </c>
      <c r="V4460" s="137">
        <v>1E-3</v>
      </c>
      <c r="W4460" s="137">
        <v>2.487E-2</v>
      </c>
      <c r="X4460" t="s">
        <v>272</v>
      </c>
      <c r="Y4460" t="s">
        <v>51</v>
      </c>
      <c r="Z4460" s="133">
        <v>121199.99</v>
      </c>
      <c r="AA4460" s="135">
        <v>1</v>
      </c>
      <c r="AB4460" s="139">
        <v>110.86</v>
      </c>
      <c r="AD4460" s="133">
        <v>134.36199999999999</v>
      </c>
      <c r="AG4460" t="s">
        <v>261</v>
      </c>
      <c r="AH4460" s="137">
        <v>2.8899999999999998E-4</v>
      </c>
      <c r="AI4460" s="137">
        <v>2.6840786904099899E-3</v>
      </c>
      <c r="AJ4460" s="137">
        <v>5.9619657815160603E-4</v>
      </c>
    </row>
    <row r="4461" spans="1:36">
      <c r="A4461">
        <v>9641</v>
      </c>
      <c r="B4461">
        <v>11366</v>
      </c>
      <c r="C4461" t="s">
        <v>2196</v>
      </c>
      <c r="D4461" t="s">
        <v>2197</v>
      </c>
      <c r="E4461" t="s">
        <v>41</v>
      </c>
      <c r="F4461" t="s">
        <v>2201</v>
      </c>
      <c r="G4461" t="s">
        <v>2202</v>
      </c>
      <c r="H4461" t="s">
        <v>44</v>
      </c>
      <c r="I4461" t="s">
        <v>456</v>
      </c>
      <c r="J4461" t="s">
        <v>45</v>
      </c>
      <c r="K4461" t="s">
        <v>45</v>
      </c>
      <c r="L4461" t="s">
        <v>46</v>
      </c>
      <c r="M4461" t="s">
        <v>47</v>
      </c>
      <c r="N4461" t="s">
        <v>135</v>
      </c>
      <c r="O4461" t="s">
        <v>51</v>
      </c>
      <c r="P4461" t="s">
        <v>251</v>
      </c>
      <c r="Q4461" t="s">
        <v>217</v>
      </c>
      <c r="R4461" t="s">
        <v>218</v>
      </c>
      <c r="S4461" t="s">
        <v>52</v>
      </c>
      <c r="T4461" t="s">
        <v>2203</v>
      </c>
      <c r="U4461" t="s">
        <v>2063</v>
      </c>
      <c r="V4461" s="137">
        <v>0.03</v>
      </c>
      <c r="W4461" s="137">
        <v>2.5309999999999999E-2</v>
      </c>
      <c r="X4461" t="s">
        <v>272</v>
      </c>
      <c r="Y4461" t="s">
        <v>51</v>
      </c>
      <c r="Z4461" s="133">
        <v>138585.85999999999</v>
      </c>
      <c r="AA4461" s="135">
        <v>1</v>
      </c>
      <c r="AB4461" s="139">
        <v>109.33</v>
      </c>
      <c r="AD4461" s="133">
        <v>151.51599999999999</v>
      </c>
      <c r="AG4461" t="s">
        <v>261</v>
      </c>
      <c r="AH4461" s="137">
        <v>1.0399999999999999E-4</v>
      </c>
      <c r="AI4461" s="137">
        <v>3.02674654371275E-3</v>
      </c>
      <c r="AJ4461" s="137">
        <v>6.7231111321035904E-4</v>
      </c>
    </row>
    <row r="4462" spans="1:36">
      <c r="A4462">
        <v>9641</v>
      </c>
      <c r="B4462">
        <v>11366</v>
      </c>
      <c r="C4462" t="s">
        <v>2196</v>
      </c>
      <c r="D4462" t="s">
        <v>2197</v>
      </c>
      <c r="E4462" t="s">
        <v>41</v>
      </c>
      <c r="F4462" t="s">
        <v>2204</v>
      </c>
      <c r="G4462" t="s">
        <v>2205</v>
      </c>
      <c r="H4462" t="s">
        <v>44</v>
      </c>
      <c r="I4462" t="s">
        <v>1542</v>
      </c>
      <c r="J4462" t="s">
        <v>45</v>
      </c>
      <c r="K4462" t="s">
        <v>45</v>
      </c>
      <c r="L4462" t="s">
        <v>46</v>
      </c>
      <c r="M4462" t="s">
        <v>47</v>
      </c>
      <c r="N4462" t="s">
        <v>135</v>
      </c>
      <c r="O4462" t="s">
        <v>51</v>
      </c>
      <c r="P4462" t="s">
        <v>251</v>
      </c>
      <c r="Q4462" t="s">
        <v>217</v>
      </c>
      <c r="R4462" t="s">
        <v>218</v>
      </c>
      <c r="S4462" t="s">
        <v>52</v>
      </c>
      <c r="T4462" t="s">
        <v>2206</v>
      </c>
      <c r="U4462" t="s">
        <v>115</v>
      </c>
      <c r="V4462" s="137">
        <v>3.9E-2</v>
      </c>
      <c r="W4462" s="137">
        <v>4.3720000000000002E-2</v>
      </c>
      <c r="X4462" t="s">
        <v>272</v>
      </c>
      <c r="Y4462" t="s">
        <v>51</v>
      </c>
      <c r="Z4462" s="133">
        <v>27600</v>
      </c>
      <c r="AA4462" s="135">
        <v>1</v>
      </c>
      <c r="AB4462" s="139">
        <v>100.88</v>
      </c>
      <c r="AD4462" s="133">
        <v>27.843</v>
      </c>
      <c r="AG4462" t="s">
        <v>261</v>
      </c>
      <c r="AH4462" s="137">
        <v>9.6000000000000002E-5</v>
      </c>
      <c r="AI4462" s="137">
        <v>5.5620122556449805E-4</v>
      </c>
      <c r="AJ4462" s="137">
        <v>1.2354528525191299E-4</v>
      </c>
    </row>
    <row r="4463" spans="1:36">
      <c r="A4463">
        <v>9641</v>
      </c>
      <c r="B4463">
        <v>11366</v>
      </c>
      <c r="C4463" t="s">
        <v>2196</v>
      </c>
      <c r="D4463" t="s">
        <v>2197</v>
      </c>
      <c r="E4463" t="s">
        <v>41</v>
      </c>
      <c r="F4463" t="s">
        <v>2207</v>
      </c>
      <c r="G4463" t="s">
        <v>2208</v>
      </c>
      <c r="H4463" t="s">
        <v>44</v>
      </c>
      <c r="I4463" t="s">
        <v>1542</v>
      </c>
      <c r="J4463" t="s">
        <v>45</v>
      </c>
      <c r="K4463" t="s">
        <v>45</v>
      </c>
      <c r="L4463" t="s">
        <v>46</v>
      </c>
      <c r="M4463" t="s">
        <v>47</v>
      </c>
      <c r="N4463" t="s">
        <v>135</v>
      </c>
      <c r="O4463" t="s">
        <v>51</v>
      </c>
      <c r="P4463" t="s">
        <v>251</v>
      </c>
      <c r="Q4463" t="s">
        <v>217</v>
      </c>
      <c r="R4463" t="s">
        <v>218</v>
      </c>
      <c r="S4463" t="s">
        <v>52</v>
      </c>
      <c r="T4463" t="s">
        <v>2209</v>
      </c>
      <c r="U4463" t="s">
        <v>2063</v>
      </c>
      <c r="V4463" s="137">
        <v>5.5E-2</v>
      </c>
      <c r="W4463" s="137">
        <v>4.1250000000000002E-2</v>
      </c>
      <c r="X4463" t="s">
        <v>272</v>
      </c>
      <c r="Y4463" t="s">
        <v>51</v>
      </c>
      <c r="Z4463" s="133">
        <v>144525.25</v>
      </c>
      <c r="AA4463" s="135">
        <v>1</v>
      </c>
      <c r="AB4463" s="139">
        <v>103.45</v>
      </c>
      <c r="AD4463" s="133">
        <v>149.511</v>
      </c>
      <c r="AG4463" t="s">
        <v>261</v>
      </c>
      <c r="AH4463" s="137">
        <v>9.6000000000000002E-5</v>
      </c>
      <c r="AI4463" s="137">
        <v>2.9867028071648301E-3</v>
      </c>
      <c r="AJ4463" s="137">
        <v>6.6341646388745601E-4</v>
      </c>
    </row>
    <row r="4464" spans="1:36">
      <c r="A4464">
        <v>9641</v>
      </c>
      <c r="B4464">
        <v>11366</v>
      </c>
      <c r="C4464" t="s">
        <v>2210</v>
      </c>
      <c r="D4464" t="s">
        <v>2211</v>
      </c>
      <c r="E4464" t="s">
        <v>41</v>
      </c>
      <c r="F4464" t="s">
        <v>2212</v>
      </c>
      <c r="G4464" t="s">
        <v>2213</v>
      </c>
      <c r="H4464" t="s">
        <v>44</v>
      </c>
      <c r="I4464" t="s">
        <v>1542</v>
      </c>
      <c r="J4464" t="s">
        <v>45</v>
      </c>
      <c r="K4464" t="s">
        <v>45</v>
      </c>
      <c r="L4464" t="s">
        <v>46</v>
      </c>
      <c r="M4464" t="s">
        <v>47</v>
      </c>
      <c r="N4464" t="s">
        <v>49</v>
      </c>
      <c r="O4464" t="s">
        <v>51</v>
      </c>
      <c r="P4464" t="s">
        <v>251</v>
      </c>
      <c r="Q4464" t="s">
        <v>217</v>
      </c>
      <c r="R4464" t="s">
        <v>218</v>
      </c>
      <c r="S4464" t="s">
        <v>52</v>
      </c>
      <c r="T4464" t="s">
        <v>2214</v>
      </c>
      <c r="U4464" t="s">
        <v>2215</v>
      </c>
      <c r="V4464" s="137">
        <v>3.85E-2</v>
      </c>
      <c r="W4464" s="137">
        <v>3.9300000000000002E-2</v>
      </c>
      <c r="X4464" t="s">
        <v>272</v>
      </c>
      <c r="Y4464" t="s">
        <v>51</v>
      </c>
      <c r="Z4464" s="133">
        <v>3276.5</v>
      </c>
      <c r="AA4464" s="135">
        <v>1</v>
      </c>
      <c r="AB4464" s="139">
        <v>101.24</v>
      </c>
      <c r="AD4464" s="133">
        <v>3.3170000000000002</v>
      </c>
      <c r="AG4464" t="s">
        <v>261</v>
      </c>
      <c r="AH4464" s="137">
        <v>2.0999999999999999E-5</v>
      </c>
      <c r="AI4464" s="137">
        <v>6.6264373250003104E-5</v>
      </c>
      <c r="AJ4464" s="137">
        <v>1.4718865257627E-5</v>
      </c>
    </row>
    <row r="4465" spans="1:36">
      <c r="A4465">
        <v>9641</v>
      </c>
      <c r="B4465">
        <v>11366</v>
      </c>
      <c r="C4465" t="s">
        <v>2210</v>
      </c>
      <c r="D4465" t="s">
        <v>2211</v>
      </c>
      <c r="E4465" t="s">
        <v>41</v>
      </c>
      <c r="F4465" t="s">
        <v>2216</v>
      </c>
      <c r="G4465" t="s">
        <v>2217</v>
      </c>
      <c r="H4465" t="s">
        <v>44</v>
      </c>
      <c r="I4465" t="s">
        <v>456</v>
      </c>
      <c r="J4465" t="s">
        <v>45</v>
      </c>
      <c r="K4465" t="s">
        <v>45</v>
      </c>
      <c r="L4465" t="s">
        <v>46</v>
      </c>
      <c r="M4465" t="s">
        <v>47</v>
      </c>
      <c r="N4465" t="s">
        <v>49</v>
      </c>
      <c r="O4465" t="s">
        <v>51</v>
      </c>
      <c r="P4465" t="s">
        <v>251</v>
      </c>
      <c r="Q4465" t="s">
        <v>217</v>
      </c>
      <c r="R4465" t="s">
        <v>218</v>
      </c>
      <c r="S4465" t="s">
        <v>52</v>
      </c>
      <c r="T4465" t="s">
        <v>2218</v>
      </c>
      <c r="U4465" t="s">
        <v>2219</v>
      </c>
      <c r="V4465" s="137">
        <v>2.5600000000000001E-2</v>
      </c>
      <c r="W4465" s="137">
        <v>2.69E-2</v>
      </c>
      <c r="X4465" t="s">
        <v>272</v>
      </c>
      <c r="Y4465" t="s">
        <v>51</v>
      </c>
      <c r="Z4465" s="133">
        <v>261482</v>
      </c>
      <c r="AA4465" s="135">
        <v>1</v>
      </c>
      <c r="AB4465" s="139">
        <v>111.44</v>
      </c>
      <c r="AD4465" s="133">
        <v>291.39600000000002</v>
      </c>
      <c r="AG4465" t="s">
        <v>261</v>
      </c>
      <c r="AH4465" s="137">
        <v>2.4899999999999998E-4</v>
      </c>
      <c r="AI4465" s="137">
        <v>5.8210413907250104E-3</v>
      </c>
      <c r="AJ4465" s="137">
        <v>1.2929892744310699E-3</v>
      </c>
    </row>
    <row r="4466" spans="1:36">
      <c r="A4466">
        <v>9641</v>
      </c>
      <c r="B4466">
        <v>11366</v>
      </c>
      <c r="C4466" t="s">
        <v>2210</v>
      </c>
      <c r="D4466" t="s">
        <v>2211</v>
      </c>
      <c r="E4466" t="s">
        <v>41</v>
      </c>
      <c r="F4466" t="s">
        <v>2220</v>
      </c>
      <c r="G4466" t="s">
        <v>2221</v>
      </c>
      <c r="H4466" t="s">
        <v>44</v>
      </c>
      <c r="I4466" t="s">
        <v>1542</v>
      </c>
      <c r="J4466" t="s">
        <v>45</v>
      </c>
      <c r="K4466" t="s">
        <v>45</v>
      </c>
      <c r="L4466" t="s">
        <v>46</v>
      </c>
      <c r="M4466" t="s">
        <v>47</v>
      </c>
      <c r="N4466" t="s">
        <v>49</v>
      </c>
      <c r="O4466" t="s">
        <v>51</v>
      </c>
      <c r="P4466" t="s">
        <v>251</v>
      </c>
      <c r="Q4466" t="s">
        <v>217</v>
      </c>
      <c r="R4466" t="s">
        <v>218</v>
      </c>
      <c r="S4466" t="s">
        <v>52</v>
      </c>
      <c r="T4466" t="s">
        <v>2222</v>
      </c>
      <c r="U4466" t="s">
        <v>2223</v>
      </c>
      <c r="V4466" s="137">
        <v>2.41E-2</v>
      </c>
      <c r="W4466" s="137">
        <v>3.9440000000000003E-2</v>
      </c>
      <c r="X4466" t="s">
        <v>272</v>
      </c>
      <c r="Y4466" t="s">
        <v>51</v>
      </c>
      <c r="Z4466" s="133">
        <v>611124.44999999995</v>
      </c>
      <c r="AA4466" s="135">
        <v>1</v>
      </c>
      <c r="AB4466" s="139">
        <v>96.69</v>
      </c>
      <c r="AD4466" s="133">
        <v>590.89599999999996</v>
      </c>
      <c r="AG4466" t="s">
        <v>261</v>
      </c>
      <c r="AH4466" s="137">
        <v>2.9700000000000001E-4</v>
      </c>
      <c r="AI4466" s="137">
        <v>1.1803994690907101E-2</v>
      </c>
      <c r="AJ4466" s="137">
        <v>2.62194296627107E-3</v>
      </c>
    </row>
    <row r="4467" spans="1:36">
      <c r="A4467">
        <v>9641</v>
      </c>
      <c r="B4467">
        <v>11366</v>
      </c>
      <c r="C4467" t="s">
        <v>2210</v>
      </c>
      <c r="D4467" t="s">
        <v>2211</v>
      </c>
      <c r="E4467" t="s">
        <v>41</v>
      </c>
      <c r="F4467" t="s">
        <v>2224</v>
      </c>
      <c r="G4467" t="s">
        <v>2225</v>
      </c>
      <c r="H4467" t="s">
        <v>44</v>
      </c>
      <c r="I4467" t="s">
        <v>1542</v>
      </c>
      <c r="J4467" t="s">
        <v>45</v>
      </c>
      <c r="K4467" t="s">
        <v>45</v>
      </c>
      <c r="L4467" t="s">
        <v>46</v>
      </c>
      <c r="M4467" t="s">
        <v>47</v>
      </c>
      <c r="N4467" t="s">
        <v>49</v>
      </c>
      <c r="O4467" t="s">
        <v>51</v>
      </c>
      <c r="P4467" t="s">
        <v>251</v>
      </c>
      <c r="Q4467" t="s">
        <v>217</v>
      </c>
      <c r="R4467" t="s">
        <v>218</v>
      </c>
      <c r="S4467" t="s">
        <v>52</v>
      </c>
      <c r="T4467" t="s">
        <v>2226</v>
      </c>
      <c r="U4467" t="s">
        <v>2227</v>
      </c>
      <c r="V4467" s="137">
        <v>4.9399999999999999E-2</v>
      </c>
      <c r="W4467" s="137">
        <v>4.1599999999999998E-2</v>
      </c>
      <c r="X4467" t="s">
        <v>272</v>
      </c>
      <c r="Y4467" t="s">
        <v>51</v>
      </c>
      <c r="Z4467" s="133">
        <v>441934</v>
      </c>
      <c r="AA4467" s="135">
        <v>1</v>
      </c>
      <c r="AB4467" s="139">
        <v>105.7</v>
      </c>
      <c r="AD4467" s="133">
        <v>467.12400000000002</v>
      </c>
      <c r="AG4467" t="s">
        <v>261</v>
      </c>
      <c r="AH4467" s="137">
        <v>2.3699999999999999E-4</v>
      </c>
      <c r="AI4467" s="137">
        <v>9.3314726661351908E-3</v>
      </c>
      <c r="AJ4467" s="137">
        <v>2.0727380655949602E-3</v>
      </c>
    </row>
    <row r="4468" spans="1:36">
      <c r="A4468">
        <v>9641</v>
      </c>
      <c r="B4468">
        <v>11366</v>
      </c>
      <c r="C4468" t="s">
        <v>2228</v>
      </c>
      <c r="D4468" t="s">
        <v>2229</v>
      </c>
      <c r="E4468" t="s">
        <v>41</v>
      </c>
      <c r="F4468" t="s">
        <v>2230</v>
      </c>
      <c r="G4468" t="s">
        <v>2231</v>
      </c>
      <c r="H4468" t="s">
        <v>44</v>
      </c>
      <c r="I4468" t="s">
        <v>1542</v>
      </c>
      <c r="J4468" t="s">
        <v>45</v>
      </c>
      <c r="K4468" t="s">
        <v>45</v>
      </c>
      <c r="L4468" t="s">
        <v>46</v>
      </c>
      <c r="M4468" t="s">
        <v>47</v>
      </c>
      <c r="N4468" t="s">
        <v>64</v>
      </c>
      <c r="O4468" t="s">
        <v>51</v>
      </c>
      <c r="P4468" t="s">
        <v>289</v>
      </c>
      <c r="Q4468" t="s">
        <v>289</v>
      </c>
      <c r="R4468" t="s">
        <v>289</v>
      </c>
      <c r="S4468" t="s">
        <v>52</v>
      </c>
      <c r="T4468" t="s">
        <v>2232</v>
      </c>
      <c r="U4468" t="s">
        <v>78</v>
      </c>
      <c r="V4468" s="137">
        <v>6.6500000000000004E-2</v>
      </c>
      <c r="W4468" s="137">
        <v>1.7430000000000001E-2</v>
      </c>
      <c r="X4468" t="s">
        <v>272</v>
      </c>
      <c r="Y4468" t="s">
        <v>51</v>
      </c>
      <c r="Z4468" s="133">
        <v>49335.8</v>
      </c>
      <c r="AA4468" s="135">
        <v>1</v>
      </c>
      <c r="AB4468" s="139">
        <v>103.65</v>
      </c>
      <c r="AD4468" s="133">
        <v>51.137</v>
      </c>
      <c r="AG4468" t="s">
        <v>261</v>
      </c>
      <c r="AH4468" s="137">
        <v>1.031E-3</v>
      </c>
      <c r="AI4468" s="137">
        <v>1.0215256290903999E-3</v>
      </c>
      <c r="AJ4468" s="137">
        <v>2.2690470541488999E-4</v>
      </c>
    </row>
    <row r="4469" spans="1:36">
      <c r="A4469">
        <v>9641</v>
      </c>
      <c r="B4469">
        <v>11366</v>
      </c>
      <c r="C4469" t="s">
        <v>2233</v>
      </c>
      <c r="D4469" t="s">
        <v>2234</v>
      </c>
      <c r="E4469" t="s">
        <v>41</v>
      </c>
      <c r="F4469" t="s">
        <v>2235</v>
      </c>
      <c r="G4469" t="s">
        <v>2236</v>
      </c>
      <c r="H4469" t="s">
        <v>44</v>
      </c>
      <c r="I4469" t="s">
        <v>1542</v>
      </c>
      <c r="J4469" t="s">
        <v>45</v>
      </c>
      <c r="K4469" t="s">
        <v>45</v>
      </c>
      <c r="L4469" t="s">
        <v>46</v>
      </c>
      <c r="M4469" t="s">
        <v>47</v>
      </c>
      <c r="N4469" t="s">
        <v>135</v>
      </c>
      <c r="O4469" t="s">
        <v>51</v>
      </c>
      <c r="P4469" t="s">
        <v>251</v>
      </c>
      <c r="Q4469" t="s">
        <v>217</v>
      </c>
      <c r="R4469" t="s">
        <v>218</v>
      </c>
      <c r="S4469" t="s">
        <v>52</v>
      </c>
      <c r="T4469" t="s">
        <v>2237</v>
      </c>
      <c r="U4469" t="s">
        <v>2238</v>
      </c>
      <c r="V4469" s="137">
        <v>2.0400000000000001E-2</v>
      </c>
      <c r="W4469" s="137">
        <v>3.8940000000000002E-2</v>
      </c>
      <c r="X4469" t="s">
        <v>272</v>
      </c>
      <c r="Y4469" t="s">
        <v>51</v>
      </c>
      <c r="Z4469" s="133">
        <v>69934.789999999994</v>
      </c>
      <c r="AA4469" s="135">
        <v>1</v>
      </c>
      <c r="AB4469" s="139">
        <v>97.66</v>
      </c>
      <c r="AD4469" s="133">
        <v>68.298000000000002</v>
      </c>
      <c r="AG4469" t="s">
        <v>261</v>
      </c>
      <c r="AH4469" s="137">
        <v>2.33E-4</v>
      </c>
      <c r="AI4469" s="137">
        <v>1.36435623812472E-3</v>
      </c>
      <c r="AJ4469" s="137">
        <v>3.0305539232365299E-4</v>
      </c>
    </row>
    <row r="4470" spans="1:36">
      <c r="A4470">
        <v>9641</v>
      </c>
      <c r="B4470">
        <v>11366</v>
      </c>
      <c r="C4470" t="s">
        <v>2239</v>
      </c>
      <c r="D4470" t="s">
        <v>2240</v>
      </c>
      <c r="E4470" t="s">
        <v>41</v>
      </c>
      <c r="F4470" t="s">
        <v>2241</v>
      </c>
      <c r="G4470" t="s">
        <v>2242</v>
      </c>
      <c r="H4470" t="s">
        <v>44</v>
      </c>
      <c r="I4470" t="s">
        <v>1542</v>
      </c>
      <c r="J4470" t="s">
        <v>45</v>
      </c>
      <c r="K4470" t="s">
        <v>45</v>
      </c>
      <c r="L4470" t="s">
        <v>46</v>
      </c>
      <c r="M4470" t="s">
        <v>47</v>
      </c>
      <c r="N4470" t="s">
        <v>135</v>
      </c>
      <c r="O4470" t="s">
        <v>51</v>
      </c>
      <c r="P4470" t="s">
        <v>333</v>
      </c>
      <c r="Q4470" t="s">
        <v>217</v>
      </c>
      <c r="R4470" t="s">
        <v>218</v>
      </c>
      <c r="S4470" t="s">
        <v>52</v>
      </c>
      <c r="T4470" t="s">
        <v>2243</v>
      </c>
      <c r="U4470" t="s">
        <v>2244</v>
      </c>
      <c r="V4470" s="137">
        <v>0.04</v>
      </c>
      <c r="W4470" s="137">
        <v>4.0140000000000002E-2</v>
      </c>
      <c r="X4470" t="s">
        <v>272</v>
      </c>
      <c r="Y4470" t="s">
        <v>51</v>
      </c>
      <c r="Z4470" s="133">
        <v>61841.91</v>
      </c>
      <c r="AA4470" s="135">
        <v>1</v>
      </c>
      <c r="AB4470" s="139">
        <v>101.95</v>
      </c>
      <c r="AD4470" s="133">
        <v>63.048000000000002</v>
      </c>
      <c r="AG4470" t="s">
        <v>261</v>
      </c>
      <c r="AH4470" s="137">
        <v>1.2799999999999999E-4</v>
      </c>
      <c r="AI4470" s="137">
        <v>1.2594702409681701E-3</v>
      </c>
      <c r="AJ4470" s="137">
        <v>2.7975776218181701E-4</v>
      </c>
    </row>
    <row r="4471" spans="1:36">
      <c r="A4471">
        <v>9641</v>
      </c>
      <c r="B4471">
        <v>11366</v>
      </c>
      <c r="C4471" t="s">
        <v>2239</v>
      </c>
      <c r="D4471" t="s">
        <v>2240</v>
      </c>
      <c r="E4471" t="s">
        <v>41</v>
      </c>
      <c r="F4471" t="s">
        <v>2245</v>
      </c>
      <c r="G4471" t="s">
        <v>2246</v>
      </c>
      <c r="H4471" t="s">
        <v>44</v>
      </c>
      <c r="I4471" t="s">
        <v>1542</v>
      </c>
      <c r="J4471" t="s">
        <v>45</v>
      </c>
      <c r="K4471" t="s">
        <v>45</v>
      </c>
      <c r="L4471" t="s">
        <v>46</v>
      </c>
      <c r="M4471" t="s">
        <v>47</v>
      </c>
      <c r="N4471" t="s">
        <v>135</v>
      </c>
      <c r="O4471" t="s">
        <v>51</v>
      </c>
      <c r="P4471" t="s">
        <v>333</v>
      </c>
      <c r="Q4471" t="s">
        <v>217</v>
      </c>
      <c r="R4471" t="s">
        <v>218</v>
      </c>
      <c r="S4471" t="s">
        <v>52</v>
      </c>
      <c r="T4471" t="s">
        <v>2247</v>
      </c>
      <c r="U4471" t="s">
        <v>2248</v>
      </c>
      <c r="V4471" s="137">
        <v>2.07E-2</v>
      </c>
      <c r="W4471" s="137">
        <v>4.0820000000000002E-2</v>
      </c>
      <c r="X4471" t="s">
        <v>272</v>
      </c>
      <c r="Y4471" t="s">
        <v>51</v>
      </c>
      <c r="Z4471" s="133">
        <v>299654.7</v>
      </c>
      <c r="AA4471" s="135">
        <v>1</v>
      </c>
      <c r="AB4471" s="139">
        <v>91.69</v>
      </c>
      <c r="AD4471" s="133">
        <v>274.75299999999999</v>
      </c>
      <c r="AG4471" t="s">
        <v>261</v>
      </c>
      <c r="AH4471" s="137">
        <v>2.8299999999999999E-4</v>
      </c>
      <c r="AI4471" s="137">
        <v>5.4885907890983897E-3</v>
      </c>
      <c r="AJ4471" s="137">
        <v>1.21914422964814E-3</v>
      </c>
    </row>
    <row r="4472" spans="1:36">
      <c r="A4472">
        <v>9641</v>
      </c>
      <c r="B4472">
        <v>11366</v>
      </c>
      <c r="C4472" t="s">
        <v>2239</v>
      </c>
      <c r="D4472" t="s">
        <v>2240</v>
      </c>
      <c r="E4472" t="s">
        <v>41</v>
      </c>
      <c r="F4472" t="s">
        <v>3487</v>
      </c>
      <c r="G4472" t="s">
        <v>2246</v>
      </c>
      <c r="H4472" t="s">
        <v>44</v>
      </c>
      <c r="I4472" t="s">
        <v>1542</v>
      </c>
      <c r="J4472" t="s">
        <v>45</v>
      </c>
      <c r="K4472" t="s">
        <v>45</v>
      </c>
      <c r="L4472" t="s">
        <v>978</v>
      </c>
      <c r="M4472" t="s">
        <v>47</v>
      </c>
      <c r="N4472" t="s">
        <v>135</v>
      </c>
      <c r="O4472" t="s">
        <v>51</v>
      </c>
      <c r="P4472" t="s">
        <v>333</v>
      </c>
      <c r="Q4472" t="s">
        <v>217</v>
      </c>
      <c r="R4472" t="s">
        <v>218</v>
      </c>
      <c r="S4472" t="s">
        <v>52</v>
      </c>
      <c r="T4472" t="s">
        <v>2111</v>
      </c>
      <c r="U4472" t="s">
        <v>2248</v>
      </c>
      <c r="V4472" s="137">
        <v>2.07E-2</v>
      </c>
      <c r="W4472" s="137">
        <v>4.0820000000000002E-2</v>
      </c>
      <c r="X4472" t="s">
        <v>272</v>
      </c>
      <c r="Y4472" t="s">
        <v>51</v>
      </c>
      <c r="Z4472" s="133">
        <v>192000</v>
      </c>
      <c r="AA4472" s="135">
        <v>1</v>
      </c>
      <c r="AB4472" s="139">
        <v>91.671999999999997</v>
      </c>
      <c r="AD4472" s="133">
        <v>176.01</v>
      </c>
      <c r="AG4472" t="s">
        <v>261</v>
      </c>
      <c r="AH4472" s="137">
        <v>2.9100000000000003E-4</v>
      </c>
      <c r="AI4472" s="137">
        <v>3.5160425303544002E-3</v>
      </c>
      <c r="AJ4472" s="137">
        <v>7.8099518196786204E-4</v>
      </c>
    </row>
    <row r="4473" spans="1:36">
      <c r="A4473">
        <v>9641</v>
      </c>
      <c r="B4473">
        <v>11366</v>
      </c>
      <c r="C4473" t="s">
        <v>2249</v>
      </c>
      <c r="D4473" t="s">
        <v>2250</v>
      </c>
      <c r="E4473" t="s">
        <v>41</v>
      </c>
      <c r="F4473" t="s">
        <v>2251</v>
      </c>
      <c r="G4473" t="s">
        <v>2252</v>
      </c>
      <c r="H4473" t="s">
        <v>44</v>
      </c>
      <c r="I4473" t="s">
        <v>1542</v>
      </c>
      <c r="J4473" t="s">
        <v>45</v>
      </c>
      <c r="K4473" t="s">
        <v>45</v>
      </c>
      <c r="L4473" t="s">
        <v>46</v>
      </c>
      <c r="M4473" t="s">
        <v>47</v>
      </c>
      <c r="N4473" t="s">
        <v>281</v>
      </c>
      <c r="O4473" t="s">
        <v>51</v>
      </c>
      <c r="P4473" t="s">
        <v>2253</v>
      </c>
      <c r="Q4473" t="s">
        <v>225</v>
      </c>
      <c r="R4473" t="s">
        <v>218</v>
      </c>
      <c r="S4473" t="s">
        <v>52</v>
      </c>
      <c r="T4473" t="s">
        <v>2254</v>
      </c>
      <c r="U4473" t="s">
        <v>2255</v>
      </c>
      <c r="V4473" s="137">
        <v>6.0699999999999997E-2</v>
      </c>
      <c r="W4473" s="137">
        <v>4.7629999999999999E-2</v>
      </c>
      <c r="X4473" t="s">
        <v>272</v>
      </c>
      <c r="Y4473" t="s">
        <v>51</v>
      </c>
      <c r="Z4473" s="133">
        <v>153895.28</v>
      </c>
      <c r="AA4473" s="135">
        <v>1</v>
      </c>
      <c r="AB4473" s="139">
        <v>105.55</v>
      </c>
      <c r="AD4473" s="133">
        <v>162.43600000000001</v>
      </c>
      <c r="AG4473" t="s">
        <v>261</v>
      </c>
      <c r="AH4473" s="137">
        <v>4.1899999999999999E-4</v>
      </c>
      <c r="AI4473" s="137">
        <v>3.24490004626735E-3</v>
      </c>
      <c r="AJ4473" s="137">
        <v>7.2076810226941504E-4</v>
      </c>
    </row>
    <row r="4474" spans="1:36">
      <c r="A4474">
        <v>9641</v>
      </c>
      <c r="B4474">
        <v>11366</v>
      </c>
      <c r="C4474" t="s">
        <v>2256</v>
      </c>
      <c r="D4474" t="s">
        <v>2257</v>
      </c>
      <c r="E4474" t="s">
        <v>41</v>
      </c>
      <c r="F4474" t="s">
        <v>2258</v>
      </c>
      <c r="G4474" t="s">
        <v>2259</v>
      </c>
      <c r="H4474" t="s">
        <v>44</v>
      </c>
      <c r="I4474" t="s">
        <v>1542</v>
      </c>
      <c r="J4474" t="s">
        <v>45</v>
      </c>
      <c r="K4474" t="s">
        <v>45</v>
      </c>
      <c r="L4474" t="s">
        <v>46</v>
      </c>
      <c r="M4474" t="s">
        <v>47</v>
      </c>
      <c r="N4474" t="s">
        <v>1097</v>
      </c>
      <c r="O4474" t="s">
        <v>51</v>
      </c>
      <c r="P4474" t="s">
        <v>251</v>
      </c>
      <c r="Q4474" t="s">
        <v>217</v>
      </c>
      <c r="R4474" t="s">
        <v>218</v>
      </c>
      <c r="S4474" t="s">
        <v>52</v>
      </c>
      <c r="T4474" t="s">
        <v>2260</v>
      </c>
      <c r="U4474" t="s">
        <v>392</v>
      </c>
      <c r="V4474" s="137">
        <v>2.1000000000000001E-2</v>
      </c>
      <c r="W4474" s="137">
        <v>3.9239999999999997E-2</v>
      </c>
      <c r="X4474" t="s">
        <v>272</v>
      </c>
      <c r="Y4474" t="s">
        <v>51</v>
      </c>
      <c r="Z4474" s="133">
        <v>113236.87</v>
      </c>
      <c r="AA4474" s="135">
        <v>1</v>
      </c>
      <c r="AB4474" s="139">
        <v>96.34</v>
      </c>
      <c r="AD4474" s="133">
        <v>109.092</v>
      </c>
      <c r="AG4474" t="s">
        <v>261</v>
      </c>
      <c r="AH4474" s="137">
        <v>2.7599999999999999E-4</v>
      </c>
      <c r="AI4474" s="137">
        <v>2.1792762419021602E-3</v>
      </c>
      <c r="AJ4474" s="137">
        <v>4.8406816197728297E-4</v>
      </c>
    </row>
    <row r="4475" spans="1:36">
      <c r="A4475">
        <v>9641</v>
      </c>
      <c r="B4475">
        <v>11366</v>
      </c>
      <c r="C4475" t="s">
        <v>2261</v>
      </c>
      <c r="D4475" t="s">
        <v>2262</v>
      </c>
      <c r="E4475" t="s">
        <v>41</v>
      </c>
      <c r="F4475" t="s">
        <v>3493</v>
      </c>
      <c r="G4475" t="s">
        <v>3494</v>
      </c>
      <c r="H4475" t="s">
        <v>44</v>
      </c>
      <c r="I4475" t="s">
        <v>456</v>
      </c>
      <c r="J4475" t="s">
        <v>45</v>
      </c>
      <c r="K4475" t="s">
        <v>45</v>
      </c>
      <c r="L4475" t="s">
        <v>46</v>
      </c>
      <c r="M4475" t="s">
        <v>47</v>
      </c>
      <c r="N4475" t="s">
        <v>281</v>
      </c>
      <c r="O4475" t="s">
        <v>51</v>
      </c>
      <c r="P4475" t="s">
        <v>251</v>
      </c>
      <c r="Q4475" t="s">
        <v>217</v>
      </c>
      <c r="R4475" t="s">
        <v>218</v>
      </c>
      <c r="S4475" t="s">
        <v>52</v>
      </c>
      <c r="T4475" t="s">
        <v>354</v>
      </c>
      <c r="U4475" t="s">
        <v>2585</v>
      </c>
      <c r="V4475" s="137">
        <v>1.4999999999999999E-2</v>
      </c>
      <c r="W4475" s="137">
        <v>2.8299999999999999E-2</v>
      </c>
      <c r="X4475" t="s">
        <v>272</v>
      </c>
      <c r="Y4475" t="s">
        <v>51</v>
      </c>
      <c r="Z4475" s="133">
        <v>20623.599999999999</v>
      </c>
      <c r="AA4475" s="135">
        <v>1</v>
      </c>
      <c r="AB4475" s="139">
        <v>116.63</v>
      </c>
      <c r="AD4475" s="133">
        <v>24.053000000000001</v>
      </c>
      <c r="AG4475" t="s">
        <v>261</v>
      </c>
      <c r="AH4475" s="137">
        <v>1.1E-4</v>
      </c>
      <c r="AI4475" s="137">
        <v>4.8049905548177001E-4</v>
      </c>
      <c r="AJ4475" s="137">
        <v>1.06730064847522E-4</v>
      </c>
    </row>
    <row r="4476" spans="1:36">
      <c r="A4476">
        <v>9641</v>
      </c>
      <c r="B4476">
        <v>11366</v>
      </c>
      <c r="C4476" t="s">
        <v>2261</v>
      </c>
      <c r="D4476" t="s">
        <v>2262</v>
      </c>
      <c r="E4476" t="s">
        <v>41</v>
      </c>
      <c r="F4476" t="s">
        <v>2267</v>
      </c>
      <c r="G4476" t="s">
        <v>2268</v>
      </c>
      <c r="H4476" t="s">
        <v>44</v>
      </c>
      <c r="I4476" t="s">
        <v>456</v>
      </c>
      <c r="J4476" t="s">
        <v>45</v>
      </c>
      <c r="K4476" t="s">
        <v>45</v>
      </c>
      <c r="L4476" t="s">
        <v>46</v>
      </c>
      <c r="M4476" t="s">
        <v>47</v>
      </c>
      <c r="N4476" t="s">
        <v>281</v>
      </c>
      <c r="O4476" t="s">
        <v>51</v>
      </c>
      <c r="P4476" t="s">
        <v>251</v>
      </c>
      <c r="Q4476" t="s">
        <v>217</v>
      </c>
      <c r="R4476" t="s">
        <v>218</v>
      </c>
      <c r="S4476" t="s">
        <v>52</v>
      </c>
      <c r="T4476" t="s">
        <v>2269</v>
      </c>
      <c r="U4476" t="s">
        <v>2270</v>
      </c>
      <c r="V4476" s="137">
        <v>3.4700000000000002E-2</v>
      </c>
      <c r="W4476" s="137">
        <v>2.5899999999999999E-2</v>
      </c>
      <c r="X4476" t="s">
        <v>272</v>
      </c>
      <c r="Y4476" t="s">
        <v>51</v>
      </c>
      <c r="Z4476" s="133">
        <v>198000</v>
      </c>
      <c r="AA4476" s="135">
        <v>1</v>
      </c>
      <c r="AB4476" s="139">
        <v>108.55</v>
      </c>
      <c r="AD4476" s="133">
        <v>214.929</v>
      </c>
      <c r="AG4476" t="s">
        <v>261</v>
      </c>
      <c r="AH4476" s="137">
        <v>5.9400000000000002E-4</v>
      </c>
      <c r="AI4476" s="137">
        <v>4.2935132144861403E-3</v>
      </c>
      <c r="AJ4476" s="137">
        <v>9.5368958289905397E-4</v>
      </c>
    </row>
    <row r="4477" spans="1:36">
      <c r="A4477">
        <v>9641</v>
      </c>
      <c r="B4477">
        <v>11366</v>
      </c>
      <c r="C4477" t="s">
        <v>2271</v>
      </c>
      <c r="D4477" t="s">
        <v>2272</v>
      </c>
      <c r="E4477" t="s">
        <v>41</v>
      </c>
      <c r="F4477" t="s">
        <v>2273</v>
      </c>
      <c r="G4477" t="s">
        <v>2274</v>
      </c>
      <c r="H4477" t="s">
        <v>44</v>
      </c>
      <c r="I4477" t="s">
        <v>456</v>
      </c>
      <c r="J4477" t="s">
        <v>45</v>
      </c>
      <c r="K4477" t="s">
        <v>45</v>
      </c>
      <c r="L4477" t="s">
        <v>46</v>
      </c>
      <c r="M4477" t="s">
        <v>47</v>
      </c>
      <c r="N4477" t="s">
        <v>49</v>
      </c>
      <c r="O4477" t="s">
        <v>51</v>
      </c>
      <c r="P4477" t="s">
        <v>358</v>
      </c>
      <c r="Q4477" t="s">
        <v>217</v>
      </c>
      <c r="R4477" t="s">
        <v>218</v>
      </c>
      <c r="S4477" t="s">
        <v>52</v>
      </c>
      <c r="T4477" t="s">
        <v>2275</v>
      </c>
      <c r="U4477" t="s">
        <v>2276</v>
      </c>
      <c r="V4477" s="137">
        <v>1.14E-2</v>
      </c>
      <c r="W4477" s="137">
        <v>2.376E-2</v>
      </c>
      <c r="X4477" t="s">
        <v>272</v>
      </c>
      <c r="Y4477" t="s">
        <v>51</v>
      </c>
      <c r="Z4477" s="133">
        <v>289930.5</v>
      </c>
      <c r="AA4477" s="135">
        <v>1</v>
      </c>
      <c r="AB4477" s="139">
        <v>115.86</v>
      </c>
      <c r="AD4477" s="133">
        <v>335.91300000000001</v>
      </c>
      <c r="AG4477" t="s">
        <v>261</v>
      </c>
      <c r="AH4477" s="137">
        <v>1.36E-4</v>
      </c>
      <c r="AI4477" s="137">
        <v>6.7103506446851797E-3</v>
      </c>
      <c r="AJ4477" s="137">
        <v>1.4905256343090399E-3</v>
      </c>
    </row>
    <row r="4478" spans="1:36">
      <c r="A4478">
        <v>9641</v>
      </c>
      <c r="B4478">
        <v>11366</v>
      </c>
      <c r="C4478" t="s">
        <v>2271</v>
      </c>
      <c r="D4478" t="s">
        <v>2272</v>
      </c>
      <c r="E4478" t="s">
        <v>41</v>
      </c>
      <c r="F4478" t="s">
        <v>2277</v>
      </c>
      <c r="G4478" t="s">
        <v>2278</v>
      </c>
      <c r="H4478" t="s">
        <v>44</v>
      </c>
      <c r="I4478" t="s">
        <v>1542</v>
      </c>
      <c r="J4478" t="s">
        <v>45</v>
      </c>
      <c r="K4478" t="s">
        <v>45</v>
      </c>
      <c r="L4478" t="s">
        <v>46</v>
      </c>
      <c r="M4478" t="s">
        <v>47</v>
      </c>
      <c r="N4478" t="s">
        <v>49</v>
      </c>
      <c r="O4478" t="s">
        <v>51</v>
      </c>
      <c r="P4478" t="s">
        <v>358</v>
      </c>
      <c r="Q4478" t="s">
        <v>217</v>
      </c>
      <c r="R4478" t="s">
        <v>218</v>
      </c>
      <c r="S4478" t="s">
        <v>52</v>
      </c>
      <c r="T4478" t="s">
        <v>2279</v>
      </c>
      <c r="U4478" t="s">
        <v>2280</v>
      </c>
      <c r="V4478" s="137">
        <v>2.4400000000000002E-2</v>
      </c>
      <c r="W4478" s="137">
        <v>3.9309999999999998E-2</v>
      </c>
      <c r="X4478" t="s">
        <v>272</v>
      </c>
      <c r="Y4478" t="s">
        <v>51</v>
      </c>
      <c r="Z4478" s="133">
        <v>152835</v>
      </c>
      <c r="AA4478" s="135">
        <v>1</v>
      </c>
      <c r="AB4478" s="139">
        <v>95.76</v>
      </c>
      <c r="AD4478" s="133">
        <v>146.35499999999999</v>
      </c>
      <c r="AG4478" t="s">
        <v>261</v>
      </c>
      <c r="AH4478" s="137">
        <v>1.26E-4</v>
      </c>
      <c r="AI4478" s="137">
        <v>2.9236457184903999E-3</v>
      </c>
      <c r="AJ4478" s="137">
        <v>6.4941001145734701E-4</v>
      </c>
    </row>
    <row r="4479" spans="1:36">
      <c r="A4479">
        <v>9641</v>
      </c>
      <c r="B4479">
        <v>11366</v>
      </c>
      <c r="C4479" t="s">
        <v>2271</v>
      </c>
      <c r="D4479" t="s">
        <v>2272</v>
      </c>
      <c r="E4479" t="s">
        <v>41</v>
      </c>
      <c r="F4479" t="s">
        <v>2281</v>
      </c>
      <c r="G4479" t="s">
        <v>2282</v>
      </c>
      <c r="H4479" t="s">
        <v>44</v>
      </c>
      <c r="I4479" t="s">
        <v>456</v>
      </c>
      <c r="J4479" t="s">
        <v>45</v>
      </c>
      <c r="K4479" t="s">
        <v>45</v>
      </c>
      <c r="L4479" t="s">
        <v>46</v>
      </c>
      <c r="M4479" t="s">
        <v>47</v>
      </c>
      <c r="N4479" t="s">
        <v>49</v>
      </c>
      <c r="O4479" t="s">
        <v>51</v>
      </c>
      <c r="P4479" t="s">
        <v>358</v>
      </c>
      <c r="Q4479" t="s">
        <v>217</v>
      </c>
      <c r="R4479" t="s">
        <v>218</v>
      </c>
      <c r="S4479" t="s">
        <v>52</v>
      </c>
      <c r="T4479" t="s">
        <v>2283</v>
      </c>
      <c r="U4479" t="s">
        <v>2280</v>
      </c>
      <c r="V4479" s="137">
        <v>9.1999999999999998E-3</v>
      </c>
      <c r="W4479" s="137">
        <v>2.402E-2</v>
      </c>
      <c r="X4479" t="s">
        <v>272</v>
      </c>
      <c r="Y4479" t="s">
        <v>51</v>
      </c>
      <c r="Z4479" s="133">
        <v>450035</v>
      </c>
      <c r="AA4479" s="135">
        <v>1</v>
      </c>
      <c r="AB4479" s="139">
        <v>113.4</v>
      </c>
      <c r="AD4479" s="133">
        <v>510.34</v>
      </c>
      <c r="AG4479" t="s">
        <v>261</v>
      </c>
      <c r="AH4479" s="137">
        <v>1.74E-4</v>
      </c>
      <c r="AI4479" s="137">
        <v>1.01947629351635E-2</v>
      </c>
      <c r="AJ4479" s="137">
        <v>2.2644950011070299E-3</v>
      </c>
    </row>
    <row r="4480" spans="1:36">
      <c r="A4480">
        <v>9641</v>
      </c>
      <c r="B4480">
        <v>11366</v>
      </c>
      <c r="C4480" t="s">
        <v>2271</v>
      </c>
      <c r="D4480" t="s">
        <v>2272</v>
      </c>
      <c r="E4480" t="s">
        <v>41</v>
      </c>
      <c r="F4480" t="s">
        <v>2284</v>
      </c>
      <c r="G4480" t="s">
        <v>2285</v>
      </c>
      <c r="H4480" t="s">
        <v>44</v>
      </c>
      <c r="I4480" t="s">
        <v>456</v>
      </c>
      <c r="J4480" t="s">
        <v>45</v>
      </c>
      <c r="K4480" t="s">
        <v>45</v>
      </c>
      <c r="L4480" t="s">
        <v>46</v>
      </c>
      <c r="M4480" t="s">
        <v>47</v>
      </c>
      <c r="N4480" t="s">
        <v>49</v>
      </c>
      <c r="O4480" t="s">
        <v>51</v>
      </c>
      <c r="P4480" t="s">
        <v>358</v>
      </c>
      <c r="Q4480" t="s">
        <v>217</v>
      </c>
      <c r="R4480" t="s">
        <v>218</v>
      </c>
      <c r="S4480" t="s">
        <v>52</v>
      </c>
      <c r="T4480" t="s">
        <v>2286</v>
      </c>
      <c r="U4480" t="s">
        <v>2287</v>
      </c>
      <c r="V4480" s="137">
        <v>3.1953000000000002E-2</v>
      </c>
      <c r="W4480" s="137">
        <v>2.6800000000000001E-2</v>
      </c>
      <c r="X4480" t="s">
        <v>272</v>
      </c>
      <c r="Y4480" t="s">
        <v>51</v>
      </c>
      <c r="Z4480" s="133">
        <v>86433</v>
      </c>
      <c r="AA4480" s="135">
        <v>1</v>
      </c>
      <c r="AB4480" s="139">
        <v>112.59</v>
      </c>
      <c r="AD4480" s="133">
        <v>97.314999999999998</v>
      </c>
      <c r="AG4480" t="s">
        <v>261</v>
      </c>
      <c r="AH4480" s="137">
        <v>6.7000000000000002E-5</v>
      </c>
      <c r="AI4480" s="137">
        <v>1.9440041698935099E-3</v>
      </c>
      <c r="AJ4480" s="137">
        <v>4.3180873874674899E-4</v>
      </c>
    </row>
    <row r="4481" spans="1:36">
      <c r="A4481">
        <v>9641</v>
      </c>
      <c r="B4481">
        <v>11366</v>
      </c>
      <c r="C4481" t="s">
        <v>2297</v>
      </c>
      <c r="D4481" t="s">
        <v>2298</v>
      </c>
      <c r="E4481" t="s">
        <v>41</v>
      </c>
      <c r="F4481" t="s">
        <v>2299</v>
      </c>
      <c r="G4481" t="s">
        <v>2300</v>
      </c>
      <c r="H4481" t="s">
        <v>44</v>
      </c>
      <c r="I4481" t="s">
        <v>1544</v>
      </c>
      <c r="J4481" t="s">
        <v>45</v>
      </c>
      <c r="K4481" t="s">
        <v>45</v>
      </c>
      <c r="L4481" t="s">
        <v>46</v>
      </c>
      <c r="M4481" t="s">
        <v>47</v>
      </c>
      <c r="N4481" t="s">
        <v>114</v>
      </c>
      <c r="O4481" t="s">
        <v>51</v>
      </c>
      <c r="P4481" t="s">
        <v>301</v>
      </c>
      <c r="Q4481" t="s">
        <v>217</v>
      </c>
      <c r="R4481" t="s">
        <v>218</v>
      </c>
      <c r="S4481" t="s">
        <v>52</v>
      </c>
      <c r="T4481" t="s">
        <v>2301</v>
      </c>
      <c r="U4481" t="s">
        <v>2302</v>
      </c>
      <c r="V4481" s="137">
        <v>0.04</v>
      </c>
      <c r="W4481" s="137">
        <v>-0.16717000000000001</v>
      </c>
      <c r="X4481" t="s">
        <v>272</v>
      </c>
      <c r="Y4481" t="s">
        <v>51</v>
      </c>
      <c r="Z4481" s="133">
        <v>77935</v>
      </c>
      <c r="AA4481" s="135">
        <v>1</v>
      </c>
      <c r="AB4481" s="139">
        <v>332.5</v>
      </c>
      <c r="AD4481" s="133">
        <v>259.13400000000001</v>
      </c>
      <c r="AG4481" t="s">
        <v>261</v>
      </c>
      <c r="AH4481" s="137">
        <v>1.9699999999999999E-4</v>
      </c>
      <c r="AI4481" s="137">
        <v>5.1765686186298699E-3</v>
      </c>
      <c r="AJ4481" s="137">
        <v>1.14983681664068E-3</v>
      </c>
    </row>
    <row r="4482" spans="1:36">
      <c r="A4482">
        <v>9641</v>
      </c>
      <c r="B4482">
        <v>11366</v>
      </c>
      <c r="C4482" t="s">
        <v>2297</v>
      </c>
      <c r="D4482" t="s">
        <v>2298</v>
      </c>
      <c r="E4482" t="s">
        <v>41</v>
      </c>
      <c r="F4482" t="s">
        <v>2303</v>
      </c>
      <c r="G4482" t="s">
        <v>2304</v>
      </c>
      <c r="H4482" t="s">
        <v>44</v>
      </c>
      <c r="I4482" t="s">
        <v>1542</v>
      </c>
      <c r="J4482" t="s">
        <v>45</v>
      </c>
      <c r="K4482" t="s">
        <v>159</v>
      </c>
      <c r="L4482" t="s">
        <v>46</v>
      </c>
      <c r="M4482" t="s">
        <v>47</v>
      </c>
      <c r="N4482" t="s">
        <v>114</v>
      </c>
      <c r="O4482" t="s">
        <v>51</v>
      </c>
      <c r="P4482" t="s">
        <v>301</v>
      </c>
      <c r="Q4482" t="s">
        <v>217</v>
      </c>
      <c r="R4482" t="s">
        <v>218</v>
      </c>
      <c r="S4482" t="s">
        <v>52</v>
      </c>
      <c r="T4482" t="s">
        <v>2305</v>
      </c>
      <c r="U4482" t="s">
        <v>2306</v>
      </c>
      <c r="V4482" s="137">
        <v>3.4500000000000003E-2</v>
      </c>
      <c r="W4482" s="137">
        <v>5.1799999999999999E-2</v>
      </c>
      <c r="X4482" t="s">
        <v>272</v>
      </c>
      <c r="Y4482" t="s">
        <v>51</v>
      </c>
      <c r="Z4482" s="133">
        <v>215267.16</v>
      </c>
      <c r="AA4482" s="135">
        <v>1</v>
      </c>
      <c r="AB4482" s="139">
        <v>100.87</v>
      </c>
      <c r="AD4482" s="133">
        <v>217.14</v>
      </c>
      <c r="AG4482" t="s">
        <v>261</v>
      </c>
      <c r="AH4482" s="137">
        <v>3.86E-4</v>
      </c>
      <c r="AI4482" s="137">
        <v>4.3376807780756196E-3</v>
      </c>
      <c r="AJ4482" s="137">
        <v>9.63500230541921E-4</v>
      </c>
    </row>
    <row r="4483" spans="1:36">
      <c r="A4483">
        <v>9641</v>
      </c>
      <c r="B4483">
        <v>11366</v>
      </c>
      <c r="C4483" t="s">
        <v>2297</v>
      </c>
      <c r="D4483" t="s">
        <v>2298</v>
      </c>
      <c r="E4483" t="s">
        <v>41</v>
      </c>
      <c r="F4483" t="s">
        <v>2307</v>
      </c>
      <c r="G4483" t="s">
        <v>2308</v>
      </c>
      <c r="H4483" t="s">
        <v>44</v>
      </c>
      <c r="I4483" t="s">
        <v>1542</v>
      </c>
      <c r="J4483" t="s">
        <v>45</v>
      </c>
      <c r="K4483" t="s">
        <v>45</v>
      </c>
      <c r="L4483" t="s">
        <v>46</v>
      </c>
      <c r="M4483" t="s">
        <v>47</v>
      </c>
      <c r="N4483" t="s">
        <v>114</v>
      </c>
      <c r="O4483" t="s">
        <v>51</v>
      </c>
      <c r="P4483" t="s">
        <v>301</v>
      </c>
      <c r="Q4483" t="s">
        <v>217</v>
      </c>
      <c r="R4483" t="s">
        <v>218</v>
      </c>
      <c r="S4483" t="s">
        <v>52</v>
      </c>
      <c r="T4483" t="s">
        <v>2309</v>
      </c>
      <c r="U4483" t="s">
        <v>2302</v>
      </c>
      <c r="V4483" s="137">
        <v>0.05</v>
      </c>
      <c r="W4483" s="137">
        <v>4.2630000000000001E-2</v>
      </c>
      <c r="X4483" t="s">
        <v>272</v>
      </c>
      <c r="Y4483" t="s">
        <v>51</v>
      </c>
      <c r="Z4483" s="133">
        <v>227000</v>
      </c>
      <c r="AA4483" s="135">
        <v>1</v>
      </c>
      <c r="AB4483" s="139">
        <v>105.53</v>
      </c>
      <c r="AD4483" s="133">
        <v>239.553</v>
      </c>
      <c r="AG4483" t="s">
        <v>261</v>
      </c>
      <c r="AH4483" s="137">
        <v>1.5699999999999999E-4</v>
      </c>
      <c r="AI4483" s="137">
        <v>4.7854147203082002E-3</v>
      </c>
      <c r="AJ4483" s="137">
        <v>1.06295239833236E-3</v>
      </c>
    </row>
    <row r="4484" spans="1:36">
      <c r="A4484">
        <v>9641</v>
      </c>
      <c r="B4484">
        <v>11366</v>
      </c>
      <c r="C4484" t="s">
        <v>2297</v>
      </c>
      <c r="D4484" t="s">
        <v>2298</v>
      </c>
      <c r="E4484" t="s">
        <v>41</v>
      </c>
      <c r="F4484" t="s">
        <v>2310</v>
      </c>
      <c r="G4484" t="s">
        <v>2311</v>
      </c>
      <c r="H4484" t="s">
        <v>44</v>
      </c>
      <c r="I4484" t="s">
        <v>1542</v>
      </c>
      <c r="J4484" t="s">
        <v>45</v>
      </c>
      <c r="K4484" t="s">
        <v>159</v>
      </c>
      <c r="L4484" t="s">
        <v>46</v>
      </c>
      <c r="M4484" t="s">
        <v>47</v>
      </c>
      <c r="N4484" t="s">
        <v>114</v>
      </c>
      <c r="O4484" t="s">
        <v>51</v>
      </c>
      <c r="P4484" t="s">
        <v>301</v>
      </c>
      <c r="Q4484" t="s">
        <v>217</v>
      </c>
      <c r="R4484" t="s">
        <v>218</v>
      </c>
      <c r="S4484" t="s">
        <v>52</v>
      </c>
      <c r="T4484" t="s">
        <v>2312</v>
      </c>
      <c r="U4484" t="s">
        <v>2313</v>
      </c>
      <c r="V4484" s="137">
        <v>1.4999999999999999E-2</v>
      </c>
      <c r="W4484" s="137">
        <v>4.0779999999999997E-2</v>
      </c>
      <c r="X4484" t="s">
        <v>272</v>
      </c>
      <c r="Y4484" t="s">
        <v>51</v>
      </c>
      <c r="Z4484" s="133">
        <v>157907</v>
      </c>
      <c r="AA4484" s="135">
        <v>1</v>
      </c>
      <c r="AB4484" s="139">
        <v>95.32</v>
      </c>
      <c r="AD4484" s="133">
        <v>150.517</v>
      </c>
      <c r="AG4484" t="s">
        <v>261</v>
      </c>
      <c r="AH4484" s="137">
        <v>1.34E-4</v>
      </c>
      <c r="AI4484" s="137">
        <v>3.0067907268613399E-3</v>
      </c>
      <c r="AJ4484" s="137">
        <v>6.6787846011284095E-4</v>
      </c>
    </row>
    <row r="4485" spans="1:36">
      <c r="A4485">
        <v>9641</v>
      </c>
      <c r="B4485">
        <v>11366</v>
      </c>
      <c r="C4485" t="s">
        <v>109</v>
      </c>
      <c r="D4485" t="s">
        <v>110</v>
      </c>
      <c r="E4485" t="s">
        <v>41</v>
      </c>
      <c r="F4485" t="s">
        <v>2314</v>
      </c>
      <c r="G4485" t="s">
        <v>2315</v>
      </c>
      <c r="H4485" t="s">
        <v>44</v>
      </c>
      <c r="I4485" t="s">
        <v>1542</v>
      </c>
      <c r="J4485" t="s">
        <v>45</v>
      </c>
      <c r="K4485" t="s">
        <v>45</v>
      </c>
      <c r="L4485" t="s">
        <v>46</v>
      </c>
      <c r="M4485" t="s">
        <v>47</v>
      </c>
      <c r="N4485" t="s">
        <v>114</v>
      </c>
      <c r="O4485" t="s">
        <v>51</v>
      </c>
      <c r="P4485" t="s">
        <v>301</v>
      </c>
      <c r="Q4485" t="s">
        <v>217</v>
      </c>
      <c r="R4485" t="s">
        <v>218</v>
      </c>
      <c r="S4485" t="s">
        <v>52</v>
      </c>
      <c r="T4485" t="s">
        <v>2316</v>
      </c>
      <c r="U4485" t="s">
        <v>2317</v>
      </c>
      <c r="V4485" s="137">
        <v>2.0500000000000001E-2</v>
      </c>
      <c r="W4485" s="137">
        <v>4.0890000000000003E-2</v>
      </c>
      <c r="X4485" t="s">
        <v>272</v>
      </c>
      <c r="Y4485" t="s">
        <v>51</v>
      </c>
      <c r="Z4485" s="133">
        <v>86606.02</v>
      </c>
      <c r="AA4485" s="135">
        <v>1</v>
      </c>
      <c r="AB4485" s="139">
        <v>96.95</v>
      </c>
      <c r="AD4485" s="133">
        <v>83.965000000000003</v>
      </c>
      <c r="AG4485" t="s">
        <v>261</v>
      </c>
      <c r="AH4485" s="137">
        <v>1.1E-4</v>
      </c>
      <c r="AI4485" s="137">
        <v>1.67731132857208E-3</v>
      </c>
      <c r="AJ4485" s="137">
        <v>3.7257002865174799E-4</v>
      </c>
    </row>
    <row r="4486" spans="1:36">
      <c r="A4486">
        <v>9641</v>
      </c>
      <c r="B4486">
        <v>11366</v>
      </c>
      <c r="C4486" t="s">
        <v>109</v>
      </c>
      <c r="D4486" t="s">
        <v>110</v>
      </c>
      <c r="E4486" t="s">
        <v>41</v>
      </c>
      <c r="F4486" t="s">
        <v>2318</v>
      </c>
      <c r="G4486" t="s">
        <v>2319</v>
      </c>
      <c r="H4486" t="s">
        <v>44</v>
      </c>
      <c r="I4486" t="s">
        <v>1544</v>
      </c>
      <c r="J4486" t="s">
        <v>45</v>
      </c>
      <c r="K4486" t="s">
        <v>45</v>
      </c>
      <c r="L4486" t="s">
        <v>46</v>
      </c>
      <c r="M4486" t="s">
        <v>47</v>
      </c>
      <c r="N4486" t="s">
        <v>114</v>
      </c>
      <c r="O4486" t="s">
        <v>51</v>
      </c>
      <c r="P4486" t="s">
        <v>301</v>
      </c>
      <c r="Q4486" t="s">
        <v>217</v>
      </c>
      <c r="R4486" t="s">
        <v>218</v>
      </c>
      <c r="S4486" t="s">
        <v>52</v>
      </c>
      <c r="T4486" t="s">
        <v>2320</v>
      </c>
      <c r="U4486" t="s">
        <v>2321</v>
      </c>
      <c r="V4486" s="137">
        <v>1.25E-3</v>
      </c>
      <c r="W4486" s="137">
        <v>4.3119999999999999E-2</v>
      </c>
      <c r="X4486" t="s">
        <v>272</v>
      </c>
      <c r="Y4486" t="s">
        <v>51</v>
      </c>
      <c r="Z4486" s="133">
        <v>142000</v>
      </c>
      <c r="AA4486" s="135">
        <v>1</v>
      </c>
      <c r="AB4486" s="139">
        <v>95.9</v>
      </c>
      <c r="AD4486" s="133">
        <v>136.178</v>
      </c>
      <c r="AG4486" t="s">
        <v>261</v>
      </c>
      <c r="AH4486" s="137">
        <v>2.5099999999999998E-4</v>
      </c>
      <c r="AI4486" s="137">
        <v>2.7203497086121199E-3</v>
      </c>
      <c r="AJ4486" s="137">
        <v>6.0425321859789696E-4</v>
      </c>
    </row>
    <row r="4487" spans="1:36">
      <c r="A4487">
        <v>9641</v>
      </c>
      <c r="B4487">
        <v>11366</v>
      </c>
      <c r="C4487" t="s">
        <v>2322</v>
      </c>
      <c r="D4487" t="s">
        <v>2323</v>
      </c>
      <c r="E4487" t="s">
        <v>41</v>
      </c>
      <c r="F4487" t="s">
        <v>2324</v>
      </c>
      <c r="G4487" t="s">
        <v>2325</v>
      </c>
      <c r="H4487" t="s">
        <v>44</v>
      </c>
      <c r="I4487" t="s">
        <v>456</v>
      </c>
      <c r="J4487" t="s">
        <v>45</v>
      </c>
      <c r="K4487" t="s">
        <v>45</v>
      </c>
      <c r="L4487" t="s">
        <v>46</v>
      </c>
      <c r="M4487" t="s">
        <v>47</v>
      </c>
      <c r="N4487" t="s">
        <v>281</v>
      </c>
      <c r="O4487" t="s">
        <v>51</v>
      </c>
      <c r="P4487" t="s">
        <v>333</v>
      </c>
      <c r="Q4487" t="s">
        <v>217</v>
      </c>
      <c r="R4487" t="s">
        <v>218</v>
      </c>
      <c r="S4487" t="s">
        <v>52</v>
      </c>
      <c r="T4487" t="s">
        <v>2326</v>
      </c>
      <c r="U4487" t="s">
        <v>2327</v>
      </c>
      <c r="V4487" s="137">
        <v>2.5700000000000001E-2</v>
      </c>
      <c r="W4487" s="137">
        <v>3.304E-2</v>
      </c>
      <c r="X4487" t="s">
        <v>272</v>
      </c>
      <c r="Y4487" t="s">
        <v>51</v>
      </c>
      <c r="Z4487" s="133">
        <v>44811.31</v>
      </c>
      <c r="AA4487" s="135">
        <v>1</v>
      </c>
      <c r="AB4487" s="139">
        <v>120.8</v>
      </c>
      <c r="AD4487" s="133">
        <v>54.131999999999998</v>
      </c>
      <c r="AG4487" t="s">
        <v>261</v>
      </c>
      <c r="AH4487" s="137">
        <v>5.3999999999999998E-5</v>
      </c>
      <c r="AI4487" s="137">
        <v>1.08136512795048E-3</v>
      </c>
      <c r="AJ4487" s="137">
        <v>2.40196455983216E-4</v>
      </c>
    </row>
    <row r="4488" spans="1:36">
      <c r="A4488">
        <v>9641</v>
      </c>
      <c r="B4488">
        <v>11366</v>
      </c>
      <c r="C4488" t="s">
        <v>2322</v>
      </c>
      <c r="D4488" t="s">
        <v>2323</v>
      </c>
      <c r="E4488" t="s">
        <v>41</v>
      </c>
      <c r="F4488" t="s">
        <v>2328</v>
      </c>
      <c r="G4488" t="s">
        <v>2329</v>
      </c>
      <c r="H4488" t="s">
        <v>44</v>
      </c>
      <c r="I4488" t="s">
        <v>456</v>
      </c>
      <c r="J4488" t="s">
        <v>45</v>
      </c>
      <c r="K4488" t="s">
        <v>45</v>
      </c>
      <c r="L4488" t="s">
        <v>46</v>
      </c>
      <c r="M4488" t="s">
        <v>47</v>
      </c>
      <c r="N4488" t="s">
        <v>281</v>
      </c>
      <c r="O4488" t="s">
        <v>51</v>
      </c>
      <c r="P4488" t="s">
        <v>333</v>
      </c>
      <c r="Q4488" t="s">
        <v>217</v>
      </c>
      <c r="R4488" t="s">
        <v>218</v>
      </c>
      <c r="S4488" t="s">
        <v>52</v>
      </c>
      <c r="T4488" t="s">
        <v>2330</v>
      </c>
      <c r="U4488" t="s">
        <v>2177</v>
      </c>
      <c r="V4488" s="137">
        <v>1.09E-2</v>
      </c>
      <c r="W4488" s="137">
        <v>2.5520000000000001E-2</v>
      </c>
      <c r="X4488" t="s">
        <v>272</v>
      </c>
      <c r="Y4488" t="s">
        <v>51</v>
      </c>
      <c r="Z4488" s="133">
        <v>67471</v>
      </c>
      <c r="AA4488" s="135">
        <v>1</v>
      </c>
      <c r="AB4488" s="139">
        <v>113.58</v>
      </c>
      <c r="AD4488" s="133">
        <v>76.634</v>
      </c>
      <c r="AG4488" t="s">
        <v>261</v>
      </c>
      <c r="AH4488" s="137">
        <v>9.5000000000000005E-5</v>
      </c>
      <c r="AI4488" s="137">
        <v>1.53086465884753E-3</v>
      </c>
      <c r="AJ4488" s="137">
        <v>3.4004080226079702E-4</v>
      </c>
    </row>
    <row r="4489" spans="1:36">
      <c r="A4489">
        <v>9641</v>
      </c>
      <c r="B4489">
        <v>11366</v>
      </c>
      <c r="C4489" t="s">
        <v>2322</v>
      </c>
      <c r="D4489" t="s">
        <v>2323</v>
      </c>
      <c r="E4489" t="s">
        <v>41</v>
      </c>
      <c r="F4489" t="s">
        <v>2331</v>
      </c>
      <c r="G4489" t="s">
        <v>2332</v>
      </c>
      <c r="H4489" t="s">
        <v>44</v>
      </c>
      <c r="I4489" t="s">
        <v>1542</v>
      </c>
      <c r="J4489" t="s">
        <v>45</v>
      </c>
      <c r="K4489" t="s">
        <v>45</v>
      </c>
      <c r="L4489" t="s">
        <v>46</v>
      </c>
      <c r="M4489" t="s">
        <v>47</v>
      </c>
      <c r="N4489" t="s">
        <v>281</v>
      </c>
      <c r="O4489" t="s">
        <v>51</v>
      </c>
      <c r="P4489" t="s">
        <v>2333</v>
      </c>
      <c r="Q4489" t="s">
        <v>225</v>
      </c>
      <c r="R4489" t="s">
        <v>218</v>
      </c>
      <c r="S4489" t="s">
        <v>52</v>
      </c>
      <c r="T4489" t="s">
        <v>2334</v>
      </c>
      <c r="U4489" t="s">
        <v>2335</v>
      </c>
      <c r="V4489" s="137">
        <v>5.5E-2</v>
      </c>
      <c r="W4489" s="137">
        <v>4.2009999999999999E-2</v>
      </c>
      <c r="X4489" t="s">
        <v>272</v>
      </c>
      <c r="Y4489" t="s">
        <v>51</v>
      </c>
      <c r="Z4489" s="133">
        <v>78000</v>
      </c>
      <c r="AA4489" s="135">
        <v>1</v>
      </c>
      <c r="AB4489" s="139">
        <v>106.82</v>
      </c>
      <c r="AD4489" s="133">
        <v>83.32</v>
      </c>
      <c r="AG4489" t="s">
        <v>261</v>
      </c>
      <c r="AH4489" s="137">
        <v>7.7999999999999999E-5</v>
      </c>
      <c r="AI4489" s="137">
        <v>1.66442780465037E-3</v>
      </c>
      <c r="AJ4489" s="137">
        <v>3.6970829702513897E-4</v>
      </c>
    </row>
    <row r="4490" spans="1:36">
      <c r="A4490">
        <v>9641</v>
      </c>
      <c r="B4490">
        <v>11366</v>
      </c>
      <c r="C4490" t="s">
        <v>2322</v>
      </c>
      <c r="D4490" t="s">
        <v>2323</v>
      </c>
      <c r="E4490" t="s">
        <v>41</v>
      </c>
      <c r="F4490" t="s">
        <v>2336</v>
      </c>
      <c r="G4490" t="s">
        <v>2337</v>
      </c>
      <c r="H4490" t="s">
        <v>44</v>
      </c>
      <c r="I4490" t="s">
        <v>1542</v>
      </c>
      <c r="J4490" t="s">
        <v>45</v>
      </c>
      <c r="K4490" t="s">
        <v>45</v>
      </c>
      <c r="L4490" t="s">
        <v>46</v>
      </c>
      <c r="M4490" t="s">
        <v>47</v>
      </c>
      <c r="N4490" t="s">
        <v>281</v>
      </c>
      <c r="O4490" t="s">
        <v>51</v>
      </c>
      <c r="P4490" t="s">
        <v>333</v>
      </c>
      <c r="Q4490" t="s">
        <v>217</v>
      </c>
      <c r="R4490" t="s">
        <v>218</v>
      </c>
      <c r="S4490" t="s">
        <v>52</v>
      </c>
      <c r="T4490" t="s">
        <v>2338</v>
      </c>
      <c r="U4490" t="s">
        <v>2255</v>
      </c>
      <c r="V4490" s="137">
        <v>4.48E-2</v>
      </c>
      <c r="W4490" s="137">
        <v>4.4069999999999998E-2</v>
      </c>
      <c r="X4490" t="s">
        <v>272</v>
      </c>
      <c r="Y4490" t="s">
        <v>51</v>
      </c>
      <c r="Z4490" s="133">
        <v>114000</v>
      </c>
      <c r="AA4490" s="135">
        <v>1</v>
      </c>
      <c r="AB4490" s="139">
        <v>101.01</v>
      </c>
      <c r="AD4490" s="133">
        <v>115.151</v>
      </c>
      <c r="AG4490" t="s">
        <v>261</v>
      </c>
      <c r="AH4490" s="137">
        <v>1.4200000000000001E-4</v>
      </c>
      <c r="AI4490" s="137">
        <v>2.3003133945004102E-3</v>
      </c>
      <c r="AJ4490" s="137">
        <v>5.1095334103932999E-4</v>
      </c>
    </row>
    <row r="4491" spans="1:36">
      <c r="A4491">
        <v>9641</v>
      </c>
      <c r="B4491">
        <v>11366</v>
      </c>
      <c r="C4491" t="s">
        <v>2322</v>
      </c>
      <c r="D4491" t="s">
        <v>2323</v>
      </c>
      <c r="E4491" t="s">
        <v>41</v>
      </c>
      <c r="F4491" t="s">
        <v>2339</v>
      </c>
      <c r="G4491" t="s">
        <v>2340</v>
      </c>
      <c r="H4491" t="s">
        <v>44</v>
      </c>
      <c r="I4491" t="s">
        <v>456</v>
      </c>
      <c r="J4491" t="s">
        <v>45</v>
      </c>
      <c r="K4491" t="s">
        <v>45</v>
      </c>
      <c r="L4491" t="s">
        <v>46</v>
      </c>
      <c r="M4491" t="s">
        <v>47</v>
      </c>
      <c r="N4491" t="s">
        <v>281</v>
      </c>
      <c r="O4491" t="s">
        <v>51</v>
      </c>
      <c r="P4491" t="s">
        <v>333</v>
      </c>
      <c r="Q4491" t="s">
        <v>217</v>
      </c>
      <c r="R4491" t="s">
        <v>218</v>
      </c>
      <c r="S4491" t="s">
        <v>52</v>
      </c>
      <c r="T4491" t="s">
        <v>2341</v>
      </c>
      <c r="U4491" t="s">
        <v>2342</v>
      </c>
      <c r="V4491" s="137">
        <v>4.02E-2</v>
      </c>
      <c r="W4491" s="137">
        <v>2.6089999999999999E-2</v>
      </c>
      <c r="X4491" t="s">
        <v>272</v>
      </c>
      <c r="Y4491" t="s">
        <v>51</v>
      </c>
      <c r="Z4491" s="133">
        <v>130000</v>
      </c>
      <c r="AA4491" s="135">
        <v>1</v>
      </c>
      <c r="AB4491" s="139">
        <v>114.45</v>
      </c>
      <c r="AD4491" s="133">
        <v>148.785</v>
      </c>
      <c r="AG4491" t="s">
        <v>261</v>
      </c>
      <c r="AH4491" s="137">
        <v>1.6100000000000001E-4</v>
      </c>
      <c r="AI4491" s="137">
        <v>2.9721925083042301E-3</v>
      </c>
      <c r="AJ4491" s="137">
        <v>6.6019338754488995E-4</v>
      </c>
    </row>
    <row r="4492" spans="1:36">
      <c r="A4492">
        <v>9641</v>
      </c>
      <c r="B4492">
        <v>11366</v>
      </c>
      <c r="C4492" t="s">
        <v>2343</v>
      </c>
      <c r="D4492" t="s">
        <v>2344</v>
      </c>
      <c r="E4492" t="s">
        <v>41</v>
      </c>
      <c r="F4492" t="s">
        <v>2345</v>
      </c>
      <c r="G4492" t="s">
        <v>2346</v>
      </c>
      <c r="H4492" t="s">
        <v>44</v>
      </c>
      <c r="I4492" t="s">
        <v>1542</v>
      </c>
      <c r="J4492" t="s">
        <v>45</v>
      </c>
      <c r="K4492" t="s">
        <v>45</v>
      </c>
      <c r="L4492" t="s">
        <v>46</v>
      </c>
      <c r="M4492" t="s">
        <v>47</v>
      </c>
      <c r="N4492" t="s">
        <v>135</v>
      </c>
      <c r="O4492" t="s">
        <v>51</v>
      </c>
      <c r="P4492" t="s">
        <v>358</v>
      </c>
      <c r="Q4492" t="s">
        <v>217</v>
      </c>
      <c r="R4492" t="s">
        <v>218</v>
      </c>
      <c r="S4492" t="s">
        <v>52</v>
      </c>
      <c r="T4492" t="s">
        <v>2347</v>
      </c>
      <c r="U4492" t="s">
        <v>2348</v>
      </c>
      <c r="V4492" s="137">
        <v>1.6400000000000001E-2</v>
      </c>
      <c r="W4492" s="137">
        <v>3.977E-2</v>
      </c>
      <c r="X4492" t="s">
        <v>272</v>
      </c>
      <c r="Y4492" t="s">
        <v>51</v>
      </c>
      <c r="Z4492" s="133">
        <v>85846.15</v>
      </c>
      <c r="AA4492" s="135">
        <v>1</v>
      </c>
      <c r="AB4492" s="139">
        <v>95.32</v>
      </c>
      <c r="AD4492" s="133">
        <v>81.828999999999994</v>
      </c>
      <c r="AG4492" t="s">
        <v>261</v>
      </c>
      <c r="AH4492" s="137">
        <v>3.9599999999999998E-4</v>
      </c>
      <c r="AI4492" s="137">
        <v>1.6346419586006199E-3</v>
      </c>
      <c r="AJ4492" s="137">
        <v>3.6309216480976699E-4</v>
      </c>
    </row>
    <row r="4493" spans="1:36">
      <c r="A4493">
        <v>9641</v>
      </c>
      <c r="B4493">
        <v>11366</v>
      </c>
      <c r="C4493" t="s">
        <v>2343</v>
      </c>
      <c r="D4493" t="s">
        <v>2344</v>
      </c>
      <c r="E4493" t="s">
        <v>41</v>
      </c>
      <c r="F4493" t="s">
        <v>2349</v>
      </c>
      <c r="G4493" t="s">
        <v>2350</v>
      </c>
      <c r="H4493" t="s">
        <v>44</v>
      </c>
      <c r="I4493" t="s">
        <v>1542</v>
      </c>
      <c r="J4493" t="s">
        <v>45</v>
      </c>
      <c r="K4493" t="s">
        <v>45</v>
      </c>
      <c r="L4493" t="s">
        <v>46</v>
      </c>
      <c r="M4493" t="s">
        <v>47</v>
      </c>
      <c r="N4493" t="s">
        <v>135</v>
      </c>
      <c r="O4493" t="s">
        <v>51</v>
      </c>
      <c r="P4493" t="s">
        <v>358</v>
      </c>
      <c r="Q4493" t="s">
        <v>217</v>
      </c>
      <c r="R4493" t="s">
        <v>218</v>
      </c>
      <c r="S4493" t="s">
        <v>52</v>
      </c>
      <c r="T4493" t="s">
        <v>2351</v>
      </c>
      <c r="U4493" t="s">
        <v>2352</v>
      </c>
      <c r="V4493" s="137">
        <v>5.3100000000000001E-2</v>
      </c>
      <c r="W4493" s="137">
        <v>4.0509999999999997E-2</v>
      </c>
      <c r="X4493" t="s">
        <v>272</v>
      </c>
      <c r="Y4493" t="s">
        <v>51</v>
      </c>
      <c r="Z4493" s="133">
        <v>113000</v>
      </c>
      <c r="AA4493" s="135">
        <v>1</v>
      </c>
      <c r="AB4493" s="139">
        <v>109.16</v>
      </c>
      <c r="AD4493" s="133">
        <v>123.351</v>
      </c>
      <c r="AG4493" t="s">
        <v>261</v>
      </c>
      <c r="AH4493" s="137">
        <v>3.5500000000000001E-4</v>
      </c>
      <c r="AI4493" s="137">
        <v>2.46410809996528E-3</v>
      </c>
      <c r="AJ4493" s="137">
        <v>5.4733597142435201E-4</v>
      </c>
    </row>
    <row r="4494" spans="1:36">
      <c r="A4494">
        <v>9641</v>
      </c>
      <c r="B4494">
        <v>11366</v>
      </c>
      <c r="C4494" t="s">
        <v>3495</v>
      </c>
      <c r="D4494" t="s">
        <v>3496</v>
      </c>
      <c r="E4494" t="s">
        <v>278</v>
      </c>
      <c r="F4494" t="s">
        <v>3497</v>
      </c>
      <c r="G4494" t="s">
        <v>3498</v>
      </c>
      <c r="H4494" t="s">
        <v>44</v>
      </c>
      <c r="I4494" t="s">
        <v>1542</v>
      </c>
      <c r="J4494" t="s">
        <v>45</v>
      </c>
      <c r="K4494" t="s">
        <v>45</v>
      </c>
      <c r="L4494" t="s">
        <v>46</v>
      </c>
      <c r="M4494" t="s">
        <v>47</v>
      </c>
      <c r="N4494" t="s">
        <v>281</v>
      </c>
      <c r="O4494" t="s">
        <v>51</v>
      </c>
      <c r="P4494" t="s">
        <v>308</v>
      </c>
      <c r="Q4494" t="s">
        <v>225</v>
      </c>
      <c r="R4494" t="s">
        <v>218</v>
      </c>
      <c r="S4494" t="s">
        <v>52</v>
      </c>
      <c r="T4494" t="s">
        <v>3499</v>
      </c>
      <c r="U4494" t="s">
        <v>2993</v>
      </c>
      <c r="V4494" s="137">
        <v>6.0199999999999997E-2</v>
      </c>
      <c r="W4494" s="137">
        <v>6.3299999999999995E-2</v>
      </c>
      <c r="X4494" t="s">
        <v>272</v>
      </c>
      <c r="Y4494" t="s">
        <v>51</v>
      </c>
      <c r="Z4494" s="133">
        <v>71451.789999999994</v>
      </c>
      <c r="AA4494" s="135">
        <v>1</v>
      </c>
      <c r="AB4494" s="139">
        <v>101.16</v>
      </c>
      <c r="AD4494" s="133">
        <v>72.281000000000006</v>
      </c>
      <c r="AG4494" t="s">
        <v>261</v>
      </c>
      <c r="AH4494" s="137">
        <v>9.1000000000000003E-5</v>
      </c>
      <c r="AI4494" s="137">
        <v>1.44390865512159E-3</v>
      </c>
      <c r="AJ4494" s="137">
        <v>3.2072584251078098E-4</v>
      </c>
    </row>
    <row r="4495" spans="1:36">
      <c r="A4495">
        <v>9641</v>
      </c>
      <c r="B4495">
        <v>11366</v>
      </c>
      <c r="C4495" t="s">
        <v>2353</v>
      </c>
      <c r="D4495" t="s">
        <v>2354</v>
      </c>
      <c r="E4495" t="s">
        <v>41</v>
      </c>
      <c r="F4495" t="s">
        <v>2355</v>
      </c>
      <c r="G4495" t="s">
        <v>2356</v>
      </c>
      <c r="H4495" t="s">
        <v>44</v>
      </c>
      <c r="I4495" t="s">
        <v>456</v>
      </c>
      <c r="J4495" t="s">
        <v>45</v>
      </c>
      <c r="K4495" t="s">
        <v>45</v>
      </c>
      <c r="L4495" t="s">
        <v>46</v>
      </c>
      <c r="M4495" t="s">
        <v>47</v>
      </c>
      <c r="N4495" t="s">
        <v>49</v>
      </c>
      <c r="O4495" t="s">
        <v>51</v>
      </c>
      <c r="P4495" t="s">
        <v>289</v>
      </c>
      <c r="Q4495" t="s">
        <v>289</v>
      </c>
      <c r="R4495" t="s">
        <v>289</v>
      </c>
      <c r="S4495" t="s">
        <v>52</v>
      </c>
      <c r="T4495" t="s">
        <v>2357</v>
      </c>
      <c r="U4495" t="s">
        <v>2358</v>
      </c>
      <c r="V4495" s="137">
        <v>1.9E-2</v>
      </c>
      <c r="W4495" s="137">
        <v>3.2719999999999999E-2</v>
      </c>
      <c r="X4495" t="s">
        <v>272</v>
      </c>
      <c r="Y4495" t="s">
        <v>51</v>
      </c>
      <c r="Z4495" s="133">
        <v>50960</v>
      </c>
      <c r="AA4495" s="135">
        <v>1</v>
      </c>
      <c r="AB4495" s="139">
        <v>113.93</v>
      </c>
      <c r="AD4495" s="133">
        <v>58.058999999999997</v>
      </c>
      <c r="AG4495" t="s">
        <v>261</v>
      </c>
      <c r="AH4495" s="137">
        <v>7.7000000000000001E-5</v>
      </c>
      <c r="AI4495" s="137">
        <v>1.15980587023741E-3</v>
      </c>
      <c r="AJ4495" s="137">
        <v>2.5761997724815902E-4</v>
      </c>
    </row>
    <row r="4496" spans="1:36">
      <c r="A4496">
        <v>9641</v>
      </c>
      <c r="B4496">
        <v>11366</v>
      </c>
      <c r="C4496" t="s">
        <v>2148</v>
      </c>
      <c r="D4496" t="s">
        <v>2149</v>
      </c>
      <c r="E4496" t="s">
        <v>41</v>
      </c>
      <c r="F4496" t="s">
        <v>2359</v>
      </c>
      <c r="G4496" t="s">
        <v>2360</v>
      </c>
      <c r="H4496" t="s">
        <v>44</v>
      </c>
      <c r="I4496" t="s">
        <v>456</v>
      </c>
      <c r="J4496" t="s">
        <v>45</v>
      </c>
      <c r="K4496" t="s">
        <v>45</v>
      </c>
      <c r="L4496" t="s">
        <v>46</v>
      </c>
      <c r="M4496" t="s">
        <v>47</v>
      </c>
      <c r="N4496" t="s">
        <v>49</v>
      </c>
      <c r="O4496" t="s">
        <v>51</v>
      </c>
      <c r="P4496" t="s">
        <v>358</v>
      </c>
      <c r="Q4496" t="s">
        <v>217</v>
      </c>
      <c r="R4496" t="s">
        <v>218</v>
      </c>
      <c r="S4496" t="s">
        <v>52</v>
      </c>
      <c r="T4496" t="s">
        <v>2361</v>
      </c>
      <c r="U4496" t="s">
        <v>2362</v>
      </c>
      <c r="V4496" s="137">
        <v>6.4999999999999997E-3</v>
      </c>
      <c r="W4496" s="137">
        <v>2.4910000000000002E-2</v>
      </c>
      <c r="X4496" t="s">
        <v>272</v>
      </c>
      <c r="Y4496" t="s">
        <v>51</v>
      </c>
      <c r="Z4496" s="133">
        <v>159079.6</v>
      </c>
      <c r="AA4496" s="135">
        <v>1</v>
      </c>
      <c r="AB4496" s="139">
        <v>110.1</v>
      </c>
      <c r="AD4496" s="133">
        <v>175.14699999999999</v>
      </c>
      <c r="AG4496" t="s">
        <v>261</v>
      </c>
      <c r="AH4496" s="137">
        <v>7.6000000000000004E-5</v>
      </c>
      <c r="AI4496" s="137">
        <v>3.4988038449694598E-3</v>
      </c>
      <c r="AJ4496" s="137">
        <v>7.7716606724218202E-4</v>
      </c>
    </row>
    <row r="4497" spans="1:36">
      <c r="A4497">
        <v>9641</v>
      </c>
      <c r="B4497">
        <v>11366</v>
      </c>
      <c r="C4497" t="s">
        <v>2148</v>
      </c>
      <c r="D4497" t="s">
        <v>2149</v>
      </c>
      <c r="E4497" t="s">
        <v>41</v>
      </c>
      <c r="F4497" t="s">
        <v>2363</v>
      </c>
      <c r="G4497" t="s">
        <v>2364</v>
      </c>
      <c r="H4497" t="s">
        <v>44</v>
      </c>
      <c r="I4497" t="s">
        <v>456</v>
      </c>
      <c r="J4497" t="s">
        <v>45</v>
      </c>
      <c r="K4497" t="s">
        <v>45</v>
      </c>
      <c r="L4497" t="s">
        <v>46</v>
      </c>
      <c r="M4497" t="s">
        <v>47</v>
      </c>
      <c r="N4497" t="s">
        <v>49</v>
      </c>
      <c r="O4497" t="s">
        <v>51</v>
      </c>
      <c r="P4497" t="s">
        <v>358</v>
      </c>
      <c r="Q4497" t="s">
        <v>217</v>
      </c>
      <c r="R4497" t="s">
        <v>218</v>
      </c>
      <c r="S4497" t="s">
        <v>52</v>
      </c>
      <c r="T4497" t="s">
        <v>2365</v>
      </c>
      <c r="U4497" t="s">
        <v>2366</v>
      </c>
      <c r="V4497" s="137">
        <v>3.5999999999999997E-2</v>
      </c>
      <c r="W4497" s="137">
        <v>2.504E-2</v>
      </c>
      <c r="X4497" t="s">
        <v>272</v>
      </c>
      <c r="Y4497" t="s">
        <v>51</v>
      </c>
      <c r="Z4497" s="133">
        <v>206622</v>
      </c>
      <c r="AA4497" s="135">
        <v>1</v>
      </c>
      <c r="AB4497" s="139">
        <v>111.67</v>
      </c>
      <c r="AD4497" s="133">
        <v>230.73500000000001</v>
      </c>
      <c r="AG4497" t="s">
        <v>261</v>
      </c>
      <c r="AH4497" s="137">
        <v>2.3599999999999999E-4</v>
      </c>
      <c r="AI4497" s="137">
        <v>4.6092563532308404E-3</v>
      </c>
      <c r="AJ4497" s="137">
        <v>1.0238235098837701E-3</v>
      </c>
    </row>
    <row r="4498" spans="1:36">
      <c r="A4498">
        <v>9641</v>
      </c>
      <c r="B4498">
        <v>11366</v>
      </c>
      <c r="C4498" t="s">
        <v>2367</v>
      </c>
      <c r="D4498" t="s">
        <v>2368</v>
      </c>
      <c r="E4498" t="s">
        <v>41</v>
      </c>
      <c r="F4498" t="s">
        <v>2369</v>
      </c>
      <c r="G4498" t="s">
        <v>2370</v>
      </c>
      <c r="H4498" t="s">
        <v>44</v>
      </c>
      <c r="I4498" t="s">
        <v>456</v>
      </c>
      <c r="J4498" t="s">
        <v>45</v>
      </c>
      <c r="K4498" t="s">
        <v>45</v>
      </c>
      <c r="L4498" t="s">
        <v>46</v>
      </c>
      <c r="M4498" t="s">
        <v>47</v>
      </c>
      <c r="N4498" t="s">
        <v>49</v>
      </c>
      <c r="O4498" t="s">
        <v>51</v>
      </c>
      <c r="P4498" t="s">
        <v>333</v>
      </c>
      <c r="Q4498" t="s">
        <v>217</v>
      </c>
      <c r="R4498" t="s">
        <v>218</v>
      </c>
      <c r="S4498" t="s">
        <v>52</v>
      </c>
      <c r="T4498" t="s">
        <v>2371</v>
      </c>
      <c r="U4498" t="s">
        <v>2372</v>
      </c>
      <c r="V4498" s="137">
        <v>1.83E-2</v>
      </c>
      <c r="W4498" s="137">
        <v>2.4580000000000001E-2</v>
      </c>
      <c r="X4498" t="s">
        <v>272</v>
      </c>
      <c r="Y4498" t="s">
        <v>51</v>
      </c>
      <c r="Z4498" s="133">
        <v>57571.43</v>
      </c>
      <c r="AA4498" s="135">
        <v>1</v>
      </c>
      <c r="AB4498" s="139">
        <v>118</v>
      </c>
      <c r="AD4498" s="133">
        <v>67.933999999999997</v>
      </c>
      <c r="AG4498" t="s">
        <v>261</v>
      </c>
      <c r="AH4498" s="137">
        <v>2.4600000000000002E-4</v>
      </c>
      <c r="AI4498" s="137">
        <v>1.35708424953636E-3</v>
      </c>
      <c r="AJ4498" s="137">
        <v>3.0144011378199499E-4</v>
      </c>
    </row>
    <row r="4499" spans="1:36">
      <c r="A4499">
        <v>9641</v>
      </c>
      <c r="B4499">
        <v>11366</v>
      </c>
      <c r="C4499" t="s">
        <v>2367</v>
      </c>
      <c r="D4499" t="s">
        <v>2368</v>
      </c>
      <c r="E4499" t="s">
        <v>41</v>
      </c>
      <c r="F4499" t="s">
        <v>2373</v>
      </c>
      <c r="G4499" t="s">
        <v>2374</v>
      </c>
      <c r="H4499" t="s">
        <v>44</v>
      </c>
      <c r="I4499" t="s">
        <v>456</v>
      </c>
      <c r="J4499" t="s">
        <v>45</v>
      </c>
      <c r="K4499" t="s">
        <v>45</v>
      </c>
      <c r="L4499" t="s">
        <v>46</v>
      </c>
      <c r="M4499" t="s">
        <v>47</v>
      </c>
      <c r="N4499" t="s">
        <v>49</v>
      </c>
      <c r="O4499" t="s">
        <v>51</v>
      </c>
      <c r="P4499" t="s">
        <v>301</v>
      </c>
      <c r="Q4499" t="s">
        <v>217</v>
      </c>
      <c r="R4499" t="s">
        <v>218</v>
      </c>
      <c r="S4499" t="s">
        <v>52</v>
      </c>
      <c r="T4499" t="s">
        <v>2375</v>
      </c>
      <c r="U4499" t="s">
        <v>2376</v>
      </c>
      <c r="V4499" s="137">
        <v>3.6799999999999999E-2</v>
      </c>
      <c r="W4499" s="137">
        <v>2.7009999999999999E-2</v>
      </c>
      <c r="X4499" t="s">
        <v>272</v>
      </c>
      <c r="Y4499" t="s">
        <v>51</v>
      </c>
      <c r="Z4499" s="133">
        <v>34227</v>
      </c>
      <c r="AA4499" s="135">
        <v>1</v>
      </c>
      <c r="AB4499" s="139">
        <v>112.19</v>
      </c>
      <c r="AD4499" s="133">
        <v>38.399000000000001</v>
      </c>
      <c r="AG4499" t="s">
        <v>261</v>
      </c>
      <c r="AH4499" s="137">
        <v>5.1999999999999997E-5</v>
      </c>
      <c r="AI4499" s="137">
        <v>7.6708019277616499E-4</v>
      </c>
      <c r="AJ4499" s="137">
        <v>1.7038643007562799E-4</v>
      </c>
    </row>
    <row r="4500" spans="1:36">
      <c r="A4500">
        <v>9641</v>
      </c>
      <c r="B4500">
        <v>11366</v>
      </c>
      <c r="C4500" t="s">
        <v>3500</v>
      </c>
      <c r="D4500" t="s">
        <v>3501</v>
      </c>
      <c r="E4500" t="s">
        <v>41</v>
      </c>
      <c r="F4500" t="s">
        <v>3502</v>
      </c>
      <c r="G4500" t="s">
        <v>3503</v>
      </c>
      <c r="H4500" t="s">
        <v>44</v>
      </c>
      <c r="I4500" t="s">
        <v>1542</v>
      </c>
      <c r="J4500" t="s">
        <v>45</v>
      </c>
      <c r="K4500" t="s">
        <v>45</v>
      </c>
      <c r="L4500" t="s">
        <v>46</v>
      </c>
      <c r="M4500" t="s">
        <v>47</v>
      </c>
      <c r="N4500" t="s">
        <v>64</v>
      </c>
      <c r="O4500" t="s">
        <v>51</v>
      </c>
      <c r="P4500" t="s">
        <v>289</v>
      </c>
      <c r="Q4500" t="s">
        <v>289</v>
      </c>
      <c r="R4500" t="s">
        <v>289</v>
      </c>
      <c r="S4500" t="s">
        <v>52</v>
      </c>
      <c r="T4500" t="s">
        <v>3504</v>
      </c>
      <c r="U4500" t="s">
        <v>3505</v>
      </c>
      <c r="V4500" s="137">
        <v>6.7500000000000004E-2</v>
      </c>
      <c r="W4500" s="137">
        <v>7.0499999999999993E-2</v>
      </c>
      <c r="X4500" t="s">
        <v>272</v>
      </c>
      <c r="Y4500" t="s">
        <v>51</v>
      </c>
      <c r="Z4500" s="133">
        <v>54000</v>
      </c>
      <c r="AA4500" s="135">
        <v>1</v>
      </c>
      <c r="AB4500" s="139">
        <v>99.59</v>
      </c>
      <c r="AD4500" s="133">
        <v>53.779000000000003</v>
      </c>
      <c r="AG4500" t="s">
        <v>261</v>
      </c>
      <c r="AH4500" s="137">
        <v>2.7E-4</v>
      </c>
      <c r="AI4500" s="137">
        <v>1.0743042109560099E-3</v>
      </c>
      <c r="AJ4500" s="137">
        <v>2.3862806137326799E-4</v>
      </c>
    </row>
    <row r="4501" spans="1:36">
      <c r="A4501">
        <v>9641</v>
      </c>
      <c r="B4501">
        <v>11366</v>
      </c>
      <c r="C4501" t="s">
        <v>2385</v>
      </c>
      <c r="D4501" t="s">
        <v>2386</v>
      </c>
      <c r="E4501" t="s">
        <v>41</v>
      </c>
      <c r="F4501" t="s">
        <v>2387</v>
      </c>
      <c r="G4501" t="s">
        <v>2388</v>
      </c>
      <c r="H4501" t="s">
        <v>44</v>
      </c>
      <c r="I4501" t="s">
        <v>1542</v>
      </c>
      <c r="J4501" t="s">
        <v>45</v>
      </c>
      <c r="K4501" t="s">
        <v>45</v>
      </c>
      <c r="L4501" t="s">
        <v>46</v>
      </c>
      <c r="M4501" t="s">
        <v>47</v>
      </c>
      <c r="N4501" t="s">
        <v>1075</v>
      </c>
      <c r="O4501" t="s">
        <v>51</v>
      </c>
      <c r="P4501" t="s">
        <v>333</v>
      </c>
      <c r="Q4501" t="s">
        <v>217</v>
      </c>
      <c r="R4501" t="s">
        <v>218</v>
      </c>
      <c r="S4501" t="s">
        <v>52</v>
      </c>
      <c r="T4501" t="s">
        <v>2389</v>
      </c>
      <c r="U4501" t="s">
        <v>2390</v>
      </c>
      <c r="V4501" s="137">
        <v>4.4999999999999998E-2</v>
      </c>
      <c r="W4501" s="137">
        <v>4.6399999999999997E-2</v>
      </c>
      <c r="X4501" t="s">
        <v>272</v>
      </c>
      <c r="Y4501" t="s">
        <v>51</v>
      </c>
      <c r="Z4501" s="133">
        <v>114000</v>
      </c>
      <c r="AA4501" s="135">
        <v>1</v>
      </c>
      <c r="AB4501" s="139">
        <v>99.8</v>
      </c>
      <c r="AD4501" s="133">
        <v>113.77200000000001</v>
      </c>
      <c r="AG4501" t="s">
        <v>261</v>
      </c>
      <c r="AH4501" s="137">
        <v>2.8499999999999999E-4</v>
      </c>
      <c r="AI4501" s="137">
        <v>2.2727579127922101E-3</v>
      </c>
      <c r="AJ4501" s="137">
        <v>5.0483262484630402E-4</v>
      </c>
    </row>
    <row r="4502" spans="1:36">
      <c r="A4502">
        <v>9641</v>
      </c>
      <c r="B4502">
        <v>11366</v>
      </c>
      <c r="C4502" t="s">
        <v>2385</v>
      </c>
      <c r="D4502" t="s">
        <v>2386</v>
      </c>
      <c r="E4502" t="s">
        <v>41</v>
      </c>
      <c r="F4502" t="s">
        <v>2391</v>
      </c>
      <c r="G4502" t="s">
        <v>2392</v>
      </c>
      <c r="H4502" t="s">
        <v>44</v>
      </c>
      <c r="I4502" t="s">
        <v>1542</v>
      </c>
      <c r="J4502" t="s">
        <v>45</v>
      </c>
      <c r="K4502" t="s">
        <v>45</v>
      </c>
      <c r="L4502" t="s">
        <v>46</v>
      </c>
      <c r="M4502" t="s">
        <v>47</v>
      </c>
      <c r="N4502" t="s">
        <v>1075</v>
      </c>
      <c r="O4502" t="s">
        <v>51</v>
      </c>
      <c r="P4502" t="s">
        <v>333</v>
      </c>
      <c r="Q4502" t="s">
        <v>217</v>
      </c>
      <c r="R4502" t="s">
        <v>218</v>
      </c>
      <c r="S4502" t="s">
        <v>52</v>
      </c>
      <c r="T4502" t="s">
        <v>2393</v>
      </c>
      <c r="U4502" t="s">
        <v>2394</v>
      </c>
      <c r="V4502" s="137">
        <v>5.2499999999999998E-2</v>
      </c>
      <c r="W4502" s="137">
        <v>4.4209999999999999E-2</v>
      </c>
      <c r="X4502" t="s">
        <v>272</v>
      </c>
      <c r="Y4502" t="s">
        <v>51</v>
      </c>
      <c r="Z4502" s="133">
        <v>73000</v>
      </c>
      <c r="AA4502" s="135">
        <v>1</v>
      </c>
      <c r="AB4502" s="139">
        <v>104.71</v>
      </c>
      <c r="AD4502" s="133">
        <v>76.438000000000002</v>
      </c>
      <c r="AG4502" t="s">
        <v>261</v>
      </c>
      <c r="AH4502" s="137">
        <v>1.11E-4</v>
      </c>
      <c r="AI4502" s="137">
        <v>1.52696402599396E-3</v>
      </c>
      <c r="AJ4502" s="137">
        <v>3.3917438058387998E-4</v>
      </c>
    </row>
    <row r="4503" spans="1:36">
      <c r="A4503">
        <v>9641</v>
      </c>
      <c r="B4503">
        <v>11366</v>
      </c>
      <c r="C4503" t="s">
        <v>2385</v>
      </c>
      <c r="D4503" t="s">
        <v>2386</v>
      </c>
      <c r="E4503" t="s">
        <v>41</v>
      </c>
      <c r="F4503" t="s">
        <v>3506</v>
      </c>
      <c r="G4503" t="s">
        <v>3507</v>
      </c>
      <c r="H4503" t="s">
        <v>44</v>
      </c>
      <c r="I4503" t="s">
        <v>1542</v>
      </c>
      <c r="J4503" t="s">
        <v>45</v>
      </c>
      <c r="K4503" t="s">
        <v>45</v>
      </c>
      <c r="L4503" t="s">
        <v>46</v>
      </c>
      <c r="M4503" t="s">
        <v>47</v>
      </c>
      <c r="N4503" t="s">
        <v>1075</v>
      </c>
      <c r="O4503" t="s">
        <v>51</v>
      </c>
      <c r="P4503" t="s">
        <v>333</v>
      </c>
      <c r="Q4503" t="s">
        <v>217</v>
      </c>
      <c r="R4503" t="s">
        <v>218</v>
      </c>
      <c r="S4503" t="s">
        <v>52</v>
      </c>
      <c r="T4503" t="s">
        <v>3508</v>
      </c>
      <c r="U4503" t="s">
        <v>3509</v>
      </c>
      <c r="V4503" s="137">
        <v>2.7E-2</v>
      </c>
      <c r="W4503" s="137">
        <v>4.0739999999999998E-2</v>
      </c>
      <c r="X4503" t="s">
        <v>272</v>
      </c>
      <c r="Y4503" t="s">
        <v>51</v>
      </c>
      <c r="Z4503" s="133">
        <v>25600</v>
      </c>
      <c r="AA4503" s="135">
        <v>1</v>
      </c>
      <c r="AB4503" s="139">
        <v>97.94</v>
      </c>
      <c r="AD4503" s="133">
        <v>25.073</v>
      </c>
      <c r="AG4503" t="s">
        <v>261</v>
      </c>
      <c r="AH4503" s="137">
        <v>7.2999999999999999E-5</v>
      </c>
      <c r="AI4503" s="137">
        <v>5.0086173183727602E-4</v>
      </c>
      <c r="AJ4503" s="137">
        <v>1.1125309094527999E-4</v>
      </c>
    </row>
    <row r="4504" spans="1:36">
      <c r="A4504">
        <v>9641</v>
      </c>
      <c r="B4504">
        <v>11366</v>
      </c>
      <c r="C4504" t="s">
        <v>2385</v>
      </c>
      <c r="D4504" t="s">
        <v>2386</v>
      </c>
      <c r="E4504" t="s">
        <v>41</v>
      </c>
      <c r="F4504" t="s">
        <v>2395</v>
      </c>
      <c r="G4504" t="s">
        <v>2396</v>
      </c>
      <c r="H4504" t="s">
        <v>44</v>
      </c>
      <c r="I4504" t="s">
        <v>1542</v>
      </c>
      <c r="J4504" t="s">
        <v>45</v>
      </c>
      <c r="K4504" t="s">
        <v>45</v>
      </c>
      <c r="L4504" t="s">
        <v>46</v>
      </c>
      <c r="M4504" t="s">
        <v>47</v>
      </c>
      <c r="N4504" t="s">
        <v>1075</v>
      </c>
      <c r="O4504" t="s">
        <v>51</v>
      </c>
      <c r="P4504" t="s">
        <v>333</v>
      </c>
      <c r="Q4504" t="s">
        <v>217</v>
      </c>
      <c r="R4504" t="s">
        <v>218</v>
      </c>
      <c r="S4504" t="s">
        <v>52</v>
      </c>
      <c r="T4504" t="s">
        <v>2397</v>
      </c>
      <c r="U4504" t="s">
        <v>2398</v>
      </c>
      <c r="V4504" s="137">
        <v>0.05</v>
      </c>
      <c r="W4504" s="137">
        <v>4.1860000000000001E-2</v>
      </c>
      <c r="X4504" t="s">
        <v>272</v>
      </c>
      <c r="Y4504" t="s">
        <v>51</v>
      </c>
      <c r="Z4504" s="133">
        <v>57538.45</v>
      </c>
      <c r="AA4504" s="135">
        <v>1</v>
      </c>
      <c r="AB4504" s="139">
        <v>102.94</v>
      </c>
      <c r="AD4504" s="133">
        <v>59.23</v>
      </c>
      <c r="AG4504" t="s">
        <v>261</v>
      </c>
      <c r="AH4504" s="137">
        <v>6.2000000000000003E-5</v>
      </c>
      <c r="AI4504" s="137">
        <v>1.1832053051067199E-3</v>
      </c>
      <c r="AJ4504" s="137">
        <v>2.6281753835156801E-4</v>
      </c>
    </row>
    <row r="4505" spans="1:36">
      <c r="A4505">
        <v>9641</v>
      </c>
      <c r="B4505">
        <v>11366</v>
      </c>
      <c r="C4505" t="s">
        <v>2399</v>
      </c>
      <c r="D4505" t="s">
        <v>2400</v>
      </c>
      <c r="E4505" t="s">
        <v>41</v>
      </c>
      <c r="F4505" t="s">
        <v>3510</v>
      </c>
      <c r="G4505" t="s">
        <v>3511</v>
      </c>
      <c r="H4505" t="s">
        <v>44</v>
      </c>
      <c r="I4505" t="s">
        <v>1542</v>
      </c>
      <c r="J4505" t="s">
        <v>45</v>
      </c>
      <c r="K4505" t="s">
        <v>45</v>
      </c>
      <c r="L4505" t="s">
        <v>46</v>
      </c>
      <c r="M4505" t="s">
        <v>47</v>
      </c>
      <c r="N4505" t="s">
        <v>493</v>
      </c>
      <c r="O4505" t="s">
        <v>51</v>
      </c>
      <c r="P4505" t="s">
        <v>358</v>
      </c>
      <c r="Q4505" t="s">
        <v>217</v>
      </c>
      <c r="R4505" t="s">
        <v>218</v>
      </c>
      <c r="S4505" t="s">
        <v>52</v>
      </c>
      <c r="T4505" t="s">
        <v>3512</v>
      </c>
      <c r="U4505" t="s">
        <v>2403</v>
      </c>
      <c r="V4505" s="137">
        <v>3.2000000000000001E-2</v>
      </c>
      <c r="W4505" s="137">
        <v>3.619E-2</v>
      </c>
      <c r="X4505" t="s">
        <v>272</v>
      </c>
      <c r="Y4505" t="s">
        <v>51</v>
      </c>
      <c r="Z4505" s="133">
        <v>289788.79999999999</v>
      </c>
      <c r="AA4505" s="135">
        <v>1</v>
      </c>
      <c r="AB4505" s="139">
        <v>99.38</v>
      </c>
      <c r="AD4505" s="133">
        <v>287.99200000000002</v>
      </c>
      <c r="AG4505" t="s">
        <v>261</v>
      </c>
      <c r="AH4505" s="137">
        <v>2.5799999999999998E-4</v>
      </c>
      <c r="AI4505" s="137">
        <v>5.75305299679605E-3</v>
      </c>
      <c r="AJ4505" s="137">
        <v>1.2778874639069299E-3</v>
      </c>
    </row>
    <row r="4506" spans="1:36">
      <c r="A4506">
        <v>9641</v>
      </c>
      <c r="B4506">
        <v>11366</v>
      </c>
      <c r="C4506" t="s">
        <v>2399</v>
      </c>
      <c r="D4506" t="s">
        <v>2400</v>
      </c>
      <c r="E4506" t="s">
        <v>41</v>
      </c>
      <c r="F4506" t="s">
        <v>2401</v>
      </c>
      <c r="G4506" t="s">
        <v>2402</v>
      </c>
      <c r="H4506" t="s">
        <v>44</v>
      </c>
      <c r="I4506" t="s">
        <v>456</v>
      </c>
      <c r="J4506" t="s">
        <v>45</v>
      </c>
      <c r="K4506" t="s">
        <v>45</v>
      </c>
      <c r="L4506" t="s">
        <v>46</v>
      </c>
      <c r="M4506" t="s">
        <v>47</v>
      </c>
      <c r="N4506" t="s">
        <v>493</v>
      </c>
      <c r="O4506" t="s">
        <v>51</v>
      </c>
      <c r="P4506" t="s">
        <v>358</v>
      </c>
      <c r="Q4506" t="s">
        <v>217</v>
      </c>
      <c r="R4506" t="s">
        <v>218</v>
      </c>
      <c r="S4506" t="s">
        <v>52</v>
      </c>
      <c r="T4506" t="s">
        <v>758</v>
      </c>
      <c r="U4506" t="s">
        <v>2403</v>
      </c>
      <c r="V4506" s="137">
        <v>1.7000000000000001E-2</v>
      </c>
      <c r="W4506" s="137">
        <v>2.205E-2</v>
      </c>
      <c r="X4506" t="s">
        <v>272</v>
      </c>
      <c r="Y4506" t="s">
        <v>51</v>
      </c>
      <c r="Z4506" s="133">
        <v>151507.20000000001</v>
      </c>
      <c r="AA4506" s="135">
        <v>1</v>
      </c>
      <c r="AB4506" s="139">
        <v>116.37</v>
      </c>
      <c r="AD4506" s="133">
        <v>176.309</v>
      </c>
      <c r="AG4506" t="s">
        <v>261</v>
      </c>
      <c r="AH4506" s="137">
        <v>1.4899999999999999E-4</v>
      </c>
      <c r="AI4506" s="137">
        <v>3.5220222257012E-3</v>
      </c>
      <c r="AJ4506" s="137">
        <v>7.8232341199214995E-4</v>
      </c>
    </row>
    <row r="4507" spans="1:36">
      <c r="A4507">
        <v>9641</v>
      </c>
      <c r="B4507">
        <v>11366</v>
      </c>
      <c r="C4507" t="s">
        <v>2399</v>
      </c>
      <c r="D4507" t="s">
        <v>2400</v>
      </c>
      <c r="E4507" t="s">
        <v>41</v>
      </c>
      <c r="F4507" t="s">
        <v>2404</v>
      </c>
      <c r="G4507" t="s">
        <v>2405</v>
      </c>
      <c r="H4507" t="s">
        <v>44</v>
      </c>
      <c r="I4507" t="s">
        <v>1542</v>
      </c>
      <c r="J4507" t="s">
        <v>45</v>
      </c>
      <c r="K4507" t="s">
        <v>45</v>
      </c>
      <c r="L4507" t="s">
        <v>46</v>
      </c>
      <c r="M4507" t="s">
        <v>47</v>
      </c>
      <c r="N4507" t="s">
        <v>493</v>
      </c>
      <c r="O4507" t="s">
        <v>51</v>
      </c>
      <c r="P4507" t="s">
        <v>358</v>
      </c>
      <c r="Q4507" t="s">
        <v>217</v>
      </c>
      <c r="R4507" t="s">
        <v>218</v>
      </c>
      <c r="S4507" t="s">
        <v>52</v>
      </c>
      <c r="T4507" t="s">
        <v>2406</v>
      </c>
      <c r="U4507" t="s">
        <v>2407</v>
      </c>
      <c r="V4507" s="137">
        <v>2.7900000000000001E-2</v>
      </c>
      <c r="W4507" s="137">
        <v>4.0480000000000002E-2</v>
      </c>
      <c r="X4507" t="s">
        <v>272</v>
      </c>
      <c r="Y4507" t="s">
        <v>51</v>
      </c>
      <c r="Z4507" s="133">
        <v>261257</v>
      </c>
      <c r="AA4507" s="135">
        <v>1</v>
      </c>
      <c r="AB4507" s="139">
        <v>92.5</v>
      </c>
      <c r="AD4507" s="133">
        <v>241.66300000000001</v>
      </c>
      <c r="AG4507" t="s">
        <v>261</v>
      </c>
      <c r="AH4507" s="137">
        <v>1.13E-4</v>
      </c>
      <c r="AI4507" s="137">
        <v>4.8275574875248596E-3</v>
      </c>
      <c r="AJ4507" s="137">
        <v>1.0723132914008801E-3</v>
      </c>
    </row>
    <row r="4508" spans="1:36">
      <c r="A4508">
        <v>9641</v>
      </c>
      <c r="B4508">
        <v>11366</v>
      </c>
      <c r="C4508" t="s">
        <v>2399</v>
      </c>
      <c r="D4508" t="s">
        <v>2400</v>
      </c>
      <c r="E4508" t="s">
        <v>41</v>
      </c>
      <c r="F4508" t="s">
        <v>2408</v>
      </c>
      <c r="G4508" t="s">
        <v>2409</v>
      </c>
      <c r="H4508" t="s">
        <v>44</v>
      </c>
      <c r="I4508" t="s">
        <v>456</v>
      </c>
      <c r="J4508" t="s">
        <v>45</v>
      </c>
      <c r="K4508" t="s">
        <v>45</v>
      </c>
      <c r="L4508" t="s">
        <v>46</v>
      </c>
      <c r="M4508" t="s">
        <v>47</v>
      </c>
      <c r="N4508" t="s">
        <v>493</v>
      </c>
      <c r="O4508" t="s">
        <v>51</v>
      </c>
      <c r="P4508" t="s">
        <v>358</v>
      </c>
      <c r="Q4508" t="s">
        <v>217</v>
      </c>
      <c r="R4508" t="s">
        <v>218</v>
      </c>
      <c r="S4508" t="s">
        <v>52</v>
      </c>
      <c r="T4508" t="s">
        <v>2410</v>
      </c>
      <c r="U4508" t="s">
        <v>2411</v>
      </c>
      <c r="V4508" s="137">
        <v>5.7999999999999996E-3</v>
      </c>
      <c r="W4508" s="137">
        <v>2.3400000000000001E-2</v>
      </c>
      <c r="X4508" t="s">
        <v>272</v>
      </c>
      <c r="Y4508" t="s">
        <v>51</v>
      </c>
      <c r="Z4508" s="133">
        <v>208000</v>
      </c>
      <c r="AA4508" s="135">
        <v>1</v>
      </c>
      <c r="AB4508" s="139">
        <v>103.67</v>
      </c>
      <c r="AD4508" s="133">
        <v>215.63399999999999</v>
      </c>
      <c r="AG4508" t="s">
        <v>261</v>
      </c>
      <c r="AH4508" s="137">
        <v>2.5900000000000001E-4</v>
      </c>
      <c r="AI4508" s="137">
        <v>4.3075886040842299E-3</v>
      </c>
      <c r="AJ4508" s="137">
        <v>9.5681605573478396E-4</v>
      </c>
    </row>
    <row r="4509" spans="1:36">
      <c r="A4509">
        <v>9641</v>
      </c>
      <c r="B4509">
        <v>11366</v>
      </c>
      <c r="C4509" t="s">
        <v>2412</v>
      </c>
      <c r="D4509" t="s">
        <v>2413</v>
      </c>
      <c r="E4509" t="s">
        <v>41</v>
      </c>
      <c r="F4509" t="s">
        <v>2414</v>
      </c>
      <c r="G4509" t="s">
        <v>2415</v>
      </c>
      <c r="H4509" t="s">
        <v>44</v>
      </c>
      <c r="I4509" t="s">
        <v>456</v>
      </c>
      <c r="J4509" t="s">
        <v>45</v>
      </c>
      <c r="K4509" t="s">
        <v>45</v>
      </c>
      <c r="L4509" t="s">
        <v>46</v>
      </c>
      <c r="M4509" t="s">
        <v>47</v>
      </c>
      <c r="N4509" t="s">
        <v>49</v>
      </c>
      <c r="O4509" t="s">
        <v>51</v>
      </c>
      <c r="P4509" t="s">
        <v>358</v>
      </c>
      <c r="Q4509" t="s">
        <v>217</v>
      </c>
      <c r="R4509" t="s">
        <v>218</v>
      </c>
      <c r="S4509" t="s">
        <v>52</v>
      </c>
      <c r="T4509" t="s">
        <v>2416</v>
      </c>
      <c r="U4509" t="s">
        <v>2417</v>
      </c>
      <c r="V4509" s="137">
        <v>2.3699999999999999E-2</v>
      </c>
      <c r="W4509" s="137">
        <v>2.418E-2</v>
      </c>
      <c r="X4509" t="s">
        <v>272</v>
      </c>
      <c r="Y4509" t="s">
        <v>51</v>
      </c>
      <c r="Z4509" s="133">
        <v>215000</v>
      </c>
      <c r="AA4509" s="135">
        <v>1</v>
      </c>
      <c r="AB4509" s="139">
        <v>101.21</v>
      </c>
      <c r="AD4509" s="133">
        <v>217.601</v>
      </c>
      <c r="AG4509" t="s">
        <v>261</v>
      </c>
      <c r="AH4509" s="137">
        <v>2.1499999999999999E-4</v>
      </c>
      <c r="AI4509" s="137">
        <v>4.34690021235853E-3</v>
      </c>
      <c r="AJ4509" s="137">
        <v>9.65548082265346E-4</v>
      </c>
    </row>
    <row r="4510" spans="1:36">
      <c r="A4510">
        <v>9641</v>
      </c>
      <c r="B4510">
        <v>11366</v>
      </c>
      <c r="C4510" t="s">
        <v>2412</v>
      </c>
      <c r="D4510" t="s">
        <v>2413</v>
      </c>
      <c r="E4510" t="s">
        <v>41</v>
      </c>
      <c r="F4510" t="s">
        <v>2435</v>
      </c>
      <c r="G4510" t="s">
        <v>2436</v>
      </c>
      <c r="H4510" t="s">
        <v>44</v>
      </c>
      <c r="I4510" t="s">
        <v>456</v>
      </c>
      <c r="J4510" t="s">
        <v>45</v>
      </c>
      <c r="K4510" t="s">
        <v>45</v>
      </c>
      <c r="L4510" t="s">
        <v>46</v>
      </c>
      <c r="M4510" t="s">
        <v>47</v>
      </c>
      <c r="N4510" t="s">
        <v>49</v>
      </c>
      <c r="O4510" t="s">
        <v>51</v>
      </c>
      <c r="P4510" t="s">
        <v>2432</v>
      </c>
      <c r="Q4510" t="s">
        <v>225</v>
      </c>
      <c r="R4510" t="s">
        <v>218</v>
      </c>
      <c r="S4510" t="s">
        <v>52</v>
      </c>
      <c r="T4510" t="s">
        <v>2437</v>
      </c>
      <c r="U4510" t="s">
        <v>2438</v>
      </c>
      <c r="V4510" s="137">
        <v>1.3299999999999999E-2</v>
      </c>
      <c r="W4510" s="137">
        <v>2.4670000000000001E-2</v>
      </c>
      <c r="X4510" t="s">
        <v>272</v>
      </c>
      <c r="Y4510" t="s">
        <v>51</v>
      </c>
      <c r="Z4510" s="133">
        <v>135745.65</v>
      </c>
      <c r="AA4510" s="135">
        <v>1</v>
      </c>
      <c r="AB4510" s="139">
        <v>115.22</v>
      </c>
      <c r="AD4510" s="133">
        <v>156.40600000000001</v>
      </c>
      <c r="AG4510" t="s">
        <v>261</v>
      </c>
      <c r="AH4510" s="137">
        <v>1.3999999999999999E-4</v>
      </c>
      <c r="AI4510" s="137">
        <v>3.1244356044516901E-3</v>
      </c>
      <c r="AJ4510" s="137">
        <v>6.9401013565090599E-4</v>
      </c>
    </row>
    <row r="4511" spans="1:36">
      <c r="A4511">
        <v>9641</v>
      </c>
      <c r="B4511">
        <v>11366</v>
      </c>
      <c r="C4511" t="s">
        <v>2412</v>
      </c>
      <c r="D4511" t="s">
        <v>2413</v>
      </c>
      <c r="E4511" t="s">
        <v>41</v>
      </c>
      <c r="F4511" t="s">
        <v>2439</v>
      </c>
      <c r="G4511" t="s">
        <v>2440</v>
      </c>
      <c r="H4511" t="s">
        <v>44</v>
      </c>
      <c r="I4511" t="s">
        <v>1542</v>
      </c>
      <c r="J4511" t="s">
        <v>45</v>
      </c>
      <c r="K4511" t="s">
        <v>475</v>
      </c>
      <c r="L4511" t="s">
        <v>46</v>
      </c>
      <c r="M4511" t="s">
        <v>47</v>
      </c>
      <c r="N4511" t="s">
        <v>49</v>
      </c>
      <c r="O4511" t="s">
        <v>51</v>
      </c>
      <c r="P4511" t="s">
        <v>358</v>
      </c>
      <c r="Q4511" t="s">
        <v>217</v>
      </c>
      <c r="R4511" t="s">
        <v>218</v>
      </c>
      <c r="S4511" t="s">
        <v>52</v>
      </c>
      <c r="T4511" t="s">
        <v>2441</v>
      </c>
      <c r="U4511" t="s">
        <v>2442</v>
      </c>
      <c r="V4511" s="137">
        <v>2.0899999999999998E-2</v>
      </c>
      <c r="W4511" s="137">
        <v>3.6459999999999999E-2</v>
      </c>
      <c r="X4511" t="s">
        <v>272</v>
      </c>
      <c r="Y4511" t="s">
        <v>51</v>
      </c>
      <c r="Z4511" s="133">
        <v>83186.399999999994</v>
      </c>
      <c r="AA4511" s="135">
        <v>1</v>
      </c>
      <c r="AB4511" s="139">
        <v>95.99</v>
      </c>
      <c r="AD4511" s="133">
        <v>79.850999999999999</v>
      </c>
      <c r="AG4511" t="s">
        <v>261</v>
      </c>
      <c r="AH4511" s="137">
        <v>2.61E-4</v>
      </c>
      <c r="AI4511" s="137">
        <v>1.59513009025372E-3</v>
      </c>
      <c r="AJ4511" s="137">
        <v>3.5431565583893802E-4</v>
      </c>
    </row>
    <row r="4512" spans="1:36">
      <c r="A4512">
        <v>9641</v>
      </c>
      <c r="B4512">
        <v>11366</v>
      </c>
      <c r="C4512" t="s">
        <v>2412</v>
      </c>
      <c r="D4512" t="s">
        <v>2413</v>
      </c>
      <c r="E4512" t="s">
        <v>41</v>
      </c>
      <c r="F4512" t="s">
        <v>2443</v>
      </c>
      <c r="G4512" t="s">
        <v>2444</v>
      </c>
      <c r="H4512" t="s">
        <v>44</v>
      </c>
      <c r="I4512" t="s">
        <v>456</v>
      </c>
      <c r="J4512" t="s">
        <v>45</v>
      </c>
      <c r="K4512" t="s">
        <v>45</v>
      </c>
      <c r="L4512" t="s">
        <v>46</v>
      </c>
      <c r="M4512" t="s">
        <v>47</v>
      </c>
      <c r="N4512" t="s">
        <v>49</v>
      </c>
      <c r="O4512" t="s">
        <v>51</v>
      </c>
      <c r="P4512" t="s">
        <v>251</v>
      </c>
      <c r="Q4512" t="s">
        <v>217</v>
      </c>
      <c r="R4512" t="s">
        <v>218</v>
      </c>
      <c r="S4512" t="s">
        <v>52</v>
      </c>
      <c r="T4512" t="s">
        <v>2445</v>
      </c>
      <c r="U4512" t="s">
        <v>2446</v>
      </c>
      <c r="V4512" s="137">
        <v>1.8700000000000001E-2</v>
      </c>
      <c r="W4512" s="137">
        <v>2.511E-2</v>
      </c>
      <c r="X4512" t="s">
        <v>272</v>
      </c>
      <c r="Y4512" t="s">
        <v>51</v>
      </c>
      <c r="Z4512" s="133">
        <v>63404.92</v>
      </c>
      <c r="AA4512" s="135">
        <v>1</v>
      </c>
      <c r="AB4512" s="139">
        <v>111.74</v>
      </c>
      <c r="AD4512" s="133">
        <v>70.849000000000004</v>
      </c>
      <c r="AG4512" t="s">
        <v>261</v>
      </c>
      <c r="AH4512" s="137">
        <v>7.1000000000000005E-5</v>
      </c>
      <c r="AI4512" s="137">
        <v>1.41530294966502E-3</v>
      </c>
      <c r="AJ4512" s="137">
        <v>3.1437184708964997E-4</v>
      </c>
    </row>
    <row r="4513" spans="1:36">
      <c r="A4513">
        <v>9641</v>
      </c>
      <c r="B4513">
        <v>11366</v>
      </c>
      <c r="C4513" t="s">
        <v>2412</v>
      </c>
      <c r="D4513" t="s">
        <v>2413</v>
      </c>
      <c r="E4513" t="s">
        <v>41</v>
      </c>
      <c r="F4513" t="s">
        <v>2447</v>
      </c>
      <c r="G4513" t="s">
        <v>2448</v>
      </c>
      <c r="H4513" t="s">
        <v>44</v>
      </c>
      <c r="I4513" t="s">
        <v>456</v>
      </c>
      <c r="J4513" t="s">
        <v>45</v>
      </c>
      <c r="K4513" t="s">
        <v>45</v>
      </c>
      <c r="L4513" t="s">
        <v>46</v>
      </c>
      <c r="M4513" t="s">
        <v>47</v>
      </c>
      <c r="N4513" t="s">
        <v>49</v>
      </c>
      <c r="O4513" t="s">
        <v>51</v>
      </c>
      <c r="P4513" t="s">
        <v>358</v>
      </c>
      <c r="Q4513" t="s">
        <v>217</v>
      </c>
      <c r="R4513" t="s">
        <v>218</v>
      </c>
      <c r="S4513" t="s">
        <v>52</v>
      </c>
      <c r="T4513" t="s">
        <v>2449</v>
      </c>
      <c r="U4513" t="s">
        <v>2450</v>
      </c>
      <c r="V4513" s="137">
        <v>2.7400000000000001E-2</v>
      </c>
      <c r="W4513" s="137">
        <v>2.274E-2</v>
      </c>
      <c r="X4513" t="s">
        <v>272</v>
      </c>
      <c r="Y4513" t="s">
        <v>51</v>
      </c>
      <c r="Z4513" s="133">
        <v>188000</v>
      </c>
      <c r="AA4513" s="135">
        <v>1</v>
      </c>
      <c r="AB4513" s="139">
        <v>103.71</v>
      </c>
      <c r="AD4513" s="133">
        <v>194.97499999999999</v>
      </c>
      <c r="AG4513" t="s">
        <v>261</v>
      </c>
      <c r="AH4513" s="137">
        <v>8.0000000000000004E-4</v>
      </c>
      <c r="AI4513" s="137">
        <v>3.8948996193710101E-3</v>
      </c>
      <c r="AJ4513" s="137">
        <v>8.6514819167179101E-4</v>
      </c>
    </row>
    <row r="4514" spans="1:36">
      <c r="A4514">
        <v>9641</v>
      </c>
      <c r="B4514">
        <v>11366</v>
      </c>
      <c r="C4514" t="s">
        <v>2412</v>
      </c>
      <c r="D4514" t="s">
        <v>2413</v>
      </c>
      <c r="E4514" t="s">
        <v>41</v>
      </c>
      <c r="F4514" t="s">
        <v>2451</v>
      </c>
      <c r="G4514" t="s">
        <v>2452</v>
      </c>
      <c r="H4514" t="s">
        <v>44</v>
      </c>
      <c r="I4514" t="s">
        <v>456</v>
      </c>
      <c r="J4514" t="s">
        <v>45</v>
      </c>
      <c r="K4514" t="s">
        <v>45</v>
      </c>
      <c r="L4514" t="s">
        <v>46</v>
      </c>
      <c r="M4514" t="s">
        <v>47</v>
      </c>
      <c r="N4514" t="s">
        <v>49</v>
      </c>
      <c r="O4514" t="s">
        <v>51</v>
      </c>
      <c r="P4514" t="s">
        <v>224</v>
      </c>
      <c r="Q4514" t="s">
        <v>225</v>
      </c>
      <c r="R4514" t="s">
        <v>218</v>
      </c>
      <c r="S4514" t="s">
        <v>52</v>
      </c>
      <c r="T4514" t="s">
        <v>2453</v>
      </c>
      <c r="U4514" t="s">
        <v>2244</v>
      </c>
      <c r="V4514" s="137">
        <v>2.7799999999999998E-2</v>
      </c>
      <c r="W4514" s="137">
        <v>2.4289999999999999E-2</v>
      </c>
      <c r="X4514" t="s">
        <v>272</v>
      </c>
      <c r="Y4514" t="s">
        <v>51</v>
      </c>
      <c r="Z4514" s="133">
        <v>194000</v>
      </c>
      <c r="AA4514" s="135">
        <v>1</v>
      </c>
      <c r="AB4514" s="139">
        <v>104.87</v>
      </c>
      <c r="AD4514" s="133">
        <v>203.44800000000001</v>
      </c>
      <c r="AG4514" t="s">
        <v>261</v>
      </c>
      <c r="AH4514" s="137">
        <v>5.6599999999999999E-4</v>
      </c>
      <c r="AI4514" s="137">
        <v>4.0641598749267599E-3</v>
      </c>
      <c r="AJ4514" s="137">
        <v>9.0274484840915004E-4</v>
      </c>
    </row>
    <row r="4515" spans="1:36">
      <c r="A4515">
        <v>9641</v>
      </c>
      <c r="B4515">
        <v>11366</v>
      </c>
      <c r="C4515" t="s">
        <v>2412</v>
      </c>
      <c r="D4515" t="s">
        <v>2413</v>
      </c>
      <c r="E4515" t="s">
        <v>41</v>
      </c>
      <c r="F4515" t="s">
        <v>2454</v>
      </c>
      <c r="G4515" t="s">
        <v>2455</v>
      </c>
      <c r="H4515" t="s">
        <v>44</v>
      </c>
      <c r="I4515" t="s">
        <v>456</v>
      </c>
      <c r="J4515" t="s">
        <v>45</v>
      </c>
      <c r="K4515" t="s">
        <v>45</v>
      </c>
      <c r="L4515" t="s">
        <v>46</v>
      </c>
      <c r="M4515" t="s">
        <v>47</v>
      </c>
      <c r="N4515" t="s">
        <v>49</v>
      </c>
      <c r="O4515" t="s">
        <v>51</v>
      </c>
      <c r="P4515" t="s">
        <v>251</v>
      </c>
      <c r="Q4515" t="s">
        <v>217</v>
      </c>
      <c r="R4515" t="s">
        <v>218</v>
      </c>
      <c r="S4515" t="s">
        <v>52</v>
      </c>
      <c r="T4515" t="s">
        <v>2456</v>
      </c>
      <c r="U4515" t="s">
        <v>2457</v>
      </c>
      <c r="V4515" s="137">
        <v>3.3500000000000002E-2</v>
      </c>
      <c r="W4515" s="137">
        <v>2.7390000000000001E-2</v>
      </c>
      <c r="X4515" t="s">
        <v>272</v>
      </c>
      <c r="Y4515" t="s">
        <v>51</v>
      </c>
      <c r="Z4515" s="133">
        <v>42120</v>
      </c>
      <c r="AA4515" s="135">
        <v>1</v>
      </c>
      <c r="AB4515" s="139">
        <v>121.33</v>
      </c>
      <c r="AD4515" s="133">
        <v>51.103999999999999</v>
      </c>
      <c r="AG4515" t="s">
        <v>261</v>
      </c>
      <c r="AH4515" s="137">
        <v>7.3999999999999996E-5</v>
      </c>
      <c r="AI4515" s="137">
        <v>1.02087917796896E-3</v>
      </c>
      <c r="AJ4515" s="137">
        <v>2.2676111351949501E-4</v>
      </c>
    </row>
    <row r="4516" spans="1:36">
      <c r="A4516">
        <v>9641</v>
      </c>
      <c r="B4516">
        <v>11366</v>
      </c>
      <c r="C4516" t="s">
        <v>2458</v>
      </c>
      <c r="D4516" t="s">
        <v>2459</v>
      </c>
      <c r="E4516" t="s">
        <v>41</v>
      </c>
      <c r="F4516" t="s">
        <v>2460</v>
      </c>
      <c r="G4516" t="s">
        <v>2461</v>
      </c>
      <c r="H4516" t="s">
        <v>44</v>
      </c>
      <c r="I4516" t="s">
        <v>1542</v>
      </c>
      <c r="J4516" t="s">
        <v>45</v>
      </c>
      <c r="K4516" t="s">
        <v>45</v>
      </c>
      <c r="L4516" t="s">
        <v>46</v>
      </c>
      <c r="M4516" t="s">
        <v>47</v>
      </c>
      <c r="N4516" t="s">
        <v>1075</v>
      </c>
      <c r="O4516" t="s">
        <v>51</v>
      </c>
      <c r="P4516" t="s">
        <v>1944</v>
      </c>
      <c r="Q4516" t="s">
        <v>225</v>
      </c>
      <c r="R4516" t="s">
        <v>218</v>
      </c>
      <c r="S4516" t="s">
        <v>52</v>
      </c>
      <c r="T4516" t="s">
        <v>2012</v>
      </c>
      <c r="U4516" t="s">
        <v>2156</v>
      </c>
      <c r="V4516" s="137">
        <v>7.2499999999999995E-2</v>
      </c>
      <c r="W4516" s="137">
        <v>5.0259999999999999E-2</v>
      </c>
      <c r="X4516" t="s">
        <v>272</v>
      </c>
      <c r="Y4516" t="s">
        <v>51</v>
      </c>
      <c r="Z4516" s="133">
        <v>50400</v>
      </c>
      <c r="AA4516" s="135">
        <v>1</v>
      </c>
      <c r="AB4516" s="139">
        <v>106.91</v>
      </c>
      <c r="AD4516" s="133">
        <v>53.883000000000003</v>
      </c>
      <c r="AG4516" t="s">
        <v>261</v>
      </c>
      <c r="AH4516" s="137">
        <v>9.0000000000000006E-5</v>
      </c>
      <c r="AI4516" s="137">
        <v>1.0763825582931999E-3</v>
      </c>
      <c r="AJ4516" s="137">
        <v>2.3908971086777399E-4</v>
      </c>
    </row>
    <row r="4517" spans="1:36">
      <c r="A4517">
        <v>9641</v>
      </c>
      <c r="B4517">
        <v>11366</v>
      </c>
      <c r="C4517" t="s">
        <v>116</v>
      </c>
      <c r="D4517" t="s">
        <v>117</v>
      </c>
      <c r="E4517" t="s">
        <v>41</v>
      </c>
      <c r="F4517" t="s">
        <v>2462</v>
      </c>
      <c r="G4517" t="s">
        <v>2463</v>
      </c>
      <c r="H4517" t="s">
        <v>44</v>
      </c>
      <c r="I4517" t="s">
        <v>456</v>
      </c>
      <c r="J4517" t="s">
        <v>45</v>
      </c>
      <c r="K4517" t="s">
        <v>45</v>
      </c>
      <c r="L4517" t="s">
        <v>46</v>
      </c>
      <c r="M4517" t="s">
        <v>47</v>
      </c>
      <c r="N4517" t="s">
        <v>98</v>
      </c>
      <c r="O4517" t="s">
        <v>51</v>
      </c>
      <c r="P4517" t="s">
        <v>2253</v>
      </c>
      <c r="Q4517" t="s">
        <v>225</v>
      </c>
      <c r="R4517" t="s">
        <v>218</v>
      </c>
      <c r="S4517" t="s">
        <v>52</v>
      </c>
      <c r="T4517" t="s">
        <v>2464</v>
      </c>
      <c r="U4517" t="s">
        <v>2465</v>
      </c>
      <c r="V4517" s="137">
        <v>4.2500000000000003E-2</v>
      </c>
      <c r="W4517" s="137">
        <v>2.6040000000000001E-2</v>
      </c>
      <c r="X4517" t="s">
        <v>272</v>
      </c>
      <c r="Y4517" t="s">
        <v>51</v>
      </c>
      <c r="Z4517" s="133">
        <v>102000</v>
      </c>
      <c r="AA4517" s="135">
        <v>1</v>
      </c>
      <c r="AB4517" s="139">
        <v>108.68</v>
      </c>
      <c r="AC4517" s="133">
        <v>2.242</v>
      </c>
      <c r="AD4517" s="133">
        <v>113.096</v>
      </c>
      <c r="AG4517" t="s">
        <v>261</v>
      </c>
      <c r="AH4517" s="137">
        <v>3.4000000000000002E-4</v>
      </c>
      <c r="AI4517" s="137">
        <v>2.2592520510928498E-3</v>
      </c>
      <c r="AJ4517" s="137">
        <v>5.0183265746124995E-4</v>
      </c>
    </row>
    <row r="4518" spans="1:36">
      <c r="A4518">
        <v>9641</v>
      </c>
      <c r="B4518">
        <v>11366</v>
      </c>
      <c r="C4518" t="s">
        <v>2466</v>
      </c>
      <c r="D4518" t="s">
        <v>2467</v>
      </c>
      <c r="E4518" t="s">
        <v>41</v>
      </c>
      <c r="F4518" t="s">
        <v>2468</v>
      </c>
      <c r="G4518" t="s">
        <v>2469</v>
      </c>
      <c r="H4518" t="s">
        <v>44</v>
      </c>
      <c r="I4518" t="s">
        <v>1542</v>
      </c>
      <c r="J4518" t="s">
        <v>45</v>
      </c>
      <c r="K4518" t="s">
        <v>45</v>
      </c>
      <c r="L4518" t="s">
        <v>46</v>
      </c>
      <c r="M4518" t="s">
        <v>47</v>
      </c>
      <c r="N4518" t="s">
        <v>49</v>
      </c>
      <c r="O4518" t="s">
        <v>51</v>
      </c>
      <c r="P4518" t="s">
        <v>358</v>
      </c>
      <c r="Q4518" t="s">
        <v>217</v>
      </c>
      <c r="R4518" t="s">
        <v>218</v>
      </c>
      <c r="S4518" t="s">
        <v>52</v>
      </c>
      <c r="T4518" t="s">
        <v>2470</v>
      </c>
      <c r="U4518" t="s">
        <v>310</v>
      </c>
      <c r="V4518" s="137">
        <v>2.5499999999999998E-2</v>
      </c>
      <c r="W4518" s="137">
        <v>4.1480000000000003E-2</v>
      </c>
      <c r="X4518" t="s">
        <v>272</v>
      </c>
      <c r="Y4518" t="s">
        <v>51</v>
      </c>
      <c r="Z4518" s="133">
        <v>869198.3</v>
      </c>
      <c r="AA4518" s="135">
        <v>1</v>
      </c>
      <c r="AB4518" s="139">
        <v>93.81</v>
      </c>
      <c r="AD4518" s="133">
        <v>815.39499999999998</v>
      </c>
      <c r="AG4518" t="s">
        <v>261</v>
      </c>
      <c r="AH4518" s="137">
        <v>2.31E-4</v>
      </c>
      <c r="AI4518" s="137">
        <v>1.62886761977208E-2</v>
      </c>
      <c r="AJ4518" s="137">
        <v>3.6180954926538699E-3</v>
      </c>
    </row>
    <row r="4519" spans="1:36">
      <c r="A4519">
        <v>9641</v>
      </c>
      <c r="B4519">
        <v>11366</v>
      </c>
      <c r="C4519" t="s">
        <v>2466</v>
      </c>
      <c r="D4519" t="s">
        <v>2467</v>
      </c>
      <c r="E4519" t="s">
        <v>41</v>
      </c>
      <c r="F4519" t="s">
        <v>2471</v>
      </c>
      <c r="G4519" t="s">
        <v>2472</v>
      </c>
      <c r="H4519" t="s">
        <v>44</v>
      </c>
      <c r="I4519" t="s">
        <v>456</v>
      </c>
      <c r="J4519" t="s">
        <v>45</v>
      </c>
      <c r="K4519" t="s">
        <v>45</v>
      </c>
      <c r="L4519" t="s">
        <v>46</v>
      </c>
      <c r="M4519" t="s">
        <v>47</v>
      </c>
      <c r="N4519" t="s">
        <v>49</v>
      </c>
      <c r="O4519" t="s">
        <v>51</v>
      </c>
      <c r="P4519" t="s">
        <v>358</v>
      </c>
      <c r="Q4519" t="s">
        <v>217</v>
      </c>
      <c r="R4519" t="s">
        <v>218</v>
      </c>
      <c r="S4519" t="s">
        <v>52</v>
      </c>
      <c r="T4519" t="s">
        <v>2473</v>
      </c>
      <c r="U4519" t="s">
        <v>2474</v>
      </c>
      <c r="V4519" s="137">
        <v>5.0000000000000001E-3</v>
      </c>
      <c r="W4519" s="137">
        <v>2.5080000000000002E-2</v>
      </c>
      <c r="X4519" t="s">
        <v>272</v>
      </c>
      <c r="Y4519" t="s">
        <v>51</v>
      </c>
      <c r="Z4519" s="133">
        <v>259334.2</v>
      </c>
      <c r="AA4519" s="135">
        <v>1</v>
      </c>
      <c r="AB4519" s="139">
        <v>110.21</v>
      </c>
      <c r="AD4519" s="133">
        <v>285.81200000000001</v>
      </c>
      <c r="AG4519" t="s">
        <v>261</v>
      </c>
      <c r="AH4519" s="137">
        <v>2.4399999999999999E-4</v>
      </c>
      <c r="AI4519" s="137">
        <v>5.7095066335665001E-3</v>
      </c>
      <c r="AJ4519" s="137">
        <v>1.2682147993754601E-3</v>
      </c>
    </row>
    <row r="4520" spans="1:36">
      <c r="A4520">
        <v>9641</v>
      </c>
      <c r="B4520">
        <v>11366</v>
      </c>
      <c r="C4520" t="s">
        <v>2466</v>
      </c>
      <c r="D4520" t="s">
        <v>2467</v>
      </c>
      <c r="E4520" t="s">
        <v>41</v>
      </c>
      <c r="F4520" t="s">
        <v>3517</v>
      </c>
      <c r="G4520" t="s">
        <v>3518</v>
      </c>
      <c r="H4520" t="s">
        <v>44</v>
      </c>
      <c r="I4520" t="s">
        <v>456</v>
      </c>
      <c r="J4520" t="s">
        <v>45</v>
      </c>
      <c r="K4520" t="s">
        <v>45</v>
      </c>
      <c r="L4520" t="s">
        <v>46</v>
      </c>
      <c r="M4520" t="s">
        <v>47</v>
      </c>
      <c r="N4520" t="s">
        <v>49</v>
      </c>
      <c r="O4520" t="s">
        <v>51</v>
      </c>
      <c r="P4520" t="s">
        <v>358</v>
      </c>
      <c r="Q4520" t="s">
        <v>217</v>
      </c>
      <c r="R4520" t="s">
        <v>218</v>
      </c>
      <c r="S4520" t="s">
        <v>52</v>
      </c>
      <c r="T4520" t="s">
        <v>3519</v>
      </c>
      <c r="U4520" t="s">
        <v>2828</v>
      </c>
      <c r="V4520" s="137">
        <v>5.8999999999999999E-3</v>
      </c>
      <c r="W4520" s="137">
        <v>2.597E-2</v>
      </c>
      <c r="X4520" t="s">
        <v>272</v>
      </c>
      <c r="Y4520" t="s">
        <v>51</v>
      </c>
      <c r="Z4520" s="133">
        <v>131750</v>
      </c>
      <c r="AA4520" s="135">
        <v>1</v>
      </c>
      <c r="AB4520" s="139">
        <v>106.67</v>
      </c>
      <c r="AD4520" s="133">
        <v>140.53800000000001</v>
      </c>
      <c r="AG4520" t="s">
        <v>261</v>
      </c>
      <c r="AH4520" s="137">
        <v>1.11E-4</v>
      </c>
      <c r="AI4520" s="137">
        <v>2.8074414314555899E-3</v>
      </c>
      <c r="AJ4520" s="137">
        <v>6.2359832473436305E-4</v>
      </c>
    </row>
    <row r="4521" spans="1:36">
      <c r="A4521">
        <v>9641</v>
      </c>
      <c r="B4521">
        <v>11366</v>
      </c>
      <c r="C4521" t="s">
        <v>2466</v>
      </c>
      <c r="D4521" t="s">
        <v>2467</v>
      </c>
      <c r="E4521" t="s">
        <v>41</v>
      </c>
      <c r="F4521" t="s">
        <v>2478</v>
      </c>
      <c r="G4521" t="s">
        <v>2479</v>
      </c>
      <c r="H4521" t="s">
        <v>44</v>
      </c>
      <c r="I4521" t="s">
        <v>456</v>
      </c>
      <c r="J4521" t="s">
        <v>45</v>
      </c>
      <c r="K4521" t="s">
        <v>45</v>
      </c>
      <c r="L4521" t="s">
        <v>46</v>
      </c>
      <c r="M4521" t="s">
        <v>47</v>
      </c>
      <c r="N4521" t="s">
        <v>49</v>
      </c>
      <c r="O4521" t="s">
        <v>51</v>
      </c>
      <c r="P4521" t="s">
        <v>358</v>
      </c>
      <c r="Q4521" t="s">
        <v>217</v>
      </c>
      <c r="R4521" t="s">
        <v>218</v>
      </c>
      <c r="S4521" t="s">
        <v>52</v>
      </c>
      <c r="T4521" t="s">
        <v>2480</v>
      </c>
      <c r="U4521" t="s">
        <v>2481</v>
      </c>
      <c r="V4521" s="137">
        <v>3.2800000000000003E-2</v>
      </c>
      <c r="W4521" s="137">
        <v>2.5829999999999999E-2</v>
      </c>
      <c r="X4521" t="s">
        <v>272</v>
      </c>
      <c r="Y4521" t="s">
        <v>51</v>
      </c>
      <c r="Z4521" s="133">
        <v>215000</v>
      </c>
      <c r="AA4521" s="135">
        <v>1</v>
      </c>
      <c r="AB4521" s="139">
        <v>106.83</v>
      </c>
      <c r="AD4521" s="133">
        <v>229.685</v>
      </c>
      <c r="AG4521" t="s">
        <v>261</v>
      </c>
      <c r="AH4521" s="137">
        <v>1.63E-4</v>
      </c>
      <c r="AI4521" s="137">
        <v>4.5882753649467596E-3</v>
      </c>
      <c r="AJ4521" s="137">
        <v>1.0191631422626899E-3</v>
      </c>
    </row>
    <row r="4522" spans="1:36">
      <c r="A4522">
        <v>9641</v>
      </c>
      <c r="B4522">
        <v>11366</v>
      </c>
      <c r="C4522" t="s">
        <v>2482</v>
      </c>
      <c r="D4522" t="s">
        <v>2483</v>
      </c>
      <c r="E4522" t="s">
        <v>41</v>
      </c>
      <c r="F4522" t="s">
        <v>2484</v>
      </c>
      <c r="G4522" t="s">
        <v>2485</v>
      </c>
      <c r="H4522" t="s">
        <v>44</v>
      </c>
      <c r="I4522" t="s">
        <v>456</v>
      </c>
      <c r="J4522" t="s">
        <v>45</v>
      </c>
      <c r="K4522" t="s">
        <v>475</v>
      </c>
      <c r="L4522" t="s">
        <v>46</v>
      </c>
      <c r="M4522" t="s">
        <v>47</v>
      </c>
      <c r="N4522" t="s">
        <v>281</v>
      </c>
      <c r="O4522" t="s">
        <v>51</v>
      </c>
      <c r="P4522" t="s">
        <v>2486</v>
      </c>
      <c r="Q4522" t="s">
        <v>217</v>
      </c>
      <c r="R4522" t="s">
        <v>218</v>
      </c>
      <c r="S4522" t="s">
        <v>52</v>
      </c>
      <c r="T4522" t="s">
        <v>2487</v>
      </c>
      <c r="U4522" t="s">
        <v>2488</v>
      </c>
      <c r="V4522" s="137">
        <v>1.7500000000000002E-2</v>
      </c>
      <c r="W4522" s="137">
        <v>4.564E-2</v>
      </c>
      <c r="X4522" t="s">
        <v>272</v>
      </c>
      <c r="Y4522" t="s">
        <v>51</v>
      </c>
      <c r="Z4522" s="133">
        <v>129322</v>
      </c>
      <c r="AA4522" s="135">
        <v>1</v>
      </c>
      <c r="AB4522" s="139">
        <v>111.68</v>
      </c>
      <c r="AD4522" s="133">
        <v>144.42699999999999</v>
      </c>
      <c r="AG4522" t="s">
        <v>261</v>
      </c>
      <c r="AH4522" s="137">
        <v>7.7000000000000001E-5</v>
      </c>
      <c r="AI4522" s="137">
        <v>2.88513144128374E-3</v>
      </c>
      <c r="AJ4522" s="137">
        <v>6.4085509078283997E-4</v>
      </c>
    </row>
    <row r="4523" spans="1:36">
      <c r="A4523">
        <v>9641</v>
      </c>
      <c r="B4523">
        <v>11366</v>
      </c>
      <c r="C4523" t="s">
        <v>2482</v>
      </c>
      <c r="D4523" t="s">
        <v>2483</v>
      </c>
      <c r="E4523" t="s">
        <v>41</v>
      </c>
      <c r="F4523" t="s">
        <v>3520</v>
      </c>
      <c r="G4523" t="s">
        <v>3521</v>
      </c>
      <c r="H4523" t="s">
        <v>44</v>
      </c>
      <c r="I4523" t="s">
        <v>456</v>
      </c>
      <c r="J4523" t="s">
        <v>45</v>
      </c>
      <c r="K4523" t="s">
        <v>475</v>
      </c>
      <c r="L4523" t="s">
        <v>46</v>
      </c>
      <c r="M4523" t="s">
        <v>47</v>
      </c>
      <c r="N4523" t="s">
        <v>281</v>
      </c>
      <c r="O4523" t="s">
        <v>51</v>
      </c>
      <c r="P4523" t="s">
        <v>2486</v>
      </c>
      <c r="Q4523" t="s">
        <v>217</v>
      </c>
      <c r="R4523" t="s">
        <v>218</v>
      </c>
      <c r="S4523" t="s">
        <v>52</v>
      </c>
      <c r="T4523" t="s">
        <v>3522</v>
      </c>
      <c r="U4523" t="s">
        <v>303</v>
      </c>
      <c r="V4523" s="137">
        <v>3.2800000000000003E-2</v>
      </c>
      <c r="W4523" s="137">
        <v>4.5019999999999998E-2</v>
      </c>
      <c r="X4523" t="s">
        <v>272</v>
      </c>
      <c r="Y4523" t="s">
        <v>51</v>
      </c>
      <c r="Z4523" s="133">
        <v>49520</v>
      </c>
      <c r="AA4523" s="135">
        <v>1</v>
      </c>
      <c r="AB4523" s="139">
        <v>118.2</v>
      </c>
      <c r="AD4523" s="133">
        <v>58.533000000000001</v>
      </c>
      <c r="AG4523" t="s">
        <v>261</v>
      </c>
      <c r="AH4523" s="137">
        <v>4.6999999999999997E-5</v>
      </c>
      <c r="AI4523" s="137">
        <v>1.1692729381272901E-3</v>
      </c>
      <c r="AJ4523" s="137">
        <v>2.5972283418049897E-4</v>
      </c>
    </row>
    <row r="4524" spans="1:36">
      <c r="A4524">
        <v>9641</v>
      </c>
      <c r="B4524">
        <v>11366</v>
      </c>
      <c r="C4524" t="s">
        <v>2482</v>
      </c>
      <c r="D4524" t="s">
        <v>2483</v>
      </c>
      <c r="E4524" t="s">
        <v>41</v>
      </c>
      <c r="F4524" t="s">
        <v>2489</v>
      </c>
      <c r="G4524" t="s">
        <v>2490</v>
      </c>
      <c r="H4524" t="s">
        <v>44</v>
      </c>
      <c r="I4524" t="s">
        <v>1544</v>
      </c>
      <c r="J4524" t="s">
        <v>45</v>
      </c>
      <c r="K4524" t="s">
        <v>475</v>
      </c>
      <c r="L4524" t="s">
        <v>46</v>
      </c>
      <c r="M4524" t="s">
        <v>47</v>
      </c>
      <c r="N4524" t="s">
        <v>281</v>
      </c>
      <c r="O4524" t="s">
        <v>51</v>
      </c>
      <c r="P4524" t="s">
        <v>2486</v>
      </c>
      <c r="Q4524" t="s">
        <v>217</v>
      </c>
      <c r="R4524" t="s">
        <v>218</v>
      </c>
      <c r="S4524" t="s">
        <v>52</v>
      </c>
      <c r="T4524" t="s">
        <v>2491</v>
      </c>
      <c r="U4524" t="s">
        <v>2177</v>
      </c>
      <c r="V4524" s="137">
        <v>5.5E-2</v>
      </c>
      <c r="W4524" s="137">
        <v>3.9870000000000003E-2</v>
      </c>
      <c r="X4524" t="s">
        <v>272</v>
      </c>
      <c r="Y4524" t="s">
        <v>51</v>
      </c>
      <c r="Z4524" s="133">
        <v>114633</v>
      </c>
      <c r="AA4524" s="135">
        <v>1</v>
      </c>
      <c r="AB4524" s="139">
        <v>104.2</v>
      </c>
      <c r="AD4524" s="133">
        <v>119.44799999999999</v>
      </c>
      <c r="AG4524" t="s">
        <v>261</v>
      </c>
      <c r="AH4524" s="137">
        <v>2.22E-4</v>
      </c>
      <c r="AI4524" s="137">
        <v>2.3861358352268401E-3</v>
      </c>
      <c r="AJ4524" s="137">
        <v>5.3001650996672804E-4</v>
      </c>
    </row>
    <row r="4525" spans="1:36">
      <c r="A4525">
        <v>9641</v>
      </c>
      <c r="B4525">
        <v>11366</v>
      </c>
      <c r="C4525" t="s">
        <v>2482</v>
      </c>
      <c r="D4525" t="s">
        <v>2483</v>
      </c>
      <c r="E4525" t="s">
        <v>41</v>
      </c>
      <c r="F4525" t="s">
        <v>2492</v>
      </c>
      <c r="G4525" t="s">
        <v>2493</v>
      </c>
      <c r="H4525" t="s">
        <v>44</v>
      </c>
      <c r="I4525" t="s">
        <v>456</v>
      </c>
      <c r="J4525" t="s">
        <v>45</v>
      </c>
      <c r="K4525" t="s">
        <v>475</v>
      </c>
      <c r="L4525" t="s">
        <v>46</v>
      </c>
      <c r="M4525" t="s">
        <v>47</v>
      </c>
      <c r="N4525" t="s">
        <v>281</v>
      </c>
      <c r="O4525" t="s">
        <v>51</v>
      </c>
      <c r="P4525" t="s">
        <v>2486</v>
      </c>
      <c r="Q4525" t="s">
        <v>217</v>
      </c>
      <c r="R4525" t="s">
        <v>218</v>
      </c>
      <c r="S4525" t="s">
        <v>52</v>
      </c>
      <c r="T4525" t="s">
        <v>2494</v>
      </c>
      <c r="U4525" t="s">
        <v>2495</v>
      </c>
      <c r="V4525" s="137">
        <v>1.7899999999999999E-2</v>
      </c>
      <c r="W4525" s="137">
        <v>5.5390000000000002E-2</v>
      </c>
      <c r="X4525" t="s">
        <v>272</v>
      </c>
      <c r="Y4525" t="s">
        <v>51</v>
      </c>
      <c r="Z4525" s="133">
        <v>128853.6</v>
      </c>
      <c r="AA4525" s="135">
        <v>1</v>
      </c>
      <c r="AB4525" s="139">
        <v>103.06</v>
      </c>
      <c r="AD4525" s="133">
        <v>132.797</v>
      </c>
      <c r="AG4525" t="s">
        <v>261</v>
      </c>
      <c r="AH4525" s="137">
        <v>9.0000000000000006E-5</v>
      </c>
      <c r="AI4525" s="137">
        <v>2.6527998275930002E-3</v>
      </c>
      <c r="AJ4525" s="137">
        <v>5.8924881203483998E-4</v>
      </c>
    </row>
    <row r="4526" spans="1:36">
      <c r="A4526">
        <v>9641</v>
      </c>
      <c r="B4526">
        <v>11366</v>
      </c>
      <c r="C4526" t="s">
        <v>130</v>
      </c>
      <c r="D4526" t="s">
        <v>131</v>
      </c>
      <c r="E4526" t="s">
        <v>41</v>
      </c>
      <c r="F4526" t="s">
        <v>2496</v>
      </c>
      <c r="G4526" t="s">
        <v>2497</v>
      </c>
      <c r="H4526" t="s">
        <v>44</v>
      </c>
      <c r="I4526" t="s">
        <v>456</v>
      </c>
      <c r="J4526" t="s">
        <v>45</v>
      </c>
      <c r="K4526" t="s">
        <v>45</v>
      </c>
      <c r="L4526" t="s">
        <v>46</v>
      </c>
      <c r="M4526" t="s">
        <v>47</v>
      </c>
      <c r="N4526" t="s">
        <v>135</v>
      </c>
      <c r="O4526" t="s">
        <v>51</v>
      </c>
      <c r="P4526" t="s">
        <v>333</v>
      </c>
      <c r="Q4526" t="s">
        <v>217</v>
      </c>
      <c r="R4526" t="s">
        <v>218</v>
      </c>
      <c r="S4526" t="s">
        <v>52</v>
      </c>
      <c r="T4526" t="s">
        <v>2498</v>
      </c>
      <c r="U4526" t="s">
        <v>2499</v>
      </c>
      <c r="V4526" s="137">
        <v>7.4999999999999997E-3</v>
      </c>
      <c r="W4526" s="137">
        <v>2.4850000000000001E-2</v>
      </c>
      <c r="X4526" t="s">
        <v>272</v>
      </c>
      <c r="Y4526" t="s">
        <v>51</v>
      </c>
      <c r="Z4526" s="133">
        <v>62040</v>
      </c>
      <c r="AA4526" s="135">
        <v>1</v>
      </c>
      <c r="AB4526" s="139">
        <v>111.86</v>
      </c>
      <c r="AD4526" s="133">
        <v>69.397999999999996</v>
      </c>
      <c r="AG4526" t="s">
        <v>261</v>
      </c>
      <c r="AH4526" s="137">
        <v>1.7899999999999999E-4</v>
      </c>
      <c r="AI4526" s="137">
        <v>1.38632287696016E-3</v>
      </c>
      <c r="AJ4526" s="137">
        <v>3.0793469595732502E-4</v>
      </c>
    </row>
    <row r="4527" spans="1:36">
      <c r="A4527">
        <v>9641</v>
      </c>
      <c r="B4527">
        <v>11366</v>
      </c>
      <c r="C4527" t="s">
        <v>2500</v>
      </c>
      <c r="D4527" t="s">
        <v>2501</v>
      </c>
      <c r="E4527" t="s">
        <v>278</v>
      </c>
      <c r="F4527" t="s">
        <v>2502</v>
      </c>
      <c r="G4527" t="s">
        <v>2503</v>
      </c>
      <c r="H4527" t="s">
        <v>44</v>
      </c>
      <c r="I4527" t="s">
        <v>1542</v>
      </c>
      <c r="J4527" t="s">
        <v>45</v>
      </c>
      <c r="K4527" t="s">
        <v>159</v>
      </c>
      <c r="L4527" t="s">
        <v>46</v>
      </c>
      <c r="M4527" t="s">
        <v>47</v>
      </c>
      <c r="N4527" t="s">
        <v>281</v>
      </c>
      <c r="O4527" t="s">
        <v>51</v>
      </c>
      <c r="P4527" t="s">
        <v>269</v>
      </c>
      <c r="Q4527" t="s">
        <v>217</v>
      </c>
      <c r="R4527" t="s">
        <v>218</v>
      </c>
      <c r="S4527" t="s">
        <v>52</v>
      </c>
      <c r="T4527" t="s">
        <v>2504</v>
      </c>
      <c r="U4527" t="s">
        <v>2505</v>
      </c>
      <c r="V4527" s="137">
        <v>0.08</v>
      </c>
      <c r="W4527" s="137">
        <v>1.0000000000000001E-5</v>
      </c>
      <c r="X4527" t="s">
        <v>272</v>
      </c>
      <c r="Y4527" t="s">
        <v>51</v>
      </c>
      <c r="Z4527" s="133">
        <v>77433.11</v>
      </c>
      <c r="AA4527" s="135">
        <v>1</v>
      </c>
      <c r="AB4527" s="139">
        <v>24.62</v>
      </c>
      <c r="AD4527" s="133">
        <v>19.064</v>
      </c>
      <c r="AG4527" t="s">
        <v>261</v>
      </c>
      <c r="AH4527" s="137">
        <v>1.07E-4</v>
      </c>
      <c r="AI4527" s="137">
        <v>3.8083121378710899E-4</v>
      </c>
      <c r="AJ4527" s="137">
        <v>8.4591508931698004E-5</v>
      </c>
    </row>
    <row r="4528" spans="1:36">
      <c r="A4528">
        <v>9641</v>
      </c>
      <c r="B4528">
        <v>11366</v>
      </c>
      <c r="C4528" t="s">
        <v>2500</v>
      </c>
      <c r="D4528" t="s">
        <v>2501</v>
      </c>
      <c r="E4528" t="s">
        <v>278</v>
      </c>
      <c r="F4528" t="s">
        <v>2506</v>
      </c>
      <c r="G4528" t="s">
        <v>2507</v>
      </c>
      <c r="H4528" t="s">
        <v>44</v>
      </c>
      <c r="I4528" t="s">
        <v>1542</v>
      </c>
      <c r="J4528" t="s">
        <v>45</v>
      </c>
      <c r="K4528" t="s">
        <v>159</v>
      </c>
      <c r="L4528" t="s">
        <v>46</v>
      </c>
      <c r="M4528" t="s">
        <v>47</v>
      </c>
      <c r="N4528" t="s">
        <v>281</v>
      </c>
      <c r="O4528" t="s">
        <v>51</v>
      </c>
      <c r="P4528" t="s">
        <v>289</v>
      </c>
      <c r="Q4528" t="s">
        <v>289</v>
      </c>
      <c r="R4528" t="s">
        <v>289</v>
      </c>
      <c r="S4528" t="s">
        <v>52</v>
      </c>
      <c r="T4528" t="s">
        <v>2111</v>
      </c>
      <c r="U4528" t="s">
        <v>2508</v>
      </c>
      <c r="V4528" s="137">
        <v>0</v>
      </c>
      <c r="W4528" s="137">
        <v>0</v>
      </c>
      <c r="X4528" t="s">
        <v>272</v>
      </c>
      <c r="Y4528" t="s">
        <v>51</v>
      </c>
      <c r="Z4528" s="133">
        <v>19057.37</v>
      </c>
      <c r="AA4528" s="135">
        <v>1</v>
      </c>
      <c r="AB4528" s="139">
        <v>24.62</v>
      </c>
      <c r="AD4528" s="133">
        <v>4.6920000000000002</v>
      </c>
      <c r="AG4528" t="s">
        <v>261</v>
      </c>
      <c r="AH4528" s="137">
        <v>1.07E-4</v>
      </c>
      <c r="AI4528" s="137">
        <v>9.3727881376455495E-5</v>
      </c>
      <c r="AJ4528" s="137">
        <v>2.0819151969611901E-5</v>
      </c>
    </row>
    <row r="4529" spans="1:36">
      <c r="A4529">
        <v>9641</v>
      </c>
      <c r="B4529">
        <v>11366</v>
      </c>
      <c r="C4529" t="s">
        <v>2509</v>
      </c>
      <c r="D4529" t="s">
        <v>2510</v>
      </c>
      <c r="E4529" t="s">
        <v>41</v>
      </c>
      <c r="F4529" t="s">
        <v>2511</v>
      </c>
      <c r="G4529" t="s">
        <v>2512</v>
      </c>
      <c r="H4529" t="s">
        <v>44</v>
      </c>
      <c r="I4529" t="s">
        <v>456</v>
      </c>
      <c r="J4529" t="s">
        <v>45</v>
      </c>
      <c r="K4529" t="s">
        <v>45</v>
      </c>
      <c r="L4529" t="s">
        <v>46</v>
      </c>
      <c r="M4529" t="s">
        <v>47</v>
      </c>
      <c r="N4529" t="s">
        <v>1075</v>
      </c>
      <c r="O4529" t="s">
        <v>51</v>
      </c>
      <c r="P4529" t="s">
        <v>308</v>
      </c>
      <c r="Q4529" t="s">
        <v>225</v>
      </c>
      <c r="R4529" t="s">
        <v>218</v>
      </c>
      <c r="S4529" t="s">
        <v>52</v>
      </c>
      <c r="T4529" t="s">
        <v>2513</v>
      </c>
      <c r="U4529" t="s">
        <v>2514</v>
      </c>
      <c r="V4529" s="137">
        <v>6.0000000000000001E-3</v>
      </c>
      <c r="W4529" s="137">
        <v>2.529E-2</v>
      </c>
      <c r="X4529" t="s">
        <v>272</v>
      </c>
      <c r="Y4529" t="s">
        <v>51</v>
      </c>
      <c r="Z4529" s="133">
        <v>113745.45</v>
      </c>
      <c r="AA4529" s="135">
        <v>1</v>
      </c>
      <c r="AB4529" s="139">
        <v>110.17</v>
      </c>
      <c r="AD4529" s="133">
        <v>125.313</v>
      </c>
      <c r="AG4529" t="s">
        <v>261</v>
      </c>
      <c r="AH4529" s="137">
        <v>1.8000000000000001E-4</v>
      </c>
      <c r="AI4529" s="137">
        <v>2.5033130793725702E-3</v>
      </c>
      <c r="AJ4529" s="137">
        <v>5.56044313192663E-4</v>
      </c>
    </row>
    <row r="4530" spans="1:36">
      <c r="A4530">
        <v>9641</v>
      </c>
      <c r="B4530">
        <v>11366</v>
      </c>
      <c r="C4530" t="s">
        <v>2509</v>
      </c>
      <c r="D4530" t="s">
        <v>2510</v>
      </c>
      <c r="E4530" t="s">
        <v>41</v>
      </c>
      <c r="F4530" t="s">
        <v>2515</v>
      </c>
      <c r="G4530" t="s">
        <v>2516</v>
      </c>
      <c r="H4530" t="s">
        <v>44</v>
      </c>
      <c r="I4530" t="s">
        <v>1542</v>
      </c>
      <c r="J4530" t="s">
        <v>45</v>
      </c>
      <c r="K4530" t="s">
        <v>45</v>
      </c>
      <c r="L4530" t="s">
        <v>46</v>
      </c>
      <c r="M4530" t="s">
        <v>47</v>
      </c>
      <c r="N4530" t="s">
        <v>1075</v>
      </c>
      <c r="O4530" t="s">
        <v>51</v>
      </c>
      <c r="P4530" t="s">
        <v>308</v>
      </c>
      <c r="Q4530" t="s">
        <v>225</v>
      </c>
      <c r="R4530" t="s">
        <v>218</v>
      </c>
      <c r="S4530" t="s">
        <v>52</v>
      </c>
      <c r="T4530" t="s">
        <v>2517</v>
      </c>
      <c r="U4530" t="s">
        <v>1994</v>
      </c>
      <c r="V4530" s="137">
        <v>3.2899999999999999E-2</v>
      </c>
      <c r="W4530" s="137">
        <v>4.1340000000000002E-2</v>
      </c>
      <c r="X4530" t="s">
        <v>272</v>
      </c>
      <c r="Y4530" t="s">
        <v>51</v>
      </c>
      <c r="Z4530" s="133">
        <v>2960</v>
      </c>
      <c r="AA4530" s="135">
        <v>1</v>
      </c>
      <c r="AB4530" s="139">
        <v>100.25</v>
      </c>
      <c r="AD4530" s="133">
        <v>2.9670000000000001</v>
      </c>
      <c r="AG4530" t="s">
        <v>261</v>
      </c>
      <c r="AH4530" s="137">
        <v>6.0000000000000002E-6</v>
      </c>
      <c r="AI4530" s="137">
        <v>5.9278045832187299E-5</v>
      </c>
      <c r="AJ4530" s="137">
        <v>1.31670387350923E-5</v>
      </c>
    </row>
    <row r="4531" spans="1:36">
      <c r="A4531">
        <v>9641</v>
      </c>
      <c r="B4531">
        <v>11366</v>
      </c>
      <c r="C4531" t="s">
        <v>2509</v>
      </c>
      <c r="D4531" t="s">
        <v>2510</v>
      </c>
      <c r="E4531" t="s">
        <v>41</v>
      </c>
      <c r="F4531" t="s">
        <v>2518</v>
      </c>
      <c r="G4531" t="s">
        <v>2519</v>
      </c>
      <c r="H4531" t="s">
        <v>44</v>
      </c>
      <c r="I4531" t="s">
        <v>1542</v>
      </c>
      <c r="J4531" t="s">
        <v>45</v>
      </c>
      <c r="K4531" t="s">
        <v>45</v>
      </c>
      <c r="L4531" t="s">
        <v>46</v>
      </c>
      <c r="M4531" t="s">
        <v>47</v>
      </c>
      <c r="N4531" t="s">
        <v>1075</v>
      </c>
      <c r="O4531" t="s">
        <v>51</v>
      </c>
      <c r="P4531" t="s">
        <v>308</v>
      </c>
      <c r="Q4531" t="s">
        <v>225</v>
      </c>
      <c r="R4531" t="s">
        <v>218</v>
      </c>
      <c r="S4531" t="s">
        <v>52</v>
      </c>
      <c r="T4531" t="s">
        <v>2520</v>
      </c>
      <c r="U4531" t="s">
        <v>2521</v>
      </c>
      <c r="V4531" s="137">
        <v>4.4999999999999998E-2</v>
      </c>
      <c r="W4531" s="137">
        <v>4.2169999999999999E-2</v>
      </c>
      <c r="X4531" t="s">
        <v>272</v>
      </c>
      <c r="Y4531" t="s">
        <v>51</v>
      </c>
      <c r="Z4531" s="133">
        <v>108000</v>
      </c>
      <c r="AA4531" s="135">
        <v>1</v>
      </c>
      <c r="AB4531" s="139">
        <v>101.74</v>
      </c>
      <c r="AD4531" s="133">
        <v>109.879</v>
      </c>
      <c r="AG4531" t="s">
        <v>261</v>
      </c>
      <c r="AH4531" s="137">
        <v>3.21E-4</v>
      </c>
      <c r="AI4531" s="137">
        <v>2.19499368255175E-3</v>
      </c>
      <c r="AJ4531" s="137">
        <v>4.8755937271043802E-4</v>
      </c>
    </row>
    <row r="4532" spans="1:36">
      <c r="A4532">
        <v>9641</v>
      </c>
      <c r="B4532">
        <v>11366</v>
      </c>
      <c r="C4532" t="s">
        <v>2527</v>
      </c>
      <c r="D4532" t="s">
        <v>2528</v>
      </c>
      <c r="E4532" t="s">
        <v>41</v>
      </c>
      <c r="F4532" t="s">
        <v>2529</v>
      </c>
      <c r="G4532" t="s">
        <v>2530</v>
      </c>
      <c r="H4532" t="s">
        <v>44</v>
      </c>
      <c r="I4532" t="s">
        <v>456</v>
      </c>
      <c r="J4532" t="s">
        <v>45</v>
      </c>
      <c r="K4532" t="s">
        <v>45</v>
      </c>
      <c r="L4532" t="s">
        <v>46</v>
      </c>
      <c r="M4532" t="s">
        <v>47</v>
      </c>
      <c r="N4532" t="s">
        <v>457</v>
      </c>
      <c r="O4532" t="s">
        <v>51</v>
      </c>
      <c r="P4532" t="s">
        <v>216</v>
      </c>
      <c r="Q4532" t="s">
        <v>217</v>
      </c>
      <c r="R4532" t="s">
        <v>218</v>
      </c>
      <c r="S4532" t="s">
        <v>52</v>
      </c>
      <c r="T4532" t="s">
        <v>2531</v>
      </c>
      <c r="U4532" t="s">
        <v>2532</v>
      </c>
      <c r="V4532" s="137">
        <v>2.47E-2</v>
      </c>
      <c r="W4532" s="137">
        <v>2.2849999999999999E-2</v>
      </c>
      <c r="X4532" t="s">
        <v>272</v>
      </c>
      <c r="Y4532" t="s">
        <v>51</v>
      </c>
      <c r="Z4532" s="133">
        <v>576460</v>
      </c>
      <c r="AA4532" s="135">
        <v>1</v>
      </c>
      <c r="AB4532" s="139">
        <v>107</v>
      </c>
      <c r="AD4532" s="133">
        <v>616.81200000000001</v>
      </c>
      <c r="AG4532" t="s">
        <v>261</v>
      </c>
      <c r="AH4532" s="137">
        <v>2.4600000000000002E-4</v>
      </c>
      <c r="AI4532" s="137">
        <v>1.2321703127806199E-2</v>
      </c>
      <c r="AJ4532" s="137">
        <v>2.73693810395548E-3</v>
      </c>
    </row>
    <row r="4533" spans="1:36">
      <c r="A4533">
        <v>9641</v>
      </c>
      <c r="B4533">
        <v>11366</v>
      </c>
      <c r="C4533" t="s">
        <v>2527</v>
      </c>
      <c r="D4533" t="s">
        <v>2528</v>
      </c>
      <c r="E4533" t="s">
        <v>41</v>
      </c>
      <c r="F4533" t="s">
        <v>2533</v>
      </c>
      <c r="G4533" t="s">
        <v>2534</v>
      </c>
      <c r="H4533" t="s">
        <v>44</v>
      </c>
      <c r="I4533" t="s">
        <v>456</v>
      </c>
      <c r="J4533" t="s">
        <v>45</v>
      </c>
      <c r="K4533" t="s">
        <v>45</v>
      </c>
      <c r="L4533" t="s">
        <v>46</v>
      </c>
      <c r="M4533" t="s">
        <v>47</v>
      </c>
      <c r="N4533" t="s">
        <v>457</v>
      </c>
      <c r="O4533" t="s">
        <v>51</v>
      </c>
      <c r="P4533" t="s">
        <v>216</v>
      </c>
      <c r="Q4533" t="s">
        <v>217</v>
      </c>
      <c r="R4533" t="s">
        <v>218</v>
      </c>
      <c r="S4533" t="s">
        <v>52</v>
      </c>
      <c r="T4533" t="s">
        <v>2535</v>
      </c>
      <c r="U4533" t="s">
        <v>2532</v>
      </c>
      <c r="V4533" s="137">
        <v>2.4E-2</v>
      </c>
      <c r="W4533" s="137">
        <v>2.3019999999999999E-2</v>
      </c>
      <c r="X4533" t="s">
        <v>272</v>
      </c>
      <c r="Y4533" t="s">
        <v>51</v>
      </c>
      <c r="Z4533" s="133">
        <v>92700</v>
      </c>
      <c r="AA4533" s="135">
        <v>1</v>
      </c>
      <c r="AB4533" s="139">
        <v>104.68</v>
      </c>
      <c r="AD4533" s="133">
        <v>97.037999999999997</v>
      </c>
      <c r="AG4533" t="s">
        <v>261</v>
      </c>
      <c r="AH4533" s="137">
        <v>2.5000000000000001E-5</v>
      </c>
      <c r="AI4533" s="137">
        <v>1.9384795954574001E-3</v>
      </c>
      <c r="AJ4533" s="137">
        <v>4.3058160170850998E-4</v>
      </c>
    </row>
    <row r="4534" spans="1:36">
      <c r="A4534">
        <v>9641</v>
      </c>
      <c r="B4534">
        <v>11366</v>
      </c>
      <c r="C4534" t="s">
        <v>2527</v>
      </c>
      <c r="D4534" t="s">
        <v>2528</v>
      </c>
      <c r="E4534" t="s">
        <v>41</v>
      </c>
      <c r="F4534" t="s">
        <v>2536</v>
      </c>
      <c r="G4534" t="s">
        <v>2537</v>
      </c>
      <c r="H4534" t="s">
        <v>44</v>
      </c>
      <c r="I4534" t="s">
        <v>1542</v>
      </c>
      <c r="J4534" t="s">
        <v>45</v>
      </c>
      <c r="K4534" t="s">
        <v>45</v>
      </c>
      <c r="L4534" t="s">
        <v>46</v>
      </c>
      <c r="M4534" t="s">
        <v>47</v>
      </c>
      <c r="N4534" t="s">
        <v>457</v>
      </c>
      <c r="O4534" t="s">
        <v>51</v>
      </c>
      <c r="P4534" t="s">
        <v>216</v>
      </c>
      <c r="Q4534" t="s">
        <v>217</v>
      </c>
      <c r="R4534" t="s">
        <v>218</v>
      </c>
      <c r="S4534" t="s">
        <v>52</v>
      </c>
      <c r="T4534" t="s">
        <v>2538</v>
      </c>
      <c r="U4534" t="s">
        <v>2539</v>
      </c>
      <c r="V4534" s="137">
        <v>2.6800000000000001E-2</v>
      </c>
      <c r="W4534" s="137">
        <v>3.6639999999999999E-2</v>
      </c>
      <c r="X4534" t="s">
        <v>272</v>
      </c>
      <c r="Y4534" t="s">
        <v>51</v>
      </c>
      <c r="Z4534" s="133">
        <v>339646.96</v>
      </c>
      <c r="AA4534" s="135">
        <v>1</v>
      </c>
      <c r="AB4534" s="139">
        <v>99.3</v>
      </c>
      <c r="AD4534" s="133">
        <v>337.26900000000001</v>
      </c>
      <c r="AG4534" t="s">
        <v>261</v>
      </c>
      <c r="AH4534" s="137">
        <v>1.45E-4</v>
      </c>
      <c r="AI4534" s="137">
        <v>6.7374377587152302E-3</v>
      </c>
      <c r="AJ4534" s="137">
        <v>1.4965423150995201E-3</v>
      </c>
    </row>
    <row r="4535" spans="1:36">
      <c r="A4535">
        <v>9641</v>
      </c>
      <c r="B4535">
        <v>11366</v>
      </c>
      <c r="C4535" t="s">
        <v>2540</v>
      </c>
      <c r="D4535" t="s">
        <v>2541</v>
      </c>
      <c r="E4535" t="s">
        <v>41</v>
      </c>
      <c r="F4535" t="s">
        <v>2542</v>
      </c>
      <c r="G4535" t="s">
        <v>2543</v>
      </c>
      <c r="H4535" t="s">
        <v>44</v>
      </c>
      <c r="I4535" t="s">
        <v>1542</v>
      </c>
      <c r="J4535" t="s">
        <v>45</v>
      </c>
      <c r="K4535" t="s">
        <v>45</v>
      </c>
      <c r="L4535" t="s">
        <v>46</v>
      </c>
      <c r="M4535" t="s">
        <v>47</v>
      </c>
      <c r="N4535" t="s">
        <v>135</v>
      </c>
      <c r="O4535" t="s">
        <v>51</v>
      </c>
      <c r="P4535" t="s">
        <v>2544</v>
      </c>
      <c r="Q4535" t="s">
        <v>217</v>
      </c>
      <c r="R4535" t="s">
        <v>218</v>
      </c>
      <c r="S4535" t="s">
        <v>52</v>
      </c>
      <c r="T4535" t="s">
        <v>2545</v>
      </c>
      <c r="U4535" t="s">
        <v>2546</v>
      </c>
      <c r="V4535" s="137">
        <v>5.8000000000000003E-2</v>
      </c>
      <c r="W4535" s="137">
        <v>4.7129999999999998E-2</v>
      </c>
      <c r="X4535" t="s">
        <v>272</v>
      </c>
      <c r="Y4535" t="s">
        <v>51</v>
      </c>
      <c r="Z4535" s="133">
        <v>86755.28</v>
      </c>
      <c r="AA4535" s="135">
        <v>1</v>
      </c>
      <c r="AB4535" s="139">
        <v>100.21</v>
      </c>
      <c r="AD4535" s="133">
        <v>86.936999999999998</v>
      </c>
      <c r="AG4535" t="s">
        <v>261</v>
      </c>
      <c r="AH4535" s="137">
        <v>3.0600000000000001E-4</v>
      </c>
      <c r="AI4535" s="137">
        <v>1.7366998380058899E-3</v>
      </c>
      <c r="AJ4535" s="137">
        <v>3.8576160393323099E-4</v>
      </c>
    </row>
    <row r="4536" spans="1:36">
      <c r="A4536">
        <v>9641</v>
      </c>
      <c r="B4536">
        <v>11366</v>
      </c>
      <c r="C4536" t="s">
        <v>2527</v>
      </c>
      <c r="D4536" t="s">
        <v>2528</v>
      </c>
      <c r="E4536" t="s">
        <v>41</v>
      </c>
      <c r="F4536" t="s">
        <v>2547</v>
      </c>
      <c r="G4536" t="s">
        <v>2548</v>
      </c>
      <c r="H4536" t="s">
        <v>44</v>
      </c>
      <c r="I4536" t="s">
        <v>456</v>
      </c>
      <c r="J4536" t="s">
        <v>45</v>
      </c>
      <c r="K4536" t="s">
        <v>45</v>
      </c>
      <c r="L4536" t="s">
        <v>46</v>
      </c>
      <c r="M4536" t="s">
        <v>47</v>
      </c>
      <c r="N4536" t="s">
        <v>457</v>
      </c>
      <c r="O4536" t="s">
        <v>51</v>
      </c>
      <c r="P4536" t="s">
        <v>251</v>
      </c>
      <c r="Q4536" t="s">
        <v>217</v>
      </c>
      <c r="R4536" t="s">
        <v>218</v>
      </c>
      <c r="S4536" t="s">
        <v>52</v>
      </c>
      <c r="T4536" t="s">
        <v>2549</v>
      </c>
      <c r="U4536" t="s">
        <v>2550</v>
      </c>
      <c r="V4536" s="137">
        <v>2.5000000000000001E-2</v>
      </c>
      <c r="W4536" s="137">
        <v>2.5770000000000001E-2</v>
      </c>
      <c r="X4536" t="s">
        <v>272</v>
      </c>
      <c r="Y4536" t="s">
        <v>51</v>
      </c>
      <c r="Z4536" s="133">
        <v>306000</v>
      </c>
      <c r="AA4536" s="135">
        <v>1</v>
      </c>
      <c r="AB4536" s="139">
        <v>101.95</v>
      </c>
      <c r="AD4536" s="133">
        <v>311.96699999999998</v>
      </c>
      <c r="AG4536" t="s">
        <v>261</v>
      </c>
      <c r="AH4536" s="137">
        <v>3.0299999999999999E-4</v>
      </c>
      <c r="AI4536" s="137">
        <v>6.2319856184302599E-3</v>
      </c>
      <c r="AJ4536" s="137">
        <v>1.38426958720447E-3</v>
      </c>
    </row>
    <row r="4537" spans="1:36">
      <c r="A4537">
        <v>9641</v>
      </c>
      <c r="B4537">
        <v>11366</v>
      </c>
      <c r="C4537" t="s">
        <v>2551</v>
      </c>
      <c r="D4537" t="s">
        <v>2552</v>
      </c>
      <c r="E4537" t="s">
        <v>41</v>
      </c>
      <c r="F4537" t="s">
        <v>2553</v>
      </c>
      <c r="G4537" t="s">
        <v>2554</v>
      </c>
      <c r="H4537" t="s">
        <v>44</v>
      </c>
      <c r="I4537" t="s">
        <v>456</v>
      </c>
      <c r="J4537" t="s">
        <v>45</v>
      </c>
      <c r="K4537" t="s">
        <v>45</v>
      </c>
      <c r="L4537" t="s">
        <v>46</v>
      </c>
      <c r="M4537" t="s">
        <v>47</v>
      </c>
      <c r="N4537" t="s">
        <v>1075</v>
      </c>
      <c r="O4537" t="s">
        <v>51</v>
      </c>
      <c r="P4537" t="s">
        <v>2253</v>
      </c>
      <c r="Q4537" t="s">
        <v>225</v>
      </c>
      <c r="R4537" t="s">
        <v>218</v>
      </c>
      <c r="S4537" t="s">
        <v>52</v>
      </c>
      <c r="T4537" t="s">
        <v>2555</v>
      </c>
      <c r="U4537" t="s">
        <v>2495</v>
      </c>
      <c r="V4537" s="137">
        <v>1.7999999999999999E-2</v>
      </c>
      <c r="W4537" s="137">
        <v>2.5000000000000001E-2</v>
      </c>
      <c r="X4537" t="s">
        <v>272</v>
      </c>
      <c r="Y4537" t="s">
        <v>51</v>
      </c>
      <c r="Z4537" s="133">
        <v>99000</v>
      </c>
      <c r="AA4537" s="135">
        <v>1</v>
      </c>
      <c r="AB4537" s="139">
        <v>117.63</v>
      </c>
      <c r="AD4537" s="133">
        <v>116.45399999999999</v>
      </c>
      <c r="AG4537" t="s">
        <v>261</v>
      </c>
      <c r="AH4537" s="137">
        <v>1.3100000000000001E-4</v>
      </c>
      <c r="AI4537" s="137">
        <v>2.32632869378169E-3</v>
      </c>
      <c r="AJ4537" s="137">
        <v>5.1673194673613901E-4</v>
      </c>
    </row>
    <row r="4538" spans="1:36">
      <c r="A4538">
        <v>9641</v>
      </c>
      <c r="B4538">
        <v>11366</v>
      </c>
      <c r="C4538" t="s">
        <v>2551</v>
      </c>
      <c r="D4538" t="s">
        <v>2552</v>
      </c>
      <c r="E4538" t="s">
        <v>41</v>
      </c>
      <c r="F4538" t="s">
        <v>2556</v>
      </c>
      <c r="G4538" t="s">
        <v>2557</v>
      </c>
      <c r="H4538" t="s">
        <v>44</v>
      </c>
      <c r="I4538" t="s">
        <v>456</v>
      </c>
      <c r="J4538" t="s">
        <v>45</v>
      </c>
      <c r="K4538" t="s">
        <v>45</v>
      </c>
      <c r="L4538" t="s">
        <v>46</v>
      </c>
      <c r="M4538" t="s">
        <v>47</v>
      </c>
      <c r="N4538" t="s">
        <v>1075</v>
      </c>
      <c r="O4538" t="s">
        <v>51</v>
      </c>
      <c r="P4538" t="s">
        <v>2253</v>
      </c>
      <c r="Q4538" t="s">
        <v>225</v>
      </c>
      <c r="R4538" t="s">
        <v>218</v>
      </c>
      <c r="S4538" t="s">
        <v>52</v>
      </c>
      <c r="T4538" t="s">
        <v>2558</v>
      </c>
      <c r="U4538" t="s">
        <v>2559</v>
      </c>
      <c r="V4538" s="137">
        <v>3.3399999999999999E-2</v>
      </c>
      <c r="W4538" s="137">
        <v>2.7900000000000001E-2</v>
      </c>
      <c r="X4538" t="s">
        <v>272</v>
      </c>
      <c r="Y4538" t="s">
        <v>51</v>
      </c>
      <c r="Z4538" s="133">
        <v>102000</v>
      </c>
      <c r="AA4538" s="135">
        <v>1</v>
      </c>
      <c r="AB4538" s="139">
        <v>105.61</v>
      </c>
      <c r="AD4538" s="133">
        <v>107.72199999999999</v>
      </c>
      <c r="AG4538" t="s">
        <v>261</v>
      </c>
      <c r="AH4538" s="137">
        <v>6.8000000000000005E-4</v>
      </c>
      <c r="AI4538" s="137">
        <v>2.1519045321641999E-3</v>
      </c>
      <c r="AJ4538" s="137">
        <v>4.77988265831826E-4</v>
      </c>
    </row>
    <row r="4539" spans="1:36">
      <c r="A4539">
        <v>9641</v>
      </c>
      <c r="B4539">
        <v>11366</v>
      </c>
      <c r="C4539" t="s">
        <v>2560</v>
      </c>
      <c r="D4539" t="s">
        <v>2561</v>
      </c>
      <c r="E4539" t="s">
        <v>41</v>
      </c>
      <c r="F4539" t="s">
        <v>2562</v>
      </c>
      <c r="G4539" t="s">
        <v>2563</v>
      </c>
      <c r="H4539" t="s">
        <v>44</v>
      </c>
      <c r="I4539" t="s">
        <v>456</v>
      </c>
      <c r="J4539" t="s">
        <v>45</v>
      </c>
      <c r="K4539" t="s">
        <v>45</v>
      </c>
      <c r="L4539" t="s">
        <v>46</v>
      </c>
      <c r="M4539" t="s">
        <v>47</v>
      </c>
      <c r="N4539" t="s">
        <v>49</v>
      </c>
      <c r="O4539" t="s">
        <v>51</v>
      </c>
      <c r="P4539" t="s">
        <v>301</v>
      </c>
      <c r="Q4539" t="s">
        <v>217</v>
      </c>
      <c r="R4539" t="s">
        <v>218</v>
      </c>
      <c r="S4539" t="s">
        <v>52</v>
      </c>
      <c r="T4539" t="s">
        <v>2564</v>
      </c>
      <c r="U4539" t="s">
        <v>2565</v>
      </c>
      <c r="V4539" s="137">
        <v>4.3999999999999997E-2</v>
      </c>
      <c r="W4539" s="137">
        <v>2.4320000000000001E-2</v>
      </c>
      <c r="X4539" t="s">
        <v>272</v>
      </c>
      <c r="Y4539" t="s">
        <v>51</v>
      </c>
      <c r="Z4539" s="133">
        <v>73150</v>
      </c>
      <c r="AA4539" s="135">
        <v>1</v>
      </c>
      <c r="AB4539" s="139">
        <v>115.81</v>
      </c>
      <c r="AD4539" s="133">
        <v>84.715000000000003</v>
      </c>
      <c r="AG4539" t="s">
        <v>261</v>
      </c>
      <c r="AH4539" s="137">
        <v>1.8200000000000001E-4</v>
      </c>
      <c r="AI4539" s="137">
        <v>1.6923032088172901E-3</v>
      </c>
      <c r="AJ4539" s="137">
        <v>3.7590007546974599E-4</v>
      </c>
    </row>
    <row r="4540" spans="1:36">
      <c r="A4540">
        <v>9641</v>
      </c>
      <c r="B4540">
        <v>11366</v>
      </c>
      <c r="C4540" t="s">
        <v>2566</v>
      </c>
      <c r="D4540" t="s">
        <v>2567</v>
      </c>
      <c r="E4540" t="s">
        <v>41</v>
      </c>
      <c r="F4540" t="s">
        <v>2568</v>
      </c>
      <c r="G4540" t="s">
        <v>2569</v>
      </c>
      <c r="H4540" t="s">
        <v>44</v>
      </c>
      <c r="I4540" t="s">
        <v>1542</v>
      </c>
      <c r="J4540" t="s">
        <v>45</v>
      </c>
      <c r="K4540" t="s">
        <v>45</v>
      </c>
      <c r="L4540" t="s">
        <v>46</v>
      </c>
      <c r="M4540" t="s">
        <v>47</v>
      </c>
      <c r="N4540" t="s">
        <v>128</v>
      </c>
      <c r="O4540" t="s">
        <v>51</v>
      </c>
      <c r="P4540" t="s">
        <v>2486</v>
      </c>
      <c r="Q4540" t="s">
        <v>217</v>
      </c>
      <c r="R4540" t="s">
        <v>218</v>
      </c>
      <c r="S4540" t="s">
        <v>52</v>
      </c>
      <c r="T4540" t="s">
        <v>2570</v>
      </c>
      <c r="U4540" t="s">
        <v>2474</v>
      </c>
      <c r="V4540" s="137">
        <v>5.6899999999999999E-2</v>
      </c>
      <c r="W4540" s="137">
        <v>4.419E-2</v>
      </c>
      <c r="X4540" t="s">
        <v>272</v>
      </c>
      <c r="Y4540" t="s">
        <v>51</v>
      </c>
      <c r="Z4540" s="133">
        <v>271000</v>
      </c>
      <c r="AA4540" s="135">
        <v>1</v>
      </c>
      <c r="AB4540" s="139">
        <v>106.49</v>
      </c>
      <c r="AD4540" s="133">
        <v>288.58800000000002</v>
      </c>
      <c r="AG4540" t="s">
        <v>261</v>
      </c>
      <c r="AH4540" s="137">
        <v>1.4999999999999999E-4</v>
      </c>
      <c r="AI4540" s="137">
        <v>5.7649547626928196E-3</v>
      </c>
      <c r="AJ4540" s="137">
        <v>1.28053112414199E-3</v>
      </c>
    </row>
    <row r="4541" spans="1:36">
      <c r="A4541">
        <v>9641</v>
      </c>
      <c r="B4541">
        <v>11366</v>
      </c>
      <c r="C4541" t="s">
        <v>2566</v>
      </c>
      <c r="D4541" t="s">
        <v>2567</v>
      </c>
      <c r="E4541" t="s">
        <v>41</v>
      </c>
      <c r="F4541" t="s">
        <v>2571</v>
      </c>
      <c r="G4541" t="s">
        <v>2572</v>
      </c>
      <c r="H4541" t="s">
        <v>44</v>
      </c>
      <c r="I4541" t="s">
        <v>1542</v>
      </c>
      <c r="J4541" t="s">
        <v>45</v>
      </c>
      <c r="K4541" t="s">
        <v>45</v>
      </c>
      <c r="L4541" t="s">
        <v>46</v>
      </c>
      <c r="M4541" t="s">
        <v>47</v>
      </c>
      <c r="N4541" t="s">
        <v>128</v>
      </c>
      <c r="O4541" t="s">
        <v>51</v>
      </c>
      <c r="P4541" t="s">
        <v>308</v>
      </c>
      <c r="Q4541" t="s">
        <v>225</v>
      </c>
      <c r="R4541" t="s">
        <v>218</v>
      </c>
      <c r="S4541" t="s">
        <v>52</v>
      </c>
      <c r="T4541" t="s">
        <v>2573</v>
      </c>
      <c r="U4541" t="s">
        <v>2574</v>
      </c>
      <c r="V4541" s="137">
        <v>5.0799999999999998E-2</v>
      </c>
      <c r="W4541" s="137">
        <v>4.6339999999999999E-2</v>
      </c>
      <c r="X4541" t="s">
        <v>272</v>
      </c>
      <c r="Y4541" t="s">
        <v>51</v>
      </c>
      <c r="Z4541" s="133">
        <v>107000</v>
      </c>
      <c r="AA4541" s="135">
        <v>1</v>
      </c>
      <c r="AB4541" s="139">
        <v>104.14</v>
      </c>
      <c r="AD4541" s="133">
        <v>111.43</v>
      </c>
      <c r="AG4541" t="s">
        <v>261</v>
      </c>
      <c r="AH4541" s="137">
        <v>1.05E-4</v>
      </c>
      <c r="AI4541" s="137">
        <v>2.2259691283519102E-3</v>
      </c>
      <c r="AJ4541" s="137">
        <v>4.9443974281983803E-4</v>
      </c>
    </row>
    <row r="4542" spans="1:36">
      <c r="A4542">
        <v>9641</v>
      </c>
      <c r="B4542">
        <v>11366</v>
      </c>
      <c r="C4542" t="s">
        <v>2575</v>
      </c>
      <c r="D4542" t="s">
        <v>2576</v>
      </c>
      <c r="E4542" t="s">
        <v>41</v>
      </c>
      <c r="F4542" t="s">
        <v>2577</v>
      </c>
      <c r="G4542" t="s">
        <v>2578</v>
      </c>
      <c r="H4542" t="s">
        <v>44</v>
      </c>
      <c r="I4542" t="s">
        <v>1542</v>
      </c>
      <c r="J4542" t="s">
        <v>45</v>
      </c>
      <c r="K4542" t="s">
        <v>45</v>
      </c>
      <c r="L4542" t="s">
        <v>46</v>
      </c>
      <c r="M4542" t="s">
        <v>47</v>
      </c>
      <c r="N4542" t="s">
        <v>1074</v>
      </c>
      <c r="O4542" t="s">
        <v>51</v>
      </c>
      <c r="P4542" t="s">
        <v>251</v>
      </c>
      <c r="Q4542" t="s">
        <v>217</v>
      </c>
      <c r="R4542" t="s">
        <v>218</v>
      </c>
      <c r="S4542" t="s">
        <v>52</v>
      </c>
      <c r="T4542" t="s">
        <v>2579</v>
      </c>
      <c r="U4542" t="s">
        <v>2037</v>
      </c>
      <c r="V4542" s="137">
        <v>0.05</v>
      </c>
      <c r="W4542" s="137">
        <v>3.9440000000000003E-2</v>
      </c>
      <c r="X4542" t="s">
        <v>272</v>
      </c>
      <c r="Y4542" t="s">
        <v>51</v>
      </c>
      <c r="Z4542" s="133">
        <v>252.68</v>
      </c>
      <c r="AA4542" s="135">
        <v>1</v>
      </c>
      <c r="AB4542" s="139">
        <v>102.89</v>
      </c>
      <c r="AD4542" s="133">
        <v>0.26</v>
      </c>
      <c r="AG4542" t="s">
        <v>261</v>
      </c>
      <c r="AH4542" s="137">
        <v>1.9999999999999999E-6</v>
      </c>
      <c r="AI4542" s="137">
        <v>5.1935201540811597E-6</v>
      </c>
      <c r="AJ4542" s="137">
        <v>1.15360214865818E-6</v>
      </c>
    </row>
    <row r="4543" spans="1:36">
      <c r="A4543">
        <v>9641</v>
      </c>
      <c r="B4543">
        <v>11366</v>
      </c>
      <c r="C4543" t="s">
        <v>2575</v>
      </c>
      <c r="D4543" t="s">
        <v>2576</v>
      </c>
      <c r="E4543" t="s">
        <v>41</v>
      </c>
      <c r="F4543" t="s">
        <v>3545</v>
      </c>
      <c r="G4543" t="s">
        <v>3546</v>
      </c>
      <c r="H4543" t="s">
        <v>44</v>
      </c>
      <c r="I4543" t="s">
        <v>1363</v>
      </c>
      <c r="J4543" t="s">
        <v>45</v>
      </c>
      <c r="K4543" t="s">
        <v>45</v>
      </c>
      <c r="L4543" t="s">
        <v>46</v>
      </c>
      <c r="M4543" t="s">
        <v>47</v>
      </c>
      <c r="N4543" t="s">
        <v>1074</v>
      </c>
      <c r="O4543" t="s">
        <v>51</v>
      </c>
      <c r="P4543" t="s">
        <v>251</v>
      </c>
      <c r="Q4543" t="s">
        <v>217</v>
      </c>
      <c r="R4543" t="s">
        <v>218</v>
      </c>
      <c r="S4543" t="s">
        <v>52</v>
      </c>
      <c r="T4543" t="s">
        <v>2799</v>
      </c>
      <c r="U4543" t="s">
        <v>283</v>
      </c>
      <c r="V4543" s="137">
        <v>3.85E-2</v>
      </c>
      <c r="W4543" s="137">
        <v>3.9300000000000002E-2</v>
      </c>
      <c r="X4543" t="s">
        <v>272</v>
      </c>
      <c r="Y4543" t="s">
        <v>51</v>
      </c>
      <c r="Z4543" s="133">
        <v>6755.43</v>
      </c>
      <c r="AA4543" s="135">
        <v>1</v>
      </c>
      <c r="AB4543" s="139">
        <v>82.32</v>
      </c>
      <c r="AD4543" s="133">
        <v>5.5609999999999999</v>
      </c>
      <c r="AG4543" t="s">
        <v>261</v>
      </c>
      <c r="AH4543" s="137">
        <v>6.2000000000000003E-5</v>
      </c>
      <c r="AI4543" s="137">
        <v>1.1109030158163E-4</v>
      </c>
      <c r="AJ4543" s="137">
        <v>2.4675751089354601E-5</v>
      </c>
    </row>
    <row r="4544" spans="1:36">
      <c r="A4544">
        <v>9641</v>
      </c>
      <c r="B4544">
        <v>11366</v>
      </c>
      <c r="C4544" t="s">
        <v>2580</v>
      </c>
      <c r="D4544" t="s">
        <v>2581</v>
      </c>
      <c r="E4544" t="s">
        <v>41</v>
      </c>
      <c r="F4544" t="s">
        <v>2586</v>
      </c>
      <c r="G4544" t="s">
        <v>2587</v>
      </c>
      <c r="H4544" t="s">
        <v>44</v>
      </c>
      <c r="I4544" t="s">
        <v>1542</v>
      </c>
      <c r="J4544" t="s">
        <v>45</v>
      </c>
      <c r="K4544" t="s">
        <v>45</v>
      </c>
      <c r="L4544" t="s">
        <v>46</v>
      </c>
      <c r="M4544" t="s">
        <v>47</v>
      </c>
      <c r="N4544" t="s">
        <v>64</v>
      </c>
      <c r="O4544" t="s">
        <v>51</v>
      </c>
      <c r="P4544" t="s">
        <v>2333</v>
      </c>
      <c r="Q4544" t="s">
        <v>225</v>
      </c>
      <c r="R4544" t="s">
        <v>218</v>
      </c>
      <c r="S4544" t="s">
        <v>52</v>
      </c>
      <c r="T4544" t="s">
        <v>2588</v>
      </c>
      <c r="U4544" t="s">
        <v>2270</v>
      </c>
      <c r="V4544" s="137">
        <v>6.1199999999999997E-2</v>
      </c>
      <c r="W4544" s="137">
        <v>4.0969999999999999E-2</v>
      </c>
      <c r="X4544" t="s">
        <v>272</v>
      </c>
      <c r="Y4544" t="s">
        <v>51</v>
      </c>
      <c r="Z4544" s="133">
        <v>109000</v>
      </c>
      <c r="AA4544" s="135">
        <v>1</v>
      </c>
      <c r="AB4544" s="139">
        <v>107.46</v>
      </c>
      <c r="AD4544" s="133">
        <v>117.131</v>
      </c>
      <c r="AG4544" t="s">
        <v>261</v>
      </c>
      <c r="AH4544" s="137">
        <v>3.8400000000000001E-4</v>
      </c>
      <c r="AI4544" s="137">
        <v>2.3398667175265398E-3</v>
      </c>
      <c r="AJ4544" s="137">
        <v>5.1973905806281299E-4</v>
      </c>
    </row>
    <row r="4545" spans="1:36">
      <c r="A4545">
        <v>9641</v>
      </c>
      <c r="B4545">
        <v>11366</v>
      </c>
      <c r="C4545" t="s">
        <v>3547</v>
      </c>
      <c r="D4545" t="s">
        <v>3548</v>
      </c>
      <c r="E4545" t="s">
        <v>41</v>
      </c>
      <c r="F4545" t="s">
        <v>3549</v>
      </c>
      <c r="G4545" t="s">
        <v>3550</v>
      </c>
      <c r="H4545" t="s">
        <v>44</v>
      </c>
      <c r="I4545" t="s">
        <v>1542</v>
      </c>
      <c r="J4545" t="s">
        <v>45</v>
      </c>
      <c r="K4545" t="s">
        <v>45</v>
      </c>
      <c r="L4545" t="s">
        <v>46</v>
      </c>
      <c r="M4545" t="s">
        <v>47</v>
      </c>
      <c r="N4545" t="s">
        <v>49</v>
      </c>
      <c r="O4545" t="s">
        <v>51</v>
      </c>
      <c r="P4545" t="s">
        <v>2432</v>
      </c>
      <c r="Q4545" t="s">
        <v>225</v>
      </c>
      <c r="R4545" t="s">
        <v>218</v>
      </c>
      <c r="S4545" t="s">
        <v>52</v>
      </c>
      <c r="T4545" t="s">
        <v>3551</v>
      </c>
      <c r="U4545" t="s">
        <v>335</v>
      </c>
      <c r="V4545" s="137">
        <v>5.1900000000000002E-2</v>
      </c>
      <c r="W4545" s="137">
        <v>4.0399999999999998E-2</v>
      </c>
      <c r="X4545" t="s">
        <v>272</v>
      </c>
      <c r="Y4545" t="s">
        <v>51</v>
      </c>
      <c r="Z4545" s="133">
        <v>87420</v>
      </c>
      <c r="AA4545" s="135">
        <v>1</v>
      </c>
      <c r="AB4545" s="139">
        <v>102.38</v>
      </c>
      <c r="AD4545" s="133">
        <v>89.501000000000005</v>
      </c>
      <c r="AG4545" t="s">
        <v>261</v>
      </c>
      <c r="AH4545" s="137">
        <v>4.7399999999999997E-4</v>
      </c>
      <c r="AI4545" s="137">
        <v>1.7879020124338099E-3</v>
      </c>
      <c r="AJ4545" s="137">
        <v>3.97134802974269E-4</v>
      </c>
    </row>
    <row r="4546" spans="1:36">
      <c r="A4546">
        <v>9641</v>
      </c>
      <c r="B4546">
        <v>11366</v>
      </c>
      <c r="C4546" t="s">
        <v>2589</v>
      </c>
      <c r="D4546" t="s">
        <v>2590</v>
      </c>
      <c r="E4546" t="s">
        <v>41</v>
      </c>
      <c r="F4546" t="s">
        <v>2591</v>
      </c>
      <c r="G4546" t="s">
        <v>2592</v>
      </c>
      <c r="H4546" t="s">
        <v>44</v>
      </c>
      <c r="I4546" t="s">
        <v>1544</v>
      </c>
      <c r="J4546" t="s">
        <v>45</v>
      </c>
      <c r="K4546" t="s">
        <v>45</v>
      </c>
      <c r="L4546" t="s">
        <v>46</v>
      </c>
      <c r="M4546" t="s">
        <v>47</v>
      </c>
      <c r="N4546" t="s">
        <v>306</v>
      </c>
      <c r="O4546" t="s">
        <v>51</v>
      </c>
      <c r="P4546" t="s">
        <v>358</v>
      </c>
      <c r="Q4546" t="s">
        <v>217</v>
      </c>
      <c r="R4546" t="s">
        <v>218</v>
      </c>
      <c r="S4546" t="s">
        <v>52</v>
      </c>
      <c r="T4546" t="s">
        <v>2593</v>
      </c>
      <c r="U4546" t="s">
        <v>303</v>
      </c>
      <c r="V4546" s="137">
        <v>2.5000000000000001E-2</v>
      </c>
      <c r="W4546" s="137">
        <v>-2.7480000000000001E-2</v>
      </c>
      <c r="X4546" t="s">
        <v>272</v>
      </c>
      <c r="Y4546" t="s">
        <v>51</v>
      </c>
      <c r="Z4546" s="133">
        <v>318000</v>
      </c>
      <c r="AA4546" s="135">
        <v>1</v>
      </c>
      <c r="AB4546" s="139">
        <v>110.9</v>
      </c>
      <c r="AD4546" s="133">
        <v>352.66199999999998</v>
      </c>
      <c r="AG4546" t="s">
        <v>261</v>
      </c>
      <c r="AH4546" s="137">
        <v>8.0500000000000005E-4</v>
      </c>
      <c r="AI4546" s="137">
        <v>7.0449262651718098E-3</v>
      </c>
      <c r="AJ4546" s="137">
        <v>1.5648426954219599E-3</v>
      </c>
    </row>
    <row r="4547" spans="1:36">
      <c r="A4547">
        <v>9641</v>
      </c>
      <c r="B4547">
        <v>11366</v>
      </c>
      <c r="C4547" t="s">
        <v>2589</v>
      </c>
      <c r="D4547" t="s">
        <v>2590</v>
      </c>
      <c r="E4547" t="s">
        <v>41</v>
      </c>
      <c r="F4547" t="s">
        <v>2594</v>
      </c>
      <c r="G4547" t="s">
        <v>2595</v>
      </c>
      <c r="H4547" t="s">
        <v>44</v>
      </c>
      <c r="I4547" t="s">
        <v>456</v>
      </c>
      <c r="J4547" t="s">
        <v>45</v>
      </c>
      <c r="K4547" t="s">
        <v>45</v>
      </c>
      <c r="L4547" t="s">
        <v>46</v>
      </c>
      <c r="M4547" t="s">
        <v>47</v>
      </c>
      <c r="N4547" t="s">
        <v>306</v>
      </c>
      <c r="O4547" t="s">
        <v>51</v>
      </c>
      <c r="P4547" t="s">
        <v>358</v>
      </c>
      <c r="Q4547" t="s">
        <v>217</v>
      </c>
      <c r="R4547" t="s">
        <v>218</v>
      </c>
      <c r="S4547" t="s">
        <v>52</v>
      </c>
      <c r="T4547" t="s">
        <v>2596</v>
      </c>
      <c r="U4547" t="s">
        <v>2597</v>
      </c>
      <c r="V4547" s="137">
        <v>4.4000000000000003E-3</v>
      </c>
      <c r="W4547" s="137">
        <v>2.3140000000000001E-2</v>
      </c>
      <c r="X4547" t="s">
        <v>272</v>
      </c>
      <c r="Y4547" t="s">
        <v>51</v>
      </c>
      <c r="Z4547" s="133">
        <v>462683.79</v>
      </c>
      <c r="AA4547" s="135">
        <v>1</v>
      </c>
      <c r="AB4547" s="139">
        <v>113.09</v>
      </c>
      <c r="AD4547" s="133">
        <v>523.24900000000002</v>
      </c>
      <c r="AG4547" t="s">
        <v>261</v>
      </c>
      <c r="AH4547" s="137">
        <v>3.4499999999999998E-4</v>
      </c>
      <c r="AI4547" s="137">
        <v>1.0452646768037499E-2</v>
      </c>
      <c r="AJ4547" s="137">
        <v>2.3217770246443501E-3</v>
      </c>
    </row>
    <row r="4548" spans="1:36">
      <c r="A4548">
        <v>9641</v>
      </c>
      <c r="B4548">
        <v>11366</v>
      </c>
      <c r="C4548" t="s">
        <v>2589</v>
      </c>
      <c r="D4548" t="s">
        <v>2590</v>
      </c>
      <c r="E4548" t="s">
        <v>41</v>
      </c>
      <c r="F4548" t="s">
        <v>2598</v>
      </c>
      <c r="G4548" t="s">
        <v>2599</v>
      </c>
      <c r="H4548" t="s">
        <v>44</v>
      </c>
      <c r="I4548" t="s">
        <v>1542</v>
      </c>
      <c r="J4548" t="s">
        <v>45</v>
      </c>
      <c r="K4548" t="s">
        <v>45</v>
      </c>
      <c r="L4548" t="s">
        <v>46</v>
      </c>
      <c r="M4548" t="s">
        <v>47</v>
      </c>
      <c r="N4548" t="s">
        <v>306</v>
      </c>
      <c r="O4548" t="s">
        <v>51</v>
      </c>
      <c r="P4548" t="s">
        <v>358</v>
      </c>
      <c r="Q4548" t="s">
        <v>217</v>
      </c>
      <c r="R4548" t="s">
        <v>218</v>
      </c>
      <c r="S4548" t="s">
        <v>52</v>
      </c>
      <c r="T4548" t="s">
        <v>2600</v>
      </c>
      <c r="U4548" t="s">
        <v>2514</v>
      </c>
      <c r="V4548" s="137">
        <v>1.9400000000000001E-2</v>
      </c>
      <c r="W4548" s="137">
        <v>3.8969999999999998E-2</v>
      </c>
      <c r="X4548" t="s">
        <v>272</v>
      </c>
      <c r="Y4548" t="s">
        <v>51</v>
      </c>
      <c r="Z4548" s="133">
        <v>222000</v>
      </c>
      <c r="AA4548" s="135">
        <v>1</v>
      </c>
      <c r="AB4548" s="139">
        <v>93.61</v>
      </c>
      <c r="AD4548" s="133">
        <v>207.81399999999999</v>
      </c>
      <c r="AG4548" t="s">
        <v>261</v>
      </c>
      <c r="AH4548" s="137">
        <v>1.2999999999999999E-4</v>
      </c>
      <c r="AI4548" s="137">
        <v>4.1513849404122604E-3</v>
      </c>
      <c r="AJ4548" s="137">
        <v>9.2211957306133905E-4</v>
      </c>
    </row>
    <row r="4549" spans="1:36">
      <c r="A4549">
        <v>9641</v>
      </c>
      <c r="B4549">
        <v>11366</v>
      </c>
      <c r="C4549" t="s">
        <v>2601</v>
      </c>
      <c r="D4549" t="s">
        <v>2602</v>
      </c>
      <c r="E4549" t="s">
        <v>41</v>
      </c>
      <c r="F4549" t="s">
        <v>3557</v>
      </c>
      <c r="G4549" t="s">
        <v>3558</v>
      </c>
      <c r="H4549" t="s">
        <v>44</v>
      </c>
      <c r="I4549" t="s">
        <v>1542</v>
      </c>
      <c r="J4549" t="s">
        <v>45</v>
      </c>
      <c r="K4549" t="s">
        <v>45</v>
      </c>
      <c r="L4549" t="s">
        <v>46</v>
      </c>
      <c r="M4549" t="s">
        <v>47</v>
      </c>
      <c r="N4549" t="s">
        <v>306</v>
      </c>
      <c r="O4549" t="s">
        <v>51</v>
      </c>
      <c r="P4549" t="s">
        <v>358</v>
      </c>
      <c r="Q4549" t="s">
        <v>217</v>
      </c>
      <c r="R4549" t="s">
        <v>218</v>
      </c>
      <c r="S4549" t="s">
        <v>52</v>
      </c>
      <c r="T4549" t="s">
        <v>3559</v>
      </c>
      <c r="U4549" t="s">
        <v>2813</v>
      </c>
      <c r="V4549" s="137">
        <v>3.0499999999999999E-2</v>
      </c>
      <c r="W4549" s="137">
        <v>3.8800000000000001E-2</v>
      </c>
      <c r="X4549" t="s">
        <v>272</v>
      </c>
      <c r="Y4549" t="s">
        <v>51</v>
      </c>
      <c r="Z4549" s="133">
        <v>83712</v>
      </c>
      <c r="AA4549" s="135">
        <v>1</v>
      </c>
      <c r="AB4549" s="139">
        <v>96.1</v>
      </c>
      <c r="AD4549" s="133">
        <v>80.447000000000003</v>
      </c>
      <c r="AG4549" t="s">
        <v>261</v>
      </c>
      <c r="AH4549" s="137">
        <v>1.2300000000000001E-4</v>
      </c>
      <c r="AI4549" s="137">
        <v>1.6070481585120299E-3</v>
      </c>
      <c r="AJ4549" s="137">
        <v>3.5696293720932702E-4</v>
      </c>
    </row>
    <row r="4550" spans="1:36">
      <c r="A4550">
        <v>9641</v>
      </c>
      <c r="B4550">
        <v>11366</v>
      </c>
      <c r="C4550" t="s">
        <v>2601</v>
      </c>
      <c r="D4550" t="s">
        <v>2602</v>
      </c>
      <c r="E4550" t="s">
        <v>41</v>
      </c>
      <c r="F4550" t="s">
        <v>2603</v>
      </c>
      <c r="G4550" t="s">
        <v>2604</v>
      </c>
      <c r="H4550" t="s">
        <v>44</v>
      </c>
      <c r="I4550" t="s">
        <v>1542</v>
      </c>
      <c r="J4550" t="s">
        <v>45</v>
      </c>
      <c r="K4550" t="s">
        <v>45</v>
      </c>
      <c r="L4550" t="s">
        <v>46</v>
      </c>
      <c r="M4550" t="s">
        <v>47</v>
      </c>
      <c r="N4550" t="s">
        <v>306</v>
      </c>
      <c r="O4550" t="s">
        <v>51</v>
      </c>
      <c r="P4550" t="s">
        <v>358</v>
      </c>
      <c r="Q4550" t="s">
        <v>217</v>
      </c>
      <c r="R4550" t="s">
        <v>218</v>
      </c>
      <c r="S4550" t="s">
        <v>52</v>
      </c>
      <c r="T4550" t="s">
        <v>2605</v>
      </c>
      <c r="U4550" t="s">
        <v>2606</v>
      </c>
      <c r="V4550" s="137">
        <v>3.0499999999999999E-2</v>
      </c>
      <c r="W4550" s="137">
        <v>3.7810000000000003E-2</v>
      </c>
      <c r="X4550" t="s">
        <v>272</v>
      </c>
      <c r="Y4550" t="s">
        <v>51</v>
      </c>
      <c r="Z4550" s="133">
        <v>124222</v>
      </c>
      <c r="AA4550" s="135">
        <v>1</v>
      </c>
      <c r="AB4550" s="139">
        <v>97.14</v>
      </c>
      <c r="AD4550" s="133">
        <v>120.669</v>
      </c>
      <c r="AG4550" t="s">
        <v>261</v>
      </c>
      <c r="AH4550" s="137">
        <v>1.7000000000000001E-4</v>
      </c>
      <c r="AI4550" s="137">
        <v>2.4105403314208101E-3</v>
      </c>
      <c r="AJ4550" s="137">
        <v>5.3543731866892495E-4</v>
      </c>
    </row>
    <row r="4551" spans="1:36">
      <c r="A4551">
        <v>9641</v>
      </c>
      <c r="B4551">
        <v>11366</v>
      </c>
      <c r="C4551" t="s">
        <v>2601</v>
      </c>
      <c r="D4551" t="s">
        <v>2602</v>
      </c>
      <c r="E4551" t="s">
        <v>41</v>
      </c>
      <c r="F4551" t="s">
        <v>2607</v>
      </c>
      <c r="G4551" t="s">
        <v>2608</v>
      </c>
      <c r="H4551" t="s">
        <v>44</v>
      </c>
      <c r="I4551" t="s">
        <v>1542</v>
      </c>
      <c r="J4551" t="s">
        <v>45</v>
      </c>
      <c r="K4551" t="s">
        <v>45</v>
      </c>
      <c r="L4551" t="s">
        <v>46</v>
      </c>
      <c r="M4551" t="s">
        <v>47</v>
      </c>
      <c r="N4551" t="s">
        <v>306</v>
      </c>
      <c r="O4551" t="s">
        <v>51</v>
      </c>
      <c r="P4551" t="s">
        <v>358</v>
      </c>
      <c r="Q4551" t="s">
        <v>217</v>
      </c>
      <c r="R4551" t="s">
        <v>218</v>
      </c>
      <c r="S4551" t="s">
        <v>52</v>
      </c>
      <c r="T4551" t="s">
        <v>2609</v>
      </c>
      <c r="U4551" t="s">
        <v>2514</v>
      </c>
      <c r="V4551" s="137">
        <v>2.63E-2</v>
      </c>
      <c r="W4551" s="137">
        <v>3.9690000000000003E-2</v>
      </c>
      <c r="X4551" t="s">
        <v>272</v>
      </c>
      <c r="Y4551" t="s">
        <v>51</v>
      </c>
      <c r="Z4551" s="133">
        <v>159770</v>
      </c>
      <c r="AA4551" s="135">
        <v>1</v>
      </c>
      <c r="AB4551" s="139">
        <v>92.59</v>
      </c>
      <c r="AD4551" s="133">
        <v>147.93100000000001</v>
      </c>
      <c r="AG4551" t="s">
        <v>261</v>
      </c>
      <c r="AH4551" s="137">
        <v>2.3000000000000001E-4</v>
      </c>
      <c r="AI4551" s="137">
        <v>2.9551334996822999E-3</v>
      </c>
      <c r="AJ4551" s="137">
        <v>6.5640418322558604E-4</v>
      </c>
    </row>
    <row r="4552" spans="1:36">
      <c r="A4552">
        <v>9641</v>
      </c>
      <c r="B4552">
        <v>11366</v>
      </c>
      <c r="C4552" t="s">
        <v>2601</v>
      </c>
      <c r="D4552" t="s">
        <v>2602</v>
      </c>
      <c r="E4552" t="s">
        <v>41</v>
      </c>
      <c r="F4552" t="s">
        <v>2613</v>
      </c>
      <c r="G4552" t="s">
        <v>2614</v>
      </c>
      <c r="H4552" t="s">
        <v>44</v>
      </c>
      <c r="I4552" t="s">
        <v>1542</v>
      </c>
      <c r="J4552" t="s">
        <v>45</v>
      </c>
      <c r="K4552" t="s">
        <v>45</v>
      </c>
      <c r="L4552" t="s">
        <v>46</v>
      </c>
      <c r="M4552" t="s">
        <v>47</v>
      </c>
      <c r="N4552" t="s">
        <v>306</v>
      </c>
      <c r="O4552" t="s">
        <v>51</v>
      </c>
      <c r="P4552" t="s">
        <v>358</v>
      </c>
      <c r="Q4552" t="s">
        <v>217</v>
      </c>
      <c r="R4552" t="s">
        <v>218</v>
      </c>
      <c r="S4552" t="s">
        <v>52</v>
      </c>
      <c r="T4552" t="s">
        <v>2615</v>
      </c>
      <c r="U4552" t="s">
        <v>335</v>
      </c>
      <c r="V4552" s="137">
        <v>3.95E-2</v>
      </c>
      <c r="W4552" s="137">
        <v>3.354E-2</v>
      </c>
      <c r="X4552" t="s">
        <v>272</v>
      </c>
      <c r="Y4552" t="s">
        <v>51</v>
      </c>
      <c r="Z4552" s="133">
        <v>761</v>
      </c>
      <c r="AA4552" s="135">
        <v>1</v>
      </c>
      <c r="AB4552" s="139">
        <v>101.48</v>
      </c>
      <c r="AD4552" s="133">
        <v>0.77200000000000002</v>
      </c>
      <c r="AG4552" t="s">
        <v>261</v>
      </c>
      <c r="AH4552" s="137">
        <v>3.0000000000000001E-6</v>
      </c>
      <c r="AI4552" s="137">
        <v>1.54270504997281E-5</v>
      </c>
      <c r="AJ4552" s="137">
        <v>3.4267082972537699E-6</v>
      </c>
    </row>
    <row r="4553" spans="1:36">
      <c r="A4553">
        <v>9641</v>
      </c>
      <c r="B4553">
        <v>11366</v>
      </c>
      <c r="C4553" t="s">
        <v>2601</v>
      </c>
      <c r="D4553" t="s">
        <v>2602</v>
      </c>
      <c r="E4553" t="s">
        <v>41</v>
      </c>
      <c r="F4553" t="s">
        <v>2616</v>
      </c>
      <c r="G4553" t="s">
        <v>2617</v>
      </c>
      <c r="H4553" t="s">
        <v>44</v>
      </c>
      <c r="I4553" t="s">
        <v>1542</v>
      </c>
      <c r="J4553" t="s">
        <v>45</v>
      </c>
      <c r="K4553" t="s">
        <v>45</v>
      </c>
      <c r="L4553" t="s">
        <v>46</v>
      </c>
      <c r="M4553" t="s">
        <v>47</v>
      </c>
      <c r="N4553" t="s">
        <v>306</v>
      </c>
      <c r="O4553" t="s">
        <v>51</v>
      </c>
      <c r="P4553" t="s">
        <v>358</v>
      </c>
      <c r="Q4553" t="s">
        <v>217</v>
      </c>
      <c r="R4553" t="s">
        <v>218</v>
      </c>
      <c r="S4553" t="s">
        <v>52</v>
      </c>
      <c r="T4553" t="s">
        <v>2618</v>
      </c>
      <c r="U4553" t="s">
        <v>392</v>
      </c>
      <c r="V4553" s="137">
        <v>3.95E-2</v>
      </c>
      <c r="W4553" s="137">
        <v>3.6220000000000002E-2</v>
      </c>
      <c r="X4553" t="s">
        <v>272</v>
      </c>
      <c r="Y4553" t="s">
        <v>51</v>
      </c>
      <c r="Z4553" s="133">
        <v>16500</v>
      </c>
      <c r="AA4553" s="135">
        <v>1</v>
      </c>
      <c r="AB4553" s="139">
        <v>101.17</v>
      </c>
      <c r="AD4553" s="133">
        <v>16.693000000000001</v>
      </c>
      <c r="AG4553" t="s">
        <v>261</v>
      </c>
      <c r="AH4553" s="137">
        <v>6.8999999999999997E-5</v>
      </c>
      <c r="AI4553" s="137">
        <v>3.3346747421277701E-4</v>
      </c>
      <c r="AJ4553" s="137">
        <v>7.4070915938812603E-5</v>
      </c>
    </row>
    <row r="4554" spans="1:36">
      <c r="A4554">
        <v>9641</v>
      </c>
      <c r="B4554">
        <v>11366</v>
      </c>
      <c r="C4554" t="s">
        <v>2601</v>
      </c>
      <c r="D4554" t="s">
        <v>2602</v>
      </c>
      <c r="E4554" t="s">
        <v>41</v>
      </c>
      <c r="F4554" t="s">
        <v>2619</v>
      </c>
      <c r="G4554" t="s">
        <v>2620</v>
      </c>
      <c r="H4554" t="s">
        <v>44</v>
      </c>
      <c r="I4554" t="s">
        <v>1542</v>
      </c>
      <c r="J4554" t="s">
        <v>45</v>
      </c>
      <c r="K4554" t="s">
        <v>45</v>
      </c>
      <c r="L4554" t="s">
        <v>46</v>
      </c>
      <c r="M4554" t="s">
        <v>47</v>
      </c>
      <c r="N4554" t="s">
        <v>306</v>
      </c>
      <c r="O4554" t="s">
        <v>51</v>
      </c>
      <c r="P4554" t="s">
        <v>251</v>
      </c>
      <c r="Q4554" t="s">
        <v>217</v>
      </c>
      <c r="R4554" t="s">
        <v>218</v>
      </c>
      <c r="S4554" t="s">
        <v>52</v>
      </c>
      <c r="T4554" t="s">
        <v>2621</v>
      </c>
      <c r="U4554" t="s">
        <v>2622</v>
      </c>
      <c r="V4554" s="137">
        <v>4.6699999999999998E-2</v>
      </c>
      <c r="W4554" s="137">
        <v>4.7289999999999999E-2</v>
      </c>
      <c r="X4554" t="s">
        <v>272</v>
      </c>
      <c r="Y4554" t="s">
        <v>51</v>
      </c>
      <c r="Z4554" s="133">
        <v>114000</v>
      </c>
      <c r="AA4554" s="135">
        <v>1</v>
      </c>
      <c r="AB4554" s="139">
        <v>100.32</v>
      </c>
      <c r="AD4554" s="133">
        <v>114.36499999999999</v>
      </c>
      <c r="AG4554" t="s">
        <v>261</v>
      </c>
      <c r="AH4554" s="137">
        <v>1.93E-4</v>
      </c>
      <c r="AI4554" s="137">
        <v>2.28459993798912E-3</v>
      </c>
      <c r="AJ4554" s="137">
        <v>5.0746301527636404E-4</v>
      </c>
    </row>
    <row r="4555" spans="1:36">
      <c r="A4555">
        <v>9641</v>
      </c>
      <c r="B4555">
        <v>11366</v>
      </c>
      <c r="C4555" t="s">
        <v>2623</v>
      </c>
      <c r="D4555" t="s">
        <v>2624</v>
      </c>
      <c r="E4555" t="s">
        <v>41</v>
      </c>
      <c r="F4555" t="s">
        <v>2625</v>
      </c>
      <c r="G4555" t="s">
        <v>2626</v>
      </c>
      <c r="H4555" t="s">
        <v>44</v>
      </c>
      <c r="I4555" t="s">
        <v>1542</v>
      </c>
      <c r="J4555" t="s">
        <v>45</v>
      </c>
      <c r="K4555" t="s">
        <v>45</v>
      </c>
      <c r="L4555" t="s">
        <v>46</v>
      </c>
      <c r="M4555" t="s">
        <v>47</v>
      </c>
      <c r="N4555" t="s">
        <v>49</v>
      </c>
      <c r="O4555" t="s">
        <v>51</v>
      </c>
      <c r="P4555" t="s">
        <v>358</v>
      </c>
      <c r="Q4555" t="s">
        <v>217</v>
      </c>
      <c r="R4555" t="s">
        <v>218</v>
      </c>
      <c r="S4555" t="s">
        <v>52</v>
      </c>
      <c r="T4555" t="s">
        <v>2627</v>
      </c>
      <c r="U4555" t="s">
        <v>360</v>
      </c>
      <c r="V4555" s="137">
        <v>5.2900000000000003E-2</v>
      </c>
      <c r="W4555" s="137">
        <v>4.1790000000000001E-2</v>
      </c>
      <c r="X4555" t="s">
        <v>272</v>
      </c>
      <c r="Y4555" t="s">
        <v>51</v>
      </c>
      <c r="Z4555" s="133">
        <v>108000</v>
      </c>
      <c r="AA4555" s="135">
        <v>1</v>
      </c>
      <c r="AB4555" s="139">
        <v>107.35</v>
      </c>
      <c r="AD4555" s="133">
        <v>115.938</v>
      </c>
      <c r="AG4555" t="s">
        <v>261</v>
      </c>
      <c r="AH4555" s="137">
        <v>2.2100000000000001E-4</v>
      </c>
      <c r="AI4555" s="137">
        <v>2.3160268510117E-3</v>
      </c>
      <c r="AJ4555" s="137">
        <v>5.1444366680229497E-4</v>
      </c>
    </row>
    <row r="4556" spans="1:36">
      <c r="A4556">
        <v>9641</v>
      </c>
      <c r="B4556">
        <v>11366</v>
      </c>
      <c r="C4556" t="s">
        <v>2623</v>
      </c>
      <c r="D4556" t="s">
        <v>2624</v>
      </c>
      <c r="E4556" t="s">
        <v>41</v>
      </c>
      <c r="F4556" t="s">
        <v>2628</v>
      </c>
      <c r="G4556" t="s">
        <v>2629</v>
      </c>
      <c r="H4556" t="s">
        <v>44</v>
      </c>
      <c r="I4556" t="s">
        <v>456</v>
      </c>
      <c r="J4556" t="s">
        <v>45</v>
      </c>
      <c r="K4556" t="s">
        <v>45</v>
      </c>
      <c r="L4556" t="s">
        <v>46</v>
      </c>
      <c r="M4556" t="s">
        <v>47</v>
      </c>
      <c r="N4556" t="s">
        <v>49</v>
      </c>
      <c r="O4556" t="s">
        <v>51</v>
      </c>
      <c r="P4556" t="s">
        <v>358</v>
      </c>
      <c r="Q4556" t="s">
        <v>217</v>
      </c>
      <c r="R4556" t="s">
        <v>218</v>
      </c>
      <c r="S4556" t="s">
        <v>52</v>
      </c>
      <c r="T4556" t="s">
        <v>2630</v>
      </c>
      <c r="U4556" t="s">
        <v>428</v>
      </c>
      <c r="V4556" s="137">
        <v>2.4799999999999999E-2</v>
      </c>
      <c r="W4556" s="137">
        <v>2.401E-2</v>
      </c>
      <c r="X4556" t="s">
        <v>272</v>
      </c>
      <c r="Y4556" t="s">
        <v>51</v>
      </c>
      <c r="Z4556" s="133">
        <v>216000</v>
      </c>
      <c r="AA4556" s="135">
        <v>1</v>
      </c>
      <c r="AB4556" s="139">
        <v>101.79</v>
      </c>
      <c r="AD4556" s="133">
        <v>219.86600000000001</v>
      </c>
      <c r="AG4556" t="s">
        <v>261</v>
      </c>
      <c r="AH4556" s="137">
        <v>6.3199999999999997E-4</v>
      </c>
      <c r="AI4556" s="137">
        <v>4.3921448190867504E-3</v>
      </c>
      <c r="AJ4556" s="137">
        <v>9.7559796634942998E-4</v>
      </c>
    </row>
    <row r="4557" spans="1:36">
      <c r="A4557">
        <v>9641</v>
      </c>
      <c r="B4557">
        <v>11366</v>
      </c>
      <c r="C4557" t="s">
        <v>2631</v>
      </c>
      <c r="D4557" t="s">
        <v>2632</v>
      </c>
      <c r="E4557" t="s">
        <v>41</v>
      </c>
      <c r="F4557" t="s">
        <v>2633</v>
      </c>
      <c r="G4557" t="s">
        <v>2634</v>
      </c>
      <c r="H4557" t="s">
        <v>44</v>
      </c>
      <c r="I4557" t="s">
        <v>1542</v>
      </c>
      <c r="J4557" t="s">
        <v>45</v>
      </c>
      <c r="K4557" t="s">
        <v>45</v>
      </c>
      <c r="L4557" t="s">
        <v>46</v>
      </c>
      <c r="M4557" t="s">
        <v>47</v>
      </c>
      <c r="N4557" t="s">
        <v>1097</v>
      </c>
      <c r="O4557" t="s">
        <v>51</v>
      </c>
      <c r="P4557" t="s">
        <v>308</v>
      </c>
      <c r="Q4557" t="s">
        <v>225</v>
      </c>
      <c r="R4557" t="s">
        <v>218</v>
      </c>
      <c r="S4557" t="s">
        <v>52</v>
      </c>
      <c r="T4557" t="s">
        <v>2635</v>
      </c>
      <c r="U4557" t="s">
        <v>2636</v>
      </c>
      <c r="V4557" s="137">
        <v>1.4999999999999999E-2</v>
      </c>
      <c r="W4557" s="137">
        <v>9.4820000000000002E-2</v>
      </c>
      <c r="X4557" t="s">
        <v>272</v>
      </c>
      <c r="Y4557" t="s">
        <v>51</v>
      </c>
      <c r="Z4557" s="133">
        <v>0</v>
      </c>
      <c r="AA4557" s="135">
        <v>1</v>
      </c>
      <c r="AB4557" s="139">
        <v>0</v>
      </c>
      <c r="AC4557" s="133">
        <v>2.7719999999999998</v>
      </c>
      <c r="AD4557" s="133">
        <v>2.7719999999999998</v>
      </c>
      <c r="AG4557" t="s">
        <v>261</v>
      </c>
      <c r="AH4557" s="137">
        <v>0</v>
      </c>
      <c r="AI4557" s="137">
        <v>5.5371456008455201E-5</v>
      </c>
      <c r="AJ4557" s="137">
        <v>1.2299293875944699E-5</v>
      </c>
    </row>
    <row r="4558" spans="1:36">
      <c r="A4558">
        <v>9641</v>
      </c>
      <c r="B4558">
        <v>11366</v>
      </c>
      <c r="C4558" t="s">
        <v>2637</v>
      </c>
      <c r="D4558" t="s">
        <v>2638</v>
      </c>
      <c r="E4558" t="s">
        <v>41</v>
      </c>
      <c r="F4558" t="s">
        <v>2639</v>
      </c>
      <c r="G4558" t="s">
        <v>2640</v>
      </c>
      <c r="H4558" t="s">
        <v>44</v>
      </c>
      <c r="I4558" t="s">
        <v>1542</v>
      </c>
      <c r="J4558" t="s">
        <v>45</v>
      </c>
      <c r="K4558" t="s">
        <v>45</v>
      </c>
      <c r="L4558" t="s">
        <v>46</v>
      </c>
      <c r="M4558" t="s">
        <v>47</v>
      </c>
      <c r="N4558" t="s">
        <v>520</v>
      </c>
      <c r="O4558" t="s">
        <v>51</v>
      </c>
      <c r="P4558" t="s">
        <v>333</v>
      </c>
      <c r="Q4558" t="s">
        <v>217</v>
      </c>
      <c r="R4558" t="s">
        <v>218</v>
      </c>
      <c r="S4558" t="s">
        <v>52</v>
      </c>
      <c r="T4558" t="s">
        <v>2206</v>
      </c>
      <c r="U4558" t="s">
        <v>115</v>
      </c>
      <c r="V4558" s="137">
        <v>3.5999999999999997E-2</v>
      </c>
      <c r="W4558" s="137">
        <v>4.5469999999999997E-2</v>
      </c>
      <c r="X4558" t="s">
        <v>272</v>
      </c>
      <c r="Y4558" t="s">
        <v>51</v>
      </c>
      <c r="Z4558" s="133">
        <v>9776.67</v>
      </c>
      <c r="AA4558" s="135">
        <v>1</v>
      </c>
      <c r="AB4558" s="139">
        <v>100.69</v>
      </c>
      <c r="AD4558" s="133">
        <v>9.8439999999999994</v>
      </c>
      <c r="AG4558" t="s">
        <v>261</v>
      </c>
      <c r="AH4558" s="137">
        <v>8.7999999999999998E-5</v>
      </c>
      <c r="AI4558" s="137">
        <v>1.96650512705857E-4</v>
      </c>
      <c r="AJ4558" s="137">
        <v>4.3680672696329198E-5</v>
      </c>
    </row>
    <row r="4559" spans="1:36">
      <c r="A4559">
        <v>9641</v>
      </c>
      <c r="B4559">
        <v>11366</v>
      </c>
      <c r="C4559" t="s">
        <v>2637</v>
      </c>
      <c r="D4559" t="s">
        <v>2638</v>
      </c>
      <c r="E4559" t="s">
        <v>41</v>
      </c>
      <c r="F4559" t="s">
        <v>2644</v>
      </c>
      <c r="G4559" t="s">
        <v>2645</v>
      </c>
      <c r="H4559" t="s">
        <v>44</v>
      </c>
      <c r="I4559" t="s">
        <v>1542</v>
      </c>
      <c r="J4559" t="s">
        <v>45</v>
      </c>
      <c r="K4559" t="s">
        <v>45</v>
      </c>
      <c r="L4559" t="s">
        <v>46</v>
      </c>
      <c r="M4559" t="s">
        <v>47</v>
      </c>
      <c r="N4559" t="s">
        <v>135</v>
      </c>
      <c r="O4559" t="s">
        <v>51</v>
      </c>
      <c r="P4559" t="s">
        <v>333</v>
      </c>
      <c r="Q4559" t="s">
        <v>217</v>
      </c>
      <c r="R4559" t="s">
        <v>218</v>
      </c>
      <c r="S4559" t="s">
        <v>52</v>
      </c>
      <c r="T4559" t="s">
        <v>2646</v>
      </c>
      <c r="U4559" t="s">
        <v>2647</v>
      </c>
      <c r="V4559" s="137">
        <v>2.7400000000000001E-2</v>
      </c>
      <c r="W4559" s="137">
        <v>4.0160000000000001E-2</v>
      </c>
      <c r="X4559" t="s">
        <v>272</v>
      </c>
      <c r="Y4559" t="s">
        <v>51</v>
      </c>
      <c r="Z4559" s="133">
        <v>119957.4</v>
      </c>
      <c r="AA4559" s="135">
        <v>1</v>
      </c>
      <c r="AB4559" s="139">
        <v>98.24</v>
      </c>
      <c r="AD4559" s="133">
        <v>117.846</v>
      </c>
      <c r="AG4559" t="s">
        <v>261</v>
      </c>
      <c r="AH4559" s="137">
        <v>1.7799999999999999E-4</v>
      </c>
      <c r="AI4559" s="137">
        <v>2.3541448630518599E-3</v>
      </c>
      <c r="AJ4559" s="137">
        <v>5.2291056772643001E-4</v>
      </c>
    </row>
    <row r="4560" spans="1:36">
      <c r="A4560">
        <v>9641</v>
      </c>
      <c r="B4560">
        <v>11366</v>
      </c>
      <c r="C4560" t="s">
        <v>2648</v>
      </c>
      <c r="D4560" t="s">
        <v>2649</v>
      </c>
      <c r="E4560" t="s">
        <v>41</v>
      </c>
      <c r="F4560" t="s">
        <v>2650</v>
      </c>
      <c r="G4560" t="s">
        <v>2651</v>
      </c>
      <c r="H4560" t="s">
        <v>44</v>
      </c>
      <c r="I4560" t="s">
        <v>456</v>
      </c>
      <c r="J4560" t="s">
        <v>45</v>
      </c>
      <c r="K4560" t="s">
        <v>45</v>
      </c>
      <c r="L4560" t="s">
        <v>46</v>
      </c>
      <c r="M4560" t="s">
        <v>47</v>
      </c>
      <c r="N4560" t="s">
        <v>1075</v>
      </c>
      <c r="O4560" t="s">
        <v>51</v>
      </c>
      <c r="P4560" t="s">
        <v>216</v>
      </c>
      <c r="Q4560" t="s">
        <v>217</v>
      </c>
      <c r="R4560" t="s">
        <v>218</v>
      </c>
      <c r="S4560" t="s">
        <v>52</v>
      </c>
      <c r="T4560" t="s">
        <v>2652</v>
      </c>
      <c r="U4560" t="s">
        <v>2653</v>
      </c>
      <c r="V4560" s="137">
        <v>3.85E-2</v>
      </c>
      <c r="W4560" s="137">
        <v>2.2429999999999999E-2</v>
      </c>
      <c r="X4560" t="s">
        <v>272</v>
      </c>
      <c r="Y4560" t="s">
        <v>51</v>
      </c>
      <c r="Z4560" s="133">
        <v>353492.55</v>
      </c>
      <c r="AA4560" s="135">
        <v>1</v>
      </c>
      <c r="AB4560" s="139">
        <v>124.83</v>
      </c>
      <c r="AD4560" s="133">
        <v>441.26499999999999</v>
      </c>
      <c r="AG4560" t="s">
        <v>261</v>
      </c>
      <c r="AH4560" s="137">
        <v>1.4100000000000001E-4</v>
      </c>
      <c r="AI4560" s="137">
        <v>8.8148925269291405E-3</v>
      </c>
      <c r="AJ4560" s="137">
        <v>1.9579935491856101E-3</v>
      </c>
    </row>
    <row r="4561" spans="1:36">
      <c r="A4561">
        <v>9641</v>
      </c>
      <c r="B4561">
        <v>11366</v>
      </c>
      <c r="C4561" t="s">
        <v>2648</v>
      </c>
      <c r="D4561" t="s">
        <v>2649</v>
      </c>
      <c r="E4561" t="s">
        <v>41</v>
      </c>
      <c r="F4561" t="s">
        <v>2654</v>
      </c>
      <c r="G4561" t="s">
        <v>2655</v>
      </c>
      <c r="H4561" t="s">
        <v>44</v>
      </c>
      <c r="I4561" t="s">
        <v>456</v>
      </c>
      <c r="J4561" t="s">
        <v>45</v>
      </c>
      <c r="K4561" t="s">
        <v>45</v>
      </c>
      <c r="L4561" t="s">
        <v>46</v>
      </c>
      <c r="M4561" t="s">
        <v>47</v>
      </c>
      <c r="N4561" t="s">
        <v>1075</v>
      </c>
      <c r="O4561" t="s">
        <v>51</v>
      </c>
      <c r="P4561" t="s">
        <v>216</v>
      </c>
      <c r="Q4561" t="s">
        <v>217</v>
      </c>
      <c r="R4561" t="s">
        <v>218</v>
      </c>
      <c r="S4561" t="s">
        <v>52</v>
      </c>
      <c r="T4561" t="s">
        <v>2656</v>
      </c>
      <c r="U4561" t="s">
        <v>2657</v>
      </c>
      <c r="V4561" s="137">
        <v>2.3900000000000001E-2</v>
      </c>
      <c r="W4561" s="137">
        <v>2.2329999999999999E-2</v>
      </c>
      <c r="X4561" t="s">
        <v>272</v>
      </c>
      <c r="Y4561" t="s">
        <v>51</v>
      </c>
      <c r="Z4561" s="133">
        <v>232414</v>
      </c>
      <c r="AA4561" s="135">
        <v>1</v>
      </c>
      <c r="AB4561" s="139">
        <v>120.6</v>
      </c>
      <c r="AD4561" s="133">
        <v>280.291</v>
      </c>
      <c r="AG4561" t="s">
        <v>261</v>
      </c>
      <c r="AH4561" s="137">
        <v>6.0000000000000002E-5</v>
      </c>
      <c r="AI4561" s="137">
        <v>5.5992180290202198E-3</v>
      </c>
      <c r="AJ4561" s="137">
        <v>1.24371712392558E-3</v>
      </c>
    </row>
    <row r="4562" spans="1:36">
      <c r="A4562">
        <v>9641</v>
      </c>
      <c r="B4562">
        <v>11366</v>
      </c>
      <c r="C4562" t="s">
        <v>2648</v>
      </c>
      <c r="D4562" t="s">
        <v>2649</v>
      </c>
      <c r="E4562" t="s">
        <v>41</v>
      </c>
      <c r="F4562" t="s">
        <v>2658</v>
      </c>
      <c r="G4562" t="s">
        <v>2659</v>
      </c>
      <c r="H4562" t="s">
        <v>44</v>
      </c>
      <c r="I4562" t="s">
        <v>456</v>
      </c>
      <c r="J4562" t="s">
        <v>45</v>
      </c>
      <c r="K4562" t="s">
        <v>45</v>
      </c>
      <c r="L4562" t="s">
        <v>46</v>
      </c>
      <c r="M4562" t="s">
        <v>47</v>
      </c>
      <c r="N4562" t="s">
        <v>1075</v>
      </c>
      <c r="O4562" t="s">
        <v>51</v>
      </c>
      <c r="P4562" t="s">
        <v>216</v>
      </c>
      <c r="Q4562" t="s">
        <v>217</v>
      </c>
      <c r="R4562" t="s">
        <v>218</v>
      </c>
      <c r="S4562" t="s">
        <v>52</v>
      </c>
      <c r="T4562" t="s">
        <v>2660</v>
      </c>
      <c r="U4562" t="s">
        <v>1883</v>
      </c>
      <c r="V4562" s="137">
        <v>1.2500000000000001E-2</v>
      </c>
      <c r="W4562" s="137">
        <v>2.5190000000000001E-2</v>
      </c>
      <c r="X4562" t="s">
        <v>272</v>
      </c>
      <c r="Y4562" t="s">
        <v>51</v>
      </c>
      <c r="Z4562" s="133">
        <v>587541</v>
      </c>
      <c r="AA4562" s="135">
        <v>1</v>
      </c>
      <c r="AB4562" s="139">
        <v>104.72</v>
      </c>
      <c r="AD4562" s="133">
        <v>615.27300000000002</v>
      </c>
      <c r="AG4562" t="s">
        <v>261</v>
      </c>
      <c r="AH4562" s="137">
        <v>1.37E-4</v>
      </c>
      <c r="AI4562" s="137">
        <v>1.22909541187875E-2</v>
      </c>
      <c r="AJ4562" s="137">
        <v>2.7301080307448699E-3</v>
      </c>
    </row>
    <row r="4563" spans="1:36">
      <c r="A4563">
        <v>9641</v>
      </c>
      <c r="B4563">
        <v>11366</v>
      </c>
      <c r="C4563" t="s">
        <v>2648</v>
      </c>
      <c r="D4563" t="s">
        <v>2649</v>
      </c>
      <c r="E4563" t="s">
        <v>41</v>
      </c>
      <c r="F4563" t="s">
        <v>2661</v>
      </c>
      <c r="G4563" t="s">
        <v>2662</v>
      </c>
      <c r="H4563" t="s">
        <v>44</v>
      </c>
      <c r="I4563" t="s">
        <v>456</v>
      </c>
      <c r="J4563" t="s">
        <v>45</v>
      </c>
      <c r="K4563" t="s">
        <v>45</v>
      </c>
      <c r="L4563" t="s">
        <v>46</v>
      </c>
      <c r="M4563" t="s">
        <v>47</v>
      </c>
      <c r="N4563" t="s">
        <v>1075</v>
      </c>
      <c r="O4563" t="s">
        <v>51</v>
      </c>
      <c r="P4563" t="s">
        <v>216</v>
      </c>
      <c r="Q4563" t="s">
        <v>217</v>
      </c>
      <c r="R4563" t="s">
        <v>218</v>
      </c>
      <c r="S4563" t="s">
        <v>52</v>
      </c>
      <c r="T4563" t="s">
        <v>2663</v>
      </c>
      <c r="U4563" t="s">
        <v>2664</v>
      </c>
      <c r="V4563" s="137">
        <v>0.03</v>
      </c>
      <c r="W4563" s="137">
        <v>2.2460000000000001E-2</v>
      </c>
      <c r="X4563" t="s">
        <v>272</v>
      </c>
      <c r="Y4563" t="s">
        <v>51</v>
      </c>
      <c r="Z4563" s="133">
        <v>223852</v>
      </c>
      <c r="AA4563" s="135">
        <v>1</v>
      </c>
      <c r="AB4563" s="139">
        <v>113.7</v>
      </c>
      <c r="AD4563" s="133">
        <v>254.52</v>
      </c>
      <c r="AG4563" t="s">
        <v>261</v>
      </c>
      <c r="AH4563" s="137">
        <v>5.5000000000000002E-5</v>
      </c>
      <c r="AI4563" s="137">
        <v>5.0843943736832396E-3</v>
      </c>
      <c r="AJ4563" s="137">
        <v>1.12936276361562E-3</v>
      </c>
    </row>
    <row r="4564" spans="1:36">
      <c r="A4564">
        <v>9641</v>
      </c>
      <c r="B4564">
        <v>11366</v>
      </c>
      <c r="C4564" t="s">
        <v>2648</v>
      </c>
      <c r="D4564" t="s">
        <v>2649</v>
      </c>
      <c r="E4564" t="s">
        <v>41</v>
      </c>
      <c r="F4564" t="s">
        <v>2665</v>
      </c>
      <c r="G4564" t="s">
        <v>2666</v>
      </c>
      <c r="H4564" t="s">
        <v>44</v>
      </c>
      <c r="I4564" t="s">
        <v>456</v>
      </c>
      <c r="J4564" t="s">
        <v>45</v>
      </c>
      <c r="K4564" t="s">
        <v>45</v>
      </c>
      <c r="L4564" t="s">
        <v>46</v>
      </c>
      <c r="M4564" t="s">
        <v>47</v>
      </c>
      <c r="N4564" t="s">
        <v>1075</v>
      </c>
      <c r="O4564" t="s">
        <v>51</v>
      </c>
      <c r="P4564" t="s">
        <v>216</v>
      </c>
      <c r="Q4564" t="s">
        <v>217</v>
      </c>
      <c r="R4564" t="s">
        <v>218</v>
      </c>
      <c r="S4564" t="s">
        <v>52</v>
      </c>
      <c r="T4564" t="s">
        <v>2667</v>
      </c>
      <c r="U4564" t="s">
        <v>2668</v>
      </c>
      <c r="V4564" s="137">
        <v>2.9899999999999999E-2</v>
      </c>
      <c r="W4564" s="137">
        <v>2.435E-2</v>
      </c>
      <c r="X4564" t="s">
        <v>272</v>
      </c>
      <c r="Y4564" t="s">
        <v>51</v>
      </c>
      <c r="Z4564" s="133">
        <v>136000</v>
      </c>
      <c r="AA4564" s="135">
        <v>1</v>
      </c>
      <c r="AB4564" s="139">
        <v>107.33</v>
      </c>
      <c r="AD4564" s="133">
        <v>145.96899999999999</v>
      </c>
      <c r="AG4564" t="s">
        <v>261</v>
      </c>
      <c r="AH4564" s="137">
        <v>3.5100000000000002E-4</v>
      </c>
      <c r="AI4564" s="137">
        <v>2.9159348980485902E-3</v>
      </c>
      <c r="AJ4564" s="137">
        <v>6.4769725810977295E-4</v>
      </c>
    </row>
    <row r="4565" spans="1:36">
      <c r="A4565">
        <v>9641</v>
      </c>
      <c r="B4565">
        <v>11366</v>
      </c>
      <c r="C4565" t="s">
        <v>2648</v>
      </c>
      <c r="D4565" t="s">
        <v>2649</v>
      </c>
      <c r="E4565" t="s">
        <v>41</v>
      </c>
      <c r="F4565" t="s">
        <v>2669</v>
      </c>
      <c r="G4565" t="s">
        <v>2670</v>
      </c>
      <c r="H4565" t="s">
        <v>44</v>
      </c>
      <c r="I4565" t="s">
        <v>456</v>
      </c>
      <c r="J4565" t="s">
        <v>45</v>
      </c>
      <c r="K4565" t="s">
        <v>45</v>
      </c>
      <c r="L4565" t="s">
        <v>46</v>
      </c>
      <c r="M4565" t="s">
        <v>47</v>
      </c>
      <c r="N4565" t="s">
        <v>1075</v>
      </c>
      <c r="O4565" t="s">
        <v>51</v>
      </c>
      <c r="P4565" t="s">
        <v>216</v>
      </c>
      <c r="Q4565" t="s">
        <v>217</v>
      </c>
      <c r="R4565" t="s">
        <v>218</v>
      </c>
      <c r="S4565" t="s">
        <v>52</v>
      </c>
      <c r="T4565" t="s">
        <v>2671</v>
      </c>
      <c r="U4565" t="s">
        <v>2672</v>
      </c>
      <c r="V4565" s="137">
        <v>3.2599999999999997E-2</v>
      </c>
      <c r="W4565" s="137">
        <v>2.615E-2</v>
      </c>
      <c r="X4565" t="s">
        <v>272</v>
      </c>
      <c r="Y4565" t="s">
        <v>51</v>
      </c>
      <c r="Z4565" s="133">
        <v>136000</v>
      </c>
      <c r="AA4565" s="135">
        <v>1</v>
      </c>
      <c r="AB4565" s="139">
        <v>111.52</v>
      </c>
      <c r="AD4565" s="133">
        <v>151.667</v>
      </c>
      <c r="AG4565" t="s">
        <v>261</v>
      </c>
      <c r="AH4565" s="137">
        <v>2.3699999999999999E-4</v>
      </c>
      <c r="AI4565" s="137">
        <v>3.02976856266075E-3</v>
      </c>
      <c r="AJ4565" s="137">
        <v>6.7298237421412402E-4</v>
      </c>
    </row>
    <row r="4566" spans="1:36">
      <c r="A4566">
        <v>9641</v>
      </c>
      <c r="B4566">
        <v>11366</v>
      </c>
      <c r="C4566" t="s">
        <v>2648</v>
      </c>
      <c r="D4566" t="s">
        <v>2649</v>
      </c>
      <c r="E4566" t="s">
        <v>41</v>
      </c>
      <c r="F4566" t="s">
        <v>2673</v>
      </c>
      <c r="G4566" t="s">
        <v>2674</v>
      </c>
      <c r="H4566" t="s">
        <v>44</v>
      </c>
      <c r="I4566" t="s">
        <v>456</v>
      </c>
      <c r="J4566" t="s">
        <v>45</v>
      </c>
      <c r="K4566" t="s">
        <v>45</v>
      </c>
      <c r="L4566" t="s">
        <v>46</v>
      </c>
      <c r="M4566" t="s">
        <v>47</v>
      </c>
      <c r="N4566" t="s">
        <v>1081</v>
      </c>
      <c r="O4566" t="s">
        <v>51</v>
      </c>
      <c r="P4566" t="s">
        <v>216</v>
      </c>
      <c r="Q4566" t="s">
        <v>217</v>
      </c>
      <c r="R4566" t="s">
        <v>218</v>
      </c>
      <c r="S4566" t="s">
        <v>52</v>
      </c>
      <c r="T4566" t="s">
        <v>2675</v>
      </c>
      <c r="U4566" t="s">
        <v>2676</v>
      </c>
      <c r="V4566" s="137">
        <v>2.6800000000000001E-2</v>
      </c>
      <c r="W4566" s="137">
        <v>2.4649999999999998E-2</v>
      </c>
      <c r="X4566" t="s">
        <v>272</v>
      </c>
      <c r="Y4566" t="s">
        <v>51</v>
      </c>
      <c r="Z4566" s="133">
        <v>219000</v>
      </c>
      <c r="AA4566" s="135">
        <v>1</v>
      </c>
      <c r="AB4566" s="139">
        <v>103.2</v>
      </c>
      <c r="AD4566" s="133">
        <v>226.00800000000001</v>
      </c>
      <c r="AG4566" t="s">
        <v>261</v>
      </c>
      <c r="AH4566" s="137">
        <v>2.7399999999999999E-4</v>
      </c>
      <c r="AI4566" s="137">
        <v>4.5148320356005198E-3</v>
      </c>
      <c r="AJ4566" s="137">
        <v>1.00284966315318E-3</v>
      </c>
    </row>
    <row r="4567" spans="1:36">
      <c r="A4567">
        <v>9641</v>
      </c>
      <c r="B4567">
        <v>11366</v>
      </c>
      <c r="C4567" t="s">
        <v>2648</v>
      </c>
      <c r="D4567" t="s">
        <v>2649</v>
      </c>
      <c r="E4567" t="s">
        <v>41</v>
      </c>
      <c r="F4567" t="s">
        <v>2677</v>
      </c>
      <c r="G4567" t="s">
        <v>2678</v>
      </c>
      <c r="H4567" t="s">
        <v>44</v>
      </c>
      <c r="I4567" t="s">
        <v>456</v>
      </c>
      <c r="J4567" t="s">
        <v>45</v>
      </c>
      <c r="K4567" t="s">
        <v>45</v>
      </c>
      <c r="L4567" t="s">
        <v>46</v>
      </c>
      <c r="M4567" t="s">
        <v>47</v>
      </c>
      <c r="N4567" t="s">
        <v>1081</v>
      </c>
      <c r="O4567" t="s">
        <v>51</v>
      </c>
      <c r="P4567" t="s">
        <v>216</v>
      </c>
      <c r="Q4567" t="s">
        <v>217</v>
      </c>
      <c r="R4567" t="s">
        <v>218</v>
      </c>
      <c r="S4567" t="s">
        <v>52</v>
      </c>
      <c r="T4567" t="s">
        <v>2679</v>
      </c>
      <c r="U4567" t="s">
        <v>2680</v>
      </c>
      <c r="V4567" s="137">
        <v>3.2399999999999998E-2</v>
      </c>
      <c r="W4567" s="137">
        <v>3.0370000000000001E-2</v>
      </c>
      <c r="X4567" t="s">
        <v>272</v>
      </c>
      <c r="Y4567" t="s">
        <v>51</v>
      </c>
      <c r="Z4567" s="133">
        <v>110518</v>
      </c>
      <c r="AA4567" s="135">
        <v>1</v>
      </c>
      <c r="AB4567" s="139">
        <v>105.9</v>
      </c>
      <c r="AD4567" s="133">
        <v>117.039</v>
      </c>
      <c r="AG4567" t="s">
        <v>261</v>
      </c>
      <c r="AH4567" s="137">
        <v>5.0000000000000002E-5</v>
      </c>
      <c r="AI4567" s="137">
        <v>2.33801214611083E-3</v>
      </c>
      <c r="AJ4567" s="137">
        <v>5.1932711442795104E-4</v>
      </c>
    </row>
    <row r="4568" spans="1:36">
      <c r="A4568">
        <v>9641</v>
      </c>
      <c r="B4568">
        <v>11366</v>
      </c>
      <c r="C4568" t="s">
        <v>2681</v>
      </c>
      <c r="D4568" t="s">
        <v>2682</v>
      </c>
      <c r="E4568" t="s">
        <v>41</v>
      </c>
      <c r="F4568" t="s">
        <v>2683</v>
      </c>
      <c r="G4568" t="s">
        <v>2684</v>
      </c>
      <c r="H4568" t="s">
        <v>44</v>
      </c>
      <c r="I4568" t="s">
        <v>1542</v>
      </c>
      <c r="J4568" t="s">
        <v>45</v>
      </c>
      <c r="K4568" t="s">
        <v>45</v>
      </c>
      <c r="L4568" t="s">
        <v>46</v>
      </c>
      <c r="M4568" t="s">
        <v>47</v>
      </c>
      <c r="N4568" t="s">
        <v>1084</v>
      </c>
      <c r="O4568" t="s">
        <v>51</v>
      </c>
      <c r="P4568" t="s">
        <v>2333</v>
      </c>
      <c r="Q4568" t="s">
        <v>225</v>
      </c>
      <c r="R4568" t="s">
        <v>218</v>
      </c>
      <c r="S4568" t="s">
        <v>52</v>
      </c>
      <c r="T4568" t="s">
        <v>2685</v>
      </c>
      <c r="U4568" t="s">
        <v>2488</v>
      </c>
      <c r="V4568" s="137">
        <v>1.5800000000000002E-2</v>
      </c>
      <c r="W4568" s="137">
        <v>4.224E-2</v>
      </c>
      <c r="X4568" t="s">
        <v>272</v>
      </c>
      <c r="Y4568" t="s">
        <v>51</v>
      </c>
      <c r="Z4568" s="133">
        <v>23004.6</v>
      </c>
      <c r="AA4568" s="135">
        <v>1</v>
      </c>
      <c r="AB4568" s="139">
        <v>96.09</v>
      </c>
      <c r="AD4568" s="133">
        <v>22.105</v>
      </c>
      <c r="AG4568" t="s">
        <v>261</v>
      </c>
      <c r="AH4568" s="137">
        <v>3.4499999999999998E-4</v>
      </c>
      <c r="AI4568" s="137">
        <v>4.4158129163069602E-4</v>
      </c>
      <c r="AJ4568" s="137">
        <v>9.8085520363701896E-5</v>
      </c>
    </row>
    <row r="4569" spans="1:36">
      <c r="A4569">
        <v>9641</v>
      </c>
      <c r="B4569">
        <v>11366</v>
      </c>
      <c r="C4569" t="s">
        <v>2686</v>
      </c>
      <c r="D4569" t="s">
        <v>2687</v>
      </c>
      <c r="E4569" t="s">
        <v>41</v>
      </c>
      <c r="F4569" t="s">
        <v>2688</v>
      </c>
      <c r="G4569" t="s">
        <v>2689</v>
      </c>
      <c r="H4569" t="s">
        <v>44</v>
      </c>
      <c r="I4569" t="s">
        <v>1542</v>
      </c>
      <c r="J4569" t="s">
        <v>45</v>
      </c>
      <c r="K4569" t="s">
        <v>45</v>
      </c>
      <c r="L4569" t="s">
        <v>46</v>
      </c>
      <c r="M4569" t="s">
        <v>47</v>
      </c>
      <c r="N4569" t="s">
        <v>135</v>
      </c>
      <c r="O4569" t="s">
        <v>51</v>
      </c>
      <c r="P4569" t="s">
        <v>301</v>
      </c>
      <c r="Q4569" t="s">
        <v>217</v>
      </c>
      <c r="R4569" t="s">
        <v>218</v>
      </c>
      <c r="S4569" t="s">
        <v>52</v>
      </c>
      <c r="T4569" t="s">
        <v>2690</v>
      </c>
      <c r="U4569" t="s">
        <v>2691</v>
      </c>
      <c r="V4569" s="137">
        <v>5.0299999999999997E-2</v>
      </c>
      <c r="W4569" s="137">
        <v>3.8640000000000001E-2</v>
      </c>
      <c r="X4569" t="s">
        <v>272</v>
      </c>
      <c r="Y4569" t="s">
        <v>51</v>
      </c>
      <c r="Z4569" s="133">
        <v>58000</v>
      </c>
      <c r="AA4569" s="135">
        <v>1</v>
      </c>
      <c r="AB4569" s="139">
        <v>105</v>
      </c>
      <c r="AD4569" s="133">
        <v>60.9</v>
      </c>
      <c r="AG4569" t="s">
        <v>261</v>
      </c>
      <c r="AH4569" s="137">
        <v>5.8E-4</v>
      </c>
      <c r="AI4569" s="137">
        <v>1.2165643294399799E-3</v>
      </c>
      <c r="AJ4569" s="137">
        <v>2.7022735693439399E-4</v>
      </c>
    </row>
    <row r="4570" spans="1:36">
      <c r="A4570">
        <v>9641</v>
      </c>
      <c r="B4570">
        <v>11366</v>
      </c>
      <c r="C4570" t="s">
        <v>3810</v>
      </c>
      <c r="D4570" t="s">
        <v>3811</v>
      </c>
      <c r="E4570" t="s">
        <v>41</v>
      </c>
      <c r="F4570" t="s">
        <v>3812</v>
      </c>
      <c r="G4570" t="s">
        <v>3813</v>
      </c>
      <c r="H4570" t="s">
        <v>44</v>
      </c>
      <c r="I4570" t="s">
        <v>456</v>
      </c>
      <c r="J4570" t="s">
        <v>45</v>
      </c>
      <c r="K4570" t="s">
        <v>45</v>
      </c>
      <c r="L4570" t="s">
        <v>46</v>
      </c>
      <c r="M4570" t="s">
        <v>47</v>
      </c>
      <c r="N4570" t="s">
        <v>457</v>
      </c>
      <c r="O4570" t="s">
        <v>51</v>
      </c>
      <c r="P4570" t="s">
        <v>251</v>
      </c>
      <c r="Q4570" t="s">
        <v>217</v>
      </c>
      <c r="R4570" t="s">
        <v>218</v>
      </c>
      <c r="S4570" t="s">
        <v>52</v>
      </c>
      <c r="T4570" t="s">
        <v>3814</v>
      </c>
      <c r="U4570" t="s">
        <v>2141</v>
      </c>
      <c r="V4570" s="137">
        <v>2E-3</v>
      </c>
      <c r="W4570" s="137">
        <v>2.367E-2</v>
      </c>
      <c r="X4570" t="s">
        <v>272</v>
      </c>
      <c r="Y4570" t="s">
        <v>51</v>
      </c>
      <c r="Z4570" s="133">
        <v>80000</v>
      </c>
      <c r="AA4570" s="135">
        <v>1</v>
      </c>
      <c r="AB4570" s="139">
        <v>112.34</v>
      </c>
      <c r="AD4570" s="133">
        <v>89.872</v>
      </c>
      <c r="AG4570" t="s">
        <v>261</v>
      </c>
      <c r="AH4570" s="137">
        <v>1.2400000000000001E-4</v>
      </c>
      <c r="AI4570" s="137">
        <v>1.7953213368707701E-3</v>
      </c>
      <c r="AJ4570" s="137">
        <v>3.9878280824971898E-4</v>
      </c>
    </row>
    <row r="4571" spans="1:36">
      <c r="A4571">
        <v>9641</v>
      </c>
      <c r="B4571">
        <v>11366</v>
      </c>
      <c r="C4571" t="s">
        <v>2692</v>
      </c>
      <c r="D4571" t="s">
        <v>2693</v>
      </c>
      <c r="E4571" t="s">
        <v>41</v>
      </c>
      <c r="F4571" t="s">
        <v>2694</v>
      </c>
      <c r="G4571" t="s">
        <v>2695</v>
      </c>
      <c r="H4571" t="s">
        <v>44</v>
      </c>
      <c r="I4571" t="s">
        <v>1544</v>
      </c>
      <c r="J4571" t="s">
        <v>45</v>
      </c>
      <c r="K4571" t="s">
        <v>45</v>
      </c>
      <c r="L4571" t="s">
        <v>978</v>
      </c>
      <c r="M4571" t="s">
        <v>47</v>
      </c>
      <c r="N4571" t="s">
        <v>347</v>
      </c>
      <c r="O4571" t="s">
        <v>51</v>
      </c>
      <c r="P4571" t="s">
        <v>289</v>
      </c>
      <c r="Q4571" t="s">
        <v>289</v>
      </c>
      <c r="R4571" t="s">
        <v>289</v>
      </c>
      <c r="S4571" t="s">
        <v>52</v>
      </c>
      <c r="T4571" t="s">
        <v>2696</v>
      </c>
      <c r="U4571" t="s">
        <v>2697</v>
      </c>
      <c r="V4571" s="137">
        <v>4.7500000000000001E-2</v>
      </c>
      <c r="W4571" s="137">
        <v>3.431E-2</v>
      </c>
      <c r="X4571" t="s">
        <v>272</v>
      </c>
      <c r="Y4571" t="s">
        <v>51</v>
      </c>
      <c r="Z4571" s="133">
        <v>29200</v>
      </c>
      <c r="AA4571" s="135">
        <v>1</v>
      </c>
      <c r="AB4571" s="139">
        <v>106.2</v>
      </c>
      <c r="AD4571" s="133">
        <v>31.01</v>
      </c>
      <c r="AG4571" t="s">
        <v>261</v>
      </c>
      <c r="AH4571" s="137">
        <v>0</v>
      </c>
      <c r="AI4571" s="137">
        <v>6.1947695372193204E-4</v>
      </c>
      <c r="AJ4571" s="137">
        <v>1.37600302618692E-4</v>
      </c>
    </row>
    <row r="4572" spans="1:36">
      <c r="A4572">
        <v>9641</v>
      </c>
      <c r="B4572">
        <v>11366</v>
      </c>
      <c r="C4572" t="s">
        <v>2692</v>
      </c>
      <c r="D4572" t="s">
        <v>2693</v>
      </c>
      <c r="E4572" t="s">
        <v>41</v>
      </c>
      <c r="F4572" t="s">
        <v>2698</v>
      </c>
      <c r="G4572" t="s">
        <v>2695</v>
      </c>
      <c r="H4572" t="s">
        <v>44</v>
      </c>
      <c r="I4572" t="s">
        <v>1544</v>
      </c>
      <c r="J4572" t="s">
        <v>45</v>
      </c>
      <c r="K4572" t="s">
        <v>45</v>
      </c>
      <c r="L4572" t="s">
        <v>46</v>
      </c>
      <c r="M4572" t="s">
        <v>47</v>
      </c>
      <c r="N4572" t="s">
        <v>347</v>
      </c>
      <c r="O4572" t="s">
        <v>51</v>
      </c>
      <c r="P4572" t="s">
        <v>289</v>
      </c>
      <c r="Q4572" t="s">
        <v>289</v>
      </c>
      <c r="R4572" t="s">
        <v>289</v>
      </c>
      <c r="S4572" t="s">
        <v>52</v>
      </c>
      <c r="T4572" t="s">
        <v>2699</v>
      </c>
      <c r="U4572" t="s">
        <v>2697</v>
      </c>
      <c r="V4572" s="137">
        <v>4.7500000000000001E-2</v>
      </c>
      <c r="W4572" s="137">
        <v>3.431E-2</v>
      </c>
      <c r="X4572" t="s">
        <v>272</v>
      </c>
      <c r="Y4572" t="s">
        <v>51</v>
      </c>
      <c r="Z4572" s="133">
        <v>114000</v>
      </c>
      <c r="AA4572" s="135">
        <v>1</v>
      </c>
      <c r="AB4572" s="139">
        <v>106.2</v>
      </c>
      <c r="AD4572" s="133">
        <v>121.068</v>
      </c>
      <c r="AG4572" t="s">
        <v>261</v>
      </c>
      <c r="AH4572" s="137">
        <v>1.14E-3</v>
      </c>
      <c r="AI4572" s="137">
        <v>2.41850591521576E-3</v>
      </c>
      <c r="AJ4572" s="137">
        <v>5.3720666090859102E-4</v>
      </c>
    </row>
    <row r="4573" spans="1:36">
      <c r="A4573">
        <v>9641</v>
      </c>
      <c r="B4573">
        <v>11366</v>
      </c>
      <c r="C4573" t="s">
        <v>2700</v>
      </c>
      <c r="D4573" t="s">
        <v>2701</v>
      </c>
      <c r="E4573" t="s">
        <v>41</v>
      </c>
      <c r="F4573" t="s">
        <v>2702</v>
      </c>
      <c r="G4573" t="s">
        <v>2703</v>
      </c>
      <c r="H4573" t="s">
        <v>44</v>
      </c>
      <c r="I4573" t="s">
        <v>456</v>
      </c>
      <c r="J4573" t="s">
        <v>45</v>
      </c>
      <c r="K4573" t="s">
        <v>45</v>
      </c>
      <c r="L4573" t="s">
        <v>46</v>
      </c>
      <c r="M4573" t="s">
        <v>47</v>
      </c>
      <c r="N4573" t="s">
        <v>49</v>
      </c>
      <c r="O4573" t="s">
        <v>51</v>
      </c>
      <c r="P4573" t="s">
        <v>251</v>
      </c>
      <c r="Q4573" t="s">
        <v>217</v>
      </c>
      <c r="R4573" t="s">
        <v>218</v>
      </c>
      <c r="S4573" t="s">
        <v>52</v>
      </c>
      <c r="T4573" t="s">
        <v>2704</v>
      </c>
      <c r="U4573" t="s">
        <v>2705</v>
      </c>
      <c r="V4573" s="137">
        <v>2.4E-2</v>
      </c>
      <c r="W4573" s="137">
        <v>2.359E-2</v>
      </c>
      <c r="X4573" t="s">
        <v>272</v>
      </c>
      <c r="Y4573" t="s">
        <v>51</v>
      </c>
      <c r="Z4573" s="133">
        <v>190471.79</v>
      </c>
      <c r="AA4573" s="135">
        <v>1</v>
      </c>
      <c r="AB4573" s="139">
        <v>121.77</v>
      </c>
      <c r="AD4573" s="133">
        <v>231.93700000000001</v>
      </c>
      <c r="AG4573" t="s">
        <v>261</v>
      </c>
      <c r="AH4573" s="137">
        <v>1.85E-4</v>
      </c>
      <c r="AI4573" s="137">
        <v>4.6332822258993598E-3</v>
      </c>
      <c r="AJ4573" s="137">
        <v>1.0291602174561799E-3</v>
      </c>
    </row>
    <row r="4574" spans="1:36">
      <c r="A4574">
        <v>9641</v>
      </c>
      <c r="B4574">
        <v>11366</v>
      </c>
      <c r="C4574" t="s">
        <v>2700</v>
      </c>
      <c r="D4574" t="s">
        <v>2701</v>
      </c>
      <c r="E4574" t="s">
        <v>41</v>
      </c>
      <c r="F4574" t="s">
        <v>2706</v>
      </c>
      <c r="G4574" t="s">
        <v>2707</v>
      </c>
      <c r="H4574" t="s">
        <v>44</v>
      </c>
      <c r="I4574" t="s">
        <v>1542</v>
      </c>
      <c r="J4574" t="s">
        <v>45</v>
      </c>
      <c r="K4574" t="s">
        <v>45</v>
      </c>
      <c r="L4574" t="s">
        <v>46</v>
      </c>
      <c r="M4574" t="s">
        <v>47</v>
      </c>
      <c r="N4574" t="s">
        <v>49</v>
      </c>
      <c r="O4574" t="s">
        <v>51</v>
      </c>
      <c r="P4574" t="s">
        <v>251</v>
      </c>
      <c r="Q4574" t="s">
        <v>217</v>
      </c>
      <c r="R4574" t="s">
        <v>218</v>
      </c>
      <c r="S4574" t="s">
        <v>52</v>
      </c>
      <c r="T4574" t="s">
        <v>2708</v>
      </c>
      <c r="U4574" t="s">
        <v>2709</v>
      </c>
      <c r="V4574" s="137">
        <v>5.0500000000000003E-2</v>
      </c>
      <c r="W4574" s="137">
        <v>4.1590000000000002E-2</v>
      </c>
      <c r="X4574" t="s">
        <v>272</v>
      </c>
      <c r="Y4574" t="s">
        <v>51</v>
      </c>
      <c r="Z4574" s="133">
        <v>22540.080000000002</v>
      </c>
      <c r="AA4574" s="135">
        <v>1</v>
      </c>
      <c r="AB4574" s="139">
        <v>102.3</v>
      </c>
      <c r="AD4574" s="133">
        <v>23.059000000000001</v>
      </c>
      <c r="AG4574" t="s">
        <v>261</v>
      </c>
      <c r="AH4574" s="137">
        <v>2.43E-4</v>
      </c>
      <c r="AI4574" s="137">
        <v>4.6062645039195702E-4</v>
      </c>
      <c r="AJ4574" s="137">
        <v>1.02315895026109E-4</v>
      </c>
    </row>
    <row r="4575" spans="1:36">
      <c r="A4575">
        <v>9641</v>
      </c>
      <c r="B4575">
        <v>11366</v>
      </c>
      <c r="C4575" t="s">
        <v>2700</v>
      </c>
      <c r="D4575" t="s">
        <v>2701</v>
      </c>
      <c r="E4575" t="s">
        <v>41</v>
      </c>
      <c r="F4575" t="s">
        <v>2714</v>
      </c>
      <c r="G4575" t="s">
        <v>2715</v>
      </c>
      <c r="H4575" t="s">
        <v>44</v>
      </c>
      <c r="I4575" t="s">
        <v>456</v>
      </c>
      <c r="J4575" t="s">
        <v>45</v>
      </c>
      <c r="K4575" t="s">
        <v>45</v>
      </c>
      <c r="L4575" t="s">
        <v>46</v>
      </c>
      <c r="M4575" t="s">
        <v>47</v>
      </c>
      <c r="N4575" t="s">
        <v>49</v>
      </c>
      <c r="O4575" t="s">
        <v>51</v>
      </c>
      <c r="P4575" t="s">
        <v>251</v>
      </c>
      <c r="Q4575" t="s">
        <v>217</v>
      </c>
      <c r="R4575" t="s">
        <v>218</v>
      </c>
      <c r="S4575" t="s">
        <v>52</v>
      </c>
      <c r="T4575" t="s">
        <v>2716</v>
      </c>
      <c r="U4575" t="s">
        <v>2481</v>
      </c>
      <c r="V4575" s="137">
        <v>1.4999999999999999E-2</v>
      </c>
      <c r="W4575" s="137">
        <v>2.486E-2</v>
      </c>
      <c r="X4575" t="s">
        <v>272</v>
      </c>
      <c r="Y4575" t="s">
        <v>51</v>
      </c>
      <c r="Z4575" s="133">
        <v>177024.4</v>
      </c>
      <c r="AA4575" s="135">
        <v>1</v>
      </c>
      <c r="AB4575" s="139">
        <v>110.01</v>
      </c>
      <c r="AD4575" s="133">
        <v>194.745</v>
      </c>
      <c r="AG4575" t="s">
        <v>261</v>
      </c>
      <c r="AH4575" s="137">
        <v>1.8200000000000001E-4</v>
      </c>
      <c r="AI4575" s="137">
        <v>3.8902998963155199E-3</v>
      </c>
      <c r="AJ4575" s="137">
        <v>8.6412648573003497E-4</v>
      </c>
    </row>
    <row r="4576" spans="1:36">
      <c r="A4576">
        <v>9641</v>
      </c>
      <c r="B4576">
        <v>11366</v>
      </c>
      <c r="C4576" t="s">
        <v>2717</v>
      </c>
      <c r="D4576" t="s">
        <v>2718</v>
      </c>
      <c r="E4576" t="s">
        <v>41</v>
      </c>
      <c r="F4576" t="s">
        <v>2719</v>
      </c>
      <c r="G4576" t="s">
        <v>2720</v>
      </c>
      <c r="H4576" t="s">
        <v>44</v>
      </c>
      <c r="I4576" t="s">
        <v>1542</v>
      </c>
      <c r="J4576" t="s">
        <v>45</v>
      </c>
      <c r="K4576" t="s">
        <v>45</v>
      </c>
      <c r="L4576" t="s">
        <v>46</v>
      </c>
      <c r="M4576" t="s">
        <v>47</v>
      </c>
      <c r="N4576" t="s">
        <v>306</v>
      </c>
      <c r="O4576" t="s">
        <v>51</v>
      </c>
      <c r="P4576" t="s">
        <v>251</v>
      </c>
      <c r="Q4576" t="s">
        <v>217</v>
      </c>
      <c r="R4576" t="s">
        <v>218</v>
      </c>
      <c r="S4576" t="s">
        <v>52</v>
      </c>
      <c r="T4576" t="s">
        <v>2721</v>
      </c>
      <c r="U4576" t="s">
        <v>1911</v>
      </c>
      <c r="V4576" s="137">
        <v>2.64E-2</v>
      </c>
      <c r="W4576" s="137">
        <v>3.7929999999999998E-2</v>
      </c>
      <c r="X4576" t="s">
        <v>272</v>
      </c>
      <c r="Y4576" t="s">
        <v>51</v>
      </c>
      <c r="Z4576" s="133">
        <v>159497</v>
      </c>
      <c r="AA4576" s="135">
        <v>1</v>
      </c>
      <c r="AB4576" s="139">
        <v>96.79</v>
      </c>
      <c r="AD4576" s="133">
        <v>154.37700000000001</v>
      </c>
      <c r="AG4576" t="s">
        <v>261</v>
      </c>
      <c r="AH4576" s="137">
        <v>9.7E-5</v>
      </c>
      <c r="AI4576" s="137">
        <v>3.0839036037654801E-3</v>
      </c>
      <c r="AJ4576" s="137">
        <v>6.8500703145686799E-4</v>
      </c>
    </row>
    <row r="4577" spans="1:36">
      <c r="A4577">
        <v>9641</v>
      </c>
      <c r="B4577">
        <v>11366</v>
      </c>
      <c r="C4577" t="s">
        <v>2722</v>
      </c>
      <c r="D4577" t="s">
        <v>2723</v>
      </c>
      <c r="E4577" t="s">
        <v>41</v>
      </c>
      <c r="F4577" t="s">
        <v>2724</v>
      </c>
      <c r="G4577" t="s">
        <v>2725</v>
      </c>
      <c r="H4577" t="s">
        <v>44</v>
      </c>
      <c r="I4577" t="s">
        <v>1542</v>
      </c>
      <c r="J4577" t="s">
        <v>45</v>
      </c>
      <c r="K4577" t="s">
        <v>45</v>
      </c>
      <c r="L4577" t="s">
        <v>46</v>
      </c>
      <c r="M4577" t="s">
        <v>47</v>
      </c>
      <c r="N4577" t="s">
        <v>306</v>
      </c>
      <c r="O4577" t="s">
        <v>51</v>
      </c>
      <c r="P4577" t="s">
        <v>251</v>
      </c>
      <c r="Q4577" t="s">
        <v>217</v>
      </c>
      <c r="R4577" t="s">
        <v>218</v>
      </c>
      <c r="S4577" t="s">
        <v>52</v>
      </c>
      <c r="T4577" t="s">
        <v>2726</v>
      </c>
      <c r="U4577" t="s">
        <v>2727</v>
      </c>
      <c r="V4577" s="137">
        <v>5.2499999999999998E-2</v>
      </c>
      <c r="W4577" s="137">
        <v>3.8469999999999997E-2</v>
      </c>
      <c r="X4577" t="s">
        <v>272</v>
      </c>
      <c r="Y4577" t="s">
        <v>51</v>
      </c>
      <c r="Z4577" s="133">
        <v>131000</v>
      </c>
      <c r="AA4577" s="135">
        <v>1</v>
      </c>
      <c r="AB4577" s="139">
        <v>106.55</v>
      </c>
      <c r="AD4577" s="133">
        <v>139.58099999999999</v>
      </c>
      <c r="AG4577" t="s">
        <v>261</v>
      </c>
      <c r="AH4577" s="137">
        <v>1.54E-4</v>
      </c>
      <c r="AI4577" s="137">
        <v>2.7883194972971701E-3</v>
      </c>
      <c r="AJ4577" s="137">
        <v>6.1935089646274503E-4</v>
      </c>
    </row>
    <row r="4578" spans="1:36">
      <c r="A4578">
        <v>9641</v>
      </c>
      <c r="B4578">
        <v>11366</v>
      </c>
      <c r="C4578" t="s">
        <v>1730</v>
      </c>
      <c r="D4578" t="s">
        <v>2728</v>
      </c>
      <c r="E4578" t="s">
        <v>41</v>
      </c>
      <c r="F4578" t="s">
        <v>2729</v>
      </c>
      <c r="G4578" t="s">
        <v>2730</v>
      </c>
      <c r="H4578" t="s">
        <v>44</v>
      </c>
      <c r="I4578" t="s">
        <v>1542</v>
      </c>
      <c r="J4578" t="s">
        <v>45</v>
      </c>
      <c r="K4578" t="s">
        <v>45</v>
      </c>
      <c r="L4578" t="s">
        <v>46</v>
      </c>
      <c r="M4578" t="s">
        <v>47</v>
      </c>
      <c r="N4578" t="s">
        <v>306</v>
      </c>
      <c r="O4578" t="s">
        <v>51</v>
      </c>
      <c r="P4578" t="s">
        <v>251</v>
      </c>
      <c r="Q4578" t="s">
        <v>217</v>
      </c>
      <c r="R4578" t="s">
        <v>218</v>
      </c>
      <c r="S4578" t="s">
        <v>52</v>
      </c>
      <c r="T4578" t="s">
        <v>2731</v>
      </c>
      <c r="U4578" t="s">
        <v>2732</v>
      </c>
      <c r="V4578" s="137">
        <v>4.5400000000000003E-2</v>
      </c>
      <c r="W4578" s="137">
        <v>4.1320000000000003E-2</v>
      </c>
      <c r="X4578" t="s">
        <v>272</v>
      </c>
      <c r="Y4578" t="s">
        <v>51</v>
      </c>
      <c r="Z4578" s="133">
        <v>164000</v>
      </c>
      <c r="AA4578" s="135">
        <v>1</v>
      </c>
      <c r="AB4578" s="139">
        <v>103.56</v>
      </c>
      <c r="AD4578" s="133">
        <v>169.83799999999999</v>
      </c>
      <c r="AG4578" t="s">
        <v>261</v>
      </c>
      <c r="AH4578" s="137">
        <v>2.7099999999999997E-4</v>
      </c>
      <c r="AI4578" s="137">
        <v>3.39276419062659E-3</v>
      </c>
      <c r="AJ4578" s="137">
        <v>7.5361218288943197E-4</v>
      </c>
    </row>
    <row r="4579" spans="1:36">
      <c r="A4579">
        <v>9641</v>
      </c>
      <c r="B4579">
        <v>11366</v>
      </c>
      <c r="C4579" t="s">
        <v>2717</v>
      </c>
      <c r="D4579" t="s">
        <v>2718</v>
      </c>
      <c r="E4579" t="s">
        <v>41</v>
      </c>
      <c r="F4579" t="s">
        <v>3579</v>
      </c>
      <c r="G4579" t="s">
        <v>3580</v>
      </c>
      <c r="H4579" t="s">
        <v>44</v>
      </c>
      <c r="I4579" t="s">
        <v>1542</v>
      </c>
      <c r="J4579" t="s">
        <v>45</v>
      </c>
      <c r="K4579" t="s">
        <v>45</v>
      </c>
      <c r="L4579" t="s">
        <v>46</v>
      </c>
      <c r="M4579" t="s">
        <v>47</v>
      </c>
      <c r="N4579" t="s">
        <v>306</v>
      </c>
      <c r="O4579" t="s">
        <v>51</v>
      </c>
      <c r="P4579" t="s">
        <v>251</v>
      </c>
      <c r="Q4579" t="s">
        <v>217</v>
      </c>
      <c r="R4579" t="s">
        <v>218</v>
      </c>
      <c r="S4579" t="s">
        <v>52</v>
      </c>
      <c r="T4579" t="s">
        <v>3581</v>
      </c>
      <c r="U4579" t="s">
        <v>3210</v>
      </c>
      <c r="V4579" s="137">
        <v>5.5100000000000003E-2</v>
      </c>
      <c r="W4579" s="137">
        <v>4.3159999999999997E-2</v>
      </c>
      <c r="X4579" t="s">
        <v>272</v>
      </c>
      <c r="Y4579" t="s">
        <v>51</v>
      </c>
      <c r="Z4579" s="133">
        <v>60740</v>
      </c>
      <c r="AA4579" s="135">
        <v>1</v>
      </c>
      <c r="AB4579" s="139">
        <v>111.56</v>
      </c>
      <c r="AD4579" s="133">
        <v>67.762</v>
      </c>
      <c r="AG4579" t="s">
        <v>261</v>
      </c>
      <c r="AH4579" s="137">
        <v>1.21E-4</v>
      </c>
      <c r="AI4579" s="137">
        <v>1.35363345382886E-3</v>
      </c>
      <c r="AJ4579" s="137">
        <v>3.0067361144357399E-4</v>
      </c>
    </row>
    <row r="4580" spans="1:36">
      <c r="A4580">
        <v>9641</v>
      </c>
      <c r="B4580">
        <v>11366</v>
      </c>
      <c r="C4580" t="s">
        <v>1730</v>
      </c>
      <c r="D4580" t="s">
        <v>2728</v>
      </c>
      <c r="E4580" t="s">
        <v>41</v>
      </c>
      <c r="F4580" t="s">
        <v>3582</v>
      </c>
      <c r="G4580" t="s">
        <v>3583</v>
      </c>
      <c r="H4580" t="s">
        <v>44</v>
      </c>
      <c r="I4580" t="s">
        <v>1542</v>
      </c>
      <c r="J4580" t="s">
        <v>45</v>
      </c>
      <c r="K4580" t="s">
        <v>45</v>
      </c>
      <c r="L4580" t="s">
        <v>46</v>
      </c>
      <c r="M4580" t="s">
        <v>47</v>
      </c>
      <c r="N4580" t="s">
        <v>306</v>
      </c>
      <c r="O4580" t="s">
        <v>51</v>
      </c>
      <c r="P4580" t="s">
        <v>333</v>
      </c>
      <c r="Q4580" t="s">
        <v>217</v>
      </c>
      <c r="R4580" t="s">
        <v>218</v>
      </c>
      <c r="S4580" t="s">
        <v>52</v>
      </c>
      <c r="T4580" t="s">
        <v>3584</v>
      </c>
      <c r="U4580" t="s">
        <v>3585</v>
      </c>
      <c r="V4580" s="137">
        <v>5.1200000000000002E-2</v>
      </c>
      <c r="W4580" s="137">
        <v>4.5830000000000003E-2</v>
      </c>
      <c r="X4580" t="s">
        <v>272</v>
      </c>
      <c r="Y4580" t="s">
        <v>51</v>
      </c>
      <c r="Z4580" s="133">
        <v>153000</v>
      </c>
      <c r="AA4580" s="135">
        <v>1</v>
      </c>
      <c r="AB4580" s="139">
        <v>105.64</v>
      </c>
      <c r="AD4580" s="133">
        <v>161.62899999999999</v>
      </c>
      <c r="AG4580" t="s">
        <v>261</v>
      </c>
      <c r="AH4580" s="137">
        <v>6.7000000000000002E-5</v>
      </c>
      <c r="AI4580" s="137">
        <v>3.2287737161891799E-3</v>
      </c>
      <c r="AJ4580" s="137">
        <v>7.1718606764237399E-4</v>
      </c>
    </row>
    <row r="4581" spans="1:36">
      <c r="A4581">
        <v>9641</v>
      </c>
      <c r="B4581">
        <v>11366</v>
      </c>
      <c r="C4581" t="s">
        <v>2717</v>
      </c>
      <c r="D4581" t="s">
        <v>2718</v>
      </c>
      <c r="E4581" t="s">
        <v>41</v>
      </c>
      <c r="F4581" t="s">
        <v>2733</v>
      </c>
      <c r="G4581" t="s">
        <v>2734</v>
      </c>
      <c r="H4581" t="s">
        <v>44</v>
      </c>
      <c r="I4581" t="s">
        <v>1542</v>
      </c>
      <c r="J4581" t="s">
        <v>45</v>
      </c>
      <c r="K4581" t="s">
        <v>45</v>
      </c>
      <c r="L4581" t="s">
        <v>46</v>
      </c>
      <c r="M4581" t="s">
        <v>47</v>
      </c>
      <c r="N4581" t="s">
        <v>306</v>
      </c>
      <c r="O4581" t="s">
        <v>51</v>
      </c>
      <c r="P4581" t="s">
        <v>251</v>
      </c>
      <c r="Q4581" t="s">
        <v>217</v>
      </c>
      <c r="R4581" t="s">
        <v>218</v>
      </c>
      <c r="S4581" t="s">
        <v>52</v>
      </c>
      <c r="T4581" t="s">
        <v>2735</v>
      </c>
      <c r="U4581" t="s">
        <v>2736</v>
      </c>
      <c r="V4581" s="137">
        <v>2.5000000000000001E-2</v>
      </c>
      <c r="W4581" s="137">
        <v>3.9969999999999999E-2</v>
      </c>
      <c r="X4581" t="s">
        <v>272</v>
      </c>
      <c r="Y4581" t="s">
        <v>51</v>
      </c>
      <c r="Z4581" s="133">
        <v>256404</v>
      </c>
      <c r="AA4581" s="135">
        <v>1</v>
      </c>
      <c r="AB4581" s="139">
        <v>93.19</v>
      </c>
      <c r="AD4581" s="133">
        <v>238.94300000000001</v>
      </c>
      <c r="AG4581" t="s">
        <v>261</v>
      </c>
      <c r="AH4581" s="137">
        <v>1.92E-4</v>
      </c>
      <c r="AI4581" s="137">
        <v>4.7732248575951897E-3</v>
      </c>
      <c r="AJ4581" s="137">
        <v>1.0602447450643699E-3</v>
      </c>
    </row>
    <row r="4582" spans="1:36">
      <c r="A4582">
        <v>9641</v>
      </c>
      <c r="B4582">
        <v>11366</v>
      </c>
      <c r="C4582" t="s">
        <v>452</v>
      </c>
      <c r="D4582" t="s">
        <v>453</v>
      </c>
      <c r="E4582" t="s">
        <v>41</v>
      </c>
      <c r="F4582" t="s">
        <v>3586</v>
      </c>
      <c r="G4582" t="s">
        <v>3587</v>
      </c>
      <c r="H4582" t="s">
        <v>44</v>
      </c>
      <c r="I4582" t="s">
        <v>456</v>
      </c>
      <c r="J4582" t="s">
        <v>45</v>
      </c>
      <c r="K4582" t="s">
        <v>45</v>
      </c>
      <c r="L4582" t="s">
        <v>46</v>
      </c>
      <c r="M4582" t="s">
        <v>47</v>
      </c>
      <c r="N4582" t="s">
        <v>457</v>
      </c>
      <c r="O4582" t="s">
        <v>51</v>
      </c>
      <c r="P4582" t="s">
        <v>216</v>
      </c>
      <c r="Q4582" t="s">
        <v>217</v>
      </c>
      <c r="R4582" t="s">
        <v>218</v>
      </c>
      <c r="S4582" t="s">
        <v>52</v>
      </c>
      <c r="T4582" t="s">
        <v>3588</v>
      </c>
      <c r="U4582" t="s">
        <v>3589</v>
      </c>
      <c r="V4582" s="137">
        <v>1E-3</v>
      </c>
      <c r="W4582" s="137">
        <v>2.0889999999999999E-2</v>
      </c>
      <c r="X4582" t="s">
        <v>272</v>
      </c>
      <c r="Y4582" t="s">
        <v>51</v>
      </c>
      <c r="Z4582" s="133">
        <v>219000</v>
      </c>
      <c r="AA4582" s="135">
        <v>1</v>
      </c>
      <c r="AB4582" s="139">
        <v>113.31</v>
      </c>
      <c r="AD4582" s="133">
        <v>248.149</v>
      </c>
      <c r="AG4582" t="s">
        <v>261</v>
      </c>
      <c r="AH4582" s="137">
        <v>6.9999999999999994E-5</v>
      </c>
      <c r="AI4582" s="137">
        <v>4.9571280809485897E-3</v>
      </c>
      <c r="AJ4582" s="137">
        <v>1.1010939470144001E-3</v>
      </c>
    </row>
    <row r="4583" spans="1:36">
      <c r="A4583">
        <v>9641</v>
      </c>
      <c r="B4583">
        <v>11366</v>
      </c>
      <c r="C4583" t="s">
        <v>452</v>
      </c>
      <c r="D4583" t="s">
        <v>453</v>
      </c>
      <c r="E4583" t="s">
        <v>41</v>
      </c>
      <c r="F4583" t="s">
        <v>2741</v>
      </c>
      <c r="G4583" t="s">
        <v>2742</v>
      </c>
      <c r="H4583" t="s">
        <v>44</v>
      </c>
      <c r="I4583" t="s">
        <v>1542</v>
      </c>
      <c r="J4583" t="s">
        <v>45</v>
      </c>
      <c r="K4583" t="s">
        <v>45</v>
      </c>
      <c r="L4583" t="s">
        <v>46</v>
      </c>
      <c r="M4583" t="s">
        <v>47</v>
      </c>
      <c r="N4583" t="s">
        <v>457</v>
      </c>
      <c r="O4583" t="s">
        <v>51</v>
      </c>
      <c r="P4583" t="s">
        <v>216</v>
      </c>
      <c r="Q4583" t="s">
        <v>217</v>
      </c>
      <c r="R4583" t="s">
        <v>218</v>
      </c>
      <c r="S4583" t="s">
        <v>52</v>
      </c>
      <c r="T4583" t="s">
        <v>2743</v>
      </c>
      <c r="U4583" t="s">
        <v>2744</v>
      </c>
      <c r="V4583" s="137">
        <v>2.76E-2</v>
      </c>
      <c r="W4583" s="137">
        <v>3.6229999999999998E-2</v>
      </c>
      <c r="X4583" t="s">
        <v>272</v>
      </c>
      <c r="Y4583" t="s">
        <v>51</v>
      </c>
      <c r="Z4583" s="133">
        <v>15965.34</v>
      </c>
      <c r="AA4583" s="135">
        <v>1</v>
      </c>
      <c r="AB4583" s="139">
        <v>98.78</v>
      </c>
      <c r="AD4583" s="133">
        <v>15.771000000000001</v>
      </c>
      <c r="AG4583" t="s">
        <v>261</v>
      </c>
      <c r="AH4583" s="137">
        <v>9.0000000000000002E-6</v>
      </c>
      <c r="AI4583" s="137">
        <v>3.1503947817626402E-4</v>
      </c>
      <c r="AJ4583" s="137">
        <v>6.9977627534707694E-5</v>
      </c>
    </row>
    <row r="4584" spans="1:36">
      <c r="A4584">
        <v>9641</v>
      </c>
      <c r="B4584">
        <v>11366</v>
      </c>
      <c r="C4584" t="s">
        <v>452</v>
      </c>
      <c r="D4584" t="s">
        <v>453</v>
      </c>
      <c r="E4584" t="s">
        <v>41</v>
      </c>
      <c r="F4584" t="s">
        <v>2745</v>
      </c>
      <c r="G4584" t="s">
        <v>2746</v>
      </c>
      <c r="H4584" t="s">
        <v>44</v>
      </c>
      <c r="I4584" t="s">
        <v>456</v>
      </c>
      <c r="J4584" t="s">
        <v>45</v>
      </c>
      <c r="K4584" t="s">
        <v>45</v>
      </c>
      <c r="L4584" t="s">
        <v>46</v>
      </c>
      <c r="M4584" t="s">
        <v>47</v>
      </c>
      <c r="N4584" t="s">
        <v>457</v>
      </c>
      <c r="O4584" t="s">
        <v>51</v>
      </c>
      <c r="P4584" t="s">
        <v>216</v>
      </c>
      <c r="Q4584" t="s">
        <v>217</v>
      </c>
      <c r="R4584" t="s">
        <v>218</v>
      </c>
      <c r="S4584" t="s">
        <v>52</v>
      </c>
      <c r="T4584" t="s">
        <v>2747</v>
      </c>
      <c r="U4584" t="s">
        <v>2748</v>
      </c>
      <c r="V4584" s="137">
        <v>2.0199999999999999E-2</v>
      </c>
      <c r="W4584" s="137">
        <v>2.223E-2</v>
      </c>
      <c r="X4584" t="s">
        <v>272</v>
      </c>
      <c r="Y4584" t="s">
        <v>51</v>
      </c>
      <c r="Z4584" s="133">
        <v>519763.12</v>
      </c>
      <c r="AA4584" s="135">
        <v>1</v>
      </c>
      <c r="AB4584" s="139">
        <v>106.52</v>
      </c>
      <c r="AD4584" s="133">
        <v>553.65200000000004</v>
      </c>
      <c r="AG4584" t="s">
        <v>261</v>
      </c>
      <c r="AH4584" s="137">
        <v>1.03E-4</v>
      </c>
      <c r="AI4584" s="137">
        <v>1.1059981596970799E-2</v>
      </c>
      <c r="AJ4584" s="137">
        <v>2.4566802777032299E-3</v>
      </c>
    </row>
    <row r="4585" spans="1:36">
      <c r="A4585">
        <v>9641</v>
      </c>
      <c r="B4585">
        <v>11366</v>
      </c>
      <c r="C4585" t="s">
        <v>452</v>
      </c>
      <c r="D4585" t="s">
        <v>453</v>
      </c>
      <c r="E4585" t="s">
        <v>41</v>
      </c>
      <c r="F4585" t="s">
        <v>2749</v>
      </c>
      <c r="G4585" t="s">
        <v>2750</v>
      </c>
      <c r="H4585" t="s">
        <v>44</v>
      </c>
      <c r="I4585" t="s">
        <v>456</v>
      </c>
      <c r="J4585" t="s">
        <v>45</v>
      </c>
      <c r="K4585" t="s">
        <v>45</v>
      </c>
      <c r="L4585" t="s">
        <v>46</v>
      </c>
      <c r="M4585" t="s">
        <v>47</v>
      </c>
      <c r="N4585" t="s">
        <v>457</v>
      </c>
      <c r="O4585" t="s">
        <v>51</v>
      </c>
      <c r="P4585" t="s">
        <v>216</v>
      </c>
      <c r="Q4585" t="s">
        <v>217</v>
      </c>
      <c r="R4585" t="s">
        <v>218</v>
      </c>
      <c r="S4585" t="s">
        <v>52</v>
      </c>
      <c r="T4585" t="s">
        <v>2751</v>
      </c>
      <c r="U4585" t="s">
        <v>2752</v>
      </c>
      <c r="V4585" s="137">
        <v>1E-3</v>
      </c>
      <c r="W4585" s="137">
        <v>2.145E-2</v>
      </c>
      <c r="X4585" t="s">
        <v>272</v>
      </c>
      <c r="Y4585" t="s">
        <v>51</v>
      </c>
      <c r="Z4585" s="133">
        <v>200000</v>
      </c>
      <c r="AA4585" s="135">
        <v>1</v>
      </c>
      <c r="AB4585" s="139">
        <v>108.74</v>
      </c>
      <c r="AD4585" s="133">
        <v>217.48</v>
      </c>
      <c r="AG4585" t="s">
        <v>261</v>
      </c>
      <c r="AH4585" s="137">
        <v>4.6999999999999997E-5</v>
      </c>
      <c r="AI4585" s="137">
        <v>4.3444730766273804E-3</v>
      </c>
      <c r="AJ4585" s="137">
        <v>9.6500895872072298E-4</v>
      </c>
    </row>
    <row r="4586" spans="1:36">
      <c r="A4586">
        <v>9641</v>
      </c>
      <c r="B4586">
        <v>11366</v>
      </c>
      <c r="C4586" t="s">
        <v>452</v>
      </c>
      <c r="D4586" t="s">
        <v>453</v>
      </c>
      <c r="E4586" t="s">
        <v>41</v>
      </c>
      <c r="F4586" t="s">
        <v>2753</v>
      </c>
      <c r="G4586" t="s">
        <v>2754</v>
      </c>
      <c r="H4586" t="s">
        <v>44</v>
      </c>
      <c r="I4586" t="s">
        <v>1542</v>
      </c>
      <c r="J4586" t="s">
        <v>45</v>
      </c>
      <c r="K4586" t="s">
        <v>45</v>
      </c>
      <c r="L4586" t="s">
        <v>46</v>
      </c>
      <c r="M4586" t="s">
        <v>47</v>
      </c>
      <c r="N4586" t="s">
        <v>457</v>
      </c>
      <c r="O4586" t="s">
        <v>51</v>
      </c>
      <c r="P4586" t="s">
        <v>2755</v>
      </c>
      <c r="Q4586" t="s">
        <v>225</v>
      </c>
      <c r="R4586" t="s">
        <v>218</v>
      </c>
      <c r="S4586" t="s">
        <v>52</v>
      </c>
      <c r="T4586" t="s">
        <v>2756</v>
      </c>
      <c r="U4586" t="s">
        <v>2757</v>
      </c>
      <c r="V4586" s="137">
        <v>4.5900000000000003E-2</v>
      </c>
      <c r="W4586" s="137">
        <v>3.9699999999999999E-2</v>
      </c>
      <c r="X4586" t="s">
        <v>272</v>
      </c>
      <c r="Y4586" t="s">
        <v>51</v>
      </c>
      <c r="Z4586" s="133">
        <v>218000</v>
      </c>
      <c r="AA4586" s="135">
        <v>1</v>
      </c>
      <c r="AB4586" s="139">
        <v>103.9</v>
      </c>
      <c r="AD4586" s="133">
        <v>226.50200000000001</v>
      </c>
      <c r="AG4586" t="s">
        <v>261</v>
      </c>
      <c r="AH4586" s="137">
        <v>3.1000000000000001E-5</v>
      </c>
      <c r="AI4586" s="137">
        <v>4.5247003899312804E-3</v>
      </c>
      <c r="AJ4586" s="137">
        <v>1.0050416551782299E-3</v>
      </c>
    </row>
    <row r="4587" spans="1:36">
      <c r="A4587">
        <v>9641</v>
      </c>
      <c r="B4587">
        <v>11366</v>
      </c>
      <c r="C4587" t="s">
        <v>452</v>
      </c>
      <c r="D4587" t="s">
        <v>453</v>
      </c>
      <c r="E4587" t="s">
        <v>41</v>
      </c>
      <c r="F4587" t="s">
        <v>2758</v>
      </c>
      <c r="G4587" t="s">
        <v>2759</v>
      </c>
      <c r="H4587" t="s">
        <v>44</v>
      </c>
      <c r="I4587" t="s">
        <v>456</v>
      </c>
      <c r="J4587" t="s">
        <v>45</v>
      </c>
      <c r="K4587" t="s">
        <v>45</v>
      </c>
      <c r="L4587" t="s">
        <v>46</v>
      </c>
      <c r="M4587" t="s">
        <v>47</v>
      </c>
      <c r="N4587" t="s">
        <v>457</v>
      </c>
      <c r="O4587" t="s">
        <v>51</v>
      </c>
      <c r="P4587" t="s">
        <v>251</v>
      </c>
      <c r="Q4587" t="s">
        <v>217</v>
      </c>
      <c r="R4587" t="s">
        <v>218</v>
      </c>
      <c r="S4587" t="s">
        <v>52</v>
      </c>
      <c r="T4587" t="s">
        <v>2760</v>
      </c>
      <c r="U4587" t="s">
        <v>2761</v>
      </c>
      <c r="V4587" s="137">
        <v>3.1E-2</v>
      </c>
      <c r="W4587" s="137">
        <v>2.4590000000000001E-2</v>
      </c>
      <c r="X4587" t="s">
        <v>272</v>
      </c>
      <c r="Y4587" t="s">
        <v>51</v>
      </c>
      <c r="Z4587" s="133">
        <v>150000</v>
      </c>
      <c r="AA4587" s="135">
        <v>1</v>
      </c>
      <c r="AB4587" s="139">
        <v>107.81</v>
      </c>
      <c r="AD4587" s="133">
        <v>161.715</v>
      </c>
      <c r="AG4587" t="s">
        <v>261</v>
      </c>
      <c r="AH4587" s="137">
        <v>6.6000000000000005E-5</v>
      </c>
      <c r="AI4587" s="137">
        <v>3.23048769352031E-3</v>
      </c>
      <c r="AJ4587" s="137">
        <v>7.1756678204672501E-4</v>
      </c>
    </row>
    <row r="4588" spans="1:36">
      <c r="A4588">
        <v>9641</v>
      </c>
      <c r="B4588">
        <v>11366</v>
      </c>
      <c r="C4588" t="s">
        <v>2762</v>
      </c>
      <c r="D4588" t="s">
        <v>2763</v>
      </c>
      <c r="E4588" t="s">
        <v>41</v>
      </c>
      <c r="F4588" t="s">
        <v>2764</v>
      </c>
      <c r="G4588" t="s">
        <v>2765</v>
      </c>
      <c r="H4588" t="s">
        <v>44</v>
      </c>
      <c r="I4588" t="s">
        <v>1542</v>
      </c>
      <c r="J4588" t="s">
        <v>45</v>
      </c>
      <c r="K4588" t="s">
        <v>159</v>
      </c>
      <c r="L4588" t="s">
        <v>46</v>
      </c>
      <c r="M4588" t="s">
        <v>47</v>
      </c>
      <c r="N4588" t="s">
        <v>281</v>
      </c>
      <c r="O4588" t="s">
        <v>51</v>
      </c>
      <c r="P4588" t="s">
        <v>333</v>
      </c>
      <c r="Q4588" t="s">
        <v>217</v>
      </c>
      <c r="R4588" t="s">
        <v>218</v>
      </c>
      <c r="S4588" t="s">
        <v>52</v>
      </c>
      <c r="T4588" t="s">
        <v>2766</v>
      </c>
      <c r="U4588" t="s">
        <v>2767</v>
      </c>
      <c r="V4588" s="137">
        <v>5.7500000000000002E-2</v>
      </c>
      <c r="W4588" s="137">
        <v>5.5120000000000002E-2</v>
      </c>
      <c r="X4588" t="s">
        <v>272</v>
      </c>
      <c r="Y4588" t="s">
        <v>51</v>
      </c>
      <c r="Z4588" s="133">
        <v>54120</v>
      </c>
      <c r="AA4588" s="135">
        <v>1</v>
      </c>
      <c r="AB4588" s="139">
        <v>101.37</v>
      </c>
      <c r="AD4588" s="133">
        <v>54.860999999999997</v>
      </c>
      <c r="AG4588" t="s">
        <v>261</v>
      </c>
      <c r="AH4588" s="137">
        <v>9.1000000000000003E-5</v>
      </c>
      <c r="AI4588" s="137">
        <v>1.0959355637433399E-3</v>
      </c>
      <c r="AJ4588" s="137">
        <v>2.43432890143256E-4</v>
      </c>
    </row>
    <row r="4589" spans="1:36">
      <c r="A4589">
        <v>9641</v>
      </c>
      <c r="B4589">
        <v>11366</v>
      </c>
      <c r="C4589" t="s">
        <v>2762</v>
      </c>
      <c r="D4589" t="s">
        <v>2763</v>
      </c>
      <c r="E4589" t="s">
        <v>41</v>
      </c>
      <c r="F4589" t="s">
        <v>2768</v>
      </c>
      <c r="G4589" t="s">
        <v>2769</v>
      </c>
      <c r="H4589" t="s">
        <v>44</v>
      </c>
      <c r="I4589" t="s">
        <v>1542</v>
      </c>
      <c r="J4589" t="s">
        <v>45</v>
      </c>
      <c r="K4589" t="s">
        <v>159</v>
      </c>
      <c r="L4589" t="s">
        <v>46</v>
      </c>
      <c r="M4589" t="s">
        <v>47</v>
      </c>
      <c r="N4589" t="s">
        <v>281</v>
      </c>
      <c r="O4589" t="s">
        <v>51</v>
      </c>
      <c r="P4589" t="s">
        <v>358</v>
      </c>
      <c r="Q4589" t="s">
        <v>217</v>
      </c>
      <c r="R4589" t="s">
        <v>218</v>
      </c>
      <c r="S4589" t="s">
        <v>52</v>
      </c>
      <c r="T4589" t="s">
        <v>2770</v>
      </c>
      <c r="U4589" t="s">
        <v>2771</v>
      </c>
      <c r="V4589" s="137">
        <v>5.5300000000000002E-2</v>
      </c>
      <c r="W4589" s="137">
        <v>5.2380000000000003E-2</v>
      </c>
      <c r="X4589" t="s">
        <v>272</v>
      </c>
      <c r="Y4589" t="s">
        <v>51</v>
      </c>
      <c r="Z4589" s="133">
        <v>63000</v>
      </c>
      <c r="AA4589" s="135">
        <v>1</v>
      </c>
      <c r="AB4589" s="139">
        <v>103.08</v>
      </c>
      <c r="AD4589" s="133">
        <v>64.94</v>
      </c>
      <c r="AG4589" t="s">
        <v>261</v>
      </c>
      <c r="AH4589" s="137">
        <v>6.0999999999999999E-5</v>
      </c>
      <c r="AI4589" s="137">
        <v>1.2972770801242099E-3</v>
      </c>
      <c r="AJ4589" s="137">
        <v>2.8815554433928302E-4</v>
      </c>
    </row>
    <row r="4590" spans="1:36">
      <c r="A4590">
        <v>9641</v>
      </c>
      <c r="B4590">
        <v>11366</v>
      </c>
      <c r="C4590" t="s">
        <v>2772</v>
      </c>
      <c r="D4590" t="s">
        <v>2773</v>
      </c>
      <c r="E4590" t="s">
        <v>41</v>
      </c>
      <c r="F4590" t="s">
        <v>2774</v>
      </c>
      <c r="G4590" t="s">
        <v>2775</v>
      </c>
      <c r="H4590" t="s">
        <v>44</v>
      </c>
      <c r="I4590" t="s">
        <v>456</v>
      </c>
      <c r="J4590" t="s">
        <v>45</v>
      </c>
      <c r="K4590" t="s">
        <v>45</v>
      </c>
      <c r="L4590" t="s">
        <v>46</v>
      </c>
      <c r="M4590" t="s">
        <v>47</v>
      </c>
      <c r="N4590" t="s">
        <v>49</v>
      </c>
      <c r="O4590" t="s">
        <v>51</v>
      </c>
      <c r="P4590" t="s">
        <v>358</v>
      </c>
      <c r="Q4590" t="s">
        <v>217</v>
      </c>
      <c r="R4590" t="s">
        <v>218</v>
      </c>
      <c r="S4590" t="s">
        <v>52</v>
      </c>
      <c r="T4590" t="s">
        <v>2776</v>
      </c>
      <c r="U4590" t="s">
        <v>2777</v>
      </c>
      <c r="V4590" s="137">
        <v>3.5000000000000001E-3</v>
      </c>
      <c r="W4590" s="137">
        <v>2.4830000000000001E-2</v>
      </c>
      <c r="X4590" t="s">
        <v>272</v>
      </c>
      <c r="Y4590" t="s">
        <v>51</v>
      </c>
      <c r="Z4590" s="133">
        <v>295305.81</v>
      </c>
      <c r="AA4590" s="135">
        <v>1</v>
      </c>
      <c r="AB4590" s="139">
        <v>106.09</v>
      </c>
      <c r="AD4590" s="133">
        <v>313.29000000000002</v>
      </c>
      <c r="AG4590" t="s">
        <v>261</v>
      </c>
      <c r="AH4590" s="137">
        <v>8.8999999999999995E-5</v>
      </c>
      <c r="AI4590" s="137">
        <v>6.2584131078649201E-3</v>
      </c>
      <c r="AJ4590" s="137">
        <v>1.39013974996325E-3</v>
      </c>
    </row>
    <row r="4591" spans="1:36">
      <c r="A4591">
        <v>9641</v>
      </c>
      <c r="B4591">
        <v>11366</v>
      </c>
      <c r="C4591" t="s">
        <v>2772</v>
      </c>
      <c r="D4591" t="s">
        <v>2773</v>
      </c>
      <c r="E4591" t="s">
        <v>41</v>
      </c>
      <c r="F4591" t="s">
        <v>2778</v>
      </c>
      <c r="G4591" t="s">
        <v>2779</v>
      </c>
      <c r="H4591" t="s">
        <v>44</v>
      </c>
      <c r="I4591" t="s">
        <v>456</v>
      </c>
      <c r="J4591" t="s">
        <v>45</v>
      </c>
      <c r="K4591" t="s">
        <v>45</v>
      </c>
      <c r="L4591" t="s">
        <v>46</v>
      </c>
      <c r="M4591" t="s">
        <v>47</v>
      </c>
      <c r="N4591" t="s">
        <v>49</v>
      </c>
      <c r="O4591" t="s">
        <v>51</v>
      </c>
      <c r="P4591" t="s">
        <v>358</v>
      </c>
      <c r="Q4591" t="s">
        <v>217</v>
      </c>
      <c r="R4591" t="s">
        <v>218</v>
      </c>
      <c r="S4591" t="s">
        <v>52</v>
      </c>
      <c r="T4591" t="s">
        <v>2780</v>
      </c>
      <c r="U4591" t="s">
        <v>2781</v>
      </c>
      <c r="V4591" s="137">
        <v>3.2399999999999998E-2</v>
      </c>
      <c r="W4591" s="137">
        <v>2.5690000000000001E-2</v>
      </c>
      <c r="X4591" t="s">
        <v>272</v>
      </c>
      <c r="Y4591" t="s">
        <v>51</v>
      </c>
      <c r="Z4591" s="133">
        <v>255484</v>
      </c>
      <c r="AA4591" s="135">
        <v>1</v>
      </c>
      <c r="AB4591" s="139">
        <v>108.09</v>
      </c>
      <c r="AD4591" s="133">
        <v>276.15300000000002</v>
      </c>
      <c r="AG4591" t="s">
        <v>261</v>
      </c>
      <c r="AH4591" s="137">
        <v>1.9699999999999999E-4</v>
      </c>
      <c r="AI4591" s="137">
        <v>5.5165430259948196E-3</v>
      </c>
      <c r="AJ4591" s="137">
        <v>1.22535307443681E-3</v>
      </c>
    </row>
    <row r="4592" spans="1:36">
      <c r="A4592">
        <v>9641</v>
      </c>
      <c r="B4592">
        <v>11366</v>
      </c>
      <c r="C4592" t="s">
        <v>2772</v>
      </c>
      <c r="D4592" t="s">
        <v>2773</v>
      </c>
      <c r="E4592" t="s">
        <v>41</v>
      </c>
      <c r="F4592" t="s">
        <v>2782</v>
      </c>
      <c r="G4592" t="s">
        <v>2783</v>
      </c>
      <c r="H4592" t="s">
        <v>44</v>
      </c>
      <c r="I4592" t="s">
        <v>456</v>
      </c>
      <c r="J4592" t="s">
        <v>45</v>
      </c>
      <c r="K4592" t="s">
        <v>45</v>
      </c>
      <c r="L4592" t="s">
        <v>46</v>
      </c>
      <c r="M4592" t="s">
        <v>47</v>
      </c>
      <c r="N4592" t="s">
        <v>49</v>
      </c>
      <c r="O4592" t="s">
        <v>51</v>
      </c>
      <c r="P4592" t="s">
        <v>358</v>
      </c>
      <c r="Q4592" t="s">
        <v>217</v>
      </c>
      <c r="R4592" t="s">
        <v>218</v>
      </c>
      <c r="S4592" t="s">
        <v>52</v>
      </c>
      <c r="T4592" t="s">
        <v>2784</v>
      </c>
      <c r="U4592" t="s">
        <v>2785</v>
      </c>
      <c r="V4592" s="137">
        <v>2.7300000000000001E-2</v>
      </c>
      <c r="W4592" s="137">
        <v>2.751E-2</v>
      </c>
      <c r="X4592" t="s">
        <v>272</v>
      </c>
      <c r="Y4592" t="s">
        <v>51</v>
      </c>
      <c r="Z4592" s="133">
        <v>169000</v>
      </c>
      <c r="AA4592" s="135">
        <v>1</v>
      </c>
      <c r="AB4592" s="139">
        <v>99.79</v>
      </c>
      <c r="AD4592" s="133">
        <v>168.64500000000001</v>
      </c>
      <c r="AG4592" t="s">
        <v>261</v>
      </c>
      <c r="AH4592" s="137">
        <v>2.2000000000000001E-4</v>
      </c>
      <c r="AI4592" s="137">
        <v>3.3689263217543302E-3</v>
      </c>
      <c r="AJ4592" s="137">
        <v>7.48317235351996E-4</v>
      </c>
    </row>
    <row r="4593" spans="1:36">
      <c r="A4593">
        <v>9641</v>
      </c>
      <c r="B4593">
        <v>11366</v>
      </c>
      <c r="C4593" t="s">
        <v>2772</v>
      </c>
      <c r="D4593" t="s">
        <v>2773</v>
      </c>
      <c r="E4593" t="s">
        <v>41</v>
      </c>
      <c r="F4593" t="s">
        <v>2786</v>
      </c>
      <c r="G4593" t="s">
        <v>2787</v>
      </c>
      <c r="H4593" t="s">
        <v>44</v>
      </c>
      <c r="I4593" t="s">
        <v>456</v>
      </c>
      <c r="J4593" t="s">
        <v>45</v>
      </c>
      <c r="K4593" t="s">
        <v>45</v>
      </c>
      <c r="L4593" t="s">
        <v>46</v>
      </c>
      <c r="M4593" t="s">
        <v>47</v>
      </c>
      <c r="N4593" t="s">
        <v>49</v>
      </c>
      <c r="O4593" t="s">
        <v>51</v>
      </c>
      <c r="P4593" t="s">
        <v>358</v>
      </c>
      <c r="Q4593" t="s">
        <v>217</v>
      </c>
      <c r="R4593" t="s">
        <v>218</v>
      </c>
      <c r="S4593" t="s">
        <v>52</v>
      </c>
      <c r="T4593" t="s">
        <v>2788</v>
      </c>
      <c r="U4593" t="s">
        <v>392</v>
      </c>
      <c r="V4593" s="137">
        <v>2.81E-2</v>
      </c>
      <c r="W4593" s="137">
        <v>2.3630000000000002E-2</v>
      </c>
      <c r="X4593" t="s">
        <v>272</v>
      </c>
      <c r="Y4593" t="s">
        <v>51</v>
      </c>
      <c r="Z4593" s="133">
        <v>126505.44</v>
      </c>
      <c r="AA4593" s="135">
        <v>1</v>
      </c>
      <c r="AB4593" s="139">
        <v>121.96</v>
      </c>
      <c r="AD4593" s="133">
        <v>154.286</v>
      </c>
      <c r="AG4593" t="s">
        <v>261</v>
      </c>
      <c r="AH4593" s="137">
        <v>1.06E-4</v>
      </c>
      <c r="AI4593" s="137">
        <v>3.0820835181330098E-3</v>
      </c>
      <c r="AJ4593" s="137">
        <v>6.8460274792006396E-4</v>
      </c>
    </row>
    <row r="4594" spans="1:36">
      <c r="A4594">
        <v>9641</v>
      </c>
      <c r="B4594">
        <v>11366</v>
      </c>
      <c r="C4594" t="s">
        <v>2792</v>
      </c>
      <c r="D4594" t="s">
        <v>2793</v>
      </c>
      <c r="E4594" t="s">
        <v>41</v>
      </c>
      <c r="F4594" t="s">
        <v>2794</v>
      </c>
      <c r="G4594" t="s">
        <v>2795</v>
      </c>
      <c r="H4594" t="s">
        <v>44</v>
      </c>
      <c r="I4594" t="s">
        <v>1542</v>
      </c>
      <c r="J4594" t="s">
        <v>45</v>
      </c>
      <c r="K4594" t="s">
        <v>45</v>
      </c>
      <c r="L4594" t="s">
        <v>46</v>
      </c>
      <c r="M4594" t="s">
        <v>47</v>
      </c>
      <c r="N4594" t="s">
        <v>306</v>
      </c>
      <c r="O4594" t="s">
        <v>51</v>
      </c>
      <c r="P4594" t="s">
        <v>2333</v>
      </c>
      <c r="Q4594" t="s">
        <v>225</v>
      </c>
      <c r="R4594" t="s">
        <v>218</v>
      </c>
      <c r="S4594" t="s">
        <v>52</v>
      </c>
      <c r="T4594" t="s">
        <v>2796</v>
      </c>
      <c r="U4594" t="s">
        <v>2376</v>
      </c>
      <c r="V4594" s="137">
        <v>6.0699999999999997E-2</v>
      </c>
      <c r="W4594" s="137">
        <v>4.0960000000000003E-2</v>
      </c>
      <c r="X4594" t="s">
        <v>272</v>
      </c>
      <c r="Y4594" t="s">
        <v>51</v>
      </c>
      <c r="Z4594" s="133">
        <v>54884</v>
      </c>
      <c r="AA4594" s="135">
        <v>1</v>
      </c>
      <c r="AB4594" s="139">
        <v>112.9</v>
      </c>
      <c r="AD4594" s="133">
        <v>61.963999999999999</v>
      </c>
      <c r="AG4594" t="s">
        <v>261</v>
      </c>
      <c r="AH4594" s="137">
        <v>8.7000000000000001E-5</v>
      </c>
      <c r="AI4594" s="137">
        <v>1.2378199656114101E-3</v>
      </c>
      <c r="AJ4594" s="137">
        <v>2.7494873026712098E-4</v>
      </c>
    </row>
    <row r="4595" spans="1:36">
      <c r="A4595">
        <v>9641</v>
      </c>
      <c r="B4595">
        <v>11366</v>
      </c>
      <c r="C4595" t="s">
        <v>2792</v>
      </c>
      <c r="D4595" t="s">
        <v>2793</v>
      </c>
      <c r="E4595" t="s">
        <v>41</v>
      </c>
      <c r="F4595" t="s">
        <v>2797</v>
      </c>
      <c r="G4595" t="s">
        <v>2798</v>
      </c>
      <c r="H4595" t="s">
        <v>44</v>
      </c>
      <c r="I4595" t="s">
        <v>1542</v>
      </c>
      <c r="J4595" t="s">
        <v>45</v>
      </c>
      <c r="K4595" t="s">
        <v>45</v>
      </c>
      <c r="L4595" t="s">
        <v>46</v>
      </c>
      <c r="M4595" t="s">
        <v>47</v>
      </c>
      <c r="N4595" t="s">
        <v>306</v>
      </c>
      <c r="O4595" t="s">
        <v>51</v>
      </c>
      <c r="P4595" t="s">
        <v>2333</v>
      </c>
      <c r="Q4595" t="s">
        <v>225</v>
      </c>
      <c r="R4595" t="s">
        <v>218</v>
      </c>
      <c r="S4595" t="s">
        <v>52</v>
      </c>
      <c r="T4595" t="s">
        <v>2799</v>
      </c>
      <c r="U4595" t="s">
        <v>283</v>
      </c>
      <c r="V4595" s="137">
        <v>4.1000000000000002E-2</v>
      </c>
      <c r="W4595" s="137">
        <v>4.3560000000000001E-2</v>
      </c>
      <c r="X4595" t="s">
        <v>272</v>
      </c>
      <c r="Y4595" t="s">
        <v>51</v>
      </c>
      <c r="Z4595" s="133">
        <v>91900</v>
      </c>
      <c r="AA4595" s="135">
        <v>1</v>
      </c>
      <c r="AB4595" s="139">
        <v>101.91</v>
      </c>
      <c r="AD4595" s="133">
        <v>93.655000000000001</v>
      </c>
      <c r="AG4595" t="s">
        <v>261</v>
      </c>
      <c r="AH4595" s="137">
        <v>1.2899999999999999E-4</v>
      </c>
      <c r="AI4595" s="137">
        <v>1.8708979487250801E-3</v>
      </c>
      <c r="AJ4595" s="137">
        <v>4.1557013923849197E-4</v>
      </c>
    </row>
    <row r="4596" spans="1:36">
      <c r="A4596">
        <v>9641</v>
      </c>
      <c r="B4596">
        <v>11366</v>
      </c>
      <c r="C4596" t="s">
        <v>2792</v>
      </c>
      <c r="D4596" t="s">
        <v>2793</v>
      </c>
      <c r="E4596" t="s">
        <v>41</v>
      </c>
      <c r="F4596" t="s">
        <v>2807</v>
      </c>
      <c r="G4596" t="s">
        <v>2808</v>
      </c>
      <c r="H4596" t="s">
        <v>44</v>
      </c>
      <c r="I4596" t="s">
        <v>1542</v>
      </c>
      <c r="J4596" t="s">
        <v>45</v>
      </c>
      <c r="K4596" t="s">
        <v>45</v>
      </c>
      <c r="L4596" t="s">
        <v>46</v>
      </c>
      <c r="M4596" t="s">
        <v>47</v>
      </c>
      <c r="N4596" t="s">
        <v>306</v>
      </c>
      <c r="O4596" t="s">
        <v>51</v>
      </c>
      <c r="P4596" t="s">
        <v>2333</v>
      </c>
      <c r="Q4596" t="s">
        <v>225</v>
      </c>
      <c r="R4596" t="s">
        <v>218</v>
      </c>
      <c r="S4596" t="s">
        <v>52</v>
      </c>
      <c r="T4596" t="s">
        <v>2809</v>
      </c>
      <c r="U4596" t="s">
        <v>2606</v>
      </c>
      <c r="V4596" s="137">
        <v>5.3999999999999999E-2</v>
      </c>
      <c r="W4596" s="137">
        <v>3.9120000000000002E-2</v>
      </c>
      <c r="X4596" t="s">
        <v>272</v>
      </c>
      <c r="Y4596" t="s">
        <v>51</v>
      </c>
      <c r="Z4596" s="133">
        <v>91134</v>
      </c>
      <c r="AA4596" s="135">
        <v>1</v>
      </c>
      <c r="AB4596" s="139">
        <v>106.24</v>
      </c>
      <c r="AD4596" s="133">
        <v>96.820999999999998</v>
      </c>
      <c r="AG4596" t="s">
        <v>261</v>
      </c>
      <c r="AH4596" s="137">
        <v>1.5899999999999999E-4</v>
      </c>
      <c r="AI4596" s="137">
        <v>1.93413275717196E-3</v>
      </c>
      <c r="AJ4596" s="137">
        <v>4.2961606738166E-4</v>
      </c>
    </row>
    <row r="4597" spans="1:36">
      <c r="A4597">
        <v>9641</v>
      </c>
      <c r="B4597">
        <v>11366</v>
      </c>
      <c r="C4597" t="s">
        <v>2792</v>
      </c>
      <c r="D4597" t="s">
        <v>2793</v>
      </c>
      <c r="E4597" t="s">
        <v>41</v>
      </c>
      <c r="F4597" t="s">
        <v>2810</v>
      </c>
      <c r="G4597" t="s">
        <v>2811</v>
      </c>
      <c r="H4597" t="s">
        <v>44</v>
      </c>
      <c r="I4597" t="s">
        <v>1542</v>
      </c>
      <c r="J4597" t="s">
        <v>45</v>
      </c>
      <c r="K4597" t="s">
        <v>45</v>
      </c>
      <c r="L4597" t="s">
        <v>46</v>
      </c>
      <c r="M4597" t="s">
        <v>47</v>
      </c>
      <c r="N4597" t="s">
        <v>306</v>
      </c>
      <c r="O4597" t="s">
        <v>51</v>
      </c>
      <c r="P4597" t="s">
        <v>2333</v>
      </c>
      <c r="Q4597" t="s">
        <v>225</v>
      </c>
      <c r="R4597" t="s">
        <v>218</v>
      </c>
      <c r="S4597" t="s">
        <v>52</v>
      </c>
      <c r="T4597" t="s">
        <v>2812</v>
      </c>
      <c r="U4597" t="s">
        <v>2813</v>
      </c>
      <c r="V4597" s="137">
        <v>5.3999999999999999E-2</v>
      </c>
      <c r="W4597" s="137">
        <v>3.9699999999999999E-2</v>
      </c>
      <c r="X4597" t="s">
        <v>272</v>
      </c>
      <c r="Y4597" t="s">
        <v>51</v>
      </c>
      <c r="Z4597" s="133">
        <v>31541</v>
      </c>
      <c r="AA4597" s="135">
        <v>1</v>
      </c>
      <c r="AB4597" s="139">
        <v>107.2</v>
      </c>
      <c r="AD4597" s="133">
        <v>33.811999999999998</v>
      </c>
      <c r="AG4597" t="s">
        <v>261</v>
      </c>
      <c r="AH4597" s="137">
        <v>5.5000000000000002E-5</v>
      </c>
      <c r="AI4597" s="137">
        <v>6.7544194929288804E-4</v>
      </c>
      <c r="AJ4597" s="137">
        <v>1.50031435496759E-4</v>
      </c>
    </row>
    <row r="4598" spans="1:36">
      <c r="A4598">
        <v>9641</v>
      </c>
      <c r="B4598">
        <v>11366</v>
      </c>
      <c r="C4598" t="s">
        <v>2792</v>
      </c>
      <c r="D4598" t="s">
        <v>2793</v>
      </c>
      <c r="E4598" t="s">
        <v>41</v>
      </c>
      <c r="F4598" t="s">
        <v>2814</v>
      </c>
      <c r="G4598" t="s">
        <v>2815</v>
      </c>
      <c r="H4598" t="s">
        <v>44</v>
      </c>
      <c r="I4598" t="s">
        <v>1542</v>
      </c>
      <c r="J4598" t="s">
        <v>45</v>
      </c>
      <c r="K4598" t="s">
        <v>45</v>
      </c>
      <c r="L4598" t="s">
        <v>46</v>
      </c>
      <c r="M4598" t="s">
        <v>47</v>
      </c>
      <c r="N4598" t="s">
        <v>306</v>
      </c>
      <c r="O4598" t="s">
        <v>51</v>
      </c>
      <c r="P4598" t="s">
        <v>333</v>
      </c>
      <c r="Q4598" t="s">
        <v>217</v>
      </c>
      <c r="R4598" t="s">
        <v>218</v>
      </c>
      <c r="S4598" t="s">
        <v>52</v>
      </c>
      <c r="T4598" t="s">
        <v>2816</v>
      </c>
      <c r="U4598" t="s">
        <v>2514</v>
      </c>
      <c r="V4598" s="137">
        <v>6.0699999999999997E-2</v>
      </c>
      <c r="W4598" s="137">
        <v>4.0140000000000002E-2</v>
      </c>
      <c r="X4598" t="s">
        <v>272</v>
      </c>
      <c r="Y4598" t="s">
        <v>51</v>
      </c>
      <c r="Z4598" s="133">
        <v>54884</v>
      </c>
      <c r="AA4598" s="135">
        <v>1</v>
      </c>
      <c r="AB4598" s="139">
        <v>111.89</v>
      </c>
      <c r="AD4598" s="133">
        <v>61.41</v>
      </c>
      <c r="AG4598" t="s">
        <v>261</v>
      </c>
      <c r="AH4598" s="137">
        <v>8.7000000000000001E-5</v>
      </c>
      <c r="AI4598" s="137">
        <v>1.2267464654761801E-3</v>
      </c>
      <c r="AJ4598" s="137">
        <v>2.7248904720627199E-4</v>
      </c>
    </row>
    <row r="4599" spans="1:36">
      <c r="A4599">
        <v>9641</v>
      </c>
      <c r="B4599">
        <v>11366</v>
      </c>
      <c r="C4599" t="s">
        <v>2817</v>
      </c>
      <c r="D4599" t="s">
        <v>2818</v>
      </c>
      <c r="E4599" t="s">
        <v>41</v>
      </c>
      <c r="F4599" t="s">
        <v>2819</v>
      </c>
      <c r="G4599" t="s">
        <v>2820</v>
      </c>
      <c r="H4599" t="s">
        <v>44</v>
      </c>
      <c r="I4599" t="s">
        <v>1542</v>
      </c>
      <c r="J4599" t="s">
        <v>45</v>
      </c>
      <c r="K4599" t="s">
        <v>45</v>
      </c>
      <c r="L4599" t="s">
        <v>46</v>
      </c>
      <c r="M4599" t="s">
        <v>47</v>
      </c>
      <c r="N4599" t="s">
        <v>49</v>
      </c>
      <c r="O4599" t="s">
        <v>51</v>
      </c>
      <c r="P4599" t="s">
        <v>308</v>
      </c>
      <c r="Q4599" t="s">
        <v>225</v>
      </c>
      <c r="R4599" t="s">
        <v>218</v>
      </c>
      <c r="S4599" t="s">
        <v>52</v>
      </c>
      <c r="T4599" t="s">
        <v>2821</v>
      </c>
      <c r="U4599" t="s">
        <v>2177</v>
      </c>
      <c r="V4599" s="137">
        <v>3.04E-2</v>
      </c>
      <c r="W4599" s="137">
        <v>4.0969999999999999E-2</v>
      </c>
      <c r="X4599" t="s">
        <v>272</v>
      </c>
      <c r="Y4599" t="s">
        <v>51</v>
      </c>
      <c r="Z4599" s="133">
        <v>19433.97</v>
      </c>
      <c r="AA4599" s="135">
        <v>1</v>
      </c>
      <c r="AB4599" s="139">
        <v>97.84</v>
      </c>
      <c r="AD4599" s="133">
        <v>19.013999999999999</v>
      </c>
      <c r="AG4599" t="s">
        <v>261</v>
      </c>
      <c r="AH4599" s="137">
        <v>7.6000000000000004E-5</v>
      </c>
      <c r="AI4599" s="137">
        <v>3.79835679939053E-4</v>
      </c>
      <c r="AJ4599" s="137">
        <v>8.4370377608028105E-5</v>
      </c>
    </row>
    <row r="4600" spans="1:36">
      <c r="A4600">
        <v>9641</v>
      </c>
      <c r="B4600">
        <v>11366</v>
      </c>
      <c r="C4600" t="s">
        <v>2817</v>
      </c>
      <c r="D4600" t="s">
        <v>2818</v>
      </c>
      <c r="E4600" t="s">
        <v>41</v>
      </c>
      <c r="F4600" t="s">
        <v>2822</v>
      </c>
      <c r="G4600" t="s">
        <v>2823</v>
      </c>
      <c r="H4600" t="s">
        <v>44</v>
      </c>
      <c r="I4600" t="s">
        <v>1542</v>
      </c>
      <c r="J4600" t="s">
        <v>45</v>
      </c>
      <c r="K4600" t="s">
        <v>45</v>
      </c>
      <c r="L4600" t="s">
        <v>46</v>
      </c>
      <c r="M4600" t="s">
        <v>47</v>
      </c>
      <c r="N4600" t="s">
        <v>49</v>
      </c>
      <c r="O4600" t="s">
        <v>51</v>
      </c>
      <c r="P4600" t="s">
        <v>308</v>
      </c>
      <c r="Q4600" t="s">
        <v>225</v>
      </c>
      <c r="R4600" t="s">
        <v>218</v>
      </c>
      <c r="S4600" t="s">
        <v>52</v>
      </c>
      <c r="T4600" t="s">
        <v>2824</v>
      </c>
      <c r="U4600" t="s">
        <v>2270</v>
      </c>
      <c r="V4600" s="137">
        <v>5.4800000000000001E-2</v>
      </c>
      <c r="W4600" s="137">
        <v>3.9149999999999997E-2</v>
      </c>
      <c r="X4600" t="s">
        <v>272</v>
      </c>
      <c r="Y4600" t="s">
        <v>51</v>
      </c>
      <c r="Z4600" s="133">
        <v>131588</v>
      </c>
      <c r="AA4600" s="135">
        <v>1</v>
      </c>
      <c r="AB4600" s="139">
        <v>106.65</v>
      </c>
      <c r="AD4600" s="133">
        <v>140.339</v>
      </c>
      <c r="AG4600" t="s">
        <v>261</v>
      </c>
      <c r="AH4600" s="137">
        <v>4.3899999999999999E-4</v>
      </c>
      <c r="AI4600" s="137">
        <v>2.8034636656268401E-3</v>
      </c>
      <c r="AJ4600" s="137">
        <v>6.2271477002180404E-4</v>
      </c>
    </row>
    <row r="4601" spans="1:36">
      <c r="A4601">
        <v>9641</v>
      </c>
      <c r="B4601">
        <v>11366</v>
      </c>
      <c r="C4601" t="s">
        <v>2817</v>
      </c>
      <c r="D4601" t="s">
        <v>2818</v>
      </c>
      <c r="E4601" t="s">
        <v>41</v>
      </c>
      <c r="F4601" t="s">
        <v>2825</v>
      </c>
      <c r="G4601" t="s">
        <v>2826</v>
      </c>
      <c r="H4601" t="s">
        <v>44</v>
      </c>
      <c r="I4601" t="s">
        <v>1542</v>
      </c>
      <c r="J4601" t="s">
        <v>45</v>
      </c>
      <c r="K4601" t="s">
        <v>45</v>
      </c>
      <c r="L4601" t="s">
        <v>46</v>
      </c>
      <c r="M4601" t="s">
        <v>47</v>
      </c>
      <c r="N4601" t="s">
        <v>49</v>
      </c>
      <c r="O4601" t="s">
        <v>51</v>
      </c>
      <c r="P4601" t="s">
        <v>308</v>
      </c>
      <c r="Q4601" t="s">
        <v>225</v>
      </c>
      <c r="R4601" t="s">
        <v>218</v>
      </c>
      <c r="S4601" t="s">
        <v>52</v>
      </c>
      <c r="T4601" t="s">
        <v>2827</v>
      </c>
      <c r="U4601" t="s">
        <v>2828</v>
      </c>
      <c r="V4601" s="137">
        <v>5.2900000000000003E-2</v>
      </c>
      <c r="W4601" s="137">
        <v>4.1239999999999999E-2</v>
      </c>
      <c r="X4601" t="s">
        <v>272</v>
      </c>
      <c r="Y4601" t="s">
        <v>51</v>
      </c>
      <c r="Z4601" s="133">
        <v>153000</v>
      </c>
      <c r="AA4601" s="135">
        <v>1</v>
      </c>
      <c r="AB4601" s="139">
        <v>107.19</v>
      </c>
      <c r="AD4601" s="133">
        <v>164.001</v>
      </c>
      <c r="AG4601" t="s">
        <v>261</v>
      </c>
      <c r="AH4601" s="137">
        <v>2.7799999999999998E-4</v>
      </c>
      <c r="AI4601" s="137">
        <v>3.2761478099045602E-3</v>
      </c>
      <c r="AJ4601" s="137">
        <v>7.2770896053186301E-4</v>
      </c>
    </row>
    <row r="4602" spans="1:36">
      <c r="A4602">
        <v>9641</v>
      </c>
      <c r="B4602">
        <v>11366</v>
      </c>
      <c r="C4602" t="s">
        <v>2829</v>
      </c>
      <c r="D4602" t="s">
        <v>2830</v>
      </c>
      <c r="E4602" t="s">
        <v>41</v>
      </c>
      <c r="F4602" t="s">
        <v>3601</v>
      </c>
      <c r="G4602" t="s">
        <v>3602</v>
      </c>
      <c r="H4602" t="s">
        <v>44</v>
      </c>
      <c r="I4602" t="s">
        <v>456</v>
      </c>
      <c r="J4602" t="s">
        <v>45</v>
      </c>
      <c r="K4602" t="s">
        <v>45</v>
      </c>
      <c r="L4602" t="s">
        <v>46</v>
      </c>
      <c r="M4602" t="s">
        <v>47</v>
      </c>
      <c r="N4602" t="s">
        <v>49</v>
      </c>
      <c r="O4602" t="s">
        <v>51</v>
      </c>
      <c r="P4602" t="s">
        <v>358</v>
      </c>
      <c r="Q4602" t="s">
        <v>217</v>
      </c>
      <c r="R4602" t="s">
        <v>218</v>
      </c>
      <c r="S4602" t="s">
        <v>52</v>
      </c>
      <c r="T4602" t="s">
        <v>2708</v>
      </c>
      <c r="U4602" t="s">
        <v>3177</v>
      </c>
      <c r="V4602" s="137">
        <v>2.0500000000000001E-2</v>
      </c>
      <c r="W4602" s="137">
        <v>3.3419999999999998E-2</v>
      </c>
      <c r="X4602" t="s">
        <v>272</v>
      </c>
      <c r="Y4602" t="s">
        <v>51</v>
      </c>
      <c r="Z4602" s="133">
        <v>31200</v>
      </c>
      <c r="AA4602" s="135">
        <v>1</v>
      </c>
      <c r="AB4602" s="139">
        <v>120.72</v>
      </c>
      <c r="AD4602" s="133">
        <v>37.664999999999999</v>
      </c>
      <c r="AG4602" t="s">
        <v>261</v>
      </c>
      <c r="AH4602" s="137">
        <v>6.2000000000000003E-5</v>
      </c>
      <c r="AI4602" s="137">
        <v>7.5240488514283005E-4</v>
      </c>
      <c r="AJ4602" s="137">
        <v>1.67126701429975E-4</v>
      </c>
    </row>
    <row r="4603" spans="1:36">
      <c r="A4603">
        <v>9641</v>
      </c>
      <c r="B4603">
        <v>11366</v>
      </c>
      <c r="C4603" t="s">
        <v>2829</v>
      </c>
      <c r="D4603" t="s">
        <v>2830</v>
      </c>
      <c r="E4603" t="s">
        <v>41</v>
      </c>
      <c r="F4603" t="s">
        <v>2831</v>
      </c>
      <c r="G4603" t="s">
        <v>2832</v>
      </c>
      <c r="H4603" t="s">
        <v>44</v>
      </c>
      <c r="I4603" t="s">
        <v>456</v>
      </c>
      <c r="J4603" t="s">
        <v>45</v>
      </c>
      <c r="K4603" t="s">
        <v>45</v>
      </c>
      <c r="L4603" t="s">
        <v>46</v>
      </c>
      <c r="M4603" t="s">
        <v>47</v>
      </c>
      <c r="N4603" t="s">
        <v>49</v>
      </c>
      <c r="O4603" t="s">
        <v>51</v>
      </c>
      <c r="P4603" t="s">
        <v>358</v>
      </c>
      <c r="Q4603" t="s">
        <v>217</v>
      </c>
      <c r="R4603" t="s">
        <v>218</v>
      </c>
      <c r="S4603" t="s">
        <v>52</v>
      </c>
      <c r="T4603" t="s">
        <v>2833</v>
      </c>
      <c r="U4603" t="s">
        <v>2697</v>
      </c>
      <c r="V4603" s="137">
        <v>8.3999999999999995E-3</v>
      </c>
      <c r="W4603" s="137">
        <v>2.375E-2</v>
      </c>
      <c r="X4603" t="s">
        <v>272</v>
      </c>
      <c r="Y4603" t="s">
        <v>51</v>
      </c>
      <c r="Z4603" s="133">
        <v>182000</v>
      </c>
      <c r="AA4603" s="135">
        <v>1</v>
      </c>
      <c r="AB4603" s="139">
        <v>114.78</v>
      </c>
      <c r="AD4603" s="133">
        <v>208.9</v>
      </c>
      <c r="AG4603" t="s">
        <v>261</v>
      </c>
      <c r="AH4603" s="137">
        <v>1.26E-4</v>
      </c>
      <c r="AI4603" s="137">
        <v>4.1730673529438503E-3</v>
      </c>
      <c r="AJ4603" s="137">
        <v>9.2693574339330301E-4</v>
      </c>
    </row>
    <row r="4604" spans="1:36">
      <c r="A4604">
        <v>9641</v>
      </c>
      <c r="B4604">
        <v>11366</v>
      </c>
      <c r="C4604" t="s">
        <v>2829</v>
      </c>
      <c r="D4604" t="s">
        <v>2830</v>
      </c>
      <c r="E4604" t="s">
        <v>41</v>
      </c>
      <c r="F4604" t="s">
        <v>2834</v>
      </c>
      <c r="G4604" t="s">
        <v>2835</v>
      </c>
      <c r="H4604" t="s">
        <v>44</v>
      </c>
      <c r="I4604" t="s">
        <v>456</v>
      </c>
      <c r="J4604" t="s">
        <v>45</v>
      </c>
      <c r="K4604" t="s">
        <v>45</v>
      </c>
      <c r="L4604" t="s">
        <v>46</v>
      </c>
      <c r="M4604" t="s">
        <v>47</v>
      </c>
      <c r="N4604" t="s">
        <v>49</v>
      </c>
      <c r="O4604" t="s">
        <v>51</v>
      </c>
      <c r="P4604" t="s">
        <v>358</v>
      </c>
      <c r="Q4604" t="s">
        <v>217</v>
      </c>
      <c r="R4604" t="s">
        <v>218</v>
      </c>
      <c r="S4604" t="s">
        <v>52</v>
      </c>
      <c r="T4604" t="s">
        <v>2836</v>
      </c>
      <c r="U4604" t="s">
        <v>2736</v>
      </c>
      <c r="V4604" s="137">
        <v>9.7000000000000003E-3</v>
      </c>
      <c r="W4604" s="137">
        <v>2.5440000000000001E-2</v>
      </c>
      <c r="X4604" t="s">
        <v>272</v>
      </c>
      <c r="Y4604" t="s">
        <v>51</v>
      </c>
      <c r="Z4604" s="133">
        <v>222000</v>
      </c>
      <c r="AA4604" s="135">
        <v>1</v>
      </c>
      <c r="AB4604" s="139">
        <v>109.96</v>
      </c>
      <c r="AD4604" s="133">
        <v>244.11099999999999</v>
      </c>
      <c r="AG4604" t="s">
        <v>261</v>
      </c>
      <c r="AH4604" s="137">
        <v>1.6899999999999999E-4</v>
      </c>
      <c r="AI4604" s="137">
        <v>4.8764692666139501E-3</v>
      </c>
      <c r="AJ4604" s="137">
        <v>1.0831777401327299E-3</v>
      </c>
    </row>
    <row r="4605" spans="1:36">
      <c r="A4605">
        <v>9641</v>
      </c>
      <c r="B4605">
        <v>11366</v>
      </c>
      <c r="C4605" t="s">
        <v>2829</v>
      </c>
      <c r="D4605" t="s">
        <v>2830</v>
      </c>
      <c r="E4605" t="s">
        <v>41</v>
      </c>
      <c r="F4605" t="s">
        <v>2837</v>
      </c>
      <c r="G4605" t="s">
        <v>2838</v>
      </c>
      <c r="H4605" t="s">
        <v>44</v>
      </c>
      <c r="I4605" t="s">
        <v>456</v>
      </c>
      <c r="J4605" t="s">
        <v>45</v>
      </c>
      <c r="K4605" t="s">
        <v>45</v>
      </c>
      <c r="L4605" t="s">
        <v>46</v>
      </c>
      <c r="M4605" t="s">
        <v>47</v>
      </c>
      <c r="N4605" t="s">
        <v>49</v>
      </c>
      <c r="O4605" t="s">
        <v>51</v>
      </c>
      <c r="P4605" t="s">
        <v>358</v>
      </c>
      <c r="Q4605" t="s">
        <v>217</v>
      </c>
      <c r="R4605" t="s">
        <v>218</v>
      </c>
      <c r="S4605" t="s">
        <v>52</v>
      </c>
      <c r="T4605" t="s">
        <v>2839</v>
      </c>
      <c r="U4605" t="s">
        <v>2840</v>
      </c>
      <c r="V4605" s="137">
        <v>3.1800000000000002E-2</v>
      </c>
      <c r="W4605" s="137">
        <v>2.426E-2</v>
      </c>
      <c r="X4605" t="s">
        <v>272</v>
      </c>
      <c r="Y4605" t="s">
        <v>51</v>
      </c>
      <c r="Z4605" s="133">
        <v>97000</v>
      </c>
      <c r="AA4605" s="135">
        <v>1</v>
      </c>
      <c r="AB4605" s="139">
        <v>108.33</v>
      </c>
      <c r="AD4605" s="133">
        <v>105.08</v>
      </c>
      <c r="AG4605" t="s">
        <v>261</v>
      </c>
      <c r="AH4605" s="137">
        <v>2.12E-4</v>
      </c>
      <c r="AI4605" s="137">
        <v>2.0991248176352399E-3</v>
      </c>
      <c r="AJ4605" s="137">
        <v>4.6626465828245999E-4</v>
      </c>
    </row>
    <row r="4606" spans="1:36">
      <c r="A4606">
        <v>9641</v>
      </c>
      <c r="B4606">
        <v>11366</v>
      </c>
      <c r="C4606" t="s">
        <v>53</v>
      </c>
      <c r="D4606" t="s">
        <v>54</v>
      </c>
      <c r="E4606" t="s">
        <v>41</v>
      </c>
      <c r="F4606" t="s">
        <v>2841</v>
      </c>
      <c r="G4606" t="s">
        <v>2842</v>
      </c>
      <c r="H4606" t="s">
        <v>44</v>
      </c>
      <c r="I4606" t="s">
        <v>456</v>
      </c>
      <c r="J4606" t="s">
        <v>45</v>
      </c>
      <c r="K4606" t="s">
        <v>45</v>
      </c>
      <c r="L4606" t="s">
        <v>46</v>
      </c>
      <c r="M4606" t="s">
        <v>47</v>
      </c>
      <c r="N4606" t="s">
        <v>49</v>
      </c>
      <c r="O4606" t="s">
        <v>51</v>
      </c>
      <c r="P4606" t="s">
        <v>2843</v>
      </c>
      <c r="Q4606" t="s">
        <v>217</v>
      </c>
      <c r="R4606" t="s">
        <v>218</v>
      </c>
      <c r="S4606" t="s">
        <v>52</v>
      </c>
      <c r="T4606" t="s">
        <v>2844</v>
      </c>
      <c r="U4606" t="s">
        <v>2777</v>
      </c>
      <c r="V4606" s="137">
        <v>5.0000000000000001E-3</v>
      </c>
      <c r="W4606" s="137">
        <v>3.295E-2</v>
      </c>
      <c r="X4606" t="s">
        <v>272</v>
      </c>
      <c r="Y4606" t="s">
        <v>51</v>
      </c>
      <c r="Z4606" s="133">
        <v>112000</v>
      </c>
      <c r="AA4606" s="135">
        <v>1</v>
      </c>
      <c r="AB4606" s="139">
        <v>90.88</v>
      </c>
      <c r="AD4606" s="133">
        <v>101.786</v>
      </c>
      <c r="AG4606" t="s">
        <v>261</v>
      </c>
      <c r="AH4606" s="137">
        <v>2.24E-4</v>
      </c>
      <c r="AI4606" s="137">
        <v>2.03331248293344E-3</v>
      </c>
      <c r="AJ4606" s="137">
        <v>4.5164620134616499E-4</v>
      </c>
    </row>
    <row r="4607" spans="1:36">
      <c r="A4607">
        <v>9641</v>
      </c>
      <c r="B4607">
        <v>11366</v>
      </c>
      <c r="C4607" t="s">
        <v>53</v>
      </c>
      <c r="D4607" t="s">
        <v>54</v>
      </c>
      <c r="E4607" t="s">
        <v>41</v>
      </c>
      <c r="F4607" t="s">
        <v>3608</v>
      </c>
      <c r="G4607" t="s">
        <v>3609</v>
      </c>
      <c r="H4607" t="s">
        <v>44</v>
      </c>
      <c r="I4607" t="s">
        <v>456</v>
      </c>
      <c r="J4607" t="s">
        <v>45</v>
      </c>
      <c r="K4607" t="s">
        <v>45</v>
      </c>
      <c r="L4607" t="s">
        <v>46</v>
      </c>
      <c r="M4607" t="s">
        <v>47</v>
      </c>
      <c r="N4607" t="s">
        <v>49</v>
      </c>
      <c r="O4607" t="s">
        <v>51</v>
      </c>
      <c r="P4607" t="s">
        <v>2486</v>
      </c>
      <c r="Q4607" t="s">
        <v>217</v>
      </c>
      <c r="R4607" t="s">
        <v>218</v>
      </c>
      <c r="S4607" t="s">
        <v>52</v>
      </c>
      <c r="T4607" t="s">
        <v>3610</v>
      </c>
      <c r="U4607" t="s">
        <v>85</v>
      </c>
      <c r="V4607" s="137">
        <v>3.0000000000000001E-3</v>
      </c>
      <c r="W4607" s="137">
        <v>3.984E-2</v>
      </c>
      <c r="X4607" t="s">
        <v>272</v>
      </c>
      <c r="Y4607" t="s">
        <v>51</v>
      </c>
      <c r="Z4607" s="133">
        <v>213000</v>
      </c>
      <c r="AA4607" s="135">
        <v>1</v>
      </c>
      <c r="AB4607" s="139">
        <v>112.2</v>
      </c>
      <c r="AD4607" s="133">
        <v>238.98599999999999</v>
      </c>
      <c r="AG4607" t="s">
        <v>261</v>
      </c>
      <c r="AH4607" s="137">
        <v>4.1899999999999999E-4</v>
      </c>
      <c r="AI4607" s="137">
        <v>4.7740860892535901E-3</v>
      </c>
      <c r="AJ4607" s="137">
        <v>1.06043604473437E-3</v>
      </c>
    </row>
    <row r="4608" spans="1:36">
      <c r="A4608">
        <v>9641</v>
      </c>
      <c r="B4608">
        <v>11366</v>
      </c>
      <c r="C4608" t="s">
        <v>53</v>
      </c>
      <c r="D4608" t="s">
        <v>54</v>
      </c>
      <c r="E4608" t="s">
        <v>41</v>
      </c>
      <c r="F4608" t="s">
        <v>3611</v>
      </c>
      <c r="G4608" t="s">
        <v>3612</v>
      </c>
      <c r="H4608" t="s">
        <v>44</v>
      </c>
      <c r="I4608" t="s">
        <v>456</v>
      </c>
      <c r="J4608" t="s">
        <v>45</v>
      </c>
      <c r="K4608" t="s">
        <v>45</v>
      </c>
      <c r="L4608" t="s">
        <v>46</v>
      </c>
      <c r="M4608" t="s">
        <v>47</v>
      </c>
      <c r="N4608" t="s">
        <v>49</v>
      </c>
      <c r="O4608" t="s">
        <v>51</v>
      </c>
      <c r="P4608" t="s">
        <v>2486</v>
      </c>
      <c r="Q4608" t="s">
        <v>217</v>
      </c>
      <c r="R4608" t="s">
        <v>218</v>
      </c>
      <c r="S4608" t="s">
        <v>52</v>
      </c>
      <c r="T4608" t="s">
        <v>2799</v>
      </c>
      <c r="U4608" t="s">
        <v>283</v>
      </c>
      <c r="V4608" s="137">
        <v>3.0000000000000001E-3</v>
      </c>
      <c r="W4608" s="137">
        <v>3.9940000000000003E-2</v>
      </c>
      <c r="X4608" t="s">
        <v>272</v>
      </c>
      <c r="Y4608" t="s">
        <v>51</v>
      </c>
      <c r="Z4608" s="133">
        <v>109000</v>
      </c>
      <c r="AA4608" s="135">
        <v>1</v>
      </c>
      <c r="AB4608" s="139">
        <v>105.28</v>
      </c>
      <c r="AD4608" s="133">
        <v>114.755</v>
      </c>
      <c r="AG4608" t="s">
        <v>261</v>
      </c>
      <c r="AH4608" s="137">
        <v>3.01E-4</v>
      </c>
      <c r="AI4608" s="137">
        <v>2.2923987346100301E-3</v>
      </c>
      <c r="AJ4608" s="137">
        <v>5.0919531018846903E-4</v>
      </c>
    </row>
    <row r="4609" spans="1:36">
      <c r="A4609">
        <v>9641</v>
      </c>
      <c r="B4609">
        <v>11366</v>
      </c>
      <c r="C4609" t="s">
        <v>53</v>
      </c>
      <c r="D4609" t="s">
        <v>54</v>
      </c>
      <c r="E4609" t="s">
        <v>41</v>
      </c>
      <c r="F4609" t="s">
        <v>2845</v>
      </c>
      <c r="G4609" t="s">
        <v>2846</v>
      </c>
      <c r="H4609" t="s">
        <v>44</v>
      </c>
      <c r="I4609" t="s">
        <v>456</v>
      </c>
      <c r="J4609" t="s">
        <v>45</v>
      </c>
      <c r="K4609" t="s">
        <v>45</v>
      </c>
      <c r="L4609" t="s">
        <v>46</v>
      </c>
      <c r="M4609" t="s">
        <v>47</v>
      </c>
      <c r="N4609" t="s">
        <v>49</v>
      </c>
      <c r="O4609" t="s">
        <v>51</v>
      </c>
      <c r="P4609" t="s">
        <v>2486</v>
      </c>
      <c r="Q4609" t="s">
        <v>217</v>
      </c>
      <c r="R4609" t="s">
        <v>218</v>
      </c>
      <c r="S4609" t="s">
        <v>52</v>
      </c>
      <c r="T4609" t="s">
        <v>2847</v>
      </c>
      <c r="U4609" t="s">
        <v>335</v>
      </c>
      <c r="V4609" s="137">
        <v>5.0000000000000001E-3</v>
      </c>
      <c r="W4609" s="137">
        <v>2.486E-2</v>
      </c>
      <c r="X4609" t="s">
        <v>272</v>
      </c>
      <c r="Y4609" t="s">
        <v>51</v>
      </c>
      <c r="Z4609" s="133">
        <v>139000</v>
      </c>
      <c r="AA4609" s="135">
        <v>1</v>
      </c>
      <c r="AB4609" s="139">
        <v>96.35</v>
      </c>
      <c r="AD4609" s="133">
        <v>133.92699999999999</v>
      </c>
      <c r="AG4609" t="s">
        <v>261</v>
      </c>
      <c r="AH4609" s="137">
        <v>2.63E-4</v>
      </c>
      <c r="AI4609" s="137">
        <v>2.6753727859892299E-3</v>
      </c>
      <c r="AJ4609" s="137">
        <v>5.9426279340680003E-4</v>
      </c>
    </row>
    <row r="4610" spans="1:36">
      <c r="A4610">
        <v>9641</v>
      </c>
      <c r="B4610">
        <v>11366</v>
      </c>
      <c r="C4610" t="s">
        <v>53</v>
      </c>
      <c r="D4610" t="s">
        <v>54</v>
      </c>
      <c r="E4610" t="s">
        <v>41</v>
      </c>
      <c r="F4610" t="s">
        <v>2848</v>
      </c>
      <c r="G4610" t="s">
        <v>2849</v>
      </c>
      <c r="H4610" t="s">
        <v>44</v>
      </c>
      <c r="I4610" t="s">
        <v>456</v>
      </c>
      <c r="J4610" t="s">
        <v>45</v>
      </c>
      <c r="K4610" t="s">
        <v>45</v>
      </c>
      <c r="L4610" t="s">
        <v>46</v>
      </c>
      <c r="M4610" t="s">
        <v>47</v>
      </c>
      <c r="N4610" t="s">
        <v>49</v>
      </c>
      <c r="O4610" t="s">
        <v>51</v>
      </c>
      <c r="P4610" t="s">
        <v>2486</v>
      </c>
      <c r="Q4610" t="s">
        <v>217</v>
      </c>
      <c r="R4610" t="s">
        <v>218</v>
      </c>
      <c r="S4610" t="s">
        <v>52</v>
      </c>
      <c r="T4610" t="s">
        <v>2850</v>
      </c>
      <c r="U4610" t="s">
        <v>392</v>
      </c>
      <c r="V4610" s="137">
        <v>5.0000000000000001E-3</v>
      </c>
      <c r="W4610" s="137">
        <v>2.511E-2</v>
      </c>
      <c r="X4610" t="s">
        <v>272</v>
      </c>
      <c r="Y4610" t="s">
        <v>51</v>
      </c>
      <c r="Z4610" s="133">
        <v>165000</v>
      </c>
      <c r="AA4610" s="135">
        <v>1</v>
      </c>
      <c r="AB4610" s="139">
        <v>94.43</v>
      </c>
      <c r="AD4610" s="133">
        <v>155.81</v>
      </c>
      <c r="AG4610" t="s">
        <v>261</v>
      </c>
      <c r="AH4610" s="137">
        <v>2.7500000000000002E-4</v>
      </c>
      <c r="AI4610" s="137">
        <v>3.1125169111310201E-3</v>
      </c>
      <c r="AJ4610" s="137">
        <v>6.9136271543956398E-4</v>
      </c>
    </row>
    <row r="4611" spans="1:36">
      <c r="A4611">
        <v>9641</v>
      </c>
      <c r="B4611">
        <v>11366</v>
      </c>
      <c r="C4611" t="s">
        <v>53</v>
      </c>
      <c r="D4611" t="s">
        <v>54</v>
      </c>
      <c r="E4611" t="s">
        <v>41</v>
      </c>
      <c r="F4611" t="s">
        <v>2851</v>
      </c>
      <c r="G4611" t="s">
        <v>2852</v>
      </c>
      <c r="H4611" t="s">
        <v>44</v>
      </c>
      <c r="I4611" t="s">
        <v>456</v>
      </c>
      <c r="J4611" t="s">
        <v>45</v>
      </c>
      <c r="K4611" t="s">
        <v>45</v>
      </c>
      <c r="L4611" t="s">
        <v>46</v>
      </c>
      <c r="M4611" t="s">
        <v>47</v>
      </c>
      <c r="N4611" t="s">
        <v>49</v>
      </c>
      <c r="O4611" t="s">
        <v>51</v>
      </c>
      <c r="P4611" t="s">
        <v>2843</v>
      </c>
      <c r="Q4611" t="s">
        <v>217</v>
      </c>
      <c r="R4611" t="s">
        <v>218</v>
      </c>
      <c r="S4611" t="s">
        <v>52</v>
      </c>
      <c r="T4611" t="s">
        <v>2853</v>
      </c>
      <c r="U4611" t="s">
        <v>310</v>
      </c>
      <c r="V4611" s="137">
        <v>5.0000000000000001E-3</v>
      </c>
      <c r="W4611" s="137">
        <v>3.5119999999999998E-2</v>
      </c>
      <c r="X4611" t="s">
        <v>272</v>
      </c>
      <c r="Y4611" t="s">
        <v>51</v>
      </c>
      <c r="Z4611" s="133">
        <v>99000</v>
      </c>
      <c r="AA4611" s="135">
        <v>1</v>
      </c>
      <c r="AB4611" s="139">
        <v>87.79</v>
      </c>
      <c r="AD4611" s="133">
        <v>86.912000000000006</v>
      </c>
      <c r="AG4611" t="s">
        <v>261</v>
      </c>
      <c r="AH4611" s="137">
        <v>2.9999999999999997E-4</v>
      </c>
      <c r="AI4611" s="137">
        <v>1.7361931142318701E-3</v>
      </c>
      <c r="AJ4611" s="137">
        <v>3.8564904874577598E-4</v>
      </c>
    </row>
    <row r="4612" spans="1:36">
      <c r="A4612">
        <v>9641</v>
      </c>
      <c r="B4612">
        <v>11366</v>
      </c>
      <c r="C4612" t="s">
        <v>2854</v>
      </c>
      <c r="D4612" t="s">
        <v>2855</v>
      </c>
      <c r="E4612" t="s">
        <v>41</v>
      </c>
      <c r="F4612" t="s">
        <v>2856</v>
      </c>
      <c r="G4612" t="s">
        <v>2857</v>
      </c>
      <c r="H4612" t="s">
        <v>44</v>
      </c>
      <c r="I4612" t="s">
        <v>456</v>
      </c>
      <c r="J4612" t="s">
        <v>45</v>
      </c>
      <c r="K4612" t="s">
        <v>45</v>
      </c>
      <c r="L4612" t="s">
        <v>46</v>
      </c>
      <c r="M4612" t="s">
        <v>47</v>
      </c>
      <c r="N4612" t="s">
        <v>1084</v>
      </c>
      <c r="O4612" t="s">
        <v>51</v>
      </c>
      <c r="P4612" t="s">
        <v>289</v>
      </c>
      <c r="Q4612" t="s">
        <v>289</v>
      </c>
      <c r="R4612" t="s">
        <v>289</v>
      </c>
      <c r="S4612" t="s">
        <v>52</v>
      </c>
      <c r="T4612" t="s">
        <v>2858</v>
      </c>
      <c r="U4612" t="s">
        <v>2063</v>
      </c>
      <c r="V4612" s="137">
        <v>4.0899999999999999E-2</v>
      </c>
      <c r="W4612" s="137">
        <v>2.775E-2</v>
      </c>
      <c r="X4612" t="s">
        <v>272</v>
      </c>
      <c r="Y4612" t="s">
        <v>51</v>
      </c>
      <c r="Z4612" s="133">
        <v>153000</v>
      </c>
      <c r="AA4612" s="135">
        <v>1</v>
      </c>
      <c r="AB4612" s="139">
        <v>107.74</v>
      </c>
      <c r="AD4612" s="133">
        <v>164.84200000000001</v>
      </c>
      <c r="AG4612" t="s">
        <v>261</v>
      </c>
      <c r="AH4612" s="137">
        <v>4.5300000000000001E-4</v>
      </c>
      <c r="AI4612" s="137">
        <v>3.29295797219066E-3</v>
      </c>
      <c r="AJ4612" s="137">
        <v>7.3144289026684398E-4</v>
      </c>
    </row>
    <row r="4613" spans="1:36">
      <c r="A4613">
        <v>9641</v>
      </c>
      <c r="B4613">
        <v>11366</v>
      </c>
      <c r="C4613" t="s">
        <v>2854</v>
      </c>
      <c r="D4613" t="s">
        <v>2855</v>
      </c>
      <c r="E4613" t="s">
        <v>41</v>
      </c>
      <c r="F4613" t="s">
        <v>2859</v>
      </c>
      <c r="G4613" t="s">
        <v>2860</v>
      </c>
      <c r="H4613" t="s">
        <v>44</v>
      </c>
      <c r="I4613" t="s">
        <v>1542</v>
      </c>
      <c r="J4613" t="s">
        <v>45</v>
      </c>
      <c r="K4613" t="s">
        <v>45</v>
      </c>
      <c r="L4613" t="s">
        <v>46</v>
      </c>
      <c r="M4613" t="s">
        <v>47</v>
      </c>
      <c r="N4613" t="s">
        <v>1084</v>
      </c>
      <c r="O4613" t="s">
        <v>51</v>
      </c>
      <c r="P4613" t="s">
        <v>289</v>
      </c>
      <c r="Q4613" t="s">
        <v>289</v>
      </c>
      <c r="R4613" t="s">
        <v>289</v>
      </c>
      <c r="S4613" t="s">
        <v>52</v>
      </c>
      <c r="T4613" t="s">
        <v>2861</v>
      </c>
      <c r="U4613" t="s">
        <v>2499</v>
      </c>
      <c r="V4613" s="137">
        <v>5.2499999999999998E-2</v>
      </c>
      <c r="W4613" s="137">
        <v>5.1860000000000003E-2</v>
      </c>
      <c r="X4613" t="s">
        <v>272</v>
      </c>
      <c r="Y4613" t="s">
        <v>51</v>
      </c>
      <c r="Z4613" s="133">
        <v>150000</v>
      </c>
      <c r="AA4613" s="135">
        <v>1</v>
      </c>
      <c r="AB4613" s="139">
        <v>100.48</v>
      </c>
      <c r="AD4613" s="133">
        <v>150.72</v>
      </c>
      <c r="AG4613" t="s">
        <v>261</v>
      </c>
      <c r="AH4613" s="137">
        <v>5.9199999999999997E-4</v>
      </c>
      <c r="AI4613" s="137">
        <v>3.01084689217068E-3</v>
      </c>
      <c r="AJ4613" s="137">
        <v>6.6877942918147605E-4</v>
      </c>
    </row>
    <row r="4614" spans="1:36">
      <c r="A4614">
        <v>9641</v>
      </c>
      <c r="B4614">
        <v>11366</v>
      </c>
      <c r="C4614" t="s">
        <v>66</v>
      </c>
      <c r="D4614" t="s">
        <v>67</v>
      </c>
      <c r="E4614" t="s">
        <v>41</v>
      </c>
      <c r="F4614" t="s">
        <v>2862</v>
      </c>
      <c r="G4614" t="s">
        <v>2863</v>
      </c>
      <c r="H4614" t="s">
        <v>44</v>
      </c>
      <c r="I4614" t="s">
        <v>1542</v>
      </c>
      <c r="J4614" t="s">
        <v>45</v>
      </c>
      <c r="K4614" t="s">
        <v>45</v>
      </c>
      <c r="L4614" t="s">
        <v>46</v>
      </c>
      <c r="M4614" t="s">
        <v>47</v>
      </c>
      <c r="N4614" t="s">
        <v>306</v>
      </c>
      <c r="O4614" t="s">
        <v>51</v>
      </c>
      <c r="P4614" t="s">
        <v>2333</v>
      </c>
      <c r="Q4614" t="s">
        <v>225</v>
      </c>
      <c r="R4614" t="s">
        <v>218</v>
      </c>
      <c r="S4614" t="s">
        <v>52</v>
      </c>
      <c r="T4614" t="s">
        <v>2605</v>
      </c>
      <c r="U4614" t="s">
        <v>2864</v>
      </c>
      <c r="V4614" s="137">
        <v>0.03</v>
      </c>
      <c r="W4614" s="137">
        <v>4.163E-2</v>
      </c>
      <c r="X4614" t="s">
        <v>272</v>
      </c>
      <c r="Y4614" t="s">
        <v>51</v>
      </c>
      <c r="Z4614" s="133">
        <v>136784</v>
      </c>
      <c r="AA4614" s="135">
        <v>1</v>
      </c>
      <c r="AB4614" s="139">
        <v>96.11</v>
      </c>
      <c r="AD4614" s="133">
        <v>131.46299999999999</v>
      </c>
      <c r="AG4614" t="s">
        <v>261</v>
      </c>
      <c r="AH4614" s="137">
        <v>5.4699999999999996E-4</v>
      </c>
      <c r="AI4614" s="137">
        <v>2.6261629066889301E-3</v>
      </c>
      <c r="AJ4614" s="137">
        <v>5.8333212965431202E-4</v>
      </c>
    </row>
    <row r="4615" spans="1:36">
      <c r="A4615">
        <v>9641</v>
      </c>
      <c r="B4615">
        <v>11366</v>
      </c>
      <c r="C4615" t="s">
        <v>2865</v>
      </c>
      <c r="D4615" t="s">
        <v>2866</v>
      </c>
      <c r="E4615" t="s">
        <v>41</v>
      </c>
      <c r="F4615" t="s">
        <v>2867</v>
      </c>
      <c r="G4615" t="s">
        <v>2868</v>
      </c>
      <c r="H4615" t="s">
        <v>44</v>
      </c>
      <c r="I4615" t="s">
        <v>1542</v>
      </c>
      <c r="J4615" t="s">
        <v>45</v>
      </c>
      <c r="K4615" t="s">
        <v>45</v>
      </c>
      <c r="L4615" t="s">
        <v>46</v>
      </c>
      <c r="M4615" t="s">
        <v>47</v>
      </c>
      <c r="N4615" t="s">
        <v>71</v>
      </c>
      <c r="O4615" t="s">
        <v>51</v>
      </c>
      <c r="P4615" t="s">
        <v>2333</v>
      </c>
      <c r="Q4615" t="s">
        <v>225</v>
      </c>
      <c r="R4615" t="s">
        <v>218</v>
      </c>
      <c r="S4615" t="s">
        <v>52</v>
      </c>
      <c r="T4615" t="s">
        <v>2869</v>
      </c>
      <c r="U4615" t="s">
        <v>2870</v>
      </c>
      <c r="V4615" s="137">
        <v>2.5000000000000001E-2</v>
      </c>
      <c r="W4615" s="137">
        <v>4.0779999999999997E-2</v>
      </c>
      <c r="X4615" t="s">
        <v>272</v>
      </c>
      <c r="Y4615" t="s">
        <v>51</v>
      </c>
      <c r="Z4615" s="133">
        <v>44157</v>
      </c>
      <c r="AA4615" s="135">
        <v>1</v>
      </c>
      <c r="AB4615" s="139">
        <v>96.1</v>
      </c>
      <c r="AD4615" s="133">
        <v>42.435000000000002</v>
      </c>
      <c r="AG4615" t="s">
        <v>261</v>
      </c>
      <c r="AH4615" s="137">
        <v>2.2100000000000001E-4</v>
      </c>
      <c r="AI4615" s="137">
        <v>8.4769717048231805E-4</v>
      </c>
      <c r="AJ4615" s="137">
        <v>1.8829334406479699E-4</v>
      </c>
    </row>
    <row r="4616" spans="1:36">
      <c r="A4616">
        <v>9641</v>
      </c>
      <c r="B4616">
        <v>11366</v>
      </c>
      <c r="C4616" t="s">
        <v>2871</v>
      </c>
      <c r="D4616" t="s">
        <v>2872</v>
      </c>
      <c r="E4616" t="s">
        <v>41</v>
      </c>
      <c r="F4616" t="s">
        <v>2873</v>
      </c>
      <c r="G4616" t="s">
        <v>2874</v>
      </c>
      <c r="H4616" t="s">
        <v>44</v>
      </c>
      <c r="I4616" t="s">
        <v>456</v>
      </c>
      <c r="J4616" t="s">
        <v>45</v>
      </c>
      <c r="K4616" t="s">
        <v>45</v>
      </c>
      <c r="L4616" t="s">
        <v>46</v>
      </c>
      <c r="M4616" t="s">
        <v>47</v>
      </c>
      <c r="N4616" t="s">
        <v>457</v>
      </c>
      <c r="O4616" t="s">
        <v>51</v>
      </c>
      <c r="P4616" t="s">
        <v>216</v>
      </c>
      <c r="Q4616" t="s">
        <v>217</v>
      </c>
      <c r="R4616" t="s">
        <v>218</v>
      </c>
      <c r="S4616" t="s">
        <v>52</v>
      </c>
      <c r="T4616" t="s">
        <v>2875</v>
      </c>
      <c r="U4616" t="s">
        <v>2876</v>
      </c>
      <c r="V4616" s="137">
        <v>1.2200000000000001E-2</v>
      </c>
      <c r="W4616" s="137">
        <v>2.1930000000000002E-2</v>
      </c>
      <c r="X4616" t="s">
        <v>272</v>
      </c>
      <c r="Y4616" t="s">
        <v>51</v>
      </c>
      <c r="Z4616" s="133">
        <v>137000</v>
      </c>
      <c r="AA4616" s="135">
        <v>1</v>
      </c>
      <c r="AB4616" s="139">
        <v>120.2</v>
      </c>
      <c r="AD4616" s="133">
        <v>164.67400000000001</v>
      </c>
      <c r="AG4616" t="s">
        <v>261</v>
      </c>
      <c r="AH4616" s="137">
        <v>4.5000000000000003E-5</v>
      </c>
      <c r="AI4616" s="137">
        <v>3.2895979373760201E-3</v>
      </c>
      <c r="AJ4616" s="137">
        <v>7.3069654804293002E-4</v>
      </c>
    </row>
    <row r="4617" spans="1:36">
      <c r="A4617">
        <v>9641</v>
      </c>
      <c r="B4617">
        <v>11366</v>
      </c>
      <c r="C4617" t="s">
        <v>2871</v>
      </c>
      <c r="D4617" t="s">
        <v>2872</v>
      </c>
      <c r="E4617" t="s">
        <v>41</v>
      </c>
      <c r="F4617" t="s">
        <v>2877</v>
      </c>
      <c r="G4617" t="s">
        <v>2878</v>
      </c>
      <c r="H4617" t="s">
        <v>44</v>
      </c>
      <c r="I4617" t="s">
        <v>456</v>
      </c>
      <c r="J4617" t="s">
        <v>45</v>
      </c>
      <c r="K4617" t="s">
        <v>45</v>
      </c>
      <c r="L4617" t="s">
        <v>46</v>
      </c>
      <c r="M4617" t="s">
        <v>47</v>
      </c>
      <c r="N4617" t="s">
        <v>457</v>
      </c>
      <c r="O4617" t="s">
        <v>51</v>
      </c>
      <c r="P4617" t="s">
        <v>216</v>
      </c>
      <c r="Q4617" t="s">
        <v>217</v>
      </c>
      <c r="R4617" t="s">
        <v>218</v>
      </c>
      <c r="S4617" t="s">
        <v>52</v>
      </c>
      <c r="T4617" t="s">
        <v>2879</v>
      </c>
      <c r="U4617" t="s">
        <v>50</v>
      </c>
      <c r="V4617" s="137">
        <v>1E-3</v>
      </c>
      <c r="W4617" s="137">
        <v>2.1420000000000002E-2</v>
      </c>
      <c r="X4617" t="s">
        <v>272</v>
      </c>
      <c r="Y4617" t="s">
        <v>51</v>
      </c>
      <c r="Z4617" s="133">
        <v>148000</v>
      </c>
      <c r="AA4617" s="135">
        <v>1</v>
      </c>
      <c r="AB4617" s="139">
        <v>111.29</v>
      </c>
      <c r="AD4617" s="133">
        <v>164.709</v>
      </c>
      <c r="AG4617" t="s">
        <v>261</v>
      </c>
      <c r="AH4617" s="137">
        <v>4.3999999999999999E-5</v>
      </c>
      <c r="AI4617" s="137">
        <v>3.29030110756315E-3</v>
      </c>
      <c r="AJ4617" s="137">
        <v>7.3085273856779204E-4</v>
      </c>
    </row>
    <row r="4618" spans="1:36">
      <c r="A4618">
        <v>9641</v>
      </c>
      <c r="B4618">
        <v>11366</v>
      </c>
      <c r="C4618" t="s">
        <v>2871</v>
      </c>
      <c r="D4618" t="s">
        <v>2872</v>
      </c>
      <c r="E4618" t="s">
        <v>41</v>
      </c>
      <c r="F4618" t="s">
        <v>3619</v>
      </c>
      <c r="G4618" t="s">
        <v>3620</v>
      </c>
      <c r="H4618" t="s">
        <v>44</v>
      </c>
      <c r="I4618" t="s">
        <v>1542</v>
      </c>
      <c r="J4618" t="s">
        <v>45</v>
      </c>
      <c r="K4618" t="s">
        <v>45</v>
      </c>
      <c r="L4618" t="s">
        <v>46</v>
      </c>
      <c r="M4618" t="s">
        <v>47</v>
      </c>
      <c r="N4618" t="s">
        <v>457</v>
      </c>
      <c r="O4618" t="s">
        <v>51</v>
      </c>
      <c r="P4618" t="s">
        <v>216</v>
      </c>
      <c r="Q4618" t="s">
        <v>217</v>
      </c>
      <c r="R4618" t="s">
        <v>218</v>
      </c>
      <c r="S4618" t="s">
        <v>52</v>
      </c>
      <c r="T4618" t="s">
        <v>3621</v>
      </c>
      <c r="U4618" t="s">
        <v>2891</v>
      </c>
      <c r="V4618" s="137">
        <v>2.7400000000000001E-2</v>
      </c>
      <c r="W4618" s="137">
        <v>3.6920000000000001E-2</v>
      </c>
      <c r="X4618" t="s">
        <v>272</v>
      </c>
      <c r="Y4618" t="s">
        <v>51</v>
      </c>
      <c r="Z4618" s="133">
        <v>65560.800000000003</v>
      </c>
      <c r="AA4618" s="135">
        <v>1</v>
      </c>
      <c r="AB4618" s="139">
        <v>98.15</v>
      </c>
      <c r="AD4618" s="133">
        <v>64.347999999999999</v>
      </c>
      <c r="AG4618" t="s">
        <v>261</v>
      </c>
      <c r="AH4618" s="137">
        <v>2.5000000000000001E-5</v>
      </c>
      <c r="AI4618" s="137">
        <v>1.2854415512609601E-3</v>
      </c>
      <c r="AJ4618" s="137">
        <v>2.85526596896685E-4</v>
      </c>
    </row>
    <row r="4619" spans="1:36">
      <c r="A4619">
        <v>9641</v>
      </c>
      <c r="B4619">
        <v>11366</v>
      </c>
      <c r="C4619" t="s">
        <v>2871</v>
      </c>
      <c r="D4619" t="s">
        <v>2872</v>
      </c>
      <c r="E4619" t="s">
        <v>41</v>
      </c>
      <c r="F4619" t="s">
        <v>3622</v>
      </c>
      <c r="G4619" t="s">
        <v>3623</v>
      </c>
      <c r="H4619" t="s">
        <v>44</v>
      </c>
      <c r="I4619" t="s">
        <v>456</v>
      </c>
      <c r="J4619" t="s">
        <v>45</v>
      </c>
      <c r="K4619" t="s">
        <v>45</v>
      </c>
      <c r="L4619" t="s">
        <v>46</v>
      </c>
      <c r="M4619" t="s">
        <v>47</v>
      </c>
      <c r="N4619" t="s">
        <v>457</v>
      </c>
      <c r="O4619" t="s">
        <v>51</v>
      </c>
      <c r="P4619" t="s">
        <v>216</v>
      </c>
      <c r="Q4619" t="s">
        <v>217</v>
      </c>
      <c r="R4619" t="s">
        <v>218</v>
      </c>
      <c r="S4619" t="s">
        <v>52</v>
      </c>
      <c r="T4619" t="s">
        <v>3624</v>
      </c>
      <c r="U4619" t="s">
        <v>2664</v>
      </c>
      <c r="V4619" s="137">
        <v>2.06E-2</v>
      </c>
      <c r="W4619" s="137">
        <v>2.2120000000000001E-2</v>
      </c>
      <c r="X4619" t="s">
        <v>272</v>
      </c>
      <c r="Y4619" t="s">
        <v>51</v>
      </c>
      <c r="Z4619" s="133">
        <v>39996.6</v>
      </c>
      <c r="AA4619" s="135">
        <v>1</v>
      </c>
      <c r="AB4619" s="139">
        <v>107.73</v>
      </c>
      <c r="AD4619" s="133">
        <v>43.088000000000001</v>
      </c>
      <c r="AG4619" t="s">
        <v>261</v>
      </c>
      <c r="AH4619" s="137">
        <v>2.9E-5</v>
      </c>
      <c r="AI4619" s="137">
        <v>8.6075096926224303E-4</v>
      </c>
      <c r="AJ4619" s="137">
        <v>1.91192897715097E-4</v>
      </c>
    </row>
    <row r="4620" spans="1:36">
      <c r="A4620">
        <v>9641</v>
      </c>
      <c r="B4620">
        <v>11366</v>
      </c>
      <c r="C4620" t="s">
        <v>2871</v>
      </c>
      <c r="D4620" t="s">
        <v>2872</v>
      </c>
      <c r="E4620" t="s">
        <v>41</v>
      </c>
      <c r="F4620" t="s">
        <v>3629</v>
      </c>
      <c r="G4620" t="s">
        <v>3630</v>
      </c>
      <c r="H4620" t="s">
        <v>44</v>
      </c>
      <c r="I4620" t="s">
        <v>456</v>
      </c>
      <c r="J4620" t="s">
        <v>45</v>
      </c>
      <c r="K4620" t="s">
        <v>45</v>
      </c>
      <c r="L4620" t="s">
        <v>46</v>
      </c>
      <c r="M4620" t="s">
        <v>47</v>
      </c>
      <c r="N4620" t="s">
        <v>457</v>
      </c>
      <c r="O4620" t="s">
        <v>51</v>
      </c>
      <c r="P4620" t="s">
        <v>216</v>
      </c>
      <c r="Q4620" t="s">
        <v>217</v>
      </c>
      <c r="R4620" t="s">
        <v>218</v>
      </c>
      <c r="S4620" t="s">
        <v>52</v>
      </c>
      <c r="T4620" t="s">
        <v>3631</v>
      </c>
      <c r="U4620" t="s">
        <v>3632</v>
      </c>
      <c r="V4620" s="137">
        <v>2.6800000000000001E-2</v>
      </c>
      <c r="W4620" s="137">
        <v>2.1940000000000001E-2</v>
      </c>
      <c r="X4620" t="s">
        <v>272</v>
      </c>
      <c r="Y4620" t="s">
        <v>51</v>
      </c>
      <c r="Z4620" s="133">
        <v>324511.8</v>
      </c>
      <c r="AA4620" s="135">
        <v>1</v>
      </c>
      <c r="AB4620" s="139">
        <v>107.27</v>
      </c>
      <c r="AD4620" s="133">
        <v>348.10399999999998</v>
      </c>
      <c r="AG4620" t="s">
        <v>261</v>
      </c>
      <c r="AH4620" s="137">
        <v>1.26E-4</v>
      </c>
      <c r="AI4620" s="137">
        <v>6.9538698782381798E-3</v>
      </c>
      <c r="AJ4620" s="137">
        <v>1.54461694477514E-3</v>
      </c>
    </row>
    <row r="4621" spans="1:36">
      <c r="A4621">
        <v>9641</v>
      </c>
      <c r="B4621">
        <v>11366</v>
      </c>
      <c r="C4621" t="s">
        <v>2871</v>
      </c>
      <c r="D4621" t="s">
        <v>2872</v>
      </c>
      <c r="E4621" t="s">
        <v>41</v>
      </c>
      <c r="F4621" t="s">
        <v>2880</v>
      </c>
      <c r="G4621" t="s">
        <v>2881</v>
      </c>
      <c r="H4621" t="s">
        <v>44</v>
      </c>
      <c r="I4621" t="s">
        <v>456</v>
      </c>
      <c r="J4621" t="s">
        <v>45</v>
      </c>
      <c r="K4621" t="s">
        <v>45</v>
      </c>
      <c r="L4621" t="s">
        <v>46</v>
      </c>
      <c r="M4621" t="s">
        <v>47</v>
      </c>
      <c r="N4621" t="s">
        <v>457</v>
      </c>
      <c r="O4621" t="s">
        <v>51</v>
      </c>
      <c r="P4621" t="s">
        <v>216</v>
      </c>
      <c r="Q4621" t="s">
        <v>217</v>
      </c>
      <c r="R4621" t="s">
        <v>218</v>
      </c>
      <c r="S4621" t="s">
        <v>52</v>
      </c>
      <c r="T4621" t="s">
        <v>2882</v>
      </c>
      <c r="U4621" t="s">
        <v>2883</v>
      </c>
      <c r="V4621" s="137">
        <v>2E-3</v>
      </c>
      <c r="W4621" s="137">
        <v>2.2239999999999999E-2</v>
      </c>
      <c r="X4621" t="s">
        <v>272</v>
      </c>
      <c r="Y4621" t="s">
        <v>51</v>
      </c>
      <c r="Z4621" s="133">
        <v>60957</v>
      </c>
      <c r="AA4621" s="135">
        <v>1</v>
      </c>
      <c r="AB4621" s="139">
        <v>110.28</v>
      </c>
      <c r="AC4621" s="133">
        <v>0.14599999999999999</v>
      </c>
      <c r="AD4621" s="133">
        <v>67.369</v>
      </c>
      <c r="AG4621" t="s">
        <v>261</v>
      </c>
      <c r="AH4621" s="137">
        <v>1.8E-5</v>
      </c>
      <c r="AI4621" s="137">
        <v>1.3457916199962801E-3</v>
      </c>
      <c r="AJ4621" s="137">
        <v>2.9893175696139098E-4</v>
      </c>
    </row>
    <row r="4622" spans="1:36">
      <c r="A4622">
        <v>9641</v>
      </c>
      <c r="B4622">
        <v>11366</v>
      </c>
      <c r="C4622" t="s">
        <v>2871</v>
      </c>
      <c r="D4622" t="s">
        <v>2872</v>
      </c>
      <c r="E4622" t="s">
        <v>41</v>
      </c>
      <c r="F4622" t="s">
        <v>2884</v>
      </c>
      <c r="G4622" t="s">
        <v>2885</v>
      </c>
      <c r="H4622" t="s">
        <v>44</v>
      </c>
      <c r="I4622" t="s">
        <v>456</v>
      </c>
      <c r="J4622" t="s">
        <v>45</v>
      </c>
      <c r="K4622" t="s">
        <v>45</v>
      </c>
      <c r="L4622" t="s">
        <v>46</v>
      </c>
      <c r="M4622" t="s">
        <v>47</v>
      </c>
      <c r="N4622" t="s">
        <v>457</v>
      </c>
      <c r="O4622" t="s">
        <v>51</v>
      </c>
      <c r="P4622" t="s">
        <v>251</v>
      </c>
      <c r="Q4622" t="s">
        <v>217</v>
      </c>
      <c r="R4622" t="s">
        <v>218</v>
      </c>
      <c r="S4622" t="s">
        <v>52</v>
      </c>
      <c r="T4622" t="s">
        <v>2886</v>
      </c>
      <c r="U4622" t="s">
        <v>2887</v>
      </c>
      <c r="V4622" s="137">
        <v>3.3500000000000002E-2</v>
      </c>
      <c r="W4622" s="137">
        <v>2.4809999999999999E-2</v>
      </c>
      <c r="X4622" t="s">
        <v>272</v>
      </c>
      <c r="Y4622" t="s">
        <v>51</v>
      </c>
      <c r="Z4622" s="133">
        <v>372000</v>
      </c>
      <c r="AA4622" s="135">
        <v>1</v>
      </c>
      <c r="AB4622" s="139">
        <v>109.04</v>
      </c>
      <c r="AD4622" s="133">
        <v>405.62900000000002</v>
      </c>
      <c r="AG4622" t="s">
        <v>261</v>
      </c>
      <c r="AH4622" s="137">
        <v>2.4499999999999999E-4</v>
      </c>
      <c r="AI4622" s="137">
        <v>8.1030136136871107E-3</v>
      </c>
      <c r="AJ4622" s="137">
        <v>1.7998686128156E-3</v>
      </c>
    </row>
    <row r="4623" spans="1:36">
      <c r="A4623">
        <v>9641</v>
      </c>
      <c r="B4623">
        <v>11366</v>
      </c>
      <c r="C4623" t="s">
        <v>2871</v>
      </c>
      <c r="D4623" t="s">
        <v>2872</v>
      </c>
      <c r="E4623" t="s">
        <v>41</v>
      </c>
      <c r="F4623" t="s">
        <v>2888</v>
      </c>
      <c r="G4623" t="s">
        <v>2889</v>
      </c>
      <c r="H4623" t="s">
        <v>44</v>
      </c>
      <c r="I4623" t="s">
        <v>456</v>
      </c>
      <c r="J4623" t="s">
        <v>45</v>
      </c>
      <c r="K4623" t="s">
        <v>45</v>
      </c>
      <c r="L4623" t="s">
        <v>46</v>
      </c>
      <c r="M4623" t="s">
        <v>47</v>
      </c>
      <c r="N4623" t="s">
        <v>457</v>
      </c>
      <c r="O4623" t="s">
        <v>51</v>
      </c>
      <c r="P4623" t="s">
        <v>216</v>
      </c>
      <c r="Q4623" t="s">
        <v>217</v>
      </c>
      <c r="R4623" t="s">
        <v>218</v>
      </c>
      <c r="S4623" t="s">
        <v>52</v>
      </c>
      <c r="T4623" t="s">
        <v>2890</v>
      </c>
      <c r="U4623" t="s">
        <v>2891</v>
      </c>
      <c r="V4623" s="137">
        <v>1E-3</v>
      </c>
      <c r="W4623" s="137">
        <v>2.1430000000000001E-2</v>
      </c>
      <c r="X4623" t="s">
        <v>272</v>
      </c>
      <c r="Y4623" t="s">
        <v>51</v>
      </c>
      <c r="Z4623" s="133">
        <v>53573.84</v>
      </c>
      <c r="AA4623" s="135">
        <v>1</v>
      </c>
      <c r="AB4623" s="139">
        <v>108.95</v>
      </c>
      <c r="AD4623" s="133">
        <v>58.369</v>
      </c>
      <c r="AG4623" t="s">
        <v>261</v>
      </c>
      <c r="AH4623" s="137">
        <v>2.9E-5</v>
      </c>
      <c r="AI4623" s="137">
        <v>1.16599797651755E-3</v>
      </c>
      <c r="AJ4623" s="137">
        <v>2.5899538870273302E-4</v>
      </c>
    </row>
    <row r="4624" spans="1:36">
      <c r="A4624">
        <v>9641</v>
      </c>
      <c r="B4624">
        <v>11366</v>
      </c>
      <c r="C4624" t="s">
        <v>2892</v>
      </c>
      <c r="D4624" t="s">
        <v>2893</v>
      </c>
      <c r="E4624" t="s">
        <v>41</v>
      </c>
      <c r="F4624" t="s">
        <v>2894</v>
      </c>
      <c r="G4624" t="s">
        <v>2895</v>
      </c>
      <c r="H4624" t="s">
        <v>44</v>
      </c>
      <c r="I4624" t="s">
        <v>1544</v>
      </c>
      <c r="J4624" t="s">
        <v>45</v>
      </c>
      <c r="K4624" t="s">
        <v>45</v>
      </c>
      <c r="L4624" t="s">
        <v>46</v>
      </c>
      <c r="M4624" t="s">
        <v>47</v>
      </c>
      <c r="N4624" t="s">
        <v>515</v>
      </c>
      <c r="O4624" t="s">
        <v>51</v>
      </c>
      <c r="P4624" t="s">
        <v>224</v>
      </c>
      <c r="Q4624" t="s">
        <v>225</v>
      </c>
      <c r="R4624" t="s">
        <v>218</v>
      </c>
      <c r="S4624" t="s">
        <v>52</v>
      </c>
      <c r="T4624" t="s">
        <v>2896</v>
      </c>
      <c r="U4624" t="s">
        <v>2897</v>
      </c>
      <c r="V4624" s="137">
        <v>5.0000000000000001E-3</v>
      </c>
      <c r="W4624" s="137">
        <v>3.2649999999999998E-2</v>
      </c>
      <c r="X4624" t="s">
        <v>272</v>
      </c>
      <c r="Y4624" t="s">
        <v>51</v>
      </c>
      <c r="Z4624" s="133">
        <v>126138</v>
      </c>
      <c r="AA4624" s="135">
        <v>1</v>
      </c>
      <c r="AB4624" s="139">
        <v>88.6</v>
      </c>
      <c r="AD4624" s="133">
        <v>111.758</v>
      </c>
      <c r="AG4624" t="s">
        <v>261</v>
      </c>
      <c r="AH4624" s="137">
        <v>4.2499999999999998E-4</v>
      </c>
      <c r="AI4624" s="137">
        <v>2.2325307449719799E-3</v>
      </c>
      <c r="AJ4624" s="137">
        <v>4.95897231152802E-4</v>
      </c>
    </row>
    <row r="4625" spans="1:36">
      <c r="A4625">
        <v>9641</v>
      </c>
      <c r="B4625">
        <v>11366</v>
      </c>
      <c r="C4625" t="s">
        <v>2892</v>
      </c>
      <c r="D4625" t="s">
        <v>2893</v>
      </c>
      <c r="E4625" t="s">
        <v>41</v>
      </c>
      <c r="F4625" t="s">
        <v>2898</v>
      </c>
      <c r="G4625" t="s">
        <v>2899</v>
      </c>
      <c r="H4625" t="s">
        <v>44</v>
      </c>
      <c r="I4625" t="s">
        <v>1542</v>
      </c>
      <c r="J4625" t="s">
        <v>45</v>
      </c>
      <c r="K4625" t="s">
        <v>45</v>
      </c>
      <c r="L4625" t="s">
        <v>46</v>
      </c>
      <c r="M4625" t="s">
        <v>47</v>
      </c>
      <c r="N4625" t="s">
        <v>515</v>
      </c>
      <c r="O4625" t="s">
        <v>51</v>
      </c>
      <c r="P4625" t="s">
        <v>224</v>
      </c>
      <c r="Q4625" t="s">
        <v>225</v>
      </c>
      <c r="R4625" t="s">
        <v>218</v>
      </c>
      <c r="S4625" t="s">
        <v>52</v>
      </c>
      <c r="T4625" t="s">
        <v>2900</v>
      </c>
      <c r="U4625" t="s">
        <v>2901</v>
      </c>
      <c r="V4625" s="137">
        <v>4.1000000000000002E-2</v>
      </c>
      <c r="W4625" s="137">
        <v>3.8210000000000001E-2</v>
      </c>
      <c r="X4625" t="s">
        <v>272</v>
      </c>
      <c r="Y4625" t="s">
        <v>51</v>
      </c>
      <c r="Z4625" s="133">
        <v>170838.1</v>
      </c>
      <c r="AA4625" s="135">
        <v>1</v>
      </c>
      <c r="AB4625" s="139">
        <v>102.24</v>
      </c>
      <c r="AD4625" s="133">
        <v>174.66499999999999</v>
      </c>
      <c r="AG4625" t="s">
        <v>261</v>
      </c>
      <c r="AH4625" s="137">
        <v>6.2799999999999998E-4</v>
      </c>
      <c r="AI4625" s="137">
        <v>3.48917987903535E-3</v>
      </c>
      <c r="AJ4625" s="137">
        <v>7.7502835958902499E-4</v>
      </c>
    </row>
    <row r="4626" spans="1:36">
      <c r="A4626">
        <v>9641</v>
      </c>
      <c r="B4626">
        <v>11366</v>
      </c>
      <c r="C4626" t="s">
        <v>2902</v>
      </c>
      <c r="D4626" t="s">
        <v>2903</v>
      </c>
      <c r="E4626" t="s">
        <v>41</v>
      </c>
      <c r="F4626" t="s">
        <v>2904</v>
      </c>
      <c r="G4626" t="s">
        <v>2905</v>
      </c>
      <c r="H4626" t="s">
        <v>44</v>
      </c>
      <c r="I4626" t="s">
        <v>456</v>
      </c>
      <c r="J4626" t="s">
        <v>45</v>
      </c>
      <c r="K4626" t="s">
        <v>45</v>
      </c>
      <c r="L4626" t="s">
        <v>46</v>
      </c>
      <c r="M4626" t="s">
        <v>47</v>
      </c>
      <c r="N4626" t="s">
        <v>1076</v>
      </c>
      <c r="O4626" t="s">
        <v>51</v>
      </c>
      <c r="P4626" t="s">
        <v>2333</v>
      </c>
      <c r="Q4626" t="s">
        <v>225</v>
      </c>
      <c r="R4626" t="s">
        <v>218</v>
      </c>
      <c r="S4626" t="s">
        <v>52</v>
      </c>
      <c r="T4626" t="s">
        <v>2906</v>
      </c>
      <c r="U4626" t="s">
        <v>2067</v>
      </c>
      <c r="V4626" s="137">
        <v>0.01</v>
      </c>
      <c r="W4626" s="137">
        <v>2.606E-2</v>
      </c>
      <c r="X4626" t="s">
        <v>272</v>
      </c>
      <c r="Y4626" t="s">
        <v>51</v>
      </c>
      <c r="Z4626" s="133">
        <v>131896.44</v>
      </c>
      <c r="AA4626" s="135">
        <v>1</v>
      </c>
      <c r="AB4626" s="139">
        <v>112.64</v>
      </c>
      <c r="AD4626" s="133">
        <v>148.56800000000001</v>
      </c>
      <c r="AG4626" t="s">
        <v>261</v>
      </c>
      <c r="AH4626" s="137">
        <v>7.7999999999999999E-5</v>
      </c>
      <c r="AI4626" s="137">
        <v>2.96786062069546E-3</v>
      </c>
      <c r="AJ4626" s="137">
        <v>6.5923117411258202E-4</v>
      </c>
    </row>
    <row r="4627" spans="1:36">
      <c r="A4627">
        <v>9641</v>
      </c>
      <c r="B4627">
        <v>11366</v>
      </c>
      <c r="C4627" t="s">
        <v>2902</v>
      </c>
      <c r="D4627" t="s">
        <v>2903</v>
      </c>
      <c r="E4627" t="s">
        <v>41</v>
      </c>
      <c r="F4627" t="s">
        <v>2907</v>
      </c>
      <c r="G4627" t="s">
        <v>2908</v>
      </c>
      <c r="H4627" t="s">
        <v>44</v>
      </c>
      <c r="I4627" t="s">
        <v>456</v>
      </c>
      <c r="J4627" t="s">
        <v>45</v>
      </c>
      <c r="K4627" t="s">
        <v>45</v>
      </c>
      <c r="L4627" t="s">
        <v>46</v>
      </c>
      <c r="M4627" t="s">
        <v>47</v>
      </c>
      <c r="N4627" t="s">
        <v>1076</v>
      </c>
      <c r="O4627" t="s">
        <v>51</v>
      </c>
      <c r="P4627" t="s">
        <v>2333</v>
      </c>
      <c r="Q4627" t="s">
        <v>225</v>
      </c>
      <c r="R4627" t="s">
        <v>218</v>
      </c>
      <c r="S4627" t="s">
        <v>52</v>
      </c>
      <c r="T4627" t="s">
        <v>2909</v>
      </c>
      <c r="U4627" t="s">
        <v>85</v>
      </c>
      <c r="V4627" s="137">
        <v>3.5400000000000001E-2</v>
      </c>
      <c r="W4627" s="137">
        <v>3.7019999999999997E-2</v>
      </c>
      <c r="X4627" t="s">
        <v>272</v>
      </c>
      <c r="Y4627" t="s">
        <v>51</v>
      </c>
      <c r="Z4627" s="133">
        <v>88665.5</v>
      </c>
      <c r="AA4627" s="135">
        <v>1</v>
      </c>
      <c r="AB4627" s="139">
        <v>111.7</v>
      </c>
      <c r="AD4627" s="133">
        <v>99.039000000000001</v>
      </c>
      <c r="AG4627" t="s">
        <v>261</v>
      </c>
      <c r="AH4627" s="137">
        <v>1.5899999999999999E-4</v>
      </c>
      <c r="AI4627" s="137">
        <v>1.9784524933421999E-3</v>
      </c>
      <c r="AJ4627" s="137">
        <v>4.3946051610951902E-4</v>
      </c>
    </row>
    <row r="4628" spans="1:36">
      <c r="A4628">
        <v>9641</v>
      </c>
      <c r="B4628">
        <v>11366</v>
      </c>
      <c r="C4628" t="s">
        <v>2902</v>
      </c>
      <c r="D4628" t="s">
        <v>2903</v>
      </c>
      <c r="E4628" t="s">
        <v>41</v>
      </c>
      <c r="F4628" t="s">
        <v>2910</v>
      </c>
      <c r="G4628" t="s">
        <v>2911</v>
      </c>
      <c r="H4628" t="s">
        <v>44</v>
      </c>
      <c r="I4628" t="s">
        <v>456</v>
      </c>
      <c r="J4628" t="s">
        <v>45</v>
      </c>
      <c r="K4628" t="s">
        <v>45</v>
      </c>
      <c r="L4628" t="s">
        <v>46</v>
      </c>
      <c r="M4628" t="s">
        <v>47</v>
      </c>
      <c r="N4628" t="s">
        <v>1076</v>
      </c>
      <c r="O4628" t="s">
        <v>51</v>
      </c>
      <c r="P4628" t="s">
        <v>2333</v>
      </c>
      <c r="Q4628" t="s">
        <v>225</v>
      </c>
      <c r="R4628" t="s">
        <v>218</v>
      </c>
      <c r="S4628" t="s">
        <v>52</v>
      </c>
      <c r="T4628" t="s">
        <v>2912</v>
      </c>
      <c r="U4628" t="s">
        <v>2913</v>
      </c>
      <c r="V4628" s="137">
        <v>3.5200000000000002E-2</v>
      </c>
      <c r="W4628" s="137">
        <v>2.826E-2</v>
      </c>
      <c r="X4628" t="s">
        <v>272</v>
      </c>
      <c r="Y4628" t="s">
        <v>51</v>
      </c>
      <c r="Z4628" s="133">
        <v>143000</v>
      </c>
      <c r="AA4628" s="135">
        <v>1</v>
      </c>
      <c r="AB4628" s="139">
        <v>107.5</v>
      </c>
      <c r="AD4628" s="133">
        <v>153.72499999999999</v>
      </c>
      <c r="AG4628" t="s">
        <v>261</v>
      </c>
      <c r="AH4628" s="137">
        <v>1.5300000000000001E-4</v>
      </c>
      <c r="AI4628" s="137">
        <v>3.07087605161184E-3</v>
      </c>
      <c r="AJ4628" s="137">
        <v>6.8211330779539804E-4</v>
      </c>
    </row>
    <row r="4629" spans="1:36">
      <c r="A4629">
        <v>9641</v>
      </c>
      <c r="B4629">
        <v>11366</v>
      </c>
      <c r="C4629" t="s">
        <v>2902</v>
      </c>
      <c r="D4629" t="s">
        <v>2903</v>
      </c>
      <c r="E4629" t="s">
        <v>41</v>
      </c>
      <c r="F4629" t="s">
        <v>2914</v>
      </c>
      <c r="G4629" t="s">
        <v>2915</v>
      </c>
      <c r="H4629" t="s">
        <v>44</v>
      </c>
      <c r="I4629" t="s">
        <v>456</v>
      </c>
      <c r="J4629" t="s">
        <v>45</v>
      </c>
      <c r="K4629" t="s">
        <v>45</v>
      </c>
      <c r="L4629" t="s">
        <v>46</v>
      </c>
      <c r="M4629" t="s">
        <v>47</v>
      </c>
      <c r="N4629" t="s">
        <v>1076</v>
      </c>
      <c r="O4629" t="s">
        <v>51</v>
      </c>
      <c r="P4629" t="s">
        <v>2333</v>
      </c>
      <c r="Q4629" t="s">
        <v>225</v>
      </c>
      <c r="R4629" t="s">
        <v>218</v>
      </c>
      <c r="S4629" t="s">
        <v>52</v>
      </c>
      <c r="T4629" t="s">
        <v>2916</v>
      </c>
      <c r="U4629" t="s">
        <v>2166</v>
      </c>
      <c r="V4629" s="137">
        <v>2.8500000000000001E-2</v>
      </c>
      <c r="W4629" s="137">
        <v>2.9000000000000001E-2</v>
      </c>
      <c r="X4629" t="s">
        <v>272</v>
      </c>
      <c r="Y4629" t="s">
        <v>51</v>
      </c>
      <c r="Z4629" s="133">
        <v>137000</v>
      </c>
      <c r="AA4629" s="135">
        <v>1</v>
      </c>
      <c r="AB4629" s="139">
        <v>99.78</v>
      </c>
      <c r="AD4629" s="133">
        <v>136.69900000000001</v>
      </c>
      <c r="AG4629" t="s">
        <v>261</v>
      </c>
      <c r="AH4629" s="137">
        <v>3.2400000000000001E-4</v>
      </c>
      <c r="AI4629" s="137">
        <v>2.7307494358683802E-3</v>
      </c>
      <c r="AJ4629" s="137">
        <v>6.0656324096275795E-4</v>
      </c>
    </row>
    <row r="4630" spans="1:36">
      <c r="A4630">
        <v>9641</v>
      </c>
      <c r="B4630">
        <v>11366</v>
      </c>
      <c r="C4630" t="s">
        <v>2925</v>
      </c>
      <c r="D4630" t="s">
        <v>2926</v>
      </c>
      <c r="E4630" t="s">
        <v>41</v>
      </c>
      <c r="F4630" t="s">
        <v>2930</v>
      </c>
      <c r="G4630" t="s">
        <v>2931</v>
      </c>
      <c r="H4630" t="s">
        <v>44</v>
      </c>
      <c r="I4630" t="s">
        <v>456</v>
      </c>
      <c r="J4630" t="s">
        <v>45</v>
      </c>
      <c r="K4630" t="s">
        <v>45</v>
      </c>
      <c r="L4630" t="s">
        <v>46</v>
      </c>
      <c r="M4630" t="s">
        <v>47</v>
      </c>
      <c r="N4630" t="s">
        <v>49</v>
      </c>
      <c r="O4630" t="s">
        <v>51</v>
      </c>
      <c r="P4630" t="s">
        <v>358</v>
      </c>
      <c r="Q4630" t="s">
        <v>217</v>
      </c>
      <c r="R4630" t="s">
        <v>218</v>
      </c>
      <c r="S4630" t="s">
        <v>52</v>
      </c>
      <c r="T4630" t="s">
        <v>2932</v>
      </c>
      <c r="U4630" t="s">
        <v>2933</v>
      </c>
      <c r="V4630" s="137">
        <v>3.61E-2</v>
      </c>
      <c r="W4630" s="137">
        <v>2.5329999999999998E-2</v>
      </c>
      <c r="X4630" t="s">
        <v>272</v>
      </c>
      <c r="Y4630" t="s">
        <v>51</v>
      </c>
      <c r="Z4630" s="133">
        <v>895330.69</v>
      </c>
      <c r="AA4630" s="135">
        <v>1</v>
      </c>
      <c r="AB4630" s="139">
        <v>115.48</v>
      </c>
      <c r="AC4630" s="133">
        <v>39.042000000000002</v>
      </c>
      <c r="AD4630" s="133">
        <v>1072.9690000000001</v>
      </c>
      <c r="AG4630" t="s">
        <v>261</v>
      </c>
      <c r="AH4630" s="137">
        <v>2.9300000000000002E-4</v>
      </c>
      <c r="AI4630" s="137">
        <v>2.1434095387508401E-2</v>
      </c>
      <c r="AJ4630" s="137">
        <v>4.7610132934871796E-3</v>
      </c>
    </row>
    <row r="4631" spans="1:36">
      <c r="A4631">
        <v>9641</v>
      </c>
      <c r="B4631">
        <v>11366</v>
      </c>
      <c r="C4631" t="s">
        <v>2925</v>
      </c>
      <c r="D4631" t="s">
        <v>2926</v>
      </c>
      <c r="E4631" t="s">
        <v>41</v>
      </c>
      <c r="F4631" t="s">
        <v>2934</v>
      </c>
      <c r="G4631" t="s">
        <v>2935</v>
      </c>
      <c r="H4631" t="s">
        <v>44</v>
      </c>
      <c r="I4631" t="s">
        <v>456</v>
      </c>
      <c r="J4631" t="s">
        <v>45</v>
      </c>
      <c r="K4631" t="s">
        <v>45</v>
      </c>
      <c r="L4631" t="s">
        <v>46</v>
      </c>
      <c r="M4631" t="s">
        <v>47</v>
      </c>
      <c r="N4631" t="s">
        <v>49</v>
      </c>
      <c r="O4631" t="s">
        <v>51</v>
      </c>
      <c r="P4631" t="s">
        <v>358</v>
      </c>
      <c r="Q4631" t="s">
        <v>217</v>
      </c>
      <c r="R4631" t="s">
        <v>218</v>
      </c>
      <c r="S4631" t="s">
        <v>52</v>
      </c>
      <c r="T4631" t="s">
        <v>2936</v>
      </c>
      <c r="U4631" t="s">
        <v>2937</v>
      </c>
      <c r="V4631" s="137">
        <v>2.2499999999999999E-2</v>
      </c>
      <c r="W4631" s="137">
        <v>2.3990000000000001E-2</v>
      </c>
      <c r="X4631" t="s">
        <v>272</v>
      </c>
      <c r="Y4631" t="s">
        <v>51</v>
      </c>
      <c r="Z4631" s="133">
        <v>295857.34000000003</v>
      </c>
      <c r="AA4631" s="135">
        <v>1</v>
      </c>
      <c r="AB4631" s="139">
        <v>120.4</v>
      </c>
      <c r="AC4631" s="133">
        <v>36.898000000000003</v>
      </c>
      <c r="AD4631" s="133">
        <v>393.11</v>
      </c>
      <c r="AG4631" t="s">
        <v>261</v>
      </c>
      <c r="AH4631" s="137">
        <v>2.0100000000000001E-4</v>
      </c>
      <c r="AI4631" s="137">
        <v>7.8529388747021998E-3</v>
      </c>
      <c r="AJ4631" s="137">
        <v>1.7443211714541901E-3</v>
      </c>
    </row>
    <row r="4632" spans="1:36">
      <c r="A4632">
        <v>9641</v>
      </c>
      <c r="B4632">
        <v>11366</v>
      </c>
      <c r="C4632" t="s">
        <v>2925</v>
      </c>
      <c r="D4632" t="s">
        <v>2926</v>
      </c>
      <c r="E4632" t="s">
        <v>41</v>
      </c>
      <c r="F4632" t="s">
        <v>2938</v>
      </c>
      <c r="G4632" t="s">
        <v>2939</v>
      </c>
      <c r="H4632" t="s">
        <v>44</v>
      </c>
      <c r="I4632" t="s">
        <v>456</v>
      </c>
      <c r="J4632" t="s">
        <v>45</v>
      </c>
      <c r="K4632" t="s">
        <v>45</v>
      </c>
      <c r="L4632" t="s">
        <v>46</v>
      </c>
      <c r="M4632" t="s">
        <v>47</v>
      </c>
      <c r="N4632" t="s">
        <v>49</v>
      </c>
      <c r="O4632" t="s">
        <v>51</v>
      </c>
      <c r="P4632" t="s">
        <v>358</v>
      </c>
      <c r="Q4632" t="s">
        <v>217</v>
      </c>
      <c r="R4632" t="s">
        <v>218</v>
      </c>
      <c r="S4632" t="s">
        <v>52</v>
      </c>
      <c r="T4632" t="s">
        <v>2940</v>
      </c>
      <c r="U4632" t="s">
        <v>2883</v>
      </c>
      <c r="V4632" s="137">
        <v>2.5000000000000001E-3</v>
      </c>
      <c r="W4632" s="137">
        <v>2.3900000000000001E-2</v>
      </c>
      <c r="X4632" t="s">
        <v>272</v>
      </c>
      <c r="Y4632" t="s">
        <v>51</v>
      </c>
      <c r="Z4632" s="133">
        <v>19250</v>
      </c>
      <c r="AA4632" s="135">
        <v>1</v>
      </c>
      <c r="AB4632" s="139">
        <v>108.03</v>
      </c>
      <c r="AC4632" s="133">
        <v>0.29699999999999999</v>
      </c>
      <c r="AD4632" s="133">
        <v>21.093</v>
      </c>
      <c r="AG4632" t="s">
        <v>261</v>
      </c>
      <c r="AH4632" s="137">
        <v>1.5E-5</v>
      </c>
      <c r="AI4632" s="137">
        <v>4.21355057858961E-4</v>
      </c>
      <c r="AJ4632" s="137">
        <v>9.3592801351145401E-5</v>
      </c>
    </row>
    <row r="4633" spans="1:36">
      <c r="A4633">
        <v>9641</v>
      </c>
      <c r="B4633">
        <v>11366</v>
      </c>
      <c r="C4633" t="s">
        <v>2925</v>
      </c>
      <c r="D4633" t="s">
        <v>2926</v>
      </c>
      <c r="E4633" t="s">
        <v>41</v>
      </c>
      <c r="F4633" t="s">
        <v>2941</v>
      </c>
      <c r="G4633" t="s">
        <v>2942</v>
      </c>
      <c r="H4633" t="s">
        <v>44</v>
      </c>
      <c r="I4633" t="s">
        <v>456</v>
      </c>
      <c r="J4633" t="s">
        <v>45</v>
      </c>
      <c r="K4633" t="s">
        <v>45</v>
      </c>
      <c r="L4633" t="s">
        <v>46</v>
      </c>
      <c r="M4633" t="s">
        <v>47</v>
      </c>
      <c r="N4633" t="s">
        <v>49</v>
      </c>
      <c r="O4633" t="s">
        <v>51</v>
      </c>
      <c r="P4633" t="s">
        <v>358</v>
      </c>
      <c r="Q4633" t="s">
        <v>217</v>
      </c>
      <c r="R4633" t="s">
        <v>218</v>
      </c>
      <c r="S4633" t="s">
        <v>52</v>
      </c>
      <c r="T4633" t="s">
        <v>2943</v>
      </c>
      <c r="U4633" t="s">
        <v>2358</v>
      </c>
      <c r="V4633" s="137">
        <v>2.35E-2</v>
      </c>
      <c r="W4633" s="137">
        <v>3.3939999999999998E-2</v>
      </c>
      <c r="X4633" t="s">
        <v>272</v>
      </c>
      <c r="Y4633" t="s">
        <v>51</v>
      </c>
      <c r="Z4633" s="133">
        <v>256034.47</v>
      </c>
      <c r="AA4633" s="135">
        <v>1</v>
      </c>
      <c r="AB4633" s="139">
        <v>120.57</v>
      </c>
      <c r="AD4633" s="133">
        <v>308.70100000000002</v>
      </c>
      <c r="AG4633" t="s">
        <v>261</v>
      </c>
      <c r="AH4633" s="137">
        <v>2.8600000000000001E-4</v>
      </c>
      <c r="AI4633" s="137">
        <v>6.1667378270894501E-3</v>
      </c>
      <c r="AJ4633" s="137">
        <v>1.36977652853658E-3</v>
      </c>
    </row>
    <row r="4634" spans="1:36">
      <c r="A4634">
        <v>9641</v>
      </c>
      <c r="B4634">
        <v>11366</v>
      </c>
      <c r="C4634" t="s">
        <v>3646</v>
      </c>
      <c r="D4634" t="s">
        <v>3647</v>
      </c>
      <c r="E4634" t="s">
        <v>41</v>
      </c>
      <c r="F4634" t="s">
        <v>3648</v>
      </c>
      <c r="G4634" t="s">
        <v>3649</v>
      </c>
      <c r="H4634" t="s">
        <v>44</v>
      </c>
      <c r="I4634" t="s">
        <v>1542</v>
      </c>
      <c r="J4634" t="s">
        <v>45</v>
      </c>
      <c r="K4634" t="s">
        <v>45</v>
      </c>
      <c r="L4634" t="s">
        <v>46</v>
      </c>
      <c r="M4634" t="s">
        <v>47</v>
      </c>
      <c r="N4634" t="s">
        <v>306</v>
      </c>
      <c r="O4634" t="s">
        <v>51</v>
      </c>
      <c r="P4634" t="s">
        <v>2432</v>
      </c>
      <c r="Q4634" t="s">
        <v>225</v>
      </c>
      <c r="R4634" t="s">
        <v>218</v>
      </c>
      <c r="S4634" t="s">
        <v>52</v>
      </c>
      <c r="T4634" t="s">
        <v>3650</v>
      </c>
      <c r="U4634" t="s">
        <v>2864</v>
      </c>
      <c r="V4634" s="137">
        <v>5.0200000000000002E-2</v>
      </c>
      <c r="W4634" s="137">
        <v>3.9059999999999997E-2</v>
      </c>
      <c r="X4634" t="s">
        <v>272</v>
      </c>
      <c r="Y4634" t="s">
        <v>51</v>
      </c>
      <c r="Z4634" s="133">
        <v>33645</v>
      </c>
      <c r="AA4634" s="135">
        <v>1</v>
      </c>
      <c r="AB4634" s="139">
        <v>107.58</v>
      </c>
      <c r="AD4634" s="133">
        <v>36.195</v>
      </c>
      <c r="AG4634" t="s">
        <v>261</v>
      </c>
      <c r="AH4634" s="137">
        <v>8.3999999999999995E-5</v>
      </c>
      <c r="AI4634" s="137">
        <v>7.23052543912973E-4</v>
      </c>
      <c r="AJ4634" s="137">
        <v>1.6060686076192499E-4</v>
      </c>
    </row>
    <row r="4635" spans="1:36">
      <c r="A4635">
        <v>9641</v>
      </c>
      <c r="B4635">
        <v>11366</v>
      </c>
      <c r="C4635" t="s">
        <v>73</v>
      </c>
      <c r="D4635" t="s">
        <v>74</v>
      </c>
      <c r="E4635" t="s">
        <v>41</v>
      </c>
      <c r="F4635" t="s">
        <v>2944</v>
      </c>
      <c r="G4635" t="s">
        <v>2945</v>
      </c>
      <c r="H4635" t="s">
        <v>44</v>
      </c>
      <c r="I4635" t="s">
        <v>456</v>
      </c>
      <c r="J4635" t="s">
        <v>45</v>
      </c>
      <c r="K4635" t="s">
        <v>45</v>
      </c>
      <c r="L4635" t="s">
        <v>46</v>
      </c>
      <c r="M4635" t="s">
        <v>47</v>
      </c>
      <c r="N4635" t="s">
        <v>49</v>
      </c>
      <c r="O4635" t="s">
        <v>51</v>
      </c>
      <c r="P4635" t="s">
        <v>2432</v>
      </c>
      <c r="Q4635" t="s">
        <v>225</v>
      </c>
      <c r="R4635" t="s">
        <v>218</v>
      </c>
      <c r="S4635" t="s">
        <v>52</v>
      </c>
      <c r="T4635" t="s">
        <v>2946</v>
      </c>
      <c r="U4635" t="s">
        <v>392</v>
      </c>
      <c r="V4635" s="137">
        <v>8.5000000000000006E-3</v>
      </c>
      <c r="W4635" s="137">
        <v>2.3259999999999999E-2</v>
      </c>
      <c r="X4635" t="s">
        <v>272</v>
      </c>
      <c r="Y4635" t="s">
        <v>51</v>
      </c>
      <c r="Z4635" s="133">
        <v>123300</v>
      </c>
      <c r="AA4635" s="135">
        <v>1</v>
      </c>
      <c r="AB4635" s="139">
        <v>113.2</v>
      </c>
      <c r="AD4635" s="133">
        <v>139.57599999999999</v>
      </c>
      <c r="AG4635" t="s">
        <v>261</v>
      </c>
      <c r="AH4635" s="137">
        <v>2.0799999999999999E-4</v>
      </c>
      <c r="AI4635" s="137">
        <v>2.7882216128108902E-3</v>
      </c>
      <c r="AJ4635" s="137">
        <v>6.1932915403172797E-4</v>
      </c>
    </row>
    <row r="4636" spans="1:36">
      <c r="A4636">
        <v>9641</v>
      </c>
      <c r="B4636">
        <v>11366</v>
      </c>
      <c r="C4636" t="s">
        <v>73</v>
      </c>
      <c r="D4636" t="s">
        <v>74</v>
      </c>
      <c r="E4636" t="s">
        <v>41</v>
      </c>
      <c r="F4636" t="s">
        <v>2947</v>
      </c>
      <c r="G4636" t="s">
        <v>2948</v>
      </c>
      <c r="H4636" t="s">
        <v>44</v>
      </c>
      <c r="I4636" t="s">
        <v>456</v>
      </c>
      <c r="J4636" t="s">
        <v>45</v>
      </c>
      <c r="K4636" t="s">
        <v>45</v>
      </c>
      <c r="L4636" t="s">
        <v>46</v>
      </c>
      <c r="M4636" t="s">
        <v>47</v>
      </c>
      <c r="N4636" t="s">
        <v>49</v>
      </c>
      <c r="O4636" t="s">
        <v>51</v>
      </c>
      <c r="P4636" t="s">
        <v>2432</v>
      </c>
      <c r="Q4636" t="s">
        <v>225</v>
      </c>
      <c r="R4636" t="s">
        <v>218</v>
      </c>
      <c r="S4636" t="s">
        <v>52</v>
      </c>
      <c r="T4636" t="s">
        <v>2949</v>
      </c>
      <c r="U4636" t="s">
        <v>2813</v>
      </c>
      <c r="V4636" s="137">
        <v>3.1800000000000002E-2</v>
      </c>
      <c r="W4636" s="137">
        <v>2.5590000000000002E-2</v>
      </c>
      <c r="X4636" t="s">
        <v>272</v>
      </c>
      <c r="Y4636" t="s">
        <v>51</v>
      </c>
      <c r="Z4636" s="133">
        <v>223680.9</v>
      </c>
      <c r="AA4636" s="135">
        <v>1</v>
      </c>
      <c r="AB4636" s="139">
        <v>114.87</v>
      </c>
      <c r="AD4636" s="133">
        <v>256.94200000000001</v>
      </c>
      <c r="AG4636" t="s">
        <v>261</v>
      </c>
      <c r="AH4636" s="137">
        <v>2.9599999999999998E-4</v>
      </c>
      <c r="AI4636" s="137">
        <v>5.1327877811040102E-3</v>
      </c>
      <c r="AJ4636" s="137">
        <v>1.1401120698906E-3</v>
      </c>
    </row>
    <row r="4637" spans="1:36">
      <c r="A4637">
        <v>9641</v>
      </c>
      <c r="B4637">
        <v>11366</v>
      </c>
      <c r="C4637" t="s">
        <v>73</v>
      </c>
      <c r="D4637" t="s">
        <v>74</v>
      </c>
      <c r="E4637" t="s">
        <v>41</v>
      </c>
      <c r="F4637" t="s">
        <v>2950</v>
      </c>
      <c r="G4637" t="s">
        <v>2951</v>
      </c>
      <c r="H4637" t="s">
        <v>44</v>
      </c>
      <c r="I4637" t="s">
        <v>1542</v>
      </c>
      <c r="J4637" t="s">
        <v>45</v>
      </c>
      <c r="K4637" t="s">
        <v>45</v>
      </c>
      <c r="L4637" t="s">
        <v>46</v>
      </c>
      <c r="M4637" t="s">
        <v>47</v>
      </c>
      <c r="N4637" t="s">
        <v>49</v>
      </c>
      <c r="O4637" t="s">
        <v>51</v>
      </c>
      <c r="P4637" t="s">
        <v>2432</v>
      </c>
      <c r="Q4637" t="s">
        <v>225</v>
      </c>
      <c r="R4637" t="s">
        <v>218</v>
      </c>
      <c r="S4637" t="s">
        <v>52</v>
      </c>
      <c r="T4637" t="s">
        <v>2952</v>
      </c>
      <c r="U4637" t="s">
        <v>2296</v>
      </c>
      <c r="V4637" s="137">
        <v>2.1000000000000001E-2</v>
      </c>
      <c r="W4637" s="137">
        <v>2.649E-2</v>
      </c>
      <c r="X4637" t="s">
        <v>272</v>
      </c>
      <c r="Y4637" t="s">
        <v>51</v>
      </c>
      <c r="Z4637" s="133">
        <v>156860</v>
      </c>
      <c r="AA4637" s="135">
        <v>1</v>
      </c>
      <c r="AB4637" s="139">
        <v>98.52</v>
      </c>
      <c r="AD4637" s="133">
        <v>154.53800000000001</v>
      </c>
      <c r="AG4637" t="s">
        <v>261</v>
      </c>
      <c r="AH4637" s="137">
        <v>3.2600000000000001E-4</v>
      </c>
      <c r="AI4637" s="137">
        <v>3.0871263146364401E-3</v>
      </c>
      <c r="AJ4637" s="137">
        <v>6.85722870824957E-4</v>
      </c>
    </row>
    <row r="4638" spans="1:36">
      <c r="A4638">
        <v>9641</v>
      </c>
      <c r="B4638">
        <v>11366</v>
      </c>
      <c r="C4638" t="s">
        <v>2953</v>
      </c>
      <c r="D4638" t="s">
        <v>2954</v>
      </c>
      <c r="E4638" t="s">
        <v>41</v>
      </c>
      <c r="F4638" t="s">
        <v>2955</v>
      </c>
      <c r="G4638" t="s">
        <v>2956</v>
      </c>
      <c r="H4638" t="s">
        <v>44</v>
      </c>
      <c r="I4638" t="s">
        <v>1542</v>
      </c>
      <c r="J4638" t="s">
        <v>45</v>
      </c>
      <c r="K4638" t="s">
        <v>45</v>
      </c>
      <c r="L4638" t="s">
        <v>46</v>
      </c>
      <c r="M4638" t="s">
        <v>47</v>
      </c>
      <c r="N4638" t="s">
        <v>1076</v>
      </c>
      <c r="O4638" t="s">
        <v>51</v>
      </c>
      <c r="P4638" t="s">
        <v>2253</v>
      </c>
      <c r="Q4638" t="s">
        <v>225</v>
      </c>
      <c r="R4638" t="s">
        <v>218</v>
      </c>
      <c r="S4638" t="s">
        <v>52</v>
      </c>
      <c r="T4638" t="s">
        <v>2957</v>
      </c>
      <c r="U4638" t="s">
        <v>398</v>
      </c>
      <c r="V4638" s="137">
        <v>7.22E-2</v>
      </c>
      <c r="W4638" s="137">
        <v>5.0160000000000003E-2</v>
      </c>
      <c r="X4638" t="s">
        <v>272</v>
      </c>
      <c r="Y4638" t="s">
        <v>51</v>
      </c>
      <c r="Z4638" s="133">
        <v>45400</v>
      </c>
      <c r="AA4638" s="135">
        <v>1</v>
      </c>
      <c r="AB4638" s="139">
        <v>105.36</v>
      </c>
      <c r="AD4638" s="133">
        <v>47.832999999999998</v>
      </c>
      <c r="AG4638" t="s">
        <v>261</v>
      </c>
      <c r="AH4638" s="137">
        <v>1.2999999999999999E-4</v>
      </c>
      <c r="AI4638" s="137">
        <v>9.5554116352065098E-4</v>
      </c>
      <c r="AJ4638" s="137">
        <v>2.12248014191789E-4</v>
      </c>
    </row>
    <row r="4639" spans="1:36">
      <c r="A4639">
        <v>9641</v>
      </c>
      <c r="B4639">
        <v>11366</v>
      </c>
      <c r="C4639" t="s">
        <v>3659</v>
      </c>
      <c r="D4639" t="s">
        <v>3660</v>
      </c>
      <c r="E4639" t="s">
        <v>41</v>
      </c>
      <c r="F4639" t="s">
        <v>3661</v>
      </c>
      <c r="G4639" t="s">
        <v>3662</v>
      </c>
      <c r="H4639" t="s">
        <v>44</v>
      </c>
      <c r="I4639" t="s">
        <v>456</v>
      </c>
      <c r="J4639" t="s">
        <v>45</v>
      </c>
      <c r="K4639" t="s">
        <v>45</v>
      </c>
      <c r="L4639" t="s">
        <v>46</v>
      </c>
      <c r="M4639" t="s">
        <v>47</v>
      </c>
      <c r="N4639" t="s">
        <v>64</v>
      </c>
      <c r="O4639" t="s">
        <v>51</v>
      </c>
      <c r="P4639" t="s">
        <v>1944</v>
      </c>
      <c r="Q4639" t="s">
        <v>225</v>
      </c>
      <c r="R4639" t="s">
        <v>218</v>
      </c>
      <c r="S4639" t="s">
        <v>52</v>
      </c>
      <c r="T4639" t="s">
        <v>3663</v>
      </c>
      <c r="U4639" t="s">
        <v>3664</v>
      </c>
      <c r="V4639" s="137">
        <v>2.07E-2</v>
      </c>
      <c r="W4639" s="137">
        <v>3.2099999999999997E-2</v>
      </c>
      <c r="X4639" t="s">
        <v>272</v>
      </c>
      <c r="Y4639" t="s">
        <v>51</v>
      </c>
      <c r="Z4639" s="133">
        <v>52002.6</v>
      </c>
      <c r="AA4639" s="135">
        <v>1</v>
      </c>
      <c r="AB4639" s="139">
        <v>112.5</v>
      </c>
      <c r="AD4639" s="133">
        <v>58.503</v>
      </c>
      <c r="AG4639" t="s">
        <v>261</v>
      </c>
      <c r="AH4639" s="137">
        <v>1.45E-4</v>
      </c>
      <c r="AI4639" s="137">
        <v>1.16867933863551E-3</v>
      </c>
      <c r="AJ4639" s="137">
        <v>2.5959098186668401E-4</v>
      </c>
    </row>
    <row r="4640" spans="1:36">
      <c r="A4640">
        <v>9641</v>
      </c>
      <c r="B4640">
        <v>11366</v>
      </c>
      <c r="C4640" t="s">
        <v>343</v>
      </c>
      <c r="D4640" t="s">
        <v>344</v>
      </c>
      <c r="E4640" t="s">
        <v>41</v>
      </c>
      <c r="F4640" t="s">
        <v>2961</v>
      </c>
      <c r="G4640" t="s">
        <v>2962</v>
      </c>
      <c r="H4640" t="s">
        <v>44</v>
      </c>
      <c r="I4640" t="s">
        <v>456</v>
      </c>
      <c r="J4640" t="s">
        <v>45</v>
      </c>
      <c r="K4640" t="s">
        <v>45</v>
      </c>
      <c r="L4640" t="s">
        <v>46</v>
      </c>
      <c r="M4640" t="s">
        <v>47</v>
      </c>
      <c r="N4640" t="s">
        <v>306</v>
      </c>
      <c r="O4640" t="s">
        <v>51</v>
      </c>
      <c r="P4640" t="s">
        <v>216</v>
      </c>
      <c r="Q4640" t="s">
        <v>217</v>
      </c>
      <c r="R4640" t="s">
        <v>218</v>
      </c>
      <c r="S4640" t="s">
        <v>52</v>
      </c>
      <c r="T4640" t="s">
        <v>2963</v>
      </c>
      <c r="U4640" t="s">
        <v>2964</v>
      </c>
      <c r="V4640" s="137">
        <v>2.07E-2</v>
      </c>
      <c r="W4640" s="137">
        <v>2.7380000000000002E-2</v>
      </c>
      <c r="X4640" t="s">
        <v>272</v>
      </c>
      <c r="Y4640" t="s">
        <v>51</v>
      </c>
      <c r="Z4640" s="133">
        <v>695419.4</v>
      </c>
      <c r="AA4640" s="135">
        <v>1</v>
      </c>
      <c r="AB4640" s="139">
        <v>109.08</v>
      </c>
      <c r="AD4640" s="133">
        <v>758.56299999999999</v>
      </c>
      <c r="AG4640" t="s">
        <v>261</v>
      </c>
      <c r="AH4640" s="137">
        <v>8.5000000000000006E-5</v>
      </c>
      <c r="AI4640" s="137">
        <v>1.5153387081002299E-2</v>
      </c>
      <c r="AJ4640" s="137">
        <v>3.3659212590821299E-3</v>
      </c>
    </row>
    <row r="4641" spans="1:36">
      <c r="A4641">
        <v>9641</v>
      </c>
      <c r="B4641">
        <v>11366</v>
      </c>
      <c r="C4641" t="s">
        <v>2965</v>
      </c>
      <c r="D4641" t="s">
        <v>2966</v>
      </c>
      <c r="E4641" t="s">
        <v>41</v>
      </c>
      <c r="F4641" t="s">
        <v>2967</v>
      </c>
      <c r="G4641" t="s">
        <v>2968</v>
      </c>
      <c r="H4641" t="s">
        <v>44</v>
      </c>
      <c r="I4641" t="s">
        <v>456</v>
      </c>
      <c r="J4641" t="s">
        <v>45</v>
      </c>
      <c r="K4641" t="s">
        <v>45</v>
      </c>
      <c r="L4641" t="s">
        <v>46</v>
      </c>
      <c r="M4641" t="s">
        <v>47</v>
      </c>
      <c r="N4641" t="s">
        <v>71</v>
      </c>
      <c r="O4641" t="s">
        <v>51</v>
      </c>
      <c r="P4641" t="s">
        <v>2432</v>
      </c>
      <c r="Q4641" t="s">
        <v>225</v>
      </c>
      <c r="R4641" t="s">
        <v>218</v>
      </c>
      <c r="S4641" t="s">
        <v>52</v>
      </c>
      <c r="T4641" t="s">
        <v>2969</v>
      </c>
      <c r="U4641" t="s">
        <v>2499</v>
      </c>
      <c r="V4641" s="137">
        <v>2.7E-2</v>
      </c>
      <c r="W4641" s="137">
        <v>2.479E-2</v>
      </c>
      <c r="X4641" t="s">
        <v>272</v>
      </c>
      <c r="Y4641" t="s">
        <v>51</v>
      </c>
      <c r="Z4641" s="133">
        <v>146000</v>
      </c>
      <c r="AA4641" s="135">
        <v>1</v>
      </c>
      <c r="AB4641" s="139">
        <v>102.75</v>
      </c>
      <c r="AD4641" s="133">
        <v>150.01499999999999</v>
      </c>
      <c r="AG4641" t="s">
        <v>261</v>
      </c>
      <c r="AH4641" s="137">
        <v>1.95E-4</v>
      </c>
      <c r="AI4641" s="137">
        <v>2.9967635120022799E-3</v>
      </c>
      <c r="AJ4641" s="137">
        <v>6.6565118145341801E-4</v>
      </c>
    </row>
    <row r="4642" spans="1:36">
      <c r="A4642">
        <v>9641</v>
      </c>
      <c r="B4642">
        <v>11366</v>
      </c>
      <c r="C4642" t="s">
        <v>2970</v>
      </c>
      <c r="D4642" t="s">
        <v>2971</v>
      </c>
      <c r="E4642" t="s">
        <v>41</v>
      </c>
      <c r="F4642" t="s">
        <v>2972</v>
      </c>
      <c r="G4642" t="s">
        <v>2973</v>
      </c>
      <c r="H4642" t="s">
        <v>44</v>
      </c>
      <c r="I4642" t="s">
        <v>456</v>
      </c>
      <c r="J4642" t="s">
        <v>45</v>
      </c>
      <c r="K4642" t="s">
        <v>45</v>
      </c>
      <c r="L4642" t="s">
        <v>46</v>
      </c>
      <c r="M4642" t="s">
        <v>47</v>
      </c>
      <c r="N4642" t="s">
        <v>1075</v>
      </c>
      <c r="O4642" t="s">
        <v>51</v>
      </c>
      <c r="P4642" t="s">
        <v>289</v>
      </c>
      <c r="Q4642" t="s">
        <v>289</v>
      </c>
      <c r="R4642" t="s">
        <v>289</v>
      </c>
      <c r="S4642" t="s">
        <v>52</v>
      </c>
      <c r="T4642" t="s">
        <v>2974</v>
      </c>
      <c r="U4642" t="s">
        <v>2514</v>
      </c>
      <c r="V4642" s="137">
        <v>4.7800000000000002E-2</v>
      </c>
      <c r="W4642" s="137">
        <v>3.6740000000000002E-2</v>
      </c>
      <c r="X4642" t="s">
        <v>272</v>
      </c>
      <c r="Y4642" t="s">
        <v>51</v>
      </c>
      <c r="Z4642" s="133">
        <v>191000</v>
      </c>
      <c r="AA4642" s="135">
        <v>1</v>
      </c>
      <c r="AB4642" s="139">
        <v>107.54</v>
      </c>
      <c r="AD4642" s="133">
        <v>205.40100000000001</v>
      </c>
      <c r="AG4642" t="s">
        <v>261</v>
      </c>
      <c r="AH4642" s="137">
        <v>3.28E-4</v>
      </c>
      <c r="AI4642" s="137">
        <v>4.1031858203125398E-3</v>
      </c>
      <c r="AJ4642" s="137">
        <v>9.1141342253898603E-4</v>
      </c>
    </row>
    <row r="4643" spans="1:36">
      <c r="A4643">
        <v>9641</v>
      </c>
      <c r="B4643">
        <v>11366</v>
      </c>
      <c r="C4643" t="s">
        <v>2970</v>
      </c>
      <c r="D4643" t="s">
        <v>2971</v>
      </c>
      <c r="E4643" t="s">
        <v>41</v>
      </c>
      <c r="F4643" t="s">
        <v>2975</v>
      </c>
      <c r="G4643" t="s">
        <v>2976</v>
      </c>
      <c r="H4643" t="s">
        <v>44</v>
      </c>
      <c r="I4643" t="s">
        <v>456</v>
      </c>
      <c r="J4643" t="s">
        <v>45</v>
      </c>
      <c r="K4643" t="s">
        <v>45</v>
      </c>
      <c r="L4643" t="s">
        <v>46</v>
      </c>
      <c r="M4643" t="s">
        <v>47</v>
      </c>
      <c r="N4643" t="s">
        <v>1075</v>
      </c>
      <c r="O4643" t="s">
        <v>51</v>
      </c>
      <c r="P4643" t="s">
        <v>289</v>
      </c>
      <c r="Q4643" t="s">
        <v>289</v>
      </c>
      <c r="R4643" t="s">
        <v>289</v>
      </c>
      <c r="S4643" t="s">
        <v>52</v>
      </c>
      <c r="T4643" t="s">
        <v>2977</v>
      </c>
      <c r="U4643" t="s">
        <v>2606</v>
      </c>
      <c r="V4643" s="137">
        <v>4.1799999999999997E-2</v>
      </c>
      <c r="W4643" s="137">
        <v>3.3500000000000002E-2</v>
      </c>
      <c r="X4643" t="s">
        <v>272</v>
      </c>
      <c r="Y4643" t="s">
        <v>51</v>
      </c>
      <c r="Z4643" s="133">
        <v>78000</v>
      </c>
      <c r="AA4643" s="135">
        <v>1</v>
      </c>
      <c r="AB4643" s="139">
        <v>106.32</v>
      </c>
      <c r="AD4643" s="133">
        <v>82.93</v>
      </c>
      <c r="AG4643" t="s">
        <v>261</v>
      </c>
      <c r="AH4643" s="137">
        <v>2.24E-4</v>
      </c>
      <c r="AI4643" s="137">
        <v>1.6566369985997701E-3</v>
      </c>
      <c r="AJ4643" s="137">
        <v>3.6797777700536198E-4</v>
      </c>
    </row>
    <row r="4644" spans="1:36">
      <c r="A4644">
        <v>9641</v>
      </c>
      <c r="B4644">
        <v>11366</v>
      </c>
      <c r="C4644" t="s">
        <v>122</v>
      </c>
      <c r="D4644" t="s">
        <v>123</v>
      </c>
      <c r="E4644" t="s">
        <v>124</v>
      </c>
      <c r="F4644" t="s">
        <v>3674</v>
      </c>
      <c r="G4644" t="s">
        <v>3675</v>
      </c>
      <c r="H4644" t="s">
        <v>44</v>
      </c>
      <c r="I4644" t="s">
        <v>1545</v>
      </c>
      <c r="J4644" t="s">
        <v>45</v>
      </c>
      <c r="K4644" t="s">
        <v>159</v>
      </c>
      <c r="L4644" t="s">
        <v>46</v>
      </c>
      <c r="M4644" t="s">
        <v>47</v>
      </c>
      <c r="N4644" t="s">
        <v>128</v>
      </c>
      <c r="O4644" t="s">
        <v>51</v>
      </c>
      <c r="P4644" t="s">
        <v>2253</v>
      </c>
      <c r="Q4644" t="s">
        <v>225</v>
      </c>
      <c r="R4644" t="s">
        <v>218</v>
      </c>
      <c r="S4644" t="s">
        <v>52</v>
      </c>
      <c r="T4644" t="s">
        <v>3676</v>
      </c>
      <c r="U4644" t="s">
        <v>283</v>
      </c>
      <c r="V4644" s="137">
        <v>0.05</v>
      </c>
      <c r="W4644" s="137">
        <v>-0.51942999999999995</v>
      </c>
      <c r="X4644" t="s">
        <v>272</v>
      </c>
      <c r="Y4644" t="s">
        <v>51</v>
      </c>
      <c r="Z4644" s="133">
        <v>26000</v>
      </c>
      <c r="AA4644" s="135">
        <v>1</v>
      </c>
      <c r="AB4644" s="139">
        <v>510.3</v>
      </c>
      <c r="AD4644" s="133">
        <v>132.678</v>
      </c>
      <c r="AG4644" t="s">
        <v>261</v>
      </c>
      <c r="AH4644" s="137">
        <v>1.7699999999999999E-4</v>
      </c>
      <c r="AI4644" s="137">
        <v>2.6504322184144201E-3</v>
      </c>
      <c r="AJ4644" s="137">
        <v>5.8872291072810401E-4</v>
      </c>
    </row>
    <row r="4645" spans="1:36">
      <c r="A4645">
        <v>9641</v>
      </c>
      <c r="B4645">
        <v>11366</v>
      </c>
      <c r="C4645" t="s">
        <v>122</v>
      </c>
      <c r="D4645" t="s">
        <v>123</v>
      </c>
      <c r="E4645" t="s">
        <v>124</v>
      </c>
      <c r="F4645" t="s">
        <v>3677</v>
      </c>
      <c r="G4645" t="s">
        <v>3678</v>
      </c>
      <c r="H4645" t="s">
        <v>44</v>
      </c>
      <c r="I4645" t="s">
        <v>1542</v>
      </c>
      <c r="J4645" t="s">
        <v>45</v>
      </c>
      <c r="K4645" t="s">
        <v>45</v>
      </c>
      <c r="L4645" t="s">
        <v>46</v>
      </c>
      <c r="M4645" t="s">
        <v>47</v>
      </c>
      <c r="N4645" t="s">
        <v>128</v>
      </c>
      <c r="O4645" t="s">
        <v>51</v>
      </c>
      <c r="P4645" t="s">
        <v>2486</v>
      </c>
      <c r="Q4645" t="s">
        <v>217</v>
      </c>
      <c r="R4645" t="s">
        <v>218</v>
      </c>
      <c r="S4645" t="s">
        <v>52</v>
      </c>
      <c r="T4645" t="s">
        <v>3679</v>
      </c>
      <c r="U4645" t="s">
        <v>2141</v>
      </c>
      <c r="V4645" s="137">
        <v>6.7000000000000004E-2</v>
      </c>
      <c r="W4645" s="137">
        <v>4.1869999999999997E-2</v>
      </c>
      <c r="X4645" t="s">
        <v>272</v>
      </c>
      <c r="Y4645" t="s">
        <v>51</v>
      </c>
      <c r="Z4645" s="133">
        <v>30472.53</v>
      </c>
      <c r="AA4645" s="135">
        <v>1</v>
      </c>
      <c r="AB4645" s="139">
        <v>107.65</v>
      </c>
      <c r="AD4645" s="133">
        <v>32.804000000000002</v>
      </c>
      <c r="AG4645" t="s">
        <v>261</v>
      </c>
      <c r="AH4645" s="137">
        <v>6.4999999999999994E-5</v>
      </c>
      <c r="AI4645" s="137">
        <v>6.5530024946244098E-4</v>
      </c>
      <c r="AJ4645" s="137">
        <v>1.45557493447304E-4</v>
      </c>
    </row>
    <row r="4646" spans="1:36">
      <c r="A4646">
        <v>9641</v>
      </c>
      <c r="B4646">
        <v>11366</v>
      </c>
      <c r="C4646" t="s">
        <v>79</v>
      </c>
      <c r="D4646" t="s">
        <v>80</v>
      </c>
      <c r="E4646" t="s">
        <v>41</v>
      </c>
      <c r="F4646" t="s">
        <v>2978</v>
      </c>
      <c r="G4646" t="s">
        <v>83</v>
      </c>
      <c r="H4646" t="s">
        <v>44</v>
      </c>
      <c r="I4646" t="s">
        <v>1542</v>
      </c>
      <c r="J4646" t="s">
        <v>45</v>
      </c>
      <c r="K4646" t="s">
        <v>45</v>
      </c>
      <c r="L4646" t="s">
        <v>46</v>
      </c>
      <c r="M4646" t="s">
        <v>47</v>
      </c>
      <c r="N4646" t="s">
        <v>84</v>
      </c>
      <c r="O4646" t="s">
        <v>51</v>
      </c>
      <c r="P4646" t="s">
        <v>289</v>
      </c>
      <c r="Q4646" t="s">
        <v>289</v>
      </c>
      <c r="R4646" t="s">
        <v>289</v>
      </c>
      <c r="S4646" t="s">
        <v>52</v>
      </c>
      <c r="T4646" t="s">
        <v>2979</v>
      </c>
      <c r="U4646" t="s">
        <v>2565</v>
      </c>
      <c r="V4646" s="137">
        <v>5.8999999999999997E-2</v>
      </c>
      <c r="W4646" s="137">
        <v>4.6210000000000001E-2</v>
      </c>
      <c r="X4646" t="s">
        <v>272</v>
      </c>
      <c r="Y4646" t="s">
        <v>51</v>
      </c>
      <c r="Z4646" s="133">
        <v>91000</v>
      </c>
      <c r="AA4646" s="135">
        <v>1</v>
      </c>
      <c r="AB4646" s="139">
        <v>105.54</v>
      </c>
      <c r="AD4646" s="133">
        <v>96.040999999999997</v>
      </c>
      <c r="AG4646" t="s">
        <v>261</v>
      </c>
      <c r="AH4646" s="137">
        <v>9.1000000000000003E-5</v>
      </c>
      <c r="AI4646" s="137">
        <v>1.91856389802097E-3</v>
      </c>
      <c r="AJ4646" s="137">
        <v>4.2615786007026097E-4</v>
      </c>
    </row>
    <row r="4647" spans="1:36">
      <c r="A4647">
        <v>9641</v>
      </c>
      <c r="B4647">
        <v>11366</v>
      </c>
      <c r="C4647" t="s">
        <v>2980</v>
      </c>
      <c r="D4647" t="s">
        <v>2981</v>
      </c>
      <c r="E4647" t="s">
        <v>41</v>
      </c>
      <c r="F4647" t="s">
        <v>2982</v>
      </c>
      <c r="G4647" t="s">
        <v>2983</v>
      </c>
      <c r="H4647" t="s">
        <v>44</v>
      </c>
      <c r="I4647" t="s">
        <v>1542</v>
      </c>
      <c r="J4647" t="s">
        <v>45</v>
      </c>
      <c r="K4647" t="s">
        <v>45</v>
      </c>
      <c r="L4647" t="s">
        <v>46</v>
      </c>
      <c r="M4647" t="s">
        <v>47</v>
      </c>
      <c r="N4647" t="s">
        <v>114</v>
      </c>
      <c r="O4647" t="s">
        <v>51</v>
      </c>
      <c r="P4647" t="s">
        <v>2253</v>
      </c>
      <c r="Q4647" t="s">
        <v>225</v>
      </c>
      <c r="R4647" t="s">
        <v>218</v>
      </c>
      <c r="S4647" t="s">
        <v>52</v>
      </c>
      <c r="T4647" t="s">
        <v>2984</v>
      </c>
      <c r="U4647" t="s">
        <v>2296</v>
      </c>
      <c r="V4647" s="137">
        <v>6.6900000000000001E-2</v>
      </c>
      <c r="W4647" s="137">
        <v>5.1180000000000003E-2</v>
      </c>
      <c r="X4647" t="s">
        <v>272</v>
      </c>
      <c r="Y4647" t="s">
        <v>51</v>
      </c>
      <c r="Z4647" s="133">
        <v>261560</v>
      </c>
      <c r="AA4647" s="135">
        <v>1</v>
      </c>
      <c r="AB4647" s="139">
        <v>108.4</v>
      </c>
      <c r="AD4647" s="133">
        <v>283.53100000000001</v>
      </c>
      <c r="AG4647" t="s">
        <v>261</v>
      </c>
      <c r="AH4647" s="137">
        <v>2.3599999999999999E-4</v>
      </c>
      <c r="AI4647" s="137">
        <v>5.6639367742696402E-3</v>
      </c>
      <c r="AJ4647" s="137">
        <v>1.25809266909786E-3</v>
      </c>
    </row>
    <row r="4648" spans="1:36">
      <c r="A4648">
        <v>9641</v>
      </c>
      <c r="B4648">
        <v>11366</v>
      </c>
      <c r="C4648" t="s">
        <v>2985</v>
      </c>
      <c r="D4648" t="s">
        <v>2986</v>
      </c>
      <c r="E4648" t="s">
        <v>41</v>
      </c>
      <c r="F4648" t="s">
        <v>2987</v>
      </c>
      <c r="G4648" t="s">
        <v>2988</v>
      </c>
      <c r="H4648" t="s">
        <v>44</v>
      </c>
      <c r="I4648" t="s">
        <v>456</v>
      </c>
      <c r="J4648" t="s">
        <v>45</v>
      </c>
      <c r="K4648" t="s">
        <v>45</v>
      </c>
      <c r="L4648" t="s">
        <v>46</v>
      </c>
      <c r="M4648" t="s">
        <v>47</v>
      </c>
      <c r="N4648" t="s">
        <v>281</v>
      </c>
      <c r="O4648" t="s">
        <v>51</v>
      </c>
      <c r="P4648" t="s">
        <v>289</v>
      </c>
      <c r="Q4648" t="s">
        <v>289</v>
      </c>
      <c r="R4648" t="s">
        <v>289</v>
      </c>
      <c r="S4648" t="s">
        <v>52</v>
      </c>
      <c r="T4648" t="s">
        <v>2989</v>
      </c>
      <c r="U4648" t="s">
        <v>2736</v>
      </c>
      <c r="V4648" s="137">
        <v>6.2E-2</v>
      </c>
      <c r="W4648" s="137">
        <v>6.2630000000000005E-2</v>
      </c>
      <c r="X4648" t="s">
        <v>272</v>
      </c>
      <c r="Y4648" t="s">
        <v>51</v>
      </c>
      <c r="Z4648" s="133">
        <v>48585</v>
      </c>
      <c r="AA4648" s="135">
        <v>1</v>
      </c>
      <c r="AB4648" s="139">
        <v>103.33</v>
      </c>
      <c r="AD4648" s="133">
        <v>50.203000000000003</v>
      </c>
      <c r="AG4648" t="s">
        <v>261</v>
      </c>
      <c r="AH4648" s="137">
        <v>4.0700000000000003E-4</v>
      </c>
      <c r="AI4648" s="137">
        <v>1.00287411578716E-3</v>
      </c>
      <c r="AJ4648" s="137">
        <v>2.22761768604404E-4</v>
      </c>
    </row>
    <row r="4649" spans="1:36">
      <c r="A4649">
        <v>9641</v>
      </c>
      <c r="B4649">
        <v>11366</v>
      </c>
      <c r="C4649" t="s">
        <v>2985</v>
      </c>
      <c r="D4649" t="s">
        <v>2986</v>
      </c>
      <c r="E4649" t="s">
        <v>41</v>
      </c>
      <c r="F4649" t="s">
        <v>2990</v>
      </c>
      <c r="G4649" t="s">
        <v>2991</v>
      </c>
      <c r="H4649" t="s">
        <v>44</v>
      </c>
      <c r="I4649" t="s">
        <v>456</v>
      </c>
      <c r="J4649" t="s">
        <v>45</v>
      </c>
      <c r="K4649" t="s">
        <v>45</v>
      </c>
      <c r="L4649" t="s">
        <v>46</v>
      </c>
      <c r="M4649" t="s">
        <v>47</v>
      </c>
      <c r="N4649" t="s">
        <v>281</v>
      </c>
      <c r="O4649" t="s">
        <v>51</v>
      </c>
      <c r="P4649" t="s">
        <v>289</v>
      </c>
      <c r="Q4649" t="s">
        <v>289</v>
      </c>
      <c r="R4649" t="s">
        <v>289</v>
      </c>
      <c r="S4649" t="s">
        <v>52</v>
      </c>
      <c r="T4649" t="s">
        <v>2992</v>
      </c>
      <c r="U4649" t="s">
        <v>2993</v>
      </c>
      <c r="V4649" s="137">
        <v>4.7500000000000001E-2</v>
      </c>
      <c r="W4649" s="137">
        <v>5.2659999999999998E-2</v>
      </c>
      <c r="X4649" t="s">
        <v>272</v>
      </c>
      <c r="Y4649" t="s">
        <v>51</v>
      </c>
      <c r="Z4649" s="133">
        <v>40000</v>
      </c>
      <c r="AA4649" s="135">
        <v>1</v>
      </c>
      <c r="AB4649" s="139">
        <v>111.1</v>
      </c>
      <c r="AD4649" s="133">
        <v>44.44</v>
      </c>
      <c r="AG4649" t="s">
        <v>261</v>
      </c>
      <c r="AH4649" s="137">
        <v>1.18E-4</v>
      </c>
      <c r="AI4649" s="137">
        <v>8.8775236125308399E-4</v>
      </c>
      <c r="AJ4649" s="137">
        <v>1.9719053763816901E-4</v>
      </c>
    </row>
    <row r="4650" spans="1:36">
      <c r="A4650">
        <v>9641</v>
      </c>
      <c r="B4650">
        <v>11366</v>
      </c>
      <c r="C4650" t="s">
        <v>2994</v>
      </c>
      <c r="D4650" t="s">
        <v>2995</v>
      </c>
      <c r="E4650" t="s">
        <v>41</v>
      </c>
      <c r="F4650" t="s">
        <v>2996</v>
      </c>
      <c r="G4650" t="s">
        <v>2997</v>
      </c>
      <c r="H4650" t="s">
        <v>44</v>
      </c>
      <c r="I4650" t="s">
        <v>456</v>
      </c>
      <c r="J4650" t="s">
        <v>45</v>
      </c>
      <c r="K4650" t="s">
        <v>45</v>
      </c>
      <c r="L4650" t="s">
        <v>46</v>
      </c>
      <c r="M4650" t="s">
        <v>47</v>
      </c>
      <c r="N4650" t="s">
        <v>49</v>
      </c>
      <c r="O4650" t="s">
        <v>51</v>
      </c>
      <c r="P4650" t="s">
        <v>301</v>
      </c>
      <c r="Q4650" t="s">
        <v>217</v>
      </c>
      <c r="R4650" t="s">
        <v>218</v>
      </c>
      <c r="S4650" t="s">
        <v>52</v>
      </c>
      <c r="T4650" t="s">
        <v>2555</v>
      </c>
      <c r="U4650" t="s">
        <v>2177</v>
      </c>
      <c r="V4650" s="137">
        <v>3.6200000000000003E-2</v>
      </c>
      <c r="W4650" s="137">
        <v>2.453E-2</v>
      </c>
      <c r="X4650" t="s">
        <v>272</v>
      </c>
      <c r="Y4650" t="s">
        <v>51</v>
      </c>
      <c r="Z4650" s="133">
        <v>51910</v>
      </c>
      <c r="AA4650" s="135">
        <v>1</v>
      </c>
      <c r="AB4650" s="139">
        <v>113.61</v>
      </c>
      <c r="AD4650" s="133">
        <v>58.975000000000001</v>
      </c>
      <c r="AG4650" t="s">
        <v>261</v>
      </c>
      <c r="AH4650" s="137">
        <v>3.0000000000000001E-5</v>
      </c>
      <c r="AI4650" s="137">
        <v>1.1781087309863799E-3</v>
      </c>
      <c r="AJ4650" s="137">
        <v>2.6168547018169799E-4</v>
      </c>
    </row>
    <row r="4651" spans="1:36">
      <c r="A4651">
        <v>9641</v>
      </c>
      <c r="B4651">
        <v>11366</v>
      </c>
      <c r="C4651" t="s">
        <v>2994</v>
      </c>
      <c r="D4651" t="s">
        <v>2995</v>
      </c>
      <c r="E4651" t="s">
        <v>41</v>
      </c>
      <c r="F4651" t="s">
        <v>3001</v>
      </c>
      <c r="G4651" t="s">
        <v>3002</v>
      </c>
      <c r="H4651" t="s">
        <v>44</v>
      </c>
      <c r="I4651" t="s">
        <v>1542</v>
      </c>
      <c r="J4651" t="s">
        <v>45</v>
      </c>
      <c r="K4651" t="s">
        <v>45</v>
      </c>
      <c r="L4651" t="s">
        <v>46</v>
      </c>
      <c r="M4651" t="s">
        <v>47</v>
      </c>
      <c r="N4651" t="s">
        <v>49</v>
      </c>
      <c r="O4651" t="s">
        <v>51</v>
      </c>
      <c r="P4651" t="s">
        <v>301</v>
      </c>
      <c r="Q4651" t="s">
        <v>217</v>
      </c>
      <c r="R4651" t="s">
        <v>218</v>
      </c>
      <c r="S4651" t="s">
        <v>52</v>
      </c>
      <c r="T4651" t="s">
        <v>3003</v>
      </c>
      <c r="U4651" t="s">
        <v>2514</v>
      </c>
      <c r="V4651" s="137">
        <v>4.7199999999999999E-2</v>
      </c>
      <c r="W4651" s="137">
        <v>4.5039999999999997E-2</v>
      </c>
      <c r="X4651" t="s">
        <v>272</v>
      </c>
      <c r="Y4651" t="s">
        <v>51</v>
      </c>
      <c r="Z4651" s="133">
        <v>68000</v>
      </c>
      <c r="AA4651" s="135">
        <v>1</v>
      </c>
      <c r="AB4651" s="139">
        <v>101.05</v>
      </c>
      <c r="AD4651" s="133">
        <v>68.713999999999999</v>
      </c>
      <c r="AG4651" t="s">
        <v>261</v>
      </c>
      <c r="AH4651" s="137">
        <v>9.1000000000000003E-5</v>
      </c>
      <c r="AI4651" s="137">
        <v>1.3726601204127899E-3</v>
      </c>
      <c r="AJ4651" s="137">
        <v>3.0489987856141098E-4</v>
      </c>
    </row>
    <row r="4652" spans="1:36">
      <c r="A4652">
        <v>9641</v>
      </c>
      <c r="B4652">
        <v>11366</v>
      </c>
      <c r="C4652" t="s">
        <v>3004</v>
      </c>
      <c r="D4652" t="s">
        <v>3005</v>
      </c>
      <c r="E4652" t="s">
        <v>41</v>
      </c>
      <c r="F4652" t="s">
        <v>3006</v>
      </c>
      <c r="G4652" t="s">
        <v>3007</v>
      </c>
      <c r="H4652" t="s">
        <v>44</v>
      </c>
      <c r="I4652" t="s">
        <v>456</v>
      </c>
      <c r="J4652" t="s">
        <v>45</v>
      </c>
      <c r="K4652" t="s">
        <v>45</v>
      </c>
      <c r="L4652" t="s">
        <v>46</v>
      </c>
      <c r="M4652" t="s">
        <v>47</v>
      </c>
      <c r="N4652" t="s">
        <v>49</v>
      </c>
      <c r="O4652" t="s">
        <v>51</v>
      </c>
      <c r="P4652" t="s">
        <v>216</v>
      </c>
      <c r="Q4652" t="s">
        <v>217</v>
      </c>
      <c r="R4652" t="s">
        <v>218</v>
      </c>
      <c r="S4652" t="s">
        <v>52</v>
      </c>
      <c r="T4652" t="s">
        <v>3008</v>
      </c>
      <c r="U4652" t="s">
        <v>2813</v>
      </c>
      <c r="V4652" s="137">
        <v>1.6500000000000001E-2</v>
      </c>
      <c r="W4652" s="137">
        <v>2.1180000000000001E-2</v>
      </c>
      <c r="X4652" t="s">
        <v>272</v>
      </c>
      <c r="Y4652" t="s">
        <v>51</v>
      </c>
      <c r="Z4652" s="133">
        <v>177902</v>
      </c>
      <c r="AA4652" s="135">
        <v>1</v>
      </c>
      <c r="AB4652" s="139">
        <v>118.55</v>
      </c>
      <c r="AD4652" s="133">
        <v>210.90299999999999</v>
      </c>
      <c r="AG4652" t="s">
        <v>261</v>
      </c>
      <c r="AH4652" s="137">
        <v>8.3999999999999995E-5</v>
      </c>
      <c r="AI4652" s="137">
        <v>4.2130845485528002E-3</v>
      </c>
      <c r="AJ4652" s="137">
        <v>9.3582449735365601E-4</v>
      </c>
    </row>
    <row r="4653" spans="1:36">
      <c r="A4653">
        <v>9641</v>
      </c>
      <c r="B4653">
        <v>11366</v>
      </c>
      <c r="C4653" t="s">
        <v>3004</v>
      </c>
      <c r="D4653" t="s">
        <v>3005</v>
      </c>
      <c r="E4653" t="s">
        <v>41</v>
      </c>
      <c r="F4653" t="s">
        <v>3009</v>
      </c>
      <c r="G4653" t="s">
        <v>3010</v>
      </c>
      <c r="H4653" t="s">
        <v>44</v>
      </c>
      <c r="I4653" t="s">
        <v>456</v>
      </c>
      <c r="J4653" t="s">
        <v>45</v>
      </c>
      <c r="K4653" t="s">
        <v>45</v>
      </c>
      <c r="L4653" t="s">
        <v>46</v>
      </c>
      <c r="M4653" t="s">
        <v>47</v>
      </c>
      <c r="N4653" t="s">
        <v>49</v>
      </c>
      <c r="O4653" t="s">
        <v>51</v>
      </c>
      <c r="P4653" t="s">
        <v>216</v>
      </c>
      <c r="Q4653" t="s">
        <v>217</v>
      </c>
      <c r="R4653" t="s">
        <v>218</v>
      </c>
      <c r="S4653" t="s">
        <v>52</v>
      </c>
      <c r="T4653" t="s">
        <v>3011</v>
      </c>
      <c r="U4653" t="s">
        <v>3012</v>
      </c>
      <c r="V4653" s="137">
        <v>9.5999999999999992E-3</v>
      </c>
      <c r="W4653" s="137">
        <v>2.649E-2</v>
      </c>
      <c r="X4653" t="s">
        <v>272</v>
      </c>
      <c r="Y4653" t="s">
        <v>51</v>
      </c>
      <c r="Z4653" s="133">
        <v>136705</v>
      </c>
      <c r="AA4653" s="135">
        <v>1</v>
      </c>
      <c r="AB4653" s="139">
        <v>96.9</v>
      </c>
      <c r="AD4653" s="133">
        <v>132.46700000000001</v>
      </c>
      <c r="AG4653" t="s">
        <v>261</v>
      </c>
      <c r="AH4653" s="137">
        <v>1.25E-4</v>
      </c>
      <c r="AI4653" s="137">
        <v>2.6462200891585199E-3</v>
      </c>
      <c r="AJ4653" s="137">
        <v>5.8778729842356601E-4</v>
      </c>
    </row>
    <row r="4654" spans="1:36">
      <c r="A4654">
        <v>9641</v>
      </c>
      <c r="B4654">
        <v>11366</v>
      </c>
      <c r="C4654" t="s">
        <v>3013</v>
      </c>
      <c r="D4654" t="s">
        <v>3014</v>
      </c>
      <c r="E4654" t="s">
        <v>278</v>
      </c>
      <c r="F4654" t="s">
        <v>3015</v>
      </c>
      <c r="G4654" t="s">
        <v>3016</v>
      </c>
      <c r="H4654" t="s">
        <v>44</v>
      </c>
      <c r="I4654" t="s">
        <v>1542</v>
      </c>
      <c r="J4654" t="s">
        <v>45</v>
      </c>
      <c r="K4654" t="s">
        <v>159</v>
      </c>
      <c r="L4654" t="s">
        <v>46</v>
      </c>
      <c r="M4654" t="s">
        <v>47</v>
      </c>
      <c r="N4654" t="s">
        <v>281</v>
      </c>
      <c r="O4654" t="s">
        <v>51</v>
      </c>
      <c r="P4654" t="s">
        <v>251</v>
      </c>
      <c r="Q4654" t="s">
        <v>217</v>
      </c>
      <c r="R4654" t="s">
        <v>218</v>
      </c>
      <c r="S4654" t="s">
        <v>52</v>
      </c>
      <c r="T4654" t="s">
        <v>3017</v>
      </c>
      <c r="U4654" t="s">
        <v>3018</v>
      </c>
      <c r="V4654" s="137">
        <v>4.4999999999999998E-2</v>
      </c>
      <c r="W4654" s="137">
        <v>5.0840000000000003E-2</v>
      </c>
      <c r="X4654" t="s">
        <v>272</v>
      </c>
      <c r="Y4654" t="s">
        <v>51</v>
      </c>
      <c r="Z4654" s="133">
        <v>93548.68</v>
      </c>
      <c r="AA4654" s="135">
        <v>1</v>
      </c>
      <c r="AB4654" s="139">
        <v>99.42</v>
      </c>
      <c r="AD4654" s="133">
        <v>93.006</v>
      </c>
      <c r="AG4654" t="s">
        <v>261</v>
      </c>
      <c r="AH4654" s="137">
        <v>1.3300000000000001E-4</v>
      </c>
      <c r="AI4654" s="137">
        <v>1.8579294060542099E-3</v>
      </c>
      <c r="AJ4654" s="137">
        <v>4.1268952296162598E-4</v>
      </c>
    </row>
    <row r="4655" spans="1:36">
      <c r="A4655">
        <v>9641</v>
      </c>
      <c r="B4655">
        <v>11366</v>
      </c>
      <c r="C4655" t="s">
        <v>3013</v>
      </c>
      <c r="D4655" t="s">
        <v>3014</v>
      </c>
      <c r="E4655" t="s">
        <v>278</v>
      </c>
      <c r="F4655" t="s">
        <v>3019</v>
      </c>
      <c r="G4655" t="s">
        <v>3020</v>
      </c>
      <c r="H4655" t="s">
        <v>44</v>
      </c>
      <c r="I4655" t="s">
        <v>1542</v>
      </c>
      <c r="J4655" t="s">
        <v>45</v>
      </c>
      <c r="K4655" t="s">
        <v>45</v>
      </c>
      <c r="L4655" t="s">
        <v>46</v>
      </c>
      <c r="M4655" t="s">
        <v>47</v>
      </c>
      <c r="N4655" t="s">
        <v>281</v>
      </c>
      <c r="O4655" t="s">
        <v>51</v>
      </c>
      <c r="P4655" t="s">
        <v>251</v>
      </c>
      <c r="Q4655" t="s">
        <v>217</v>
      </c>
      <c r="R4655" t="s">
        <v>218</v>
      </c>
      <c r="S4655" t="s">
        <v>52</v>
      </c>
      <c r="T4655" t="s">
        <v>3021</v>
      </c>
      <c r="U4655" t="s">
        <v>3022</v>
      </c>
      <c r="V4655" s="137">
        <v>6.5000000000000002E-2</v>
      </c>
      <c r="W4655" s="137">
        <v>5.876E-2</v>
      </c>
      <c r="X4655" t="s">
        <v>272</v>
      </c>
      <c r="Y4655" t="s">
        <v>51</v>
      </c>
      <c r="Z4655" s="133">
        <v>28000</v>
      </c>
      <c r="AA4655" s="135">
        <v>1</v>
      </c>
      <c r="AB4655" s="139">
        <v>105.17</v>
      </c>
      <c r="AD4655" s="133">
        <v>29.448</v>
      </c>
      <c r="AG4655" t="s">
        <v>261</v>
      </c>
      <c r="AH4655" s="137">
        <v>3.4E-5</v>
      </c>
      <c r="AI4655" s="137">
        <v>5.8825779552737001E-4</v>
      </c>
      <c r="AJ4655" s="137">
        <v>1.30665798293288E-4</v>
      </c>
    </row>
    <row r="4656" spans="1:36">
      <c r="A4656">
        <v>9641</v>
      </c>
      <c r="B4656">
        <v>11366</v>
      </c>
      <c r="C4656" t="s">
        <v>3023</v>
      </c>
      <c r="D4656" t="s">
        <v>3024</v>
      </c>
      <c r="E4656" t="s">
        <v>41</v>
      </c>
      <c r="F4656" t="s">
        <v>3025</v>
      </c>
      <c r="G4656" t="s">
        <v>3026</v>
      </c>
      <c r="H4656" t="s">
        <v>44</v>
      </c>
      <c r="I4656" t="s">
        <v>456</v>
      </c>
      <c r="J4656" t="s">
        <v>45</v>
      </c>
      <c r="K4656" t="s">
        <v>45</v>
      </c>
      <c r="L4656" t="s">
        <v>46</v>
      </c>
      <c r="M4656" t="s">
        <v>47</v>
      </c>
      <c r="N4656" t="s">
        <v>347</v>
      </c>
      <c r="O4656" t="s">
        <v>51</v>
      </c>
      <c r="P4656" t="s">
        <v>216</v>
      </c>
      <c r="Q4656" t="s">
        <v>217</v>
      </c>
      <c r="R4656" t="s">
        <v>218</v>
      </c>
      <c r="S4656" t="s">
        <v>52</v>
      </c>
      <c r="T4656" t="s">
        <v>3027</v>
      </c>
      <c r="U4656" t="s">
        <v>2474</v>
      </c>
      <c r="V4656" s="137">
        <v>2.6499999999999999E-2</v>
      </c>
      <c r="W4656" s="137">
        <v>2.1479999999999999E-2</v>
      </c>
      <c r="X4656" t="s">
        <v>272</v>
      </c>
      <c r="Y4656" t="s">
        <v>51</v>
      </c>
      <c r="Z4656" s="133">
        <v>34163.58</v>
      </c>
      <c r="AA4656" s="135">
        <v>1</v>
      </c>
      <c r="AB4656" s="139">
        <v>122.68</v>
      </c>
      <c r="AD4656" s="133">
        <v>41.911999999999999</v>
      </c>
      <c r="AG4656" t="s">
        <v>261</v>
      </c>
      <c r="AH4656" s="137">
        <v>2.5000000000000001E-5</v>
      </c>
      <c r="AI4656" s="137">
        <v>8.3724955861480196E-4</v>
      </c>
      <c r="AJ4656" s="137">
        <v>1.8597268540917499E-4</v>
      </c>
    </row>
    <row r="4657" spans="1:36">
      <c r="A4657">
        <v>9641</v>
      </c>
      <c r="B4657">
        <v>11366</v>
      </c>
      <c r="C4657" t="s">
        <v>3028</v>
      </c>
      <c r="D4657" t="s">
        <v>3029</v>
      </c>
      <c r="E4657" t="s">
        <v>41</v>
      </c>
      <c r="F4657" t="s">
        <v>3030</v>
      </c>
      <c r="G4657" t="s">
        <v>3031</v>
      </c>
      <c r="H4657" t="s">
        <v>44</v>
      </c>
      <c r="I4657" t="s">
        <v>1542</v>
      </c>
      <c r="J4657" t="s">
        <v>45</v>
      </c>
      <c r="K4657" t="s">
        <v>45</v>
      </c>
      <c r="L4657" t="s">
        <v>46</v>
      </c>
      <c r="M4657" t="s">
        <v>47</v>
      </c>
      <c r="N4657" t="s">
        <v>64</v>
      </c>
      <c r="O4657" t="s">
        <v>51</v>
      </c>
      <c r="P4657" t="s">
        <v>289</v>
      </c>
      <c r="Q4657" t="s">
        <v>289</v>
      </c>
      <c r="R4657" t="s">
        <v>289</v>
      </c>
      <c r="S4657" t="s">
        <v>52</v>
      </c>
      <c r="T4657" t="s">
        <v>3032</v>
      </c>
      <c r="U4657" t="s">
        <v>2606</v>
      </c>
      <c r="V4657" s="137">
        <v>6.5000000000000002E-2</v>
      </c>
      <c r="W4657" s="137">
        <v>9.1230000000000006E-2</v>
      </c>
      <c r="X4657" t="s">
        <v>272</v>
      </c>
      <c r="Y4657" t="s">
        <v>51</v>
      </c>
      <c r="Z4657" s="133">
        <v>70200</v>
      </c>
      <c r="AA4657" s="135">
        <v>1</v>
      </c>
      <c r="AB4657" s="139">
        <v>93.49</v>
      </c>
      <c r="AD4657" s="133">
        <v>65.63</v>
      </c>
      <c r="AG4657" t="s">
        <v>261</v>
      </c>
      <c r="AH4657" s="137">
        <v>3.6000000000000002E-4</v>
      </c>
      <c r="AI4657" s="137">
        <v>1.3110524238072201E-3</v>
      </c>
      <c r="AJ4657" s="137">
        <v>2.9121536996809798E-4</v>
      </c>
    </row>
    <row r="4658" spans="1:36">
      <c r="A4658">
        <v>9641</v>
      </c>
      <c r="B4658">
        <v>11366</v>
      </c>
      <c r="C4658" t="s">
        <v>3033</v>
      </c>
      <c r="D4658" t="s">
        <v>3034</v>
      </c>
      <c r="E4658" t="s">
        <v>41</v>
      </c>
      <c r="F4658" t="s">
        <v>3035</v>
      </c>
      <c r="G4658" t="s">
        <v>3036</v>
      </c>
      <c r="H4658" t="s">
        <v>44</v>
      </c>
      <c r="I4658" t="s">
        <v>1542</v>
      </c>
      <c r="J4658" t="s">
        <v>45</v>
      </c>
      <c r="K4658" t="s">
        <v>475</v>
      </c>
      <c r="L4658" t="s">
        <v>46</v>
      </c>
      <c r="M4658" t="s">
        <v>47</v>
      </c>
      <c r="N4658" t="s">
        <v>281</v>
      </c>
      <c r="O4658" t="s">
        <v>51</v>
      </c>
      <c r="P4658" t="s">
        <v>224</v>
      </c>
      <c r="Q4658" t="s">
        <v>225</v>
      </c>
      <c r="R4658" t="s">
        <v>218</v>
      </c>
      <c r="S4658" t="s">
        <v>52</v>
      </c>
      <c r="T4658" t="s">
        <v>3037</v>
      </c>
      <c r="U4658" t="s">
        <v>3038</v>
      </c>
      <c r="V4658" s="137">
        <v>2.8000000000000001E-2</v>
      </c>
      <c r="W4658" s="137">
        <v>4.2000000000000003E-2</v>
      </c>
      <c r="X4658" t="s">
        <v>272</v>
      </c>
      <c r="Y4658" t="s">
        <v>51</v>
      </c>
      <c r="Z4658" s="133">
        <v>154702.89000000001</v>
      </c>
      <c r="AA4658" s="135">
        <v>1</v>
      </c>
      <c r="AB4658" s="139">
        <v>94.73</v>
      </c>
      <c r="AD4658" s="133">
        <v>146.55000000000001</v>
      </c>
      <c r="AG4658" t="s">
        <v>261</v>
      </c>
      <c r="AH4658" s="137">
        <v>1.93E-4</v>
      </c>
      <c r="AI4658" s="137">
        <v>2.9275461495221399E-3</v>
      </c>
      <c r="AJ4658" s="137">
        <v>6.5027638830492097E-4</v>
      </c>
    </row>
    <row r="4659" spans="1:36">
      <c r="A4659">
        <v>9641</v>
      </c>
      <c r="B4659">
        <v>11366</v>
      </c>
      <c r="C4659" t="s">
        <v>3033</v>
      </c>
      <c r="D4659" t="s">
        <v>3034</v>
      </c>
      <c r="E4659" t="s">
        <v>41</v>
      </c>
      <c r="F4659" t="s">
        <v>3039</v>
      </c>
      <c r="G4659" t="s">
        <v>3040</v>
      </c>
      <c r="H4659" t="s">
        <v>44</v>
      </c>
      <c r="I4659" t="s">
        <v>1542</v>
      </c>
      <c r="J4659" t="s">
        <v>45</v>
      </c>
      <c r="K4659" t="s">
        <v>45</v>
      </c>
      <c r="L4659" t="s">
        <v>46</v>
      </c>
      <c r="M4659" t="s">
        <v>47</v>
      </c>
      <c r="N4659" t="s">
        <v>281</v>
      </c>
      <c r="O4659" t="s">
        <v>51</v>
      </c>
      <c r="P4659" t="s">
        <v>224</v>
      </c>
      <c r="Q4659" t="s">
        <v>225</v>
      </c>
      <c r="R4659" t="s">
        <v>218</v>
      </c>
      <c r="S4659" t="s">
        <v>52</v>
      </c>
      <c r="T4659" t="s">
        <v>3041</v>
      </c>
      <c r="U4659" t="s">
        <v>3042</v>
      </c>
      <c r="V4659" s="137">
        <v>5.1299999999999998E-2</v>
      </c>
      <c r="W4659" s="137">
        <v>4.4949999999999997E-2</v>
      </c>
      <c r="X4659" t="s">
        <v>272</v>
      </c>
      <c r="Y4659" t="s">
        <v>51</v>
      </c>
      <c r="Z4659" s="133">
        <v>114000</v>
      </c>
      <c r="AA4659" s="135">
        <v>1</v>
      </c>
      <c r="AB4659" s="139">
        <v>107.31</v>
      </c>
      <c r="AD4659" s="133">
        <v>122.333</v>
      </c>
      <c r="AG4659" t="s">
        <v>261</v>
      </c>
      <c r="AH4659" s="137">
        <v>3.1199999999999999E-4</v>
      </c>
      <c r="AI4659" s="137">
        <v>2.4437840843861002E-3</v>
      </c>
      <c r="AJ4659" s="137">
        <v>5.4282153278814495E-4</v>
      </c>
    </row>
    <row r="4660" spans="1:36">
      <c r="A4660">
        <v>9641</v>
      </c>
      <c r="B4660">
        <v>11366</v>
      </c>
      <c r="C4660" t="s">
        <v>3043</v>
      </c>
      <c r="D4660" t="s">
        <v>3044</v>
      </c>
      <c r="E4660" t="s">
        <v>278</v>
      </c>
      <c r="F4660" t="s">
        <v>3045</v>
      </c>
      <c r="G4660" t="s">
        <v>3046</v>
      </c>
      <c r="H4660" t="s">
        <v>44</v>
      </c>
      <c r="I4660" t="s">
        <v>1542</v>
      </c>
      <c r="J4660" t="s">
        <v>45</v>
      </c>
      <c r="K4660" t="s">
        <v>159</v>
      </c>
      <c r="L4660" t="s">
        <v>46</v>
      </c>
      <c r="M4660" t="s">
        <v>47</v>
      </c>
      <c r="N4660" t="s">
        <v>281</v>
      </c>
      <c r="O4660" t="s">
        <v>51</v>
      </c>
      <c r="P4660" t="s">
        <v>358</v>
      </c>
      <c r="Q4660" t="s">
        <v>217</v>
      </c>
      <c r="R4660" t="s">
        <v>218</v>
      </c>
      <c r="S4660" t="s">
        <v>52</v>
      </c>
      <c r="T4660" t="s">
        <v>3047</v>
      </c>
      <c r="U4660" t="s">
        <v>2585</v>
      </c>
      <c r="V4660" s="137">
        <v>3.49E-2</v>
      </c>
      <c r="W4660" s="137">
        <v>4.9430000000000002E-2</v>
      </c>
      <c r="X4660" t="s">
        <v>272</v>
      </c>
      <c r="Y4660" t="s">
        <v>51</v>
      </c>
      <c r="Z4660" s="133">
        <v>75371</v>
      </c>
      <c r="AA4660" s="135">
        <v>1</v>
      </c>
      <c r="AB4660" s="139">
        <v>98.67</v>
      </c>
      <c r="AD4660" s="133">
        <v>74.369</v>
      </c>
      <c r="AG4660" t="s">
        <v>261</v>
      </c>
      <c r="AH4660" s="137">
        <v>1.2E-4</v>
      </c>
      <c r="AI4660" s="137">
        <v>1.4856181323847899E-3</v>
      </c>
      <c r="AJ4660" s="137">
        <v>3.2999049175883098E-4</v>
      </c>
    </row>
    <row r="4661" spans="1:36">
      <c r="A4661">
        <v>9641</v>
      </c>
      <c r="B4661">
        <v>11366</v>
      </c>
      <c r="C4661" t="s">
        <v>3048</v>
      </c>
      <c r="D4661" t="s">
        <v>3049</v>
      </c>
      <c r="E4661" t="s">
        <v>41</v>
      </c>
      <c r="F4661" t="s">
        <v>3050</v>
      </c>
      <c r="G4661" t="s">
        <v>3051</v>
      </c>
      <c r="H4661" t="s">
        <v>44</v>
      </c>
      <c r="I4661" t="s">
        <v>456</v>
      </c>
      <c r="J4661" t="s">
        <v>45</v>
      </c>
      <c r="K4661" t="s">
        <v>45</v>
      </c>
      <c r="L4661" t="s">
        <v>46</v>
      </c>
      <c r="M4661" t="s">
        <v>47</v>
      </c>
      <c r="N4661" t="s">
        <v>49</v>
      </c>
      <c r="O4661" t="s">
        <v>51</v>
      </c>
      <c r="P4661" t="s">
        <v>2432</v>
      </c>
      <c r="Q4661" t="s">
        <v>225</v>
      </c>
      <c r="R4661" t="s">
        <v>218</v>
      </c>
      <c r="S4661" t="s">
        <v>52</v>
      </c>
      <c r="T4661" t="s">
        <v>3052</v>
      </c>
      <c r="U4661" t="s">
        <v>3053</v>
      </c>
      <c r="V4661" s="137">
        <v>1.5800000000000002E-2</v>
      </c>
      <c r="W4661" s="137">
        <v>2.4719999999999999E-2</v>
      </c>
      <c r="X4661" t="s">
        <v>272</v>
      </c>
      <c r="Y4661" t="s">
        <v>51</v>
      </c>
      <c r="Z4661" s="133">
        <v>217884.15</v>
      </c>
      <c r="AA4661" s="135">
        <v>1</v>
      </c>
      <c r="AB4661" s="139">
        <v>114.82</v>
      </c>
      <c r="AD4661" s="133">
        <v>250.17500000000001</v>
      </c>
      <c r="AG4661" t="s">
        <v>261</v>
      </c>
      <c r="AH4661" s="137">
        <v>1.9799999999999999E-4</v>
      </c>
      <c r="AI4661" s="137">
        <v>4.9975939476796499E-3</v>
      </c>
      <c r="AJ4661" s="137">
        <v>1.1100823613120899E-3</v>
      </c>
    </row>
    <row r="4662" spans="1:36">
      <c r="A4662">
        <v>9641</v>
      </c>
      <c r="B4662">
        <v>11366</v>
      </c>
      <c r="C4662" t="s">
        <v>3048</v>
      </c>
      <c r="D4662" t="s">
        <v>3049</v>
      </c>
      <c r="E4662" t="s">
        <v>41</v>
      </c>
      <c r="F4662" t="s">
        <v>3054</v>
      </c>
      <c r="G4662" t="s">
        <v>3055</v>
      </c>
      <c r="H4662" t="s">
        <v>44</v>
      </c>
      <c r="I4662" t="s">
        <v>456</v>
      </c>
      <c r="J4662" t="s">
        <v>45</v>
      </c>
      <c r="K4662" t="s">
        <v>45</v>
      </c>
      <c r="L4662" t="s">
        <v>46</v>
      </c>
      <c r="M4662" t="s">
        <v>47</v>
      </c>
      <c r="N4662" t="s">
        <v>49</v>
      </c>
      <c r="O4662" t="s">
        <v>51</v>
      </c>
      <c r="P4662" t="s">
        <v>358</v>
      </c>
      <c r="Q4662" t="s">
        <v>217</v>
      </c>
      <c r="R4662" t="s">
        <v>218</v>
      </c>
      <c r="S4662" t="s">
        <v>52</v>
      </c>
      <c r="T4662" t="s">
        <v>3056</v>
      </c>
      <c r="U4662" t="s">
        <v>3057</v>
      </c>
      <c r="V4662" s="137">
        <v>0.03</v>
      </c>
      <c r="W4662" s="137">
        <v>2.6859999999999998E-2</v>
      </c>
      <c r="X4662" t="s">
        <v>272</v>
      </c>
      <c r="Y4662" t="s">
        <v>51</v>
      </c>
      <c r="Z4662" s="133">
        <v>367892.33</v>
      </c>
      <c r="AA4662" s="135">
        <v>1</v>
      </c>
      <c r="AB4662" s="139">
        <v>109.89</v>
      </c>
      <c r="AD4662" s="133">
        <v>404.27699999999999</v>
      </c>
      <c r="AG4662" t="s">
        <v>261</v>
      </c>
      <c r="AH4662" s="137">
        <v>3.4499999999999998E-4</v>
      </c>
      <c r="AI4662" s="137">
        <v>8.0760071128652099E-3</v>
      </c>
      <c r="AJ4662" s="137">
        <v>1.7938698381018E-3</v>
      </c>
    </row>
    <row r="4663" spans="1:36">
      <c r="A4663">
        <v>9641</v>
      </c>
      <c r="B4663">
        <v>11366</v>
      </c>
      <c r="C4663" t="s">
        <v>3058</v>
      </c>
      <c r="D4663" t="s">
        <v>3059</v>
      </c>
      <c r="E4663" t="s">
        <v>278</v>
      </c>
      <c r="F4663" t="s">
        <v>3060</v>
      </c>
      <c r="G4663" t="s">
        <v>3061</v>
      </c>
      <c r="H4663" t="s">
        <v>44</v>
      </c>
      <c r="I4663" t="s">
        <v>1542</v>
      </c>
      <c r="J4663" t="s">
        <v>45</v>
      </c>
      <c r="K4663" t="s">
        <v>159</v>
      </c>
      <c r="L4663" t="s">
        <v>46</v>
      </c>
      <c r="M4663" t="s">
        <v>47</v>
      </c>
      <c r="N4663" t="s">
        <v>281</v>
      </c>
      <c r="O4663" t="s">
        <v>51</v>
      </c>
      <c r="P4663" t="s">
        <v>301</v>
      </c>
      <c r="Q4663" t="s">
        <v>217</v>
      </c>
      <c r="R4663" t="s">
        <v>218</v>
      </c>
      <c r="S4663" t="s">
        <v>52</v>
      </c>
      <c r="T4663" t="s">
        <v>3062</v>
      </c>
      <c r="U4663" t="s">
        <v>2993</v>
      </c>
      <c r="V4663" s="137">
        <v>5.1499999999999997E-2</v>
      </c>
      <c r="W4663" s="137">
        <v>7.6219999999999996E-2</v>
      </c>
      <c r="X4663" t="s">
        <v>272</v>
      </c>
      <c r="Y4663" t="s">
        <v>51</v>
      </c>
      <c r="Z4663" s="133">
        <v>25579.040000000001</v>
      </c>
      <c r="AA4663" s="135">
        <v>1</v>
      </c>
      <c r="AB4663" s="139">
        <v>99.94</v>
      </c>
      <c r="AD4663" s="133">
        <v>25.564</v>
      </c>
      <c r="AG4663" t="s">
        <v>261</v>
      </c>
      <c r="AH4663" s="137">
        <v>1.7799999999999999E-4</v>
      </c>
      <c r="AI4663" s="137">
        <v>5.1067120717128596E-4</v>
      </c>
      <c r="AJ4663" s="137">
        <v>1.13432004569719E-4</v>
      </c>
    </row>
    <row r="4664" spans="1:36">
      <c r="A4664">
        <v>9641</v>
      </c>
      <c r="B4664">
        <v>11366</v>
      </c>
      <c r="C4664" t="s">
        <v>244</v>
      </c>
      <c r="D4664" t="s">
        <v>245</v>
      </c>
      <c r="E4664" t="s">
        <v>41</v>
      </c>
      <c r="F4664" t="s">
        <v>3063</v>
      </c>
      <c r="G4664" t="s">
        <v>3064</v>
      </c>
      <c r="H4664" t="s">
        <v>44</v>
      </c>
      <c r="I4664" t="s">
        <v>456</v>
      </c>
      <c r="J4664" t="s">
        <v>45</v>
      </c>
      <c r="K4664" t="s">
        <v>45</v>
      </c>
      <c r="L4664" t="s">
        <v>46</v>
      </c>
      <c r="M4664" t="s">
        <v>47</v>
      </c>
      <c r="N4664" t="s">
        <v>49</v>
      </c>
      <c r="O4664" t="s">
        <v>51</v>
      </c>
      <c r="P4664" t="s">
        <v>756</v>
      </c>
      <c r="Q4664" t="s">
        <v>217</v>
      </c>
      <c r="R4664" t="s">
        <v>218</v>
      </c>
      <c r="S4664" t="s">
        <v>52</v>
      </c>
      <c r="T4664" t="s">
        <v>3065</v>
      </c>
      <c r="U4664" t="s">
        <v>3066</v>
      </c>
      <c r="V4664" s="137">
        <v>1.34E-2</v>
      </c>
      <c r="W4664" s="137">
        <v>2.307E-2</v>
      </c>
      <c r="X4664" t="s">
        <v>272</v>
      </c>
      <c r="Y4664" t="s">
        <v>51</v>
      </c>
      <c r="Z4664" s="133">
        <v>20871.32</v>
      </c>
      <c r="AA4664" s="135">
        <v>1</v>
      </c>
      <c r="AB4664" s="139">
        <v>118.34</v>
      </c>
      <c r="AC4664" s="133">
        <v>3.3439999999999999</v>
      </c>
      <c r="AD4664" s="133">
        <v>28.042999999999999</v>
      </c>
      <c r="AG4664" t="s">
        <v>261</v>
      </c>
      <c r="AH4664" s="137">
        <v>1.2E-5</v>
      </c>
      <c r="AI4664" s="137">
        <v>5.6019291671993905E-4</v>
      </c>
      <c r="AJ4664" s="137">
        <v>1.2443193310482999E-4</v>
      </c>
    </row>
    <row r="4665" spans="1:36">
      <c r="A4665">
        <v>9641</v>
      </c>
      <c r="B4665">
        <v>11366</v>
      </c>
      <c r="C4665" t="s">
        <v>244</v>
      </c>
      <c r="D4665" t="s">
        <v>245</v>
      </c>
      <c r="E4665" t="s">
        <v>41</v>
      </c>
      <c r="F4665" t="s">
        <v>3067</v>
      </c>
      <c r="G4665" t="s">
        <v>3068</v>
      </c>
      <c r="H4665" t="s">
        <v>44</v>
      </c>
      <c r="I4665" t="s">
        <v>456</v>
      </c>
      <c r="J4665" t="s">
        <v>45</v>
      </c>
      <c r="K4665" t="s">
        <v>45</v>
      </c>
      <c r="L4665" t="s">
        <v>46</v>
      </c>
      <c r="M4665" t="s">
        <v>47</v>
      </c>
      <c r="N4665" t="s">
        <v>49</v>
      </c>
      <c r="O4665" t="s">
        <v>51</v>
      </c>
      <c r="P4665" t="s">
        <v>806</v>
      </c>
      <c r="Q4665" t="s">
        <v>225</v>
      </c>
      <c r="R4665" t="s">
        <v>218</v>
      </c>
      <c r="S4665" t="s">
        <v>52</v>
      </c>
      <c r="T4665" t="s">
        <v>3069</v>
      </c>
      <c r="U4665" t="s">
        <v>303</v>
      </c>
      <c r="V4665" s="137">
        <v>1.77E-2</v>
      </c>
      <c r="W4665" s="137">
        <v>2.2970000000000001E-2</v>
      </c>
      <c r="X4665" t="s">
        <v>272</v>
      </c>
      <c r="Y4665" t="s">
        <v>51</v>
      </c>
      <c r="Z4665" s="133">
        <v>24284.49</v>
      </c>
      <c r="AA4665" s="135">
        <v>1</v>
      </c>
      <c r="AB4665" s="139">
        <v>118.43</v>
      </c>
      <c r="AD4665" s="133">
        <v>28.76</v>
      </c>
      <c r="AG4665" t="s">
        <v>261</v>
      </c>
      <c r="AH4665" s="137">
        <v>1.5E-5</v>
      </c>
      <c r="AI4665" s="137">
        <v>5.7452443244295404E-4</v>
      </c>
      <c r="AJ4665" s="137">
        <v>1.2761529753610199E-4</v>
      </c>
    </row>
    <row r="4666" spans="1:36">
      <c r="A4666">
        <v>9641</v>
      </c>
      <c r="B4666">
        <v>11366</v>
      </c>
      <c r="C4666" t="s">
        <v>244</v>
      </c>
      <c r="D4666" t="s">
        <v>245</v>
      </c>
      <c r="E4666" t="s">
        <v>41</v>
      </c>
      <c r="F4666" t="s">
        <v>3070</v>
      </c>
      <c r="G4666" t="s">
        <v>3071</v>
      </c>
      <c r="H4666" t="s">
        <v>44</v>
      </c>
      <c r="I4666" t="s">
        <v>456</v>
      </c>
      <c r="J4666" t="s">
        <v>45</v>
      </c>
      <c r="K4666" t="s">
        <v>45</v>
      </c>
      <c r="L4666" t="s">
        <v>46</v>
      </c>
      <c r="M4666" t="s">
        <v>47</v>
      </c>
      <c r="N4666" t="s">
        <v>49</v>
      </c>
      <c r="O4666" t="s">
        <v>51</v>
      </c>
      <c r="P4666" t="s">
        <v>806</v>
      </c>
      <c r="Q4666" t="s">
        <v>225</v>
      </c>
      <c r="R4666" t="s">
        <v>218</v>
      </c>
      <c r="S4666" t="s">
        <v>52</v>
      </c>
      <c r="T4666" t="s">
        <v>3072</v>
      </c>
      <c r="U4666" t="s">
        <v>2514</v>
      </c>
      <c r="V4666" s="137">
        <v>2.4799999999999999E-2</v>
      </c>
      <c r="W4666" s="137">
        <v>2.3980000000000001E-2</v>
      </c>
      <c r="X4666" t="s">
        <v>272</v>
      </c>
      <c r="Y4666" t="s">
        <v>51</v>
      </c>
      <c r="Z4666" s="133">
        <v>89427.97</v>
      </c>
      <c r="AA4666" s="135">
        <v>1</v>
      </c>
      <c r="AB4666" s="139">
        <v>119.78</v>
      </c>
      <c r="AD4666" s="133">
        <v>107.117</v>
      </c>
      <c r="AG4666" t="s">
        <v>261</v>
      </c>
      <c r="AH4666" s="137">
        <v>2.8E-5</v>
      </c>
      <c r="AI4666" s="137">
        <v>2.1398112527929599E-3</v>
      </c>
      <c r="AJ4666" s="137">
        <v>4.7530206598026101E-4</v>
      </c>
    </row>
    <row r="4667" spans="1:36">
      <c r="A4667">
        <v>9641</v>
      </c>
      <c r="B4667">
        <v>11366</v>
      </c>
      <c r="C4667" t="s">
        <v>244</v>
      </c>
      <c r="D4667" t="s">
        <v>245</v>
      </c>
      <c r="E4667" t="s">
        <v>41</v>
      </c>
      <c r="F4667" t="s">
        <v>3073</v>
      </c>
      <c r="G4667" t="s">
        <v>3074</v>
      </c>
      <c r="H4667" t="s">
        <v>44</v>
      </c>
      <c r="I4667" t="s">
        <v>456</v>
      </c>
      <c r="J4667" t="s">
        <v>45</v>
      </c>
      <c r="K4667" t="s">
        <v>45</v>
      </c>
      <c r="L4667" t="s">
        <v>46</v>
      </c>
      <c r="M4667" t="s">
        <v>47</v>
      </c>
      <c r="N4667" t="s">
        <v>49</v>
      </c>
      <c r="O4667" t="s">
        <v>51</v>
      </c>
      <c r="P4667" t="s">
        <v>756</v>
      </c>
      <c r="Q4667" t="s">
        <v>217</v>
      </c>
      <c r="R4667" t="s">
        <v>218</v>
      </c>
      <c r="S4667" t="s">
        <v>52</v>
      </c>
      <c r="T4667" t="s">
        <v>3075</v>
      </c>
      <c r="U4667" t="s">
        <v>3076</v>
      </c>
      <c r="V4667" s="137">
        <v>8.9999999999999993E-3</v>
      </c>
      <c r="W4667" s="137">
        <v>2.3550000000000001E-2</v>
      </c>
      <c r="X4667" t="s">
        <v>272</v>
      </c>
      <c r="Y4667" t="s">
        <v>51</v>
      </c>
      <c r="Z4667" s="133">
        <v>150508.68</v>
      </c>
      <c r="AA4667" s="135">
        <v>1</v>
      </c>
      <c r="AB4667" s="139">
        <v>108.4</v>
      </c>
      <c r="AC4667" s="133">
        <v>4.577</v>
      </c>
      <c r="AD4667" s="133">
        <v>167.72900000000001</v>
      </c>
      <c r="AG4667" t="s">
        <v>261</v>
      </c>
      <c r="AH4667" s="137">
        <v>5.7000000000000003E-5</v>
      </c>
      <c r="AI4667" s="137">
        <v>3.3506223047698302E-3</v>
      </c>
      <c r="AJ4667" s="137">
        <v>7.4425148559153804E-4</v>
      </c>
    </row>
    <row r="4668" spans="1:36">
      <c r="A4668">
        <v>9641</v>
      </c>
      <c r="B4668">
        <v>11366</v>
      </c>
      <c r="C4668" t="s">
        <v>244</v>
      </c>
      <c r="D4668" t="s">
        <v>245</v>
      </c>
      <c r="E4668" t="s">
        <v>41</v>
      </c>
      <c r="F4668" t="s">
        <v>3077</v>
      </c>
      <c r="G4668" t="s">
        <v>3078</v>
      </c>
      <c r="H4668" t="s">
        <v>44</v>
      </c>
      <c r="I4668" t="s">
        <v>456</v>
      </c>
      <c r="J4668" t="s">
        <v>45</v>
      </c>
      <c r="K4668" t="s">
        <v>45</v>
      </c>
      <c r="L4668" t="s">
        <v>46</v>
      </c>
      <c r="M4668" t="s">
        <v>47</v>
      </c>
      <c r="N4668" t="s">
        <v>49</v>
      </c>
      <c r="O4668" t="s">
        <v>51</v>
      </c>
      <c r="P4668" t="s">
        <v>756</v>
      </c>
      <c r="Q4668" t="s">
        <v>217</v>
      </c>
      <c r="R4668" t="s">
        <v>218</v>
      </c>
      <c r="S4668" t="s">
        <v>52</v>
      </c>
      <c r="T4668" t="s">
        <v>3079</v>
      </c>
      <c r="U4668" t="s">
        <v>3080</v>
      </c>
      <c r="V4668" s="137">
        <v>1.6899999999999998E-2</v>
      </c>
      <c r="W4668" s="137">
        <v>2.6409999999999999E-2</v>
      </c>
      <c r="X4668" t="s">
        <v>272</v>
      </c>
      <c r="Y4668" t="s">
        <v>51</v>
      </c>
      <c r="Z4668" s="133">
        <v>210020</v>
      </c>
      <c r="AA4668" s="135">
        <v>1</v>
      </c>
      <c r="AB4668" s="139">
        <v>108.01</v>
      </c>
      <c r="AC4668" s="133">
        <v>2.0859999999999999</v>
      </c>
      <c r="AD4668" s="133">
        <v>228.929</v>
      </c>
      <c r="AG4668" t="s">
        <v>261</v>
      </c>
      <c r="AH4668" s="137">
        <v>4.8000000000000001E-5</v>
      </c>
      <c r="AI4668" s="137">
        <v>4.5731778215948402E-3</v>
      </c>
      <c r="AJ4668" s="137">
        <v>1.0158096252003701E-3</v>
      </c>
    </row>
    <row r="4669" spans="1:36">
      <c r="A4669">
        <v>9641</v>
      </c>
      <c r="B4669">
        <v>11366</v>
      </c>
      <c r="C4669" t="s">
        <v>244</v>
      </c>
      <c r="D4669" t="s">
        <v>245</v>
      </c>
      <c r="E4669" t="s">
        <v>41</v>
      </c>
      <c r="F4669" t="s">
        <v>3081</v>
      </c>
      <c r="G4669" t="s">
        <v>3082</v>
      </c>
      <c r="H4669" t="s">
        <v>44</v>
      </c>
      <c r="I4669" t="s">
        <v>456</v>
      </c>
      <c r="J4669" t="s">
        <v>45</v>
      </c>
      <c r="K4669" t="s">
        <v>45</v>
      </c>
      <c r="L4669" t="s">
        <v>46</v>
      </c>
      <c r="M4669" t="s">
        <v>47</v>
      </c>
      <c r="N4669" t="s">
        <v>49</v>
      </c>
      <c r="O4669" t="s">
        <v>51</v>
      </c>
      <c r="P4669" t="s">
        <v>806</v>
      </c>
      <c r="Q4669" t="s">
        <v>225</v>
      </c>
      <c r="R4669" t="s">
        <v>218</v>
      </c>
      <c r="S4669" t="s">
        <v>52</v>
      </c>
      <c r="T4669" t="s">
        <v>3083</v>
      </c>
      <c r="U4669" t="s">
        <v>3084</v>
      </c>
      <c r="V4669" s="137">
        <v>3.6700000000000003E-2</v>
      </c>
      <c r="W4669" s="137">
        <v>2.843E-2</v>
      </c>
      <c r="X4669" t="s">
        <v>272</v>
      </c>
      <c r="Y4669" t="s">
        <v>51</v>
      </c>
      <c r="Z4669" s="133">
        <v>182775</v>
      </c>
      <c r="AA4669" s="135">
        <v>1</v>
      </c>
      <c r="AB4669" s="139">
        <v>115.31</v>
      </c>
      <c r="AC4669" s="133">
        <v>3.5209999999999999</v>
      </c>
      <c r="AD4669" s="133">
        <v>214.279</v>
      </c>
      <c r="AG4669" t="s">
        <v>261</v>
      </c>
      <c r="AH4669" s="137">
        <v>3.6000000000000001E-5</v>
      </c>
      <c r="AI4669" s="137">
        <v>4.2805349801324499E-3</v>
      </c>
      <c r="AJ4669" s="137">
        <v>9.5080681387303201E-4</v>
      </c>
    </row>
    <row r="4670" spans="1:36">
      <c r="A4670">
        <v>9641</v>
      </c>
      <c r="B4670">
        <v>11366</v>
      </c>
      <c r="C4670" t="s">
        <v>244</v>
      </c>
      <c r="D4670" t="s">
        <v>245</v>
      </c>
      <c r="E4670" t="s">
        <v>41</v>
      </c>
      <c r="F4670" t="s">
        <v>3085</v>
      </c>
      <c r="G4670" t="s">
        <v>3086</v>
      </c>
      <c r="H4670" t="s">
        <v>44</v>
      </c>
      <c r="I4670" t="s">
        <v>456</v>
      </c>
      <c r="J4670" t="s">
        <v>45</v>
      </c>
      <c r="K4670" t="s">
        <v>45</v>
      </c>
      <c r="L4670" t="s">
        <v>46</v>
      </c>
      <c r="M4670" t="s">
        <v>47</v>
      </c>
      <c r="N4670" t="s">
        <v>49</v>
      </c>
      <c r="O4670" t="s">
        <v>51</v>
      </c>
      <c r="P4670" t="s">
        <v>756</v>
      </c>
      <c r="Q4670" t="s">
        <v>217</v>
      </c>
      <c r="R4670" t="s">
        <v>218</v>
      </c>
      <c r="S4670" t="s">
        <v>52</v>
      </c>
      <c r="T4670" t="s">
        <v>3087</v>
      </c>
      <c r="U4670" t="s">
        <v>3088</v>
      </c>
      <c r="V4670" s="137">
        <v>3.0200000000000001E-2</v>
      </c>
      <c r="W4670" s="137">
        <v>3.0499999999999999E-2</v>
      </c>
      <c r="X4670" t="s">
        <v>272</v>
      </c>
      <c r="Y4670" t="s">
        <v>51</v>
      </c>
      <c r="Z4670" s="133">
        <v>270670</v>
      </c>
      <c r="AA4670" s="135">
        <v>1</v>
      </c>
      <c r="AB4670" s="139">
        <v>99.75</v>
      </c>
      <c r="AD4670" s="133">
        <v>269.99299999999999</v>
      </c>
      <c r="AG4670" t="s">
        <v>261</v>
      </c>
      <c r="AH4670" s="137">
        <v>1.2899999999999999E-4</v>
      </c>
      <c r="AI4670" s="137">
        <v>5.3935016154662797E-3</v>
      </c>
      <c r="AJ4670" s="137">
        <v>1.19802270286829E-3</v>
      </c>
    </row>
    <row r="4671" spans="1:36">
      <c r="A4671">
        <v>9641</v>
      </c>
      <c r="B4671">
        <v>11366</v>
      </c>
      <c r="C4671" t="s">
        <v>3089</v>
      </c>
      <c r="D4671" t="s">
        <v>3090</v>
      </c>
      <c r="E4671" t="s">
        <v>41</v>
      </c>
      <c r="F4671" t="s">
        <v>3692</v>
      </c>
      <c r="G4671" t="s">
        <v>3693</v>
      </c>
      <c r="H4671" t="s">
        <v>44</v>
      </c>
      <c r="I4671" t="s">
        <v>1542</v>
      </c>
      <c r="J4671" t="s">
        <v>45</v>
      </c>
      <c r="K4671" t="s">
        <v>45</v>
      </c>
      <c r="L4671" t="s">
        <v>46</v>
      </c>
      <c r="M4671" t="s">
        <v>47</v>
      </c>
      <c r="N4671" t="s">
        <v>64</v>
      </c>
      <c r="O4671" t="s">
        <v>51</v>
      </c>
      <c r="P4671" t="s">
        <v>2253</v>
      </c>
      <c r="Q4671" t="s">
        <v>225</v>
      </c>
      <c r="R4671" t="s">
        <v>218</v>
      </c>
      <c r="S4671" t="s">
        <v>52</v>
      </c>
      <c r="T4671" t="s">
        <v>3694</v>
      </c>
      <c r="U4671" t="s">
        <v>2585</v>
      </c>
      <c r="V4671" s="137">
        <v>7.3999999999999996E-2</v>
      </c>
      <c r="W4671" s="137">
        <v>4.129E-2</v>
      </c>
      <c r="X4671" t="s">
        <v>272</v>
      </c>
      <c r="Y4671" t="s">
        <v>51</v>
      </c>
      <c r="Z4671" s="133">
        <v>79200</v>
      </c>
      <c r="AA4671" s="135">
        <v>1</v>
      </c>
      <c r="AB4671" s="139">
        <v>102.81</v>
      </c>
      <c r="AD4671" s="133">
        <v>81.426000000000002</v>
      </c>
      <c r="AG4671" t="s">
        <v>261</v>
      </c>
      <c r="AH4671" s="137">
        <v>8.9700000000000001E-4</v>
      </c>
      <c r="AI4671" s="137">
        <v>1.6265908561264701E-3</v>
      </c>
      <c r="AJ4671" s="137">
        <v>3.6130382687370502E-4</v>
      </c>
    </row>
    <row r="4672" spans="1:36">
      <c r="A4672">
        <v>9641</v>
      </c>
      <c r="B4672">
        <v>11366</v>
      </c>
      <c r="C4672" t="s">
        <v>3089</v>
      </c>
      <c r="D4672" t="s">
        <v>3090</v>
      </c>
      <c r="E4672" t="s">
        <v>41</v>
      </c>
      <c r="F4672" t="s">
        <v>3091</v>
      </c>
      <c r="G4672" t="s">
        <v>3092</v>
      </c>
      <c r="H4672" t="s">
        <v>44</v>
      </c>
      <c r="I4672" t="s">
        <v>1542</v>
      </c>
      <c r="J4672" t="s">
        <v>45</v>
      </c>
      <c r="K4672" t="s">
        <v>45</v>
      </c>
      <c r="L4672" t="s">
        <v>46</v>
      </c>
      <c r="M4672" t="s">
        <v>47</v>
      </c>
      <c r="N4672" t="s">
        <v>64</v>
      </c>
      <c r="O4672" t="s">
        <v>51</v>
      </c>
      <c r="P4672" t="s">
        <v>2253</v>
      </c>
      <c r="Q4672" t="s">
        <v>225</v>
      </c>
      <c r="R4672" t="s">
        <v>218</v>
      </c>
      <c r="S4672" t="s">
        <v>52</v>
      </c>
      <c r="T4672" t="s">
        <v>3093</v>
      </c>
      <c r="U4672" t="s">
        <v>392</v>
      </c>
      <c r="V4672" s="137">
        <v>5.6899999999999999E-2</v>
      </c>
      <c r="W4672" s="137">
        <v>4.6170000000000003E-2</v>
      </c>
      <c r="X4672" t="s">
        <v>272</v>
      </c>
      <c r="Y4672" t="s">
        <v>51</v>
      </c>
      <c r="Z4672" s="133">
        <v>56000</v>
      </c>
      <c r="AA4672" s="135">
        <v>1</v>
      </c>
      <c r="AB4672" s="139">
        <v>102.1</v>
      </c>
      <c r="AD4672" s="133">
        <v>57.176000000000002</v>
      </c>
      <c r="AG4672" t="s">
        <v>261</v>
      </c>
      <c r="AH4672" s="137">
        <v>1.8100000000000001E-4</v>
      </c>
      <c r="AI4672" s="137">
        <v>1.14217211986963E-3</v>
      </c>
      <c r="AJ4672" s="137">
        <v>2.53703109360935E-4</v>
      </c>
    </row>
    <row r="4673" spans="1:36">
      <c r="A4673">
        <v>9641</v>
      </c>
      <c r="B4673">
        <v>11366</v>
      </c>
      <c r="C4673" t="s">
        <v>3089</v>
      </c>
      <c r="D4673" t="s">
        <v>3090</v>
      </c>
      <c r="E4673" t="s">
        <v>41</v>
      </c>
      <c r="F4673" t="s">
        <v>3094</v>
      </c>
      <c r="G4673" t="s">
        <v>3095</v>
      </c>
      <c r="H4673" t="s">
        <v>44</v>
      </c>
      <c r="I4673" t="s">
        <v>1542</v>
      </c>
      <c r="J4673" t="s">
        <v>45</v>
      </c>
      <c r="K4673" t="s">
        <v>45</v>
      </c>
      <c r="L4673" t="s">
        <v>46</v>
      </c>
      <c r="M4673" t="s">
        <v>47</v>
      </c>
      <c r="N4673" t="s">
        <v>49</v>
      </c>
      <c r="O4673" t="s">
        <v>51</v>
      </c>
      <c r="P4673" t="s">
        <v>2253</v>
      </c>
      <c r="Q4673" t="s">
        <v>225</v>
      </c>
      <c r="R4673" t="s">
        <v>218</v>
      </c>
      <c r="S4673" t="s">
        <v>52</v>
      </c>
      <c r="T4673" t="s">
        <v>3096</v>
      </c>
      <c r="U4673" t="s">
        <v>2813</v>
      </c>
      <c r="V4673" s="137">
        <v>5.1400000000000001E-2</v>
      </c>
      <c r="W4673" s="137">
        <v>5.0700000000000002E-2</v>
      </c>
      <c r="X4673" t="s">
        <v>272</v>
      </c>
      <c r="Y4673" t="s">
        <v>51</v>
      </c>
      <c r="Z4673" s="133">
        <v>112000</v>
      </c>
      <c r="AA4673" s="135">
        <v>1</v>
      </c>
      <c r="AB4673" s="139">
        <v>101.23</v>
      </c>
      <c r="AD4673" s="133">
        <v>113.378</v>
      </c>
      <c r="AG4673" t="s">
        <v>261</v>
      </c>
      <c r="AH4673" s="137">
        <v>4.5199999999999998E-4</v>
      </c>
      <c r="AI4673" s="137">
        <v>2.2648792104682201E-3</v>
      </c>
      <c r="AJ4673" s="137">
        <v>5.0308258101091903E-4</v>
      </c>
    </row>
    <row r="4674" spans="1:36">
      <c r="A4674">
        <v>9641</v>
      </c>
      <c r="B4674">
        <v>11366</v>
      </c>
      <c r="C4674" t="s">
        <v>816</v>
      </c>
      <c r="D4674" t="s">
        <v>817</v>
      </c>
      <c r="E4674" t="s">
        <v>41</v>
      </c>
      <c r="F4674" t="s">
        <v>3097</v>
      </c>
      <c r="G4674" t="s">
        <v>3098</v>
      </c>
      <c r="H4674" t="s">
        <v>44</v>
      </c>
      <c r="I4674" t="s">
        <v>1542</v>
      </c>
      <c r="J4674" t="s">
        <v>45</v>
      </c>
      <c r="K4674" t="s">
        <v>45</v>
      </c>
      <c r="L4674" t="s">
        <v>46</v>
      </c>
      <c r="M4674" t="s">
        <v>47</v>
      </c>
      <c r="N4674" t="s">
        <v>457</v>
      </c>
      <c r="O4674" t="s">
        <v>51</v>
      </c>
      <c r="P4674" t="s">
        <v>216</v>
      </c>
      <c r="Q4674" t="s">
        <v>217</v>
      </c>
      <c r="R4674" t="s">
        <v>218</v>
      </c>
      <c r="S4674" t="s">
        <v>52</v>
      </c>
      <c r="T4674" t="s">
        <v>3099</v>
      </c>
      <c r="U4674" t="s">
        <v>3100</v>
      </c>
      <c r="V4674" s="137">
        <v>2.5000000000000001E-2</v>
      </c>
      <c r="W4674" s="137">
        <v>3.7220000000000003E-2</v>
      </c>
      <c r="X4674" t="s">
        <v>272</v>
      </c>
      <c r="Y4674" t="s">
        <v>51</v>
      </c>
      <c r="Z4674" s="133">
        <v>407331.16</v>
      </c>
      <c r="AA4674" s="135">
        <v>1</v>
      </c>
      <c r="AB4674" s="139">
        <v>98.1</v>
      </c>
      <c r="AD4674" s="133">
        <v>399.59199999999998</v>
      </c>
      <c r="AG4674" t="s">
        <v>261</v>
      </c>
      <c r="AH4674" s="137">
        <v>2.34E-4</v>
      </c>
      <c r="AI4674" s="137">
        <v>7.9824172889068502E-3</v>
      </c>
      <c r="AJ4674" s="137">
        <v>1.77308135190982E-3</v>
      </c>
    </row>
    <row r="4675" spans="1:36">
      <c r="A4675">
        <v>9641</v>
      </c>
      <c r="B4675">
        <v>11366</v>
      </c>
      <c r="C4675" t="s">
        <v>816</v>
      </c>
      <c r="D4675" t="s">
        <v>817</v>
      </c>
      <c r="E4675" t="s">
        <v>41</v>
      </c>
      <c r="F4675" t="s">
        <v>3101</v>
      </c>
      <c r="G4675" t="s">
        <v>3102</v>
      </c>
      <c r="H4675" t="s">
        <v>44</v>
      </c>
      <c r="I4675" t="s">
        <v>456</v>
      </c>
      <c r="J4675" t="s">
        <v>45</v>
      </c>
      <c r="K4675" t="s">
        <v>45</v>
      </c>
      <c r="L4675" t="s">
        <v>46</v>
      </c>
      <c r="M4675" t="s">
        <v>47</v>
      </c>
      <c r="N4675" t="s">
        <v>457</v>
      </c>
      <c r="O4675" t="s">
        <v>51</v>
      </c>
      <c r="P4675" t="s">
        <v>216</v>
      </c>
      <c r="Q4675" t="s">
        <v>217</v>
      </c>
      <c r="R4675" t="s">
        <v>218</v>
      </c>
      <c r="S4675" t="s">
        <v>52</v>
      </c>
      <c r="T4675" t="s">
        <v>3103</v>
      </c>
      <c r="U4675" t="s">
        <v>3100</v>
      </c>
      <c r="V4675" s="137">
        <v>1E-3</v>
      </c>
      <c r="W4675" s="137">
        <v>2.1069999999999998E-2</v>
      </c>
      <c r="X4675" t="s">
        <v>272</v>
      </c>
      <c r="Y4675" t="s">
        <v>51</v>
      </c>
      <c r="Z4675" s="133">
        <v>24600</v>
      </c>
      <c r="AA4675" s="135">
        <v>1</v>
      </c>
      <c r="AB4675" s="139">
        <v>109.94</v>
      </c>
      <c r="AD4675" s="133">
        <v>27.045000000000002</v>
      </c>
      <c r="AG4675" t="s">
        <v>261</v>
      </c>
      <c r="AH4675" s="137">
        <v>2.9E-5</v>
      </c>
      <c r="AI4675" s="137">
        <v>5.4026722931269902E-4</v>
      </c>
      <c r="AJ4675" s="137">
        <v>1.2000597246069501E-4</v>
      </c>
    </row>
    <row r="4676" spans="1:36">
      <c r="A4676">
        <v>9641</v>
      </c>
      <c r="B4676">
        <v>11366</v>
      </c>
      <c r="C4676" t="s">
        <v>816</v>
      </c>
      <c r="D4676" t="s">
        <v>817</v>
      </c>
      <c r="E4676" t="s">
        <v>41</v>
      </c>
      <c r="F4676" t="s">
        <v>3695</v>
      </c>
      <c r="G4676" t="s">
        <v>3696</v>
      </c>
      <c r="H4676" t="s">
        <v>44</v>
      </c>
      <c r="I4676" t="s">
        <v>456</v>
      </c>
      <c r="J4676" t="s">
        <v>45</v>
      </c>
      <c r="K4676" t="s">
        <v>45</v>
      </c>
      <c r="L4676" t="s">
        <v>46</v>
      </c>
      <c r="M4676" t="s">
        <v>47</v>
      </c>
      <c r="N4676" t="s">
        <v>457</v>
      </c>
      <c r="O4676" t="s">
        <v>51</v>
      </c>
      <c r="P4676" t="s">
        <v>216</v>
      </c>
      <c r="Q4676" t="s">
        <v>217</v>
      </c>
      <c r="R4676" t="s">
        <v>218</v>
      </c>
      <c r="S4676" t="s">
        <v>52</v>
      </c>
      <c r="T4676" t="s">
        <v>3697</v>
      </c>
      <c r="U4676" t="s">
        <v>3698</v>
      </c>
      <c r="V4676" s="137">
        <v>1.3899999999999999E-2</v>
      </c>
      <c r="W4676" s="137">
        <v>2.1690000000000001E-2</v>
      </c>
      <c r="X4676" t="s">
        <v>272</v>
      </c>
      <c r="Y4676" t="s">
        <v>51</v>
      </c>
      <c r="Z4676" s="133">
        <v>316439.67</v>
      </c>
      <c r="AA4676" s="135">
        <v>1</v>
      </c>
      <c r="AB4676" s="139">
        <v>108.9</v>
      </c>
      <c r="AD4676" s="133">
        <v>344.60300000000001</v>
      </c>
      <c r="AG4676" t="s">
        <v>261</v>
      </c>
      <c r="AH4676" s="137">
        <v>1.02E-4</v>
      </c>
      <c r="AI4676" s="137">
        <v>6.88393226718516E-3</v>
      </c>
      <c r="AJ4676" s="137">
        <v>1.52908216759335E-3</v>
      </c>
    </row>
    <row r="4677" spans="1:36">
      <c r="A4677">
        <v>9641</v>
      </c>
      <c r="B4677">
        <v>11366</v>
      </c>
      <c r="C4677" t="s">
        <v>816</v>
      </c>
      <c r="D4677" t="s">
        <v>817</v>
      </c>
      <c r="E4677" t="s">
        <v>41</v>
      </c>
      <c r="F4677" t="s">
        <v>3104</v>
      </c>
      <c r="G4677" t="s">
        <v>3105</v>
      </c>
      <c r="H4677" t="s">
        <v>44</v>
      </c>
      <c r="I4677" t="s">
        <v>456</v>
      </c>
      <c r="J4677" t="s">
        <v>45</v>
      </c>
      <c r="K4677" t="s">
        <v>45</v>
      </c>
      <c r="L4677" t="s">
        <v>46</v>
      </c>
      <c r="M4677" t="s">
        <v>47</v>
      </c>
      <c r="N4677" t="s">
        <v>457</v>
      </c>
      <c r="O4677" t="s">
        <v>51</v>
      </c>
      <c r="P4677" t="s">
        <v>216</v>
      </c>
      <c r="Q4677" t="s">
        <v>217</v>
      </c>
      <c r="R4677" t="s">
        <v>218</v>
      </c>
      <c r="S4677" t="s">
        <v>52</v>
      </c>
      <c r="T4677" t="s">
        <v>3106</v>
      </c>
      <c r="U4677" t="s">
        <v>3107</v>
      </c>
      <c r="V4677" s="137">
        <v>1.7500000000000002E-2</v>
      </c>
      <c r="W4677" s="137">
        <v>2.1829999999999999E-2</v>
      </c>
      <c r="X4677" t="s">
        <v>272</v>
      </c>
      <c r="Y4677" t="s">
        <v>51</v>
      </c>
      <c r="Z4677" s="133">
        <v>18010.95</v>
      </c>
      <c r="AA4677" s="135">
        <v>1</v>
      </c>
      <c r="AB4677" s="139">
        <v>118.62</v>
      </c>
      <c r="AD4677" s="133">
        <v>21.364999999999998</v>
      </c>
      <c r="AG4677" t="s">
        <v>261</v>
      </c>
      <c r="AH4677" s="137">
        <v>1.0000000000000001E-5</v>
      </c>
      <c r="AI4677" s="137">
        <v>4.2678812408413402E-4</v>
      </c>
      <c r="AJ4677" s="137">
        <v>9.4799612278072601E-5</v>
      </c>
    </row>
    <row r="4678" spans="1:36">
      <c r="A4678">
        <v>9641</v>
      </c>
      <c r="B4678">
        <v>11366</v>
      </c>
      <c r="C4678" t="s">
        <v>3108</v>
      </c>
      <c r="D4678" t="s">
        <v>3109</v>
      </c>
      <c r="E4678" t="s">
        <v>41</v>
      </c>
      <c r="F4678" t="s">
        <v>3110</v>
      </c>
      <c r="G4678" t="s">
        <v>3111</v>
      </c>
      <c r="H4678" t="s">
        <v>44</v>
      </c>
      <c r="I4678" t="s">
        <v>1542</v>
      </c>
      <c r="J4678" t="s">
        <v>45</v>
      </c>
      <c r="K4678" t="s">
        <v>45</v>
      </c>
      <c r="L4678" t="s">
        <v>46</v>
      </c>
      <c r="M4678" t="s">
        <v>47</v>
      </c>
      <c r="N4678" t="s">
        <v>1097</v>
      </c>
      <c r="O4678" t="s">
        <v>51</v>
      </c>
      <c r="P4678" t="s">
        <v>251</v>
      </c>
      <c r="Q4678" t="s">
        <v>217</v>
      </c>
      <c r="R4678" t="s">
        <v>218</v>
      </c>
      <c r="S4678" t="s">
        <v>52</v>
      </c>
      <c r="T4678" t="s">
        <v>3112</v>
      </c>
      <c r="U4678" t="s">
        <v>428</v>
      </c>
      <c r="V4678" s="137">
        <v>4.3799999999999999E-2</v>
      </c>
      <c r="W4678" s="137">
        <v>4.0899999999999999E-2</v>
      </c>
      <c r="X4678" t="s">
        <v>272</v>
      </c>
      <c r="Y4678" t="s">
        <v>51</v>
      </c>
      <c r="Z4678" s="133">
        <v>266684</v>
      </c>
      <c r="AA4678" s="135">
        <v>1</v>
      </c>
      <c r="AB4678" s="139">
        <v>102.35</v>
      </c>
      <c r="AD4678" s="133">
        <v>272.95100000000002</v>
      </c>
      <c r="AG4678" t="s">
        <v>261</v>
      </c>
      <c r="AH4678" s="137">
        <v>4.8000000000000001E-4</v>
      </c>
      <c r="AI4678" s="137">
        <v>5.45258686881335E-3</v>
      </c>
      <c r="AJ4678" s="137">
        <v>1.21114691788874E-3</v>
      </c>
    </row>
    <row r="4679" spans="1:36">
      <c r="A4679">
        <v>9641</v>
      </c>
      <c r="B4679">
        <v>11366</v>
      </c>
      <c r="C4679" t="s">
        <v>3113</v>
      </c>
      <c r="D4679" t="s">
        <v>3114</v>
      </c>
      <c r="E4679" t="s">
        <v>41</v>
      </c>
      <c r="F4679" t="s">
        <v>3115</v>
      </c>
      <c r="G4679" t="s">
        <v>3116</v>
      </c>
      <c r="H4679" t="s">
        <v>44</v>
      </c>
      <c r="I4679" t="s">
        <v>1542</v>
      </c>
      <c r="J4679" t="s">
        <v>45</v>
      </c>
      <c r="K4679" t="s">
        <v>45</v>
      </c>
      <c r="L4679" t="s">
        <v>46</v>
      </c>
      <c r="M4679" t="s">
        <v>47</v>
      </c>
      <c r="N4679" t="s">
        <v>515</v>
      </c>
      <c r="O4679" t="s">
        <v>51</v>
      </c>
      <c r="P4679" t="s">
        <v>251</v>
      </c>
      <c r="Q4679" t="s">
        <v>217</v>
      </c>
      <c r="R4679" t="s">
        <v>218</v>
      </c>
      <c r="S4679" t="s">
        <v>52</v>
      </c>
      <c r="T4679" t="s">
        <v>3117</v>
      </c>
      <c r="U4679" t="s">
        <v>3118</v>
      </c>
      <c r="V4679" s="137">
        <v>2.29E-2</v>
      </c>
      <c r="W4679" s="137">
        <v>4.394E-2</v>
      </c>
      <c r="X4679" t="s">
        <v>272</v>
      </c>
      <c r="Y4679" t="s">
        <v>51</v>
      </c>
      <c r="Z4679" s="133">
        <v>24249.66</v>
      </c>
      <c r="AA4679" s="135">
        <v>1</v>
      </c>
      <c r="AB4679" s="139">
        <v>99.35</v>
      </c>
      <c r="AD4679" s="133">
        <v>24.091999999999999</v>
      </c>
      <c r="AG4679" t="s">
        <v>261</v>
      </c>
      <c r="AH4679" s="137">
        <v>1.46E-4</v>
      </c>
      <c r="AI4679" s="137">
        <v>4.8127279299222899E-4</v>
      </c>
      <c r="AJ4679" s="137">
        <v>1.0690193002337201E-4</v>
      </c>
    </row>
    <row r="4680" spans="1:36">
      <c r="A4680">
        <v>9641</v>
      </c>
      <c r="B4680">
        <v>11366</v>
      </c>
      <c r="C4680" t="s">
        <v>3113</v>
      </c>
      <c r="D4680" t="s">
        <v>3114</v>
      </c>
      <c r="E4680" t="s">
        <v>41</v>
      </c>
      <c r="F4680" t="s">
        <v>3119</v>
      </c>
      <c r="G4680" t="s">
        <v>3120</v>
      </c>
      <c r="H4680" t="s">
        <v>44</v>
      </c>
      <c r="I4680" t="s">
        <v>1542</v>
      </c>
      <c r="J4680" t="s">
        <v>45</v>
      </c>
      <c r="K4680" t="s">
        <v>45</v>
      </c>
      <c r="L4680" t="s">
        <v>46</v>
      </c>
      <c r="M4680" t="s">
        <v>47</v>
      </c>
      <c r="N4680" t="s">
        <v>515</v>
      </c>
      <c r="O4680" t="s">
        <v>51</v>
      </c>
      <c r="P4680" t="s">
        <v>251</v>
      </c>
      <c r="Q4680" t="s">
        <v>217</v>
      </c>
      <c r="R4680" t="s">
        <v>218</v>
      </c>
      <c r="S4680" t="s">
        <v>52</v>
      </c>
      <c r="T4680" t="s">
        <v>3121</v>
      </c>
      <c r="U4680" t="s">
        <v>3122</v>
      </c>
      <c r="V4680" s="137">
        <v>5.6800000000000003E-2</v>
      </c>
      <c r="W4680" s="137">
        <v>3.884E-2</v>
      </c>
      <c r="X4680" t="s">
        <v>272</v>
      </c>
      <c r="Y4680" t="s">
        <v>51</v>
      </c>
      <c r="Z4680" s="133">
        <v>64382</v>
      </c>
      <c r="AA4680" s="135">
        <v>1</v>
      </c>
      <c r="AB4680" s="139">
        <v>108.65</v>
      </c>
      <c r="AD4680" s="133">
        <v>69.950999999999993</v>
      </c>
      <c r="AG4680" t="s">
        <v>261</v>
      </c>
      <c r="AH4680" s="137">
        <v>4.2900000000000002E-4</v>
      </c>
      <c r="AI4680" s="137">
        <v>1.3973718180775401E-3</v>
      </c>
      <c r="AJ4680" s="137">
        <v>3.10388923886603E-4</v>
      </c>
    </row>
    <row r="4681" spans="1:36">
      <c r="A4681">
        <v>9641</v>
      </c>
      <c r="B4681">
        <v>11366</v>
      </c>
      <c r="C4681" t="s">
        <v>2088</v>
      </c>
      <c r="D4681" t="s">
        <v>2089</v>
      </c>
      <c r="E4681" t="s">
        <v>41</v>
      </c>
      <c r="F4681" t="s">
        <v>3123</v>
      </c>
      <c r="G4681" t="s">
        <v>3124</v>
      </c>
      <c r="H4681" t="s">
        <v>44</v>
      </c>
      <c r="I4681" t="s">
        <v>1542</v>
      </c>
      <c r="J4681" t="s">
        <v>45</v>
      </c>
      <c r="K4681" t="s">
        <v>45</v>
      </c>
      <c r="L4681" t="s">
        <v>46</v>
      </c>
      <c r="M4681" t="s">
        <v>47</v>
      </c>
      <c r="N4681" t="s">
        <v>1075</v>
      </c>
      <c r="O4681" t="s">
        <v>51</v>
      </c>
      <c r="P4681" t="s">
        <v>251</v>
      </c>
      <c r="Q4681" t="s">
        <v>217</v>
      </c>
      <c r="R4681" t="s">
        <v>218</v>
      </c>
      <c r="S4681" t="s">
        <v>52</v>
      </c>
      <c r="T4681" t="s">
        <v>3125</v>
      </c>
      <c r="U4681" t="s">
        <v>1852</v>
      </c>
      <c r="V4681" s="137">
        <v>2.4299999999999999E-2</v>
      </c>
      <c r="W4681" s="137">
        <v>3.7909999999999999E-2</v>
      </c>
      <c r="X4681" t="s">
        <v>272</v>
      </c>
      <c r="Y4681" t="s">
        <v>51</v>
      </c>
      <c r="Z4681" s="133">
        <v>228843.85</v>
      </c>
      <c r="AA4681" s="135">
        <v>1</v>
      </c>
      <c r="AB4681" s="139">
        <v>96.64</v>
      </c>
      <c r="AD4681" s="133">
        <v>221.155</v>
      </c>
      <c r="AG4681" t="s">
        <v>261</v>
      </c>
      <c r="AH4681" s="137">
        <v>1.8200000000000001E-4</v>
      </c>
      <c r="AI4681" s="137">
        <v>4.4178803812864398E-3</v>
      </c>
      <c r="AJ4681" s="137">
        <v>9.8131443590566405E-4</v>
      </c>
    </row>
    <row r="4682" spans="1:36">
      <c r="A4682">
        <v>9641</v>
      </c>
      <c r="B4682">
        <v>11366</v>
      </c>
      <c r="C4682" t="s">
        <v>2088</v>
      </c>
      <c r="D4682" t="s">
        <v>2089</v>
      </c>
      <c r="E4682" t="s">
        <v>41</v>
      </c>
      <c r="F4682" t="s">
        <v>3707</v>
      </c>
      <c r="G4682" t="s">
        <v>3708</v>
      </c>
      <c r="H4682" t="s">
        <v>44</v>
      </c>
      <c r="I4682" t="s">
        <v>456</v>
      </c>
      <c r="J4682" t="s">
        <v>45</v>
      </c>
      <c r="K4682" t="s">
        <v>45</v>
      </c>
      <c r="L4682" t="s">
        <v>46</v>
      </c>
      <c r="M4682" t="s">
        <v>47</v>
      </c>
      <c r="N4682" t="s">
        <v>1075</v>
      </c>
      <c r="O4682" t="s">
        <v>51</v>
      </c>
      <c r="P4682" t="s">
        <v>251</v>
      </c>
      <c r="Q4682" t="s">
        <v>217</v>
      </c>
      <c r="R4682" t="s">
        <v>218</v>
      </c>
      <c r="S4682" t="s">
        <v>52</v>
      </c>
      <c r="T4682" t="s">
        <v>3709</v>
      </c>
      <c r="U4682" t="s">
        <v>3710</v>
      </c>
      <c r="V4682" s="137">
        <v>1.9400000000000001E-2</v>
      </c>
      <c r="W4682" s="137">
        <v>2.1940000000000001E-2</v>
      </c>
      <c r="X4682" t="s">
        <v>272</v>
      </c>
      <c r="Y4682" t="s">
        <v>51</v>
      </c>
      <c r="Z4682" s="133">
        <v>26027.77</v>
      </c>
      <c r="AA4682" s="135">
        <v>1</v>
      </c>
      <c r="AB4682" s="139">
        <v>120.06</v>
      </c>
      <c r="AD4682" s="133">
        <v>31.248999999999999</v>
      </c>
      <c r="AG4682" t="s">
        <v>261</v>
      </c>
      <c r="AH4682" s="137">
        <v>1.44E-4</v>
      </c>
      <c r="AI4682" s="137">
        <v>6.2424214354968495E-4</v>
      </c>
      <c r="AJ4682" s="137">
        <v>1.38658762595927E-4</v>
      </c>
    </row>
    <row r="4683" spans="1:36">
      <c r="A4683">
        <v>9641</v>
      </c>
      <c r="B4683">
        <v>11366</v>
      </c>
      <c r="C4683" t="s">
        <v>2088</v>
      </c>
      <c r="D4683" t="s">
        <v>2089</v>
      </c>
      <c r="E4683" t="s">
        <v>41</v>
      </c>
      <c r="F4683" t="s">
        <v>3126</v>
      </c>
      <c r="G4683" t="s">
        <v>3127</v>
      </c>
      <c r="H4683" t="s">
        <v>44</v>
      </c>
      <c r="I4683" t="s">
        <v>456</v>
      </c>
      <c r="J4683" t="s">
        <v>45</v>
      </c>
      <c r="K4683" t="s">
        <v>45</v>
      </c>
      <c r="L4683" t="s">
        <v>46</v>
      </c>
      <c r="M4683" t="s">
        <v>47</v>
      </c>
      <c r="N4683" t="s">
        <v>1075</v>
      </c>
      <c r="O4683" t="s">
        <v>51</v>
      </c>
      <c r="P4683" t="s">
        <v>251</v>
      </c>
      <c r="Q4683" t="s">
        <v>217</v>
      </c>
      <c r="R4683" t="s">
        <v>218</v>
      </c>
      <c r="S4683" t="s">
        <v>52</v>
      </c>
      <c r="T4683" t="s">
        <v>3128</v>
      </c>
      <c r="U4683" t="s">
        <v>3129</v>
      </c>
      <c r="V4683" s="137">
        <v>1.23E-2</v>
      </c>
      <c r="W4683" s="137">
        <v>2.2360000000000001E-2</v>
      </c>
      <c r="X4683" t="s">
        <v>272</v>
      </c>
      <c r="Y4683" t="s">
        <v>51</v>
      </c>
      <c r="Z4683" s="133">
        <v>38810.199999999997</v>
      </c>
      <c r="AA4683" s="135">
        <v>1</v>
      </c>
      <c r="AB4683" s="139">
        <v>117.34</v>
      </c>
      <c r="AD4683" s="133">
        <v>45.54</v>
      </c>
      <c r="AG4683" t="s">
        <v>261</v>
      </c>
      <c r="AH4683" s="137">
        <v>4.8000000000000001E-5</v>
      </c>
      <c r="AI4683" s="137">
        <v>9.0972420582521602E-4</v>
      </c>
      <c r="AJ4683" s="137">
        <v>2.02070997587569E-4</v>
      </c>
    </row>
    <row r="4684" spans="1:36">
      <c r="A4684">
        <v>9641</v>
      </c>
      <c r="B4684">
        <v>11366</v>
      </c>
      <c r="C4684" t="s">
        <v>2088</v>
      </c>
      <c r="D4684" t="s">
        <v>2089</v>
      </c>
      <c r="E4684" t="s">
        <v>41</v>
      </c>
      <c r="F4684" t="s">
        <v>3711</v>
      </c>
      <c r="G4684" t="s">
        <v>3712</v>
      </c>
      <c r="H4684" t="s">
        <v>44</v>
      </c>
      <c r="I4684" t="s">
        <v>1542</v>
      </c>
      <c r="J4684" t="s">
        <v>45</v>
      </c>
      <c r="K4684" t="s">
        <v>45</v>
      </c>
      <c r="L4684" t="s">
        <v>46</v>
      </c>
      <c r="M4684" t="s">
        <v>47</v>
      </c>
      <c r="N4684" t="s">
        <v>1075</v>
      </c>
      <c r="O4684" t="s">
        <v>51</v>
      </c>
      <c r="P4684" t="s">
        <v>251</v>
      </c>
      <c r="Q4684" t="s">
        <v>217</v>
      </c>
      <c r="R4684" t="s">
        <v>218</v>
      </c>
      <c r="S4684" t="s">
        <v>52</v>
      </c>
      <c r="T4684" t="s">
        <v>3713</v>
      </c>
      <c r="U4684" t="s">
        <v>3714</v>
      </c>
      <c r="V4684" s="137">
        <v>5.8599999999999999E-2</v>
      </c>
      <c r="W4684" s="137">
        <v>3.9870000000000003E-2</v>
      </c>
      <c r="X4684" t="s">
        <v>272</v>
      </c>
      <c r="Y4684" t="s">
        <v>51</v>
      </c>
      <c r="Z4684" s="133">
        <v>114000</v>
      </c>
      <c r="AA4684" s="135">
        <v>1</v>
      </c>
      <c r="AB4684" s="139">
        <v>111.55</v>
      </c>
      <c r="AD4684" s="133">
        <v>127.167</v>
      </c>
      <c r="AG4684" t="s">
        <v>261</v>
      </c>
      <c r="AH4684" s="137">
        <v>5.71E-4</v>
      </c>
      <c r="AI4684" s="137">
        <v>2.5403421359916998E-3</v>
      </c>
      <c r="AJ4684" s="137">
        <v>5.6426933167941001E-4</v>
      </c>
    </row>
    <row r="4685" spans="1:36">
      <c r="A4685">
        <v>9641</v>
      </c>
      <c r="B4685">
        <v>11366</v>
      </c>
      <c r="C4685" t="s">
        <v>3130</v>
      </c>
      <c r="D4685" t="s">
        <v>3131</v>
      </c>
      <c r="E4685" t="s">
        <v>41</v>
      </c>
      <c r="F4685" t="s">
        <v>3132</v>
      </c>
      <c r="G4685" t="s">
        <v>3133</v>
      </c>
      <c r="H4685" t="s">
        <v>44</v>
      </c>
      <c r="I4685" t="s">
        <v>1542</v>
      </c>
      <c r="J4685" t="s">
        <v>45</v>
      </c>
      <c r="K4685" t="s">
        <v>45</v>
      </c>
      <c r="L4685" t="s">
        <v>46</v>
      </c>
      <c r="M4685" t="s">
        <v>47</v>
      </c>
      <c r="N4685" t="s">
        <v>1075</v>
      </c>
      <c r="O4685" t="s">
        <v>51</v>
      </c>
      <c r="P4685" t="s">
        <v>289</v>
      </c>
      <c r="Q4685" t="s">
        <v>289</v>
      </c>
      <c r="R4685" t="s">
        <v>289</v>
      </c>
      <c r="S4685" t="s">
        <v>52</v>
      </c>
      <c r="T4685" t="s">
        <v>3134</v>
      </c>
      <c r="U4685" t="s">
        <v>3135</v>
      </c>
      <c r="V4685" s="137">
        <v>7.4999999999999997E-2</v>
      </c>
      <c r="W4685" s="137">
        <v>6.4890000000000003E-2</v>
      </c>
      <c r="X4685" t="s">
        <v>272</v>
      </c>
      <c r="Y4685" t="s">
        <v>51</v>
      </c>
      <c r="Z4685" s="133">
        <v>787.06</v>
      </c>
      <c r="AA4685" s="135">
        <v>1</v>
      </c>
      <c r="AB4685" s="139">
        <v>127.91</v>
      </c>
      <c r="AD4685" s="133">
        <v>1.0069999999999999</v>
      </c>
      <c r="AG4685" t="s">
        <v>261</v>
      </c>
      <c r="AH4685" s="137">
        <v>8.1000000000000004E-5</v>
      </c>
      <c r="AI4685" s="137">
        <v>2.0110836072843101E-5</v>
      </c>
      <c r="AJ4685" s="137">
        <v>4.4670864879022999E-6</v>
      </c>
    </row>
    <row r="4686" spans="1:36">
      <c r="A4686">
        <v>9641</v>
      </c>
      <c r="B4686">
        <v>11366</v>
      </c>
      <c r="C4686" t="s">
        <v>3130</v>
      </c>
      <c r="D4686" t="s">
        <v>3131</v>
      </c>
      <c r="E4686" t="s">
        <v>41</v>
      </c>
      <c r="F4686" t="s">
        <v>3136</v>
      </c>
      <c r="G4686" t="s">
        <v>3137</v>
      </c>
      <c r="H4686" t="s">
        <v>44</v>
      </c>
      <c r="I4686" t="s">
        <v>1542</v>
      </c>
      <c r="J4686" t="s">
        <v>45</v>
      </c>
      <c r="K4686" t="s">
        <v>45</v>
      </c>
      <c r="L4686" t="s">
        <v>46</v>
      </c>
      <c r="M4686" t="s">
        <v>47</v>
      </c>
      <c r="N4686" t="s">
        <v>1075</v>
      </c>
      <c r="O4686" t="s">
        <v>51</v>
      </c>
      <c r="P4686" t="s">
        <v>289</v>
      </c>
      <c r="Q4686" t="s">
        <v>289</v>
      </c>
      <c r="R4686" t="s">
        <v>289</v>
      </c>
      <c r="S4686" t="s">
        <v>52</v>
      </c>
      <c r="T4686" t="s">
        <v>3138</v>
      </c>
      <c r="U4686" t="s">
        <v>2813</v>
      </c>
      <c r="V4686" s="137">
        <v>5.5E-2</v>
      </c>
      <c r="W4686" s="137">
        <v>5.5539999999999999E-2</v>
      </c>
      <c r="X4686" t="s">
        <v>272</v>
      </c>
      <c r="Y4686" t="s">
        <v>51</v>
      </c>
      <c r="Z4686" s="133">
        <v>174000</v>
      </c>
      <c r="AA4686" s="135">
        <v>1</v>
      </c>
      <c r="AB4686" s="139">
        <v>101.34</v>
      </c>
      <c r="AD4686" s="133">
        <v>176.33199999999999</v>
      </c>
      <c r="AG4686" t="s">
        <v>261</v>
      </c>
      <c r="AH4686" s="137">
        <v>5.4699999999999996E-4</v>
      </c>
      <c r="AI4686" s="137">
        <v>3.5224751184413702E-3</v>
      </c>
      <c r="AJ4686" s="137">
        <v>7.8242401004947101E-4</v>
      </c>
    </row>
    <row r="4687" spans="1:36">
      <c r="A4687">
        <v>9641</v>
      </c>
      <c r="B4687">
        <v>11366</v>
      </c>
      <c r="C4687" t="s">
        <v>3144</v>
      </c>
      <c r="D4687" t="s">
        <v>3145</v>
      </c>
      <c r="E4687" t="s">
        <v>41</v>
      </c>
      <c r="F4687" t="s">
        <v>3146</v>
      </c>
      <c r="G4687" t="s">
        <v>3147</v>
      </c>
      <c r="H4687" t="s">
        <v>44</v>
      </c>
      <c r="I4687" t="s">
        <v>1542</v>
      </c>
      <c r="J4687" t="s">
        <v>45</v>
      </c>
      <c r="K4687" t="s">
        <v>45</v>
      </c>
      <c r="L4687" t="s">
        <v>46</v>
      </c>
      <c r="M4687" t="s">
        <v>47</v>
      </c>
      <c r="N4687" t="s">
        <v>306</v>
      </c>
      <c r="O4687" t="s">
        <v>51</v>
      </c>
      <c r="P4687" t="s">
        <v>358</v>
      </c>
      <c r="Q4687" t="s">
        <v>217</v>
      </c>
      <c r="R4687" t="s">
        <v>218</v>
      </c>
      <c r="S4687" t="s">
        <v>52</v>
      </c>
      <c r="T4687" t="s">
        <v>3148</v>
      </c>
      <c r="U4687" t="s">
        <v>2156</v>
      </c>
      <c r="V4687" s="137">
        <v>2.6200000000000001E-2</v>
      </c>
      <c r="W4687" s="137">
        <v>3.6659999999999998E-2</v>
      </c>
      <c r="X4687" t="s">
        <v>272</v>
      </c>
      <c r="Y4687" t="s">
        <v>51</v>
      </c>
      <c r="Z4687" s="133">
        <v>480079.58</v>
      </c>
      <c r="AA4687" s="135">
        <v>1</v>
      </c>
      <c r="AB4687" s="139">
        <v>97.74</v>
      </c>
      <c r="AD4687" s="133">
        <v>469.23</v>
      </c>
      <c r="AG4687" t="s">
        <v>261</v>
      </c>
      <c r="AH4687" s="137">
        <v>3.7100000000000002E-4</v>
      </c>
      <c r="AI4687" s="137">
        <v>9.3735338994102597E-3</v>
      </c>
      <c r="AJ4687" s="137">
        <v>2.08208084807038E-3</v>
      </c>
    </row>
    <row r="4688" spans="1:36">
      <c r="A4688">
        <v>9641</v>
      </c>
      <c r="B4688">
        <v>11366</v>
      </c>
      <c r="C4688" t="s">
        <v>3144</v>
      </c>
      <c r="D4688" t="s">
        <v>3145</v>
      </c>
      <c r="E4688" t="s">
        <v>41</v>
      </c>
      <c r="F4688" t="s">
        <v>3149</v>
      </c>
      <c r="G4688" t="s">
        <v>3150</v>
      </c>
      <c r="H4688" t="s">
        <v>44</v>
      </c>
      <c r="I4688" t="s">
        <v>456</v>
      </c>
      <c r="J4688" t="s">
        <v>45</v>
      </c>
      <c r="K4688" t="s">
        <v>45</v>
      </c>
      <c r="L4688" t="s">
        <v>46</v>
      </c>
      <c r="M4688" t="s">
        <v>47</v>
      </c>
      <c r="N4688" t="s">
        <v>306</v>
      </c>
      <c r="O4688" t="s">
        <v>51</v>
      </c>
      <c r="P4688" t="s">
        <v>251</v>
      </c>
      <c r="Q4688" t="s">
        <v>217</v>
      </c>
      <c r="R4688" t="s">
        <v>218</v>
      </c>
      <c r="S4688" t="s">
        <v>52</v>
      </c>
      <c r="T4688" t="s">
        <v>3151</v>
      </c>
      <c r="U4688" t="s">
        <v>2574</v>
      </c>
      <c r="V4688" s="137">
        <v>2.7900000000000001E-2</v>
      </c>
      <c r="W4688" s="137">
        <v>2.8469999999999999E-2</v>
      </c>
      <c r="X4688" t="s">
        <v>272</v>
      </c>
      <c r="Y4688" t="s">
        <v>51</v>
      </c>
      <c r="Z4688" s="133">
        <v>206000</v>
      </c>
      <c r="AA4688" s="135">
        <v>1</v>
      </c>
      <c r="AB4688" s="139">
        <v>101.52</v>
      </c>
      <c r="AD4688" s="133">
        <v>209.131</v>
      </c>
      <c r="AG4688" t="s">
        <v>261</v>
      </c>
      <c r="AH4688" s="137">
        <v>2.6600000000000001E-4</v>
      </c>
      <c r="AI4688" s="137">
        <v>4.1776938931523599E-3</v>
      </c>
      <c r="AJ4688" s="137">
        <v>9.2796340605120098E-4</v>
      </c>
    </row>
    <row r="4689" spans="1:36">
      <c r="A4689">
        <v>9641</v>
      </c>
      <c r="B4689">
        <v>11366</v>
      </c>
      <c r="C4689" t="s">
        <v>3152</v>
      </c>
      <c r="D4689" t="s">
        <v>3153</v>
      </c>
      <c r="E4689" t="s">
        <v>41</v>
      </c>
      <c r="F4689" t="s">
        <v>3154</v>
      </c>
      <c r="G4689" t="s">
        <v>3155</v>
      </c>
      <c r="H4689" t="s">
        <v>44</v>
      </c>
      <c r="I4689" t="s">
        <v>1542</v>
      </c>
      <c r="J4689" t="s">
        <v>45</v>
      </c>
      <c r="K4689" t="s">
        <v>45</v>
      </c>
      <c r="L4689" t="s">
        <v>46</v>
      </c>
      <c r="M4689" t="s">
        <v>47</v>
      </c>
      <c r="N4689" t="s">
        <v>1083</v>
      </c>
      <c r="O4689" t="s">
        <v>51</v>
      </c>
      <c r="P4689" t="s">
        <v>289</v>
      </c>
      <c r="Q4689" t="s">
        <v>289</v>
      </c>
      <c r="R4689" t="s">
        <v>289</v>
      </c>
      <c r="S4689" t="s">
        <v>52</v>
      </c>
      <c r="T4689" t="s">
        <v>3156</v>
      </c>
      <c r="U4689" t="s">
        <v>2063</v>
      </c>
      <c r="V4689" s="137">
        <v>4.9200000000000001E-2</v>
      </c>
      <c r="W4689" s="137">
        <v>4.1329999999999999E-2</v>
      </c>
      <c r="X4689" t="s">
        <v>272</v>
      </c>
      <c r="Y4689" t="s">
        <v>51</v>
      </c>
      <c r="Z4689" s="133">
        <v>72000</v>
      </c>
      <c r="AA4689" s="135">
        <v>1</v>
      </c>
      <c r="AB4689" s="139">
        <v>103.04</v>
      </c>
      <c r="AD4689" s="133">
        <v>74.188999999999993</v>
      </c>
      <c r="AG4689" t="s">
        <v>261</v>
      </c>
      <c r="AH4689" s="137">
        <v>2.3900000000000001E-4</v>
      </c>
      <c r="AI4689" s="137">
        <v>1.48202705622261E-3</v>
      </c>
      <c r="AJ4689" s="137">
        <v>3.2919282985442299E-4</v>
      </c>
    </row>
    <row r="4690" spans="1:36">
      <c r="A4690">
        <v>9641</v>
      </c>
      <c r="B4690">
        <v>11366</v>
      </c>
      <c r="C4690" t="s">
        <v>3157</v>
      </c>
      <c r="D4690" t="s">
        <v>3158</v>
      </c>
      <c r="E4690" t="s">
        <v>41</v>
      </c>
      <c r="F4690" t="s">
        <v>3159</v>
      </c>
      <c r="G4690" t="s">
        <v>3160</v>
      </c>
      <c r="H4690" t="s">
        <v>44</v>
      </c>
      <c r="I4690" t="s">
        <v>456</v>
      </c>
      <c r="J4690" t="s">
        <v>45</v>
      </c>
      <c r="K4690" t="s">
        <v>45</v>
      </c>
      <c r="L4690" t="s">
        <v>46</v>
      </c>
      <c r="M4690" t="s">
        <v>47</v>
      </c>
      <c r="N4690" t="s">
        <v>64</v>
      </c>
      <c r="O4690" t="s">
        <v>51</v>
      </c>
      <c r="P4690" t="s">
        <v>2333</v>
      </c>
      <c r="Q4690" t="s">
        <v>225</v>
      </c>
      <c r="R4690" t="s">
        <v>218</v>
      </c>
      <c r="S4690" t="s">
        <v>52</v>
      </c>
      <c r="T4690" t="s">
        <v>3161</v>
      </c>
      <c r="U4690" t="s">
        <v>2376</v>
      </c>
      <c r="V4690" s="137">
        <v>2.6700000000000002E-2</v>
      </c>
      <c r="W4690" s="137">
        <v>2.7660000000000001E-2</v>
      </c>
      <c r="X4690" t="s">
        <v>272</v>
      </c>
      <c r="Y4690" t="s">
        <v>51</v>
      </c>
      <c r="Z4690" s="133">
        <v>95000</v>
      </c>
      <c r="AA4690" s="135">
        <v>1</v>
      </c>
      <c r="AB4690" s="139">
        <v>100.62</v>
      </c>
      <c r="AD4690" s="133">
        <v>95.588999999999999</v>
      </c>
      <c r="AG4690" t="s">
        <v>261</v>
      </c>
      <c r="AH4690" s="137">
        <v>2.3699999999999999E-4</v>
      </c>
      <c r="AI4690" s="137">
        <v>1.90952656300227E-3</v>
      </c>
      <c r="AJ4690" s="137">
        <v>4.2415045684731999E-4</v>
      </c>
    </row>
    <row r="4691" spans="1:36">
      <c r="A4691">
        <v>9641</v>
      </c>
      <c r="B4691">
        <v>11366</v>
      </c>
      <c r="C4691" t="s">
        <v>3157</v>
      </c>
      <c r="D4691" t="s">
        <v>3158</v>
      </c>
      <c r="E4691" t="s">
        <v>41</v>
      </c>
      <c r="F4691" t="s">
        <v>3731</v>
      </c>
      <c r="G4691" t="s">
        <v>3732</v>
      </c>
      <c r="H4691" t="s">
        <v>44</v>
      </c>
      <c r="I4691" t="s">
        <v>1542</v>
      </c>
      <c r="J4691" t="s">
        <v>45</v>
      </c>
      <c r="K4691" t="s">
        <v>45</v>
      </c>
      <c r="L4691" t="s">
        <v>46</v>
      </c>
      <c r="M4691" t="s">
        <v>47</v>
      </c>
      <c r="N4691" t="s">
        <v>64</v>
      </c>
      <c r="O4691" t="s">
        <v>51</v>
      </c>
      <c r="P4691" t="s">
        <v>308</v>
      </c>
      <c r="Q4691" t="s">
        <v>225</v>
      </c>
      <c r="R4691" t="s">
        <v>218</v>
      </c>
      <c r="S4691" t="s">
        <v>52</v>
      </c>
      <c r="T4691" t="s">
        <v>758</v>
      </c>
      <c r="U4691" t="s">
        <v>2177</v>
      </c>
      <c r="V4691" s="137">
        <v>5.8900000000000001E-2</v>
      </c>
      <c r="W4691" s="137">
        <v>4.2020000000000002E-2</v>
      </c>
      <c r="X4691" t="s">
        <v>272</v>
      </c>
      <c r="Y4691" t="s">
        <v>51</v>
      </c>
      <c r="Z4691" s="133">
        <v>103000</v>
      </c>
      <c r="AA4691" s="135">
        <v>1</v>
      </c>
      <c r="AB4691" s="139">
        <v>104.07</v>
      </c>
      <c r="AD4691" s="133">
        <v>107.19199999999999</v>
      </c>
      <c r="AG4691" t="s">
        <v>261</v>
      </c>
      <c r="AH4691" s="137">
        <v>5.13E-4</v>
      </c>
      <c r="AI4691" s="137">
        <v>2.1413150288631098E-3</v>
      </c>
      <c r="AJ4691" s="137">
        <v>4.75636089774175E-4</v>
      </c>
    </row>
    <row r="4692" spans="1:36">
      <c r="A4692">
        <v>9641</v>
      </c>
      <c r="B4692">
        <v>11366</v>
      </c>
      <c r="C4692" t="s">
        <v>3157</v>
      </c>
      <c r="D4692" t="s">
        <v>3158</v>
      </c>
      <c r="E4692" t="s">
        <v>41</v>
      </c>
      <c r="F4692" t="s">
        <v>3162</v>
      </c>
      <c r="G4692" t="s">
        <v>3163</v>
      </c>
      <c r="H4692" t="s">
        <v>44</v>
      </c>
      <c r="I4692" t="s">
        <v>1542</v>
      </c>
      <c r="J4692" t="s">
        <v>45</v>
      </c>
      <c r="K4692" t="s">
        <v>45</v>
      </c>
      <c r="L4692" t="s">
        <v>46</v>
      </c>
      <c r="M4692" t="s">
        <v>47</v>
      </c>
      <c r="N4692" t="s">
        <v>64</v>
      </c>
      <c r="O4692" t="s">
        <v>51</v>
      </c>
      <c r="P4692" t="s">
        <v>308</v>
      </c>
      <c r="Q4692" t="s">
        <v>225</v>
      </c>
      <c r="R4692" t="s">
        <v>218</v>
      </c>
      <c r="S4692" t="s">
        <v>52</v>
      </c>
      <c r="T4692" t="s">
        <v>3164</v>
      </c>
      <c r="U4692" t="s">
        <v>2813</v>
      </c>
      <c r="V4692" s="137">
        <v>5.8799999999999998E-2</v>
      </c>
      <c r="W4692" s="137">
        <v>4.3099999999999999E-2</v>
      </c>
      <c r="X4692" t="s">
        <v>272</v>
      </c>
      <c r="Y4692" t="s">
        <v>51</v>
      </c>
      <c r="Z4692" s="133">
        <v>110000</v>
      </c>
      <c r="AA4692" s="135">
        <v>1</v>
      </c>
      <c r="AB4692" s="139">
        <v>106.54</v>
      </c>
      <c r="AD4692" s="133">
        <v>117.194</v>
      </c>
      <c r="AG4692" t="s">
        <v>261</v>
      </c>
      <c r="AH4692" s="137">
        <v>3.6699999999999998E-4</v>
      </c>
      <c r="AI4692" s="137">
        <v>2.34111724177979E-3</v>
      </c>
      <c r="AJ4692" s="137">
        <v>5.20016828712141E-4</v>
      </c>
    </row>
    <row r="4693" spans="1:36">
      <c r="A4693">
        <v>9641</v>
      </c>
      <c r="B4693">
        <v>11366</v>
      </c>
      <c r="C4693" t="s">
        <v>3165</v>
      </c>
      <c r="D4693" t="s">
        <v>3166</v>
      </c>
      <c r="E4693" t="s">
        <v>41</v>
      </c>
      <c r="F4693" t="s">
        <v>3167</v>
      </c>
      <c r="G4693" t="s">
        <v>3168</v>
      </c>
      <c r="H4693" t="s">
        <v>44</v>
      </c>
      <c r="I4693" t="s">
        <v>1542</v>
      </c>
      <c r="J4693" t="s">
        <v>45</v>
      </c>
      <c r="K4693" t="s">
        <v>45</v>
      </c>
      <c r="L4693" t="s">
        <v>46</v>
      </c>
      <c r="M4693" t="s">
        <v>47</v>
      </c>
      <c r="N4693" t="s">
        <v>1086</v>
      </c>
      <c r="O4693" t="s">
        <v>51</v>
      </c>
      <c r="P4693" t="s">
        <v>308</v>
      </c>
      <c r="Q4693" t="s">
        <v>225</v>
      </c>
      <c r="R4693" t="s">
        <v>218</v>
      </c>
      <c r="S4693" t="s">
        <v>52</v>
      </c>
      <c r="T4693" t="s">
        <v>3169</v>
      </c>
      <c r="U4693" t="s">
        <v>2166</v>
      </c>
      <c r="V4693" s="137">
        <v>4.65E-2</v>
      </c>
      <c r="W4693" s="137">
        <v>4.6240000000000003E-2</v>
      </c>
      <c r="X4693" t="s">
        <v>272</v>
      </c>
      <c r="Y4693" t="s">
        <v>51</v>
      </c>
      <c r="Z4693" s="133">
        <v>113000</v>
      </c>
      <c r="AA4693" s="135">
        <v>1</v>
      </c>
      <c r="AB4693" s="139">
        <v>100.64</v>
      </c>
      <c r="AD4693" s="133">
        <v>113.723</v>
      </c>
      <c r="AG4693" t="s">
        <v>261</v>
      </c>
      <c r="AH4693" s="137">
        <v>2.8800000000000001E-4</v>
      </c>
      <c r="AI4693" s="137">
        <v>2.2717830632146001E-3</v>
      </c>
      <c r="AJ4693" s="137">
        <v>5.0461608798229001E-4</v>
      </c>
    </row>
    <row r="4694" spans="1:36">
      <c r="A4694">
        <v>9641</v>
      </c>
      <c r="B4694">
        <v>11366</v>
      </c>
      <c r="C4694" t="s">
        <v>581</v>
      </c>
      <c r="D4694" t="s">
        <v>582</v>
      </c>
      <c r="E4694" t="s">
        <v>41</v>
      </c>
      <c r="F4694" t="s">
        <v>3170</v>
      </c>
      <c r="G4694" t="s">
        <v>3171</v>
      </c>
      <c r="H4694" t="s">
        <v>44</v>
      </c>
      <c r="I4694" t="s">
        <v>1542</v>
      </c>
      <c r="J4694" t="s">
        <v>45</v>
      </c>
      <c r="K4694" t="s">
        <v>45</v>
      </c>
      <c r="L4694" t="s">
        <v>46</v>
      </c>
      <c r="M4694" t="s">
        <v>47</v>
      </c>
      <c r="N4694" t="s">
        <v>281</v>
      </c>
      <c r="O4694" t="s">
        <v>51</v>
      </c>
      <c r="P4694" t="s">
        <v>308</v>
      </c>
      <c r="Q4694" t="s">
        <v>225</v>
      </c>
      <c r="R4694" t="s">
        <v>218</v>
      </c>
      <c r="S4694" t="s">
        <v>52</v>
      </c>
      <c r="T4694" t="s">
        <v>3172</v>
      </c>
      <c r="U4694" t="s">
        <v>3173</v>
      </c>
      <c r="V4694" s="137">
        <v>5.5899999999999998E-2</v>
      </c>
      <c r="W4694" s="137">
        <v>4.2680000000000003E-2</v>
      </c>
      <c r="X4694" t="s">
        <v>272</v>
      </c>
      <c r="Y4694" t="s">
        <v>51</v>
      </c>
      <c r="Z4694" s="133">
        <v>151000</v>
      </c>
      <c r="AA4694" s="135">
        <v>1</v>
      </c>
      <c r="AB4694" s="139">
        <v>108.32</v>
      </c>
      <c r="AD4694" s="133">
        <v>163.56299999999999</v>
      </c>
      <c r="AG4694" t="s">
        <v>261</v>
      </c>
      <c r="AH4694" s="137">
        <v>2.1599999999999999E-4</v>
      </c>
      <c r="AI4694" s="137">
        <v>3.2674081236298501E-3</v>
      </c>
      <c r="AJ4694" s="137">
        <v>7.2576767204813903E-4</v>
      </c>
    </row>
    <row r="4695" spans="1:36">
      <c r="A4695">
        <v>9641</v>
      </c>
      <c r="B4695">
        <v>11366</v>
      </c>
      <c r="C4695" t="s">
        <v>581</v>
      </c>
      <c r="D4695" t="s">
        <v>582</v>
      </c>
      <c r="E4695" t="s">
        <v>41</v>
      </c>
      <c r="F4695" t="s">
        <v>3174</v>
      </c>
      <c r="G4695" t="s">
        <v>3175</v>
      </c>
      <c r="H4695" t="s">
        <v>44</v>
      </c>
      <c r="I4695" t="s">
        <v>1542</v>
      </c>
      <c r="J4695" t="s">
        <v>45</v>
      </c>
      <c r="K4695" t="s">
        <v>45</v>
      </c>
      <c r="L4695" t="s">
        <v>46</v>
      </c>
      <c r="M4695" t="s">
        <v>47</v>
      </c>
      <c r="N4695" t="s">
        <v>281</v>
      </c>
      <c r="O4695" t="s">
        <v>51</v>
      </c>
      <c r="P4695" t="s">
        <v>308</v>
      </c>
      <c r="Q4695" t="s">
        <v>225</v>
      </c>
      <c r="R4695" t="s">
        <v>218</v>
      </c>
      <c r="S4695" t="s">
        <v>52</v>
      </c>
      <c r="T4695" t="s">
        <v>3176</v>
      </c>
      <c r="U4695" t="s">
        <v>3177</v>
      </c>
      <c r="V4695" s="137">
        <v>2.6499999999999999E-2</v>
      </c>
      <c r="W4695" s="137">
        <v>4.1320000000000003E-2</v>
      </c>
      <c r="X4695" t="s">
        <v>272</v>
      </c>
      <c r="Y4695" t="s">
        <v>51</v>
      </c>
      <c r="Z4695" s="133">
        <v>11600</v>
      </c>
      <c r="AA4695" s="135">
        <v>1</v>
      </c>
      <c r="AB4695" s="139">
        <v>99.97</v>
      </c>
      <c r="AD4695" s="133">
        <v>11.597</v>
      </c>
      <c r="AG4695" t="s">
        <v>261</v>
      </c>
      <c r="AH4695" s="137">
        <v>2.8E-5</v>
      </c>
      <c r="AI4695" s="137">
        <v>2.3165702097926701E-4</v>
      </c>
      <c r="AJ4695" s="137">
        <v>5.14564359480598E-5</v>
      </c>
    </row>
    <row r="4696" spans="1:36">
      <c r="A4696">
        <v>9641</v>
      </c>
      <c r="B4696">
        <v>11366</v>
      </c>
      <c r="C4696" t="s">
        <v>3165</v>
      </c>
      <c r="D4696" t="s">
        <v>3166</v>
      </c>
      <c r="E4696" t="s">
        <v>41</v>
      </c>
      <c r="F4696" t="s">
        <v>3733</v>
      </c>
      <c r="G4696" t="s">
        <v>3734</v>
      </c>
      <c r="H4696" t="s">
        <v>44</v>
      </c>
      <c r="I4696" t="s">
        <v>1542</v>
      </c>
      <c r="J4696" t="s">
        <v>45</v>
      </c>
      <c r="K4696" t="s">
        <v>45</v>
      </c>
      <c r="L4696" t="s">
        <v>46</v>
      </c>
      <c r="M4696" t="s">
        <v>47</v>
      </c>
      <c r="N4696" t="s">
        <v>1086</v>
      </c>
      <c r="O4696" t="s">
        <v>51</v>
      </c>
      <c r="P4696" t="s">
        <v>308</v>
      </c>
      <c r="Q4696" t="s">
        <v>225</v>
      </c>
      <c r="R4696" t="s">
        <v>218</v>
      </c>
      <c r="S4696" t="s">
        <v>52</v>
      </c>
      <c r="T4696" t="s">
        <v>3735</v>
      </c>
      <c r="U4696" t="s">
        <v>3736</v>
      </c>
      <c r="V4696" s="137">
        <v>6.3299999999999995E-2</v>
      </c>
      <c r="W4696" s="137">
        <v>4.3049999999999998E-2</v>
      </c>
      <c r="X4696" t="s">
        <v>272</v>
      </c>
      <c r="Y4696" t="s">
        <v>51</v>
      </c>
      <c r="Z4696" s="133">
        <v>73000</v>
      </c>
      <c r="AA4696" s="135">
        <v>1</v>
      </c>
      <c r="AB4696" s="139">
        <v>108.69</v>
      </c>
      <c r="AD4696" s="133">
        <v>79.343999999999994</v>
      </c>
      <c r="AG4696" t="s">
        <v>261</v>
      </c>
      <c r="AH4696" s="137">
        <v>1.11E-4</v>
      </c>
      <c r="AI4696" s="137">
        <v>1.5850035334283601E-3</v>
      </c>
      <c r="AJ4696" s="137">
        <v>3.5206631100813602E-4</v>
      </c>
    </row>
    <row r="4697" spans="1:36">
      <c r="A4697">
        <v>9641</v>
      </c>
      <c r="B4697">
        <v>11366</v>
      </c>
      <c r="C4697" t="s">
        <v>3165</v>
      </c>
      <c r="D4697" t="s">
        <v>3166</v>
      </c>
      <c r="E4697" t="s">
        <v>41</v>
      </c>
      <c r="F4697" t="s">
        <v>3178</v>
      </c>
      <c r="G4697" t="s">
        <v>3179</v>
      </c>
      <c r="H4697" t="s">
        <v>44</v>
      </c>
      <c r="I4697" t="s">
        <v>456</v>
      </c>
      <c r="J4697" t="s">
        <v>45</v>
      </c>
      <c r="K4697" t="s">
        <v>45</v>
      </c>
      <c r="L4697" t="s">
        <v>46</v>
      </c>
      <c r="M4697" t="s">
        <v>47</v>
      </c>
      <c r="N4697" t="s">
        <v>1086</v>
      </c>
      <c r="O4697" t="s">
        <v>51</v>
      </c>
      <c r="P4697" t="s">
        <v>308</v>
      </c>
      <c r="Q4697" t="s">
        <v>225</v>
      </c>
      <c r="R4697" t="s">
        <v>218</v>
      </c>
      <c r="S4697" t="s">
        <v>52</v>
      </c>
      <c r="T4697" t="s">
        <v>3180</v>
      </c>
      <c r="U4697" t="s">
        <v>2514</v>
      </c>
      <c r="V4697" s="137">
        <v>3.2500000000000001E-2</v>
      </c>
      <c r="W4697" s="137">
        <v>2.4809999999999999E-2</v>
      </c>
      <c r="X4697" t="s">
        <v>272</v>
      </c>
      <c r="Y4697" t="s">
        <v>51</v>
      </c>
      <c r="Z4697" s="133">
        <v>80600.009999999995</v>
      </c>
      <c r="AA4697" s="135">
        <v>1</v>
      </c>
      <c r="AB4697" s="139">
        <v>115.28</v>
      </c>
      <c r="AD4697" s="133">
        <v>92.915999999999997</v>
      </c>
      <c r="AG4697" t="s">
        <v>261</v>
      </c>
      <c r="AH4697" s="137">
        <v>2.7E-4</v>
      </c>
      <c r="AI4697" s="137">
        <v>1.85612341474899E-3</v>
      </c>
      <c r="AJ4697" s="137">
        <v>4.1228837010415302E-4</v>
      </c>
    </row>
    <row r="4698" spans="1:36">
      <c r="A4698">
        <v>9641</v>
      </c>
      <c r="B4698">
        <v>11366</v>
      </c>
      <c r="C4698" t="s">
        <v>3181</v>
      </c>
      <c r="D4698" t="s">
        <v>3182</v>
      </c>
      <c r="E4698" t="s">
        <v>41</v>
      </c>
      <c r="F4698" t="s">
        <v>3183</v>
      </c>
      <c r="G4698" t="s">
        <v>3184</v>
      </c>
      <c r="H4698" t="s">
        <v>44</v>
      </c>
      <c r="I4698" t="s">
        <v>456</v>
      </c>
      <c r="J4698" t="s">
        <v>45</v>
      </c>
      <c r="K4698" t="s">
        <v>45</v>
      </c>
      <c r="L4698" t="s">
        <v>46</v>
      </c>
      <c r="M4698" t="s">
        <v>47</v>
      </c>
      <c r="N4698" t="s">
        <v>135</v>
      </c>
      <c r="O4698" t="s">
        <v>51</v>
      </c>
      <c r="P4698" t="s">
        <v>289</v>
      </c>
      <c r="Q4698" t="s">
        <v>289</v>
      </c>
      <c r="R4698" t="s">
        <v>289</v>
      </c>
      <c r="S4698" t="s">
        <v>52</v>
      </c>
      <c r="T4698" t="s">
        <v>3185</v>
      </c>
      <c r="U4698" t="s">
        <v>2622</v>
      </c>
      <c r="V4698" s="137">
        <v>4.1000000000000002E-2</v>
      </c>
      <c r="W4698" s="137">
        <v>3.6110000000000003E-2</v>
      </c>
      <c r="X4698" t="s">
        <v>272</v>
      </c>
      <c r="Y4698" t="s">
        <v>51</v>
      </c>
      <c r="Z4698" s="133">
        <v>97000</v>
      </c>
      <c r="AA4698" s="135">
        <v>1</v>
      </c>
      <c r="AB4698" s="139">
        <v>105.1</v>
      </c>
      <c r="AD4698" s="133">
        <v>101.947</v>
      </c>
      <c r="AG4698" t="s">
        <v>261</v>
      </c>
      <c r="AH4698" s="137">
        <v>2.5999999999999998E-4</v>
      </c>
      <c r="AI4698" s="137">
        <v>2.0365366780528398E-3</v>
      </c>
      <c r="AJ4698" s="137">
        <v>4.5236237040050399E-4</v>
      </c>
    </row>
    <row r="4699" spans="1:36">
      <c r="A4699">
        <v>9641</v>
      </c>
      <c r="B4699">
        <v>11366</v>
      </c>
      <c r="C4699" t="s">
        <v>3186</v>
      </c>
      <c r="D4699" t="s">
        <v>3187</v>
      </c>
      <c r="E4699" t="s">
        <v>41</v>
      </c>
      <c r="F4699" t="s">
        <v>3188</v>
      </c>
      <c r="G4699" t="s">
        <v>3189</v>
      </c>
      <c r="H4699" t="s">
        <v>44</v>
      </c>
      <c r="I4699" t="s">
        <v>1542</v>
      </c>
      <c r="J4699" t="s">
        <v>45</v>
      </c>
      <c r="K4699" t="s">
        <v>45</v>
      </c>
      <c r="L4699" t="s">
        <v>46</v>
      </c>
      <c r="M4699" t="s">
        <v>47</v>
      </c>
      <c r="N4699" t="s">
        <v>98</v>
      </c>
      <c r="O4699" t="s">
        <v>51</v>
      </c>
      <c r="P4699" t="s">
        <v>251</v>
      </c>
      <c r="Q4699" t="s">
        <v>217</v>
      </c>
      <c r="R4699" t="s">
        <v>218</v>
      </c>
      <c r="S4699" t="s">
        <v>52</v>
      </c>
      <c r="T4699" t="s">
        <v>3190</v>
      </c>
      <c r="U4699" t="s">
        <v>3191</v>
      </c>
      <c r="V4699" s="137">
        <v>2.3E-2</v>
      </c>
      <c r="W4699" s="137">
        <v>3.8859999999999999E-2</v>
      </c>
      <c r="X4699" t="s">
        <v>272</v>
      </c>
      <c r="Y4699" t="s">
        <v>51</v>
      </c>
      <c r="Z4699" s="133">
        <v>104965.12</v>
      </c>
      <c r="AA4699" s="135">
        <v>1</v>
      </c>
      <c r="AB4699" s="139">
        <v>99.76</v>
      </c>
      <c r="AD4699" s="133">
        <v>104.71299999999999</v>
      </c>
      <c r="AG4699" t="s">
        <v>261</v>
      </c>
      <c r="AH4699" s="137">
        <v>1.27E-4</v>
      </c>
      <c r="AI4699" s="137">
        <v>2.0917955411724398E-3</v>
      </c>
      <c r="AJ4699" s="137">
        <v>4.6463665476562501E-4</v>
      </c>
    </row>
    <row r="4700" spans="1:36">
      <c r="A4700">
        <v>9641</v>
      </c>
      <c r="B4700">
        <v>11366</v>
      </c>
      <c r="C4700" t="s">
        <v>3186</v>
      </c>
      <c r="D4700" t="s">
        <v>3187</v>
      </c>
      <c r="E4700" t="s">
        <v>41</v>
      </c>
      <c r="F4700" t="s">
        <v>3192</v>
      </c>
      <c r="G4700" t="s">
        <v>3193</v>
      </c>
      <c r="H4700" t="s">
        <v>44</v>
      </c>
      <c r="I4700" t="s">
        <v>1542</v>
      </c>
      <c r="J4700" t="s">
        <v>45</v>
      </c>
      <c r="K4700" t="s">
        <v>45</v>
      </c>
      <c r="L4700" t="s">
        <v>46</v>
      </c>
      <c r="M4700" t="s">
        <v>47</v>
      </c>
      <c r="N4700" t="s">
        <v>98</v>
      </c>
      <c r="O4700" t="s">
        <v>51</v>
      </c>
      <c r="P4700" t="s">
        <v>251</v>
      </c>
      <c r="Q4700" t="s">
        <v>217</v>
      </c>
      <c r="R4700" t="s">
        <v>218</v>
      </c>
      <c r="S4700" t="s">
        <v>52</v>
      </c>
      <c r="T4700" t="s">
        <v>2875</v>
      </c>
      <c r="U4700" t="s">
        <v>2129</v>
      </c>
      <c r="V4700" s="137">
        <v>2.1499999999999998E-2</v>
      </c>
      <c r="W4700" s="137">
        <v>4.0090000000000001E-2</v>
      </c>
      <c r="X4700" t="s">
        <v>272</v>
      </c>
      <c r="Y4700" t="s">
        <v>51</v>
      </c>
      <c r="Z4700" s="133">
        <v>42839.05</v>
      </c>
      <c r="AA4700" s="135">
        <v>1</v>
      </c>
      <c r="AB4700" s="139">
        <v>97.82</v>
      </c>
      <c r="AC4700" s="133">
        <v>5</v>
      </c>
      <c r="AD4700" s="133">
        <v>46.905000000000001</v>
      </c>
      <c r="AG4700" t="s">
        <v>261</v>
      </c>
      <c r="AH4700" s="137">
        <v>8.7999999999999998E-5</v>
      </c>
      <c r="AI4700" s="137">
        <v>9.3699382547993105E-4</v>
      </c>
      <c r="AJ4700" s="137">
        <v>2.08128217140679E-4</v>
      </c>
    </row>
    <row r="4701" spans="1:36">
      <c r="A4701">
        <v>9641</v>
      </c>
      <c r="B4701">
        <v>11366</v>
      </c>
      <c r="C4701" t="s">
        <v>3186</v>
      </c>
      <c r="D4701" t="s">
        <v>3187</v>
      </c>
      <c r="E4701" t="s">
        <v>41</v>
      </c>
      <c r="F4701" t="s">
        <v>3194</v>
      </c>
      <c r="G4701" t="s">
        <v>3195</v>
      </c>
      <c r="H4701" t="s">
        <v>44</v>
      </c>
      <c r="I4701" t="s">
        <v>456</v>
      </c>
      <c r="J4701" t="s">
        <v>45</v>
      </c>
      <c r="K4701" t="s">
        <v>45</v>
      </c>
      <c r="L4701" t="s">
        <v>46</v>
      </c>
      <c r="M4701" t="s">
        <v>47</v>
      </c>
      <c r="N4701" t="s">
        <v>98</v>
      </c>
      <c r="O4701" t="s">
        <v>51</v>
      </c>
      <c r="P4701" t="s">
        <v>251</v>
      </c>
      <c r="Q4701" t="s">
        <v>217</v>
      </c>
      <c r="R4701" t="s">
        <v>218</v>
      </c>
      <c r="S4701" t="s">
        <v>52</v>
      </c>
      <c r="T4701" t="s">
        <v>3196</v>
      </c>
      <c r="U4701" t="s">
        <v>3197</v>
      </c>
      <c r="V4701" s="137">
        <v>2.41E-2</v>
      </c>
      <c r="W4701" s="137">
        <v>2.5649999999999999E-2</v>
      </c>
      <c r="X4701" t="s">
        <v>272</v>
      </c>
      <c r="Y4701" t="s">
        <v>51</v>
      </c>
      <c r="Z4701" s="133">
        <v>100807.2</v>
      </c>
      <c r="AA4701" s="135">
        <v>1</v>
      </c>
      <c r="AB4701" s="139">
        <v>101.19</v>
      </c>
      <c r="AD4701" s="133">
        <v>102.00700000000001</v>
      </c>
      <c r="AG4701" t="s">
        <v>261</v>
      </c>
      <c r="AH4701" s="137">
        <v>2.1599999999999999E-4</v>
      </c>
      <c r="AI4701" s="137">
        <v>2.03773138178003E-3</v>
      </c>
      <c r="AJ4701" s="137">
        <v>4.5262774200700699E-4</v>
      </c>
    </row>
    <row r="4702" spans="1:36">
      <c r="A4702">
        <v>9641</v>
      </c>
      <c r="B4702">
        <v>11366</v>
      </c>
      <c r="C4702" t="s">
        <v>3198</v>
      </c>
      <c r="D4702" t="s">
        <v>3199</v>
      </c>
      <c r="E4702" t="s">
        <v>41</v>
      </c>
      <c r="F4702" t="s">
        <v>3200</v>
      </c>
      <c r="G4702" t="s">
        <v>3201</v>
      </c>
      <c r="H4702" t="s">
        <v>44</v>
      </c>
      <c r="I4702" t="s">
        <v>456</v>
      </c>
      <c r="J4702" t="s">
        <v>45</v>
      </c>
      <c r="K4702" t="s">
        <v>45</v>
      </c>
      <c r="L4702" t="s">
        <v>46</v>
      </c>
      <c r="M4702" t="s">
        <v>47</v>
      </c>
      <c r="N4702" t="s">
        <v>49</v>
      </c>
      <c r="O4702" t="s">
        <v>51</v>
      </c>
      <c r="P4702" t="s">
        <v>358</v>
      </c>
      <c r="Q4702" t="s">
        <v>217</v>
      </c>
      <c r="R4702" t="s">
        <v>218</v>
      </c>
      <c r="S4702" t="s">
        <v>52</v>
      </c>
      <c r="T4702" t="s">
        <v>3202</v>
      </c>
      <c r="U4702" t="s">
        <v>3203</v>
      </c>
      <c r="V4702" s="137">
        <v>2.1499999999999998E-2</v>
      </c>
      <c r="W4702" s="137">
        <v>3.508E-2</v>
      </c>
      <c r="X4702" t="s">
        <v>272</v>
      </c>
      <c r="Y4702" t="s">
        <v>51</v>
      </c>
      <c r="Z4702" s="133">
        <v>51533</v>
      </c>
      <c r="AA4702" s="135">
        <v>1</v>
      </c>
      <c r="AB4702" s="139">
        <v>120.56</v>
      </c>
      <c r="AD4702" s="133">
        <v>62.128</v>
      </c>
      <c r="AG4702" t="s">
        <v>261</v>
      </c>
      <c r="AH4702" s="137">
        <v>7.3999999999999996E-5</v>
      </c>
      <c r="AI4702" s="137">
        <v>1.2410990719299701E-3</v>
      </c>
      <c r="AJ4702" s="137">
        <v>2.7567709638153703E-4</v>
      </c>
    </row>
    <row r="4703" spans="1:36">
      <c r="A4703">
        <v>9641</v>
      </c>
      <c r="B4703">
        <v>11366</v>
      </c>
      <c r="C4703" t="s">
        <v>3198</v>
      </c>
      <c r="D4703" t="s">
        <v>3199</v>
      </c>
      <c r="E4703" t="s">
        <v>41</v>
      </c>
      <c r="F4703" t="s">
        <v>3207</v>
      </c>
      <c r="G4703" t="s">
        <v>3208</v>
      </c>
      <c r="H4703" t="s">
        <v>44</v>
      </c>
      <c r="I4703" t="s">
        <v>456</v>
      </c>
      <c r="J4703" t="s">
        <v>45</v>
      </c>
      <c r="K4703" t="s">
        <v>45</v>
      </c>
      <c r="L4703" t="s">
        <v>46</v>
      </c>
      <c r="M4703" t="s">
        <v>47</v>
      </c>
      <c r="N4703" t="s">
        <v>49</v>
      </c>
      <c r="O4703" t="s">
        <v>51</v>
      </c>
      <c r="P4703" t="s">
        <v>358</v>
      </c>
      <c r="Q4703" t="s">
        <v>217</v>
      </c>
      <c r="R4703" t="s">
        <v>218</v>
      </c>
      <c r="S4703" t="s">
        <v>52</v>
      </c>
      <c r="T4703" t="s">
        <v>3209</v>
      </c>
      <c r="U4703" t="s">
        <v>3210</v>
      </c>
      <c r="V4703" s="137">
        <v>1.4999999999999999E-2</v>
      </c>
      <c r="W4703" s="137">
        <v>2.504E-2</v>
      </c>
      <c r="X4703" t="s">
        <v>272</v>
      </c>
      <c r="Y4703" t="s">
        <v>51</v>
      </c>
      <c r="Z4703" s="133">
        <v>371000</v>
      </c>
      <c r="AA4703" s="135">
        <v>1</v>
      </c>
      <c r="AB4703" s="139">
        <v>98.97</v>
      </c>
      <c r="AD4703" s="133">
        <v>367.17899999999997</v>
      </c>
      <c r="AG4703" t="s">
        <v>261</v>
      </c>
      <c r="AH4703" s="137">
        <v>4.1199999999999999E-4</v>
      </c>
      <c r="AI4703" s="137">
        <v>7.3349180451583703E-3</v>
      </c>
      <c r="AJ4703" s="137">
        <v>1.62925664406579E-3</v>
      </c>
    </row>
    <row r="4704" spans="1:36">
      <c r="A4704">
        <v>9641</v>
      </c>
      <c r="B4704">
        <v>11366</v>
      </c>
      <c r="C4704" t="s">
        <v>3198</v>
      </c>
      <c r="D4704" t="s">
        <v>3199</v>
      </c>
      <c r="E4704" t="s">
        <v>41</v>
      </c>
      <c r="F4704" t="s">
        <v>3211</v>
      </c>
      <c r="G4704" t="s">
        <v>3212</v>
      </c>
      <c r="H4704" t="s">
        <v>44</v>
      </c>
      <c r="I4704" t="s">
        <v>456</v>
      </c>
      <c r="J4704" t="s">
        <v>45</v>
      </c>
      <c r="K4704" t="s">
        <v>45</v>
      </c>
      <c r="L4704" t="s">
        <v>46</v>
      </c>
      <c r="M4704" t="s">
        <v>47</v>
      </c>
      <c r="N4704" t="s">
        <v>49</v>
      </c>
      <c r="O4704" t="s">
        <v>51</v>
      </c>
      <c r="P4704" t="s">
        <v>358</v>
      </c>
      <c r="Q4704" t="s">
        <v>217</v>
      </c>
      <c r="R4704" t="s">
        <v>218</v>
      </c>
      <c r="S4704" t="s">
        <v>52</v>
      </c>
      <c r="T4704" t="s">
        <v>3213</v>
      </c>
      <c r="U4704" t="s">
        <v>2828</v>
      </c>
      <c r="V4704" s="137">
        <v>1.15E-2</v>
      </c>
      <c r="W4704" s="137">
        <v>2.5649999999999999E-2</v>
      </c>
      <c r="X4704" t="s">
        <v>272</v>
      </c>
      <c r="Y4704" t="s">
        <v>51</v>
      </c>
      <c r="Z4704" s="133">
        <v>519000</v>
      </c>
      <c r="AA4704" s="135">
        <v>1</v>
      </c>
      <c r="AB4704" s="139">
        <v>111.54</v>
      </c>
      <c r="AD4704" s="133">
        <v>578.89300000000003</v>
      </c>
      <c r="AG4704" t="s">
        <v>261</v>
      </c>
      <c r="AH4704" s="137">
        <v>1.83E-4</v>
      </c>
      <c r="AI4704" s="137">
        <v>1.1564205053148899E-2</v>
      </c>
      <c r="AJ4704" s="137">
        <v>2.5686800861556601E-3</v>
      </c>
    </row>
    <row r="4705" spans="1:36">
      <c r="A4705">
        <v>9641</v>
      </c>
      <c r="B4705">
        <v>11366</v>
      </c>
      <c r="C4705" t="s">
        <v>3214</v>
      </c>
      <c r="D4705" t="s">
        <v>3215</v>
      </c>
      <c r="E4705" t="s">
        <v>41</v>
      </c>
      <c r="F4705" t="s">
        <v>3216</v>
      </c>
      <c r="G4705" t="s">
        <v>3217</v>
      </c>
      <c r="H4705" t="s">
        <v>44</v>
      </c>
      <c r="I4705" t="s">
        <v>456</v>
      </c>
      <c r="J4705" t="s">
        <v>45</v>
      </c>
      <c r="K4705" t="s">
        <v>45</v>
      </c>
      <c r="L4705" t="s">
        <v>46</v>
      </c>
      <c r="M4705" t="s">
        <v>47</v>
      </c>
      <c r="N4705" t="s">
        <v>49</v>
      </c>
      <c r="O4705" t="s">
        <v>51</v>
      </c>
      <c r="P4705" t="s">
        <v>358</v>
      </c>
      <c r="Q4705" t="s">
        <v>217</v>
      </c>
      <c r="R4705" t="s">
        <v>218</v>
      </c>
      <c r="S4705" t="s">
        <v>52</v>
      </c>
      <c r="T4705" t="s">
        <v>3218</v>
      </c>
      <c r="U4705" t="s">
        <v>3219</v>
      </c>
      <c r="V4705" s="137">
        <v>0.04</v>
      </c>
      <c r="W4705" s="137">
        <v>2.6929999999999999E-2</v>
      </c>
      <c r="X4705" t="s">
        <v>272</v>
      </c>
      <c r="Y4705" t="s">
        <v>51</v>
      </c>
      <c r="Z4705" s="133">
        <v>134000</v>
      </c>
      <c r="AA4705" s="135">
        <v>1</v>
      </c>
      <c r="AB4705" s="139">
        <v>113.67</v>
      </c>
      <c r="AD4705" s="133">
        <v>152.31800000000001</v>
      </c>
      <c r="AG4705" t="s">
        <v>261</v>
      </c>
      <c r="AH4705" s="137">
        <v>2.0100000000000001E-4</v>
      </c>
      <c r="AI4705" s="137">
        <v>3.0427652252672101E-3</v>
      </c>
      <c r="AJ4705" s="137">
        <v>6.7586923658557703E-4</v>
      </c>
    </row>
    <row r="4706" spans="1:36">
      <c r="A4706">
        <v>9641</v>
      </c>
      <c r="B4706">
        <v>11366</v>
      </c>
      <c r="C4706" t="s">
        <v>3214</v>
      </c>
      <c r="D4706" t="s">
        <v>3215</v>
      </c>
      <c r="E4706" t="s">
        <v>41</v>
      </c>
      <c r="F4706" t="s">
        <v>3220</v>
      </c>
      <c r="G4706" t="s">
        <v>3221</v>
      </c>
      <c r="H4706" t="s">
        <v>44</v>
      </c>
      <c r="I4706" t="s">
        <v>456</v>
      </c>
      <c r="J4706" t="s">
        <v>45</v>
      </c>
      <c r="K4706" t="s">
        <v>45</v>
      </c>
      <c r="L4706" t="s">
        <v>46</v>
      </c>
      <c r="M4706" t="s">
        <v>47</v>
      </c>
      <c r="N4706" t="s">
        <v>49</v>
      </c>
      <c r="O4706" t="s">
        <v>51</v>
      </c>
      <c r="P4706" t="s">
        <v>358</v>
      </c>
      <c r="Q4706" t="s">
        <v>217</v>
      </c>
      <c r="R4706" t="s">
        <v>218</v>
      </c>
      <c r="S4706" t="s">
        <v>52</v>
      </c>
      <c r="T4706" t="s">
        <v>3222</v>
      </c>
      <c r="U4706" t="s">
        <v>3223</v>
      </c>
      <c r="V4706" s="137">
        <v>3.5000000000000003E-2</v>
      </c>
      <c r="W4706" s="137">
        <v>2.3949999999999999E-2</v>
      </c>
      <c r="X4706" t="s">
        <v>272</v>
      </c>
      <c r="Y4706" t="s">
        <v>51</v>
      </c>
      <c r="Z4706" s="133">
        <v>5957.79</v>
      </c>
      <c r="AA4706" s="135">
        <v>1</v>
      </c>
      <c r="AB4706" s="139">
        <v>125.94</v>
      </c>
      <c r="AD4706" s="133">
        <v>7.5030000000000001</v>
      </c>
      <c r="AG4706" t="s">
        <v>261</v>
      </c>
      <c r="AH4706" s="137">
        <v>9.0000000000000002E-6</v>
      </c>
      <c r="AI4706" s="137">
        <v>1.4988793140316799E-4</v>
      </c>
      <c r="AJ4706" s="137">
        <v>3.3293610998842098E-5</v>
      </c>
    </row>
    <row r="4707" spans="1:36">
      <c r="A4707">
        <v>9641</v>
      </c>
      <c r="B4707">
        <v>11366</v>
      </c>
      <c r="C4707" t="s">
        <v>3214</v>
      </c>
      <c r="D4707" t="s">
        <v>3215</v>
      </c>
      <c r="E4707" t="s">
        <v>41</v>
      </c>
      <c r="F4707" t="s">
        <v>3224</v>
      </c>
      <c r="G4707" t="s">
        <v>3225</v>
      </c>
      <c r="H4707" t="s">
        <v>44</v>
      </c>
      <c r="I4707" t="s">
        <v>456</v>
      </c>
      <c r="J4707" t="s">
        <v>45</v>
      </c>
      <c r="K4707" t="s">
        <v>45</v>
      </c>
      <c r="L4707" t="s">
        <v>46</v>
      </c>
      <c r="M4707" t="s">
        <v>47</v>
      </c>
      <c r="N4707" t="s">
        <v>49</v>
      </c>
      <c r="O4707" t="s">
        <v>51</v>
      </c>
      <c r="P4707" t="s">
        <v>358</v>
      </c>
      <c r="Q4707" t="s">
        <v>217</v>
      </c>
      <c r="R4707" t="s">
        <v>218</v>
      </c>
      <c r="S4707" t="s">
        <v>52</v>
      </c>
      <c r="T4707" t="s">
        <v>3226</v>
      </c>
      <c r="U4707" t="s">
        <v>3227</v>
      </c>
      <c r="V4707" s="137">
        <v>2.5000000000000001E-2</v>
      </c>
      <c r="W4707" s="137">
        <v>2.4160000000000001E-2</v>
      </c>
      <c r="X4707" t="s">
        <v>272</v>
      </c>
      <c r="Y4707" t="s">
        <v>51</v>
      </c>
      <c r="Z4707" s="133">
        <v>373419.74</v>
      </c>
      <c r="AA4707" s="135">
        <v>1</v>
      </c>
      <c r="AB4707" s="139">
        <v>120.75</v>
      </c>
      <c r="AD4707" s="133">
        <v>450.904</v>
      </c>
      <c r="AG4707" t="s">
        <v>261</v>
      </c>
      <c r="AH4707" s="137">
        <v>2.7700000000000001E-4</v>
      </c>
      <c r="AI4707" s="137">
        <v>9.0074569988218191E-3</v>
      </c>
      <c r="AJ4707" s="137">
        <v>2.000766616766E-3</v>
      </c>
    </row>
    <row r="4708" spans="1:36">
      <c r="A4708">
        <v>9641</v>
      </c>
      <c r="B4708">
        <v>11366</v>
      </c>
      <c r="C4708" t="s">
        <v>3214</v>
      </c>
      <c r="D4708" t="s">
        <v>3215</v>
      </c>
      <c r="E4708" t="s">
        <v>41</v>
      </c>
      <c r="F4708" t="s">
        <v>3228</v>
      </c>
      <c r="G4708" t="s">
        <v>3229</v>
      </c>
      <c r="H4708" t="s">
        <v>44</v>
      </c>
      <c r="I4708" t="s">
        <v>456</v>
      </c>
      <c r="J4708" t="s">
        <v>45</v>
      </c>
      <c r="K4708" t="s">
        <v>45</v>
      </c>
      <c r="L4708" t="s">
        <v>46</v>
      </c>
      <c r="M4708" t="s">
        <v>47</v>
      </c>
      <c r="N4708" t="s">
        <v>49</v>
      </c>
      <c r="O4708" t="s">
        <v>51</v>
      </c>
      <c r="P4708" t="s">
        <v>358</v>
      </c>
      <c r="Q4708" t="s">
        <v>217</v>
      </c>
      <c r="R4708" t="s">
        <v>218</v>
      </c>
      <c r="S4708" t="s">
        <v>52</v>
      </c>
      <c r="T4708" t="s">
        <v>3062</v>
      </c>
      <c r="U4708" t="s">
        <v>3230</v>
      </c>
      <c r="V4708" s="137">
        <v>0.04</v>
      </c>
      <c r="W4708" s="137">
        <v>2.3550000000000001E-2</v>
      </c>
      <c r="X4708" t="s">
        <v>272</v>
      </c>
      <c r="Y4708" t="s">
        <v>51</v>
      </c>
      <c r="Z4708" s="133">
        <v>40268.75</v>
      </c>
      <c r="AA4708" s="135">
        <v>1</v>
      </c>
      <c r="AB4708" s="139">
        <v>123.73</v>
      </c>
      <c r="AD4708" s="133">
        <v>49.825000000000003</v>
      </c>
      <c r="AG4708" t="s">
        <v>261</v>
      </c>
      <c r="AH4708" s="137">
        <v>6.7000000000000002E-5</v>
      </c>
      <c r="AI4708" s="137">
        <v>9.953159127411809E-4</v>
      </c>
      <c r="AJ4708" s="137">
        <v>2.2108291514564101E-4</v>
      </c>
    </row>
    <row r="4709" spans="1:36">
      <c r="A4709">
        <v>9641</v>
      </c>
      <c r="B4709">
        <v>11366</v>
      </c>
      <c r="C4709" t="s">
        <v>39</v>
      </c>
      <c r="D4709" t="s">
        <v>40</v>
      </c>
      <c r="E4709" t="s">
        <v>41</v>
      </c>
      <c r="F4709" t="s">
        <v>3236</v>
      </c>
      <c r="G4709" t="s">
        <v>3237</v>
      </c>
      <c r="H4709" t="s">
        <v>44</v>
      </c>
      <c r="I4709" t="s">
        <v>456</v>
      </c>
      <c r="J4709" t="s">
        <v>45</v>
      </c>
      <c r="K4709" t="s">
        <v>45</v>
      </c>
      <c r="L4709" t="s">
        <v>46</v>
      </c>
      <c r="M4709" t="s">
        <v>47</v>
      </c>
      <c r="N4709" t="s">
        <v>49</v>
      </c>
      <c r="O4709" t="s">
        <v>51</v>
      </c>
      <c r="P4709" t="s">
        <v>2843</v>
      </c>
      <c r="Q4709" t="s">
        <v>217</v>
      </c>
      <c r="R4709" t="s">
        <v>218</v>
      </c>
      <c r="S4709" t="s">
        <v>52</v>
      </c>
      <c r="T4709" t="s">
        <v>3238</v>
      </c>
      <c r="U4709" t="s">
        <v>2499</v>
      </c>
      <c r="V4709" s="137">
        <v>2.5000000000000001E-2</v>
      </c>
      <c r="W4709" s="137">
        <v>3.7810000000000003E-2</v>
      </c>
      <c r="X4709" t="s">
        <v>272</v>
      </c>
      <c r="Y4709" t="s">
        <v>51</v>
      </c>
      <c r="Z4709" s="133">
        <v>62000</v>
      </c>
      <c r="AA4709" s="135">
        <v>1</v>
      </c>
      <c r="AB4709" s="139">
        <v>95.68</v>
      </c>
      <c r="AD4709" s="133">
        <v>59.322000000000003</v>
      </c>
      <c r="AG4709" t="s">
        <v>261</v>
      </c>
      <c r="AH4709" s="137">
        <v>2.4800000000000001E-4</v>
      </c>
      <c r="AI4709" s="137">
        <v>1.1850335390033999E-3</v>
      </c>
      <c r="AJ4709" s="137">
        <v>2.6322363180819998E-4</v>
      </c>
    </row>
    <row r="4710" spans="1:36">
      <c r="A4710">
        <v>9641</v>
      </c>
      <c r="B4710">
        <v>11366</v>
      </c>
      <c r="C4710" t="s">
        <v>39</v>
      </c>
      <c r="D4710" t="s">
        <v>40</v>
      </c>
      <c r="E4710" t="s">
        <v>41</v>
      </c>
      <c r="F4710" t="s">
        <v>3831</v>
      </c>
      <c r="G4710" t="s">
        <v>3832</v>
      </c>
      <c r="H4710" t="s">
        <v>44</v>
      </c>
      <c r="I4710" t="s">
        <v>456</v>
      </c>
      <c r="J4710" t="s">
        <v>45</v>
      </c>
      <c r="K4710" t="s">
        <v>45</v>
      </c>
      <c r="L4710" t="s">
        <v>46</v>
      </c>
      <c r="M4710" t="s">
        <v>47</v>
      </c>
      <c r="N4710" t="s">
        <v>49</v>
      </c>
      <c r="O4710" t="s">
        <v>51</v>
      </c>
      <c r="P4710" t="s">
        <v>2843</v>
      </c>
      <c r="Q4710" t="s">
        <v>217</v>
      </c>
      <c r="R4710" t="s">
        <v>218</v>
      </c>
      <c r="S4710" t="s">
        <v>52</v>
      </c>
      <c r="T4710" t="s">
        <v>3833</v>
      </c>
      <c r="U4710" t="s">
        <v>2177</v>
      </c>
      <c r="V4710" s="137">
        <v>9.4000000000000004E-3</v>
      </c>
      <c r="W4710" s="137">
        <v>3.6790000000000003E-2</v>
      </c>
      <c r="X4710" t="s">
        <v>272</v>
      </c>
      <c r="Y4710" t="s">
        <v>51</v>
      </c>
      <c r="Z4710" s="133">
        <v>117750.01</v>
      </c>
      <c r="AA4710" s="135">
        <v>1</v>
      </c>
      <c r="AB4710" s="139">
        <v>109.08</v>
      </c>
      <c r="AC4710" s="133">
        <v>9.8339999999999996</v>
      </c>
      <c r="AD4710" s="133">
        <v>138.27600000000001</v>
      </c>
      <c r="AG4710" t="s">
        <v>261</v>
      </c>
      <c r="AH4710" s="137">
        <v>3.2600000000000001E-4</v>
      </c>
      <c r="AI4710" s="137">
        <v>2.7622610670748199E-3</v>
      </c>
      <c r="AJ4710" s="137">
        <v>6.1356271037637101E-4</v>
      </c>
    </row>
    <row r="4711" spans="1:36">
      <c r="A4711">
        <v>9641</v>
      </c>
      <c r="B4711">
        <v>11366</v>
      </c>
      <c r="C4711" t="s">
        <v>3239</v>
      </c>
      <c r="D4711" t="s">
        <v>3240</v>
      </c>
      <c r="E4711" t="s">
        <v>41</v>
      </c>
      <c r="F4711" t="s">
        <v>3245</v>
      </c>
      <c r="G4711" t="s">
        <v>3246</v>
      </c>
      <c r="H4711" t="s">
        <v>44</v>
      </c>
      <c r="I4711" t="s">
        <v>1542</v>
      </c>
      <c r="J4711" t="s">
        <v>45</v>
      </c>
      <c r="K4711" t="s">
        <v>45</v>
      </c>
      <c r="L4711" t="s">
        <v>46</v>
      </c>
      <c r="M4711" t="s">
        <v>47</v>
      </c>
      <c r="N4711" t="s">
        <v>1097</v>
      </c>
      <c r="O4711" t="s">
        <v>51</v>
      </c>
      <c r="P4711" t="s">
        <v>358</v>
      </c>
      <c r="Q4711" t="s">
        <v>217</v>
      </c>
      <c r="R4711" t="s">
        <v>218</v>
      </c>
      <c r="S4711" t="s">
        <v>52</v>
      </c>
      <c r="T4711" t="s">
        <v>3247</v>
      </c>
      <c r="U4711" t="s">
        <v>3244</v>
      </c>
      <c r="V4711" s="137">
        <v>5.0900000000000001E-2</v>
      </c>
      <c r="W4711" s="137">
        <v>3.705E-2</v>
      </c>
      <c r="X4711" t="s">
        <v>272</v>
      </c>
      <c r="Y4711" t="s">
        <v>51</v>
      </c>
      <c r="Z4711" s="133">
        <v>142720.35</v>
      </c>
      <c r="AA4711" s="135">
        <v>1</v>
      </c>
      <c r="AB4711" s="139">
        <v>106</v>
      </c>
      <c r="AD4711" s="133">
        <v>151.28399999999999</v>
      </c>
      <c r="AG4711" t="s">
        <v>261</v>
      </c>
      <c r="AH4711" s="137">
        <v>3.4600000000000001E-4</v>
      </c>
      <c r="AI4711" s="137">
        <v>3.0221050264187402E-3</v>
      </c>
      <c r="AJ4711" s="137">
        <v>6.71280123791901E-4</v>
      </c>
    </row>
    <row r="4712" spans="1:36">
      <c r="A4712">
        <v>9641</v>
      </c>
      <c r="B4712">
        <v>11366</v>
      </c>
      <c r="C4712" t="s">
        <v>3239</v>
      </c>
      <c r="D4712" t="s">
        <v>3240</v>
      </c>
      <c r="E4712" t="s">
        <v>41</v>
      </c>
      <c r="F4712" t="s">
        <v>3248</v>
      </c>
      <c r="G4712" t="s">
        <v>3249</v>
      </c>
      <c r="H4712" t="s">
        <v>44</v>
      </c>
      <c r="I4712" t="s">
        <v>456</v>
      </c>
      <c r="J4712" t="s">
        <v>45</v>
      </c>
      <c r="K4712" t="s">
        <v>45</v>
      </c>
      <c r="L4712" t="s">
        <v>46</v>
      </c>
      <c r="M4712" t="s">
        <v>47</v>
      </c>
      <c r="N4712" t="s">
        <v>1097</v>
      </c>
      <c r="O4712" t="s">
        <v>51</v>
      </c>
      <c r="P4712" t="s">
        <v>358</v>
      </c>
      <c r="Q4712" t="s">
        <v>217</v>
      </c>
      <c r="R4712" t="s">
        <v>218</v>
      </c>
      <c r="S4712" t="s">
        <v>52</v>
      </c>
      <c r="T4712" t="s">
        <v>3250</v>
      </c>
      <c r="U4712" t="s">
        <v>3251</v>
      </c>
      <c r="V4712" s="137">
        <v>4.2999999999999997E-2</v>
      </c>
      <c r="W4712" s="137">
        <v>2.222E-2</v>
      </c>
      <c r="X4712" t="s">
        <v>272</v>
      </c>
      <c r="Y4712" t="s">
        <v>51</v>
      </c>
      <c r="Z4712" s="133">
        <v>44333.35</v>
      </c>
      <c r="AA4712" s="135">
        <v>1</v>
      </c>
      <c r="AB4712" s="139">
        <v>126.09</v>
      </c>
      <c r="AD4712" s="133">
        <v>55.9</v>
      </c>
      <c r="AG4712" t="s">
        <v>261</v>
      </c>
      <c r="AH4712" s="137">
        <v>1.45E-4</v>
      </c>
      <c r="AI4712" s="137">
        <v>1.1166806227481401E-3</v>
      </c>
      <c r="AJ4712" s="137">
        <v>2.4804085236001399E-4</v>
      </c>
    </row>
    <row r="4713" spans="1:36">
      <c r="A4713">
        <v>9641</v>
      </c>
      <c r="B4713">
        <v>11366</v>
      </c>
      <c r="C4713" t="s">
        <v>3239</v>
      </c>
      <c r="D4713" t="s">
        <v>3240</v>
      </c>
      <c r="E4713" t="s">
        <v>41</v>
      </c>
      <c r="F4713" t="s">
        <v>3252</v>
      </c>
      <c r="G4713" t="s">
        <v>3253</v>
      </c>
      <c r="H4713" t="s">
        <v>44</v>
      </c>
      <c r="I4713" t="s">
        <v>1542</v>
      </c>
      <c r="J4713" t="s">
        <v>45</v>
      </c>
      <c r="K4713" t="s">
        <v>45</v>
      </c>
      <c r="L4713" t="s">
        <v>46</v>
      </c>
      <c r="M4713" t="s">
        <v>47</v>
      </c>
      <c r="N4713" t="s">
        <v>1097</v>
      </c>
      <c r="O4713" t="s">
        <v>51</v>
      </c>
      <c r="P4713" t="s">
        <v>358</v>
      </c>
      <c r="Q4713" t="s">
        <v>217</v>
      </c>
      <c r="R4713" t="s">
        <v>218</v>
      </c>
      <c r="S4713" t="s">
        <v>52</v>
      </c>
      <c r="T4713" t="s">
        <v>3254</v>
      </c>
      <c r="U4713" t="s">
        <v>3255</v>
      </c>
      <c r="V4713" s="137">
        <v>3.5200000000000002E-2</v>
      </c>
      <c r="W4713" s="137">
        <v>3.7519999999999998E-2</v>
      </c>
      <c r="X4713" t="s">
        <v>272</v>
      </c>
      <c r="Y4713" t="s">
        <v>51</v>
      </c>
      <c r="Z4713" s="133">
        <v>98287.42</v>
      </c>
      <c r="AA4713" s="135">
        <v>1</v>
      </c>
      <c r="AB4713" s="139">
        <v>100.84</v>
      </c>
      <c r="AD4713" s="133">
        <v>99.113</v>
      </c>
      <c r="AG4713" t="s">
        <v>261</v>
      </c>
      <c r="AH4713" s="137">
        <v>1.5100000000000001E-4</v>
      </c>
      <c r="AI4713" s="137">
        <v>1.9799241731692199E-3</v>
      </c>
      <c r="AJ4713" s="137">
        <v>4.3978741057805102E-4</v>
      </c>
    </row>
    <row r="4714" spans="1:36">
      <c r="A4714">
        <v>9641</v>
      </c>
      <c r="B4714">
        <v>11366</v>
      </c>
      <c r="C4714" t="s">
        <v>3256</v>
      </c>
      <c r="D4714" t="s">
        <v>3257</v>
      </c>
      <c r="E4714" t="s">
        <v>41</v>
      </c>
      <c r="F4714" t="s">
        <v>3258</v>
      </c>
      <c r="G4714" t="s">
        <v>3259</v>
      </c>
      <c r="H4714" t="s">
        <v>44</v>
      </c>
      <c r="I4714" t="s">
        <v>1542</v>
      </c>
      <c r="J4714" t="s">
        <v>45</v>
      </c>
      <c r="K4714" t="s">
        <v>45</v>
      </c>
      <c r="L4714" t="s">
        <v>46</v>
      </c>
      <c r="M4714" t="s">
        <v>47</v>
      </c>
      <c r="N4714" t="s">
        <v>1084</v>
      </c>
      <c r="O4714" t="s">
        <v>51</v>
      </c>
      <c r="P4714" t="s">
        <v>756</v>
      </c>
      <c r="Q4714" t="s">
        <v>217</v>
      </c>
      <c r="R4714" t="s">
        <v>218</v>
      </c>
      <c r="S4714" t="s">
        <v>52</v>
      </c>
      <c r="T4714" t="s">
        <v>3260</v>
      </c>
      <c r="U4714" t="s">
        <v>78</v>
      </c>
      <c r="V4714" s="137">
        <v>2.6100000000000002E-2</v>
      </c>
      <c r="W4714" s="137">
        <v>3.3419999999999998E-2</v>
      </c>
      <c r="X4714" t="s">
        <v>272</v>
      </c>
      <c r="Y4714" t="s">
        <v>51</v>
      </c>
      <c r="Z4714" s="133">
        <v>9200</v>
      </c>
      <c r="AA4714" s="135">
        <v>1</v>
      </c>
      <c r="AB4714" s="139">
        <v>99.33</v>
      </c>
      <c r="AD4714" s="133">
        <v>9.1379999999999999</v>
      </c>
      <c r="AG4714" t="s">
        <v>261</v>
      </c>
      <c r="AH4714" s="137">
        <v>7.6000000000000004E-5</v>
      </c>
      <c r="AI4714" s="137">
        <v>1.8255177020658699E-4</v>
      </c>
      <c r="AJ4714" s="137">
        <v>4.0549012635714097E-5</v>
      </c>
    </row>
    <row r="4715" spans="1:36">
      <c r="A4715">
        <v>9641</v>
      </c>
      <c r="B4715">
        <v>11366</v>
      </c>
      <c r="C4715" t="s">
        <v>3256</v>
      </c>
      <c r="D4715" t="s">
        <v>3257</v>
      </c>
      <c r="E4715" t="s">
        <v>41</v>
      </c>
      <c r="F4715" t="s">
        <v>3261</v>
      </c>
      <c r="G4715" t="s">
        <v>3262</v>
      </c>
      <c r="H4715" t="s">
        <v>44</v>
      </c>
      <c r="I4715" t="s">
        <v>1542</v>
      </c>
      <c r="J4715" t="s">
        <v>45</v>
      </c>
      <c r="K4715" t="s">
        <v>45</v>
      </c>
      <c r="L4715" t="s">
        <v>46</v>
      </c>
      <c r="M4715" t="s">
        <v>47</v>
      </c>
      <c r="N4715" t="s">
        <v>1084</v>
      </c>
      <c r="O4715" t="s">
        <v>51</v>
      </c>
      <c r="P4715" t="s">
        <v>756</v>
      </c>
      <c r="Q4715" t="s">
        <v>217</v>
      </c>
      <c r="R4715" t="s">
        <v>218</v>
      </c>
      <c r="S4715" t="s">
        <v>52</v>
      </c>
      <c r="T4715" t="s">
        <v>3263</v>
      </c>
      <c r="U4715" t="s">
        <v>2622</v>
      </c>
      <c r="V4715" s="137">
        <v>1.9E-2</v>
      </c>
      <c r="W4715" s="137">
        <v>3.918E-2</v>
      </c>
      <c r="X4715" t="s">
        <v>272</v>
      </c>
      <c r="Y4715" t="s">
        <v>51</v>
      </c>
      <c r="Z4715" s="133">
        <v>430437.51</v>
      </c>
      <c r="AA4715" s="135">
        <v>1</v>
      </c>
      <c r="AB4715" s="139">
        <v>89.5</v>
      </c>
      <c r="AD4715" s="133">
        <v>385.24200000000002</v>
      </c>
      <c r="AG4715" t="s">
        <v>261</v>
      </c>
      <c r="AH4715" s="137">
        <v>2.1100000000000001E-4</v>
      </c>
      <c r="AI4715" s="137">
        <v>7.6957496558862802E-3</v>
      </c>
      <c r="AJ4715" s="137">
        <v>1.70940577396036E-3</v>
      </c>
    </row>
    <row r="4716" spans="1:36">
      <c r="A4716">
        <v>9641</v>
      </c>
      <c r="B4716">
        <v>11366</v>
      </c>
      <c r="C4716" t="s">
        <v>3264</v>
      </c>
      <c r="D4716" t="s">
        <v>3265</v>
      </c>
      <c r="E4716" t="s">
        <v>41</v>
      </c>
      <c r="F4716" t="s">
        <v>3266</v>
      </c>
      <c r="G4716" t="s">
        <v>3267</v>
      </c>
      <c r="H4716" t="s">
        <v>44</v>
      </c>
      <c r="I4716" t="s">
        <v>456</v>
      </c>
      <c r="J4716" t="s">
        <v>45</v>
      </c>
      <c r="K4716" t="s">
        <v>45</v>
      </c>
      <c r="L4716" t="s">
        <v>46</v>
      </c>
      <c r="M4716" t="s">
        <v>47</v>
      </c>
      <c r="N4716" t="s">
        <v>64</v>
      </c>
      <c r="O4716" t="s">
        <v>51</v>
      </c>
      <c r="P4716" t="s">
        <v>301</v>
      </c>
      <c r="Q4716" t="s">
        <v>217</v>
      </c>
      <c r="R4716" t="s">
        <v>218</v>
      </c>
      <c r="S4716" t="s">
        <v>52</v>
      </c>
      <c r="T4716" t="s">
        <v>3268</v>
      </c>
      <c r="U4716" t="s">
        <v>3269</v>
      </c>
      <c r="V4716" s="137">
        <v>3.9E-2</v>
      </c>
      <c r="W4716" s="137">
        <v>2.6579999999999999E-2</v>
      </c>
      <c r="X4716" t="s">
        <v>272</v>
      </c>
      <c r="Y4716" t="s">
        <v>51</v>
      </c>
      <c r="Z4716" s="133">
        <v>203396.47</v>
      </c>
      <c r="AA4716" s="135">
        <v>1</v>
      </c>
      <c r="AB4716" s="139">
        <v>123.35</v>
      </c>
      <c r="AD4716" s="133">
        <v>250.89</v>
      </c>
      <c r="AG4716" t="s">
        <v>261</v>
      </c>
      <c r="AH4716" s="137">
        <v>1.9599999999999999E-4</v>
      </c>
      <c r="AI4716" s="137">
        <v>5.0118763872375703E-3</v>
      </c>
      <c r="AJ4716" s="137">
        <v>1.1132548247806599E-3</v>
      </c>
    </row>
    <row r="4717" spans="1:36">
      <c r="A4717">
        <v>9641</v>
      </c>
      <c r="B4717">
        <v>11366</v>
      </c>
      <c r="C4717" t="s">
        <v>3270</v>
      </c>
      <c r="D4717" t="s">
        <v>3271</v>
      </c>
      <c r="E4717" t="s">
        <v>41</v>
      </c>
      <c r="F4717" t="s">
        <v>3272</v>
      </c>
      <c r="G4717" t="s">
        <v>3273</v>
      </c>
      <c r="H4717" t="s">
        <v>44</v>
      </c>
      <c r="I4717" t="s">
        <v>1542</v>
      </c>
      <c r="J4717" t="s">
        <v>45</v>
      </c>
      <c r="K4717" t="s">
        <v>45</v>
      </c>
      <c r="L4717" t="s">
        <v>46</v>
      </c>
      <c r="M4717" t="s">
        <v>47</v>
      </c>
      <c r="N4717" t="s">
        <v>347</v>
      </c>
      <c r="O4717" t="s">
        <v>51</v>
      </c>
      <c r="P4717" t="s">
        <v>358</v>
      </c>
      <c r="Q4717" t="s">
        <v>217</v>
      </c>
      <c r="R4717" t="s">
        <v>218</v>
      </c>
      <c r="S4717" t="s">
        <v>52</v>
      </c>
      <c r="T4717" t="s">
        <v>3274</v>
      </c>
      <c r="U4717" t="s">
        <v>3275</v>
      </c>
      <c r="V4717" s="137">
        <v>4.5600000000000002E-2</v>
      </c>
      <c r="W4717" s="137">
        <v>3.9329999999999997E-2</v>
      </c>
      <c r="X4717" t="s">
        <v>272</v>
      </c>
      <c r="Y4717" t="s">
        <v>51</v>
      </c>
      <c r="Z4717" s="133">
        <v>36055.620000000003</v>
      </c>
      <c r="AA4717" s="135">
        <v>1</v>
      </c>
      <c r="AB4717" s="139">
        <v>101.94</v>
      </c>
      <c r="AD4717" s="133">
        <v>36.755000000000003</v>
      </c>
      <c r="AG4717" t="s">
        <v>261</v>
      </c>
      <c r="AH4717" s="137">
        <v>4.3000000000000002E-5</v>
      </c>
      <c r="AI4717" s="137">
        <v>7.34235507430197E-4</v>
      </c>
      <c r="AJ4717" s="137">
        <v>1.6309085819701699E-4</v>
      </c>
    </row>
    <row r="4718" spans="1:36">
      <c r="A4718">
        <v>9641</v>
      </c>
      <c r="B4718">
        <v>11366</v>
      </c>
      <c r="C4718" t="s">
        <v>3270</v>
      </c>
      <c r="D4718" t="s">
        <v>3271</v>
      </c>
      <c r="E4718" t="s">
        <v>41</v>
      </c>
      <c r="F4718" t="s">
        <v>3276</v>
      </c>
      <c r="G4718" t="s">
        <v>3277</v>
      </c>
      <c r="H4718" t="s">
        <v>44</v>
      </c>
      <c r="I4718" t="s">
        <v>456</v>
      </c>
      <c r="J4718" t="s">
        <v>45</v>
      </c>
      <c r="K4718" t="s">
        <v>45</v>
      </c>
      <c r="L4718" t="s">
        <v>46</v>
      </c>
      <c r="M4718" t="s">
        <v>47</v>
      </c>
      <c r="N4718" t="s">
        <v>347</v>
      </c>
      <c r="O4718" t="s">
        <v>51</v>
      </c>
      <c r="P4718" t="s">
        <v>358</v>
      </c>
      <c r="Q4718" t="s">
        <v>217</v>
      </c>
      <c r="R4718" t="s">
        <v>218</v>
      </c>
      <c r="S4718" t="s">
        <v>52</v>
      </c>
      <c r="T4718" t="s">
        <v>3148</v>
      </c>
      <c r="U4718" t="s">
        <v>3275</v>
      </c>
      <c r="V4718" s="137">
        <v>2.1999999999999999E-2</v>
      </c>
      <c r="W4718" s="137">
        <v>2.4150000000000001E-2</v>
      </c>
      <c r="X4718" t="s">
        <v>272</v>
      </c>
      <c r="Y4718" t="s">
        <v>51</v>
      </c>
      <c r="Z4718" s="133">
        <v>36666.76</v>
      </c>
      <c r="AA4718" s="135">
        <v>1</v>
      </c>
      <c r="AB4718" s="139">
        <v>109.86</v>
      </c>
      <c r="AD4718" s="133">
        <v>40.281999999999996</v>
      </c>
      <c r="AG4718" t="s">
        <v>261</v>
      </c>
      <c r="AH4718" s="137">
        <v>3.8000000000000002E-5</v>
      </c>
      <c r="AI4718" s="137">
        <v>8.0469243120100901E-4</v>
      </c>
      <c r="AJ4718" s="137">
        <v>1.7874098686475399E-4</v>
      </c>
    </row>
    <row r="4719" spans="1:36">
      <c r="A4719">
        <v>9641</v>
      </c>
      <c r="B4719">
        <v>11366</v>
      </c>
      <c r="C4719" t="s">
        <v>3278</v>
      </c>
      <c r="D4719" t="s">
        <v>3279</v>
      </c>
      <c r="E4719" t="s">
        <v>278</v>
      </c>
      <c r="F4719" t="s">
        <v>3280</v>
      </c>
      <c r="G4719" t="s">
        <v>3281</v>
      </c>
      <c r="H4719" t="s">
        <v>44</v>
      </c>
      <c r="I4719" t="s">
        <v>1363</v>
      </c>
      <c r="J4719" t="s">
        <v>45</v>
      </c>
      <c r="K4719" t="s">
        <v>902</v>
      </c>
      <c r="L4719" t="s">
        <v>46</v>
      </c>
      <c r="M4719" t="s">
        <v>47</v>
      </c>
      <c r="N4719" t="s">
        <v>281</v>
      </c>
      <c r="O4719" t="s">
        <v>51</v>
      </c>
      <c r="P4719" t="s">
        <v>2432</v>
      </c>
      <c r="Q4719" t="s">
        <v>225</v>
      </c>
      <c r="R4719" t="s">
        <v>218</v>
      </c>
      <c r="S4719" t="s">
        <v>52</v>
      </c>
      <c r="T4719" t="s">
        <v>3282</v>
      </c>
      <c r="U4719" t="s">
        <v>3283</v>
      </c>
      <c r="V4719" s="137">
        <v>4.2999999999999997E-2</v>
      </c>
      <c r="W4719" s="137">
        <v>9.0759999999999993E-2</v>
      </c>
      <c r="X4719" t="s">
        <v>272</v>
      </c>
      <c r="Y4719" t="s">
        <v>51</v>
      </c>
      <c r="Z4719" s="133">
        <v>80445.23</v>
      </c>
      <c r="AA4719" s="135">
        <v>1</v>
      </c>
      <c r="AB4719" s="139">
        <v>77.11</v>
      </c>
      <c r="AD4719" s="133">
        <v>62.030999999999999</v>
      </c>
      <c r="AG4719" t="s">
        <v>261</v>
      </c>
      <c r="AH4719" s="137">
        <v>7.4999999999999993E-5</v>
      </c>
      <c r="AI4719" s="137">
        <v>1.2391639965771599E-3</v>
      </c>
      <c r="AJ4719" s="137">
        <v>2.7524727094164401E-4</v>
      </c>
    </row>
    <row r="4720" spans="1:36">
      <c r="A4720">
        <v>9641</v>
      </c>
      <c r="B4720">
        <v>11366</v>
      </c>
      <c r="C4720" t="s">
        <v>3284</v>
      </c>
      <c r="D4720" t="s">
        <v>3285</v>
      </c>
      <c r="E4720" t="s">
        <v>41</v>
      </c>
      <c r="F4720" t="s">
        <v>3286</v>
      </c>
      <c r="G4720" t="s">
        <v>3287</v>
      </c>
      <c r="H4720" t="s">
        <v>44</v>
      </c>
      <c r="I4720" t="s">
        <v>1542</v>
      </c>
      <c r="J4720" t="s">
        <v>45</v>
      </c>
      <c r="K4720" t="s">
        <v>45</v>
      </c>
      <c r="L4720" t="s">
        <v>46</v>
      </c>
      <c r="M4720" t="s">
        <v>47</v>
      </c>
      <c r="N4720" t="s">
        <v>1087</v>
      </c>
      <c r="O4720" t="s">
        <v>51</v>
      </c>
      <c r="P4720" t="s">
        <v>333</v>
      </c>
      <c r="Q4720" t="s">
        <v>217</v>
      </c>
      <c r="R4720" t="s">
        <v>218</v>
      </c>
      <c r="S4720" t="s">
        <v>52</v>
      </c>
      <c r="T4720" t="s">
        <v>3288</v>
      </c>
      <c r="U4720" t="s">
        <v>3289</v>
      </c>
      <c r="V4720" s="137">
        <v>5.2200000000000003E-2</v>
      </c>
      <c r="W4720" s="137">
        <v>4.3540000000000002E-2</v>
      </c>
      <c r="X4720" t="s">
        <v>272</v>
      </c>
      <c r="Y4720" t="s">
        <v>51</v>
      </c>
      <c r="Z4720" s="133">
        <v>157000</v>
      </c>
      <c r="AA4720" s="135">
        <v>1</v>
      </c>
      <c r="AB4720" s="139">
        <v>107.46</v>
      </c>
      <c r="AD4720" s="133">
        <v>168.71199999999999</v>
      </c>
      <c r="AG4720" t="s">
        <v>261</v>
      </c>
      <c r="AH4720" s="137">
        <v>1.93E-4</v>
      </c>
      <c r="AI4720" s="137">
        <v>3.3702667399235502E-3</v>
      </c>
      <c r="AJ4720" s="137">
        <v>7.48614973540014E-4</v>
      </c>
    </row>
    <row r="4721" spans="1:36">
      <c r="A4721">
        <v>9641</v>
      </c>
      <c r="B4721">
        <v>11366</v>
      </c>
      <c r="C4721" t="s">
        <v>3290</v>
      </c>
      <c r="D4721" t="s">
        <v>3291</v>
      </c>
      <c r="E4721" t="s">
        <v>41</v>
      </c>
      <c r="F4721" t="s">
        <v>3292</v>
      </c>
      <c r="G4721" t="s">
        <v>3293</v>
      </c>
      <c r="H4721" t="s">
        <v>44</v>
      </c>
      <c r="I4721" t="s">
        <v>1542</v>
      </c>
      <c r="J4721" t="s">
        <v>45</v>
      </c>
      <c r="K4721" t="s">
        <v>45</v>
      </c>
      <c r="L4721" t="s">
        <v>46</v>
      </c>
      <c r="M4721" t="s">
        <v>47</v>
      </c>
      <c r="N4721" t="s">
        <v>98</v>
      </c>
      <c r="O4721" t="s">
        <v>51</v>
      </c>
      <c r="P4721" t="s">
        <v>333</v>
      </c>
      <c r="Q4721" t="s">
        <v>217</v>
      </c>
      <c r="R4721" t="s">
        <v>218</v>
      </c>
      <c r="S4721" t="s">
        <v>52</v>
      </c>
      <c r="T4721" t="s">
        <v>2200</v>
      </c>
      <c r="U4721" t="s">
        <v>303</v>
      </c>
      <c r="V4721" s="137">
        <v>1.7500000000000002E-2</v>
      </c>
      <c r="W4721" s="137">
        <v>3.9870000000000003E-2</v>
      </c>
      <c r="X4721" t="s">
        <v>272</v>
      </c>
      <c r="Y4721" t="s">
        <v>51</v>
      </c>
      <c r="Z4721" s="133">
        <v>29857.48</v>
      </c>
      <c r="AA4721" s="135">
        <v>1</v>
      </c>
      <c r="AB4721" s="139">
        <v>95.79</v>
      </c>
      <c r="AD4721" s="133">
        <v>28.6</v>
      </c>
      <c r="AG4721" t="s">
        <v>261</v>
      </c>
      <c r="AH4721" s="137">
        <v>8.8099999999999995E-4</v>
      </c>
      <c r="AI4721" s="137">
        <v>5.7133536756626504E-4</v>
      </c>
      <c r="AJ4721" s="137">
        <v>1.2690693172932499E-4</v>
      </c>
    </row>
    <row r="4722" spans="1:36">
      <c r="A4722">
        <v>9641</v>
      </c>
      <c r="B4722">
        <v>11366</v>
      </c>
      <c r="C4722" t="s">
        <v>3766</v>
      </c>
      <c r="D4722" t="s">
        <v>3767</v>
      </c>
      <c r="E4722" t="s">
        <v>41</v>
      </c>
      <c r="F4722" t="s">
        <v>3768</v>
      </c>
      <c r="G4722" t="s">
        <v>3769</v>
      </c>
      <c r="H4722" t="s">
        <v>44</v>
      </c>
      <c r="I4722" t="s">
        <v>1363</v>
      </c>
      <c r="J4722" t="s">
        <v>45</v>
      </c>
      <c r="K4722" t="s">
        <v>45</v>
      </c>
      <c r="L4722" t="s">
        <v>46</v>
      </c>
      <c r="M4722" t="s">
        <v>47</v>
      </c>
      <c r="N4722" t="s">
        <v>128</v>
      </c>
      <c r="O4722" t="s">
        <v>51</v>
      </c>
      <c r="P4722" t="s">
        <v>2333</v>
      </c>
      <c r="Q4722" t="s">
        <v>225</v>
      </c>
      <c r="R4722" t="s">
        <v>218</v>
      </c>
      <c r="S4722" t="s">
        <v>52</v>
      </c>
      <c r="T4722" t="s">
        <v>3770</v>
      </c>
      <c r="U4722" t="s">
        <v>3771</v>
      </c>
      <c r="V4722" s="137">
        <v>4.6899999999999997E-2</v>
      </c>
      <c r="W4722" s="137">
        <v>5.3400000000000003E-2</v>
      </c>
      <c r="X4722" t="s">
        <v>272</v>
      </c>
      <c r="Y4722" t="s">
        <v>51</v>
      </c>
      <c r="Z4722" s="133">
        <v>86934.76</v>
      </c>
      <c r="AA4722" s="135">
        <v>1</v>
      </c>
      <c r="AB4722" s="139">
        <v>85.05</v>
      </c>
      <c r="AD4722" s="133">
        <v>73.938000000000002</v>
      </c>
      <c r="AG4722" t="s">
        <v>261</v>
      </c>
      <c r="AH4722" s="137">
        <v>6.3999999999999997E-5</v>
      </c>
      <c r="AI4722" s="137">
        <v>1.47701723592388E-3</v>
      </c>
      <c r="AJ4722" s="137">
        <v>3.2808003173493002E-4</v>
      </c>
    </row>
    <row r="4723" spans="1:36">
      <c r="A4723">
        <v>9641</v>
      </c>
      <c r="B4723">
        <v>11366</v>
      </c>
      <c r="C4723" t="s">
        <v>3294</v>
      </c>
      <c r="D4723" t="s">
        <v>3295</v>
      </c>
      <c r="E4723" t="s">
        <v>154</v>
      </c>
      <c r="F4723" t="s">
        <v>3296</v>
      </c>
      <c r="G4723" t="s">
        <v>3297</v>
      </c>
      <c r="H4723" t="s">
        <v>44</v>
      </c>
      <c r="I4723" t="s">
        <v>1363</v>
      </c>
      <c r="J4723" t="s">
        <v>158</v>
      </c>
      <c r="K4723" t="s">
        <v>475</v>
      </c>
      <c r="L4723" t="s">
        <v>46</v>
      </c>
      <c r="M4723" t="s">
        <v>147</v>
      </c>
      <c r="N4723" t="s">
        <v>1142</v>
      </c>
      <c r="O4723" t="s">
        <v>51</v>
      </c>
      <c r="P4723" t="s">
        <v>2486</v>
      </c>
      <c r="Q4723" t="s">
        <v>1069</v>
      </c>
      <c r="R4723" t="s">
        <v>218</v>
      </c>
      <c r="S4723" t="s">
        <v>161</v>
      </c>
      <c r="T4723" t="s">
        <v>3298</v>
      </c>
      <c r="U4723" t="s">
        <v>3299</v>
      </c>
      <c r="V4723" s="137">
        <v>4.7E-2</v>
      </c>
      <c r="W4723" s="137">
        <v>5.0160000000000003E-2</v>
      </c>
      <c r="X4723" t="s">
        <v>272</v>
      </c>
      <c r="Y4723" t="s">
        <v>51</v>
      </c>
      <c r="Z4723" s="133">
        <v>36000</v>
      </c>
      <c r="AA4723" s="135">
        <v>2.9780000000000002</v>
      </c>
      <c r="AB4723" s="139">
        <v>99.161000000000001</v>
      </c>
      <c r="AD4723" s="133">
        <v>106.309</v>
      </c>
      <c r="AG4723" t="s">
        <v>261</v>
      </c>
      <c r="AH4723" s="137">
        <v>6.9999999999999999E-6</v>
      </c>
      <c r="AI4723" s="137">
        <v>2.1236714234532899E-3</v>
      </c>
      <c r="AJ4723" s="137">
        <v>4.7171703285189598E-4</v>
      </c>
    </row>
    <row r="4724" spans="1:36">
      <c r="A4724">
        <v>9641</v>
      </c>
      <c r="B4724">
        <v>11366</v>
      </c>
      <c r="C4724" t="s">
        <v>3772</v>
      </c>
      <c r="D4724" t="s">
        <v>3773</v>
      </c>
      <c r="E4724" t="s">
        <v>154</v>
      </c>
      <c r="F4724" t="s">
        <v>3774</v>
      </c>
      <c r="G4724" t="s">
        <v>3775</v>
      </c>
      <c r="H4724" t="s">
        <v>44</v>
      </c>
      <c r="I4724" t="s">
        <v>1363</v>
      </c>
      <c r="J4724" t="s">
        <v>158</v>
      </c>
      <c r="K4724" t="s">
        <v>159</v>
      </c>
      <c r="L4724" t="s">
        <v>46</v>
      </c>
      <c r="M4724" t="s">
        <v>147</v>
      </c>
      <c r="N4724" t="s">
        <v>1181</v>
      </c>
      <c r="O4724" t="s">
        <v>51</v>
      </c>
      <c r="P4724" t="s">
        <v>2333</v>
      </c>
      <c r="Q4724" t="s">
        <v>1067</v>
      </c>
      <c r="R4724" t="s">
        <v>218</v>
      </c>
      <c r="S4724" t="s">
        <v>161</v>
      </c>
      <c r="T4724" t="s">
        <v>3776</v>
      </c>
      <c r="U4724" t="s">
        <v>3777</v>
      </c>
      <c r="V4724" s="137">
        <v>4.8000000000000001E-2</v>
      </c>
      <c r="W4724" s="137">
        <v>4.7460000000000002E-2</v>
      </c>
      <c r="X4724" t="s">
        <v>272</v>
      </c>
      <c r="Y4724" t="s">
        <v>51</v>
      </c>
      <c r="Z4724" s="133">
        <v>110000</v>
      </c>
      <c r="AA4724" s="135">
        <v>2.9780000000000002</v>
      </c>
      <c r="AB4724" s="139">
        <v>100.324</v>
      </c>
      <c r="AD4724" s="133">
        <v>328.64</v>
      </c>
      <c r="AG4724" t="s">
        <v>261</v>
      </c>
      <c r="AH4724" s="137">
        <v>8.7999999999999998E-5</v>
      </c>
      <c r="AI4724" s="137">
        <v>6.5650612516315798E-3</v>
      </c>
      <c r="AJ4724" s="137">
        <v>1.4582534661010901E-3</v>
      </c>
    </row>
    <row r="4725" spans="1:36">
      <c r="A4725">
        <v>9641</v>
      </c>
      <c r="B4725">
        <v>11366</v>
      </c>
      <c r="C4725" t="s">
        <v>3300</v>
      </c>
      <c r="D4725" t="s">
        <v>3301</v>
      </c>
      <c r="E4725" t="s">
        <v>154</v>
      </c>
      <c r="F4725" t="s">
        <v>3306</v>
      </c>
      <c r="G4725" t="s">
        <v>3307</v>
      </c>
      <c r="H4725" t="s">
        <v>44</v>
      </c>
      <c r="I4725" t="s">
        <v>1363</v>
      </c>
      <c r="J4725" t="s">
        <v>158</v>
      </c>
      <c r="K4725" t="s">
        <v>475</v>
      </c>
      <c r="L4725" t="s">
        <v>46</v>
      </c>
      <c r="M4725" t="s">
        <v>147</v>
      </c>
      <c r="N4725" t="s">
        <v>1163</v>
      </c>
      <c r="O4725" t="s">
        <v>51</v>
      </c>
      <c r="P4725" t="s">
        <v>2486</v>
      </c>
      <c r="Q4725" t="s">
        <v>1069</v>
      </c>
      <c r="R4725" t="s">
        <v>218</v>
      </c>
      <c r="S4725" t="s">
        <v>161</v>
      </c>
      <c r="T4725" t="s">
        <v>3308</v>
      </c>
      <c r="U4725" t="s">
        <v>3309</v>
      </c>
      <c r="V4725" s="137">
        <v>4.2999999999999997E-2</v>
      </c>
      <c r="W4725" s="137">
        <v>4.8379999999999999E-2</v>
      </c>
      <c r="X4725" t="s">
        <v>272</v>
      </c>
      <c r="Y4725" t="s">
        <v>51</v>
      </c>
      <c r="Z4725" s="133">
        <v>139000</v>
      </c>
      <c r="AA4725" s="135">
        <v>2.9780000000000002</v>
      </c>
      <c r="AB4725" s="139">
        <v>97.284999999999997</v>
      </c>
      <c r="AD4725" s="133">
        <v>402.70400000000001</v>
      </c>
      <c r="AG4725" t="s">
        <v>261</v>
      </c>
      <c r="AH4725" s="137">
        <v>6.9999999999999994E-5</v>
      </c>
      <c r="AI4725" s="137">
        <v>8.0445924951089605E-3</v>
      </c>
      <c r="AJ4725" s="137">
        <v>1.78689191764175E-3</v>
      </c>
    </row>
    <row r="4726" spans="1:36">
      <c r="A4726">
        <v>9641</v>
      </c>
      <c r="B4726">
        <v>11366</v>
      </c>
      <c r="C4726" t="s">
        <v>3310</v>
      </c>
      <c r="D4726" t="s">
        <v>3311</v>
      </c>
      <c r="E4726" t="s">
        <v>154</v>
      </c>
      <c r="F4726" t="s">
        <v>3312</v>
      </c>
      <c r="G4726" t="s">
        <v>3313</v>
      </c>
      <c r="H4726" t="s">
        <v>44</v>
      </c>
      <c r="I4726" t="s">
        <v>1363</v>
      </c>
      <c r="J4726" t="s">
        <v>158</v>
      </c>
      <c r="K4726" t="s">
        <v>159</v>
      </c>
      <c r="L4726" t="s">
        <v>46</v>
      </c>
      <c r="M4726" t="s">
        <v>147</v>
      </c>
      <c r="N4726" t="s">
        <v>1147</v>
      </c>
      <c r="O4726" t="s">
        <v>51</v>
      </c>
      <c r="P4726" t="s">
        <v>3314</v>
      </c>
      <c r="Q4726" t="s">
        <v>1067</v>
      </c>
      <c r="R4726" t="s">
        <v>218</v>
      </c>
      <c r="S4726" t="s">
        <v>161</v>
      </c>
      <c r="T4726" t="s">
        <v>3315</v>
      </c>
      <c r="U4726" t="s">
        <v>3316</v>
      </c>
      <c r="V4726" s="137">
        <v>0.03</v>
      </c>
      <c r="W4726" s="137">
        <v>5.4899999999999997E-2</v>
      </c>
      <c r="X4726" t="s">
        <v>272</v>
      </c>
      <c r="Y4726" t="s">
        <v>51</v>
      </c>
      <c r="Z4726" s="133">
        <v>32000</v>
      </c>
      <c r="AA4726" s="135">
        <v>2.9780000000000002</v>
      </c>
      <c r="AB4726" s="139">
        <v>90.796000000000006</v>
      </c>
      <c r="AD4726" s="133">
        <v>86.525000000000006</v>
      </c>
      <c r="AG4726" t="s">
        <v>261</v>
      </c>
      <c r="AH4726" s="137">
        <v>1.5E-5</v>
      </c>
      <c r="AI4726" s="137">
        <v>1.72846126772297E-3</v>
      </c>
      <c r="AJ4726" s="137">
        <v>3.8393162501752602E-4</v>
      </c>
    </row>
    <row r="4727" spans="1:36">
      <c r="A4727">
        <v>9641</v>
      </c>
      <c r="B4727">
        <v>11366</v>
      </c>
      <c r="C4727" t="s">
        <v>3317</v>
      </c>
      <c r="D4727" t="s">
        <v>3318</v>
      </c>
      <c r="E4727" t="s">
        <v>154</v>
      </c>
      <c r="F4727" t="s">
        <v>3319</v>
      </c>
      <c r="G4727" t="s">
        <v>3320</v>
      </c>
      <c r="H4727" t="s">
        <v>44</v>
      </c>
      <c r="I4727" t="s">
        <v>1363</v>
      </c>
      <c r="J4727" t="s">
        <v>158</v>
      </c>
      <c r="K4727" t="s">
        <v>159</v>
      </c>
      <c r="L4727" t="s">
        <v>46</v>
      </c>
      <c r="M4727" t="s">
        <v>147</v>
      </c>
      <c r="N4727" t="s">
        <v>1139</v>
      </c>
      <c r="O4727" t="s">
        <v>51</v>
      </c>
      <c r="P4727" t="s">
        <v>2432</v>
      </c>
      <c r="Q4727" t="s">
        <v>1067</v>
      </c>
      <c r="R4727" t="s">
        <v>218</v>
      </c>
      <c r="S4727" t="s">
        <v>161</v>
      </c>
      <c r="T4727" t="s">
        <v>1910</v>
      </c>
      <c r="U4727" t="s">
        <v>3321</v>
      </c>
      <c r="V4727" s="137">
        <v>1.6E-2</v>
      </c>
      <c r="W4727" s="137">
        <v>4.3409999999999997E-2</v>
      </c>
      <c r="X4727" t="s">
        <v>272</v>
      </c>
      <c r="Y4727" t="s">
        <v>51</v>
      </c>
      <c r="Z4727" s="133">
        <v>70000</v>
      </c>
      <c r="AA4727" s="135">
        <v>2.9780000000000002</v>
      </c>
      <c r="AB4727" s="139">
        <v>90.667000000000002</v>
      </c>
      <c r="AD4727" s="133">
        <v>189.005</v>
      </c>
      <c r="AG4727" t="s">
        <v>261</v>
      </c>
      <c r="AH4727" s="137">
        <v>4.0000000000000003E-5</v>
      </c>
      <c r="AI4727" s="137">
        <v>3.7756426271211502E-3</v>
      </c>
      <c r="AJ4727" s="137">
        <v>8.38658427808287E-4</v>
      </c>
    </row>
    <row r="4728" spans="1:36">
      <c r="A4728">
        <v>9641</v>
      </c>
      <c r="B4728">
        <v>11366</v>
      </c>
      <c r="C4728" t="s">
        <v>3322</v>
      </c>
      <c r="D4728" t="s">
        <v>3323</v>
      </c>
      <c r="E4728" t="s">
        <v>154</v>
      </c>
      <c r="F4728" t="s">
        <v>3324</v>
      </c>
      <c r="G4728" t="s">
        <v>3325</v>
      </c>
      <c r="H4728" t="s">
        <v>44</v>
      </c>
      <c r="I4728" t="s">
        <v>1363</v>
      </c>
      <c r="J4728" t="s">
        <v>158</v>
      </c>
      <c r="K4728" t="s">
        <v>475</v>
      </c>
      <c r="L4728" t="s">
        <v>46</v>
      </c>
      <c r="M4728" t="s">
        <v>147</v>
      </c>
      <c r="N4728" t="s">
        <v>1160</v>
      </c>
      <c r="O4728" t="s">
        <v>51</v>
      </c>
      <c r="P4728" t="s">
        <v>308</v>
      </c>
      <c r="Q4728" t="s">
        <v>1067</v>
      </c>
      <c r="R4728" t="s">
        <v>218</v>
      </c>
      <c r="S4728" t="s">
        <v>161</v>
      </c>
      <c r="T4728" t="s">
        <v>3326</v>
      </c>
      <c r="U4728" t="s">
        <v>3327</v>
      </c>
      <c r="V4728" s="137">
        <v>1.95E-2</v>
      </c>
      <c r="W4728" s="137">
        <v>4.8300000000000003E-2</v>
      </c>
      <c r="X4728" t="s">
        <v>272</v>
      </c>
      <c r="Y4728" t="s">
        <v>51</v>
      </c>
      <c r="Z4728" s="133">
        <v>55000</v>
      </c>
      <c r="AA4728" s="135">
        <v>2.9780000000000002</v>
      </c>
      <c r="AB4728" s="139">
        <v>87.933999999999997</v>
      </c>
      <c r="AD4728" s="133">
        <v>144.02600000000001</v>
      </c>
      <c r="AG4728" t="s">
        <v>261</v>
      </c>
      <c r="AH4728" s="137">
        <v>3.6999999999999998E-5</v>
      </c>
      <c r="AI4728" s="137">
        <v>2.8771319204379899E-3</v>
      </c>
      <c r="AJ4728" s="137">
        <v>6.3907821033140904E-4</v>
      </c>
    </row>
    <row r="4729" spans="1:36">
      <c r="A4729">
        <v>9641</v>
      </c>
      <c r="B4729">
        <v>11366</v>
      </c>
      <c r="C4729" t="s">
        <v>3328</v>
      </c>
      <c r="D4729" t="s">
        <v>3329</v>
      </c>
      <c r="E4729" t="s">
        <v>154</v>
      </c>
      <c r="F4729" t="s">
        <v>3330</v>
      </c>
      <c r="G4729" t="s">
        <v>3331</v>
      </c>
      <c r="H4729" t="s">
        <v>44</v>
      </c>
      <c r="I4729" t="s">
        <v>1363</v>
      </c>
      <c r="J4729" t="s">
        <v>158</v>
      </c>
      <c r="K4729" t="s">
        <v>159</v>
      </c>
      <c r="L4729" t="s">
        <v>46</v>
      </c>
      <c r="M4729" t="s">
        <v>147</v>
      </c>
      <c r="N4729" t="s">
        <v>1155</v>
      </c>
      <c r="O4729" t="s">
        <v>51</v>
      </c>
      <c r="P4729" t="s">
        <v>2544</v>
      </c>
      <c r="Q4729" t="s">
        <v>1069</v>
      </c>
      <c r="R4729" t="s">
        <v>218</v>
      </c>
      <c r="S4729" t="s">
        <v>161</v>
      </c>
      <c r="T4729" t="s">
        <v>3332</v>
      </c>
      <c r="U4729" t="s">
        <v>3333</v>
      </c>
      <c r="V4729" s="137">
        <v>2.6499999999999999E-2</v>
      </c>
      <c r="W4729" s="137">
        <v>5.0470000000000001E-2</v>
      </c>
      <c r="X4729" t="s">
        <v>272</v>
      </c>
      <c r="Y4729" t="s">
        <v>51</v>
      </c>
      <c r="Z4729" s="133">
        <v>25000</v>
      </c>
      <c r="AA4729" s="135">
        <v>2.9780000000000002</v>
      </c>
      <c r="AB4729" s="139">
        <v>91.608999999999995</v>
      </c>
      <c r="AD4729" s="133">
        <v>68.203000000000003</v>
      </c>
      <c r="AG4729" t="s">
        <v>261</v>
      </c>
      <c r="AH4729" s="137">
        <v>2.5000000000000001E-5</v>
      </c>
      <c r="AI4729" s="137">
        <v>1.3624512559548699E-3</v>
      </c>
      <c r="AJ4729" s="137">
        <v>3.0263225128268297E-4</v>
      </c>
    </row>
    <row r="4730" spans="1:36">
      <c r="A4730">
        <v>9641</v>
      </c>
      <c r="B4730">
        <v>11366</v>
      </c>
      <c r="C4730" t="s">
        <v>3334</v>
      </c>
      <c r="D4730" t="s">
        <v>3335</v>
      </c>
      <c r="E4730" t="s">
        <v>154</v>
      </c>
      <c r="F4730" t="s">
        <v>3336</v>
      </c>
      <c r="G4730" t="s">
        <v>3337</v>
      </c>
      <c r="H4730" t="s">
        <v>44</v>
      </c>
      <c r="I4730" t="s">
        <v>1363</v>
      </c>
      <c r="J4730" t="s">
        <v>158</v>
      </c>
      <c r="K4730" t="s">
        <v>475</v>
      </c>
      <c r="L4730" t="s">
        <v>46</v>
      </c>
      <c r="M4730" t="s">
        <v>147</v>
      </c>
      <c r="N4730" t="s">
        <v>1164</v>
      </c>
      <c r="O4730" t="s">
        <v>51</v>
      </c>
      <c r="P4730" t="s">
        <v>224</v>
      </c>
      <c r="Q4730" t="s">
        <v>1067</v>
      </c>
      <c r="R4730" t="s">
        <v>218</v>
      </c>
      <c r="S4730" t="s">
        <v>161</v>
      </c>
      <c r="T4730" t="s">
        <v>3338</v>
      </c>
      <c r="U4730" t="s">
        <v>3339</v>
      </c>
      <c r="V4730" s="137">
        <v>8.0000000000000002E-3</v>
      </c>
      <c r="W4730" s="137">
        <v>4.0099999999999997E-2</v>
      </c>
      <c r="X4730" t="s">
        <v>272</v>
      </c>
      <c r="Y4730" t="s">
        <v>51</v>
      </c>
      <c r="Z4730" s="133">
        <v>100000</v>
      </c>
      <c r="AA4730" s="135">
        <v>2.9780000000000002</v>
      </c>
      <c r="AB4730" s="139">
        <v>96.775000000000006</v>
      </c>
      <c r="AD4730" s="133">
        <v>288.19600000000003</v>
      </c>
      <c r="AG4730" t="s">
        <v>261</v>
      </c>
      <c r="AH4730" s="137">
        <v>1E-4</v>
      </c>
      <c r="AI4730" s="137">
        <v>5.7571250026119698E-3</v>
      </c>
      <c r="AJ4730" s="137">
        <v>1.2787919515221101E-3</v>
      </c>
    </row>
    <row r="4731" spans="1:36">
      <c r="A4731">
        <v>9641</v>
      </c>
      <c r="B4731">
        <v>11366</v>
      </c>
      <c r="C4731" t="s">
        <v>3340</v>
      </c>
      <c r="D4731" t="s">
        <v>3341</v>
      </c>
      <c r="E4731" t="s">
        <v>154</v>
      </c>
      <c r="F4731" t="s">
        <v>3342</v>
      </c>
      <c r="G4731" t="s">
        <v>3343</v>
      </c>
      <c r="H4731" t="s">
        <v>44</v>
      </c>
      <c r="I4731" t="s">
        <v>1363</v>
      </c>
      <c r="J4731" t="s">
        <v>158</v>
      </c>
      <c r="K4731" t="s">
        <v>475</v>
      </c>
      <c r="L4731" t="s">
        <v>46</v>
      </c>
      <c r="M4731" t="s">
        <v>147</v>
      </c>
      <c r="N4731" t="s">
        <v>1142</v>
      </c>
      <c r="O4731" t="s">
        <v>51</v>
      </c>
      <c r="P4731" t="s">
        <v>333</v>
      </c>
      <c r="Q4731" t="s">
        <v>1069</v>
      </c>
      <c r="R4731" t="s">
        <v>218</v>
      </c>
      <c r="S4731" t="s">
        <v>161</v>
      </c>
      <c r="T4731" t="s">
        <v>3344</v>
      </c>
      <c r="U4731" t="s">
        <v>3345</v>
      </c>
      <c r="V4731" s="137">
        <v>1.375E-2</v>
      </c>
      <c r="W4731" s="137">
        <v>4.3270000000000003E-2</v>
      </c>
      <c r="X4731" t="s">
        <v>272</v>
      </c>
      <c r="Y4731" t="s">
        <v>51</v>
      </c>
      <c r="Z4731" s="133">
        <v>189000</v>
      </c>
      <c r="AA4731" s="135">
        <v>2.9780000000000002</v>
      </c>
      <c r="AB4731" s="139">
        <v>87.582999999999998</v>
      </c>
      <c r="AD4731" s="133">
        <v>492.95299999999997</v>
      </c>
      <c r="AG4731" t="s">
        <v>261</v>
      </c>
      <c r="AH4731" s="137">
        <v>1.45E-4</v>
      </c>
      <c r="AI4731" s="137">
        <v>9.8474402260595503E-3</v>
      </c>
      <c r="AJ4731" s="137">
        <v>2.1873465138357801E-3</v>
      </c>
    </row>
    <row r="4732" spans="1:36">
      <c r="A4732">
        <v>9641</v>
      </c>
      <c r="B4732">
        <v>11366</v>
      </c>
      <c r="C4732" t="s">
        <v>3346</v>
      </c>
      <c r="D4732" t="s">
        <v>3347</v>
      </c>
      <c r="E4732" t="s">
        <v>154</v>
      </c>
      <c r="F4732" t="s">
        <v>3348</v>
      </c>
      <c r="G4732" t="s">
        <v>3349</v>
      </c>
      <c r="H4732" t="s">
        <v>44</v>
      </c>
      <c r="I4732" t="s">
        <v>1363</v>
      </c>
      <c r="J4732" t="s">
        <v>158</v>
      </c>
      <c r="K4732" t="s">
        <v>159</v>
      </c>
      <c r="L4732" t="s">
        <v>46</v>
      </c>
      <c r="M4732" t="s">
        <v>147</v>
      </c>
      <c r="N4732" t="s">
        <v>1151</v>
      </c>
      <c r="O4732" t="s">
        <v>51</v>
      </c>
      <c r="P4732" t="s">
        <v>251</v>
      </c>
      <c r="Q4732" t="s">
        <v>1069</v>
      </c>
      <c r="R4732" t="s">
        <v>218</v>
      </c>
      <c r="S4732" t="s">
        <v>161</v>
      </c>
      <c r="T4732" t="s">
        <v>3350</v>
      </c>
      <c r="U4732" t="s">
        <v>3351</v>
      </c>
      <c r="V4732" s="137">
        <v>4.7E-2</v>
      </c>
      <c r="W4732" s="137">
        <v>4.6030000000000001E-2</v>
      </c>
      <c r="X4732" t="s">
        <v>272</v>
      </c>
      <c r="Y4732" t="s">
        <v>51</v>
      </c>
      <c r="Z4732" s="133">
        <v>120000</v>
      </c>
      <c r="AA4732" s="135">
        <v>2.9780000000000002</v>
      </c>
      <c r="AB4732" s="139">
        <v>101.80200000000001</v>
      </c>
      <c r="AD4732" s="133">
        <v>363.80099999999999</v>
      </c>
      <c r="AG4732" t="s">
        <v>261</v>
      </c>
      <c r="AH4732" s="137">
        <v>1.2E-4</v>
      </c>
      <c r="AI4732" s="137">
        <v>7.2674440180318803E-3</v>
      </c>
      <c r="AJ4732" s="137">
        <v>1.6142690864242601E-3</v>
      </c>
    </row>
    <row r="4733" spans="1:36">
      <c r="A4733">
        <v>9641</v>
      </c>
      <c r="B4733">
        <v>11366</v>
      </c>
      <c r="C4733" t="s">
        <v>452</v>
      </c>
      <c r="D4733" t="s">
        <v>453</v>
      </c>
      <c r="E4733" t="s">
        <v>41</v>
      </c>
      <c r="F4733" t="s">
        <v>3352</v>
      </c>
      <c r="G4733" t="s">
        <v>3353</v>
      </c>
      <c r="H4733" t="s">
        <v>44</v>
      </c>
      <c r="I4733" t="s">
        <v>1363</v>
      </c>
      <c r="J4733" t="s">
        <v>158</v>
      </c>
      <c r="K4733" t="s">
        <v>45</v>
      </c>
      <c r="L4733" t="s">
        <v>46</v>
      </c>
      <c r="M4733" t="s">
        <v>147</v>
      </c>
      <c r="N4733" t="s">
        <v>1153</v>
      </c>
      <c r="O4733" t="s">
        <v>51</v>
      </c>
      <c r="P4733" t="s">
        <v>2843</v>
      </c>
      <c r="Q4733" t="s">
        <v>1069</v>
      </c>
      <c r="R4733" t="s">
        <v>218</v>
      </c>
      <c r="S4733" t="s">
        <v>161</v>
      </c>
      <c r="T4733" t="s">
        <v>3354</v>
      </c>
      <c r="U4733" t="s">
        <v>3355</v>
      </c>
      <c r="V4733" s="137">
        <v>5.1249999999999997E-2</v>
      </c>
      <c r="W4733" s="137">
        <v>5.1790000000000003E-2</v>
      </c>
      <c r="X4733" t="s">
        <v>272</v>
      </c>
      <c r="Y4733" t="s">
        <v>51</v>
      </c>
      <c r="Z4733" s="133">
        <v>13000</v>
      </c>
      <c r="AA4733" s="135">
        <v>2.9780000000000002</v>
      </c>
      <c r="AB4733" s="139">
        <v>102.17</v>
      </c>
      <c r="AD4733" s="133">
        <v>39.554000000000002</v>
      </c>
      <c r="AG4733" t="s">
        <v>261</v>
      </c>
      <c r="AH4733" s="137">
        <v>2.5999999999999998E-5</v>
      </c>
      <c r="AI4733" s="137">
        <v>7.9015116177685299E-4</v>
      </c>
      <c r="AJ4733" s="137">
        <v>1.7551103123653901E-4</v>
      </c>
    </row>
    <row r="4734" spans="1:36">
      <c r="A4734">
        <v>9641</v>
      </c>
      <c r="B4734">
        <v>11366</v>
      </c>
      <c r="C4734" t="s">
        <v>3356</v>
      </c>
      <c r="D4734" t="s">
        <v>3357</v>
      </c>
      <c r="E4734" t="s">
        <v>154</v>
      </c>
      <c r="F4734" t="s">
        <v>3358</v>
      </c>
      <c r="G4734" t="s">
        <v>3359</v>
      </c>
      <c r="H4734" t="s">
        <v>44</v>
      </c>
      <c r="I4734" t="s">
        <v>1363</v>
      </c>
      <c r="J4734" t="s">
        <v>158</v>
      </c>
      <c r="K4734" t="s">
        <v>159</v>
      </c>
      <c r="L4734" t="s">
        <v>46</v>
      </c>
      <c r="M4734" t="s">
        <v>147</v>
      </c>
      <c r="N4734" t="s">
        <v>1155</v>
      </c>
      <c r="O4734" t="s">
        <v>51</v>
      </c>
      <c r="P4734" t="s">
        <v>333</v>
      </c>
      <c r="Q4734" t="s">
        <v>1069</v>
      </c>
      <c r="R4734" t="s">
        <v>218</v>
      </c>
      <c r="S4734" t="s">
        <v>161</v>
      </c>
      <c r="T4734" t="s">
        <v>3360</v>
      </c>
      <c r="U4734" t="s">
        <v>3361</v>
      </c>
      <c r="V4734" s="137">
        <v>3.5000000000000003E-2</v>
      </c>
      <c r="W4734" s="137">
        <v>4.2139999999999997E-2</v>
      </c>
      <c r="X4734" t="s">
        <v>272</v>
      </c>
      <c r="Y4734" t="s">
        <v>51</v>
      </c>
      <c r="Z4734" s="133">
        <v>139000</v>
      </c>
      <c r="AA4734" s="135">
        <v>2.9780000000000002</v>
      </c>
      <c r="AB4734" s="139">
        <v>100.048</v>
      </c>
      <c r="AD4734" s="133">
        <v>414.142</v>
      </c>
      <c r="AG4734" t="s">
        <v>261</v>
      </c>
      <c r="AH4734" s="137">
        <v>2.7799999999999998E-4</v>
      </c>
      <c r="AI4734" s="137">
        <v>8.2730673337534297E-3</v>
      </c>
      <c r="AJ4734" s="137">
        <v>1.8376415165563601E-3</v>
      </c>
    </row>
    <row r="4735" spans="1:36">
      <c r="A4735">
        <v>9641</v>
      </c>
      <c r="B4735">
        <v>11366</v>
      </c>
      <c r="C4735" t="s">
        <v>3362</v>
      </c>
      <c r="D4735" t="s">
        <v>3363</v>
      </c>
      <c r="E4735" t="s">
        <v>154</v>
      </c>
      <c r="F4735" t="s">
        <v>3364</v>
      </c>
      <c r="G4735" t="s">
        <v>3365</v>
      </c>
      <c r="H4735" t="s">
        <v>44</v>
      </c>
      <c r="I4735" t="s">
        <v>1363</v>
      </c>
      <c r="J4735" t="s">
        <v>158</v>
      </c>
      <c r="K4735" t="s">
        <v>159</v>
      </c>
      <c r="L4735" t="s">
        <v>46</v>
      </c>
      <c r="M4735" t="s">
        <v>147</v>
      </c>
      <c r="N4735" t="s">
        <v>1142</v>
      </c>
      <c r="O4735" t="s">
        <v>51</v>
      </c>
      <c r="P4735" t="s">
        <v>2843</v>
      </c>
      <c r="Q4735" t="s">
        <v>1069</v>
      </c>
      <c r="R4735" t="s">
        <v>218</v>
      </c>
      <c r="S4735" t="s">
        <v>161</v>
      </c>
      <c r="T4735" t="s">
        <v>3366</v>
      </c>
      <c r="U4735" t="s">
        <v>3367</v>
      </c>
      <c r="V4735" s="137">
        <v>3.4000000000000002E-2</v>
      </c>
      <c r="W4735" s="137">
        <v>4.6469999999999997E-2</v>
      </c>
      <c r="X4735" t="s">
        <v>272</v>
      </c>
      <c r="Y4735" t="s">
        <v>51</v>
      </c>
      <c r="Z4735" s="133">
        <v>27000</v>
      </c>
      <c r="AA4735" s="135">
        <v>2.9780000000000002</v>
      </c>
      <c r="AB4735" s="139">
        <v>96.006</v>
      </c>
      <c r="AD4735" s="133">
        <v>77.194999999999993</v>
      </c>
      <c r="AG4735" t="s">
        <v>261</v>
      </c>
      <c r="AH4735" s="137">
        <v>3.6000000000000001E-5</v>
      </c>
      <c r="AI4735" s="137">
        <v>1.54207027814861E-3</v>
      </c>
      <c r="AJ4735" s="137">
        <v>3.4252983207473003E-4</v>
      </c>
    </row>
    <row r="4736" spans="1:36">
      <c r="A4736">
        <v>9641</v>
      </c>
      <c r="B4736">
        <v>11366</v>
      </c>
      <c r="C4736" t="s">
        <v>3368</v>
      </c>
      <c r="D4736" t="s">
        <v>3369</v>
      </c>
      <c r="E4736" t="s">
        <v>154</v>
      </c>
      <c r="F4736" t="s">
        <v>3370</v>
      </c>
      <c r="G4736" t="s">
        <v>3371</v>
      </c>
      <c r="H4736" t="s">
        <v>44</v>
      </c>
      <c r="I4736" t="s">
        <v>1363</v>
      </c>
      <c r="J4736" t="s">
        <v>158</v>
      </c>
      <c r="K4736" t="s">
        <v>475</v>
      </c>
      <c r="L4736" t="s">
        <v>46</v>
      </c>
      <c r="M4736" t="s">
        <v>147</v>
      </c>
      <c r="N4736" t="s">
        <v>1151</v>
      </c>
      <c r="O4736" t="s">
        <v>51</v>
      </c>
      <c r="P4736" t="s">
        <v>333</v>
      </c>
      <c r="Q4736" t="s">
        <v>1069</v>
      </c>
      <c r="R4736" t="s">
        <v>218</v>
      </c>
      <c r="S4736" t="s">
        <v>161</v>
      </c>
      <c r="T4736" t="s">
        <v>3372</v>
      </c>
      <c r="U4736" t="s">
        <v>3373</v>
      </c>
      <c r="V4736" s="137">
        <v>1.9E-2</v>
      </c>
      <c r="W4736" s="137">
        <v>4.3400000000000001E-2</v>
      </c>
      <c r="X4736" t="s">
        <v>272</v>
      </c>
      <c r="Y4736" t="s">
        <v>51</v>
      </c>
      <c r="Z4736" s="133">
        <v>140000</v>
      </c>
      <c r="AA4736" s="135">
        <v>2.9780000000000002</v>
      </c>
      <c r="AB4736" s="139">
        <v>94.412999999999997</v>
      </c>
      <c r="AD4736" s="133">
        <v>393.625</v>
      </c>
      <c r="AG4736" t="s">
        <v>261</v>
      </c>
      <c r="AH4736" s="137">
        <v>1.3999999999999999E-4</v>
      </c>
      <c r="AI4736" s="137">
        <v>7.8632299578736096E-3</v>
      </c>
      <c r="AJ4736" s="137">
        <v>1.74660706142984E-3</v>
      </c>
    </row>
    <row r="4737" spans="1:36">
      <c r="A4737">
        <v>9641</v>
      </c>
      <c r="B4737">
        <v>11366</v>
      </c>
      <c r="C4737" t="s">
        <v>3374</v>
      </c>
      <c r="D4737" t="s">
        <v>3375</v>
      </c>
      <c r="E4737" t="s">
        <v>154</v>
      </c>
      <c r="F4737" t="s">
        <v>3376</v>
      </c>
      <c r="G4737" t="s">
        <v>3377</v>
      </c>
      <c r="H4737" t="s">
        <v>44</v>
      </c>
      <c r="I4737" t="s">
        <v>1363</v>
      </c>
      <c r="J4737" t="s">
        <v>158</v>
      </c>
      <c r="K4737" t="s">
        <v>159</v>
      </c>
      <c r="L4737" t="s">
        <v>46</v>
      </c>
      <c r="M4737" t="s">
        <v>147</v>
      </c>
      <c r="N4737" t="s">
        <v>1155</v>
      </c>
      <c r="O4737" t="s">
        <v>51</v>
      </c>
      <c r="P4737" t="s">
        <v>3378</v>
      </c>
      <c r="Q4737" t="s">
        <v>1069</v>
      </c>
      <c r="R4737" t="s">
        <v>218</v>
      </c>
      <c r="S4737" t="s">
        <v>161</v>
      </c>
      <c r="T4737" t="s">
        <v>3379</v>
      </c>
      <c r="U4737" t="s">
        <v>3380</v>
      </c>
      <c r="V4737" s="137">
        <v>3.875E-2</v>
      </c>
      <c r="W4737" s="137">
        <v>5.1279999999999999E-2</v>
      </c>
      <c r="X4737" t="s">
        <v>272</v>
      </c>
      <c r="Y4737" t="s">
        <v>51</v>
      </c>
      <c r="Z4737" s="133">
        <v>30000</v>
      </c>
      <c r="AA4737" s="135">
        <v>2.9780000000000002</v>
      </c>
      <c r="AB4737" s="139">
        <v>95.364999999999995</v>
      </c>
      <c r="AD4737" s="133">
        <v>85.198999999999998</v>
      </c>
      <c r="AG4737" t="s">
        <v>261</v>
      </c>
      <c r="AH4737" s="137">
        <v>3.0000000000000001E-5</v>
      </c>
      <c r="AI4737" s="137">
        <v>1.7019671182619701E-3</v>
      </c>
      <c r="AJ4737" s="137">
        <v>3.7804665550969399E-4</v>
      </c>
    </row>
    <row r="4738" spans="1:36">
      <c r="A4738">
        <v>9641</v>
      </c>
      <c r="B4738">
        <v>11366</v>
      </c>
      <c r="C4738" t="s">
        <v>3381</v>
      </c>
      <c r="D4738" t="s">
        <v>3382</v>
      </c>
      <c r="E4738" t="s">
        <v>154</v>
      </c>
      <c r="F4738" t="s">
        <v>3383</v>
      </c>
      <c r="G4738" t="s">
        <v>3384</v>
      </c>
      <c r="H4738" t="s">
        <v>44</v>
      </c>
      <c r="I4738" t="s">
        <v>1363</v>
      </c>
      <c r="J4738" t="s">
        <v>158</v>
      </c>
      <c r="K4738" t="s">
        <v>475</v>
      </c>
      <c r="L4738" t="s">
        <v>46</v>
      </c>
      <c r="M4738" t="s">
        <v>147</v>
      </c>
      <c r="N4738" t="s">
        <v>1160</v>
      </c>
      <c r="O4738" t="s">
        <v>51</v>
      </c>
      <c r="P4738" t="s">
        <v>216</v>
      </c>
      <c r="Q4738" t="s">
        <v>1069</v>
      </c>
      <c r="R4738" t="s">
        <v>218</v>
      </c>
      <c r="S4738" t="s">
        <v>161</v>
      </c>
      <c r="T4738" t="s">
        <v>3385</v>
      </c>
      <c r="U4738" t="s">
        <v>3386</v>
      </c>
      <c r="V4738" s="137">
        <v>3.3000000000000002E-2</v>
      </c>
      <c r="W4738" s="137">
        <v>4.1799999999999997E-2</v>
      </c>
      <c r="X4738" t="s">
        <v>272</v>
      </c>
      <c r="Y4738" t="s">
        <v>51</v>
      </c>
      <c r="Z4738" s="133">
        <v>90000</v>
      </c>
      <c r="AA4738" s="135">
        <v>2.9780000000000002</v>
      </c>
      <c r="AB4738" s="139">
        <v>100.767</v>
      </c>
      <c r="AD4738" s="133">
        <v>270.077</v>
      </c>
      <c r="AG4738" t="s">
        <v>261</v>
      </c>
      <c r="AH4738" s="137">
        <v>2.3E-5</v>
      </c>
      <c r="AI4738" s="137">
        <v>5.3951644553048902E-3</v>
      </c>
      <c r="AJ4738" s="137">
        <v>1.1983920584409599E-3</v>
      </c>
    </row>
    <row r="4739" spans="1:36">
      <c r="A4739">
        <v>9641</v>
      </c>
      <c r="B4739">
        <v>11366</v>
      </c>
      <c r="C4739" t="s">
        <v>3387</v>
      </c>
      <c r="D4739" t="s">
        <v>3388</v>
      </c>
      <c r="E4739" t="s">
        <v>154</v>
      </c>
      <c r="F4739" t="s">
        <v>3389</v>
      </c>
      <c r="G4739" t="s">
        <v>3390</v>
      </c>
      <c r="H4739" t="s">
        <v>44</v>
      </c>
      <c r="I4739" t="s">
        <v>1363</v>
      </c>
      <c r="J4739" t="s">
        <v>158</v>
      </c>
      <c r="K4739" t="s">
        <v>159</v>
      </c>
      <c r="L4739" t="s">
        <v>46</v>
      </c>
      <c r="M4739" t="s">
        <v>147</v>
      </c>
      <c r="N4739" t="s">
        <v>1163</v>
      </c>
      <c r="O4739" t="s">
        <v>51</v>
      </c>
      <c r="P4739" t="s">
        <v>358</v>
      </c>
      <c r="Q4739" t="s">
        <v>1069</v>
      </c>
      <c r="R4739" t="s">
        <v>218</v>
      </c>
      <c r="S4739" t="s">
        <v>161</v>
      </c>
      <c r="T4739" t="s">
        <v>2171</v>
      </c>
      <c r="U4739" t="s">
        <v>3391</v>
      </c>
      <c r="V4739" s="137">
        <v>1.55E-2</v>
      </c>
      <c r="W4739" s="137">
        <v>4.3490000000000001E-2</v>
      </c>
      <c r="X4739" t="s">
        <v>272</v>
      </c>
      <c r="Y4739" t="s">
        <v>51</v>
      </c>
      <c r="Z4739" s="133">
        <v>39000</v>
      </c>
      <c r="AA4739" s="135">
        <v>2.9780000000000002</v>
      </c>
      <c r="AB4739" s="139">
        <v>94.825999999999993</v>
      </c>
      <c r="AD4739" s="133">
        <v>110.13200000000001</v>
      </c>
      <c r="AG4739" t="s">
        <v>261</v>
      </c>
      <c r="AH4739" s="137">
        <v>3.1000000000000001E-5</v>
      </c>
      <c r="AI4739" s="137">
        <v>2.20005261523284E-3</v>
      </c>
      <c r="AJ4739" s="137">
        <v>4.8868307983733505E-4</v>
      </c>
    </row>
    <row r="4740" spans="1:36">
      <c r="A4740">
        <v>9641</v>
      </c>
      <c r="B4740">
        <v>11366</v>
      </c>
      <c r="C4740" t="s">
        <v>3392</v>
      </c>
      <c r="D4740" t="s">
        <v>3393</v>
      </c>
      <c r="E4740" t="s">
        <v>154</v>
      </c>
      <c r="F4740" t="s">
        <v>3394</v>
      </c>
      <c r="G4740" t="s">
        <v>3395</v>
      </c>
      <c r="H4740" t="s">
        <v>44</v>
      </c>
      <c r="I4740" t="s">
        <v>1363</v>
      </c>
      <c r="J4740" t="s">
        <v>158</v>
      </c>
      <c r="K4740" t="s">
        <v>159</v>
      </c>
      <c r="L4740" t="s">
        <v>46</v>
      </c>
      <c r="M4740" t="s">
        <v>147</v>
      </c>
      <c r="N4740" t="s">
        <v>1160</v>
      </c>
      <c r="O4740" t="s">
        <v>51</v>
      </c>
      <c r="P4740" t="s">
        <v>2544</v>
      </c>
      <c r="Q4740" t="s">
        <v>1069</v>
      </c>
      <c r="R4740" t="s">
        <v>218</v>
      </c>
      <c r="S4740" t="s">
        <v>161</v>
      </c>
      <c r="T4740" t="s">
        <v>3396</v>
      </c>
      <c r="U4740" t="s">
        <v>3397</v>
      </c>
      <c r="V4740" s="137">
        <v>3.5999999999999997E-2</v>
      </c>
      <c r="W4740" s="137">
        <v>6.9379999999999997E-2</v>
      </c>
      <c r="X4740" t="s">
        <v>272</v>
      </c>
      <c r="Y4740" t="s">
        <v>51</v>
      </c>
      <c r="Z4740" s="133">
        <v>25000</v>
      </c>
      <c r="AA4740" s="135">
        <v>2.9780000000000002</v>
      </c>
      <c r="AB4740" s="139">
        <v>61.698</v>
      </c>
      <c r="AD4740" s="133">
        <v>45.933999999999997</v>
      </c>
      <c r="AG4740" t="s">
        <v>261</v>
      </c>
      <c r="AH4740" s="137">
        <v>6.0000000000000002E-6</v>
      </c>
      <c r="AI4740" s="137">
        <v>9.1760481929386195E-4</v>
      </c>
      <c r="AJ4740" s="137">
        <v>2.0382146593282601E-4</v>
      </c>
    </row>
    <row r="4741" spans="1:36">
      <c r="A4741">
        <v>9641</v>
      </c>
      <c r="B4741">
        <v>11366</v>
      </c>
      <c r="C4741" t="s">
        <v>3398</v>
      </c>
      <c r="D4741" t="s">
        <v>3399</v>
      </c>
      <c r="E4741" t="s">
        <v>154</v>
      </c>
      <c r="F4741" t="s">
        <v>3400</v>
      </c>
      <c r="G4741" t="s">
        <v>3401</v>
      </c>
      <c r="H4741" t="s">
        <v>44</v>
      </c>
      <c r="I4741" t="s">
        <v>1363</v>
      </c>
      <c r="J4741" t="s">
        <v>158</v>
      </c>
      <c r="K4741" t="s">
        <v>475</v>
      </c>
      <c r="L4741" t="s">
        <v>46</v>
      </c>
      <c r="M4741" t="s">
        <v>147</v>
      </c>
      <c r="N4741" t="s">
        <v>1142</v>
      </c>
      <c r="O4741" t="s">
        <v>51</v>
      </c>
      <c r="P4741" t="s">
        <v>333</v>
      </c>
      <c r="Q4741" t="s">
        <v>1069</v>
      </c>
      <c r="R4741" t="s">
        <v>218</v>
      </c>
      <c r="S4741" t="s">
        <v>161</v>
      </c>
      <c r="T4741" t="s">
        <v>3402</v>
      </c>
      <c r="U4741" t="s">
        <v>3403</v>
      </c>
      <c r="V4741" s="137">
        <v>3.5999999999999997E-2</v>
      </c>
      <c r="W4741" s="137">
        <v>4.2939999999999999E-2</v>
      </c>
      <c r="X4741" t="s">
        <v>272</v>
      </c>
      <c r="Y4741" t="s">
        <v>51</v>
      </c>
      <c r="Z4741" s="133">
        <v>90000</v>
      </c>
      <c r="AA4741" s="135">
        <v>2.9780000000000002</v>
      </c>
      <c r="AB4741" s="139">
        <v>100.203</v>
      </c>
      <c r="AD4741" s="133">
        <v>268.56299999999999</v>
      </c>
      <c r="AG4741" t="s">
        <v>261</v>
      </c>
      <c r="AH4741" s="137">
        <v>1.2E-4</v>
      </c>
      <c r="AI4741" s="137">
        <v>5.3649353103932202E-3</v>
      </c>
      <c r="AJ4741" s="137">
        <v>1.19167745919274E-3</v>
      </c>
    </row>
    <row r="4742" spans="1:36">
      <c r="A4742">
        <v>9641</v>
      </c>
      <c r="B4742">
        <v>11366</v>
      </c>
      <c r="C4742" t="s">
        <v>3404</v>
      </c>
      <c r="D4742" t="s">
        <v>3405</v>
      </c>
      <c r="E4742" t="s">
        <v>154</v>
      </c>
      <c r="F4742" t="s">
        <v>3406</v>
      </c>
      <c r="G4742" t="s">
        <v>3407</v>
      </c>
      <c r="H4742" t="s">
        <v>44</v>
      </c>
      <c r="I4742" t="s">
        <v>1363</v>
      </c>
      <c r="J4742" t="s">
        <v>158</v>
      </c>
      <c r="K4742" t="s">
        <v>159</v>
      </c>
      <c r="L4742" t="s">
        <v>46</v>
      </c>
      <c r="M4742" t="s">
        <v>147</v>
      </c>
      <c r="N4742" t="s">
        <v>1139</v>
      </c>
      <c r="O4742" t="s">
        <v>51</v>
      </c>
      <c r="P4742" t="s">
        <v>251</v>
      </c>
      <c r="Q4742" t="s">
        <v>1069</v>
      </c>
      <c r="R4742" t="s">
        <v>218</v>
      </c>
      <c r="S4742" t="s">
        <v>161</v>
      </c>
      <c r="T4742" t="s">
        <v>3408</v>
      </c>
      <c r="U4742" t="s">
        <v>3409</v>
      </c>
      <c r="V4742" s="137">
        <v>0.03</v>
      </c>
      <c r="W4742" s="137">
        <v>4.3700000000000003E-2</v>
      </c>
      <c r="X4742" t="s">
        <v>272</v>
      </c>
      <c r="Y4742" t="s">
        <v>51</v>
      </c>
      <c r="Z4742" s="133">
        <v>70000</v>
      </c>
      <c r="AA4742" s="135">
        <v>2.9780000000000002</v>
      </c>
      <c r="AB4742" s="139">
        <v>96.067999999999998</v>
      </c>
      <c r="AD4742" s="133">
        <v>200.26400000000001</v>
      </c>
      <c r="AG4742" t="s">
        <v>261</v>
      </c>
      <c r="AH4742" s="137">
        <v>4.6999999999999997E-5</v>
      </c>
      <c r="AI4742" s="137">
        <v>4.0005501160241203E-3</v>
      </c>
      <c r="AJ4742" s="137">
        <v>8.8861563501078597E-4</v>
      </c>
    </row>
    <row r="4743" spans="1:36">
      <c r="A4743">
        <v>9641</v>
      </c>
      <c r="B4743">
        <v>11366</v>
      </c>
      <c r="C4743" t="s">
        <v>3410</v>
      </c>
      <c r="D4743" t="s">
        <v>3411</v>
      </c>
      <c r="E4743" t="s">
        <v>154</v>
      </c>
      <c r="F4743" t="s">
        <v>3412</v>
      </c>
      <c r="G4743" t="s">
        <v>3413</v>
      </c>
      <c r="H4743" t="s">
        <v>44</v>
      </c>
      <c r="I4743" t="s">
        <v>1363</v>
      </c>
      <c r="J4743" t="s">
        <v>158</v>
      </c>
      <c r="K4743" t="s">
        <v>159</v>
      </c>
      <c r="L4743" t="s">
        <v>46</v>
      </c>
      <c r="M4743" t="s">
        <v>147</v>
      </c>
      <c r="N4743" t="s">
        <v>1158</v>
      </c>
      <c r="O4743" t="s">
        <v>51</v>
      </c>
      <c r="P4743" t="s">
        <v>2544</v>
      </c>
      <c r="Q4743" t="s">
        <v>1059</v>
      </c>
      <c r="R4743" t="s">
        <v>218</v>
      </c>
      <c r="S4743" t="s">
        <v>161</v>
      </c>
      <c r="T4743" t="s">
        <v>3414</v>
      </c>
      <c r="U4743" t="s">
        <v>3415</v>
      </c>
      <c r="V4743" s="137">
        <v>3.6999999999999998E-2</v>
      </c>
      <c r="W4743" s="137">
        <v>6.7059999999999995E-2</v>
      </c>
      <c r="X4743" t="s">
        <v>272</v>
      </c>
      <c r="Y4743" t="s">
        <v>51</v>
      </c>
      <c r="Z4743" s="133">
        <v>15000</v>
      </c>
      <c r="AA4743" s="135">
        <v>2.9780000000000002</v>
      </c>
      <c r="AB4743" s="139">
        <v>93.533000000000001</v>
      </c>
      <c r="AD4743" s="133">
        <v>41.780999999999999</v>
      </c>
      <c r="AG4743" t="s">
        <v>261</v>
      </c>
      <c r="AH4743" s="137">
        <v>1.9000000000000001E-5</v>
      </c>
      <c r="AI4743" s="137">
        <v>8.34639951286834E-4</v>
      </c>
      <c r="AJ4743" s="137">
        <v>1.8539303066029901E-4</v>
      </c>
    </row>
    <row r="4744" spans="1:36">
      <c r="A4744">
        <v>9641</v>
      </c>
      <c r="B4744">
        <v>11366</v>
      </c>
      <c r="C4744" t="s">
        <v>3416</v>
      </c>
      <c r="D4744" t="s">
        <v>3417</v>
      </c>
      <c r="E4744" t="s">
        <v>154</v>
      </c>
      <c r="F4744" t="s">
        <v>3418</v>
      </c>
      <c r="G4744" t="s">
        <v>3419</v>
      </c>
      <c r="H4744" t="s">
        <v>44</v>
      </c>
      <c r="I4744" t="s">
        <v>1363</v>
      </c>
      <c r="J4744" t="s">
        <v>158</v>
      </c>
      <c r="K4744" t="s">
        <v>159</v>
      </c>
      <c r="L4744" t="s">
        <v>46</v>
      </c>
      <c r="M4744" t="s">
        <v>147</v>
      </c>
      <c r="N4744" t="s">
        <v>1165</v>
      </c>
      <c r="O4744" t="s">
        <v>51</v>
      </c>
      <c r="P4744" t="s">
        <v>2544</v>
      </c>
      <c r="Q4744" t="s">
        <v>1069</v>
      </c>
      <c r="R4744" t="s">
        <v>218</v>
      </c>
      <c r="S4744" t="s">
        <v>161</v>
      </c>
      <c r="T4744" t="s">
        <v>3420</v>
      </c>
      <c r="U4744" t="s">
        <v>3421</v>
      </c>
      <c r="V4744" s="137">
        <v>4.2999999999999997E-2</v>
      </c>
      <c r="W4744" s="137">
        <v>4.6269999999999999E-2</v>
      </c>
      <c r="X4744" t="s">
        <v>272</v>
      </c>
      <c r="Y4744" t="s">
        <v>51</v>
      </c>
      <c r="Z4744" s="133">
        <v>25000</v>
      </c>
      <c r="AA4744" s="135">
        <v>2.9780000000000002</v>
      </c>
      <c r="AB4744" s="139">
        <v>100.352</v>
      </c>
      <c r="AD4744" s="133">
        <v>74.712000000000003</v>
      </c>
      <c r="AG4744" t="s">
        <v>261</v>
      </c>
      <c r="AH4744" s="137">
        <v>7.9999999999999996E-6</v>
      </c>
      <c r="AI4744" s="137">
        <v>1.49247471203427E-3</v>
      </c>
      <c r="AJ4744" s="137">
        <v>3.31513498271065E-4</v>
      </c>
    </row>
    <row r="4745" spans="1:36">
      <c r="A4745">
        <v>9641</v>
      </c>
      <c r="B4745">
        <v>11366</v>
      </c>
      <c r="C4745" t="s">
        <v>3422</v>
      </c>
      <c r="D4745" t="s">
        <v>3423</v>
      </c>
      <c r="E4745" t="s">
        <v>154</v>
      </c>
      <c r="F4745" t="s">
        <v>3424</v>
      </c>
      <c r="G4745" t="s">
        <v>3425</v>
      </c>
      <c r="H4745" t="s">
        <v>44</v>
      </c>
      <c r="I4745" t="s">
        <v>1363</v>
      </c>
      <c r="J4745" t="s">
        <v>158</v>
      </c>
      <c r="K4745" t="s">
        <v>159</v>
      </c>
      <c r="L4745" t="s">
        <v>46</v>
      </c>
      <c r="M4745" t="s">
        <v>147</v>
      </c>
      <c r="N4745" t="s">
        <v>1165</v>
      </c>
      <c r="O4745" t="s">
        <v>51</v>
      </c>
      <c r="P4745" t="s">
        <v>2843</v>
      </c>
      <c r="Q4745" t="s">
        <v>1069</v>
      </c>
      <c r="R4745" t="s">
        <v>218</v>
      </c>
      <c r="S4745" t="s">
        <v>161</v>
      </c>
      <c r="T4745" t="s">
        <v>3426</v>
      </c>
      <c r="U4745" t="s">
        <v>3427</v>
      </c>
      <c r="V4745" s="137">
        <v>3.875E-2</v>
      </c>
      <c r="W4745" s="137">
        <v>4.7640000000000002E-2</v>
      </c>
      <c r="X4745" t="s">
        <v>272</v>
      </c>
      <c r="Y4745" t="s">
        <v>51</v>
      </c>
      <c r="Z4745" s="133">
        <v>30000</v>
      </c>
      <c r="AA4745" s="135">
        <v>2.9780000000000002</v>
      </c>
      <c r="AB4745" s="139">
        <v>97.703999999999994</v>
      </c>
      <c r="AD4745" s="133">
        <v>87.287999999999997</v>
      </c>
      <c r="AG4745" t="s">
        <v>261</v>
      </c>
      <c r="AH4745" s="137">
        <v>3.9999999999999998E-6</v>
      </c>
      <c r="AI4745" s="137">
        <v>1.7437118041074399E-3</v>
      </c>
      <c r="AJ4745" s="137">
        <v>3.8731912540634997E-4</v>
      </c>
    </row>
    <row r="4746" spans="1:36">
      <c r="A4746">
        <v>9641</v>
      </c>
      <c r="B4746">
        <v>11366</v>
      </c>
      <c r="C4746" t="s">
        <v>3428</v>
      </c>
      <c r="D4746" t="s">
        <v>3429</v>
      </c>
      <c r="E4746" t="s">
        <v>154</v>
      </c>
      <c r="F4746" t="s">
        <v>3430</v>
      </c>
      <c r="G4746" t="s">
        <v>3431</v>
      </c>
      <c r="H4746" t="s">
        <v>44</v>
      </c>
      <c r="I4746" t="s">
        <v>1363</v>
      </c>
      <c r="J4746" t="s">
        <v>158</v>
      </c>
      <c r="K4746" t="s">
        <v>159</v>
      </c>
      <c r="L4746" t="s">
        <v>46</v>
      </c>
      <c r="M4746" t="s">
        <v>147</v>
      </c>
      <c r="N4746" t="s">
        <v>254</v>
      </c>
      <c r="O4746" t="s">
        <v>51</v>
      </c>
      <c r="P4746" t="s">
        <v>3378</v>
      </c>
      <c r="Q4746" t="s">
        <v>1069</v>
      </c>
      <c r="R4746" t="s">
        <v>218</v>
      </c>
      <c r="S4746" t="s">
        <v>161</v>
      </c>
      <c r="T4746" t="s">
        <v>3432</v>
      </c>
      <c r="U4746" t="s">
        <v>3433</v>
      </c>
      <c r="V4746" s="137">
        <v>0.06</v>
      </c>
      <c r="W4746" s="137">
        <v>5.5559999999999998E-2</v>
      </c>
      <c r="X4746" t="s">
        <v>272</v>
      </c>
      <c r="Y4746" t="s">
        <v>51</v>
      </c>
      <c r="Z4746" s="133">
        <v>24000</v>
      </c>
      <c r="AA4746" s="135">
        <v>2.9780000000000002</v>
      </c>
      <c r="AB4746" s="139">
        <v>101.688</v>
      </c>
      <c r="AD4746" s="133">
        <v>72.679000000000002</v>
      </c>
      <c r="AG4746" t="s">
        <v>261</v>
      </c>
      <c r="AH4746" s="137">
        <v>1.5999999999999999E-5</v>
      </c>
      <c r="AI4746" s="137">
        <v>1.4518570365770599E-3</v>
      </c>
      <c r="AJ4746" s="137">
        <v>3.22491363708997E-4</v>
      </c>
    </row>
    <row r="4747" spans="1:36">
      <c r="A4747">
        <v>9641</v>
      </c>
      <c r="B4747">
        <v>11366</v>
      </c>
      <c r="C4747" t="s">
        <v>3434</v>
      </c>
      <c r="D4747" t="s">
        <v>3435</v>
      </c>
      <c r="E4747" t="s">
        <v>154</v>
      </c>
      <c r="F4747" t="s">
        <v>3436</v>
      </c>
      <c r="G4747" t="s">
        <v>3437</v>
      </c>
      <c r="H4747" t="s">
        <v>44</v>
      </c>
      <c r="I4747" t="s">
        <v>1363</v>
      </c>
      <c r="J4747" t="s">
        <v>158</v>
      </c>
      <c r="K4747" t="s">
        <v>159</v>
      </c>
      <c r="L4747" t="s">
        <v>46</v>
      </c>
      <c r="M4747" t="s">
        <v>147</v>
      </c>
      <c r="N4747" t="s">
        <v>1160</v>
      </c>
      <c r="O4747" t="s">
        <v>51</v>
      </c>
      <c r="P4747" t="s">
        <v>2544</v>
      </c>
      <c r="Q4747" t="s">
        <v>1069</v>
      </c>
      <c r="R4747" t="s">
        <v>218</v>
      </c>
      <c r="S4747" t="s">
        <v>161</v>
      </c>
      <c r="T4747" t="s">
        <v>3438</v>
      </c>
      <c r="U4747" t="s">
        <v>3439</v>
      </c>
      <c r="V4747" s="137">
        <v>4.7500000000000001E-2</v>
      </c>
      <c r="W4747" s="137">
        <v>4.7260000000000003E-2</v>
      </c>
      <c r="X4747" t="s">
        <v>272</v>
      </c>
      <c r="Y4747" t="s">
        <v>51</v>
      </c>
      <c r="Z4747" s="133">
        <v>30000</v>
      </c>
      <c r="AA4747" s="135">
        <v>2.9780000000000002</v>
      </c>
      <c r="AB4747" s="139">
        <v>102.42700000000001</v>
      </c>
      <c r="AD4747" s="133">
        <v>91.507999999999996</v>
      </c>
      <c r="AG4747" t="s">
        <v>261</v>
      </c>
      <c r="AH4747" s="137">
        <v>5.5000000000000002E-5</v>
      </c>
      <c r="AI4747" s="137">
        <v>1.82800988603344E-3</v>
      </c>
      <c r="AJ4747" s="137">
        <v>4.06043698634621E-4</v>
      </c>
    </row>
    <row r="4748" spans="1:36">
      <c r="A4748">
        <v>9641</v>
      </c>
      <c r="B4748">
        <v>11366</v>
      </c>
      <c r="C4748" t="s">
        <v>3440</v>
      </c>
      <c r="D4748" t="s">
        <v>3441</v>
      </c>
      <c r="E4748" t="s">
        <v>154</v>
      </c>
      <c r="F4748" t="s">
        <v>3442</v>
      </c>
      <c r="G4748" t="s">
        <v>3443</v>
      </c>
      <c r="H4748" t="s">
        <v>44</v>
      </c>
      <c r="I4748" t="s">
        <v>1363</v>
      </c>
      <c r="J4748" t="s">
        <v>158</v>
      </c>
      <c r="K4748" t="s">
        <v>475</v>
      </c>
      <c r="L4748" t="s">
        <v>46</v>
      </c>
      <c r="M4748" t="s">
        <v>147</v>
      </c>
      <c r="N4748" t="s">
        <v>1139</v>
      </c>
      <c r="O4748" t="s">
        <v>51</v>
      </c>
      <c r="P4748" t="s">
        <v>2544</v>
      </c>
      <c r="Q4748" t="s">
        <v>1069</v>
      </c>
      <c r="R4748" t="s">
        <v>218</v>
      </c>
      <c r="S4748" t="s">
        <v>161</v>
      </c>
      <c r="T4748" t="s">
        <v>3444</v>
      </c>
      <c r="U4748" t="s">
        <v>72</v>
      </c>
      <c r="V4748" s="137">
        <v>4.7E-2</v>
      </c>
      <c r="W4748" s="137">
        <v>4.6420000000000003E-2</v>
      </c>
      <c r="X4748" t="s">
        <v>272</v>
      </c>
      <c r="Y4748" t="s">
        <v>51</v>
      </c>
      <c r="Z4748" s="133">
        <v>28000</v>
      </c>
      <c r="AA4748" s="135">
        <v>2.9780000000000002</v>
      </c>
      <c r="AB4748" s="139">
        <v>101.499</v>
      </c>
      <c r="AD4748" s="133">
        <v>84.634</v>
      </c>
      <c r="AG4748" t="s">
        <v>261</v>
      </c>
      <c r="AH4748" s="137">
        <v>2.1999999999999999E-5</v>
      </c>
      <c r="AI4748" s="137">
        <v>1.69067723402215E-3</v>
      </c>
      <c r="AJ4748" s="137">
        <v>3.7553890848440898E-4</v>
      </c>
    </row>
    <row r="4749" spans="1:36">
      <c r="A4749">
        <v>9641</v>
      </c>
      <c r="B4749">
        <v>11366</v>
      </c>
      <c r="C4749" t="s">
        <v>3445</v>
      </c>
      <c r="D4749" t="s">
        <v>3446</v>
      </c>
      <c r="E4749" t="s">
        <v>154</v>
      </c>
      <c r="F4749" t="s">
        <v>3447</v>
      </c>
      <c r="G4749" t="s">
        <v>3448</v>
      </c>
      <c r="H4749" t="s">
        <v>44</v>
      </c>
      <c r="I4749" t="s">
        <v>1363</v>
      </c>
      <c r="J4749" t="s">
        <v>158</v>
      </c>
      <c r="K4749" t="s">
        <v>159</v>
      </c>
      <c r="L4749" t="s">
        <v>46</v>
      </c>
      <c r="M4749" t="s">
        <v>147</v>
      </c>
      <c r="N4749" t="s">
        <v>1139</v>
      </c>
      <c r="O4749" t="s">
        <v>51</v>
      </c>
      <c r="P4749" t="s">
        <v>358</v>
      </c>
      <c r="Q4749" t="s">
        <v>1069</v>
      </c>
      <c r="R4749" t="s">
        <v>218</v>
      </c>
      <c r="S4749" t="s">
        <v>161</v>
      </c>
      <c r="T4749" t="s">
        <v>2171</v>
      </c>
      <c r="U4749" t="s">
        <v>3449</v>
      </c>
      <c r="V4749" s="137">
        <v>3.6999999999999998E-2</v>
      </c>
      <c r="W4749" s="137">
        <v>4.1430000000000002E-2</v>
      </c>
      <c r="X4749" t="s">
        <v>272</v>
      </c>
      <c r="Y4749" t="s">
        <v>51</v>
      </c>
      <c r="Z4749" s="133">
        <v>100000</v>
      </c>
      <c r="AA4749" s="135">
        <v>2.9780000000000002</v>
      </c>
      <c r="AB4749" s="139">
        <v>98.994</v>
      </c>
      <c r="AD4749" s="133">
        <v>294.80399999999997</v>
      </c>
      <c r="AG4749" t="s">
        <v>261</v>
      </c>
      <c r="AH4749" s="137">
        <v>6.7999999999999999E-5</v>
      </c>
      <c r="AI4749" s="137">
        <v>5.8891238114167502E-3</v>
      </c>
      <c r="AJ4749" s="137">
        <v>1.30811197049573E-3</v>
      </c>
    </row>
    <row r="4750" spans="1:36">
      <c r="A4750">
        <v>9641</v>
      </c>
      <c r="B4750">
        <v>11366</v>
      </c>
      <c r="C4750" t="s">
        <v>3450</v>
      </c>
      <c r="D4750" t="s">
        <v>3451</v>
      </c>
      <c r="E4750" t="s">
        <v>154</v>
      </c>
      <c r="F4750" t="s">
        <v>3452</v>
      </c>
      <c r="G4750" t="s">
        <v>3453</v>
      </c>
      <c r="H4750" t="s">
        <v>44</v>
      </c>
      <c r="I4750" t="s">
        <v>1363</v>
      </c>
      <c r="J4750" t="s">
        <v>158</v>
      </c>
      <c r="K4750" t="s">
        <v>879</v>
      </c>
      <c r="L4750" t="s">
        <v>46</v>
      </c>
      <c r="M4750" t="s">
        <v>147</v>
      </c>
      <c r="N4750" t="s">
        <v>1103</v>
      </c>
      <c r="O4750" t="s">
        <v>51</v>
      </c>
      <c r="P4750" t="s">
        <v>2843</v>
      </c>
      <c r="Q4750" t="s">
        <v>1069</v>
      </c>
      <c r="R4750" t="s">
        <v>218</v>
      </c>
      <c r="S4750" t="s">
        <v>161</v>
      </c>
      <c r="T4750" t="s">
        <v>3454</v>
      </c>
      <c r="U4750" t="s">
        <v>3455</v>
      </c>
      <c r="V4750" s="137">
        <v>4.4999999999999998E-2</v>
      </c>
      <c r="W4750" s="137">
        <v>4.8000000000000001E-2</v>
      </c>
      <c r="X4750" t="s">
        <v>272</v>
      </c>
      <c r="Y4750" t="s">
        <v>51</v>
      </c>
      <c r="Z4750" s="133">
        <v>18000</v>
      </c>
      <c r="AA4750" s="135">
        <v>2.9780000000000002</v>
      </c>
      <c r="AB4750" s="139">
        <v>100.824</v>
      </c>
      <c r="AD4750" s="133">
        <v>54.045999999999999</v>
      </c>
      <c r="AG4750" t="s">
        <v>261</v>
      </c>
      <c r="AH4750" s="137">
        <v>1.2E-5</v>
      </c>
      <c r="AI4750" s="137">
        <v>1.0796409243673799E-3</v>
      </c>
      <c r="AJ4750" s="137">
        <v>2.39813470089413E-4</v>
      </c>
    </row>
    <row r="4751" spans="1:36">
      <c r="A4751">
        <v>9641</v>
      </c>
      <c r="B4751">
        <v>11366</v>
      </c>
      <c r="C4751" t="s">
        <v>2249</v>
      </c>
      <c r="D4751" t="s">
        <v>2250</v>
      </c>
      <c r="E4751" t="s">
        <v>41</v>
      </c>
      <c r="F4751" t="s">
        <v>3456</v>
      </c>
      <c r="G4751" t="s">
        <v>3457</v>
      </c>
      <c r="H4751" t="s">
        <v>44</v>
      </c>
      <c r="I4751" t="s">
        <v>1542</v>
      </c>
      <c r="J4751" t="s">
        <v>45</v>
      </c>
      <c r="K4751" t="s">
        <v>45</v>
      </c>
      <c r="L4751" t="s">
        <v>46</v>
      </c>
      <c r="M4751" t="s">
        <v>47</v>
      </c>
      <c r="N4751" t="s">
        <v>281</v>
      </c>
      <c r="O4751" t="s">
        <v>51</v>
      </c>
      <c r="P4751" t="s">
        <v>2253</v>
      </c>
      <c r="Q4751" t="s">
        <v>225</v>
      </c>
      <c r="R4751" t="s">
        <v>218</v>
      </c>
      <c r="S4751" t="s">
        <v>52</v>
      </c>
      <c r="T4751" t="s">
        <v>3458</v>
      </c>
      <c r="U4751" t="s">
        <v>3459</v>
      </c>
      <c r="V4751" s="137">
        <v>2.8500000000000001E-2</v>
      </c>
      <c r="W4751" s="137">
        <v>4.641E-2</v>
      </c>
      <c r="X4751" t="s">
        <v>272</v>
      </c>
      <c r="Y4751" t="s">
        <v>51</v>
      </c>
      <c r="Z4751" s="133">
        <v>124226.91</v>
      </c>
      <c r="AA4751" s="135">
        <v>1</v>
      </c>
      <c r="AB4751" s="139">
        <v>96.75</v>
      </c>
      <c r="AD4751" s="133">
        <v>120.19</v>
      </c>
      <c r="AG4751" t="s">
        <v>261</v>
      </c>
      <c r="AH4751" s="137">
        <v>3.9399999999999998E-4</v>
      </c>
      <c r="AI4751" s="137">
        <v>2.4009573328410199E-3</v>
      </c>
      <c r="AJ4751" s="137">
        <v>5.3330871082217502E-4</v>
      </c>
    </row>
    <row r="4752" spans="1:36">
      <c r="A4752">
        <v>9641</v>
      </c>
      <c r="B4752">
        <v>11366</v>
      </c>
      <c r="C4752" t="s">
        <v>3157</v>
      </c>
      <c r="D4752" t="s">
        <v>3158</v>
      </c>
      <c r="E4752" t="s">
        <v>41</v>
      </c>
      <c r="F4752" t="s">
        <v>3855</v>
      </c>
      <c r="G4752" t="s">
        <v>3856</v>
      </c>
      <c r="H4752" t="s">
        <v>44</v>
      </c>
      <c r="I4752" t="s">
        <v>1542</v>
      </c>
      <c r="J4752" t="s">
        <v>45</v>
      </c>
      <c r="K4752" t="s">
        <v>45</v>
      </c>
      <c r="L4752" t="s">
        <v>46</v>
      </c>
      <c r="M4752" t="s">
        <v>47</v>
      </c>
      <c r="N4752" t="s">
        <v>64</v>
      </c>
      <c r="O4752" t="s">
        <v>51</v>
      </c>
      <c r="P4752" t="s">
        <v>308</v>
      </c>
      <c r="Q4752" t="s">
        <v>225</v>
      </c>
      <c r="R4752" t="s">
        <v>218</v>
      </c>
      <c r="S4752" t="s">
        <v>52</v>
      </c>
      <c r="T4752" t="s">
        <v>2799</v>
      </c>
      <c r="U4752" t="s">
        <v>283</v>
      </c>
      <c r="V4752" s="137">
        <v>0.02</v>
      </c>
      <c r="W4752" s="137">
        <v>4.7070000000000001E-2</v>
      </c>
      <c r="X4752" t="s">
        <v>272</v>
      </c>
      <c r="Y4752" t="s">
        <v>51</v>
      </c>
      <c r="Z4752" s="133">
        <v>18700</v>
      </c>
      <c r="AA4752" s="135">
        <v>1</v>
      </c>
      <c r="AB4752" s="139">
        <v>98.71</v>
      </c>
      <c r="AD4752" s="133">
        <v>18.459</v>
      </c>
      <c r="AG4752" t="s">
        <v>261</v>
      </c>
      <c r="AH4752" s="137">
        <v>1.5699999999999999E-4</v>
      </c>
      <c r="AI4752" s="137">
        <v>3.68740248724743E-4</v>
      </c>
      <c r="AJ4752" s="137">
        <v>8.1905823142198401E-5</v>
      </c>
    </row>
    <row r="4753" spans="1:36">
      <c r="A4753">
        <v>9641</v>
      </c>
      <c r="B4753">
        <v>11367</v>
      </c>
      <c r="C4753" t="s">
        <v>3130</v>
      </c>
      <c r="D4753" t="s">
        <v>3131</v>
      </c>
      <c r="E4753" t="s">
        <v>41</v>
      </c>
      <c r="F4753" t="s">
        <v>3132</v>
      </c>
      <c r="G4753" t="s">
        <v>3133</v>
      </c>
      <c r="H4753" t="s">
        <v>44</v>
      </c>
      <c r="I4753" t="s">
        <v>1542</v>
      </c>
      <c r="J4753" t="s">
        <v>45</v>
      </c>
      <c r="K4753" t="s">
        <v>45</v>
      </c>
      <c r="L4753" t="s">
        <v>46</v>
      </c>
      <c r="M4753" t="s">
        <v>47</v>
      </c>
      <c r="N4753" t="s">
        <v>1075</v>
      </c>
      <c r="O4753" t="s">
        <v>51</v>
      </c>
      <c r="P4753" t="s">
        <v>289</v>
      </c>
      <c r="Q4753" t="s">
        <v>289</v>
      </c>
      <c r="R4753" t="s">
        <v>289</v>
      </c>
      <c r="S4753" t="s">
        <v>52</v>
      </c>
      <c r="T4753" t="s">
        <v>3134</v>
      </c>
      <c r="U4753" t="s">
        <v>3135</v>
      </c>
      <c r="V4753" s="137">
        <v>7.4999999999999997E-2</v>
      </c>
      <c r="W4753" s="137">
        <v>6.4890000000000003E-2</v>
      </c>
      <c r="X4753" t="s">
        <v>272</v>
      </c>
      <c r="Y4753" t="s">
        <v>51</v>
      </c>
      <c r="Z4753" s="133">
        <v>1519.21</v>
      </c>
      <c r="AA4753" s="135">
        <v>1</v>
      </c>
      <c r="AB4753" s="139">
        <v>127.91</v>
      </c>
      <c r="AD4753" s="133">
        <v>1.9430000000000001</v>
      </c>
      <c r="AG4753" t="s">
        <v>261</v>
      </c>
      <c r="AH4753" s="137">
        <v>1.56E-4</v>
      </c>
      <c r="AI4753" s="137">
        <v>1</v>
      </c>
      <c r="AJ4753" s="137">
        <v>1.1880065441446799E-6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2330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2" width="13.75" customWidth="1"/>
    <col min="13" max="14" width="11.625" customWidth="1"/>
    <col min="15" max="15" width="15.125" customWidth="1"/>
    <col min="16" max="16" width="11.75" customWidth="1"/>
    <col min="17" max="17" width="14.875" customWidth="1"/>
    <col min="18" max="18" width="11.625" customWidth="1"/>
    <col min="19" max="19" width="12.875" customWidth="1"/>
    <col min="20" max="20" width="22.25" customWidth="1"/>
    <col min="21" max="21" width="17.875" customWidth="1"/>
    <col min="22" max="22" width="19" customWidth="1"/>
    <col min="23" max="23" width="21.75" customWidth="1"/>
    <col min="24" max="24" width="20.125" customWidth="1"/>
    <col min="25" max="26" width="11.625" hidden="1" customWidth="1"/>
    <col min="27" max="27" width="9" hidden="1" customWidth="1"/>
    <col min="28" max="16384" width="9" hidden="1"/>
  </cols>
  <sheetData>
    <row r="1" spans="1:27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30</v>
      </c>
      <c r="Q1" s="14" t="s">
        <v>33</v>
      </c>
      <c r="R1" s="134" t="s">
        <v>34</v>
      </c>
      <c r="S1" s="138" t="s">
        <v>35</v>
      </c>
      <c r="T1" s="14" t="s">
        <v>1670</v>
      </c>
      <c r="U1" s="14" t="s">
        <v>36</v>
      </c>
      <c r="V1" s="136" t="s">
        <v>1671</v>
      </c>
      <c r="W1" s="136" t="s">
        <v>37</v>
      </c>
      <c r="X1" s="136" t="s">
        <v>38</v>
      </c>
      <c r="Y1" s="4" t="s">
        <v>5073</v>
      </c>
      <c r="Z1" s="4" t="s">
        <v>5074</v>
      </c>
      <c r="AA1" s="4" t="s">
        <v>5075</v>
      </c>
    </row>
    <row r="2" spans="1:27">
      <c r="A2">
        <v>118</v>
      </c>
      <c r="B2">
        <v>118</v>
      </c>
      <c r="C2" t="s">
        <v>2101</v>
      </c>
      <c r="D2" t="s">
        <v>2102</v>
      </c>
      <c r="E2" t="s">
        <v>41</v>
      </c>
      <c r="F2" t="s">
        <v>4051</v>
      </c>
      <c r="G2" t="s">
        <v>4052</v>
      </c>
      <c r="H2" t="s">
        <v>44</v>
      </c>
      <c r="I2" t="s">
        <v>1513</v>
      </c>
      <c r="J2" t="s">
        <v>45</v>
      </c>
      <c r="K2" t="s">
        <v>45</v>
      </c>
      <c r="L2" t="s">
        <v>46</v>
      </c>
      <c r="M2" t="s">
        <v>47</v>
      </c>
      <c r="N2" t="s">
        <v>64</v>
      </c>
      <c r="O2" t="s">
        <v>51</v>
      </c>
      <c r="P2" t="s">
        <v>52</v>
      </c>
      <c r="Q2" s="133">
        <v>7610</v>
      </c>
      <c r="R2" s="135">
        <v>1</v>
      </c>
      <c r="S2" s="139">
        <v>1841</v>
      </c>
      <c r="U2" s="133">
        <v>140.1</v>
      </c>
      <c r="V2" s="137">
        <v>2.5999999999999998E-5</v>
      </c>
      <c r="W2" s="137">
        <v>1.1596407718030899E-3</v>
      </c>
      <c r="X2" s="137">
        <v>2.86884182958765E-4</v>
      </c>
    </row>
    <row r="3" spans="1:27">
      <c r="A3">
        <v>118</v>
      </c>
      <c r="B3">
        <v>118</v>
      </c>
      <c r="C3" t="s">
        <v>2124</v>
      </c>
      <c r="D3" t="s">
        <v>2125</v>
      </c>
      <c r="E3" t="s">
        <v>41</v>
      </c>
      <c r="F3" t="s">
        <v>4053</v>
      </c>
      <c r="G3" t="s">
        <v>4054</v>
      </c>
      <c r="H3" t="s">
        <v>44</v>
      </c>
      <c r="I3" t="s">
        <v>1513</v>
      </c>
      <c r="J3" t="s">
        <v>45</v>
      </c>
      <c r="K3" t="s">
        <v>45</v>
      </c>
      <c r="L3" t="s">
        <v>46</v>
      </c>
      <c r="M3" t="s">
        <v>47</v>
      </c>
      <c r="N3" t="s">
        <v>1075</v>
      </c>
      <c r="O3" t="s">
        <v>51</v>
      </c>
      <c r="P3" t="s">
        <v>52</v>
      </c>
      <c r="Q3" s="133">
        <v>17747</v>
      </c>
      <c r="R3" s="135">
        <v>1</v>
      </c>
      <c r="S3" s="139">
        <v>9250</v>
      </c>
      <c r="U3" s="133">
        <v>1641.598</v>
      </c>
      <c r="V3" s="137">
        <v>5.7000000000000003E-5</v>
      </c>
      <c r="W3" s="137">
        <v>1.35878803219272E-2</v>
      </c>
      <c r="X3" s="137">
        <v>3.3615133574826199E-3</v>
      </c>
    </row>
    <row r="4" spans="1:27">
      <c r="A4">
        <v>118</v>
      </c>
      <c r="B4">
        <v>118</v>
      </c>
      <c r="C4" t="s">
        <v>100</v>
      </c>
      <c r="D4" t="s">
        <v>101</v>
      </c>
      <c r="E4" t="s">
        <v>41</v>
      </c>
      <c r="F4" t="s">
        <v>4055</v>
      </c>
      <c r="G4" t="s">
        <v>105</v>
      </c>
      <c r="H4" t="s">
        <v>44</v>
      </c>
      <c r="I4" t="s">
        <v>1513</v>
      </c>
      <c r="J4" t="s">
        <v>45</v>
      </c>
      <c r="K4" t="s">
        <v>104</v>
      </c>
      <c r="L4" t="s">
        <v>46</v>
      </c>
      <c r="M4" t="s">
        <v>47</v>
      </c>
      <c r="N4" t="s">
        <v>98</v>
      </c>
      <c r="O4" t="s">
        <v>51</v>
      </c>
      <c r="P4" t="s">
        <v>52</v>
      </c>
      <c r="Q4" s="133">
        <v>626.47</v>
      </c>
      <c r="R4" s="135">
        <v>1</v>
      </c>
      <c r="S4" s="139">
        <v>171.9</v>
      </c>
      <c r="U4" s="133">
        <v>1.077</v>
      </c>
      <c r="V4" s="137">
        <v>1.2E-5</v>
      </c>
      <c r="W4" s="137">
        <v>8.9137651240894206E-6</v>
      </c>
      <c r="X4" s="137">
        <v>2.2051813689980799E-6</v>
      </c>
    </row>
    <row r="5" spans="1:27">
      <c r="A5">
        <v>118</v>
      </c>
      <c r="B5">
        <v>118</v>
      </c>
      <c r="C5" t="s">
        <v>4056</v>
      </c>
      <c r="D5" t="s">
        <v>4057</v>
      </c>
      <c r="E5" t="s">
        <v>41</v>
      </c>
      <c r="F5" t="s">
        <v>4058</v>
      </c>
      <c r="G5" t="s">
        <v>4059</v>
      </c>
      <c r="H5" t="s">
        <v>44</v>
      </c>
      <c r="I5" t="s">
        <v>1513</v>
      </c>
      <c r="J5" t="s">
        <v>45</v>
      </c>
      <c r="K5" t="s">
        <v>45</v>
      </c>
      <c r="L5" t="s">
        <v>46</v>
      </c>
      <c r="M5" t="s">
        <v>47</v>
      </c>
      <c r="N5" t="s">
        <v>71</v>
      </c>
      <c r="O5" t="s">
        <v>51</v>
      </c>
      <c r="P5" t="s">
        <v>52</v>
      </c>
      <c r="Q5" s="133">
        <v>1622</v>
      </c>
      <c r="R5" s="135">
        <v>1</v>
      </c>
      <c r="S5" s="139">
        <v>6666</v>
      </c>
      <c r="U5" s="133">
        <v>108.123</v>
      </c>
      <c r="V5" s="137">
        <v>1.0900000000000001E-4</v>
      </c>
      <c r="W5" s="137">
        <v>8.9495498248820201E-4</v>
      </c>
      <c r="X5" s="137">
        <v>2.2140341662598901E-4</v>
      </c>
    </row>
    <row r="6" spans="1:27">
      <c r="A6">
        <v>118</v>
      </c>
      <c r="B6">
        <v>118</v>
      </c>
      <c r="C6" t="s">
        <v>4060</v>
      </c>
      <c r="D6" t="s">
        <v>4061</v>
      </c>
      <c r="E6" t="s">
        <v>41</v>
      </c>
      <c r="F6" t="s">
        <v>4062</v>
      </c>
      <c r="G6" t="s">
        <v>4063</v>
      </c>
      <c r="H6" t="s">
        <v>44</v>
      </c>
      <c r="I6" t="s">
        <v>1513</v>
      </c>
      <c r="J6" t="s">
        <v>45</v>
      </c>
      <c r="K6" t="s">
        <v>45</v>
      </c>
      <c r="L6" t="s">
        <v>46</v>
      </c>
      <c r="M6" t="s">
        <v>47</v>
      </c>
      <c r="N6" t="s">
        <v>71</v>
      </c>
      <c r="O6" t="s">
        <v>51</v>
      </c>
      <c r="P6" t="s">
        <v>52</v>
      </c>
      <c r="Q6" s="133">
        <v>1545</v>
      </c>
      <c r="R6" s="135">
        <v>1</v>
      </c>
      <c r="S6" s="139">
        <v>49690</v>
      </c>
      <c r="U6" s="133">
        <v>767.71100000000001</v>
      </c>
      <c r="V6" s="137">
        <v>9.6000000000000002E-5</v>
      </c>
      <c r="W6" s="137">
        <v>6.3545164974281804E-3</v>
      </c>
      <c r="X6" s="137">
        <v>1.57204741139632E-3</v>
      </c>
    </row>
    <row r="7" spans="1:27">
      <c r="A7">
        <v>118</v>
      </c>
      <c r="B7">
        <v>118</v>
      </c>
      <c r="C7" t="s">
        <v>4064</v>
      </c>
      <c r="D7" t="s">
        <v>4065</v>
      </c>
      <c r="E7" t="s">
        <v>41</v>
      </c>
      <c r="F7" t="s">
        <v>4066</v>
      </c>
      <c r="G7" t="s">
        <v>4067</v>
      </c>
      <c r="H7" t="s">
        <v>44</v>
      </c>
      <c r="I7" t="s">
        <v>1513</v>
      </c>
      <c r="J7" t="s">
        <v>45</v>
      </c>
      <c r="K7" t="s">
        <v>45</v>
      </c>
      <c r="L7" t="s">
        <v>46</v>
      </c>
      <c r="M7" t="s">
        <v>47</v>
      </c>
      <c r="N7" t="s">
        <v>71</v>
      </c>
      <c r="O7" t="s">
        <v>51</v>
      </c>
      <c r="P7" t="s">
        <v>52</v>
      </c>
      <c r="Q7" s="133">
        <v>14853</v>
      </c>
      <c r="R7" s="135">
        <v>1</v>
      </c>
      <c r="S7" s="139">
        <v>1387</v>
      </c>
      <c r="U7" s="133">
        <v>206.011</v>
      </c>
      <c r="V7" s="137">
        <v>4.7699999999999999E-4</v>
      </c>
      <c r="W7" s="137">
        <v>1.70520137102266E-3</v>
      </c>
      <c r="X7" s="137">
        <v>4.2185072653608599E-4</v>
      </c>
    </row>
    <row r="8" spans="1:27">
      <c r="A8">
        <v>118</v>
      </c>
      <c r="B8">
        <v>118</v>
      </c>
      <c r="C8" t="s">
        <v>2142</v>
      </c>
      <c r="D8" t="s">
        <v>2143</v>
      </c>
      <c r="E8" t="s">
        <v>41</v>
      </c>
      <c r="F8" t="s">
        <v>4068</v>
      </c>
      <c r="G8" t="s">
        <v>4069</v>
      </c>
      <c r="H8" t="s">
        <v>44</v>
      </c>
      <c r="I8" t="s">
        <v>1513</v>
      </c>
      <c r="J8" t="s">
        <v>45</v>
      </c>
      <c r="K8" t="s">
        <v>45</v>
      </c>
      <c r="L8" t="s">
        <v>46</v>
      </c>
      <c r="M8" t="s">
        <v>47</v>
      </c>
      <c r="N8" t="s">
        <v>520</v>
      </c>
      <c r="O8" t="s">
        <v>51</v>
      </c>
      <c r="P8" t="s">
        <v>52</v>
      </c>
      <c r="Q8" s="133">
        <v>81369</v>
      </c>
      <c r="R8" s="135">
        <v>1</v>
      </c>
      <c r="S8" s="139">
        <v>1494</v>
      </c>
      <c r="U8" s="133">
        <v>1215.653</v>
      </c>
      <c r="V8" s="137">
        <v>6.2000000000000003E-5</v>
      </c>
      <c r="W8" s="137">
        <v>1.0062238505290399E-2</v>
      </c>
      <c r="X8" s="137">
        <v>2.4893028449129301E-3</v>
      </c>
    </row>
    <row r="9" spans="1:27">
      <c r="A9">
        <v>118</v>
      </c>
      <c r="B9">
        <v>118</v>
      </c>
      <c r="C9" t="s">
        <v>4070</v>
      </c>
      <c r="D9" t="s">
        <v>4071</v>
      </c>
      <c r="E9" t="s">
        <v>41</v>
      </c>
      <c r="F9" t="s">
        <v>4072</v>
      </c>
      <c r="G9" t="s">
        <v>4073</v>
      </c>
      <c r="H9" t="s">
        <v>44</v>
      </c>
      <c r="I9" t="s">
        <v>1513</v>
      </c>
      <c r="J9" t="s">
        <v>45</v>
      </c>
      <c r="K9" t="s">
        <v>45</v>
      </c>
      <c r="L9" t="s">
        <v>46</v>
      </c>
      <c r="M9" t="s">
        <v>47</v>
      </c>
      <c r="N9" t="s">
        <v>306</v>
      </c>
      <c r="O9" t="s">
        <v>51</v>
      </c>
      <c r="P9" t="s">
        <v>52</v>
      </c>
      <c r="Q9" s="133">
        <v>4297</v>
      </c>
      <c r="R9" s="135">
        <v>1</v>
      </c>
      <c r="S9" s="139">
        <v>23030</v>
      </c>
      <c r="U9" s="133">
        <v>989.59900000000005</v>
      </c>
      <c r="V9" s="137">
        <v>2.9100000000000003E-4</v>
      </c>
      <c r="W9" s="137">
        <v>8.1911395073925395E-3</v>
      </c>
      <c r="X9" s="137">
        <v>2.0264106111289701E-3</v>
      </c>
    </row>
    <row r="10" spans="1:27">
      <c r="A10">
        <v>118</v>
      </c>
      <c r="B10">
        <v>118</v>
      </c>
      <c r="C10" t="s">
        <v>4074</v>
      </c>
      <c r="D10" t="s">
        <v>4075</v>
      </c>
      <c r="E10" t="s">
        <v>41</v>
      </c>
      <c r="F10" t="s">
        <v>4076</v>
      </c>
      <c r="G10" t="s">
        <v>4077</v>
      </c>
      <c r="H10" t="s">
        <v>44</v>
      </c>
      <c r="I10" t="s">
        <v>1513</v>
      </c>
      <c r="J10" t="s">
        <v>45</v>
      </c>
      <c r="K10" t="s">
        <v>45</v>
      </c>
      <c r="L10" t="s">
        <v>46</v>
      </c>
      <c r="M10" t="s">
        <v>47</v>
      </c>
      <c r="N10" t="s">
        <v>98</v>
      </c>
      <c r="O10" t="s">
        <v>51</v>
      </c>
      <c r="P10" t="s">
        <v>52</v>
      </c>
      <c r="Q10" s="133">
        <v>1397</v>
      </c>
      <c r="R10" s="135">
        <v>1</v>
      </c>
      <c r="S10" s="139">
        <v>4895</v>
      </c>
      <c r="U10" s="133">
        <v>68.382999999999996</v>
      </c>
      <c r="V10" s="137">
        <v>1.2400000000000001E-4</v>
      </c>
      <c r="W10" s="137">
        <v>5.6602307096373697E-4</v>
      </c>
      <c r="X10" s="137">
        <v>1.4002876597444701E-4</v>
      </c>
    </row>
    <row r="11" spans="1:27">
      <c r="A11">
        <v>118</v>
      </c>
      <c r="B11">
        <v>118</v>
      </c>
      <c r="C11" t="s">
        <v>2161</v>
      </c>
      <c r="D11" t="s">
        <v>2162</v>
      </c>
      <c r="E11" t="s">
        <v>41</v>
      </c>
      <c r="F11" t="s">
        <v>4078</v>
      </c>
      <c r="G11" t="s">
        <v>4079</v>
      </c>
      <c r="H11" t="s">
        <v>44</v>
      </c>
      <c r="I11" t="s">
        <v>1513</v>
      </c>
      <c r="J11" t="s">
        <v>45</v>
      </c>
      <c r="K11" t="s">
        <v>45</v>
      </c>
      <c r="L11" t="s">
        <v>46</v>
      </c>
      <c r="M11" t="s">
        <v>47</v>
      </c>
      <c r="N11" t="s">
        <v>1087</v>
      </c>
      <c r="O11" t="s">
        <v>51</v>
      </c>
      <c r="P11" t="s">
        <v>52</v>
      </c>
      <c r="Q11" s="133">
        <v>40230</v>
      </c>
      <c r="R11" s="135">
        <v>1</v>
      </c>
      <c r="S11" s="139">
        <v>2401</v>
      </c>
      <c r="U11" s="133">
        <v>965.92200000000003</v>
      </c>
      <c r="V11" s="137">
        <v>2.6899999999999998E-4</v>
      </c>
      <c r="W11" s="137">
        <v>7.9951611845660193E-3</v>
      </c>
      <c r="X11" s="137">
        <v>1.9779274235860698E-3</v>
      </c>
    </row>
    <row r="12" spans="1:27">
      <c r="A12">
        <v>118</v>
      </c>
      <c r="B12">
        <v>118</v>
      </c>
      <c r="C12" t="s">
        <v>2148</v>
      </c>
      <c r="D12" t="s">
        <v>2149</v>
      </c>
      <c r="E12" t="s">
        <v>41</v>
      </c>
      <c r="F12" t="s">
        <v>4080</v>
      </c>
      <c r="G12" t="s">
        <v>4081</v>
      </c>
      <c r="H12" t="s">
        <v>44</v>
      </c>
      <c r="I12" t="s">
        <v>1513</v>
      </c>
      <c r="J12" t="s">
        <v>45</v>
      </c>
      <c r="K12" t="s">
        <v>45</v>
      </c>
      <c r="L12" t="s">
        <v>46</v>
      </c>
      <c r="M12" t="s">
        <v>47</v>
      </c>
      <c r="N12" t="s">
        <v>49</v>
      </c>
      <c r="O12" t="s">
        <v>51</v>
      </c>
      <c r="P12" t="s">
        <v>52</v>
      </c>
      <c r="Q12" s="133">
        <v>19564.43</v>
      </c>
      <c r="R12" s="135">
        <v>1</v>
      </c>
      <c r="S12" s="139">
        <v>5340</v>
      </c>
      <c r="U12" s="133">
        <v>1044.741</v>
      </c>
      <c r="V12" s="137">
        <v>1.4899999999999999E-4</v>
      </c>
      <c r="W12" s="137">
        <v>8.6475580791996309E-3</v>
      </c>
      <c r="X12" s="137">
        <v>2.1393242583927601E-3</v>
      </c>
    </row>
    <row r="13" spans="1:27">
      <c r="A13">
        <v>118</v>
      </c>
      <c r="B13">
        <v>118</v>
      </c>
      <c r="C13" t="s">
        <v>4082</v>
      </c>
      <c r="D13" t="s">
        <v>4083</v>
      </c>
      <c r="E13" t="s">
        <v>41</v>
      </c>
      <c r="F13" t="s">
        <v>4084</v>
      </c>
      <c r="G13" t="s">
        <v>4085</v>
      </c>
      <c r="H13" t="s">
        <v>44</v>
      </c>
      <c r="I13" t="s">
        <v>1513</v>
      </c>
      <c r="J13" t="s">
        <v>45</v>
      </c>
      <c r="K13" t="s">
        <v>45</v>
      </c>
      <c r="L13" t="s">
        <v>46</v>
      </c>
      <c r="M13" t="s">
        <v>47</v>
      </c>
      <c r="N13" t="s">
        <v>347</v>
      </c>
      <c r="O13" t="s">
        <v>51</v>
      </c>
      <c r="P13" t="s">
        <v>52</v>
      </c>
      <c r="Q13" s="133">
        <v>15402</v>
      </c>
      <c r="R13" s="135">
        <v>1</v>
      </c>
      <c r="S13" s="139">
        <v>1482</v>
      </c>
      <c r="U13" s="133">
        <v>228.25800000000001</v>
      </c>
      <c r="V13" s="137">
        <v>2.5999999999999998E-5</v>
      </c>
      <c r="W13" s="137">
        <v>1.8893410198818699E-3</v>
      </c>
      <c r="X13" s="137">
        <v>4.6740513786568301E-4</v>
      </c>
    </row>
    <row r="14" spans="1:27">
      <c r="A14">
        <v>118</v>
      </c>
      <c r="B14">
        <v>118</v>
      </c>
      <c r="C14" t="s">
        <v>2172</v>
      </c>
      <c r="D14" t="s">
        <v>2173</v>
      </c>
      <c r="E14" t="s">
        <v>41</v>
      </c>
      <c r="F14" t="s">
        <v>4086</v>
      </c>
      <c r="G14" t="s">
        <v>4087</v>
      </c>
      <c r="H14" t="s">
        <v>44</v>
      </c>
      <c r="I14" t="s">
        <v>1513</v>
      </c>
      <c r="J14" t="s">
        <v>45</v>
      </c>
      <c r="K14" t="s">
        <v>45</v>
      </c>
      <c r="L14" t="s">
        <v>46</v>
      </c>
      <c r="M14" t="s">
        <v>47</v>
      </c>
      <c r="N14" t="s">
        <v>383</v>
      </c>
      <c r="O14" t="s">
        <v>51</v>
      </c>
      <c r="P14" t="s">
        <v>52</v>
      </c>
      <c r="Q14" s="133">
        <v>2677</v>
      </c>
      <c r="R14" s="135">
        <v>1</v>
      </c>
      <c r="S14" s="139">
        <v>226000</v>
      </c>
      <c r="T14" s="133">
        <v>8.0069999999999997</v>
      </c>
      <c r="U14" s="133">
        <v>6058.027</v>
      </c>
      <c r="V14" s="137">
        <v>5.7000000000000003E-5</v>
      </c>
      <c r="W14" s="137">
        <v>5.0143682991777301E-2</v>
      </c>
      <c r="X14" s="137">
        <v>1.24050739465394E-2</v>
      </c>
    </row>
    <row r="15" spans="1:27">
      <c r="A15">
        <v>118</v>
      </c>
      <c r="B15">
        <v>118</v>
      </c>
      <c r="C15" t="s">
        <v>2187</v>
      </c>
      <c r="D15" t="s">
        <v>2188</v>
      </c>
      <c r="E15" t="s">
        <v>41</v>
      </c>
      <c r="F15" t="s">
        <v>4088</v>
      </c>
      <c r="G15" t="s">
        <v>4089</v>
      </c>
      <c r="H15" t="s">
        <v>44</v>
      </c>
      <c r="I15" t="s">
        <v>1513</v>
      </c>
      <c r="J15" t="s">
        <v>45</v>
      </c>
      <c r="K15" t="s">
        <v>45</v>
      </c>
      <c r="L15" t="s">
        <v>46</v>
      </c>
      <c r="M15" t="s">
        <v>47</v>
      </c>
      <c r="N15" t="s">
        <v>347</v>
      </c>
      <c r="O15" t="s">
        <v>51</v>
      </c>
      <c r="P15" t="s">
        <v>52</v>
      </c>
      <c r="Q15" s="133">
        <v>11177</v>
      </c>
      <c r="R15" s="135">
        <v>1</v>
      </c>
      <c r="S15" s="139">
        <v>627.79999999999995</v>
      </c>
      <c r="U15" s="133">
        <v>70.168999999999997</v>
      </c>
      <c r="V15" s="137">
        <v>1.1E-4</v>
      </c>
      <c r="W15" s="137">
        <v>5.8080666753735505E-4</v>
      </c>
      <c r="X15" s="137">
        <v>1.4368608824815501E-4</v>
      </c>
    </row>
    <row r="16" spans="1:27">
      <c r="A16">
        <v>118</v>
      </c>
      <c r="B16">
        <v>118</v>
      </c>
      <c r="C16" t="s">
        <v>2210</v>
      </c>
      <c r="D16" t="s">
        <v>2211</v>
      </c>
      <c r="E16" t="s">
        <v>41</v>
      </c>
      <c r="F16" t="s">
        <v>4090</v>
      </c>
      <c r="G16" t="s">
        <v>4091</v>
      </c>
      <c r="H16" t="s">
        <v>44</v>
      </c>
      <c r="I16" t="s">
        <v>1513</v>
      </c>
      <c r="J16" t="s">
        <v>45</v>
      </c>
      <c r="K16" t="s">
        <v>45</v>
      </c>
      <c r="L16" t="s">
        <v>46</v>
      </c>
      <c r="M16" t="s">
        <v>47</v>
      </c>
      <c r="N16" t="s">
        <v>49</v>
      </c>
      <c r="O16" t="s">
        <v>51</v>
      </c>
      <c r="P16" t="s">
        <v>52</v>
      </c>
      <c r="Q16" s="133">
        <v>50751</v>
      </c>
      <c r="R16" s="135">
        <v>1</v>
      </c>
      <c r="S16" s="139">
        <v>3316</v>
      </c>
      <c r="U16" s="133">
        <v>1682.903</v>
      </c>
      <c r="V16" s="137">
        <v>2.24E-4</v>
      </c>
      <c r="W16" s="137">
        <v>1.3929776776264001E-2</v>
      </c>
      <c r="X16" s="137">
        <v>3.4460953136744598E-3</v>
      </c>
    </row>
    <row r="17" spans="1:24">
      <c r="A17">
        <v>118</v>
      </c>
      <c r="B17">
        <v>118</v>
      </c>
      <c r="C17" t="s">
        <v>4092</v>
      </c>
      <c r="D17" t="s">
        <v>4093</v>
      </c>
      <c r="E17" t="s">
        <v>41</v>
      </c>
      <c r="F17" t="s">
        <v>4094</v>
      </c>
      <c r="G17" t="s">
        <v>4095</v>
      </c>
      <c r="H17" t="s">
        <v>44</v>
      </c>
      <c r="I17" t="s">
        <v>1513</v>
      </c>
      <c r="J17" t="s">
        <v>45</v>
      </c>
      <c r="K17" t="s">
        <v>45</v>
      </c>
      <c r="L17" t="s">
        <v>46</v>
      </c>
      <c r="M17" t="s">
        <v>47</v>
      </c>
      <c r="N17" t="s">
        <v>71</v>
      </c>
      <c r="O17" t="s">
        <v>51</v>
      </c>
      <c r="P17" t="s">
        <v>52</v>
      </c>
      <c r="Q17" s="133">
        <v>23598</v>
      </c>
      <c r="R17" s="135">
        <v>1</v>
      </c>
      <c r="S17" s="139">
        <v>686.9</v>
      </c>
      <c r="U17" s="133">
        <v>162.095</v>
      </c>
      <c r="V17" s="137">
        <v>1.1900000000000001E-4</v>
      </c>
      <c r="W17" s="137">
        <v>1.3416948235357501E-3</v>
      </c>
      <c r="X17" s="137">
        <v>3.3192263724185202E-4</v>
      </c>
    </row>
    <row r="18" spans="1:24">
      <c r="A18">
        <v>118</v>
      </c>
      <c r="B18">
        <v>118</v>
      </c>
      <c r="C18" t="s">
        <v>2233</v>
      </c>
      <c r="D18" t="s">
        <v>2234</v>
      </c>
      <c r="E18" t="s">
        <v>41</v>
      </c>
      <c r="F18" t="s">
        <v>4096</v>
      </c>
      <c r="G18" t="s">
        <v>4097</v>
      </c>
      <c r="H18" t="s">
        <v>44</v>
      </c>
      <c r="I18" t="s">
        <v>1513</v>
      </c>
      <c r="J18" t="s">
        <v>45</v>
      </c>
      <c r="K18" t="s">
        <v>45</v>
      </c>
      <c r="L18" t="s">
        <v>46</v>
      </c>
      <c r="M18" t="s">
        <v>47</v>
      </c>
      <c r="N18" t="s">
        <v>135</v>
      </c>
      <c r="O18" t="s">
        <v>51</v>
      </c>
      <c r="P18" t="s">
        <v>52</v>
      </c>
      <c r="Q18" s="133">
        <v>2781</v>
      </c>
      <c r="R18" s="135">
        <v>1</v>
      </c>
      <c r="S18" s="139">
        <v>14680</v>
      </c>
      <c r="U18" s="133">
        <v>408.25099999999998</v>
      </c>
      <c r="V18" s="137">
        <v>8.0000000000000007E-5</v>
      </c>
      <c r="W18" s="137">
        <v>3.37918583071126E-3</v>
      </c>
      <c r="X18" s="137">
        <v>8.3597868381437397E-4</v>
      </c>
    </row>
    <row r="19" spans="1:24">
      <c r="A19">
        <v>118</v>
      </c>
      <c r="B19">
        <v>118</v>
      </c>
      <c r="C19" t="s">
        <v>2239</v>
      </c>
      <c r="D19" t="s">
        <v>2240</v>
      </c>
      <c r="E19" t="s">
        <v>41</v>
      </c>
      <c r="F19" t="s">
        <v>4098</v>
      </c>
      <c r="G19" t="s">
        <v>4099</v>
      </c>
      <c r="H19" t="s">
        <v>44</v>
      </c>
      <c r="I19" t="s">
        <v>1513</v>
      </c>
      <c r="J19" t="s">
        <v>45</v>
      </c>
      <c r="K19" t="s">
        <v>45</v>
      </c>
      <c r="L19" t="s">
        <v>46</v>
      </c>
      <c r="M19" t="s">
        <v>47</v>
      </c>
      <c r="N19" t="s">
        <v>135</v>
      </c>
      <c r="O19" t="s">
        <v>51</v>
      </c>
      <c r="P19" t="s">
        <v>52</v>
      </c>
      <c r="Q19" s="133">
        <v>7480</v>
      </c>
      <c r="R19" s="135">
        <v>1</v>
      </c>
      <c r="S19" s="139">
        <v>11250</v>
      </c>
      <c r="U19" s="133">
        <v>841.5</v>
      </c>
      <c r="V19" s="137">
        <v>9.2E-5</v>
      </c>
      <c r="W19" s="137">
        <v>6.9652891716158799E-3</v>
      </c>
      <c r="X19" s="137">
        <v>1.72314680688879E-3</v>
      </c>
    </row>
    <row r="20" spans="1:24">
      <c r="A20">
        <v>118</v>
      </c>
      <c r="B20">
        <v>118</v>
      </c>
      <c r="C20" t="s">
        <v>2249</v>
      </c>
      <c r="D20" t="s">
        <v>2250</v>
      </c>
      <c r="E20" t="s">
        <v>41</v>
      </c>
      <c r="F20" t="s">
        <v>4100</v>
      </c>
      <c r="G20" t="s">
        <v>4101</v>
      </c>
      <c r="H20" t="s">
        <v>44</v>
      </c>
      <c r="I20" t="s">
        <v>1513</v>
      </c>
      <c r="J20" t="s">
        <v>45</v>
      </c>
      <c r="K20" t="s">
        <v>45</v>
      </c>
      <c r="L20" t="s">
        <v>46</v>
      </c>
      <c r="M20" t="s">
        <v>47</v>
      </c>
      <c r="N20" t="s">
        <v>281</v>
      </c>
      <c r="O20" t="s">
        <v>51</v>
      </c>
      <c r="P20" t="s">
        <v>52</v>
      </c>
      <c r="Q20" s="133">
        <v>15305</v>
      </c>
      <c r="R20" s="135">
        <v>1</v>
      </c>
      <c r="S20" s="139">
        <v>4479</v>
      </c>
      <c r="U20" s="133">
        <v>685.51099999999997</v>
      </c>
      <c r="V20" s="137">
        <v>2.34E-4</v>
      </c>
      <c r="W20" s="137">
        <v>5.6741319038135698E-3</v>
      </c>
      <c r="X20" s="137">
        <v>1.40372668399264E-3</v>
      </c>
    </row>
    <row r="21" spans="1:24">
      <c r="A21">
        <v>118</v>
      </c>
      <c r="B21">
        <v>118</v>
      </c>
      <c r="C21" t="s">
        <v>2256</v>
      </c>
      <c r="D21" t="s">
        <v>2257</v>
      </c>
      <c r="E21" t="s">
        <v>41</v>
      </c>
      <c r="F21" t="s">
        <v>4102</v>
      </c>
      <c r="G21" t="s">
        <v>4103</v>
      </c>
      <c r="H21" t="s">
        <v>44</v>
      </c>
      <c r="I21" t="s">
        <v>1513</v>
      </c>
      <c r="J21" t="s">
        <v>45</v>
      </c>
      <c r="K21" t="s">
        <v>45</v>
      </c>
      <c r="L21" t="s">
        <v>46</v>
      </c>
      <c r="M21" t="s">
        <v>47</v>
      </c>
      <c r="N21" t="s">
        <v>1097</v>
      </c>
      <c r="O21" t="s">
        <v>51</v>
      </c>
      <c r="P21" t="s">
        <v>52</v>
      </c>
      <c r="Q21" s="133">
        <v>2485</v>
      </c>
      <c r="R21" s="135">
        <v>1</v>
      </c>
      <c r="S21" s="139">
        <v>7562</v>
      </c>
      <c r="U21" s="133">
        <v>187.916</v>
      </c>
      <c r="V21" s="137">
        <v>9.8999999999999994E-5</v>
      </c>
      <c r="W21" s="137">
        <v>1.5554214977856399E-3</v>
      </c>
      <c r="X21" s="137">
        <v>3.8479659942872602E-4</v>
      </c>
    </row>
    <row r="22" spans="1:24">
      <c r="A22">
        <v>118</v>
      </c>
      <c r="B22">
        <v>118</v>
      </c>
      <c r="C22" t="s">
        <v>2271</v>
      </c>
      <c r="D22" t="s">
        <v>2272</v>
      </c>
      <c r="E22" t="s">
        <v>41</v>
      </c>
      <c r="F22" t="s">
        <v>4104</v>
      </c>
      <c r="G22" t="s">
        <v>4105</v>
      </c>
      <c r="H22" t="s">
        <v>44</v>
      </c>
      <c r="I22" t="s">
        <v>1513</v>
      </c>
      <c r="J22" t="s">
        <v>45</v>
      </c>
      <c r="K22" t="s">
        <v>45</v>
      </c>
      <c r="L22" t="s">
        <v>46</v>
      </c>
      <c r="M22" t="s">
        <v>47</v>
      </c>
      <c r="N22" t="s">
        <v>49</v>
      </c>
      <c r="O22" t="s">
        <v>51</v>
      </c>
      <c r="P22" t="s">
        <v>52</v>
      </c>
      <c r="Q22" s="133">
        <v>49177</v>
      </c>
      <c r="R22" s="135">
        <v>1</v>
      </c>
      <c r="S22" s="139">
        <v>1853</v>
      </c>
      <c r="U22" s="133">
        <v>911.25</v>
      </c>
      <c r="V22" s="137">
        <v>1E-4</v>
      </c>
      <c r="W22" s="137">
        <v>7.54262440193705E-3</v>
      </c>
      <c r="X22" s="137">
        <v>1.8659740943309799E-3</v>
      </c>
    </row>
    <row r="23" spans="1:24">
      <c r="A23">
        <v>118</v>
      </c>
      <c r="B23">
        <v>118</v>
      </c>
      <c r="C23" t="s">
        <v>4106</v>
      </c>
      <c r="D23" t="s">
        <v>4107</v>
      </c>
      <c r="E23" t="s">
        <v>41</v>
      </c>
      <c r="F23" t="s">
        <v>4108</v>
      </c>
      <c r="G23" t="s">
        <v>4109</v>
      </c>
      <c r="H23" t="s">
        <v>44</v>
      </c>
      <c r="I23" t="s">
        <v>1513</v>
      </c>
      <c r="J23" t="s">
        <v>45</v>
      </c>
      <c r="K23" t="s">
        <v>45</v>
      </c>
      <c r="L23" t="s">
        <v>46</v>
      </c>
      <c r="M23" t="s">
        <v>47</v>
      </c>
      <c r="N23" t="s">
        <v>515</v>
      </c>
      <c r="O23" t="s">
        <v>51</v>
      </c>
      <c r="P23" t="s">
        <v>52</v>
      </c>
      <c r="Q23" s="133">
        <v>15097</v>
      </c>
      <c r="R23" s="135">
        <v>1</v>
      </c>
      <c r="S23" s="139">
        <v>535</v>
      </c>
      <c r="U23" s="133">
        <v>80.769000000000005</v>
      </c>
      <c r="V23" s="137">
        <v>2.8899999999999998E-4</v>
      </c>
      <c r="W23" s="137">
        <v>6.6854318816136004E-4</v>
      </c>
      <c r="X23" s="137">
        <v>1.65391275446537E-4</v>
      </c>
    </row>
    <row r="24" spans="1:24">
      <c r="A24">
        <v>118</v>
      </c>
      <c r="B24">
        <v>118</v>
      </c>
      <c r="C24" t="s">
        <v>2297</v>
      </c>
      <c r="D24" t="s">
        <v>2298</v>
      </c>
      <c r="E24" t="s">
        <v>41</v>
      </c>
      <c r="F24" t="s">
        <v>4110</v>
      </c>
      <c r="G24" t="s">
        <v>4111</v>
      </c>
      <c r="H24" t="s">
        <v>44</v>
      </c>
      <c r="I24" t="s">
        <v>1513</v>
      </c>
      <c r="J24" t="s">
        <v>45</v>
      </c>
      <c r="K24" t="s">
        <v>159</v>
      </c>
      <c r="L24" t="s">
        <v>46</v>
      </c>
      <c r="M24" t="s">
        <v>47</v>
      </c>
      <c r="N24" t="s">
        <v>114</v>
      </c>
      <c r="O24" t="s">
        <v>51</v>
      </c>
      <c r="P24" t="s">
        <v>52</v>
      </c>
      <c r="Q24" s="133">
        <v>25470.2</v>
      </c>
      <c r="R24" s="135">
        <v>1</v>
      </c>
      <c r="S24" s="139">
        <v>26300</v>
      </c>
      <c r="U24" s="133">
        <v>6698.6629999999996</v>
      </c>
      <c r="V24" s="137">
        <v>1.8200000000000001E-4</v>
      </c>
      <c r="W24" s="137">
        <v>5.5446372040509E-2</v>
      </c>
      <c r="X24" s="137">
        <v>1.37169091736368E-2</v>
      </c>
    </row>
    <row r="25" spans="1:24">
      <c r="A25">
        <v>118</v>
      </c>
      <c r="B25">
        <v>118</v>
      </c>
      <c r="C25" t="s">
        <v>109</v>
      </c>
      <c r="D25" t="s">
        <v>110</v>
      </c>
      <c r="E25" t="s">
        <v>41</v>
      </c>
      <c r="F25" t="s">
        <v>4112</v>
      </c>
      <c r="G25" t="s">
        <v>113</v>
      </c>
      <c r="H25" t="s">
        <v>44</v>
      </c>
      <c r="I25" t="s">
        <v>1513</v>
      </c>
      <c r="J25" t="s">
        <v>45</v>
      </c>
      <c r="K25" t="s">
        <v>45</v>
      </c>
      <c r="L25" t="s">
        <v>46</v>
      </c>
      <c r="M25" t="s">
        <v>47</v>
      </c>
      <c r="N25" t="s">
        <v>114</v>
      </c>
      <c r="O25" t="s">
        <v>51</v>
      </c>
      <c r="P25" t="s">
        <v>52</v>
      </c>
      <c r="Q25" s="133">
        <v>135035.13</v>
      </c>
      <c r="R25" s="135">
        <v>1</v>
      </c>
      <c r="S25" s="139">
        <v>2613</v>
      </c>
      <c r="U25" s="133">
        <v>3528.4679999999998</v>
      </c>
      <c r="V25" s="137">
        <v>2.33E-4</v>
      </c>
      <c r="W25" s="137">
        <v>2.9205941275028301E-2</v>
      </c>
      <c r="X25" s="137">
        <v>7.2252742435058798E-3</v>
      </c>
    </row>
    <row r="26" spans="1:24">
      <c r="A26">
        <v>118</v>
      </c>
      <c r="B26">
        <v>118</v>
      </c>
      <c r="C26" t="s">
        <v>2322</v>
      </c>
      <c r="D26" t="s">
        <v>2323</v>
      </c>
      <c r="E26" t="s">
        <v>41</v>
      </c>
      <c r="F26" t="s">
        <v>4113</v>
      </c>
      <c r="G26" t="s">
        <v>4114</v>
      </c>
      <c r="H26" t="s">
        <v>44</v>
      </c>
      <c r="I26" t="s">
        <v>1513</v>
      </c>
      <c r="J26" t="s">
        <v>45</v>
      </c>
      <c r="K26" t="s">
        <v>45</v>
      </c>
      <c r="L26" t="s">
        <v>46</v>
      </c>
      <c r="M26" t="s">
        <v>47</v>
      </c>
      <c r="N26" t="s">
        <v>281</v>
      </c>
      <c r="O26" t="s">
        <v>51</v>
      </c>
      <c r="P26" t="s">
        <v>52</v>
      </c>
      <c r="Q26" s="133">
        <v>3590.87</v>
      </c>
      <c r="R26" s="135">
        <v>1</v>
      </c>
      <c r="S26" s="139">
        <v>19360</v>
      </c>
      <c r="U26" s="133">
        <v>695.19200000000001</v>
      </c>
      <c r="V26" s="137">
        <v>8.7000000000000001E-5</v>
      </c>
      <c r="W26" s="137">
        <v>5.7542677585251502E-3</v>
      </c>
      <c r="X26" s="137">
        <v>1.4235515381747501E-3</v>
      </c>
    </row>
    <row r="27" spans="1:24">
      <c r="A27">
        <v>118</v>
      </c>
      <c r="B27">
        <v>118</v>
      </c>
      <c r="C27" t="s">
        <v>4115</v>
      </c>
      <c r="D27" t="s">
        <v>4116</v>
      </c>
      <c r="E27" t="s">
        <v>278</v>
      </c>
      <c r="F27" t="s">
        <v>4115</v>
      </c>
      <c r="G27" t="s">
        <v>4117</v>
      </c>
      <c r="H27" t="s">
        <v>44</v>
      </c>
      <c r="I27" t="s">
        <v>1513</v>
      </c>
      <c r="J27" t="s">
        <v>45</v>
      </c>
      <c r="K27" t="s">
        <v>166</v>
      </c>
      <c r="L27" t="s">
        <v>46</v>
      </c>
      <c r="M27" t="s">
        <v>47</v>
      </c>
      <c r="N27" t="s">
        <v>281</v>
      </c>
      <c r="O27" t="s">
        <v>51</v>
      </c>
      <c r="P27" t="s">
        <v>52</v>
      </c>
      <c r="Q27" s="133">
        <v>2553</v>
      </c>
      <c r="R27" s="135">
        <v>1</v>
      </c>
      <c r="S27" s="139">
        <v>13350</v>
      </c>
      <c r="U27" s="133">
        <v>340.82499999999999</v>
      </c>
      <c r="V27" s="137">
        <v>1.12E-4</v>
      </c>
      <c r="W27" s="137">
        <v>2.8210911046471399E-3</v>
      </c>
      <c r="X27" s="137">
        <v>6.97911315545189E-4</v>
      </c>
    </row>
    <row r="28" spans="1:24">
      <c r="A28">
        <v>118</v>
      </c>
      <c r="B28">
        <v>118</v>
      </c>
      <c r="C28" t="s">
        <v>4118</v>
      </c>
      <c r="D28" t="s">
        <v>4119</v>
      </c>
      <c r="E28" t="s">
        <v>41</v>
      </c>
      <c r="F28" t="s">
        <v>4120</v>
      </c>
      <c r="G28" t="s">
        <v>4121</v>
      </c>
      <c r="H28" t="s">
        <v>44</v>
      </c>
      <c r="I28" t="s">
        <v>1513</v>
      </c>
      <c r="J28" t="s">
        <v>45</v>
      </c>
      <c r="K28" t="s">
        <v>475</v>
      </c>
      <c r="L28" t="s">
        <v>46</v>
      </c>
      <c r="M28" t="s">
        <v>47</v>
      </c>
      <c r="N28" t="s">
        <v>91</v>
      </c>
      <c r="O28" t="s">
        <v>51</v>
      </c>
      <c r="P28" t="s">
        <v>52</v>
      </c>
      <c r="Q28" s="133">
        <v>6855</v>
      </c>
      <c r="R28" s="135">
        <v>1</v>
      </c>
      <c r="S28" s="139">
        <v>5821</v>
      </c>
      <c r="U28" s="133">
        <v>399.03</v>
      </c>
      <c r="V28" s="137">
        <v>2.7700000000000001E-4</v>
      </c>
      <c r="W28" s="137">
        <v>3.3028594221862799E-3</v>
      </c>
      <c r="X28" s="137">
        <v>8.1709625066758501E-4</v>
      </c>
    </row>
    <row r="29" spans="1:24">
      <c r="A29">
        <v>118</v>
      </c>
      <c r="B29">
        <v>118</v>
      </c>
      <c r="C29" t="s">
        <v>2385</v>
      </c>
      <c r="D29" t="s">
        <v>2386</v>
      </c>
      <c r="E29" t="s">
        <v>41</v>
      </c>
      <c r="F29" t="s">
        <v>4122</v>
      </c>
      <c r="G29" t="s">
        <v>4123</v>
      </c>
      <c r="H29" t="s">
        <v>44</v>
      </c>
      <c r="I29" t="s">
        <v>1513</v>
      </c>
      <c r="J29" t="s">
        <v>45</v>
      </c>
      <c r="K29" t="s">
        <v>45</v>
      </c>
      <c r="L29" t="s">
        <v>46</v>
      </c>
      <c r="M29" t="s">
        <v>47</v>
      </c>
      <c r="N29" t="s">
        <v>1075</v>
      </c>
      <c r="O29" t="s">
        <v>51</v>
      </c>
      <c r="P29" t="s">
        <v>52</v>
      </c>
      <c r="Q29" s="133">
        <v>86145</v>
      </c>
      <c r="R29" s="135">
        <v>1</v>
      </c>
      <c r="S29" s="139">
        <v>157.5</v>
      </c>
      <c r="U29" s="133">
        <v>135.678</v>
      </c>
      <c r="V29" s="137">
        <v>2.6999999999999999E-5</v>
      </c>
      <c r="W29" s="137">
        <v>1.12304113631603E-3</v>
      </c>
      <c r="X29" s="137">
        <v>2.7782977854439697E-4</v>
      </c>
    </row>
    <row r="30" spans="1:24">
      <c r="A30">
        <v>118</v>
      </c>
      <c r="B30">
        <v>118</v>
      </c>
      <c r="C30" t="s">
        <v>2399</v>
      </c>
      <c r="D30" t="s">
        <v>2400</v>
      </c>
      <c r="E30" t="s">
        <v>41</v>
      </c>
      <c r="F30" t="s">
        <v>4124</v>
      </c>
      <c r="G30" t="s">
        <v>4125</v>
      </c>
      <c r="H30" t="s">
        <v>44</v>
      </c>
      <c r="I30" t="s">
        <v>1513</v>
      </c>
      <c r="J30" t="s">
        <v>45</v>
      </c>
      <c r="K30" t="s">
        <v>45</v>
      </c>
      <c r="L30" t="s">
        <v>46</v>
      </c>
      <c r="M30" t="s">
        <v>47</v>
      </c>
      <c r="N30" t="s">
        <v>493</v>
      </c>
      <c r="O30" t="s">
        <v>51</v>
      </c>
      <c r="P30" t="s">
        <v>52</v>
      </c>
      <c r="Q30" s="133">
        <v>162505</v>
      </c>
      <c r="R30" s="135">
        <v>1</v>
      </c>
      <c r="S30" s="139">
        <v>702.7</v>
      </c>
      <c r="U30" s="133">
        <v>1141.923</v>
      </c>
      <c r="V30" s="137">
        <v>5.8E-5</v>
      </c>
      <c r="W30" s="137">
        <v>9.4519564639198791E-3</v>
      </c>
      <c r="X30" s="137">
        <v>2.3383248273491199E-3</v>
      </c>
    </row>
    <row r="31" spans="1:24">
      <c r="A31">
        <v>118</v>
      </c>
      <c r="B31">
        <v>118</v>
      </c>
      <c r="C31" t="s">
        <v>2412</v>
      </c>
      <c r="D31" t="s">
        <v>2413</v>
      </c>
      <c r="E31" t="s">
        <v>41</v>
      </c>
      <c r="F31" t="s">
        <v>4126</v>
      </c>
      <c r="G31" t="s">
        <v>4127</v>
      </c>
      <c r="H31" t="s">
        <v>44</v>
      </c>
      <c r="I31" t="s">
        <v>1513</v>
      </c>
      <c r="J31" t="s">
        <v>45</v>
      </c>
      <c r="K31" t="s">
        <v>45</v>
      </c>
      <c r="L31" t="s">
        <v>46</v>
      </c>
      <c r="M31" t="s">
        <v>47</v>
      </c>
      <c r="N31" t="s">
        <v>49</v>
      </c>
      <c r="O31" t="s">
        <v>51</v>
      </c>
      <c r="P31" t="s">
        <v>52</v>
      </c>
      <c r="Q31" s="133">
        <v>4802</v>
      </c>
      <c r="R31" s="135">
        <v>1</v>
      </c>
      <c r="S31" s="139">
        <v>67510</v>
      </c>
      <c r="U31" s="133">
        <v>3241.83</v>
      </c>
      <c r="V31" s="137">
        <v>1.85E-4</v>
      </c>
      <c r="W31" s="137">
        <v>2.6833374674126401E-2</v>
      </c>
      <c r="X31" s="137">
        <v>6.6383236572854004E-3</v>
      </c>
    </row>
    <row r="32" spans="1:24">
      <c r="A32">
        <v>118</v>
      </c>
      <c r="B32">
        <v>118</v>
      </c>
      <c r="C32" t="s">
        <v>4128</v>
      </c>
      <c r="D32" t="s">
        <v>4129</v>
      </c>
      <c r="E32" t="s">
        <v>41</v>
      </c>
      <c r="F32" t="s">
        <v>4130</v>
      </c>
      <c r="G32" t="s">
        <v>4131</v>
      </c>
      <c r="H32" t="s">
        <v>44</v>
      </c>
      <c r="I32" t="s">
        <v>1513</v>
      </c>
      <c r="J32" t="s">
        <v>45</v>
      </c>
      <c r="K32" t="s">
        <v>45</v>
      </c>
      <c r="L32" t="s">
        <v>46</v>
      </c>
      <c r="M32" t="s">
        <v>47</v>
      </c>
      <c r="N32" t="s">
        <v>457</v>
      </c>
      <c r="O32" t="s">
        <v>51</v>
      </c>
      <c r="P32" t="s">
        <v>52</v>
      </c>
      <c r="Q32" s="133">
        <v>9544</v>
      </c>
      <c r="R32" s="135">
        <v>1</v>
      </c>
      <c r="S32" s="139">
        <v>21090</v>
      </c>
      <c r="U32" s="133">
        <v>2012.83</v>
      </c>
      <c r="V32" s="137">
        <v>9.5000000000000005E-5</v>
      </c>
      <c r="W32" s="137">
        <v>1.6660653852867399E-2</v>
      </c>
      <c r="X32" s="137">
        <v>4.1216885300668403E-3</v>
      </c>
    </row>
    <row r="33" spans="1:24">
      <c r="A33">
        <v>118</v>
      </c>
      <c r="B33">
        <v>118</v>
      </c>
      <c r="C33" t="s">
        <v>4132</v>
      </c>
      <c r="D33" t="s">
        <v>4133</v>
      </c>
      <c r="E33" t="s">
        <v>41</v>
      </c>
      <c r="F33" t="s">
        <v>4134</v>
      </c>
      <c r="G33" t="s">
        <v>4135</v>
      </c>
      <c r="H33" t="s">
        <v>44</v>
      </c>
      <c r="I33" t="s">
        <v>1513</v>
      </c>
      <c r="J33" t="s">
        <v>45</v>
      </c>
      <c r="K33" t="s">
        <v>45</v>
      </c>
      <c r="L33" t="s">
        <v>46</v>
      </c>
      <c r="M33" t="s">
        <v>47</v>
      </c>
      <c r="N33" t="s">
        <v>1087</v>
      </c>
      <c r="O33" t="s">
        <v>51</v>
      </c>
      <c r="P33" t="s">
        <v>52</v>
      </c>
      <c r="Q33" s="133">
        <v>1670.56</v>
      </c>
      <c r="R33" s="135">
        <v>1</v>
      </c>
      <c r="S33" s="139">
        <v>84760</v>
      </c>
      <c r="U33" s="133">
        <v>1415.9670000000001</v>
      </c>
      <c r="V33" s="137">
        <v>1.75E-4</v>
      </c>
      <c r="W33" s="137">
        <v>1.17202818970956E-2</v>
      </c>
      <c r="X33" s="137">
        <v>2.89948713243898E-3</v>
      </c>
    </row>
    <row r="34" spans="1:24">
      <c r="A34">
        <v>118</v>
      </c>
      <c r="B34">
        <v>118</v>
      </c>
      <c r="C34" t="s">
        <v>2466</v>
      </c>
      <c r="D34" t="s">
        <v>2467</v>
      </c>
      <c r="E34" t="s">
        <v>41</v>
      </c>
      <c r="F34" t="s">
        <v>4136</v>
      </c>
      <c r="G34" t="s">
        <v>4137</v>
      </c>
      <c r="H34" t="s">
        <v>44</v>
      </c>
      <c r="I34" t="s">
        <v>1513</v>
      </c>
      <c r="J34" t="s">
        <v>45</v>
      </c>
      <c r="K34" t="s">
        <v>45</v>
      </c>
      <c r="L34" t="s">
        <v>46</v>
      </c>
      <c r="M34" t="s">
        <v>47</v>
      </c>
      <c r="N34" t="s">
        <v>49</v>
      </c>
      <c r="O34" t="s">
        <v>51</v>
      </c>
      <c r="P34" t="s">
        <v>52</v>
      </c>
      <c r="Q34" s="133">
        <v>18386</v>
      </c>
      <c r="R34" s="135">
        <v>1</v>
      </c>
      <c r="S34" s="139">
        <v>3662</v>
      </c>
      <c r="U34" s="133">
        <v>673.29499999999996</v>
      </c>
      <c r="V34" s="137">
        <v>8.2999999999999998E-5</v>
      </c>
      <c r="W34" s="137">
        <v>5.5730203228706501E-3</v>
      </c>
      <c r="X34" s="137">
        <v>1.3787126330970501E-3</v>
      </c>
    </row>
    <row r="35" spans="1:24">
      <c r="A35">
        <v>118</v>
      </c>
      <c r="B35">
        <v>118</v>
      </c>
      <c r="C35" t="s">
        <v>4138</v>
      </c>
      <c r="D35" t="s">
        <v>4139</v>
      </c>
      <c r="E35" t="s">
        <v>41</v>
      </c>
      <c r="F35" t="s">
        <v>4140</v>
      </c>
      <c r="G35" t="s">
        <v>4141</v>
      </c>
      <c r="H35" t="s">
        <v>44</v>
      </c>
      <c r="I35" t="s">
        <v>1513</v>
      </c>
      <c r="J35" t="s">
        <v>45</v>
      </c>
      <c r="K35" t="s">
        <v>45</v>
      </c>
      <c r="L35" t="s">
        <v>46</v>
      </c>
      <c r="M35" t="s">
        <v>47</v>
      </c>
      <c r="N35" t="s">
        <v>1084</v>
      </c>
      <c r="O35" t="s">
        <v>51</v>
      </c>
      <c r="P35" t="s">
        <v>52</v>
      </c>
      <c r="Q35" s="133">
        <v>1112</v>
      </c>
      <c r="R35" s="135">
        <v>1</v>
      </c>
      <c r="S35" s="139">
        <v>2200</v>
      </c>
      <c r="U35" s="133">
        <v>24.463999999999999</v>
      </c>
      <c r="V35" s="137">
        <v>6.9999999999999994E-5</v>
      </c>
      <c r="W35" s="137">
        <v>2.0249415840096401E-4</v>
      </c>
      <c r="X35" s="137">
        <v>5.0095143771512098E-5</v>
      </c>
    </row>
    <row r="36" spans="1:24">
      <c r="A36">
        <v>118</v>
      </c>
      <c r="B36">
        <v>118</v>
      </c>
      <c r="C36" t="s">
        <v>130</v>
      </c>
      <c r="D36" t="s">
        <v>131</v>
      </c>
      <c r="E36" t="s">
        <v>41</v>
      </c>
      <c r="F36" t="s">
        <v>4142</v>
      </c>
      <c r="G36" t="s">
        <v>134</v>
      </c>
      <c r="H36" t="s">
        <v>44</v>
      </c>
      <c r="I36" t="s">
        <v>1513</v>
      </c>
      <c r="J36" t="s">
        <v>45</v>
      </c>
      <c r="K36" t="s">
        <v>45</v>
      </c>
      <c r="L36" t="s">
        <v>46</v>
      </c>
      <c r="M36" t="s">
        <v>47</v>
      </c>
      <c r="N36" t="s">
        <v>135</v>
      </c>
      <c r="O36" t="s">
        <v>51</v>
      </c>
      <c r="P36" t="s">
        <v>52</v>
      </c>
      <c r="Q36" s="133">
        <v>864951</v>
      </c>
      <c r="R36" s="135">
        <v>1</v>
      </c>
      <c r="S36" s="139">
        <v>277</v>
      </c>
      <c r="T36" s="133">
        <v>12.586</v>
      </c>
      <c r="U36" s="133">
        <v>2408.5</v>
      </c>
      <c r="V36" s="137">
        <v>3.9599999999999998E-4</v>
      </c>
      <c r="W36" s="137">
        <v>1.9935708072442999E-2</v>
      </c>
      <c r="X36" s="137">
        <v>4.9319060360171699E-3</v>
      </c>
    </row>
    <row r="37" spans="1:24">
      <c r="A37">
        <v>118</v>
      </c>
      <c r="B37">
        <v>118</v>
      </c>
      <c r="C37" t="s">
        <v>4143</v>
      </c>
      <c r="D37" t="s">
        <v>4144</v>
      </c>
      <c r="E37" t="s">
        <v>41</v>
      </c>
      <c r="F37" t="s">
        <v>4145</v>
      </c>
      <c r="G37" t="s">
        <v>4146</v>
      </c>
      <c r="H37" t="s">
        <v>44</v>
      </c>
      <c r="I37" t="s">
        <v>1513</v>
      </c>
      <c r="J37" t="s">
        <v>45</v>
      </c>
      <c r="K37" t="s">
        <v>45</v>
      </c>
      <c r="L37" t="s">
        <v>46</v>
      </c>
      <c r="M37" t="s">
        <v>47</v>
      </c>
      <c r="N37" t="s">
        <v>64</v>
      </c>
      <c r="O37" t="s">
        <v>51</v>
      </c>
      <c r="P37" t="s">
        <v>52</v>
      </c>
      <c r="Q37" s="133">
        <v>291</v>
      </c>
      <c r="R37" s="135">
        <v>1</v>
      </c>
      <c r="S37" s="139">
        <v>24750</v>
      </c>
      <c r="U37" s="133">
        <v>72.022000000000006</v>
      </c>
      <c r="V37" s="137">
        <v>3.1999999999999999E-5</v>
      </c>
      <c r="W37" s="137">
        <v>5.9614680851182995E-4</v>
      </c>
      <c r="X37" s="137">
        <v>1.47481094354306E-4</v>
      </c>
    </row>
    <row r="38" spans="1:24">
      <c r="A38">
        <v>118</v>
      </c>
      <c r="B38">
        <v>118</v>
      </c>
      <c r="C38" t="s">
        <v>2509</v>
      </c>
      <c r="D38" t="s">
        <v>2510</v>
      </c>
      <c r="E38" t="s">
        <v>41</v>
      </c>
      <c r="F38" t="s">
        <v>4147</v>
      </c>
      <c r="G38" t="s">
        <v>4148</v>
      </c>
      <c r="H38" t="s">
        <v>44</v>
      </c>
      <c r="I38" t="s">
        <v>1513</v>
      </c>
      <c r="J38" t="s">
        <v>45</v>
      </c>
      <c r="K38" t="s">
        <v>45</v>
      </c>
      <c r="L38" t="s">
        <v>46</v>
      </c>
      <c r="M38" t="s">
        <v>47</v>
      </c>
      <c r="N38" t="s">
        <v>1075</v>
      </c>
      <c r="O38" t="s">
        <v>51</v>
      </c>
      <c r="P38" t="s">
        <v>52</v>
      </c>
      <c r="Q38" s="133">
        <v>622</v>
      </c>
      <c r="R38" s="135">
        <v>1</v>
      </c>
      <c r="S38" s="139">
        <v>18000</v>
      </c>
      <c r="U38" s="133">
        <v>111.96</v>
      </c>
      <c r="V38" s="137">
        <v>3.8000000000000002E-5</v>
      </c>
      <c r="W38" s="137">
        <v>9.2671868764600599E-4</v>
      </c>
      <c r="X38" s="137">
        <v>2.2926145751547201E-4</v>
      </c>
    </row>
    <row r="39" spans="1:24">
      <c r="A39">
        <v>118</v>
      </c>
      <c r="B39">
        <v>118</v>
      </c>
      <c r="C39" t="s">
        <v>2522</v>
      </c>
      <c r="D39" t="s">
        <v>2523</v>
      </c>
      <c r="E39" t="s">
        <v>41</v>
      </c>
      <c r="F39" t="s">
        <v>4149</v>
      </c>
      <c r="G39" t="s">
        <v>4150</v>
      </c>
      <c r="H39" t="s">
        <v>44</v>
      </c>
      <c r="I39" t="s">
        <v>1513</v>
      </c>
      <c r="J39" t="s">
        <v>45</v>
      </c>
      <c r="K39" t="s">
        <v>45</v>
      </c>
      <c r="L39" t="s">
        <v>46</v>
      </c>
      <c r="M39" t="s">
        <v>47</v>
      </c>
      <c r="N39" t="s">
        <v>114</v>
      </c>
      <c r="O39" t="s">
        <v>51</v>
      </c>
      <c r="P39" t="s">
        <v>52</v>
      </c>
      <c r="Q39" s="133">
        <v>15072</v>
      </c>
      <c r="R39" s="135">
        <v>1</v>
      </c>
      <c r="S39" s="139">
        <v>7702</v>
      </c>
      <c r="U39" s="133">
        <v>1160.845</v>
      </c>
      <c r="V39" s="137">
        <v>6.9999999999999994E-5</v>
      </c>
      <c r="W39" s="137">
        <v>9.6085848759972399E-3</v>
      </c>
      <c r="X39" s="137">
        <v>2.3770732183332399E-3</v>
      </c>
    </row>
    <row r="40" spans="1:24">
      <c r="A40">
        <v>118</v>
      </c>
      <c r="B40">
        <v>118</v>
      </c>
      <c r="C40" t="s">
        <v>4151</v>
      </c>
      <c r="D40" t="s">
        <v>4152</v>
      </c>
      <c r="E40" t="s">
        <v>41</v>
      </c>
      <c r="F40" t="s">
        <v>4153</v>
      </c>
      <c r="G40" t="s">
        <v>4154</v>
      </c>
      <c r="H40" t="s">
        <v>44</v>
      </c>
      <c r="I40" t="s">
        <v>1513</v>
      </c>
      <c r="J40" t="s">
        <v>45</v>
      </c>
      <c r="K40" t="s">
        <v>45</v>
      </c>
      <c r="L40" t="s">
        <v>46</v>
      </c>
      <c r="M40" t="s">
        <v>47</v>
      </c>
      <c r="N40" t="s">
        <v>457</v>
      </c>
      <c r="O40" t="s">
        <v>51</v>
      </c>
      <c r="P40" t="s">
        <v>52</v>
      </c>
      <c r="Q40" s="133">
        <v>91872</v>
      </c>
      <c r="R40" s="135">
        <v>1</v>
      </c>
      <c r="S40" s="139">
        <v>2950</v>
      </c>
      <c r="U40" s="133">
        <v>2710.2240000000002</v>
      </c>
      <c r="V40" s="137">
        <v>7.3999999999999996E-5</v>
      </c>
      <c r="W40" s="137">
        <v>2.2433147807312499E-2</v>
      </c>
      <c r="X40" s="137">
        <v>5.5497490571044302E-3</v>
      </c>
    </row>
    <row r="41" spans="1:24">
      <c r="A41">
        <v>118</v>
      </c>
      <c r="B41">
        <v>118</v>
      </c>
      <c r="C41" t="s">
        <v>2566</v>
      </c>
      <c r="D41" t="s">
        <v>2567</v>
      </c>
      <c r="E41" t="s">
        <v>41</v>
      </c>
      <c r="F41" t="s">
        <v>4155</v>
      </c>
      <c r="G41" t="s">
        <v>4156</v>
      </c>
      <c r="H41" t="s">
        <v>44</v>
      </c>
      <c r="I41" t="s">
        <v>1513</v>
      </c>
      <c r="J41" t="s">
        <v>45</v>
      </c>
      <c r="K41" t="s">
        <v>45</v>
      </c>
      <c r="L41" t="s">
        <v>46</v>
      </c>
      <c r="M41" t="s">
        <v>47</v>
      </c>
      <c r="N41" t="s">
        <v>128</v>
      </c>
      <c r="O41" t="s">
        <v>51</v>
      </c>
      <c r="P41" t="s">
        <v>52</v>
      </c>
      <c r="Q41" s="133">
        <v>559</v>
      </c>
      <c r="R41" s="135">
        <v>1</v>
      </c>
      <c r="S41" s="139">
        <v>75980</v>
      </c>
      <c r="U41" s="133">
        <v>424.72800000000001</v>
      </c>
      <c r="V41" s="137">
        <v>3.0000000000000001E-5</v>
      </c>
      <c r="W41" s="137">
        <v>3.51557306279252E-3</v>
      </c>
      <c r="X41" s="137">
        <v>8.6971959789141403E-4</v>
      </c>
    </row>
    <row r="42" spans="1:24">
      <c r="A42">
        <v>118</v>
      </c>
      <c r="B42">
        <v>118</v>
      </c>
      <c r="C42" t="s">
        <v>4157</v>
      </c>
      <c r="D42" t="s">
        <v>4158</v>
      </c>
      <c r="E42" t="s">
        <v>41</v>
      </c>
      <c r="F42" t="s">
        <v>4159</v>
      </c>
      <c r="G42" t="s">
        <v>4160</v>
      </c>
      <c r="H42" t="s">
        <v>44</v>
      </c>
      <c r="I42" t="s">
        <v>1513</v>
      </c>
      <c r="J42" t="s">
        <v>45</v>
      </c>
      <c r="K42" t="s">
        <v>45</v>
      </c>
      <c r="L42" t="s">
        <v>46</v>
      </c>
      <c r="M42" t="s">
        <v>47</v>
      </c>
      <c r="N42" t="s">
        <v>98</v>
      </c>
      <c r="O42" t="s">
        <v>51</v>
      </c>
      <c r="P42" t="s">
        <v>52</v>
      </c>
      <c r="Q42" s="133">
        <v>11163</v>
      </c>
      <c r="R42" s="135">
        <v>1</v>
      </c>
      <c r="S42" s="139">
        <v>1611</v>
      </c>
      <c r="U42" s="133">
        <v>179.83600000000001</v>
      </c>
      <c r="V42" s="137">
        <v>1.15E-4</v>
      </c>
      <c r="W42" s="137">
        <v>1.4885433819328199E-3</v>
      </c>
      <c r="X42" s="137">
        <v>3.6825158472177902E-4</v>
      </c>
    </row>
    <row r="43" spans="1:24">
      <c r="A43">
        <v>118</v>
      </c>
      <c r="B43">
        <v>118</v>
      </c>
      <c r="C43" t="s">
        <v>2575</v>
      </c>
      <c r="D43" t="s">
        <v>2576</v>
      </c>
      <c r="E43" t="s">
        <v>41</v>
      </c>
      <c r="F43" t="s">
        <v>4161</v>
      </c>
      <c r="G43" t="s">
        <v>4162</v>
      </c>
      <c r="H43" t="s">
        <v>44</v>
      </c>
      <c r="I43" t="s">
        <v>1513</v>
      </c>
      <c r="J43" t="s">
        <v>45</v>
      </c>
      <c r="K43" t="s">
        <v>45</v>
      </c>
      <c r="L43" t="s">
        <v>46</v>
      </c>
      <c r="M43" t="s">
        <v>47</v>
      </c>
      <c r="N43" t="s">
        <v>1074</v>
      </c>
      <c r="O43" t="s">
        <v>51</v>
      </c>
      <c r="P43" t="s">
        <v>52</v>
      </c>
      <c r="Q43" s="133">
        <v>2918</v>
      </c>
      <c r="R43" s="135">
        <v>1</v>
      </c>
      <c r="S43" s="139">
        <v>16320</v>
      </c>
      <c r="U43" s="133">
        <v>476.21800000000002</v>
      </c>
      <c r="V43" s="137">
        <v>1.08E-4</v>
      </c>
      <c r="W43" s="137">
        <v>3.9417626769018502E-3</v>
      </c>
      <c r="X43" s="137">
        <v>9.7515488630332196E-4</v>
      </c>
    </row>
    <row r="44" spans="1:24">
      <c r="A44">
        <v>118</v>
      </c>
      <c r="B44">
        <v>118</v>
      </c>
      <c r="C44" t="s">
        <v>4163</v>
      </c>
      <c r="D44" t="s">
        <v>4164</v>
      </c>
      <c r="E44" t="s">
        <v>41</v>
      </c>
      <c r="F44" t="s">
        <v>4165</v>
      </c>
      <c r="G44" t="s">
        <v>4166</v>
      </c>
      <c r="H44" t="s">
        <v>44</v>
      </c>
      <c r="I44" t="s">
        <v>1513</v>
      </c>
      <c r="J44" t="s">
        <v>45</v>
      </c>
      <c r="K44" t="s">
        <v>45</v>
      </c>
      <c r="L44" t="s">
        <v>46</v>
      </c>
      <c r="M44" t="s">
        <v>47</v>
      </c>
      <c r="N44" t="s">
        <v>1097</v>
      </c>
      <c r="O44" t="s">
        <v>51</v>
      </c>
      <c r="P44" t="s">
        <v>52</v>
      </c>
      <c r="Q44" s="133">
        <v>1800</v>
      </c>
      <c r="R44" s="135">
        <v>1</v>
      </c>
      <c r="S44" s="139">
        <v>12450</v>
      </c>
      <c r="U44" s="133">
        <v>224.1</v>
      </c>
      <c r="V44" s="137">
        <v>7.2000000000000002E-5</v>
      </c>
      <c r="W44" s="137">
        <v>1.8549272767191E-3</v>
      </c>
      <c r="X44" s="137">
        <v>4.5889150258321897E-4</v>
      </c>
    </row>
    <row r="45" spans="1:24">
      <c r="A45">
        <v>118</v>
      </c>
      <c r="B45">
        <v>118</v>
      </c>
      <c r="C45" t="s">
        <v>2580</v>
      </c>
      <c r="D45" t="s">
        <v>2581</v>
      </c>
      <c r="E45" t="s">
        <v>41</v>
      </c>
      <c r="F45" t="s">
        <v>4167</v>
      </c>
      <c r="G45" t="s">
        <v>4168</v>
      </c>
      <c r="H45" t="s">
        <v>44</v>
      </c>
      <c r="I45" t="s">
        <v>1513</v>
      </c>
      <c r="J45" t="s">
        <v>45</v>
      </c>
      <c r="K45" t="s">
        <v>45</v>
      </c>
      <c r="L45" t="s">
        <v>46</v>
      </c>
      <c r="M45" t="s">
        <v>47</v>
      </c>
      <c r="N45" t="s">
        <v>64</v>
      </c>
      <c r="O45" t="s">
        <v>51</v>
      </c>
      <c r="P45" t="s">
        <v>52</v>
      </c>
      <c r="Q45" s="133">
        <v>2769</v>
      </c>
      <c r="R45" s="135">
        <v>1</v>
      </c>
      <c r="S45" s="139">
        <v>35870</v>
      </c>
      <c r="U45" s="133">
        <v>993.24</v>
      </c>
      <c r="V45" s="137">
        <v>1.2E-4</v>
      </c>
      <c r="W45" s="137">
        <v>8.2212785578164096E-3</v>
      </c>
      <c r="X45" s="137">
        <v>2.0338667277697798E-3</v>
      </c>
    </row>
    <row r="46" spans="1:24">
      <c r="A46">
        <v>118</v>
      </c>
      <c r="B46">
        <v>118</v>
      </c>
      <c r="C46" t="s">
        <v>4169</v>
      </c>
      <c r="D46" t="s">
        <v>4170</v>
      </c>
      <c r="E46" t="s">
        <v>41</v>
      </c>
      <c r="F46" t="s">
        <v>4171</v>
      </c>
      <c r="G46" t="s">
        <v>4172</v>
      </c>
      <c r="H46" t="s">
        <v>44</v>
      </c>
      <c r="I46" t="s">
        <v>1513</v>
      </c>
      <c r="J46" t="s">
        <v>45</v>
      </c>
      <c r="K46" t="s">
        <v>45</v>
      </c>
      <c r="L46" t="s">
        <v>46</v>
      </c>
      <c r="M46" t="s">
        <v>47</v>
      </c>
      <c r="N46" t="s">
        <v>347</v>
      </c>
      <c r="O46" t="s">
        <v>51</v>
      </c>
      <c r="P46" t="s">
        <v>52</v>
      </c>
      <c r="Q46" s="133">
        <v>1291</v>
      </c>
      <c r="R46" s="135">
        <v>1</v>
      </c>
      <c r="S46" s="139">
        <v>45520</v>
      </c>
      <c r="U46" s="133">
        <v>587.66300000000001</v>
      </c>
      <c r="V46" s="137">
        <v>2.05E-4</v>
      </c>
      <c r="W46" s="137">
        <v>4.8642235573584502E-3</v>
      </c>
      <c r="X46" s="137">
        <v>1.2033630025027301E-3</v>
      </c>
    </row>
    <row r="47" spans="1:24">
      <c r="A47">
        <v>118</v>
      </c>
      <c r="B47">
        <v>118</v>
      </c>
      <c r="C47" t="s">
        <v>4173</v>
      </c>
      <c r="D47" t="s">
        <v>4174</v>
      </c>
      <c r="E47" t="s">
        <v>41</v>
      </c>
      <c r="F47" t="s">
        <v>4175</v>
      </c>
      <c r="G47" t="s">
        <v>4176</v>
      </c>
      <c r="H47" t="s">
        <v>44</v>
      </c>
      <c r="I47" t="s">
        <v>1513</v>
      </c>
      <c r="J47" t="s">
        <v>45</v>
      </c>
      <c r="K47" t="s">
        <v>45</v>
      </c>
      <c r="L47" t="s">
        <v>46</v>
      </c>
      <c r="M47" t="s">
        <v>47</v>
      </c>
      <c r="N47" t="s">
        <v>64</v>
      </c>
      <c r="O47" t="s">
        <v>51</v>
      </c>
      <c r="P47" t="s">
        <v>52</v>
      </c>
      <c r="Q47" s="133">
        <v>2100</v>
      </c>
      <c r="R47" s="135">
        <v>1</v>
      </c>
      <c r="S47" s="139">
        <v>12210</v>
      </c>
      <c r="T47" s="133">
        <v>2.5539999999999998</v>
      </c>
      <c r="U47" s="133">
        <v>258.964</v>
      </c>
      <c r="V47" s="137">
        <v>6.3999999999999997E-5</v>
      </c>
      <c r="W47" s="137">
        <v>2.1435021455158501E-3</v>
      </c>
      <c r="X47" s="137">
        <v>5.3028220172918303E-4</v>
      </c>
    </row>
    <row r="48" spans="1:24">
      <c r="A48">
        <v>118</v>
      </c>
      <c r="B48">
        <v>118</v>
      </c>
      <c r="C48" t="s">
        <v>4177</v>
      </c>
      <c r="D48" t="s">
        <v>4178</v>
      </c>
      <c r="E48" t="s">
        <v>41</v>
      </c>
      <c r="F48" t="s">
        <v>4179</v>
      </c>
      <c r="G48" t="s">
        <v>4180</v>
      </c>
      <c r="H48" t="s">
        <v>44</v>
      </c>
      <c r="I48" t="s">
        <v>1513</v>
      </c>
      <c r="J48" t="s">
        <v>45</v>
      </c>
      <c r="K48" t="s">
        <v>45</v>
      </c>
      <c r="L48" t="s">
        <v>46</v>
      </c>
      <c r="M48" t="s">
        <v>47</v>
      </c>
      <c r="N48" t="s">
        <v>71</v>
      </c>
      <c r="O48" t="s">
        <v>51</v>
      </c>
      <c r="P48" t="s">
        <v>52</v>
      </c>
      <c r="Q48" s="133">
        <v>1251</v>
      </c>
      <c r="R48" s="135">
        <v>1</v>
      </c>
      <c r="S48" s="139">
        <v>12350</v>
      </c>
      <c r="U48" s="133">
        <v>154.499</v>
      </c>
      <c r="V48" s="137">
        <v>1.2E-5</v>
      </c>
      <c r="W48" s="137">
        <v>1.27881964240154E-3</v>
      </c>
      <c r="X48" s="137">
        <v>3.1636791080702102E-4</v>
      </c>
    </row>
    <row r="49" spans="1:24">
      <c r="A49">
        <v>118</v>
      </c>
      <c r="B49">
        <v>118</v>
      </c>
      <c r="C49" t="s">
        <v>4181</v>
      </c>
      <c r="D49" t="s">
        <v>4182</v>
      </c>
      <c r="E49" t="s">
        <v>41</v>
      </c>
      <c r="F49" t="s">
        <v>4183</v>
      </c>
      <c r="G49" t="s">
        <v>4184</v>
      </c>
      <c r="H49" t="s">
        <v>44</v>
      </c>
      <c r="I49" t="s">
        <v>1513</v>
      </c>
      <c r="J49" t="s">
        <v>45</v>
      </c>
      <c r="K49" t="s">
        <v>45</v>
      </c>
      <c r="L49" t="s">
        <v>46</v>
      </c>
      <c r="M49" t="s">
        <v>47</v>
      </c>
      <c r="N49" t="s">
        <v>515</v>
      </c>
      <c r="O49" t="s">
        <v>51</v>
      </c>
      <c r="P49" t="s">
        <v>52</v>
      </c>
      <c r="Q49" s="133">
        <v>15097</v>
      </c>
      <c r="R49" s="135">
        <v>1</v>
      </c>
      <c r="S49" s="139">
        <v>2627</v>
      </c>
      <c r="U49" s="133">
        <v>396.59800000000001</v>
      </c>
      <c r="V49" s="137">
        <v>2.9399999999999999E-4</v>
      </c>
      <c r="W49" s="137">
        <v>3.2827344958876502E-3</v>
      </c>
      <c r="X49" s="137">
        <v>8.1211753382813502E-4</v>
      </c>
    </row>
    <row r="50" spans="1:24">
      <c r="A50">
        <v>118</v>
      </c>
      <c r="B50">
        <v>118</v>
      </c>
      <c r="C50" t="s">
        <v>2589</v>
      </c>
      <c r="D50" t="s">
        <v>2590</v>
      </c>
      <c r="E50" t="s">
        <v>41</v>
      </c>
      <c r="F50" t="s">
        <v>4185</v>
      </c>
      <c r="G50" t="s">
        <v>4186</v>
      </c>
      <c r="H50" t="s">
        <v>44</v>
      </c>
      <c r="I50" t="s">
        <v>1513</v>
      </c>
      <c r="J50" t="s">
        <v>45</v>
      </c>
      <c r="K50" t="s">
        <v>45</v>
      </c>
      <c r="L50" t="s">
        <v>46</v>
      </c>
      <c r="M50" t="s">
        <v>47</v>
      </c>
      <c r="N50" t="s">
        <v>306</v>
      </c>
      <c r="O50" t="s">
        <v>51</v>
      </c>
      <c r="P50" t="s">
        <v>52</v>
      </c>
      <c r="Q50" s="133">
        <v>5862</v>
      </c>
      <c r="R50" s="135">
        <v>1</v>
      </c>
      <c r="S50" s="139">
        <v>16460</v>
      </c>
      <c r="U50" s="133">
        <v>964.88499999999999</v>
      </c>
      <c r="V50" s="137">
        <v>2.1999999999999999E-5</v>
      </c>
      <c r="W50" s="137">
        <v>7.9865768691769808E-3</v>
      </c>
      <c r="X50" s="137">
        <v>1.9758037449723802E-3</v>
      </c>
    </row>
    <row r="51" spans="1:24">
      <c r="A51">
        <v>118</v>
      </c>
      <c r="B51">
        <v>118</v>
      </c>
      <c r="C51" t="s">
        <v>3560</v>
      </c>
      <c r="D51" t="s">
        <v>3561</v>
      </c>
      <c r="E51" t="s">
        <v>41</v>
      </c>
      <c r="F51" t="s">
        <v>4187</v>
      </c>
      <c r="G51" t="s">
        <v>4188</v>
      </c>
      <c r="H51" t="s">
        <v>44</v>
      </c>
      <c r="I51" t="s">
        <v>1513</v>
      </c>
      <c r="J51" t="s">
        <v>45</v>
      </c>
      <c r="K51" t="s">
        <v>45</v>
      </c>
      <c r="L51" t="s">
        <v>46</v>
      </c>
      <c r="M51" t="s">
        <v>47</v>
      </c>
      <c r="N51" t="s">
        <v>306</v>
      </c>
      <c r="O51" t="s">
        <v>51</v>
      </c>
      <c r="P51" t="s">
        <v>52</v>
      </c>
      <c r="Q51" s="133">
        <v>25604</v>
      </c>
      <c r="R51" s="135">
        <v>1</v>
      </c>
      <c r="S51" s="139">
        <v>15660</v>
      </c>
      <c r="T51" s="133">
        <v>62.218000000000004</v>
      </c>
      <c r="U51" s="133">
        <v>4071.8040000000001</v>
      </c>
      <c r="V51" s="137">
        <v>1.13E-4</v>
      </c>
      <c r="W51" s="137">
        <v>3.3703259828849599E-2</v>
      </c>
      <c r="X51" s="137">
        <v>8.3378684107601204E-3</v>
      </c>
    </row>
    <row r="52" spans="1:24">
      <c r="A52">
        <v>118</v>
      </c>
      <c r="B52">
        <v>118</v>
      </c>
      <c r="C52" t="s">
        <v>4189</v>
      </c>
      <c r="D52" t="s">
        <v>4190</v>
      </c>
      <c r="E52" t="s">
        <v>41</v>
      </c>
      <c r="F52" t="s">
        <v>4191</v>
      </c>
      <c r="G52" t="s">
        <v>4192</v>
      </c>
      <c r="H52" t="s">
        <v>44</v>
      </c>
      <c r="I52" t="s">
        <v>1513</v>
      </c>
      <c r="J52" t="s">
        <v>45</v>
      </c>
      <c r="K52" t="s">
        <v>45</v>
      </c>
      <c r="L52" t="s">
        <v>46</v>
      </c>
      <c r="M52" t="s">
        <v>47</v>
      </c>
      <c r="N52" t="s">
        <v>515</v>
      </c>
      <c r="O52" t="s">
        <v>51</v>
      </c>
      <c r="P52" t="s">
        <v>52</v>
      </c>
      <c r="Q52" s="133">
        <v>13582</v>
      </c>
      <c r="R52" s="135">
        <v>1</v>
      </c>
      <c r="S52" s="139">
        <v>5681</v>
      </c>
      <c r="U52" s="133">
        <v>771.59299999999996</v>
      </c>
      <c r="V52" s="137">
        <v>1.84E-4</v>
      </c>
      <c r="W52" s="137">
        <v>6.3866563199240197E-3</v>
      </c>
      <c r="X52" s="137">
        <v>1.57999850016566E-3</v>
      </c>
    </row>
    <row r="53" spans="1:24">
      <c r="A53">
        <v>118</v>
      </c>
      <c r="B53">
        <v>118</v>
      </c>
      <c r="C53" t="s">
        <v>2631</v>
      </c>
      <c r="D53" t="s">
        <v>2632</v>
      </c>
      <c r="E53" t="s">
        <v>41</v>
      </c>
      <c r="F53" t="s">
        <v>4193</v>
      </c>
      <c r="G53" t="s">
        <v>4194</v>
      </c>
      <c r="H53" t="s">
        <v>44</v>
      </c>
      <c r="I53" t="s">
        <v>1513</v>
      </c>
      <c r="J53" t="s">
        <v>45</v>
      </c>
      <c r="K53" t="s">
        <v>45</v>
      </c>
      <c r="L53" t="s">
        <v>46</v>
      </c>
      <c r="M53" t="s">
        <v>47</v>
      </c>
      <c r="N53" t="s">
        <v>1097</v>
      </c>
      <c r="O53" t="s">
        <v>51</v>
      </c>
      <c r="P53" t="s">
        <v>52</v>
      </c>
      <c r="Q53" s="133">
        <v>1820</v>
      </c>
      <c r="R53" s="135">
        <v>1</v>
      </c>
      <c r="S53" s="139">
        <v>4731</v>
      </c>
      <c r="U53" s="133">
        <v>86.103999999999999</v>
      </c>
      <c r="V53" s="137">
        <v>1.25E-4</v>
      </c>
      <c r="W53" s="137">
        <v>7.1270428032162603E-4</v>
      </c>
      <c r="X53" s="137">
        <v>1.76316312881419E-4</v>
      </c>
    </row>
    <row r="54" spans="1:24">
      <c r="A54">
        <v>118</v>
      </c>
      <c r="B54">
        <v>118</v>
      </c>
      <c r="C54" t="s">
        <v>4195</v>
      </c>
      <c r="D54" t="s">
        <v>4196</v>
      </c>
      <c r="E54" t="s">
        <v>41</v>
      </c>
      <c r="F54" t="s">
        <v>4197</v>
      </c>
      <c r="G54" t="s">
        <v>4198</v>
      </c>
      <c r="H54" t="s">
        <v>44</v>
      </c>
      <c r="I54" t="s">
        <v>1513</v>
      </c>
      <c r="J54" t="s">
        <v>45</v>
      </c>
      <c r="K54" t="s">
        <v>45</v>
      </c>
      <c r="L54" t="s">
        <v>46</v>
      </c>
      <c r="M54" t="s">
        <v>47</v>
      </c>
      <c r="N54" t="s">
        <v>515</v>
      </c>
      <c r="O54" t="s">
        <v>51</v>
      </c>
      <c r="P54" t="s">
        <v>52</v>
      </c>
      <c r="Q54" s="133">
        <v>5382</v>
      </c>
      <c r="R54" s="135">
        <v>1</v>
      </c>
      <c r="S54" s="139">
        <v>19190</v>
      </c>
      <c r="U54" s="133">
        <v>1032.806</v>
      </c>
      <c r="V54" s="137">
        <v>2.34E-4</v>
      </c>
      <c r="W54" s="137">
        <v>8.5487713073346197E-3</v>
      </c>
      <c r="X54" s="137">
        <v>2.11488534332291E-3</v>
      </c>
    </row>
    <row r="55" spans="1:24">
      <c r="A55">
        <v>118</v>
      </c>
      <c r="B55">
        <v>118</v>
      </c>
      <c r="C55" t="s">
        <v>4199</v>
      </c>
      <c r="D55" t="s">
        <v>4200</v>
      </c>
      <c r="E55" t="s">
        <v>41</v>
      </c>
      <c r="F55" t="s">
        <v>4201</v>
      </c>
      <c r="G55" t="s">
        <v>4202</v>
      </c>
      <c r="H55" t="s">
        <v>44</v>
      </c>
      <c r="I55" t="s">
        <v>1513</v>
      </c>
      <c r="J55" t="s">
        <v>45</v>
      </c>
      <c r="K55" t="s">
        <v>45</v>
      </c>
      <c r="L55" t="s">
        <v>46</v>
      </c>
      <c r="M55" t="s">
        <v>47</v>
      </c>
      <c r="N55" t="s">
        <v>1087</v>
      </c>
      <c r="O55" t="s">
        <v>51</v>
      </c>
      <c r="P55" t="s">
        <v>52</v>
      </c>
      <c r="Q55" s="133">
        <v>3910</v>
      </c>
      <c r="R55" s="135">
        <v>1</v>
      </c>
      <c r="S55" s="139">
        <v>1592</v>
      </c>
      <c r="U55" s="133">
        <v>62.247</v>
      </c>
      <c r="V55" s="137">
        <v>1.06E-4</v>
      </c>
      <c r="W55" s="137">
        <v>5.1523440062199396E-4</v>
      </c>
      <c r="X55" s="137">
        <v>1.2746412824452501E-4</v>
      </c>
    </row>
    <row r="56" spans="1:24">
      <c r="A56">
        <v>118</v>
      </c>
      <c r="B56">
        <v>118</v>
      </c>
      <c r="C56" t="s">
        <v>4203</v>
      </c>
      <c r="D56" t="s">
        <v>4204</v>
      </c>
      <c r="E56" t="s">
        <v>41</v>
      </c>
      <c r="F56" t="s">
        <v>4205</v>
      </c>
      <c r="G56" t="s">
        <v>4206</v>
      </c>
      <c r="H56" t="s">
        <v>44</v>
      </c>
      <c r="I56" t="s">
        <v>1513</v>
      </c>
      <c r="J56" t="s">
        <v>45</v>
      </c>
      <c r="K56" t="s">
        <v>475</v>
      </c>
      <c r="L56" t="s">
        <v>46</v>
      </c>
      <c r="M56" t="s">
        <v>47</v>
      </c>
      <c r="N56" t="s">
        <v>1083</v>
      </c>
      <c r="O56" t="s">
        <v>51</v>
      </c>
      <c r="P56" t="s">
        <v>52</v>
      </c>
      <c r="Q56" s="133">
        <v>5255</v>
      </c>
      <c r="R56" s="135">
        <v>1</v>
      </c>
      <c r="S56" s="139">
        <v>76440</v>
      </c>
      <c r="U56" s="133">
        <v>4016.922</v>
      </c>
      <c r="V56" s="137">
        <v>4.6999999999999997E-5</v>
      </c>
      <c r="W56" s="137">
        <v>3.3248987890464203E-2</v>
      </c>
      <c r="X56" s="137">
        <v>8.2254858203462296E-3</v>
      </c>
    </row>
    <row r="57" spans="1:24">
      <c r="A57">
        <v>118</v>
      </c>
      <c r="B57">
        <v>118</v>
      </c>
      <c r="C57" t="s">
        <v>4207</v>
      </c>
      <c r="D57" t="s">
        <v>4208</v>
      </c>
      <c r="E57" t="s">
        <v>41</v>
      </c>
      <c r="F57" t="s">
        <v>4209</v>
      </c>
      <c r="G57" t="s">
        <v>4210</v>
      </c>
      <c r="H57" t="s">
        <v>44</v>
      </c>
      <c r="I57" t="s">
        <v>1513</v>
      </c>
      <c r="J57" t="s">
        <v>45</v>
      </c>
      <c r="K57" t="s">
        <v>159</v>
      </c>
      <c r="L57" t="s">
        <v>46</v>
      </c>
      <c r="M57" t="s">
        <v>47</v>
      </c>
      <c r="N57" t="s">
        <v>1089</v>
      </c>
      <c r="O57" t="s">
        <v>51</v>
      </c>
      <c r="P57" t="s">
        <v>52</v>
      </c>
      <c r="Q57" s="133">
        <v>15979</v>
      </c>
      <c r="R57" s="135">
        <v>1</v>
      </c>
      <c r="S57" s="139">
        <v>9837</v>
      </c>
      <c r="U57" s="133">
        <v>1571.854</v>
      </c>
      <c r="V57" s="137">
        <v>1.2999999999999999E-5</v>
      </c>
      <c r="W57" s="137">
        <v>1.3010599224691201E-2</v>
      </c>
      <c r="X57" s="137">
        <v>3.2186994620548399E-3</v>
      </c>
    </row>
    <row r="58" spans="1:24">
      <c r="A58">
        <v>118</v>
      </c>
      <c r="B58">
        <v>118</v>
      </c>
      <c r="C58" t="s">
        <v>4211</v>
      </c>
      <c r="D58" t="s">
        <v>4212</v>
      </c>
      <c r="E58" t="s">
        <v>41</v>
      </c>
      <c r="F58" t="s">
        <v>4211</v>
      </c>
      <c r="G58" t="s">
        <v>4213</v>
      </c>
      <c r="H58" t="s">
        <v>44</v>
      </c>
      <c r="I58" t="s">
        <v>1513</v>
      </c>
      <c r="J58" t="s">
        <v>45</v>
      </c>
      <c r="K58" t="s">
        <v>45</v>
      </c>
      <c r="L58" t="s">
        <v>46</v>
      </c>
      <c r="M58" t="s">
        <v>47</v>
      </c>
      <c r="N58" t="s">
        <v>1090</v>
      </c>
      <c r="O58" t="s">
        <v>51</v>
      </c>
      <c r="P58" t="s">
        <v>52</v>
      </c>
      <c r="Q58" s="133">
        <v>11924</v>
      </c>
      <c r="R58" s="135">
        <v>1</v>
      </c>
      <c r="S58" s="139">
        <v>1239</v>
      </c>
      <c r="U58" s="133">
        <v>147.738</v>
      </c>
      <c r="V58" s="137">
        <v>9.1000000000000003E-5</v>
      </c>
      <c r="W58" s="137">
        <v>1.2228644077721799E-3</v>
      </c>
      <c r="X58" s="137">
        <v>3.02525113831238E-4</v>
      </c>
    </row>
    <row r="59" spans="1:24">
      <c r="A59">
        <v>118</v>
      </c>
      <c r="B59">
        <v>118</v>
      </c>
      <c r="C59" t="s">
        <v>4214</v>
      </c>
      <c r="D59" t="s">
        <v>4215</v>
      </c>
      <c r="E59" t="s">
        <v>41</v>
      </c>
      <c r="F59" t="s">
        <v>4216</v>
      </c>
      <c r="G59" t="s">
        <v>4217</v>
      </c>
      <c r="H59" t="s">
        <v>44</v>
      </c>
      <c r="I59" t="s">
        <v>1513</v>
      </c>
      <c r="J59" t="s">
        <v>45</v>
      </c>
      <c r="K59" t="s">
        <v>159</v>
      </c>
      <c r="L59" t="s">
        <v>46</v>
      </c>
      <c r="M59" t="s">
        <v>47</v>
      </c>
      <c r="N59" t="s">
        <v>91</v>
      </c>
      <c r="O59" t="s">
        <v>51</v>
      </c>
      <c r="P59" t="s">
        <v>52</v>
      </c>
      <c r="Q59" s="133">
        <v>2533</v>
      </c>
      <c r="R59" s="135">
        <v>1</v>
      </c>
      <c r="S59" s="139">
        <v>35840</v>
      </c>
      <c r="T59" s="133">
        <v>10.003</v>
      </c>
      <c r="U59" s="133">
        <v>917.83</v>
      </c>
      <c r="V59" s="137">
        <v>2.6899999999999998E-4</v>
      </c>
      <c r="W59" s="137">
        <v>7.5970888246440103E-3</v>
      </c>
      <c r="X59" s="137">
        <v>1.87944807850654E-3</v>
      </c>
    </row>
    <row r="60" spans="1:24">
      <c r="A60">
        <v>118</v>
      </c>
      <c r="B60">
        <v>118</v>
      </c>
      <c r="C60" t="s">
        <v>4218</v>
      </c>
      <c r="D60" t="s">
        <v>4219</v>
      </c>
      <c r="E60" t="s">
        <v>41</v>
      </c>
      <c r="F60" t="s">
        <v>4220</v>
      </c>
      <c r="G60" t="s">
        <v>4221</v>
      </c>
      <c r="H60" t="s">
        <v>44</v>
      </c>
      <c r="I60" t="s">
        <v>1513</v>
      </c>
      <c r="J60" t="s">
        <v>45</v>
      </c>
      <c r="K60" t="s">
        <v>45</v>
      </c>
      <c r="L60" t="s">
        <v>46</v>
      </c>
      <c r="M60" t="s">
        <v>47</v>
      </c>
      <c r="N60" t="s">
        <v>1097</v>
      </c>
      <c r="O60" t="s">
        <v>51</v>
      </c>
      <c r="P60" t="s">
        <v>52</v>
      </c>
      <c r="Q60" s="133">
        <v>6591</v>
      </c>
      <c r="R60" s="135">
        <v>1</v>
      </c>
      <c r="S60" s="139">
        <v>768.8</v>
      </c>
      <c r="U60" s="133">
        <v>50.671999999999997</v>
      </c>
      <c r="V60" s="137">
        <v>5.1999999999999997E-5</v>
      </c>
      <c r="W60" s="137">
        <v>4.1942056151011802E-4</v>
      </c>
      <c r="X60" s="137">
        <v>1.0376068868107E-4</v>
      </c>
    </row>
    <row r="61" spans="1:24">
      <c r="A61">
        <v>118</v>
      </c>
      <c r="B61">
        <v>118</v>
      </c>
      <c r="C61" t="s">
        <v>2692</v>
      </c>
      <c r="D61" t="s">
        <v>2693</v>
      </c>
      <c r="E61" t="s">
        <v>41</v>
      </c>
      <c r="F61" t="s">
        <v>2692</v>
      </c>
      <c r="G61" t="s">
        <v>4222</v>
      </c>
      <c r="H61" t="s">
        <v>44</v>
      </c>
      <c r="I61" t="s">
        <v>1513</v>
      </c>
      <c r="J61" t="s">
        <v>45</v>
      </c>
      <c r="K61" t="s">
        <v>45</v>
      </c>
      <c r="L61" t="s">
        <v>46</v>
      </c>
      <c r="M61" t="s">
        <v>47</v>
      </c>
      <c r="N61" t="s">
        <v>347</v>
      </c>
      <c r="O61" t="s">
        <v>51</v>
      </c>
      <c r="P61" t="s">
        <v>52</v>
      </c>
      <c r="Q61" s="133">
        <v>90201</v>
      </c>
      <c r="R61" s="135">
        <v>1</v>
      </c>
      <c r="S61" s="139">
        <v>146.9</v>
      </c>
      <c r="U61" s="133">
        <v>132.505</v>
      </c>
      <c r="V61" s="137">
        <v>3.4299999999999999E-4</v>
      </c>
      <c r="W61" s="137">
        <v>1.0967766076622101E-3</v>
      </c>
      <c r="X61" s="137">
        <v>2.7133218202411301E-4</v>
      </c>
    </row>
    <row r="62" spans="1:24">
      <c r="A62">
        <v>118</v>
      </c>
      <c r="B62">
        <v>118</v>
      </c>
      <c r="C62" t="s">
        <v>4223</v>
      </c>
      <c r="D62" t="s">
        <v>4224</v>
      </c>
      <c r="E62" t="s">
        <v>41</v>
      </c>
      <c r="F62" t="s">
        <v>4225</v>
      </c>
      <c r="G62" t="s">
        <v>4226</v>
      </c>
      <c r="H62" t="s">
        <v>44</v>
      </c>
      <c r="I62" t="s">
        <v>1513</v>
      </c>
      <c r="J62" t="s">
        <v>45</v>
      </c>
      <c r="K62" t="s">
        <v>45</v>
      </c>
      <c r="L62" t="s">
        <v>46</v>
      </c>
      <c r="M62" t="s">
        <v>47</v>
      </c>
      <c r="N62" t="s">
        <v>71</v>
      </c>
      <c r="O62" t="s">
        <v>51</v>
      </c>
      <c r="P62" t="s">
        <v>52</v>
      </c>
      <c r="Q62" s="133">
        <v>55728.2</v>
      </c>
      <c r="R62" s="135">
        <v>1</v>
      </c>
      <c r="S62" s="139">
        <v>1125</v>
      </c>
      <c r="U62" s="133">
        <v>626.94200000000001</v>
      </c>
      <c r="V62" s="137">
        <v>1.7100000000000001E-4</v>
      </c>
      <c r="W62" s="137">
        <v>5.1893452943000597E-3</v>
      </c>
      <c r="X62" s="137">
        <v>1.2837950519205899E-3</v>
      </c>
    </row>
    <row r="63" spans="1:24">
      <c r="A63">
        <v>118</v>
      </c>
      <c r="B63">
        <v>118</v>
      </c>
      <c r="C63" t="s">
        <v>4227</v>
      </c>
      <c r="D63" t="s">
        <v>4228</v>
      </c>
      <c r="E63" t="s">
        <v>41</v>
      </c>
      <c r="F63" t="s">
        <v>4229</v>
      </c>
      <c r="G63" t="s">
        <v>4230</v>
      </c>
      <c r="H63" t="s">
        <v>44</v>
      </c>
      <c r="I63" t="s">
        <v>1513</v>
      </c>
      <c r="J63" t="s">
        <v>45</v>
      </c>
      <c r="K63" t="s">
        <v>45</v>
      </c>
      <c r="L63" t="s">
        <v>46</v>
      </c>
      <c r="M63" t="s">
        <v>47</v>
      </c>
      <c r="N63" t="s">
        <v>64</v>
      </c>
      <c r="O63" t="s">
        <v>51</v>
      </c>
      <c r="P63" t="s">
        <v>52</v>
      </c>
      <c r="Q63" s="133">
        <v>2982</v>
      </c>
      <c r="R63" s="135">
        <v>1</v>
      </c>
      <c r="S63" s="139">
        <v>1759</v>
      </c>
      <c r="U63" s="133">
        <v>52.453000000000003</v>
      </c>
      <c r="V63" s="137">
        <v>9.0000000000000002E-6</v>
      </c>
      <c r="W63" s="137">
        <v>4.3416869842977199E-4</v>
      </c>
      <c r="X63" s="137">
        <v>1.0740923857103301E-4</v>
      </c>
    </row>
    <row r="64" spans="1:24">
      <c r="A64">
        <v>118</v>
      </c>
      <c r="B64">
        <v>118</v>
      </c>
      <c r="C64" t="s">
        <v>3569</v>
      </c>
      <c r="D64" t="s">
        <v>3570</v>
      </c>
      <c r="E64" t="s">
        <v>124</v>
      </c>
      <c r="F64" t="s">
        <v>4231</v>
      </c>
      <c r="G64" t="s">
        <v>4232</v>
      </c>
      <c r="H64" t="s">
        <v>44</v>
      </c>
      <c r="I64" t="s">
        <v>1513</v>
      </c>
      <c r="J64" t="s">
        <v>45</v>
      </c>
      <c r="K64" t="s">
        <v>45</v>
      </c>
      <c r="L64" t="s">
        <v>46</v>
      </c>
      <c r="M64" t="s">
        <v>47</v>
      </c>
      <c r="N64" t="s">
        <v>128</v>
      </c>
      <c r="O64" t="s">
        <v>51</v>
      </c>
      <c r="P64" t="s">
        <v>52</v>
      </c>
      <c r="Q64" s="133">
        <v>94748</v>
      </c>
      <c r="R64" s="135">
        <v>1</v>
      </c>
      <c r="S64" s="139">
        <v>187</v>
      </c>
      <c r="U64" s="133">
        <v>177.179</v>
      </c>
      <c r="V64" s="137">
        <v>3.6000000000000001E-5</v>
      </c>
      <c r="W64" s="137">
        <v>1.46654937429391E-3</v>
      </c>
      <c r="X64" s="137">
        <v>3.6281047479799902E-4</v>
      </c>
    </row>
    <row r="65" spans="1:24">
      <c r="A65">
        <v>118</v>
      </c>
      <c r="B65">
        <v>118</v>
      </c>
      <c r="C65" t="s">
        <v>4233</v>
      </c>
      <c r="D65" t="s">
        <v>4234</v>
      </c>
      <c r="E65" t="s">
        <v>41</v>
      </c>
      <c r="F65" t="s">
        <v>4235</v>
      </c>
      <c r="G65" t="s">
        <v>4236</v>
      </c>
      <c r="H65" t="s">
        <v>44</v>
      </c>
      <c r="I65" t="s">
        <v>1513</v>
      </c>
      <c r="J65" t="s">
        <v>45</v>
      </c>
      <c r="K65" t="s">
        <v>45</v>
      </c>
      <c r="L65" t="s">
        <v>46</v>
      </c>
      <c r="M65" t="s">
        <v>47</v>
      </c>
      <c r="N65" t="s">
        <v>49</v>
      </c>
      <c r="O65" t="s">
        <v>51</v>
      </c>
      <c r="P65" t="s">
        <v>52</v>
      </c>
      <c r="Q65" s="133">
        <v>222</v>
      </c>
      <c r="R65" s="135">
        <v>1</v>
      </c>
      <c r="S65" s="139">
        <v>35250</v>
      </c>
      <c r="U65" s="133">
        <v>78.254999999999995</v>
      </c>
      <c r="V65" s="137">
        <v>3.4999999999999997E-5</v>
      </c>
      <c r="W65" s="137">
        <v>6.4773464542460001E-4</v>
      </c>
      <c r="X65" s="137">
        <v>1.6024343835185101E-4</v>
      </c>
    </row>
    <row r="66" spans="1:24">
      <c r="A66">
        <v>118</v>
      </c>
      <c r="B66">
        <v>118</v>
      </c>
      <c r="C66" t="s">
        <v>2722</v>
      </c>
      <c r="D66" t="s">
        <v>2723</v>
      </c>
      <c r="E66" t="s">
        <v>41</v>
      </c>
      <c r="F66" t="s">
        <v>4237</v>
      </c>
      <c r="G66" t="s">
        <v>4238</v>
      </c>
      <c r="H66" t="s">
        <v>44</v>
      </c>
      <c r="I66" t="s">
        <v>1513</v>
      </c>
      <c r="J66" t="s">
        <v>45</v>
      </c>
      <c r="K66" t="s">
        <v>45</v>
      </c>
      <c r="L66" t="s">
        <v>46</v>
      </c>
      <c r="M66" t="s">
        <v>47</v>
      </c>
      <c r="N66" t="s">
        <v>306</v>
      </c>
      <c r="O66" t="s">
        <v>51</v>
      </c>
      <c r="P66" t="s">
        <v>52</v>
      </c>
      <c r="Q66" s="133">
        <v>3820</v>
      </c>
      <c r="R66" s="135">
        <v>1</v>
      </c>
      <c r="S66" s="139">
        <v>22840</v>
      </c>
      <c r="U66" s="133">
        <v>872.48800000000006</v>
      </c>
      <c r="V66" s="137">
        <v>4.6999999999999997E-5</v>
      </c>
      <c r="W66" s="137">
        <v>7.2217839795184801E-3</v>
      </c>
      <c r="X66" s="137">
        <v>1.78660120172168E-3</v>
      </c>
    </row>
    <row r="67" spans="1:24">
      <c r="A67">
        <v>118</v>
      </c>
      <c r="B67">
        <v>118</v>
      </c>
      <c r="C67" t="s">
        <v>452</v>
      </c>
      <c r="D67" t="s">
        <v>453</v>
      </c>
      <c r="E67" t="s">
        <v>41</v>
      </c>
      <c r="F67" t="s">
        <v>4239</v>
      </c>
      <c r="G67" t="s">
        <v>4240</v>
      </c>
      <c r="H67" t="s">
        <v>44</v>
      </c>
      <c r="I67" t="s">
        <v>1513</v>
      </c>
      <c r="J67" t="s">
        <v>45</v>
      </c>
      <c r="K67" t="s">
        <v>45</v>
      </c>
      <c r="L67" t="s">
        <v>46</v>
      </c>
      <c r="M67" t="s">
        <v>47</v>
      </c>
      <c r="N67" t="s">
        <v>457</v>
      </c>
      <c r="O67" t="s">
        <v>51</v>
      </c>
      <c r="P67" t="s">
        <v>52</v>
      </c>
      <c r="Q67" s="133">
        <v>85025</v>
      </c>
      <c r="R67" s="135">
        <v>1</v>
      </c>
      <c r="S67" s="139">
        <v>6653</v>
      </c>
      <c r="U67" s="133">
        <v>5656.7129999999997</v>
      </c>
      <c r="V67" s="137">
        <v>5.3000000000000001E-5</v>
      </c>
      <c r="W67" s="137">
        <v>4.68219174654321E-2</v>
      </c>
      <c r="X67" s="137">
        <v>1.15833005041272E-2</v>
      </c>
    </row>
    <row r="68" spans="1:24">
      <c r="A68">
        <v>118</v>
      </c>
      <c r="B68">
        <v>118</v>
      </c>
      <c r="C68" t="s">
        <v>4241</v>
      </c>
      <c r="D68" t="s">
        <v>4242</v>
      </c>
      <c r="E68" t="s">
        <v>41</v>
      </c>
      <c r="F68" t="s">
        <v>4243</v>
      </c>
      <c r="G68" t="s">
        <v>4244</v>
      </c>
      <c r="H68" t="s">
        <v>44</v>
      </c>
      <c r="I68" t="s">
        <v>1513</v>
      </c>
      <c r="J68" t="s">
        <v>45</v>
      </c>
      <c r="K68" t="s">
        <v>45</v>
      </c>
      <c r="L68" t="s">
        <v>46</v>
      </c>
      <c r="M68" t="s">
        <v>47</v>
      </c>
      <c r="N68" t="s">
        <v>1097</v>
      </c>
      <c r="O68" t="s">
        <v>51</v>
      </c>
      <c r="P68" t="s">
        <v>52</v>
      </c>
      <c r="Q68" s="133">
        <v>680</v>
      </c>
      <c r="R68" s="135">
        <v>1</v>
      </c>
      <c r="S68" s="139">
        <v>34000</v>
      </c>
      <c r="U68" s="133">
        <v>231.2</v>
      </c>
      <c r="V68" s="137">
        <v>4.6999999999999997E-5</v>
      </c>
      <c r="W68" s="137">
        <v>1.91369561078739E-3</v>
      </c>
      <c r="X68" s="137">
        <v>4.7343023381187101E-4</v>
      </c>
    </row>
    <row r="69" spans="1:24">
      <c r="A69">
        <v>118</v>
      </c>
      <c r="B69">
        <v>118</v>
      </c>
      <c r="C69" t="s">
        <v>4245</v>
      </c>
      <c r="D69" t="s">
        <v>4246</v>
      </c>
      <c r="E69" t="s">
        <v>41</v>
      </c>
      <c r="F69" t="s">
        <v>4247</v>
      </c>
      <c r="G69" t="s">
        <v>4248</v>
      </c>
      <c r="H69" t="s">
        <v>44</v>
      </c>
      <c r="I69" t="s">
        <v>1513</v>
      </c>
      <c r="J69" t="s">
        <v>45</v>
      </c>
      <c r="K69" t="s">
        <v>45</v>
      </c>
      <c r="L69" t="s">
        <v>46</v>
      </c>
      <c r="M69" t="s">
        <v>47</v>
      </c>
      <c r="N69" t="s">
        <v>135</v>
      </c>
      <c r="O69" t="s">
        <v>51</v>
      </c>
      <c r="P69" t="s">
        <v>52</v>
      </c>
      <c r="Q69" s="133">
        <v>2</v>
      </c>
      <c r="R69" s="135">
        <v>1</v>
      </c>
      <c r="S69" s="139">
        <v>41980</v>
      </c>
      <c r="U69" s="133">
        <v>0.84</v>
      </c>
      <c r="V69" s="137">
        <v>0</v>
      </c>
      <c r="W69" s="137">
        <v>6.94956243433E-6</v>
      </c>
      <c r="X69" s="137">
        <v>1.71925616050366E-6</v>
      </c>
    </row>
    <row r="70" spans="1:24">
      <c r="A70">
        <v>118</v>
      </c>
      <c r="B70">
        <v>118</v>
      </c>
      <c r="C70" t="s">
        <v>2772</v>
      </c>
      <c r="D70" t="s">
        <v>2773</v>
      </c>
      <c r="E70" t="s">
        <v>41</v>
      </c>
      <c r="F70" t="s">
        <v>4249</v>
      </c>
      <c r="G70" t="s">
        <v>4250</v>
      </c>
      <c r="H70" t="s">
        <v>44</v>
      </c>
      <c r="I70" t="s">
        <v>1513</v>
      </c>
      <c r="J70" t="s">
        <v>45</v>
      </c>
      <c r="K70" t="s">
        <v>45</v>
      </c>
      <c r="L70" t="s">
        <v>46</v>
      </c>
      <c r="M70" t="s">
        <v>47</v>
      </c>
      <c r="N70" t="s">
        <v>49</v>
      </c>
      <c r="O70" t="s">
        <v>51</v>
      </c>
      <c r="P70" t="s">
        <v>52</v>
      </c>
      <c r="Q70" s="133">
        <v>20790.080000000002</v>
      </c>
      <c r="R70" s="135">
        <v>1</v>
      </c>
      <c r="S70" s="139">
        <v>1300</v>
      </c>
      <c r="U70" s="133">
        <v>270.27100000000002</v>
      </c>
      <c r="V70" s="137">
        <v>2.9E-5</v>
      </c>
      <c r="W70" s="137">
        <v>2.2370956010853999E-3</v>
      </c>
      <c r="X70" s="137">
        <v>5.5343633935889898E-4</v>
      </c>
    </row>
    <row r="71" spans="1:24">
      <c r="A71">
        <v>118</v>
      </c>
      <c r="B71">
        <v>118</v>
      </c>
      <c r="C71" t="s">
        <v>2817</v>
      </c>
      <c r="D71" t="s">
        <v>2818</v>
      </c>
      <c r="E71" t="s">
        <v>41</v>
      </c>
      <c r="F71" t="s">
        <v>4251</v>
      </c>
      <c r="G71" t="s">
        <v>4252</v>
      </c>
      <c r="H71" t="s">
        <v>44</v>
      </c>
      <c r="I71" t="s">
        <v>1513</v>
      </c>
      <c r="J71" t="s">
        <v>45</v>
      </c>
      <c r="K71" t="s">
        <v>45</v>
      </c>
      <c r="L71" t="s">
        <v>46</v>
      </c>
      <c r="M71" t="s">
        <v>47</v>
      </c>
      <c r="N71" t="s">
        <v>49</v>
      </c>
      <c r="O71" t="s">
        <v>51</v>
      </c>
      <c r="P71" t="s">
        <v>52</v>
      </c>
      <c r="Q71" s="133">
        <v>28148</v>
      </c>
      <c r="R71" s="135">
        <v>1</v>
      </c>
      <c r="S71" s="139">
        <v>1586</v>
      </c>
      <c r="U71" s="133">
        <v>446.42700000000002</v>
      </c>
      <c r="V71" s="137">
        <v>1.85E-4</v>
      </c>
      <c r="W71" s="137">
        <v>3.6951813420058599E-3</v>
      </c>
      <c r="X71" s="137">
        <v>9.1415299113493801E-4</v>
      </c>
    </row>
    <row r="72" spans="1:24">
      <c r="A72">
        <v>118</v>
      </c>
      <c r="B72">
        <v>118</v>
      </c>
      <c r="C72" t="s">
        <v>2829</v>
      </c>
      <c r="D72" t="s">
        <v>2830</v>
      </c>
      <c r="E72" t="s">
        <v>41</v>
      </c>
      <c r="F72" t="s">
        <v>4253</v>
      </c>
      <c r="G72" t="s">
        <v>4254</v>
      </c>
      <c r="H72" t="s">
        <v>44</v>
      </c>
      <c r="I72" t="s">
        <v>1513</v>
      </c>
      <c r="J72" t="s">
        <v>45</v>
      </c>
      <c r="K72" t="s">
        <v>45</v>
      </c>
      <c r="L72" t="s">
        <v>46</v>
      </c>
      <c r="M72" t="s">
        <v>47</v>
      </c>
      <c r="N72" t="s">
        <v>49</v>
      </c>
      <c r="O72" t="s">
        <v>51</v>
      </c>
      <c r="P72" t="s">
        <v>52</v>
      </c>
      <c r="Q72" s="133">
        <v>3883</v>
      </c>
      <c r="R72" s="135">
        <v>1</v>
      </c>
      <c r="S72" s="139">
        <v>60000</v>
      </c>
      <c r="U72" s="133">
        <v>2329.8000000000002</v>
      </c>
      <c r="V72" s="137">
        <v>1.02E-4</v>
      </c>
      <c r="W72" s="137">
        <v>1.9284290804552202E-2</v>
      </c>
      <c r="X72" s="137">
        <v>4.7707515516215299E-3</v>
      </c>
    </row>
    <row r="73" spans="1:24">
      <c r="A73">
        <v>118</v>
      </c>
      <c r="B73">
        <v>118</v>
      </c>
      <c r="C73" t="s">
        <v>53</v>
      </c>
      <c r="D73" t="s">
        <v>54</v>
      </c>
      <c r="E73" t="s">
        <v>41</v>
      </c>
      <c r="F73" t="s">
        <v>4255</v>
      </c>
      <c r="G73" t="s">
        <v>57</v>
      </c>
      <c r="H73" t="s">
        <v>44</v>
      </c>
      <c r="I73" t="s">
        <v>1513</v>
      </c>
      <c r="J73" t="s">
        <v>45</v>
      </c>
      <c r="K73" t="s">
        <v>45</v>
      </c>
      <c r="L73" t="s">
        <v>46</v>
      </c>
      <c r="M73" t="s">
        <v>47</v>
      </c>
      <c r="N73" t="s">
        <v>49</v>
      </c>
      <c r="O73" t="s">
        <v>51</v>
      </c>
      <c r="P73" t="s">
        <v>52</v>
      </c>
      <c r="Q73" s="133">
        <v>14913</v>
      </c>
      <c r="R73" s="135">
        <v>1</v>
      </c>
      <c r="S73" s="139">
        <v>801.3</v>
      </c>
      <c r="T73" s="133">
        <v>0.50700000000000001</v>
      </c>
      <c r="U73" s="133">
        <v>120.005</v>
      </c>
      <c r="V73" s="137">
        <v>8.2999999999999998E-5</v>
      </c>
      <c r="W73" s="137">
        <v>9.9330576780950401E-4</v>
      </c>
      <c r="X73" s="137">
        <v>2.4573447273949902E-4</v>
      </c>
    </row>
    <row r="74" spans="1:24">
      <c r="A74">
        <v>118</v>
      </c>
      <c r="B74">
        <v>118</v>
      </c>
      <c r="C74" t="s">
        <v>59</v>
      </c>
      <c r="D74" t="s">
        <v>60</v>
      </c>
      <c r="E74" t="s">
        <v>41</v>
      </c>
      <c r="F74" t="s">
        <v>59</v>
      </c>
      <c r="G74" t="s">
        <v>63</v>
      </c>
      <c r="H74" t="s">
        <v>44</v>
      </c>
      <c r="I74" t="s">
        <v>1513</v>
      </c>
      <c r="J74" t="s">
        <v>45</v>
      </c>
      <c r="K74" t="s">
        <v>45</v>
      </c>
      <c r="L74" t="s">
        <v>46</v>
      </c>
      <c r="M74" t="s">
        <v>47</v>
      </c>
      <c r="N74" t="s">
        <v>64</v>
      </c>
      <c r="O74" t="s">
        <v>51</v>
      </c>
      <c r="P74" t="s">
        <v>52</v>
      </c>
      <c r="Q74" s="133">
        <v>7920</v>
      </c>
      <c r="R74" s="135">
        <v>1</v>
      </c>
      <c r="S74" s="139">
        <v>670.9</v>
      </c>
      <c r="U74" s="133">
        <v>53.134999999999998</v>
      </c>
      <c r="V74" s="137">
        <v>6.0999999999999999E-5</v>
      </c>
      <c r="W74" s="137">
        <v>4.3981294166937402E-4</v>
      </c>
      <c r="X74" s="137">
        <v>1.08805571081571E-4</v>
      </c>
    </row>
    <row r="75" spans="1:24">
      <c r="A75">
        <v>118</v>
      </c>
      <c r="B75">
        <v>118</v>
      </c>
      <c r="C75" t="s">
        <v>2854</v>
      </c>
      <c r="D75" t="s">
        <v>2855</v>
      </c>
      <c r="E75" t="s">
        <v>41</v>
      </c>
      <c r="F75" t="s">
        <v>4256</v>
      </c>
      <c r="G75" t="s">
        <v>4257</v>
      </c>
      <c r="H75" t="s">
        <v>44</v>
      </c>
      <c r="I75" t="s">
        <v>1513</v>
      </c>
      <c r="J75" t="s">
        <v>45</v>
      </c>
      <c r="K75" t="s">
        <v>45</v>
      </c>
      <c r="L75" t="s">
        <v>46</v>
      </c>
      <c r="M75" t="s">
        <v>47</v>
      </c>
      <c r="N75" t="s">
        <v>1084</v>
      </c>
      <c r="O75" t="s">
        <v>51</v>
      </c>
      <c r="P75" t="s">
        <v>52</v>
      </c>
      <c r="Q75" s="133">
        <v>105.48</v>
      </c>
      <c r="R75" s="135">
        <v>1</v>
      </c>
      <c r="S75" s="139">
        <v>30120</v>
      </c>
      <c r="U75" s="133">
        <v>31.771000000000001</v>
      </c>
      <c r="V75" s="137">
        <v>3.1000000000000001E-5</v>
      </c>
      <c r="W75" s="137">
        <v>2.6297236956482399E-4</v>
      </c>
      <c r="X75" s="137">
        <v>6.5056882456824406E-5</v>
      </c>
    </row>
    <row r="76" spans="1:24">
      <c r="A76">
        <v>118</v>
      </c>
      <c r="B76">
        <v>118</v>
      </c>
      <c r="C76" t="s">
        <v>2865</v>
      </c>
      <c r="D76" t="s">
        <v>2866</v>
      </c>
      <c r="E76" t="s">
        <v>41</v>
      </c>
      <c r="F76" t="s">
        <v>4258</v>
      </c>
      <c r="G76" t="s">
        <v>4259</v>
      </c>
      <c r="H76" t="s">
        <v>44</v>
      </c>
      <c r="I76" t="s">
        <v>1513</v>
      </c>
      <c r="J76" t="s">
        <v>45</v>
      </c>
      <c r="K76" t="s">
        <v>45</v>
      </c>
      <c r="L76" t="s">
        <v>46</v>
      </c>
      <c r="M76" t="s">
        <v>47</v>
      </c>
      <c r="N76" t="s">
        <v>71</v>
      </c>
      <c r="O76" t="s">
        <v>51</v>
      </c>
      <c r="P76" t="s">
        <v>52</v>
      </c>
      <c r="Q76" s="133">
        <v>11403</v>
      </c>
      <c r="R76" s="135">
        <v>1</v>
      </c>
      <c r="S76" s="139">
        <v>4400</v>
      </c>
      <c r="U76" s="133">
        <v>501.73200000000003</v>
      </c>
      <c r="V76" s="137">
        <v>1.54E-4</v>
      </c>
      <c r="W76" s="137">
        <v>4.15295123785286E-3</v>
      </c>
      <c r="X76" s="137">
        <v>1.0274009432132199E-3</v>
      </c>
    </row>
    <row r="77" spans="1:24">
      <c r="A77">
        <v>118</v>
      </c>
      <c r="B77">
        <v>118</v>
      </c>
      <c r="C77" t="s">
        <v>4260</v>
      </c>
      <c r="D77" t="s">
        <v>4261</v>
      </c>
      <c r="E77" t="s">
        <v>41</v>
      </c>
      <c r="F77" t="s">
        <v>4262</v>
      </c>
      <c r="G77" t="s">
        <v>4263</v>
      </c>
      <c r="H77" t="s">
        <v>44</v>
      </c>
      <c r="I77" t="s">
        <v>1513</v>
      </c>
      <c r="J77" t="s">
        <v>45</v>
      </c>
      <c r="K77" t="s">
        <v>45</v>
      </c>
      <c r="L77" t="s">
        <v>46</v>
      </c>
      <c r="M77" t="s">
        <v>47</v>
      </c>
      <c r="N77" t="s">
        <v>457</v>
      </c>
      <c r="O77" t="s">
        <v>51</v>
      </c>
      <c r="P77" t="s">
        <v>52</v>
      </c>
      <c r="Q77" s="133">
        <v>6321</v>
      </c>
      <c r="R77" s="135">
        <v>1</v>
      </c>
      <c r="S77" s="139">
        <v>19700</v>
      </c>
      <c r="U77" s="133">
        <v>1245.2370000000001</v>
      </c>
      <c r="V77" s="137">
        <v>2.4000000000000001E-5</v>
      </c>
      <c r="W77" s="137">
        <v>1.0307113240873999E-2</v>
      </c>
      <c r="X77" s="137">
        <v>2.5498825435172701E-3</v>
      </c>
    </row>
    <row r="78" spans="1:24">
      <c r="A78">
        <v>118</v>
      </c>
      <c r="B78">
        <v>118</v>
      </c>
      <c r="C78" t="s">
        <v>4264</v>
      </c>
      <c r="D78" t="s">
        <v>4265</v>
      </c>
      <c r="E78" t="s">
        <v>41</v>
      </c>
      <c r="F78" t="s">
        <v>4266</v>
      </c>
      <c r="G78" t="s">
        <v>4267</v>
      </c>
      <c r="H78" t="s">
        <v>44</v>
      </c>
      <c r="I78" t="s">
        <v>1513</v>
      </c>
      <c r="J78" t="s">
        <v>45</v>
      </c>
      <c r="K78" t="s">
        <v>45</v>
      </c>
      <c r="L78" t="s">
        <v>46</v>
      </c>
      <c r="M78" t="s">
        <v>47</v>
      </c>
      <c r="N78" t="s">
        <v>1084</v>
      </c>
      <c r="O78" t="s">
        <v>51</v>
      </c>
      <c r="P78" t="s">
        <v>52</v>
      </c>
      <c r="Q78" s="133">
        <v>6874</v>
      </c>
      <c r="R78" s="135">
        <v>1</v>
      </c>
      <c r="S78" s="139">
        <v>1294</v>
      </c>
      <c r="U78" s="133">
        <v>88.95</v>
      </c>
      <c r="V78" s="137">
        <v>7.1000000000000005E-5</v>
      </c>
      <c r="W78" s="137">
        <v>7.3625597990255201E-4</v>
      </c>
      <c r="X78" s="137">
        <v>1.82142781091103E-4</v>
      </c>
    </row>
    <row r="79" spans="1:24">
      <c r="A79">
        <v>118</v>
      </c>
      <c r="B79">
        <v>118</v>
      </c>
      <c r="C79" t="s">
        <v>2892</v>
      </c>
      <c r="D79" t="s">
        <v>2893</v>
      </c>
      <c r="E79" t="s">
        <v>41</v>
      </c>
      <c r="F79" t="s">
        <v>4268</v>
      </c>
      <c r="G79" t="s">
        <v>4269</v>
      </c>
      <c r="H79" t="s">
        <v>44</v>
      </c>
      <c r="I79" t="s">
        <v>1513</v>
      </c>
      <c r="J79" t="s">
        <v>45</v>
      </c>
      <c r="K79" t="s">
        <v>45</v>
      </c>
      <c r="L79" t="s">
        <v>46</v>
      </c>
      <c r="M79" t="s">
        <v>47</v>
      </c>
      <c r="N79" t="s">
        <v>515</v>
      </c>
      <c r="O79" t="s">
        <v>51</v>
      </c>
      <c r="P79" t="s">
        <v>52</v>
      </c>
      <c r="Q79" s="133">
        <v>18169.509999999998</v>
      </c>
      <c r="R79" s="135">
        <v>1</v>
      </c>
      <c r="S79" s="139">
        <v>7558</v>
      </c>
      <c r="T79" s="133">
        <v>17.623999999999999</v>
      </c>
      <c r="U79" s="133">
        <v>1390.876</v>
      </c>
      <c r="V79" s="137">
        <v>1.95E-4</v>
      </c>
      <c r="W79" s="137">
        <v>1.15126006452208E-2</v>
      </c>
      <c r="X79" s="137">
        <v>2.8481087506946798E-3</v>
      </c>
    </row>
    <row r="80" spans="1:24">
      <c r="A80">
        <v>118</v>
      </c>
      <c r="B80">
        <v>118</v>
      </c>
      <c r="C80" t="s">
        <v>3637</v>
      </c>
      <c r="D80" t="s">
        <v>3638</v>
      </c>
      <c r="E80" t="s">
        <v>41</v>
      </c>
      <c r="F80" t="s">
        <v>4270</v>
      </c>
      <c r="G80" t="s">
        <v>4271</v>
      </c>
      <c r="H80" t="s">
        <v>44</v>
      </c>
      <c r="I80" t="s">
        <v>1513</v>
      </c>
      <c r="J80" t="s">
        <v>45</v>
      </c>
      <c r="K80" t="s">
        <v>45</v>
      </c>
      <c r="L80" t="s">
        <v>46</v>
      </c>
      <c r="M80" t="s">
        <v>47</v>
      </c>
      <c r="N80" t="s">
        <v>71</v>
      </c>
      <c r="O80" t="s">
        <v>51</v>
      </c>
      <c r="P80" t="s">
        <v>52</v>
      </c>
      <c r="Q80" s="133">
        <v>12814</v>
      </c>
      <c r="R80" s="135">
        <v>1</v>
      </c>
      <c r="S80" s="139">
        <v>12930</v>
      </c>
      <c r="U80" s="133">
        <v>1656.85</v>
      </c>
      <c r="V80" s="137">
        <v>1.47E-4</v>
      </c>
      <c r="W80" s="137">
        <v>1.37141304302431E-2</v>
      </c>
      <c r="X80" s="137">
        <v>3.3927464428081498E-3</v>
      </c>
    </row>
    <row r="81" spans="1:24">
      <c r="A81">
        <v>118</v>
      </c>
      <c r="B81">
        <v>118</v>
      </c>
      <c r="C81" t="s">
        <v>4272</v>
      </c>
      <c r="D81" t="s">
        <v>4273</v>
      </c>
      <c r="E81" t="s">
        <v>41</v>
      </c>
      <c r="F81" t="s">
        <v>4274</v>
      </c>
      <c r="G81" t="s">
        <v>4275</v>
      </c>
      <c r="H81" t="s">
        <v>44</v>
      </c>
      <c r="I81" t="s">
        <v>1513</v>
      </c>
      <c r="J81" t="s">
        <v>45</v>
      </c>
      <c r="K81" t="s">
        <v>159</v>
      </c>
      <c r="L81" t="s">
        <v>46</v>
      </c>
      <c r="M81" t="s">
        <v>47</v>
      </c>
      <c r="N81" t="s">
        <v>1095</v>
      </c>
      <c r="O81" t="s">
        <v>51</v>
      </c>
      <c r="P81" t="s">
        <v>52</v>
      </c>
      <c r="Q81" s="133">
        <v>50351.13</v>
      </c>
      <c r="R81" s="135">
        <v>1</v>
      </c>
      <c r="S81" s="139">
        <v>245.3</v>
      </c>
      <c r="U81" s="133">
        <v>123.511</v>
      </c>
      <c r="V81" s="137">
        <v>4.5800000000000002E-4</v>
      </c>
      <c r="W81" s="137">
        <v>1.0223316374716399E-3</v>
      </c>
      <c r="X81" s="137">
        <v>2.5291519896538002E-4</v>
      </c>
    </row>
    <row r="82" spans="1:24">
      <c r="A82">
        <v>118</v>
      </c>
      <c r="B82">
        <v>118</v>
      </c>
      <c r="C82" t="s">
        <v>2902</v>
      </c>
      <c r="D82" t="s">
        <v>2903</v>
      </c>
      <c r="E82" t="s">
        <v>41</v>
      </c>
      <c r="F82" t="s">
        <v>4276</v>
      </c>
      <c r="G82" t="s">
        <v>4277</v>
      </c>
      <c r="H82" t="s">
        <v>44</v>
      </c>
      <c r="I82" t="s">
        <v>1513</v>
      </c>
      <c r="J82" t="s">
        <v>45</v>
      </c>
      <c r="K82" t="s">
        <v>45</v>
      </c>
      <c r="L82" t="s">
        <v>46</v>
      </c>
      <c r="M82" t="s">
        <v>47</v>
      </c>
      <c r="N82" t="s">
        <v>1076</v>
      </c>
      <c r="O82" t="s">
        <v>51</v>
      </c>
      <c r="P82" t="s">
        <v>52</v>
      </c>
      <c r="Q82" s="133">
        <v>1248</v>
      </c>
      <c r="R82" s="135">
        <v>1</v>
      </c>
      <c r="S82" s="139">
        <v>60360</v>
      </c>
      <c r="U82" s="133">
        <v>753.29300000000001</v>
      </c>
      <c r="V82" s="137">
        <v>4.2200000000000001E-4</v>
      </c>
      <c r="W82" s="137">
        <v>6.2351778762878302E-3</v>
      </c>
      <c r="X82" s="137">
        <v>1.5425241627716199E-3</v>
      </c>
    </row>
    <row r="83" spans="1:24">
      <c r="A83">
        <v>118</v>
      </c>
      <c r="B83">
        <v>118</v>
      </c>
      <c r="C83" t="s">
        <v>2917</v>
      </c>
      <c r="D83" t="s">
        <v>2918</v>
      </c>
      <c r="E83" t="s">
        <v>154</v>
      </c>
      <c r="F83" t="s">
        <v>4278</v>
      </c>
      <c r="G83" t="s">
        <v>4279</v>
      </c>
      <c r="H83" t="s">
        <v>44</v>
      </c>
      <c r="I83" t="s">
        <v>1513</v>
      </c>
      <c r="J83" t="s">
        <v>45</v>
      </c>
      <c r="K83" t="s">
        <v>950</v>
      </c>
      <c r="L83" t="s">
        <v>46</v>
      </c>
      <c r="M83" t="s">
        <v>47</v>
      </c>
      <c r="N83" t="s">
        <v>64</v>
      </c>
      <c r="O83" t="s">
        <v>51</v>
      </c>
      <c r="P83" t="s">
        <v>52</v>
      </c>
      <c r="Q83" s="133">
        <v>2430.5500000000002</v>
      </c>
      <c r="R83" s="135">
        <v>1</v>
      </c>
      <c r="S83" s="139">
        <v>0</v>
      </c>
      <c r="U83" s="133">
        <v>0</v>
      </c>
      <c r="V83" s="137">
        <v>0</v>
      </c>
      <c r="W83" s="137">
        <v>0</v>
      </c>
      <c r="X83" s="137">
        <v>0</v>
      </c>
    </row>
    <row r="84" spans="1:24">
      <c r="A84">
        <v>118</v>
      </c>
      <c r="B84">
        <v>118</v>
      </c>
      <c r="C84" t="s">
        <v>4280</v>
      </c>
      <c r="D84" t="s">
        <v>4281</v>
      </c>
      <c r="E84" t="s">
        <v>41</v>
      </c>
      <c r="F84" t="s">
        <v>4282</v>
      </c>
      <c r="G84" t="s">
        <v>4283</v>
      </c>
      <c r="H84" t="s">
        <v>44</v>
      </c>
      <c r="I84" t="s">
        <v>1513</v>
      </c>
      <c r="J84" t="s">
        <v>45</v>
      </c>
      <c r="K84" t="s">
        <v>45</v>
      </c>
      <c r="L84" t="s">
        <v>46</v>
      </c>
      <c r="M84" t="s">
        <v>47</v>
      </c>
      <c r="N84" t="s">
        <v>515</v>
      </c>
      <c r="O84" t="s">
        <v>51</v>
      </c>
      <c r="P84" t="s">
        <v>52</v>
      </c>
      <c r="Q84" s="133">
        <v>4141</v>
      </c>
      <c r="R84" s="135">
        <v>1</v>
      </c>
      <c r="S84" s="139">
        <v>5875</v>
      </c>
      <c r="U84" s="133">
        <v>243.28399999999999</v>
      </c>
      <c r="V84" s="137">
        <v>2.3599999999999999E-4</v>
      </c>
      <c r="W84" s="137">
        <v>2.0137155906180702E-3</v>
      </c>
      <c r="X84" s="137">
        <v>4.9817423289415502E-4</v>
      </c>
    </row>
    <row r="85" spans="1:24">
      <c r="A85">
        <v>118</v>
      </c>
      <c r="B85">
        <v>118</v>
      </c>
      <c r="C85" t="s">
        <v>2925</v>
      </c>
      <c r="D85" t="s">
        <v>2926</v>
      </c>
      <c r="E85" t="s">
        <v>41</v>
      </c>
      <c r="F85" t="s">
        <v>4284</v>
      </c>
      <c r="G85" t="s">
        <v>4285</v>
      </c>
      <c r="H85" t="s">
        <v>44</v>
      </c>
      <c r="I85" t="s">
        <v>1513</v>
      </c>
      <c r="J85" t="s">
        <v>45</v>
      </c>
      <c r="K85" t="s">
        <v>45</v>
      </c>
      <c r="L85" t="s">
        <v>46</v>
      </c>
      <c r="M85" t="s">
        <v>47</v>
      </c>
      <c r="N85" t="s">
        <v>49</v>
      </c>
      <c r="O85" t="s">
        <v>51</v>
      </c>
      <c r="P85" t="s">
        <v>52</v>
      </c>
      <c r="Q85" s="133">
        <v>8007</v>
      </c>
      <c r="R85" s="135">
        <v>1</v>
      </c>
      <c r="S85" s="139">
        <v>41770</v>
      </c>
      <c r="U85" s="133">
        <v>3344.5239999999999</v>
      </c>
      <c r="V85" s="137">
        <v>1.6799999999999999E-4</v>
      </c>
      <c r="W85" s="137">
        <v>2.7683394064029102E-2</v>
      </c>
      <c r="X85" s="137">
        <v>6.8486104323805799E-3</v>
      </c>
    </row>
    <row r="86" spans="1:24">
      <c r="A86">
        <v>118</v>
      </c>
      <c r="B86">
        <v>118</v>
      </c>
      <c r="C86" t="s">
        <v>4286</v>
      </c>
      <c r="D86" t="s">
        <v>4287</v>
      </c>
      <c r="E86" t="s">
        <v>41</v>
      </c>
      <c r="F86" t="s">
        <v>4288</v>
      </c>
      <c r="G86" t="s">
        <v>4289</v>
      </c>
      <c r="H86" t="s">
        <v>44</v>
      </c>
      <c r="I86" t="s">
        <v>1513</v>
      </c>
      <c r="J86" t="s">
        <v>45</v>
      </c>
      <c r="K86" t="s">
        <v>45</v>
      </c>
      <c r="L86" t="s">
        <v>46</v>
      </c>
      <c r="M86" t="s">
        <v>47</v>
      </c>
      <c r="N86" t="s">
        <v>135</v>
      </c>
      <c r="O86" t="s">
        <v>51</v>
      </c>
      <c r="P86" t="s">
        <v>52</v>
      </c>
      <c r="Q86" s="133">
        <v>222</v>
      </c>
      <c r="R86" s="135">
        <v>1</v>
      </c>
      <c r="S86" s="139">
        <v>12190</v>
      </c>
      <c r="U86" s="133">
        <v>27.062000000000001</v>
      </c>
      <c r="V86" s="137">
        <v>2.9E-5</v>
      </c>
      <c r="W86" s="137">
        <v>2.2399674688584E-4</v>
      </c>
      <c r="X86" s="137">
        <v>5.5414681234299699E-5</v>
      </c>
    </row>
    <row r="87" spans="1:24">
      <c r="A87">
        <v>118</v>
      </c>
      <c r="B87">
        <v>118</v>
      </c>
      <c r="C87" t="s">
        <v>73</v>
      </c>
      <c r="D87" t="s">
        <v>74</v>
      </c>
      <c r="E87" t="s">
        <v>41</v>
      </c>
      <c r="F87" t="s">
        <v>4290</v>
      </c>
      <c r="G87" t="s">
        <v>77</v>
      </c>
      <c r="H87" t="s">
        <v>44</v>
      </c>
      <c r="I87" t="s">
        <v>1513</v>
      </c>
      <c r="J87" t="s">
        <v>45</v>
      </c>
      <c r="K87" t="s">
        <v>45</v>
      </c>
      <c r="L87" t="s">
        <v>46</v>
      </c>
      <c r="M87" t="s">
        <v>47</v>
      </c>
      <c r="N87" t="s">
        <v>49</v>
      </c>
      <c r="O87" t="s">
        <v>51</v>
      </c>
      <c r="P87" t="s">
        <v>52</v>
      </c>
      <c r="Q87" s="133">
        <v>281208</v>
      </c>
      <c r="R87" s="135">
        <v>1</v>
      </c>
      <c r="S87" s="139">
        <v>201.4</v>
      </c>
      <c r="U87" s="133">
        <v>566.35299999999995</v>
      </c>
      <c r="V87" s="137">
        <v>3.3100000000000002E-4</v>
      </c>
      <c r="W87" s="137">
        <v>4.6878333990097703E-3</v>
      </c>
      <c r="X87" s="137">
        <v>1.1597257419904601E-3</v>
      </c>
    </row>
    <row r="88" spans="1:24">
      <c r="A88">
        <v>118</v>
      </c>
      <c r="B88">
        <v>118</v>
      </c>
      <c r="C88" t="s">
        <v>2970</v>
      </c>
      <c r="D88" t="s">
        <v>2971</v>
      </c>
      <c r="E88" t="s">
        <v>41</v>
      </c>
      <c r="F88" t="s">
        <v>4291</v>
      </c>
      <c r="G88" t="s">
        <v>4292</v>
      </c>
      <c r="H88" t="s">
        <v>44</v>
      </c>
      <c r="I88" t="s">
        <v>1513</v>
      </c>
      <c r="J88" t="s">
        <v>45</v>
      </c>
      <c r="K88" t="s">
        <v>45</v>
      </c>
      <c r="L88" t="s">
        <v>46</v>
      </c>
      <c r="M88" t="s">
        <v>47</v>
      </c>
      <c r="N88" t="s">
        <v>1075</v>
      </c>
      <c r="O88" t="s">
        <v>51</v>
      </c>
      <c r="P88" t="s">
        <v>52</v>
      </c>
      <c r="Q88" s="133">
        <v>52898</v>
      </c>
      <c r="R88" s="135">
        <v>1</v>
      </c>
      <c r="S88" s="139">
        <v>1235</v>
      </c>
      <c r="U88" s="133">
        <v>653.29</v>
      </c>
      <c r="V88" s="137">
        <v>7.2999999999999999E-5</v>
      </c>
      <c r="W88" s="137">
        <v>5.4074341681660002E-3</v>
      </c>
      <c r="X88" s="137">
        <v>1.33774818112469E-3</v>
      </c>
    </row>
    <row r="89" spans="1:24">
      <c r="A89">
        <v>118</v>
      </c>
      <c r="B89">
        <v>118</v>
      </c>
      <c r="C89" t="s">
        <v>122</v>
      </c>
      <c r="D89" t="s">
        <v>123</v>
      </c>
      <c r="E89" t="s">
        <v>124</v>
      </c>
      <c r="F89" t="s">
        <v>4293</v>
      </c>
      <c r="G89" t="s">
        <v>127</v>
      </c>
      <c r="H89" t="s">
        <v>44</v>
      </c>
      <c r="I89" t="s">
        <v>1513</v>
      </c>
      <c r="J89" t="s">
        <v>45</v>
      </c>
      <c r="K89" t="s">
        <v>159</v>
      </c>
      <c r="L89" t="s">
        <v>46</v>
      </c>
      <c r="M89" t="s">
        <v>47</v>
      </c>
      <c r="N89" t="s">
        <v>128</v>
      </c>
      <c r="O89" t="s">
        <v>51</v>
      </c>
      <c r="P89" t="s">
        <v>52</v>
      </c>
      <c r="Q89" s="133">
        <v>14625.88</v>
      </c>
      <c r="R89" s="135">
        <v>1</v>
      </c>
      <c r="S89" s="139">
        <v>11950</v>
      </c>
      <c r="U89" s="133">
        <v>1747.7929999999999</v>
      </c>
      <c r="V89" s="137">
        <v>1.2300000000000001E-4</v>
      </c>
      <c r="W89" s="137">
        <v>1.44668821021126E-2</v>
      </c>
      <c r="X89" s="137">
        <v>3.5789701024155299E-3</v>
      </c>
    </row>
    <row r="90" spans="1:24">
      <c r="A90">
        <v>118</v>
      </c>
      <c r="B90">
        <v>118</v>
      </c>
      <c r="C90" t="s">
        <v>4294</v>
      </c>
      <c r="D90" t="s">
        <v>4295</v>
      </c>
      <c r="E90" t="s">
        <v>41</v>
      </c>
      <c r="F90" t="s">
        <v>4296</v>
      </c>
      <c r="G90" t="s">
        <v>4297</v>
      </c>
      <c r="H90" t="s">
        <v>44</v>
      </c>
      <c r="I90" t="s">
        <v>1513</v>
      </c>
      <c r="J90" t="s">
        <v>45</v>
      </c>
      <c r="K90" t="s">
        <v>45</v>
      </c>
      <c r="L90" t="s">
        <v>46</v>
      </c>
      <c r="M90" t="s">
        <v>47</v>
      </c>
      <c r="N90" t="s">
        <v>1076</v>
      </c>
      <c r="O90" t="s">
        <v>51</v>
      </c>
      <c r="P90" t="s">
        <v>52</v>
      </c>
      <c r="Q90" s="133">
        <v>7552</v>
      </c>
      <c r="R90" s="135">
        <v>1</v>
      </c>
      <c r="S90" s="139">
        <v>5000</v>
      </c>
      <c r="U90" s="133">
        <v>377.6</v>
      </c>
      <c r="V90" s="137">
        <v>2.3000000000000001E-4</v>
      </c>
      <c r="W90" s="137">
        <v>3.1254821048154E-3</v>
      </c>
      <c r="X90" s="137">
        <v>7.7321477632942201E-4</v>
      </c>
    </row>
    <row r="91" spans="1:24">
      <c r="A91">
        <v>118</v>
      </c>
      <c r="B91">
        <v>118</v>
      </c>
      <c r="C91" t="s">
        <v>79</v>
      </c>
      <c r="D91" t="s">
        <v>80</v>
      </c>
      <c r="E91" t="s">
        <v>41</v>
      </c>
      <c r="F91" t="s">
        <v>4298</v>
      </c>
      <c r="G91" t="s">
        <v>4299</v>
      </c>
      <c r="H91" t="s">
        <v>44</v>
      </c>
      <c r="I91" t="s">
        <v>1513</v>
      </c>
      <c r="J91" t="s">
        <v>45</v>
      </c>
      <c r="K91" t="s">
        <v>45</v>
      </c>
      <c r="L91" t="s">
        <v>46</v>
      </c>
      <c r="M91" t="s">
        <v>47</v>
      </c>
      <c r="N91" t="s">
        <v>84</v>
      </c>
      <c r="O91" t="s">
        <v>51</v>
      </c>
      <c r="P91" t="s">
        <v>52</v>
      </c>
      <c r="Q91" s="133">
        <v>625</v>
      </c>
      <c r="R91" s="135">
        <v>1</v>
      </c>
      <c r="S91" s="139">
        <v>19360</v>
      </c>
      <c r="U91" s="133">
        <v>121</v>
      </c>
      <c r="V91" s="137">
        <v>1.7E-5</v>
      </c>
      <c r="W91" s="137">
        <v>1.00154484820621E-3</v>
      </c>
      <c r="X91" s="137">
        <v>2.4777274347420603E-4</v>
      </c>
    </row>
    <row r="92" spans="1:24">
      <c r="A92">
        <v>118</v>
      </c>
      <c r="B92">
        <v>118</v>
      </c>
      <c r="C92" t="s">
        <v>4300</v>
      </c>
      <c r="D92" t="s">
        <v>4301</v>
      </c>
      <c r="E92" t="s">
        <v>41</v>
      </c>
      <c r="F92" t="s">
        <v>4302</v>
      </c>
      <c r="G92" t="s">
        <v>4303</v>
      </c>
      <c r="H92" t="s">
        <v>44</v>
      </c>
      <c r="I92" t="s">
        <v>1513</v>
      </c>
      <c r="J92" t="s">
        <v>45</v>
      </c>
      <c r="K92" t="s">
        <v>475</v>
      </c>
      <c r="L92" t="s">
        <v>46</v>
      </c>
      <c r="M92" t="s">
        <v>47</v>
      </c>
      <c r="N92" t="s">
        <v>1083</v>
      </c>
      <c r="O92" t="s">
        <v>51</v>
      </c>
      <c r="P92" t="s">
        <v>52</v>
      </c>
      <c r="Q92" s="133">
        <v>3135</v>
      </c>
      <c r="R92" s="135">
        <v>1</v>
      </c>
      <c r="S92" s="139">
        <v>157500</v>
      </c>
      <c r="U92" s="133">
        <v>4937.625</v>
      </c>
      <c r="V92" s="137">
        <v>1.03E-4</v>
      </c>
      <c r="W92" s="137">
        <v>4.0869858521687299E-2</v>
      </c>
      <c r="X92" s="137">
        <v>1.01108172933622E-2</v>
      </c>
    </row>
    <row r="93" spans="1:24">
      <c r="A93">
        <v>118</v>
      </c>
      <c r="B93">
        <v>118</v>
      </c>
      <c r="C93" t="s">
        <v>4304</v>
      </c>
      <c r="D93" t="s">
        <v>4305</v>
      </c>
      <c r="E93" t="s">
        <v>41</v>
      </c>
      <c r="F93" t="s">
        <v>4306</v>
      </c>
      <c r="G93" t="s">
        <v>4307</v>
      </c>
      <c r="H93" t="s">
        <v>44</v>
      </c>
      <c r="I93" t="s">
        <v>1513</v>
      </c>
      <c r="J93" t="s">
        <v>45</v>
      </c>
      <c r="K93" t="s">
        <v>45</v>
      </c>
      <c r="L93" t="s">
        <v>46</v>
      </c>
      <c r="M93" t="s">
        <v>47</v>
      </c>
      <c r="N93" t="s">
        <v>347</v>
      </c>
      <c r="O93" t="s">
        <v>51</v>
      </c>
      <c r="P93" t="s">
        <v>52</v>
      </c>
      <c r="Q93" s="133">
        <v>73000</v>
      </c>
      <c r="R93" s="135">
        <v>1</v>
      </c>
      <c r="S93" s="139">
        <v>74.8</v>
      </c>
      <c r="U93" s="133">
        <v>54.603999999999999</v>
      </c>
      <c r="V93" s="137">
        <v>1.4300000000000001E-4</v>
      </c>
      <c r="W93" s="137">
        <v>4.51969875135964E-4</v>
      </c>
      <c r="X93" s="137">
        <v>1.11813081691451E-4</v>
      </c>
    </row>
    <row r="94" spans="1:24">
      <c r="A94">
        <v>118</v>
      </c>
      <c r="B94">
        <v>118</v>
      </c>
      <c r="C94" t="s">
        <v>2980</v>
      </c>
      <c r="D94" t="s">
        <v>2981</v>
      </c>
      <c r="E94" t="s">
        <v>41</v>
      </c>
      <c r="F94" t="s">
        <v>4308</v>
      </c>
      <c r="G94" t="s">
        <v>4309</v>
      </c>
      <c r="H94" t="s">
        <v>44</v>
      </c>
      <c r="I94" t="s">
        <v>1513</v>
      </c>
      <c r="J94" t="s">
        <v>45</v>
      </c>
      <c r="K94" t="s">
        <v>45</v>
      </c>
      <c r="L94" t="s">
        <v>46</v>
      </c>
      <c r="M94" t="s">
        <v>47</v>
      </c>
      <c r="N94" t="s">
        <v>114</v>
      </c>
      <c r="O94" t="s">
        <v>51</v>
      </c>
      <c r="P94" t="s">
        <v>52</v>
      </c>
      <c r="Q94" s="133">
        <v>4440</v>
      </c>
      <c r="R94" s="135">
        <v>1</v>
      </c>
      <c r="S94" s="139">
        <v>20770</v>
      </c>
      <c r="U94" s="133">
        <v>922.18799999999999</v>
      </c>
      <c r="V94" s="137">
        <v>1.16E-4</v>
      </c>
      <c r="W94" s="137">
        <v>7.6331623179965603E-3</v>
      </c>
      <c r="X94" s="137">
        <v>1.88837232032224E-3</v>
      </c>
    </row>
    <row r="95" spans="1:24">
      <c r="A95">
        <v>118</v>
      </c>
      <c r="B95">
        <v>118</v>
      </c>
      <c r="C95" t="s">
        <v>4310</v>
      </c>
      <c r="D95" t="s">
        <v>4311</v>
      </c>
      <c r="E95" t="s">
        <v>41</v>
      </c>
      <c r="F95" t="s">
        <v>4312</v>
      </c>
      <c r="G95" t="s">
        <v>4313</v>
      </c>
      <c r="H95" t="s">
        <v>44</v>
      </c>
      <c r="I95" t="s">
        <v>1513</v>
      </c>
      <c r="J95" t="s">
        <v>45</v>
      </c>
      <c r="K95" t="s">
        <v>45</v>
      </c>
      <c r="L95" t="s">
        <v>46</v>
      </c>
      <c r="M95" t="s">
        <v>47</v>
      </c>
      <c r="N95" t="s">
        <v>98</v>
      </c>
      <c r="O95" t="s">
        <v>51</v>
      </c>
      <c r="P95" t="s">
        <v>52</v>
      </c>
      <c r="Q95" s="133">
        <v>219</v>
      </c>
      <c r="R95" s="135">
        <v>1</v>
      </c>
      <c r="S95" s="139">
        <v>13720</v>
      </c>
      <c r="U95" s="133">
        <v>30.047000000000001</v>
      </c>
      <c r="V95" s="137">
        <v>1.0000000000000001E-5</v>
      </c>
      <c r="W95" s="137">
        <v>2.48704278884977E-4</v>
      </c>
      <c r="X95" s="137">
        <v>6.1527091476204604E-5</v>
      </c>
    </row>
    <row r="96" spans="1:24">
      <c r="A96">
        <v>118</v>
      </c>
      <c r="B96">
        <v>118</v>
      </c>
      <c r="C96" t="s">
        <v>4314</v>
      </c>
      <c r="D96" t="s">
        <v>4315</v>
      </c>
      <c r="E96" t="s">
        <v>124</v>
      </c>
      <c r="F96" t="s">
        <v>4316</v>
      </c>
      <c r="G96" t="s">
        <v>4317</v>
      </c>
      <c r="H96" t="s">
        <v>44</v>
      </c>
      <c r="I96" t="s">
        <v>1513</v>
      </c>
      <c r="J96" t="s">
        <v>45</v>
      </c>
      <c r="K96" t="s">
        <v>45</v>
      </c>
      <c r="L96" t="s">
        <v>46</v>
      </c>
      <c r="M96" t="s">
        <v>47</v>
      </c>
      <c r="N96" t="s">
        <v>128</v>
      </c>
      <c r="O96" t="s">
        <v>51</v>
      </c>
      <c r="P96" t="s">
        <v>52</v>
      </c>
      <c r="Q96" s="133">
        <v>24967.29</v>
      </c>
      <c r="R96" s="135">
        <v>1</v>
      </c>
      <c r="S96" s="139">
        <v>1560</v>
      </c>
      <c r="U96" s="133">
        <v>389.49</v>
      </c>
      <c r="V96" s="137">
        <v>2.0999999999999999E-5</v>
      </c>
      <c r="W96" s="137">
        <v>3.2238960867888998E-3</v>
      </c>
      <c r="X96" s="137">
        <v>7.9756146669827401E-4</v>
      </c>
    </row>
    <row r="97" spans="1:24">
      <c r="A97">
        <v>118</v>
      </c>
      <c r="B97">
        <v>118</v>
      </c>
      <c r="C97" t="s">
        <v>4318</v>
      </c>
      <c r="D97" t="s">
        <v>4319</v>
      </c>
      <c r="E97" t="s">
        <v>41</v>
      </c>
      <c r="F97" t="s">
        <v>4320</v>
      </c>
      <c r="G97" t="s">
        <v>4321</v>
      </c>
      <c r="H97" t="s">
        <v>44</v>
      </c>
      <c r="I97" t="s">
        <v>1513</v>
      </c>
      <c r="J97" t="s">
        <v>45</v>
      </c>
      <c r="K97" t="s">
        <v>159</v>
      </c>
      <c r="L97" t="s">
        <v>46</v>
      </c>
      <c r="M97" t="s">
        <v>47</v>
      </c>
      <c r="N97" t="s">
        <v>84</v>
      </c>
      <c r="O97" t="s">
        <v>51</v>
      </c>
      <c r="P97" t="s">
        <v>52</v>
      </c>
      <c r="Q97" s="133">
        <v>2012</v>
      </c>
      <c r="R97" s="135">
        <v>1</v>
      </c>
      <c r="S97" s="139">
        <v>26760</v>
      </c>
      <c r="U97" s="133">
        <v>538.41099999999994</v>
      </c>
      <c r="V97" s="137">
        <v>2.6999999999999999E-5</v>
      </c>
      <c r="W97" s="137">
        <v>4.4565534179877801E-3</v>
      </c>
      <c r="X97" s="137">
        <v>1.1025092573656099E-3</v>
      </c>
    </row>
    <row r="98" spans="1:24">
      <c r="A98">
        <v>118</v>
      </c>
      <c r="B98">
        <v>118</v>
      </c>
      <c r="C98" t="s">
        <v>4322</v>
      </c>
      <c r="D98" t="s">
        <v>4323</v>
      </c>
      <c r="E98" t="s">
        <v>41</v>
      </c>
      <c r="F98" t="s">
        <v>4322</v>
      </c>
      <c r="G98" t="s">
        <v>4324</v>
      </c>
      <c r="H98" t="s">
        <v>44</v>
      </c>
      <c r="I98" t="s">
        <v>1513</v>
      </c>
      <c r="J98" t="s">
        <v>45</v>
      </c>
      <c r="K98" t="s">
        <v>45</v>
      </c>
      <c r="L98" t="s">
        <v>46</v>
      </c>
      <c r="M98" t="s">
        <v>47</v>
      </c>
      <c r="N98" t="s">
        <v>91</v>
      </c>
      <c r="O98" t="s">
        <v>51</v>
      </c>
      <c r="P98" t="s">
        <v>52</v>
      </c>
      <c r="Q98" s="133">
        <v>2082</v>
      </c>
      <c r="R98" s="135">
        <v>1</v>
      </c>
      <c r="S98" s="139">
        <v>24060</v>
      </c>
      <c r="U98" s="133">
        <v>500.92899999999997</v>
      </c>
      <c r="V98" s="137">
        <v>2.3E-5</v>
      </c>
      <c r="W98" s="137">
        <v>4.1463062774880601E-3</v>
      </c>
      <c r="X98" s="137">
        <v>1.0257570427300801E-3</v>
      </c>
    </row>
    <row r="99" spans="1:24">
      <c r="A99">
        <v>118</v>
      </c>
      <c r="B99">
        <v>118</v>
      </c>
      <c r="C99" t="s">
        <v>3048</v>
      </c>
      <c r="D99" t="s">
        <v>3049</v>
      </c>
      <c r="E99" t="s">
        <v>41</v>
      </c>
      <c r="F99" t="s">
        <v>4325</v>
      </c>
      <c r="G99" t="s">
        <v>4326</v>
      </c>
      <c r="H99" t="s">
        <v>44</v>
      </c>
      <c r="I99" t="s">
        <v>1513</v>
      </c>
      <c r="J99" t="s">
        <v>45</v>
      </c>
      <c r="K99" t="s">
        <v>45</v>
      </c>
      <c r="L99" t="s">
        <v>46</v>
      </c>
      <c r="M99" t="s">
        <v>47</v>
      </c>
      <c r="N99" t="s">
        <v>49</v>
      </c>
      <c r="O99" t="s">
        <v>51</v>
      </c>
      <c r="P99" t="s">
        <v>52</v>
      </c>
      <c r="Q99" s="133">
        <v>79526</v>
      </c>
      <c r="R99" s="135">
        <v>1</v>
      </c>
      <c r="S99" s="139">
        <v>910.9</v>
      </c>
      <c r="U99" s="133">
        <v>724.40200000000004</v>
      </c>
      <c r="V99" s="137">
        <v>3.1E-4</v>
      </c>
      <c r="W99" s="137">
        <v>5.99604484005166E-3</v>
      </c>
      <c r="X99" s="137">
        <v>1.48336490639916E-3</v>
      </c>
    </row>
    <row r="100" spans="1:24">
      <c r="A100">
        <v>118</v>
      </c>
      <c r="B100">
        <v>118</v>
      </c>
      <c r="C100" t="s">
        <v>4327</v>
      </c>
      <c r="D100" t="s">
        <v>4328</v>
      </c>
      <c r="E100" t="s">
        <v>41</v>
      </c>
      <c r="F100" t="s">
        <v>4329</v>
      </c>
      <c r="G100" t="s">
        <v>4330</v>
      </c>
      <c r="H100" t="s">
        <v>44</v>
      </c>
      <c r="I100" t="s">
        <v>1513</v>
      </c>
      <c r="J100" t="s">
        <v>45</v>
      </c>
      <c r="K100" t="s">
        <v>45</v>
      </c>
      <c r="L100" t="s">
        <v>46</v>
      </c>
      <c r="M100" t="s">
        <v>47</v>
      </c>
      <c r="N100" t="s">
        <v>520</v>
      </c>
      <c r="O100" t="s">
        <v>51</v>
      </c>
      <c r="P100" t="s">
        <v>52</v>
      </c>
      <c r="Q100" s="133">
        <v>682</v>
      </c>
      <c r="R100" s="135">
        <v>1</v>
      </c>
      <c r="S100" s="139">
        <v>36970</v>
      </c>
      <c r="U100" s="133">
        <v>252.13499999999999</v>
      </c>
      <c r="V100" s="137">
        <v>5.5999999999999999E-5</v>
      </c>
      <c r="W100" s="137">
        <v>2.0869827348794301E-3</v>
      </c>
      <c r="X100" s="137">
        <v>5.1629983293360502E-4</v>
      </c>
    </row>
    <row r="101" spans="1:24">
      <c r="A101">
        <v>118</v>
      </c>
      <c r="B101">
        <v>118</v>
      </c>
      <c r="C101" t="s">
        <v>4331</v>
      </c>
      <c r="D101" t="s">
        <v>4332</v>
      </c>
      <c r="E101" t="s">
        <v>41</v>
      </c>
      <c r="F101" t="s">
        <v>4333</v>
      </c>
      <c r="G101" t="s">
        <v>4334</v>
      </c>
      <c r="H101" t="s">
        <v>44</v>
      </c>
      <c r="I101" t="s">
        <v>1513</v>
      </c>
      <c r="J101" t="s">
        <v>45</v>
      </c>
      <c r="K101" t="s">
        <v>45</v>
      </c>
      <c r="L101" t="s">
        <v>46</v>
      </c>
      <c r="M101" t="s">
        <v>47</v>
      </c>
      <c r="N101" t="s">
        <v>1088</v>
      </c>
      <c r="O101" t="s">
        <v>51</v>
      </c>
      <c r="P101" t="s">
        <v>52</v>
      </c>
      <c r="Q101" s="133">
        <v>24936</v>
      </c>
      <c r="R101" s="135">
        <v>1</v>
      </c>
      <c r="S101" s="139">
        <v>216</v>
      </c>
      <c r="U101" s="133">
        <v>53.862000000000002</v>
      </c>
      <c r="V101" s="137">
        <v>3.7500000000000001E-4</v>
      </c>
      <c r="W101" s="137">
        <v>4.45826183829083E-4</v>
      </c>
      <c r="X101" s="137">
        <v>1.1029319044255599E-4</v>
      </c>
    </row>
    <row r="102" spans="1:24">
      <c r="A102">
        <v>118</v>
      </c>
      <c r="B102">
        <v>118</v>
      </c>
      <c r="C102" t="s">
        <v>4335</v>
      </c>
      <c r="D102" t="s">
        <v>4336</v>
      </c>
      <c r="E102" t="s">
        <v>41</v>
      </c>
      <c r="F102" t="s">
        <v>4337</v>
      </c>
      <c r="G102" t="s">
        <v>4338</v>
      </c>
      <c r="H102" t="s">
        <v>44</v>
      </c>
      <c r="I102" t="s">
        <v>1513</v>
      </c>
      <c r="J102" t="s">
        <v>45</v>
      </c>
      <c r="K102" t="s">
        <v>45</v>
      </c>
      <c r="L102" t="s">
        <v>46</v>
      </c>
      <c r="M102" t="s">
        <v>47</v>
      </c>
      <c r="N102" t="s">
        <v>64</v>
      </c>
      <c r="O102" t="s">
        <v>51</v>
      </c>
      <c r="P102" t="s">
        <v>52</v>
      </c>
      <c r="Q102" s="133">
        <v>5255</v>
      </c>
      <c r="R102" s="135">
        <v>1</v>
      </c>
      <c r="S102" s="139">
        <v>1650</v>
      </c>
      <c r="U102" s="133">
        <v>86.706999999999994</v>
      </c>
      <c r="V102" s="137">
        <v>4.6E-5</v>
      </c>
      <c r="W102" s="137">
        <v>7.1769793327140102E-4</v>
      </c>
      <c r="X102" s="137">
        <v>1.7755169549413E-4</v>
      </c>
    </row>
    <row r="103" spans="1:24">
      <c r="A103">
        <v>118</v>
      </c>
      <c r="B103">
        <v>118</v>
      </c>
      <c r="C103" t="s">
        <v>244</v>
      </c>
      <c r="D103" t="s">
        <v>245</v>
      </c>
      <c r="E103" t="s">
        <v>41</v>
      </c>
      <c r="F103" t="s">
        <v>4339</v>
      </c>
      <c r="G103" t="s">
        <v>4340</v>
      </c>
      <c r="H103" t="s">
        <v>44</v>
      </c>
      <c r="I103" t="s">
        <v>1513</v>
      </c>
      <c r="J103" t="s">
        <v>45</v>
      </c>
      <c r="K103" t="s">
        <v>45</v>
      </c>
      <c r="L103" t="s">
        <v>46</v>
      </c>
      <c r="M103" t="s">
        <v>47</v>
      </c>
      <c r="N103" t="s">
        <v>49</v>
      </c>
      <c r="O103" t="s">
        <v>51</v>
      </c>
      <c r="P103" t="s">
        <v>52</v>
      </c>
      <c r="Q103" s="133">
        <v>4563</v>
      </c>
      <c r="R103" s="135">
        <v>1</v>
      </c>
      <c r="S103" s="139">
        <v>40430</v>
      </c>
      <c r="U103" s="133">
        <v>1844.8209999999999</v>
      </c>
      <c r="V103" s="137">
        <v>3.6999999999999998E-5</v>
      </c>
      <c r="W103" s="137">
        <v>1.5270007175687101E-2</v>
      </c>
      <c r="X103" s="137">
        <v>3.77765566621118E-3</v>
      </c>
    </row>
    <row r="104" spans="1:24">
      <c r="A104">
        <v>118</v>
      </c>
      <c r="B104">
        <v>118</v>
      </c>
      <c r="C104" t="s">
        <v>4341</v>
      </c>
      <c r="D104" t="s">
        <v>4342</v>
      </c>
      <c r="E104" t="s">
        <v>41</v>
      </c>
      <c r="F104" t="s">
        <v>4343</v>
      </c>
      <c r="G104" t="s">
        <v>4344</v>
      </c>
      <c r="H104" t="s">
        <v>44</v>
      </c>
      <c r="I104" t="s">
        <v>1513</v>
      </c>
      <c r="J104" t="s">
        <v>45</v>
      </c>
      <c r="K104" t="s">
        <v>45</v>
      </c>
      <c r="L104" t="s">
        <v>46</v>
      </c>
      <c r="M104" t="s">
        <v>47</v>
      </c>
      <c r="N104" t="s">
        <v>98</v>
      </c>
      <c r="O104" t="s">
        <v>51</v>
      </c>
      <c r="P104" t="s">
        <v>52</v>
      </c>
      <c r="Q104" s="133">
        <v>840</v>
      </c>
      <c r="R104" s="135">
        <v>1</v>
      </c>
      <c r="S104" s="139">
        <v>3889</v>
      </c>
      <c r="U104" s="133">
        <v>32.667999999999999</v>
      </c>
      <c r="V104" s="137">
        <v>6.3999999999999997E-5</v>
      </c>
      <c r="W104" s="137">
        <v>2.7039724366331399E-4</v>
      </c>
      <c r="X104" s="137">
        <v>6.6893726237338494E-5</v>
      </c>
    </row>
    <row r="105" spans="1:24">
      <c r="A105">
        <v>118</v>
      </c>
      <c r="B105">
        <v>118</v>
      </c>
      <c r="C105" t="s">
        <v>3089</v>
      </c>
      <c r="D105" t="s">
        <v>3090</v>
      </c>
      <c r="E105" t="s">
        <v>41</v>
      </c>
      <c r="F105" t="s">
        <v>4345</v>
      </c>
      <c r="G105" t="s">
        <v>4346</v>
      </c>
      <c r="H105" t="s">
        <v>44</v>
      </c>
      <c r="I105" t="s">
        <v>1513</v>
      </c>
      <c r="J105" t="s">
        <v>45</v>
      </c>
      <c r="K105" t="s">
        <v>45</v>
      </c>
      <c r="L105" t="s">
        <v>46</v>
      </c>
      <c r="M105" t="s">
        <v>47</v>
      </c>
      <c r="N105" t="s">
        <v>64</v>
      </c>
      <c r="O105" t="s">
        <v>51</v>
      </c>
      <c r="P105" t="s">
        <v>52</v>
      </c>
      <c r="Q105" s="133">
        <v>15400</v>
      </c>
      <c r="R105" s="135">
        <v>1</v>
      </c>
      <c r="S105" s="139">
        <v>4003</v>
      </c>
      <c r="U105" s="133">
        <v>616.46199999999999</v>
      </c>
      <c r="V105" s="137">
        <v>1.95E-4</v>
      </c>
      <c r="W105" s="137">
        <v>5.1025978530156498E-3</v>
      </c>
      <c r="X105" s="137">
        <v>1.26233455361649E-3</v>
      </c>
    </row>
    <row r="106" spans="1:24">
      <c r="A106">
        <v>118</v>
      </c>
      <c r="B106">
        <v>118</v>
      </c>
      <c r="C106" t="s">
        <v>4347</v>
      </c>
      <c r="D106" t="s">
        <v>4348</v>
      </c>
      <c r="E106" t="s">
        <v>41</v>
      </c>
      <c r="F106" t="s">
        <v>4349</v>
      </c>
      <c r="G106" t="s">
        <v>4350</v>
      </c>
      <c r="H106" t="s">
        <v>44</v>
      </c>
      <c r="I106" t="s">
        <v>1513</v>
      </c>
      <c r="J106" t="s">
        <v>45</v>
      </c>
      <c r="K106" t="s">
        <v>45</v>
      </c>
      <c r="L106" t="s">
        <v>46</v>
      </c>
      <c r="M106" t="s">
        <v>47</v>
      </c>
      <c r="N106" t="s">
        <v>520</v>
      </c>
      <c r="O106" t="s">
        <v>51</v>
      </c>
      <c r="P106" t="s">
        <v>52</v>
      </c>
      <c r="Q106" s="133">
        <v>14001</v>
      </c>
      <c r="R106" s="135">
        <v>1</v>
      </c>
      <c r="S106" s="139">
        <v>869.5</v>
      </c>
      <c r="U106" s="133">
        <v>121.739</v>
      </c>
      <c r="V106" s="137">
        <v>1.3100000000000001E-4</v>
      </c>
      <c r="W106" s="137">
        <v>1.0076591967321999E-3</v>
      </c>
      <c r="X106" s="137">
        <v>2.4928537559603E-4</v>
      </c>
    </row>
    <row r="107" spans="1:24">
      <c r="A107">
        <v>118</v>
      </c>
      <c r="B107">
        <v>118</v>
      </c>
      <c r="C107" t="s">
        <v>816</v>
      </c>
      <c r="D107" t="s">
        <v>817</v>
      </c>
      <c r="E107" t="s">
        <v>41</v>
      </c>
      <c r="F107" t="s">
        <v>4351</v>
      </c>
      <c r="G107" t="s">
        <v>4352</v>
      </c>
      <c r="H107" t="s">
        <v>44</v>
      </c>
      <c r="I107" t="s">
        <v>1513</v>
      </c>
      <c r="J107" t="s">
        <v>45</v>
      </c>
      <c r="K107" t="s">
        <v>45</v>
      </c>
      <c r="L107" t="s">
        <v>46</v>
      </c>
      <c r="M107" t="s">
        <v>47</v>
      </c>
      <c r="N107" t="s">
        <v>457</v>
      </c>
      <c r="O107" t="s">
        <v>51</v>
      </c>
      <c r="P107" t="s">
        <v>52</v>
      </c>
      <c r="Q107" s="133">
        <v>81503</v>
      </c>
      <c r="R107" s="135">
        <v>1</v>
      </c>
      <c r="S107" s="139">
        <v>6859</v>
      </c>
      <c r="U107" s="133">
        <v>5590.2910000000002</v>
      </c>
      <c r="V107" s="137">
        <v>6.0999999999999999E-5</v>
      </c>
      <c r="W107" s="137">
        <v>4.6272123311307402E-2</v>
      </c>
      <c r="X107" s="137">
        <v>1.14472866190201E-2</v>
      </c>
    </row>
    <row r="108" spans="1:24">
      <c r="A108">
        <v>118</v>
      </c>
      <c r="B108">
        <v>118</v>
      </c>
      <c r="C108" t="s">
        <v>3108</v>
      </c>
      <c r="D108" t="s">
        <v>3109</v>
      </c>
      <c r="E108" t="s">
        <v>41</v>
      </c>
      <c r="F108" t="s">
        <v>4353</v>
      </c>
      <c r="G108" t="s">
        <v>4354</v>
      </c>
      <c r="H108" t="s">
        <v>44</v>
      </c>
      <c r="I108" t="s">
        <v>1513</v>
      </c>
      <c r="J108" t="s">
        <v>45</v>
      </c>
      <c r="K108" t="s">
        <v>45</v>
      </c>
      <c r="L108" t="s">
        <v>46</v>
      </c>
      <c r="M108" t="s">
        <v>47</v>
      </c>
      <c r="N108" t="s">
        <v>1097</v>
      </c>
      <c r="O108" t="s">
        <v>51</v>
      </c>
      <c r="P108" t="s">
        <v>52</v>
      </c>
      <c r="Q108" s="133">
        <v>1547</v>
      </c>
      <c r="R108" s="135">
        <v>1</v>
      </c>
      <c r="S108" s="139">
        <v>28230</v>
      </c>
      <c r="U108" s="133">
        <v>436.71800000000002</v>
      </c>
      <c r="V108" s="137">
        <v>1.11E-4</v>
      </c>
      <c r="W108" s="137">
        <v>3.6148162245735701E-3</v>
      </c>
      <c r="X108" s="137">
        <v>8.9427141951935998E-4</v>
      </c>
    </row>
    <row r="109" spans="1:24">
      <c r="A109">
        <v>118</v>
      </c>
      <c r="B109">
        <v>118</v>
      </c>
      <c r="C109" t="s">
        <v>3113</v>
      </c>
      <c r="D109" t="s">
        <v>3114</v>
      </c>
      <c r="E109" t="s">
        <v>41</v>
      </c>
      <c r="F109" t="s">
        <v>4355</v>
      </c>
      <c r="G109" t="s">
        <v>4356</v>
      </c>
      <c r="H109" t="s">
        <v>44</v>
      </c>
      <c r="I109" t="s">
        <v>1513</v>
      </c>
      <c r="J109" t="s">
        <v>45</v>
      </c>
      <c r="K109" t="s">
        <v>45</v>
      </c>
      <c r="L109" t="s">
        <v>46</v>
      </c>
      <c r="M109" t="s">
        <v>47</v>
      </c>
      <c r="N109" t="s">
        <v>515</v>
      </c>
      <c r="O109" t="s">
        <v>51</v>
      </c>
      <c r="P109" t="s">
        <v>52</v>
      </c>
      <c r="Q109" s="133">
        <v>3315</v>
      </c>
      <c r="R109" s="135">
        <v>1</v>
      </c>
      <c r="S109" s="139">
        <v>30990</v>
      </c>
      <c r="U109" s="133">
        <v>1027.319</v>
      </c>
      <c r="V109" s="137">
        <v>2.0799999999999999E-4</v>
      </c>
      <c r="W109" s="137">
        <v>8.5033516623299697E-3</v>
      </c>
      <c r="X109" s="137">
        <v>2.10364895179178E-3</v>
      </c>
    </row>
    <row r="110" spans="1:24">
      <c r="A110">
        <v>118</v>
      </c>
      <c r="B110">
        <v>118</v>
      </c>
      <c r="C110" t="s">
        <v>2088</v>
      </c>
      <c r="D110" t="s">
        <v>2089</v>
      </c>
      <c r="E110" t="s">
        <v>41</v>
      </c>
      <c r="F110" t="s">
        <v>4357</v>
      </c>
      <c r="G110" t="s">
        <v>4358</v>
      </c>
      <c r="H110" t="s">
        <v>44</v>
      </c>
      <c r="I110" t="s">
        <v>1513</v>
      </c>
      <c r="J110" t="s">
        <v>45</v>
      </c>
      <c r="K110" t="s">
        <v>45</v>
      </c>
      <c r="L110" t="s">
        <v>46</v>
      </c>
      <c r="M110" t="s">
        <v>47</v>
      </c>
      <c r="N110" t="s">
        <v>1075</v>
      </c>
      <c r="O110" t="s">
        <v>51</v>
      </c>
      <c r="P110" t="s">
        <v>52</v>
      </c>
      <c r="Q110" s="133">
        <v>2320</v>
      </c>
      <c r="R110" s="135">
        <v>1</v>
      </c>
      <c r="S110" s="139">
        <v>79140</v>
      </c>
      <c r="T110" s="133">
        <v>28.015000000000001</v>
      </c>
      <c r="U110" s="133">
        <v>1864.0630000000001</v>
      </c>
      <c r="V110" s="137">
        <v>1.6699999999999999E-4</v>
      </c>
      <c r="W110" s="137">
        <v>1.54292753206179E-2</v>
      </c>
      <c r="X110" s="137">
        <v>3.8170571021910399E-3</v>
      </c>
    </row>
    <row r="111" spans="1:24">
      <c r="A111">
        <v>118</v>
      </c>
      <c r="B111">
        <v>118</v>
      </c>
      <c r="C111" t="s">
        <v>2458</v>
      </c>
      <c r="D111" t="s">
        <v>2459</v>
      </c>
      <c r="E111" t="s">
        <v>41</v>
      </c>
      <c r="F111" t="s">
        <v>4359</v>
      </c>
      <c r="G111" t="s">
        <v>4360</v>
      </c>
      <c r="H111" t="s">
        <v>44</v>
      </c>
      <c r="I111" t="s">
        <v>1513</v>
      </c>
      <c r="J111" t="s">
        <v>45</v>
      </c>
      <c r="K111" t="s">
        <v>45</v>
      </c>
      <c r="L111" t="s">
        <v>46</v>
      </c>
      <c r="M111" t="s">
        <v>47</v>
      </c>
      <c r="N111" t="s">
        <v>1075</v>
      </c>
      <c r="O111" t="s">
        <v>51</v>
      </c>
      <c r="P111" t="s">
        <v>52</v>
      </c>
      <c r="Q111" s="133">
        <v>1601</v>
      </c>
      <c r="R111" s="135">
        <v>1</v>
      </c>
      <c r="S111" s="139">
        <v>10100</v>
      </c>
      <c r="U111" s="133">
        <v>161.70099999999999</v>
      </c>
      <c r="V111" s="137">
        <v>1.2799999999999999E-4</v>
      </c>
      <c r="W111" s="137">
        <v>1.33843639256026E-3</v>
      </c>
      <c r="X111" s="137">
        <v>3.3111653216960797E-4</v>
      </c>
    </row>
    <row r="112" spans="1:24">
      <c r="A112">
        <v>118</v>
      </c>
      <c r="B112">
        <v>118</v>
      </c>
      <c r="C112" t="s">
        <v>4361</v>
      </c>
      <c r="D112" t="s">
        <v>4362</v>
      </c>
      <c r="E112" t="s">
        <v>41</v>
      </c>
      <c r="F112" t="s">
        <v>4363</v>
      </c>
      <c r="G112" t="s">
        <v>4364</v>
      </c>
      <c r="H112" t="s">
        <v>44</v>
      </c>
      <c r="I112" t="s">
        <v>1513</v>
      </c>
      <c r="J112" t="s">
        <v>45</v>
      </c>
      <c r="K112" t="s">
        <v>45</v>
      </c>
      <c r="L112" t="s">
        <v>46</v>
      </c>
      <c r="M112" t="s">
        <v>47</v>
      </c>
      <c r="N112" t="s">
        <v>91</v>
      </c>
      <c r="O112" t="s">
        <v>51</v>
      </c>
      <c r="P112" t="s">
        <v>52</v>
      </c>
      <c r="Q112" s="133">
        <v>1034</v>
      </c>
      <c r="R112" s="135">
        <v>1</v>
      </c>
      <c r="S112" s="139">
        <v>6631</v>
      </c>
      <c r="U112" s="133">
        <v>68.564999999999998</v>
      </c>
      <c r="V112" s="137">
        <v>1.25E-4</v>
      </c>
      <c r="W112" s="137">
        <v>5.6752447774073003E-4</v>
      </c>
      <c r="X112" s="137">
        <v>1.4040019984170999E-4</v>
      </c>
    </row>
    <row r="113" spans="1:24">
      <c r="A113">
        <v>118</v>
      </c>
      <c r="B113">
        <v>118</v>
      </c>
      <c r="C113" t="s">
        <v>4365</v>
      </c>
      <c r="D113" t="s">
        <v>4366</v>
      </c>
      <c r="E113" t="s">
        <v>41</v>
      </c>
      <c r="F113" t="s">
        <v>4367</v>
      </c>
      <c r="G113" t="s">
        <v>4368</v>
      </c>
      <c r="H113" t="s">
        <v>44</v>
      </c>
      <c r="I113" t="s">
        <v>1513</v>
      </c>
      <c r="J113" t="s">
        <v>45</v>
      </c>
      <c r="K113" t="s">
        <v>45</v>
      </c>
      <c r="L113" t="s">
        <v>46</v>
      </c>
      <c r="M113" t="s">
        <v>47</v>
      </c>
      <c r="N113" t="s">
        <v>91</v>
      </c>
      <c r="O113" t="s">
        <v>51</v>
      </c>
      <c r="P113" t="s">
        <v>52</v>
      </c>
      <c r="Q113" s="133">
        <v>6345</v>
      </c>
      <c r="R113" s="135">
        <v>1</v>
      </c>
      <c r="S113" s="139">
        <v>1180</v>
      </c>
      <c r="U113" s="133">
        <v>74.870999999999995</v>
      </c>
      <c r="V113" s="137">
        <v>8.7000000000000001E-5</v>
      </c>
      <c r="W113" s="137">
        <v>6.1972449859542796E-4</v>
      </c>
      <c r="X113" s="137">
        <v>1.53313992369068E-4</v>
      </c>
    </row>
    <row r="114" spans="1:24">
      <c r="A114">
        <v>118</v>
      </c>
      <c r="B114">
        <v>118</v>
      </c>
      <c r="C114" t="s">
        <v>4369</v>
      </c>
      <c r="D114" t="s">
        <v>4370</v>
      </c>
      <c r="E114" t="s">
        <v>41</v>
      </c>
      <c r="F114" t="s">
        <v>4371</v>
      </c>
      <c r="G114" t="s">
        <v>4372</v>
      </c>
      <c r="H114" t="s">
        <v>44</v>
      </c>
      <c r="I114" t="s">
        <v>1513</v>
      </c>
      <c r="J114" t="s">
        <v>45</v>
      </c>
      <c r="K114" t="s">
        <v>45</v>
      </c>
      <c r="L114" t="s">
        <v>46</v>
      </c>
      <c r="M114" t="s">
        <v>47</v>
      </c>
      <c r="N114" t="s">
        <v>520</v>
      </c>
      <c r="O114" t="s">
        <v>51</v>
      </c>
      <c r="P114" t="s">
        <v>52</v>
      </c>
      <c r="Q114" s="133">
        <v>2056</v>
      </c>
      <c r="R114" s="135">
        <v>1</v>
      </c>
      <c r="S114" s="139">
        <v>15690</v>
      </c>
      <c r="U114" s="133">
        <v>322.58600000000001</v>
      </c>
      <c r="V114" s="137">
        <v>2.1499999999999999E-4</v>
      </c>
      <c r="W114" s="137">
        <v>2.6701218762098002E-3</v>
      </c>
      <c r="X114" s="137">
        <v>6.6056295318568203E-4</v>
      </c>
    </row>
    <row r="115" spans="1:24">
      <c r="A115">
        <v>118</v>
      </c>
      <c r="B115">
        <v>118</v>
      </c>
      <c r="C115" t="s">
        <v>4373</v>
      </c>
      <c r="D115" t="s">
        <v>4374</v>
      </c>
      <c r="E115" t="s">
        <v>41</v>
      </c>
      <c r="F115" t="s">
        <v>4375</v>
      </c>
      <c r="G115" t="s">
        <v>4376</v>
      </c>
      <c r="H115" t="s">
        <v>44</v>
      </c>
      <c r="I115" t="s">
        <v>1513</v>
      </c>
      <c r="J115" t="s">
        <v>45</v>
      </c>
      <c r="K115" t="s">
        <v>45</v>
      </c>
      <c r="L115" t="s">
        <v>46</v>
      </c>
      <c r="M115" t="s">
        <v>47</v>
      </c>
      <c r="N115" t="s">
        <v>1074</v>
      </c>
      <c r="O115" t="s">
        <v>51</v>
      </c>
      <c r="P115" t="s">
        <v>52</v>
      </c>
      <c r="Q115" s="133">
        <v>3635</v>
      </c>
      <c r="R115" s="135">
        <v>1</v>
      </c>
      <c r="S115" s="139">
        <v>22480</v>
      </c>
      <c r="U115" s="133">
        <v>817.14800000000002</v>
      </c>
      <c r="V115" s="137">
        <v>3.9500000000000001E-4</v>
      </c>
      <c r="W115" s="137">
        <v>6.7637220629917696E-3</v>
      </c>
      <c r="X115" s="137">
        <v>1.67328100648314E-3</v>
      </c>
    </row>
    <row r="116" spans="1:24">
      <c r="A116">
        <v>118</v>
      </c>
      <c r="B116">
        <v>118</v>
      </c>
      <c r="C116" t="s">
        <v>4377</v>
      </c>
      <c r="D116" t="s">
        <v>4378</v>
      </c>
      <c r="E116" t="s">
        <v>41</v>
      </c>
      <c r="F116" t="s">
        <v>4379</v>
      </c>
      <c r="G116" t="s">
        <v>4380</v>
      </c>
      <c r="H116" t="s">
        <v>44</v>
      </c>
      <c r="I116" t="s">
        <v>1513</v>
      </c>
      <c r="J116" t="s">
        <v>45</v>
      </c>
      <c r="K116" t="s">
        <v>45</v>
      </c>
      <c r="L116" t="s">
        <v>46</v>
      </c>
      <c r="M116" t="s">
        <v>47</v>
      </c>
      <c r="N116" t="s">
        <v>1084</v>
      </c>
      <c r="O116" t="s">
        <v>51</v>
      </c>
      <c r="P116" t="s">
        <v>52</v>
      </c>
      <c r="Q116" s="133">
        <v>14900</v>
      </c>
      <c r="R116" s="135">
        <v>1</v>
      </c>
      <c r="S116" s="139">
        <v>690.6</v>
      </c>
      <c r="U116" s="133">
        <v>102.899</v>
      </c>
      <c r="V116" s="137">
        <v>5.0000000000000002E-5</v>
      </c>
      <c r="W116" s="137">
        <v>8.5172201614470804E-4</v>
      </c>
      <c r="X116" s="137">
        <v>2.1070798875908801E-4</v>
      </c>
    </row>
    <row r="117" spans="1:24">
      <c r="A117">
        <v>118</v>
      </c>
      <c r="B117">
        <v>118</v>
      </c>
      <c r="C117" t="s">
        <v>3152</v>
      </c>
      <c r="D117" t="s">
        <v>3153</v>
      </c>
      <c r="E117" t="s">
        <v>41</v>
      </c>
      <c r="F117" t="s">
        <v>4381</v>
      </c>
      <c r="G117" t="s">
        <v>4382</v>
      </c>
      <c r="H117" t="s">
        <v>44</v>
      </c>
      <c r="I117" t="s">
        <v>1513</v>
      </c>
      <c r="J117" t="s">
        <v>45</v>
      </c>
      <c r="K117" t="s">
        <v>475</v>
      </c>
      <c r="L117" t="s">
        <v>46</v>
      </c>
      <c r="M117" t="s">
        <v>47</v>
      </c>
      <c r="N117" t="s">
        <v>1083</v>
      </c>
      <c r="O117" t="s">
        <v>51</v>
      </c>
      <c r="P117" t="s">
        <v>52</v>
      </c>
      <c r="Q117" s="133">
        <v>2883</v>
      </c>
      <c r="R117" s="135">
        <v>1</v>
      </c>
      <c r="S117" s="139">
        <v>31060</v>
      </c>
      <c r="U117" s="133">
        <v>895.46</v>
      </c>
      <c r="V117" s="137">
        <v>2.2000000000000001E-4</v>
      </c>
      <c r="W117" s="137">
        <v>7.4119268550889199E-3</v>
      </c>
      <c r="X117" s="137">
        <v>1.8336407546848199E-3</v>
      </c>
    </row>
    <row r="118" spans="1:24">
      <c r="A118">
        <v>118</v>
      </c>
      <c r="B118">
        <v>118</v>
      </c>
      <c r="C118" t="s">
        <v>3157</v>
      </c>
      <c r="D118" t="s">
        <v>3158</v>
      </c>
      <c r="E118" t="s">
        <v>41</v>
      </c>
      <c r="F118" t="s">
        <v>4383</v>
      </c>
      <c r="G118" t="s">
        <v>4384</v>
      </c>
      <c r="H118" t="s">
        <v>44</v>
      </c>
      <c r="I118" t="s">
        <v>1513</v>
      </c>
      <c r="J118" t="s">
        <v>45</v>
      </c>
      <c r="K118" t="s">
        <v>45</v>
      </c>
      <c r="L118" t="s">
        <v>46</v>
      </c>
      <c r="M118" t="s">
        <v>47</v>
      </c>
      <c r="N118" t="s">
        <v>64</v>
      </c>
      <c r="O118" t="s">
        <v>51</v>
      </c>
      <c r="P118" t="s">
        <v>52</v>
      </c>
      <c r="Q118" s="133">
        <v>3214</v>
      </c>
      <c r="R118" s="135">
        <v>1</v>
      </c>
      <c r="S118" s="139">
        <v>15150</v>
      </c>
      <c r="U118" s="133">
        <v>486.92099999999999</v>
      </c>
      <c r="V118" s="137">
        <v>1.3999999999999999E-4</v>
      </c>
      <c r="W118" s="137">
        <v>4.0303571820943301E-3</v>
      </c>
      <c r="X118" s="137">
        <v>9.9707233078680799E-4</v>
      </c>
    </row>
    <row r="119" spans="1:24">
      <c r="A119">
        <v>118</v>
      </c>
      <c r="B119">
        <v>118</v>
      </c>
      <c r="C119" t="s">
        <v>3165</v>
      </c>
      <c r="D119" t="s">
        <v>3166</v>
      </c>
      <c r="E119" t="s">
        <v>41</v>
      </c>
      <c r="F119" t="s">
        <v>4385</v>
      </c>
      <c r="G119" t="s">
        <v>4386</v>
      </c>
      <c r="H119" t="s">
        <v>44</v>
      </c>
      <c r="I119" t="s">
        <v>1513</v>
      </c>
      <c r="J119" t="s">
        <v>45</v>
      </c>
      <c r="K119" t="s">
        <v>45</v>
      </c>
      <c r="L119" t="s">
        <v>46</v>
      </c>
      <c r="M119" t="s">
        <v>47</v>
      </c>
      <c r="N119" t="s">
        <v>1086</v>
      </c>
      <c r="O119" t="s">
        <v>51</v>
      </c>
      <c r="P119" t="s">
        <v>52</v>
      </c>
      <c r="Q119" s="133">
        <v>462</v>
      </c>
      <c r="R119" s="135">
        <v>1</v>
      </c>
      <c r="S119" s="139">
        <v>70260</v>
      </c>
      <c r="U119" s="133">
        <v>324.601</v>
      </c>
      <c r="V119" s="137">
        <v>2.8E-5</v>
      </c>
      <c r="W119" s="137">
        <v>2.6867988395169601E-3</v>
      </c>
      <c r="X119" s="137">
        <v>6.64688676520821E-4</v>
      </c>
    </row>
    <row r="120" spans="1:24">
      <c r="A120">
        <v>118</v>
      </c>
      <c r="B120">
        <v>118</v>
      </c>
      <c r="C120" t="s">
        <v>4387</v>
      </c>
      <c r="D120" t="s">
        <v>4388</v>
      </c>
      <c r="E120" t="s">
        <v>41</v>
      </c>
      <c r="F120" t="s">
        <v>4389</v>
      </c>
      <c r="G120" t="s">
        <v>4390</v>
      </c>
      <c r="H120" t="s">
        <v>44</v>
      </c>
      <c r="I120" t="s">
        <v>1513</v>
      </c>
      <c r="J120" t="s">
        <v>45</v>
      </c>
      <c r="K120" t="s">
        <v>45</v>
      </c>
      <c r="L120" t="s">
        <v>46</v>
      </c>
      <c r="M120" t="s">
        <v>47</v>
      </c>
      <c r="N120" t="s">
        <v>1087</v>
      </c>
      <c r="O120" t="s">
        <v>51</v>
      </c>
      <c r="P120" t="s">
        <v>52</v>
      </c>
      <c r="Q120" s="133">
        <v>1093</v>
      </c>
      <c r="R120" s="135">
        <v>1</v>
      </c>
      <c r="S120" s="139">
        <v>18170</v>
      </c>
      <c r="U120" s="133">
        <v>198.59800000000001</v>
      </c>
      <c r="V120" s="137">
        <v>3.9199999999999999E-4</v>
      </c>
      <c r="W120" s="137">
        <v>1.6438421811449701E-3</v>
      </c>
      <c r="X120" s="137">
        <v>4.0667104203111302E-4</v>
      </c>
    </row>
    <row r="121" spans="1:24">
      <c r="A121">
        <v>118</v>
      </c>
      <c r="B121">
        <v>118</v>
      </c>
      <c r="C121" t="s">
        <v>4391</v>
      </c>
      <c r="D121" t="s">
        <v>4392</v>
      </c>
      <c r="E121" t="s">
        <v>41</v>
      </c>
      <c r="F121" t="s">
        <v>4393</v>
      </c>
      <c r="G121" t="s">
        <v>4394</v>
      </c>
      <c r="H121" t="s">
        <v>44</v>
      </c>
      <c r="I121" t="s">
        <v>1513</v>
      </c>
      <c r="J121" t="s">
        <v>45</v>
      </c>
      <c r="K121" t="s">
        <v>45</v>
      </c>
      <c r="L121" t="s">
        <v>46</v>
      </c>
      <c r="M121" t="s">
        <v>47</v>
      </c>
      <c r="N121" t="s">
        <v>1077</v>
      </c>
      <c r="O121" t="s">
        <v>51</v>
      </c>
      <c r="P121" t="s">
        <v>52</v>
      </c>
      <c r="Q121" s="133">
        <v>13024</v>
      </c>
      <c r="R121" s="135">
        <v>1</v>
      </c>
      <c r="S121" s="139">
        <v>2186</v>
      </c>
      <c r="U121" s="133">
        <v>284.70499999999998</v>
      </c>
      <c r="V121" s="137">
        <v>2.2599999999999999E-4</v>
      </c>
      <c r="W121" s="137">
        <v>2.35656583018514E-3</v>
      </c>
      <c r="X121" s="137">
        <v>5.8299214655071195E-4</v>
      </c>
    </row>
    <row r="122" spans="1:24">
      <c r="A122">
        <v>118</v>
      </c>
      <c r="B122">
        <v>118</v>
      </c>
      <c r="C122" t="s">
        <v>4395</v>
      </c>
      <c r="D122" t="s">
        <v>4396</v>
      </c>
      <c r="E122" t="s">
        <v>41</v>
      </c>
      <c r="F122" t="s">
        <v>4397</v>
      </c>
      <c r="G122" t="s">
        <v>4398</v>
      </c>
      <c r="H122" t="s">
        <v>44</v>
      </c>
      <c r="I122" t="s">
        <v>1513</v>
      </c>
      <c r="J122" t="s">
        <v>45</v>
      </c>
      <c r="K122" t="s">
        <v>475</v>
      </c>
      <c r="L122" t="s">
        <v>46</v>
      </c>
      <c r="M122" t="s">
        <v>47</v>
      </c>
      <c r="N122" t="s">
        <v>1083</v>
      </c>
      <c r="O122" t="s">
        <v>51</v>
      </c>
      <c r="P122" t="s">
        <v>52</v>
      </c>
      <c r="Q122" s="133">
        <v>3238</v>
      </c>
      <c r="R122" s="135">
        <v>1</v>
      </c>
      <c r="S122" s="139">
        <v>47000</v>
      </c>
      <c r="U122" s="133">
        <v>1521.86</v>
      </c>
      <c r="V122" s="137">
        <v>6.7999999999999999E-5</v>
      </c>
      <c r="W122" s="137">
        <v>1.25967854767859E-2</v>
      </c>
      <c r="X122" s="137">
        <v>3.1163258461459099E-3</v>
      </c>
    </row>
    <row r="123" spans="1:24">
      <c r="A123">
        <v>118</v>
      </c>
      <c r="B123">
        <v>118</v>
      </c>
      <c r="C123" t="s">
        <v>3186</v>
      </c>
      <c r="D123" t="s">
        <v>3187</v>
      </c>
      <c r="E123" t="s">
        <v>41</v>
      </c>
      <c r="F123" t="s">
        <v>4399</v>
      </c>
      <c r="G123" t="s">
        <v>4400</v>
      </c>
      <c r="H123" t="s">
        <v>44</v>
      </c>
      <c r="I123" t="s">
        <v>1513</v>
      </c>
      <c r="J123" t="s">
        <v>45</v>
      </c>
      <c r="K123" t="s">
        <v>45</v>
      </c>
      <c r="L123" t="s">
        <v>46</v>
      </c>
      <c r="M123" t="s">
        <v>47</v>
      </c>
      <c r="N123" t="s">
        <v>98</v>
      </c>
      <c r="O123" t="s">
        <v>51</v>
      </c>
      <c r="P123" t="s">
        <v>52</v>
      </c>
      <c r="Q123" s="133">
        <v>8776</v>
      </c>
      <c r="R123" s="135">
        <v>1</v>
      </c>
      <c r="S123" s="139">
        <v>3341</v>
      </c>
      <c r="U123" s="133">
        <v>293.20600000000002</v>
      </c>
      <c r="V123" s="137">
        <v>9.2999999999999997E-5</v>
      </c>
      <c r="W123" s="137">
        <v>2.4269348678539202E-3</v>
      </c>
      <c r="X123" s="137">
        <v>6.0040078236972701E-4</v>
      </c>
    </row>
    <row r="124" spans="1:24">
      <c r="A124">
        <v>118</v>
      </c>
      <c r="B124">
        <v>118</v>
      </c>
      <c r="C124" t="s">
        <v>3214</v>
      </c>
      <c r="D124" t="s">
        <v>3215</v>
      </c>
      <c r="E124" t="s">
        <v>41</v>
      </c>
      <c r="F124" t="s">
        <v>4401</v>
      </c>
      <c r="G124" t="s">
        <v>4402</v>
      </c>
      <c r="H124" t="s">
        <v>44</v>
      </c>
      <c r="I124" t="s">
        <v>1513</v>
      </c>
      <c r="J124" t="s">
        <v>45</v>
      </c>
      <c r="K124" t="s">
        <v>45</v>
      </c>
      <c r="L124" t="s">
        <v>46</v>
      </c>
      <c r="M124" t="s">
        <v>47</v>
      </c>
      <c r="N124" t="s">
        <v>49</v>
      </c>
      <c r="O124" t="s">
        <v>51</v>
      </c>
      <c r="P124" t="s">
        <v>52</v>
      </c>
      <c r="Q124" s="133">
        <v>54866</v>
      </c>
      <c r="R124" s="135">
        <v>1</v>
      </c>
      <c r="S124" s="139">
        <v>2160</v>
      </c>
      <c r="U124" s="133">
        <v>1185.106</v>
      </c>
      <c r="V124" s="137">
        <v>2.7099999999999997E-4</v>
      </c>
      <c r="W124" s="137">
        <v>9.8093918038043293E-3</v>
      </c>
      <c r="X124" s="137">
        <v>2.4267509571788801E-3</v>
      </c>
    </row>
    <row r="125" spans="1:24">
      <c r="A125">
        <v>118</v>
      </c>
      <c r="B125">
        <v>118</v>
      </c>
      <c r="C125" t="s">
        <v>4403</v>
      </c>
      <c r="D125" t="s">
        <v>4404</v>
      </c>
      <c r="E125" t="s">
        <v>41</v>
      </c>
      <c r="F125" t="s">
        <v>4405</v>
      </c>
      <c r="G125" t="s">
        <v>4406</v>
      </c>
      <c r="H125" t="s">
        <v>44</v>
      </c>
      <c r="I125" t="s">
        <v>1513</v>
      </c>
      <c r="J125" t="s">
        <v>45</v>
      </c>
      <c r="K125" t="s">
        <v>45</v>
      </c>
      <c r="L125" t="s">
        <v>46</v>
      </c>
      <c r="M125" t="s">
        <v>47</v>
      </c>
      <c r="N125" t="s">
        <v>64</v>
      </c>
      <c r="O125" t="s">
        <v>51</v>
      </c>
      <c r="P125" t="s">
        <v>52</v>
      </c>
      <c r="Q125" s="133">
        <v>708</v>
      </c>
      <c r="R125" s="135">
        <v>1</v>
      </c>
      <c r="S125" s="139">
        <v>13230</v>
      </c>
      <c r="U125" s="133">
        <v>93.668000000000006</v>
      </c>
      <c r="V125" s="137">
        <v>2.0000000000000002E-5</v>
      </c>
      <c r="W125" s="137">
        <v>7.7531490462576995E-4</v>
      </c>
      <c r="X125" s="137">
        <v>1.91805590453217E-4</v>
      </c>
    </row>
    <row r="126" spans="1:24">
      <c r="A126">
        <v>118</v>
      </c>
      <c r="B126">
        <v>118</v>
      </c>
      <c r="C126" t="s">
        <v>4407</v>
      </c>
      <c r="D126" t="s">
        <v>4408</v>
      </c>
      <c r="E126" t="s">
        <v>41</v>
      </c>
      <c r="F126" t="s">
        <v>4409</v>
      </c>
      <c r="G126" t="s">
        <v>4410</v>
      </c>
      <c r="H126" t="s">
        <v>44</v>
      </c>
      <c r="I126" t="s">
        <v>1513</v>
      </c>
      <c r="J126" t="s">
        <v>45</v>
      </c>
      <c r="K126" t="s">
        <v>45</v>
      </c>
      <c r="L126" t="s">
        <v>46</v>
      </c>
      <c r="M126" t="s">
        <v>47</v>
      </c>
      <c r="N126" t="s">
        <v>1097</v>
      </c>
      <c r="O126" t="s">
        <v>51</v>
      </c>
      <c r="P126" t="s">
        <v>52</v>
      </c>
      <c r="Q126" s="133">
        <v>1117</v>
      </c>
      <c r="R126" s="135">
        <v>1</v>
      </c>
      <c r="S126" s="139">
        <v>36500</v>
      </c>
      <c r="U126" s="133">
        <v>407.70499999999998</v>
      </c>
      <c r="V126" s="137">
        <v>8.1000000000000004E-5</v>
      </c>
      <c r="W126" s="137">
        <v>3.3746681184951299E-3</v>
      </c>
      <c r="X126" s="137">
        <v>8.3486104444752899E-4</v>
      </c>
    </row>
    <row r="127" spans="1:24">
      <c r="A127">
        <v>118</v>
      </c>
      <c r="B127">
        <v>118</v>
      </c>
      <c r="C127" t="s">
        <v>93</v>
      </c>
      <c r="D127" t="s">
        <v>94</v>
      </c>
      <c r="E127" t="s">
        <v>41</v>
      </c>
      <c r="F127" t="s">
        <v>4411</v>
      </c>
      <c r="G127" t="s">
        <v>97</v>
      </c>
      <c r="H127" t="s">
        <v>44</v>
      </c>
      <c r="I127" t="s">
        <v>1513</v>
      </c>
      <c r="J127" t="s">
        <v>45</v>
      </c>
      <c r="K127" t="s">
        <v>45</v>
      </c>
      <c r="L127" t="s">
        <v>46</v>
      </c>
      <c r="M127" t="s">
        <v>47</v>
      </c>
      <c r="N127" t="s">
        <v>49</v>
      </c>
      <c r="O127" t="s">
        <v>51</v>
      </c>
      <c r="P127" t="s">
        <v>52</v>
      </c>
      <c r="Q127" s="133">
        <v>3600</v>
      </c>
      <c r="R127" s="135">
        <v>1</v>
      </c>
      <c r="S127" s="139">
        <v>3573</v>
      </c>
      <c r="U127" s="133">
        <v>128.62799999999999</v>
      </c>
      <c r="V127" s="137">
        <v>4.5000000000000003E-5</v>
      </c>
      <c r="W127" s="137">
        <v>1.06468355979395E-3</v>
      </c>
      <c r="X127" s="137">
        <v>2.63392664856199E-4</v>
      </c>
    </row>
    <row r="128" spans="1:24">
      <c r="A128">
        <v>118</v>
      </c>
      <c r="B128">
        <v>118</v>
      </c>
      <c r="C128" t="s">
        <v>39</v>
      </c>
      <c r="D128" t="s">
        <v>40</v>
      </c>
      <c r="E128" t="s">
        <v>41</v>
      </c>
      <c r="F128" t="s">
        <v>4412</v>
      </c>
      <c r="G128" t="s">
        <v>48</v>
      </c>
      <c r="H128" t="s">
        <v>44</v>
      </c>
      <c r="I128" t="s">
        <v>1513</v>
      </c>
      <c r="J128" t="s">
        <v>45</v>
      </c>
      <c r="K128" t="s">
        <v>45</v>
      </c>
      <c r="L128" t="s">
        <v>46</v>
      </c>
      <c r="M128" t="s">
        <v>47</v>
      </c>
      <c r="N128" t="s">
        <v>49</v>
      </c>
      <c r="O128" t="s">
        <v>51</v>
      </c>
      <c r="P128" t="s">
        <v>52</v>
      </c>
      <c r="Q128" s="133">
        <v>2565</v>
      </c>
      <c r="R128" s="135">
        <v>1</v>
      </c>
      <c r="S128" s="139">
        <v>480.9</v>
      </c>
      <c r="U128" s="133">
        <v>12.335000000000001</v>
      </c>
      <c r="V128" s="137">
        <v>1.5E-5</v>
      </c>
      <c r="W128" s="137">
        <v>1.02100337470542E-4</v>
      </c>
      <c r="X128" s="137">
        <v>2.52586599292357E-5</v>
      </c>
    </row>
    <row r="129" spans="1:24">
      <c r="A129">
        <v>118</v>
      </c>
      <c r="B129">
        <v>118</v>
      </c>
      <c r="C129" t="s">
        <v>4413</v>
      </c>
      <c r="D129" t="s">
        <v>4414</v>
      </c>
      <c r="E129" t="s">
        <v>124</v>
      </c>
      <c r="F129" t="s">
        <v>4415</v>
      </c>
      <c r="G129" t="s">
        <v>4416</v>
      </c>
      <c r="H129" t="s">
        <v>44</v>
      </c>
      <c r="I129" t="s">
        <v>1513</v>
      </c>
      <c r="J129" t="s">
        <v>45</v>
      </c>
      <c r="K129" t="s">
        <v>45</v>
      </c>
      <c r="L129" t="s">
        <v>46</v>
      </c>
      <c r="M129" t="s">
        <v>47</v>
      </c>
      <c r="N129" t="s">
        <v>128</v>
      </c>
      <c r="O129" t="s">
        <v>51</v>
      </c>
      <c r="P129" t="s">
        <v>52</v>
      </c>
      <c r="Q129" s="133">
        <v>156529</v>
      </c>
      <c r="R129" s="135">
        <v>1</v>
      </c>
      <c r="S129" s="139">
        <v>430</v>
      </c>
      <c r="U129" s="133">
        <v>673.07500000000005</v>
      </c>
      <c r="V129" s="137">
        <v>1.3899999999999999E-4</v>
      </c>
      <c r="W129" s="137">
        <v>5.5711942003548497E-3</v>
      </c>
      <c r="X129" s="137">
        <v>1.3782608676204801E-3</v>
      </c>
    </row>
    <row r="130" spans="1:24">
      <c r="A130">
        <v>118</v>
      </c>
      <c r="B130">
        <v>118</v>
      </c>
      <c r="C130" t="s">
        <v>3239</v>
      </c>
      <c r="D130" t="s">
        <v>3240</v>
      </c>
      <c r="E130" t="s">
        <v>41</v>
      </c>
      <c r="F130" t="s">
        <v>4417</v>
      </c>
      <c r="G130" t="s">
        <v>4418</v>
      </c>
      <c r="H130" t="s">
        <v>44</v>
      </c>
      <c r="I130" t="s">
        <v>1513</v>
      </c>
      <c r="J130" t="s">
        <v>45</v>
      </c>
      <c r="K130" t="s">
        <v>45</v>
      </c>
      <c r="L130" t="s">
        <v>46</v>
      </c>
      <c r="M130" t="s">
        <v>47</v>
      </c>
      <c r="N130" t="s">
        <v>1097</v>
      </c>
      <c r="O130" t="s">
        <v>51</v>
      </c>
      <c r="P130" t="s">
        <v>52</v>
      </c>
      <c r="Q130" s="133">
        <v>21522.18</v>
      </c>
      <c r="R130" s="135">
        <v>1</v>
      </c>
      <c r="S130" s="139">
        <v>4261</v>
      </c>
      <c r="U130" s="133">
        <v>917.06</v>
      </c>
      <c r="V130" s="137">
        <v>7.7999999999999999E-5</v>
      </c>
      <c r="W130" s="137">
        <v>7.5907174250802499E-3</v>
      </c>
      <c r="X130" s="137">
        <v>1.87787185438386E-3</v>
      </c>
    </row>
    <row r="131" spans="1:24">
      <c r="A131">
        <v>118</v>
      </c>
      <c r="B131">
        <v>118</v>
      </c>
      <c r="C131" t="s">
        <v>3256</v>
      </c>
      <c r="D131" t="s">
        <v>3257</v>
      </c>
      <c r="E131" t="s">
        <v>41</v>
      </c>
      <c r="F131" t="s">
        <v>4419</v>
      </c>
      <c r="G131" t="s">
        <v>4420</v>
      </c>
      <c r="H131" t="s">
        <v>44</v>
      </c>
      <c r="I131" t="s">
        <v>1513</v>
      </c>
      <c r="J131" t="s">
        <v>45</v>
      </c>
      <c r="K131" t="s">
        <v>45</v>
      </c>
      <c r="L131" t="s">
        <v>46</v>
      </c>
      <c r="M131" t="s">
        <v>47</v>
      </c>
      <c r="N131" t="s">
        <v>1084</v>
      </c>
      <c r="O131" t="s">
        <v>51</v>
      </c>
      <c r="P131" t="s">
        <v>52</v>
      </c>
      <c r="Q131" s="133">
        <v>2397</v>
      </c>
      <c r="R131" s="135">
        <v>1</v>
      </c>
      <c r="S131" s="139">
        <v>11500</v>
      </c>
      <c r="U131" s="133">
        <v>275.65499999999997</v>
      </c>
      <c r="V131" s="137">
        <v>2.0000000000000002E-5</v>
      </c>
      <c r="W131" s="137">
        <v>2.2816598771262901E-3</v>
      </c>
      <c r="X131" s="137">
        <v>5.6446112068084405E-4</v>
      </c>
    </row>
    <row r="132" spans="1:24">
      <c r="A132">
        <v>118</v>
      </c>
      <c r="B132">
        <v>118</v>
      </c>
      <c r="C132" t="s">
        <v>4421</v>
      </c>
      <c r="D132" t="s">
        <v>4422</v>
      </c>
      <c r="E132" t="s">
        <v>41</v>
      </c>
      <c r="F132" t="s">
        <v>4423</v>
      </c>
      <c r="G132" t="s">
        <v>4424</v>
      </c>
      <c r="H132" t="s">
        <v>44</v>
      </c>
      <c r="I132" t="s">
        <v>1513</v>
      </c>
      <c r="J132" t="s">
        <v>45</v>
      </c>
      <c r="K132" t="s">
        <v>45</v>
      </c>
      <c r="L132" t="s">
        <v>46</v>
      </c>
      <c r="M132" t="s">
        <v>47</v>
      </c>
      <c r="N132" t="s">
        <v>71</v>
      </c>
      <c r="O132" t="s">
        <v>51</v>
      </c>
      <c r="P132" t="s">
        <v>52</v>
      </c>
      <c r="Q132" s="133">
        <v>3183</v>
      </c>
      <c r="R132" s="135">
        <v>1</v>
      </c>
      <c r="S132" s="139">
        <v>2323</v>
      </c>
      <c r="U132" s="133">
        <v>73.941000000000003</v>
      </c>
      <c r="V132" s="137">
        <v>7.8999999999999996E-5</v>
      </c>
      <c r="W132" s="137">
        <v>6.1202741950620995E-4</v>
      </c>
      <c r="X132" s="137">
        <v>1.51409807642753E-4</v>
      </c>
    </row>
    <row r="133" spans="1:24">
      <c r="A133">
        <v>118</v>
      </c>
      <c r="B133">
        <v>118</v>
      </c>
      <c r="C133" t="s">
        <v>3284</v>
      </c>
      <c r="D133" t="s">
        <v>3285</v>
      </c>
      <c r="E133" t="s">
        <v>41</v>
      </c>
      <c r="F133" t="s">
        <v>4425</v>
      </c>
      <c r="G133" t="s">
        <v>4426</v>
      </c>
      <c r="H133" t="s">
        <v>44</v>
      </c>
      <c r="I133" t="s">
        <v>1513</v>
      </c>
      <c r="J133" t="s">
        <v>45</v>
      </c>
      <c r="K133" t="s">
        <v>45</v>
      </c>
      <c r="L133" t="s">
        <v>46</v>
      </c>
      <c r="M133" t="s">
        <v>47</v>
      </c>
      <c r="N133" t="s">
        <v>1087</v>
      </c>
      <c r="O133" t="s">
        <v>51</v>
      </c>
      <c r="P133" t="s">
        <v>52</v>
      </c>
      <c r="Q133" s="133">
        <v>2804</v>
      </c>
      <c r="R133" s="135">
        <v>1</v>
      </c>
      <c r="S133" s="139">
        <v>4500</v>
      </c>
      <c r="U133" s="133">
        <v>126.18</v>
      </c>
      <c r="V133" s="137">
        <v>7.9999999999999996E-6</v>
      </c>
      <c r="W133" s="137">
        <v>1.0444209003856099E-3</v>
      </c>
      <c r="X133" s="137">
        <v>2.5837987414524999E-4</v>
      </c>
    </row>
    <row r="134" spans="1:24">
      <c r="A134">
        <v>118</v>
      </c>
      <c r="B134">
        <v>118</v>
      </c>
      <c r="C134" t="s">
        <v>3290</v>
      </c>
      <c r="D134" t="s">
        <v>3291</v>
      </c>
      <c r="E134" t="s">
        <v>41</v>
      </c>
      <c r="F134" t="s">
        <v>4427</v>
      </c>
      <c r="G134" t="s">
        <v>4428</v>
      </c>
      <c r="H134" t="s">
        <v>44</v>
      </c>
      <c r="I134" t="s">
        <v>1513</v>
      </c>
      <c r="J134" t="s">
        <v>45</v>
      </c>
      <c r="K134" t="s">
        <v>45</v>
      </c>
      <c r="L134" t="s">
        <v>46</v>
      </c>
      <c r="M134" t="s">
        <v>47</v>
      </c>
      <c r="N134" t="s">
        <v>98</v>
      </c>
      <c r="O134" t="s">
        <v>51</v>
      </c>
      <c r="P134" t="s">
        <v>52</v>
      </c>
      <c r="Q134" s="133">
        <v>854</v>
      </c>
      <c r="R134" s="135">
        <v>1</v>
      </c>
      <c r="S134" s="139">
        <v>21740</v>
      </c>
      <c r="U134" s="133">
        <v>185.66</v>
      </c>
      <c r="V134" s="137">
        <v>9.8999999999999994E-5</v>
      </c>
      <c r="W134" s="137">
        <v>1.53674723884318E-3</v>
      </c>
      <c r="X134" s="137">
        <v>3.8017676400267501E-4</v>
      </c>
    </row>
    <row r="135" spans="1:24">
      <c r="A135">
        <v>118</v>
      </c>
      <c r="B135">
        <v>118</v>
      </c>
      <c r="C135" t="s">
        <v>4429</v>
      </c>
      <c r="D135" t="s">
        <v>4430</v>
      </c>
      <c r="E135" t="s">
        <v>41</v>
      </c>
      <c r="F135" t="s">
        <v>4431</v>
      </c>
      <c r="G135" t="s">
        <v>4432</v>
      </c>
      <c r="H135" t="s">
        <v>44</v>
      </c>
      <c r="I135" t="s">
        <v>1513</v>
      </c>
      <c r="J135" t="s">
        <v>45</v>
      </c>
      <c r="K135" t="s">
        <v>475</v>
      </c>
      <c r="L135" t="s">
        <v>46</v>
      </c>
      <c r="M135" t="s">
        <v>47</v>
      </c>
      <c r="N135" t="s">
        <v>1084</v>
      </c>
      <c r="O135" t="s">
        <v>51</v>
      </c>
      <c r="P135" t="s">
        <v>52</v>
      </c>
      <c r="Q135" s="133">
        <v>3257</v>
      </c>
      <c r="R135" s="135">
        <v>1</v>
      </c>
      <c r="S135" s="139">
        <v>6425</v>
      </c>
      <c r="U135" s="133">
        <v>209.262</v>
      </c>
      <c r="V135" s="137">
        <v>3.0000000000000001E-5</v>
      </c>
      <c r="W135" s="137">
        <v>1.7321118050540401E-3</v>
      </c>
      <c r="X135" s="137">
        <v>4.2850811395111701E-4</v>
      </c>
    </row>
    <row r="136" spans="1:24">
      <c r="A136">
        <v>118</v>
      </c>
      <c r="B136">
        <v>118</v>
      </c>
      <c r="C136" t="s">
        <v>4433</v>
      </c>
      <c r="D136" t="s">
        <v>4434</v>
      </c>
      <c r="E136" t="s">
        <v>154</v>
      </c>
      <c r="F136" t="s">
        <v>4435</v>
      </c>
      <c r="G136" t="s">
        <v>4436</v>
      </c>
      <c r="H136" t="s">
        <v>44</v>
      </c>
      <c r="I136" t="s">
        <v>1513</v>
      </c>
      <c r="J136" t="s">
        <v>158</v>
      </c>
      <c r="K136" t="s">
        <v>159</v>
      </c>
      <c r="L136" t="s">
        <v>46</v>
      </c>
      <c r="M136" t="s">
        <v>991</v>
      </c>
      <c r="N136" t="s">
        <v>1183</v>
      </c>
      <c r="O136" t="s">
        <v>51</v>
      </c>
      <c r="P136" t="s">
        <v>161</v>
      </c>
      <c r="Q136" s="133">
        <v>1646</v>
      </c>
      <c r="R136" s="135">
        <v>2.9780000000000002</v>
      </c>
      <c r="S136" s="139">
        <v>5285</v>
      </c>
      <c r="T136" s="133">
        <v>0.88900000000000001</v>
      </c>
      <c r="U136" s="133">
        <v>261.70600000000002</v>
      </c>
      <c r="V136" s="137">
        <v>1.0000000000000001E-5</v>
      </c>
      <c r="W136" s="137">
        <v>2.1662046122092799E-3</v>
      </c>
      <c r="X136" s="137">
        <v>5.3589857773704596E-4</v>
      </c>
    </row>
    <row r="137" spans="1:24">
      <c r="A137">
        <v>118</v>
      </c>
      <c r="B137">
        <v>118</v>
      </c>
      <c r="C137" t="s">
        <v>3334</v>
      </c>
      <c r="D137" t="s">
        <v>3335</v>
      </c>
      <c r="E137" t="s">
        <v>154</v>
      </c>
      <c r="F137" t="s">
        <v>4437</v>
      </c>
      <c r="G137" t="s">
        <v>4438</v>
      </c>
      <c r="H137" t="s">
        <v>44</v>
      </c>
      <c r="I137" t="s">
        <v>1513</v>
      </c>
      <c r="J137" t="s">
        <v>158</v>
      </c>
      <c r="K137" t="s">
        <v>159</v>
      </c>
      <c r="L137" t="s">
        <v>46</v>
      </c>
      <c r="M137" t="s">
        <v>993</v>
      </c>
      <c r="N137" t="s">
        <v>1164</v>
      </c>
      <c r="O137" t="s">
        <v>51</v>
      </c>
      <c r="P137" t="s">
        <v>161</v>
      </c>
      <c r="Q137" s="133">
        <v>630</v>
      </c>
      <c r="R137" s="135">
        <v>2.9780000000000002</v>
      </c>
      <c r="S137" s="139">
        <v>35333</v>
      </c>
      <c r="U137" s="133">
        <v>662.89700000000005</v>
      </c>
      <c r="V137" s="137">
        <v>0</v>
      </c>
      <c r="W137" s="137">
        <v>5.4869472788454301E-3</v>
      </c>
      <c r="X137" s="137">
        <v>1.3574189743103301E-3</v>
      </c>
    </row>
    <row r="138" spans="1:24">
      <c r="A138">
        <v>118</v>
      </c>
      <c r="B138">
        <v>118</v>
      </c>
      <c r="C138" t="s">
        <v>2095</v>
      </c>
      <c r="D138" t="s">
        <v>2096</v>
      </c>
      <c r="E138" t="s">
        <v>154</v>
      </c>
      <c r="F138" t="s">
        <v>4439</v>
      </c>
      <c r="G138" t="s">
        <v>4440</v>
      </c>
      <c r="H138" t="s">
        <v>44</v>
      </c>
      <c r="I138" t="s">
        <v>1513</v>
      </c>
      <c r="J138" t="s">
        <v>158</v>
      </c>
      <c r="K138" t="s">
        <v>159</v>
      </c>
      <c r="L138" t="s">
        <v>46</v>
      </c>
      <c r="M138" t="s">
        <v>993</v>
      </c>
      <c r="N138" t="s">
        <v>476</v>
      </c>
      <c r="O138" t="s">
        <v>51</v>
      </c>
      <c r="P138" t="s">
        <v>161</v>
      </c>
      <c r="Q138" s="133">
        <v>728</v>
      </c>
      <c r="R138" s="135">
        <v>2.9780000000000002</v>
      </c>
      <c r="S138" s="139">
        <v>28936</v>
      </c>
      <c r="U138" s="133">
        <v>627.32799999999997</v>
      </c>
      <c r="V138" s="137">
        <v>0</v>
      </c>
      <c r="W138" s="137">
        <v>5.1925369962326096E-3</v>
      </c>
      <c r="X138" s="137">
        <v>1.2845846488573601E-3</v>
      </c>
    </row>
    <row r="139" spans="1:24">
      <c r="A139">
        <v>118</v>
      </c>
      <c r="B139">
        <v>118</v>
      </c>
      <c r="C139" t="s">
        <v>4441</v>
      </c>
      <c r="D139" t="s">
        <v>4442</v>
      </c>
      <c r="E139" t="s">
        <v>154</v>
      </c>
      <c r="F139" t="s">
        <v>4441</v>
      </c>
      <c r="G139" t="s">
        <v>4443</v>
      </c>
      <c r="H139" t="s">
        <v>44</v>
      </c>
      <c r="I139" t="s">
        <v>1513</v>
      </c>
      <c r="J139" t="s">
        <v>158</v>
      </c>
      <c r="K139" t="s">
        <v>159</v>
      </c>
      <c r="L139" t="s">
        <v>46</v>
      </c>
      <c r="M139" t="s">
        <v>991</v>
      </c>
      <c r="N139" t="s">
        <v>1183</v>
      </c>
      <c r="O139" t="s">
        <v>51</v>
      </c>
      <c r="P139" t="s">
        <v>161</v>
      </c>
      <c r="Q139" s="133">
        <v>2049</v>
      </c>
      <c r="R139" s="135">
        <v>2.9780000000000002</v>
      </c>
      <c r="S139" s="139">
        <v>6631</v>
      </c>
      <c r="T139" s="133">
        <v>1.0760000000000001</v>
      </c>
      <c r="U139" s="133">
        <v>407.822</v>
      </c>
      <c r="V139" s="137">
        <v>1.2999999999999999E-5</v>
      </c>
      <c r="W139" s="137">
        <v>3.3756360741778401E-3</v>
      </c>
      <c r="X139" s="137">
        <v>8.3510050754845397E-4</v>
      </c>
    </row>
    <row r="140" spans="1:24">
      <c r="A140">
        <v>118</v>
      </c>
      <c r="B140">
        <v>118</v>
      </c>
      <c r="C140" t="s">
        <v>4444</v>
      </c>
      <c r="D140" t="s">
        <v>4445</v>
      </c>
      <c r="E140" t="s">
        <v>41</v>
      </c>
      <c r="F140" t="s">
        <v>4446</v>
      </c>
      <c r="G140" t="s">
        <v>4447</v>
      </c>
      <c r="H140" t="s">
        <v>44</v>
      </c>
      <c r="I140" t="s">
        <v>1513</v>
      </c>
      <c r="J140" t="s">
        <v>158</v>
      </c>
      <c r="K140" t="s">
        <v>159</v>
      </c>
      <c r="L140" t="s">
        <v>46</v>
      </c>
      <c r="M140" t="s">
        <v>991</v>
      </c>
      <c r="N140" t="s">
        <v>1117</v>
      </c>
      <c r="O140" t="s">
        <v>51</v>
      </c>
      <c r="P140" t="s">
        <v>161</v>
      </c>
      <c r="Q140" s="133">
        <v>1676</v>
      </c>
      <c r="R140" s="135">
        <v>2.9780000000000002</v>
      </c>
      <c r="S140" s="139">
        <v>1032</v>
      </c>
      <c r="U140" s="133">
        <v>51.508000000000003</v>
      </c>
      <c r="V140" s="137">
        <v>4.3000000000000002E-5</v>
      </c>
      <c r="W140" s="137">
        <v>4.2634722051753299E-4</v>
      </c>
      <c r="X140" s="137">
        <v>1.0547427874990401E-4</v>
      </c>
    </row>
    <row r="141" spans="1:24">
      <c r="A141">
        <v>118</v>
      </c>
      <c r="B141">
        <v>118</v>
      </c>
      <c r="C141" t="s">
        <v>4448</v>
      </c>
      <c r="D141" t="s">
        <v>4449</v>
      </c>
      <c r="E141" t="s">
        <v>41</v>
      </c>
      <c r="F141" t="s">
        <v>4450</v>
      </c>
      <c r="G141" t="s">
        <v>4451</v>
      </c>
      <c r="H141" t="s">
        <v>44</v>
      </c>
      <c r="I141" t="s">
        <v>1513</v>
      </c>
      <c r="J141" t="s">
        <v>158</v>
      </c>
      <c r="K141" t="s">
        <v>45</v>
      </c>
      <c r="L141" t="s">
        <v>46</v>
      </c>
      <c r="M141" t="s">
        <v>993</v>
      </c>
      <c r="N141" t="s">
        <v>476</v>
      </c>
      <c r="O141" t="s">
        <v>51</v>
      </c>
      <c r="P141" t="s">
        <v>161</v>
      </c>
      <c r="Q141" s="133">
        <v>2696</v>
      </c>
      <c r="R141" s="135">
        <v>2.9780000000000002</v>
      </c>
      <c r="S141" s="139">
        <v>6101</v>
      </c>
      <c r="U141" s="133">
        <v>489.83</v>
      </c>
      <c r="V141" s="137">
        <v>1.15E-4</v>
      </c>
      <c r="W141" s="137">
        <v>4.0544377543024496E-3</v>
      </c>
      <c r="X141" s="137">
        <v>1.0030296370932799E-3</v>
      </c>
    </row>
    <row r="142" spans="1:24">
      <c r="A142">
        <v>118</v>
      </c>
      <c r="B142">
        <v>118</v>
      </c>
      <c r="C142" t="s">
        <v>3381</v>
      </c>
      <c r="D142" t="s">
        <v>3382</v>
      </c>
      <c r="E142" t="s">
        <v>154</v>
      </c>
      <c r="F142" t="s">
        <v>4452</v>
      </c>
      <c r="G142" t="s">
        <v>4453</v>
      </c>
      <c r="H142" t="s">
        <v>44</v>
      </c>
      <c r="I142" t="s">
        <v>1513</v>
      </c>
      <c r="J142" t="s">
        <v>158</v>
      </c>
      <c r="K142" t="s">
        <v>159</v>
      </c>
      <c r="L142" t="s">
        <v>46</v>
      </c>
      <c r="M142" t="s">
        <v>993</v>
      </c>
      <c r="N142" t="s">
        <v>1160</v>
      </c>
      <c r="O142" t="s">
        <v>51</v>
      </c>
      <c r="P142" t="s">
        <v>161</v>
      </c>
      <c r="Q142" s="133">
        <v>329</v>
      </c>
      <c r="R142" s="135">
        <v>2.9780000000000002</v>
      </c>
      <c r="S142" s="139">
        <v>37302</v>
      </c>
      <c r="U142" s="133">
        <v>365.471</v>
      </c>
      <c r="V142" s="137">
        <v>0</v>
      </c>
      <c r="W142" s="137">
        <v>3.0250861006827501E-3</v>
      </c>
      <c r="X142" s="137">
        <v>7.4837775238351903E-4</v>
      </c>
    </row>
    <row r="143" spans="1:24">
      <c r="A143">
        <v>118</v>
      </c>
      <c r="B143">
        <v>118</v>
      </c>
      <c r="C143" t="s">
        <v>4454</v>
      </c>
      <c r="D143" t="s">
        <v>4455</v>
      </c>
      <c r="E143" t="s">
        <v>154</v>
      </c>
      <c r="F143" t="s">
        <v>4456</v>
      </c>
      <c r="G143" t="s">
        <v>4457</v>
      </c>
      <c r="H143" t="s">
        <v>44</v>
      </c>
      <c r="I143" t="s">
        <v>1513</v>
      </c>
      <c r="J143" t="s">
        <v>158</v>
      </c>
      <c r="K143" t="s">
        <v>909</v>
      </c>
      <c r="L143" t="s">
        <v>46</v>
      </c>
      <c r="M143" t="s">
        <v>991</v>
      </c>
      <c r="N143" t="s">
        <v>1151</v>
      </c>
      <c r="O143" t="s">
        <v>51</v>
      </c>
      <c r="P143" t="s">
        <v>161</v>
      </c>
      <c r="Q143" s="133">
        <v>2500</v>
      </c>
      <c r="R143" s="135">
        <v>2.9780000000000002</v>
      </c>
      <c r="S143" s="139">
        <v>4794</v>
      </c>
      <c r="U143" s="133">
        <v>356.91300000000001</v>
      </c>
      <c r="V143" s="137">
        <v>9.9999999999999995E-7</v>
      </c>
      <c r="W143" s="137">
        <v>2.9542535278617799E-3</v>
      </c>
      <c r="X143" s="137">
        <v>7.3085444234241505E-4</v>
      </c>
    </row>
    <row r="144" spans="1:24">
      <c r="A144">
        <v>118</v>
      </c>
      <c r="B144">
        <v>118</v>
      </c>
      <c r="C144" t="s">
        <v>4458</v>
      </c>
      <c r="D144" t="s">
        <v>4459</v>
      </c>
      <c r="E144" t="s">
        <v>41</v>
      </c>
      <c r="F144" t="s">
        <v>4460</v>
      </c>
      <c r="G144" t="s">
        <v>4461</v>
      </c>
      <c r="H144" t="s">
        <v>44</v>
      </c>
      <c r="I144" t="s">
        <v>1513</v>
      </c>
      <c r="J144" t="s">
        <v>158</v>
      </c>
      <c r="K144" t="s">
        <v>159</v>
      </c>
      <c r="L144" t="s">
        <v>46</v>
      </c>
      <c r="M144" t="s">
        <v>993</v>
      </c>
      <c r="N144" t="s">
        <v>476</v>
      </c>
      <c r="O144" t="s">
        <v>51</v>
      </c>
      <c r="P144" t="s">
        <v>161</v>
      </c>
      <c r="Q144" s="133">
        <v>1029</v>
      </c>
      <c r="R144" s="135">
        <v>2.9780000000000002</v>
      </c>
      <c r="S144" s="139">
        <v>4794</v>
      </c>
      <c r="U144" s="133">
        <v>146.90600000000001</v>
      </c>
      <c r="V144" s="137">
        <v>1.3300000000000001E-4</v>
      </c>
      <c r="W144" s="137">
        <v>1.2159707520679099E-3</v>
      </c>
      <c r="X144" s="137">
        <v>3.0081968846813799E-4</v>
      </c>
    </row>
    <row r="145" spans="1:24">
      <c r="A145">
        <v>118</v>
      </c>
      <c r="B145">
        <v>118</v>
      </c>
      <c r="C145" t="s">
        <v>4462</v>
      </c>
      <c r="D145" t="s">
        <v>4463</v>
      </c>
      <c r="E145" t="s">
        <v>154</v>
      </c>
      <c r="F145" t="s">
        <v>4464</v>
      </c>
      <c r="G145" t="s">
        <v>4465</v>
      </c>
      <c r="H145" t="s">
        <v>44</v>
      </c>
      <c r="I145" t="s">
        <v>1513</v>
      </c>
      <c r="J145" t="s">
        <v>158</v>
      </c>
      <c r="K145" t="s">
        <v>159</v>
      </c>
      <c r="L145" t="s">
        <v>46</v>
      </c>
      <c r="M145" t="s">
        <v>991</v>
      </c>
      <c r="N145" t="s">
        <v>1183</v>
      </c>
      <c r="O145" t="s">
        <v>51</v>
      </c>
      <c r="P145" t="s">
        <v>161</v>
      </c>
      <c r="Q145" s="133">
        <v>350</v>
      </c>
      <c r="R145" s="135">
        <v>2.9780000000000002</v>
      </c>
      <c r="S145" s="139">
        <v>22365</v>
      </c>
      <c r="T145" s="133">
        <v>0.78700000000000003</v>
      </c>
      <c r="U145" s="133">
        <v>235.45599999999999</v>
      </c>
      <c r="V145" s="137">
        <v>9.9999999999999995E-7</v>
      </c>
      <c r="W145" s="137">
        <v>1.9489199430988099E-3</v>
      </c>
      <c r="X145" s="137">
        <v>4.8214440119985898E-4</v>
      </c>
    </row>
    <row r="146" spans="1:24">
      <c r="A146">
        <v>118</v>
      </c>
      <c r="B146">
        <v>118</v>
      </c>
      <c r="C146" t="s">
        <v>4207</v>
      </c>
      <c r="D146" t="s">
        <v>4208</v>
      </c>
      <c r="E146" t="s">
        <v>41</v>
      </c>
      <c r="F146" t="s">
        <v>4466</v>
      </c>
      <c r="G146" t="s">
        <v>4467</v>
      </c>
      <c r="H146" t="s">
        <v>44</v>
      </c>
      <c r="I146" t="s">
        <v>1513</v>
      </c>
      <c r="J146" t="s">
        <v>158</v>
      </c>
      <c r="K146" t="s">
        <v>159</v>
      </c>
      <c r="L146" t="s">
        <v>46</v>
      </c>
      <c r="M146" t="s">
        <v>991</v>
      </c>
      <c r="N146" t="s">
        <v>1151</v>
      </c>
      <c r="O146" t="s">
        <v>51</v>
      </c>
      <c r="P146" t="s">
        <v>161</v>
      </c>
      <c r="Q146" s="133">
        <v>3000</v>
      </c>
      <c r="R146" s="135">
        <v>2.9780000000000002</v>
      </c>
      <c r="S146" s="139">
        <v>3388</v>
      </c>
      <c r="U146" s="133">
        <v>302.68400000000003</v>
      </c>
      <c r="V146" s="137">
        <v>3.0000000000000001E-6</v>
      </c>
      <c r="W146" s="137">
        <v>2.50538446868479E-3</v>
      </c>
      <c r="X146" s="137">
        <v>6.1980847325559499E-4</v>
      </c>
    </row>
    <row r="147" spans="1:24">
      <c r="A147">
        <v>118</v>
      </c>
      <c r="B147">
        <v>118</v>
      </c>
      <c r="C147" t="s">
        <v>4468</v>
      </c>
      <c r="D147" t="s">
        <v>4469</v>
      </c>
      <c r="E147" t="s">
        <v>154</v>
      </c>
      <c r="F147" t="s">
        <v>4470</v>
      </c>
      <c r="G147" t="s">
        <v>4471</v>
      </c>
      <c r="H147" t="s">
        <v>44</v>
      </c>
      <c r="I147" t="s">
        <v>1513</v>
      </c>
      <c r="J147" t="s">
        <v>158</v>
      </c>
      <c r="K147" t="s">
        <v>159</v>
      </c>
      <c r="L147" t="s">
        <v>46</v>
      </c>
      <c r="M147" t="s">
        <v>991</v>
      </c>
      <c r="N147" t="s">
        <v>1126</v>
      </c>
      <c r="O147" t="s">
        <v>51</v>
      </c>
      <c r="P147" t="s">
        <v>161</v>
      </c>
      <c r="Q147" s="133">
        <v>350</v>
      </c>
      <c r="R147" s="135">
        <v>2.9780000000000002</v>
      </c>
      <c r="S147" s="139">
        <v>27200</v>
      </c>
      <c r="T147" s="133">
        <v>0.48299999999999998</v>
      </c>
      <c r="U147" s="133">
        <v>284.94400000000002</v>
      </c>
      <c r="V147" s="137">
        <v>0</v>
      </c>
      <c r="W147" s="137">
        <v>2.3585468527859699E-3</v>
      </c>
      <c r="X147" s="137">
        <v>5.8348223284646896E-4</v>
      </c>
    </row>
    <row r="148" spans="1:24">
      <c r="A148">
        <v>118</v>
      </c>
      <c r="B148">
        <v>118</v>
      </c>
      <c r="C148" t="s">
        <v>4472</v>
      </c>
      <c r="D148" t="s">
        <v>4473</v>
      </c>
      <c r="E148" t="s">
        <v>41</v>
      </c>
      <c r="F148" t="s">
        <v>4474</v>
      </c>
      <c r="G148" t="s">
        <v>4475</v>
      </c>
      <c r="H148" t="s">
        <v>44</v>
      </c>
      <c r="I148" t="s">
        <v>1513</v>
      </c>
      <c r="J148" t="s">
        <v>158</v>
      </c>
      <c r="K148" t="s">
        <v>475</v>
      </c>
      <c r="L148" t="s">
        <v>46</v>
      </c>
      <c r="M148" t="s">
        <v>993</v>
      </c>
      <c r="N148" t="s">
        <v>1160</v>
      </c>
      <c r="O148" t="s">
        <v>51</v>
      </c>
      <c r="P148" t="s">
        <v>161</v>
      </c>
      <c r="Q148" s="133">
        <v>1518</v>
      </c>
      <c r="R148" s="135">
        <v>2.9780000000000002</v>
      </c>
      <c r="S148" s="139">
        <v>4537</v>
      </c>
      <c r="U148" s="133">
        <v>205.1</v>
      </c>
      <c r="V148" s="137">
        <v>2.6999999999999999E-5</v>
      </c>
      <c r="W148" s="137">
        <v>1.697658277219E-3</v>
      </c>
      <c r="X148" s="137">
        <v>4.1998463631619899E-4</v>
      </c>
    </row>
    <row r="149" spans="1:24">
      <c r="A149">
        <v>560</v>
      </c>
      <c r="B149">
        <v>962</v>
      </c>
      <c r="C149" t="s">
        <v>2101</v>
      </c>
      <c r="D149" t="s">
        <v>2102</v>
      </c>
      <c r="E149" t="s">
        <v>41</v>
      </c>
      <c r="F149" t="s">
        <v>4051</v>
      </c>
      <c r="G149" t="s">
        <v>4052</v>
      </c>
      <c r="H149" t="s">
        <v>44</v>
      </c>
      <c r="I149" t="s">
        <v>1513</v>
      </c>
      <c r="J149" t="s">
        <v>45</v>
      </c>
      <c r="K149" t="s">
        <v>45</v>
      </c>
      <c r="L149" t="s">
        <v>46</v>
      </c>
      <c r="M149" t="s">
        <v>47</v>
      </c>
      <c r="N149" t="s">
        <v>64</v>
      </c>
      <c r="O149" t="s">
        <v>51</v>
      </c>
      <c r="P149" t="s">
        <v>52</v>
      </c>
      <c r="Q149" s="133">
        <v>1073633.33</v>
      </c>
      <c r="R149" s="135">
        <v>1</v>
      </c>
      <c r="S149" s="139">
        <v>1841</v>
      </c>
      <c r="U149" s="133">
        <v>19765.59</v>
      </c>
      <c r="V149" s="137">
        <v>3.735E-3</v>
      </c>
      <c r="W149" s="137">
        <v>3.97757147020721E-3</v>
      </c>
      <c r="X149" s="137">
        <v>8.9733273341957001E-4</v>
      </c>
    </row>
    <row r="150" spans="1:24">
      <c r="A150">
        <v>560</v>
      </c>
      <c r="B150">
        <v>962</v>
      </c>
      <c r="C150" t="s">
        <v>2112</v>
      </c>
      <c r="D150" t="s">
        <v>2113</v>
      </c>
      <c r="E150" t="s">
        <v>41</v>
      </c>
      <c r="F150" t="s">
        <v>4476</v>
      </c>
      <c r="G150" t="s">
        <v>4477</v>
      </c>
      <c r="H150" t="s">
        <v>44</v>
      </c>
      <c r="I150" t="s">
        <v>1513</v>
      </c>
      <c r="J150" t="s">
        <v>45</v>
      </c>
      <c r="K150" t="s">
        <v>475</v>
      </c>
      <c r="L150" t="s">
        <v>46</v>
      </c>
      <c r="M150" t="s">
        <v>47</v>
      </c>
      <c r="N150" t="s">
        <v>281</v>
      </c>
      <c r="O150" t="s">
        <v>51</v>
      </c>
      <c r="P150" t="s">
        <v>52</v>
      </c>
      <c r="Q150" s="133">
        <v>3046647</v>
      </c>
      <c r="R150" s="135">
        <v>1</v>
      </c>
      <c r="S150" s="139">
        <v>388.3</v>
      </c>
      <c r="U150" s="133">
        <v>11830.13</v>
      </c>
      <c r="V150" s="137">
        <v>1.6126000000000001E-2</v>
      </c>
      <c r="W150" s="137">
        <v>2.3806620350689599E-3</v>
      </c>
      <c r="X150" s="137">
        <v>5.3707293188256502E-4</v>
      </c>
    </row>
    <row r="151" spans="1:24">
      <c r="A151">
        <v>560</v>
      </c>
      <c r="B151">
        <v>962</v>
      </c>
      <c r="C151" t="s">
        <v>2124</v>
      </c>
      <c r="D151" t="s">
        <v>2125</v>
      </c>
      <c r="E151" t="s">
        <v>41</v>
      </c>
      <c r="F151" t="s">
        <v>4053</v>
      </c>
      <c r="G151" t="s">
        <v>4054</v>
      </c>
      <c r="H151" t="s">
        <v>44</v>
      </c>
      <c r="I151" t="s">
        <v>1513</v>
      </c>
      <c r="J151" t="s">
        <v>45</v>
      </c>
      <c r="K151" t="s">
        <v>45</v>
      </c>
      <c r="L151" t="s">
        <v>46</v>
      </c>
      <c r="M151" t="s">
        <v>47</v>
      </c>
      <c r="N151" t="s">
        <v>1075</v>
      </c>
      <c r="O151" t="s">
        <v>51</v>
      </c>
      <c r="P151" t="s">
        <v>52</v>
      </c>
      <c r="Q151" s="133">
        <v>407705</v>
      </c>
      <c r="R151" s="135">
        <v>1</v>
      </c>
      <c r="S151" s="139">
        <v>9250</v>
      </c>
      <c r="U151" s="133">
        <v>37712.713000000003</v>
      </c>
      <c r="V151" s="137">
        <v>1.315E-3</v>
      </c>
      <c r="W151" s="137">
        <v>7.5891998316055297E-3</v>
      </c>
      <c r="X151" s="137">
        <v>1.7121093814078401E-3</v>
      </c>
    </row>
    <row r="152" spans="1:24">
      <c r="A152">
        <v>560</v>
      </c>
      <c r="B152">
        <v>962</v>
      </c>
      <c r="C152" t="s">
        <v>100</v>
      </c>
      <c r="D152" t="s">
        <v>101</v>
      </c>
      <c r="E152" t="s">
        <v>41</v>
      </c>
      <c r="F152" t="s">
        <v>4055</v>
      </c>
      <c r="G152" t="s">
        <v>105</v>
      </c>
      <c r="H152" t="s">
        <v>44</v>
      </c>
      <c r="I152" t="s">
        <v>1513</v>
      </c>
      <c r="J152" t="s">
        <v>45</v>
      </c>
      <c r="K152" t="s">
        <v>104</v>
      </c>
      <c r="L152" t="s">
        <v>46</v>
      </c>
      <c r="M152" t="s">
        <v>47</v>
      </c>
      <c r="N152" t="s">
        <v>98</v>
      </c>
      <c r="O152" t="s">
        <v>51</v>
      </c>
      <c r="P152" t="s">
        <v>52</v>
      </c>
      <c r="Q152" s="133">
        <v>1920596.85</v>
      </c>
      <c r="R152" s="135">
        <v>1</v>
      </c>
      <c r="S152" s="139">
        <v>171.9</v>
      </c>
      <c r="U152" s="133">
        <v>3301.5059999999999</v>
      </c>
      <c r="V152" s="137">
        <v>3.7561999999999998E-2</v>
      </c>
      <c r="W152" s="137">
        <v>6.6438574702217597E-4</v>
      </c>
      <c r="X152" s="137">
        <v>1.4988419011094601E-4</v>
      </c>
    </row>
    <row r="153" spans="1:24">
      <c r="A153">
        <v>560</v>
      </c>
      <c r="B153">
        <v>962</v>
      </c>
      <c r="C153" t="s">
        <v>4056</v>
      </c>
      <c r="D153" t="s">
        <v>4057</v>
      </c>
      <c r="E153" t="s">
        <v>41</v>
      </c>
      <c r="F153" t="s">
        <v>4058</v>
      </c>
      <c r="G153" t="s">
        <v>4059</v>
      </c>
      <c r="H153" t="s">
        <v>44</v>
      </c>
      <c r="I153" t="s">
        <v>1513</v>
      </c>
      <c r="J153" t="s">
        <v>45</v>
      </c>
      <c r="K153" t="s">
        <v>45</v>
      </c>
      <c r="L153" t="s">
        <v>46</v>
      </c>
      <c r="M153" t="s">
        <v>47</v>
      </c>
      <c r="N153" t="s">
        <v>71</v>
      </c>
      <c r="O153" t="s">
        <v>51</v>
      </c>
      <c r="P153" t="s">
        <v>52</v>
      </c>
      <c r="Q153" s="133">
        <v>30248</v>
      </c>
      <c r="R153" s="135">
        <v>1</v>
      </c>
      <c r="S153" s="139">
        <v>6666</v>
      </c>
      <c r="U153" s="133">
        <v>2016.3320000000001</v>
      </c>
      <c r="V153" s="137">
        <v>2.0339999999999998E-3</v>
      </c>
      <c r="W153" s="137">
        <v>4.0576089684126799E-4</v>
      </c>
      <c r="X153" s="137">
        <v>9.1538904430643405E-5</v>
      </c>
    </row>
    <row r="154" spans="1:24">
      <c r="A154">
        <v>560</v>
      </c>
      <c r="B154">
        <v>962</v>
      </c>
      <c r="C154" t="s">
        <v>4060</v>
      </c>
      <c r="D154" t="s">
        <v>4061</v>
      </c>
      <c r="E154" t="s">
        <v>41</v>
      </c>
      <c r="F154" t="s">
        <v>4062</v>
      </c>
      <c r="G154" t="s">
        <v>4063</v>
      </c>
      <c r="H154" t="s">
        <v>44</v>
      </c>
      <c r="I154" t="s">
        <v>1513</v>
      </c>
      <c r="J154" t="s">
        <v>45</v>
      </c>
      <c r="K154" t="s">
        <v>45</v>
      </c>
      <c r="L154" t="s">
        <v>46</v>
      </c>
      <c r="M154" t="s">
        <v>47</v>
      </c>
      <c r="N154" t="s">
        <v>71</v>
      </c>
      <c r="O154" t="s">
        <v>51</v>
      </c>
      <c r="P154" t="s">
        <v>52</v>
      </c>
      <c r="Q154" s="133">
        <v>81311</v>
      </c>
      <c r="R154" s="135">
        <v>1</v>
      </c>
      <c r="S154" s="139">
        <v>49690</v>
      </c>
      <c r="U154" s="133">
        <v>40403.436000000002</v>
      </c>
      <c r="V154" s="137">
        <v>5.0410000000000003E-3</v>
      </c>
      <c r="W154" s="137">
        <v>8.1306734149277898E-3</v>
      </c>
      <c r="X154" s="137">
        <v>1.83426481575676E-3</v>
      </c>
    </row>
    <row r="155" spans="1:24">
      <c r="A155">
        <v>560</v>
      </c>
      <c r="B155">
        <v>962</v>
      </c>
      <c r="C155" t="s">
        <v>2142</v>
      </c>
      <c r="D155" t="s">
        <v>2143</v>
      </c>
      <c r="E155" t="s">
        <v>41</v>
      </c>
      <c r="F155" t="s">
        <v>4068</v>
      </c>
      <c r="G155" t="s">
        <v>4069</v>
      </c>
      <c r="H155" t="s">
        <v>44</v>
      </c>
      <c r="I155" t="s">
        <v>1513</v>
      </c>
      <c r="J155" t="s">
        <v>45</v>
      </c>
      <c r="K155" t="s">
        <v>45</v>
      </c>
      <c r="L155" t="s">
        <v>46</v>
      </c>
      <c r="M155" t="s">
        <v>47</v>
      </c>
      <c r="N155" t="s">
        <v>520</v>
      </c>
      <c r="O155" t="s">
        <v>51</v>
      </c>
      <c r="P155" t="s">
        <v>52</v>
      </c>
      <c r="Q155" s="133">
        <v>4216781</v>
      </c>
      <c r="R155" s="135">
        <v>1</v>
      </c>
      <c r="S155" s="139">
        <v>1494</v>
      </c>
      <c r="U155" s="133">
        <v>62998.707999999999</v>
      </c>
      <c r="V155" s="137">
        <v>3.2060000000000001E-3</v>
      </c>
      <c r="W155" s="137">
        <v>1.26776822326809E-2</v>
      </c>
      <c r="X155" s="137">
        <v>2.8600615567779299E-3</v>
      </c>
    </row>
    <row r="156" spans="1:24">
      <c r="A156">
        <v>560</v>
      </c>
      <c r="B156">
        <v>962</v>
      </c>
      <c r="C156" t="s">
        <v>4070</v>
      </c>
      <c r="D156" t="s">
        <v>4071</v>
      </c>
      <c r="E156" t="s">
        <v>41</v>
      </c>
      <c r="F156" t="s">
        <v>4072</v>
      </c>
      <c r="G156" t="s">
        <v>4073</v>
      </c>
      <c r="H156" t="s">
        <v>44</v>
      </c>
      <c r="I156" t="s">
        <v>1513</v>
      </c>
      <c r="J156" t="s">
        <v>45</v>
      </c>
      <c r="K156" t="s">
        <v>45</v>
      </c>
      <c r="L156" t="s">
        <v>46</v>
      </c>
      <c r="M156" t="s">
        <v>47</v>
      </c>
      <c r="N156" t="s">
        <v>306</v>
      </c>
      <c r="O156" t="s">
        <v>51</v>
      </c>
      <c r="P156" t="s">
        <v>52</v>
      </c>
      <c r="Q156" s="133">
        <v>170094</v>
      </c>
      <c r="R156" s="135">
        <v>1</v>
      </c>
      <c r="S156" s="139">
        <v>23030</v>
      </c>
      <c r="U156" s="133">
        <v>39172.648000000001</v>
      </c>
      <c r="V156" s="137">
        <v>1.1504E-2</v>
      </c>
      <c r="W156" s="137">
        <v>7.8829931716787194E-3</v>
      </c>
      <c r="X156" s="137">
        <v>1.77838861306539E-3</v>
      </c>
    </row>
    <row r="157" spans="1:24">
      <c r="A157">
        <v>560</v>
      </c>
      <c r="B157">
        <v>962</v>
      </c>
      <c r="C157" t="s">
        <v>4478</v>
      </c>
      <c r="D157" t="s">
        <v>4479</v>
      </c>
      <c r="E157" t="s">
        <v>41</v>
      </c>
      <c r="F157" t="s">
        <v>4478</v>
      </c>
      <c r="G157" t="s">
        <v>4480</v>
      </c>
      <c r="H157" t="s">
        <v>44</v>
      </c>
      <c r="I157" t="s">
        <v>1513</v>
      </c>
      <c r="J157" t="s">
        <v>45</v>
      </c>
      <c r="K157" t="s">
        <v>45</v>
      </c>
      <c r="L157" t="s">
        <v>46</v>
      </c>
      <c r="M157" t="s">
        <v>47</v>
      </c>
      <c r="N157" t="s">
        <v>98</v>
      </c>
      <c r="O157" t="s">
        <v>51</v>
      </c>
      <c r="P157" t="s">
        <v>52</v>
      </c>
      <c r="Q157" s="133">
        <v>123979</v>
      </c>
      <c r="R157" s="135">
        <v>1</v>
      </c>
      <c r="S157" s="139">
        <v>775.4</v>
      </c>
      <c r="U157" s="133">
        <v>961.33299999999997</v>
      </c>
      <c r="V157" s="137">
        <v>2.1549999999999998E-3</v>
      </c>
      <c r="W157" s="137">
        <v>1.93455973274901E-4</v>
      </c>
      <c r="X157" s="137">
        <v>4.3643308132956503E-5</v>
      </c>
    </row>
    <row r="158" spans="1:24">
      <c r="A158">
        <v>560</v>
      </c>
      <c r="B158">
        <v>962</v>
      </c>
      <c r="C158" t="s">
        <v>4074</v>
      </c>
      <c r="D158" t="s">
        <v>4075</v>
      </c>
      <c r="E158" t="s">
        <v>41</v>
      </c>
      <c r="F158" t="s">
        <v>4076</v>
      </c>
      <c r="G158" t="s">
        <v>4077</v>
      </c>
      <c r="H158" t="s">
        <v>44</v>
      </c>
      <c r="I158" t="s">
        <v>1513</v>
      </c>
      <c r="J158" t="s">
        <v>45</v>
      </c>
      <c r="K158" t="s">
        <v>45</v>
      </c>
      <c r="L158" t="s">
        <v>46</v>
      </c>
      <c r="M158" t="s">
        <v>47</v>
      </c>
      <c r="N158" t="s">
        <v>98</v>
      </c>
      <c r="O158" t="s">
        <v>51</v>
      </c>
      <c r="P158" t="s">
        <v>52</v>
      </c>
      <c r="Q158" s="133">
        <v>7249.43</v>
      </c>
      <c r="R158" s="135">
        <v>1</v>
      </c>
      <c r="S158" s="139">
        <v>4895</v>
      </c>
      <c r="U158" s="133">
        <v>354.86</v>
      </c>
      <c r="V158" s="137">
        <v>6.4300000000000002E-4</v>
      </c>
      <c r="W158" s="137">
        <v>7.1410944126063796E-5</v>
      </c>
      <c r="X158" s="137">
        <v>1.6110176314537701E-5</v>
      </c>
    </row>
    <row r="159" spans="1:24">
      <c r="A159">
        <v>560</v>
      </c>
      <c r="B159">
        <v>962</v>
      </c>
      <c r="C159" t="s">
        <v>2161</v>
      </c>
      <c r="D159" t="s">
        <v>2162</v>
      </c>
      <c r="E159" t="s">
        <v>41</v>
      </c>
      <c r="F159" t="s">
        <v>4078</v>
      </c>
      <c r="G159" t="s">
        <v>4079</v>
      </c>
      <c r="H159" t="s">
        <v>44</v>
      </c>
      <c r="I159" t="s">
        <v>1513</v>
      </c>
      <c r="J159" t="s">
        <v>45</v>
      </c>
      <c r="K159" t="s">
        <v>45</v>
      </c>
      <c r="L159" t="s">
        <v>46</v>
      </c>
      <c r="M159" t="s">
        <v>47</v>
      </c>
      <c r="N159" t="s">
        <v>1087</v>
      </c>
      <c r="O159" t="s">
        <v>51</v>
      </c>
      <c r="P159" t="s">
        <v>52</v>
      </c>
      <c r="Q159" s="133">
        <v>934928</v>
      </c>
      <c r="R159" s="135">
        <v>1</v>
      </c>
      <c r="S159" s="139">
        <v>2401</v>
      </c>
      <c r="U159" s="133">
        <v>22447.620999999999</v>
      </c>
      <c r="V159" s="137">
        <v>6.2589999999999998E-3</v>
      </c>
      <c r="W159" s="137">
        <v>4.5172959552596701E-3</v>
      </c>
      <c r="X159" s="137">
        <v>1.01909357444862E-3</v>
      </c>
    </row>
    <row r="160" spans="1:24">
      <c r="A160">
        <v>560</v>
      </c>
      <c r="B160">
        <v>962</v>
      </c>
      <c r="C160" t="s">
        <v>2148</v>
      </c>
      <c r="D160" t="s">
        <v>2149</v>
      </c>
      <c r="E160" t="s">
        <v>41</v>
      </c>
      <c r="F160" t="s">
        <v>4080</v>
      </c>
      <c r="G160" t="s">
        <v>4081</v>
      </c>
      <c r="H160" t="s">
        <v>44</v>
      </c>
      <c r="I160" t="s">
        <v>1513</v>
      </c>
      <c r="J160" t="s">
        <v>45</v>
      </c>
      <c r="K160" t="s">
        <v>45</v>
      </c>
      <c r="L160" t="s">
        <v>46</v>
      </c>
      <c r="M160" t="s">
        <v>47</v>
      </c>
      <c r="N160" t="s">
        <v>49</v>
      </c>
      <c r="O160" t="s">
        <v>51</v>
      </c>
      <c r="P160" t="s">
        <v>52</v>
      </c>
      <c r="Q160" s="133">
        <v>1231604.03</v>
      </c>
      <c r="R160" s="135">
        <v>1</v>
      </c>
      <c r="S160" s="139">
        <v>5340</v>
      </c>
      <c r="U160" s="133">
        <v>65767.654999999999</v>
      </c>
      <c r="V160" s="137">
        <v>9.3650000000000001E-3</v>
      </c>
      <c r="W160" s="137">
        <v>1.3234897324983201E-2</v>
      </c>
      <c r="X160" s="137">
        <v>2.9857682463052802E-3</v>
      </c>
    </row>
    <row r="161" spans="1:24">
      <c r="A161">
        <v>560</v>
      </c>
      <c r="B161">
        <v>962</v>
      </c>
      <c r="C161" t="s">
        <v>4082</v>
      </c>
      <c r="D161" t="s">
        <v>4083</v>
      </c>
      <c r="E161" t="s">
        <v>41</v>
      </c>
      <c r="F161" t="s">
        <v>4084</v>
      </c>
      <c r="G161" t="s">
        <v>4085</v>
      </c>
      <c r="H161" t="s">
        <v>44</v>
      </c>
      <c r="I161" t="s">
        <v>1513</v>
      </c>
      <c r="J161" t="s">
        <v>45</v>
      </c>
      <c r="K161" t="s">
        <v>45</v>
      </c>
      <c r="L161" t="s">
        <v>46</v>
      </c>
      <c r="M161" t="s">
        <v>47</v>
      </c>
      <c r="N161" t="s">
        <v>347</v>
      </c>
      <c r="O161" t="s">
        <v>51</v>
      </c>
      <c r="P161" t="s">
        <v>52</v>
      </c>
      <c r="Q161" s="133">
        <v>1002782</v>
      </c>
      <c r="R161" s="135">
        <v>1</v>
      </c>
      <c r="S161" s="139">
        <v>1482</v>
      </c>
      <c r="U161" s="133">
        <v>14861.228999999999</v>
      </c>
      <c r="V161" s="137">
        <v>1.696E-3</v>
      </c>
      <c r="W161" s="137">
        <v>2.99063183126006E-3</v>
      </c>
      <c r="X161" s="137">
        <v>6.7468098458991804E-4</v>
      </c>
    </row>
    <row r="162" spans="1:24">
      <c r="A162">
        <v>560</v>
      </c>
      <c r="B162">
        <v>962</v>
      </c>
      <c r="C162" t="s">
        <v>2172</v>
      </c>
      <c r="D162" t="s">
        <v>2173</v>
      </c>
      <c r="E162" t="s">
        <v>41</v>
      </c>
      <c r="F162" t="s">
        <v>4086</v>
      </c>
      <c r="G162" t="s">
        <v>4087</v>
      </c>
      <c r="H162" t="s">
        <v>44</v>
      </c>
      <c r="I162" t="s">
        <v>1513</v>
      </c>
      <c r="J162" t="s">
        <v>45</v>
      </c>
      <c r="K162" t="s">
        <v>45</v>
      </c>
      <c r="L162" t="s">
        <v>46</v>
      </c>
      <c r="M162" t="s">
        <v>47</v>
      </c>
      <c r="N162" t="s">
        <v>383</v>
      </c>
      <c r="O162" t="s">
        <v>51</v>
      </c>
      <c r="P162" t="s">
        <v>52</v>
      </c>
      <c r="Q162" s="133">
        <v>95230</v>
      </c>
      <c r="R162" s="135">
        <v>1</v>
      </c>
      <c r="S162" s="139">
        <v>226000</v>
      </c>
      <c r="T162" s="133">
        <v>284.83300000000003</v>
      </c>
      <c r="U162" s="133">
        <v>215504.633</v>
      </c>
      <c r="V162" s="137">
        <v>2.0330000000000001E-3</v>
      </c>
      <c r="W162" s="137">
        <v>4.3367544138931097E-2</v>
      </c>
      <c r="X162" s="137">
        <v>9.7836373815939608E-3</v>
      </c>
    </row>
    <row r="163" spans="1:24">
      <c r="A163">
        <v>560</v>
      </c>
      <c r="B163">
        <v>962</v>
      </c>
      <c r="C163" t="s">
        <v>2187</v>
      </c>
      <c r="D163" t="s">
        <v>2188</v>
      </c>
      <c r="E163" t="s">
        <v>41</v>
      </c>
      <c r="F163" t="s">
        <v>4088</v>
      </c>
      <c r="G163" t="s">
        <v>4089</v>
      </c>
      <c r="H163" t="s">
        <v>44</v>
      </c>
      <c r="I163" t="s">
        <v>1513</v>
      </c>
      <c r="J163" t="s">
        <v>45</v>
      </c>
      <c r="K163" t="s">
        <v>45</v>
      </c>
      <c r="L163" t="s">
        <v>46</v>
      </c>
      <c r="M163" t="s">
        <v>47</v>
      </c>
      <c r="N163" t="s">
        <v>347</v>
      </c>
      <c r="O163" t="s">
        <v>51</v>
      </c>
      <c r="P163" t="s">
        <v>52</v>
      </c>
      <c r="Q163" s="133">
        <v>375619</v>
      </c>
      <c r="R163" s="135">
        <v>1</v>
      </c>
      <c r="S163" s="139">
        <v>627.79999999999995</v>
      </c>
      <c r="U163" s="133">
        <v>2358.136</v>
      </c>
      <c r="V163" s="137">
        <v>3.712E-3</v>
      </c>
      <c r="W163" s="137">
        <v>4.7454465006772798E-4</v>
      </c>
      <c r="X163" s="137">
        <v>1.07056391359506E-4</v>
      </c>
    </row>
    <row r="164" spans="1:24">
      <c r="A164">
        <v>560</v>
      </c>
      <c r="B164">
        <v>962</v>
      </c>
      <c r="C164" t="s">
        <v>2210</v>
      </c>
      <c r="D164" t="s">
        <v>2211</v>
      </c>
      <c r="E164" t="s">
        <v>41</v>
      </c>
      <c r="F164" t="s">
        <v>4090</v>
      </c>
      <c r="G164" t="s">
        <v>4091</v>
      </c>
      <c r="H164" t="s">
        <v>44</v>
      </c>
      <c r="I164" t="s">
        <v>1513</v>
      </c>
      <c r="J164" t="s">
        <v>45</v>
      </c>
      <c r="K164" t="s">
        <v>45</v>
      </c>
      <c r="L164" t="s">
        <v>46</v>
      </c>
      <c r="M164" t="s">
        <v>47</v>
      </c>
      <c r="N164" t="s">
        <v>49</v>
      </c>
      <c r="O164" t="s">
        <v>51</v>
      </c>
      <c r="P164" t="s">
        <v>52</v>
      </c>
      <c r="Q164" s="133">
        <v>2321065</v>
      </c>
      <c r="R164" s="135">
        <v>1</v>
      </c>
      <c r="S164" s="139">
        <v>3316</v>
      </c>
      <c r="U164" s="133">
        <v>76966.514999999999</v>
      </c>
      <c r="V164" s="137">
        <v>1.0253999999999999E-2</v>
      </c>
      <c r="W164" s="137">
        <v>1.54885243460794E-2</v>
      </c>
      <c r="X164" s="137">
        <v>3.4941823150644699E-3</v>
      </c>
    </row>
    <row r="165" spans="1:24">
      <c r="A165">
        <v>560</v>
      </c>
      <c r="B165">
        <v>962</v>
      </c>
      <c r="C165" t="s">
        <v>4092</v>
      </c>
      <c r="D165" t="s">
        <v>4093</v>
      </c>
      <c r="E165" t="s">
        <v>41</v>
      </c>
      <c r="F165" t="s">
        <v>4094</v>
      </c>
      <c r="G165" t="s">
        <v>4095</v>
      </c>
      <c r="H165" t="s">
        <v>44</v>
      </c>
      <c r="I165" t="s">
        <v>1513</v>
      </c>
      <c r="J165" t="s">
        <v>45</v>
      </c>
      <c r="K165" t="s">
        <v>45</v>
      </c>
      <c r="L165" t="s">
        <v>46</v>
      </c>
      <c r="M165" t="s">
        <v>47</v>
      </c>
      <c r="N165" t="s">
        <v>71</v>
      </c>
      <c r="O165" t="s">
        <v>51</v>
      </c>
      <c r="P165" t="s">
        <v>52</v>
      </c>
      <c r="Q165" s="133">
        <v>1632539</v>
      </c>
      <c r="R165" s="135">
        <v>1</v>
      </c>
      <c r="S165" s="139">
        <v>686.9</v>
      </c>
      <c r="U165" s="133">
        <v>11213.91</v>
      </c>
      <c r="V165" s="137">
        <v>8.2220000000000001E-3</v>
      </c>
      <c r="W165" s="137">
        <v>2.2566556794613199E-3</v>
      </c>
      <c r="X165" s="137">
        <v>5.0909732845914901E-4</v>
      </c>
    </row>
    <row r="166" spans="1:24">
      <c r="A166">
        <v>560</v>
      </c>
      <c r="B166">
        <v>962</v>
      </c>
      <c r="C166" t="s">
        <v>2228</v>
      </c>
      <c r="D166" t="s">
        <v>2229</v>
      </c>
      <c r="E166" t="s">
        <v>41</v>
      </c>
      <c r="F166" t="s">
        <v>4481</v>
      </c>
      <c r="G166" t="s">
        <v>4482</v>
      </c>
      <c r="H166" t="s">
        <v>44</v>
      </c>
      <c r="I166" t="s">
        <v>1513</v>
      </c>
      <c r="J166" t="s">
        <v>45</v>
      </c>
      <c r="K166" t="s">
        <v>45</v>
      </c>
      <c r="L166" t="s">
        <v>46</v>
      </c>
      <c r="M166" t="s">
        <v>47</v>
      </c>
      <c r="N166" t="s">
        <v>64</v>
      </c>
      <c r="O166" t="s">
        <v>51</v>
      </c>
      <c r="P166" t="s">
        <v>52</v>
      </c>
      <c r="Q166" s="133">
        <v>296500</v>
      </c>
      <c r="R166" s="135">
        <v>1</v>
      </c>
      <c r="S166" s="139">
        <v>1065</v>
      </c>
      <c r="U166" s="133">
        <v>3157.7249999999999</v>
      </c>
      <c r="V166" s="137">
        <v>6.1780000000000003E-3</v>
      </c>
      <c r="W166" s="137">
        <v>6.3545166734576804E-4</v>
      </c>
      <c r="X166" s="137">
        <v>1.4335671549496899E-4</v>
      </c>
    </row>
    <row r="167" spans="1:24">
      <c r="A167">
        <v>560</v>
      </c>
      <c r="B167">
        <v>962</v>
      </c>
      <c r="C167" t="s">
        <v>2233</v>
      </c>
      <c r="D167" t="s">
        <v>2234</v>
      </c>
      <c r="E167" t="s">
        <v>41</v>
      </c>
      <c r="F167" t="s">
        <v>4096</v>
      </c>
      <c r="G167" t="s">
        <v>4097</v>
      </c>
      <c r="H167" t="s">
        <v>44</v>
      </c>
      <c r="I167" t="s">
        <v>1513</v>
      </c>
      <c r="J167" t="s">
        <v>45</v>
      </c>
      <c r="K167" t="s">
        <v>45</v>
      </c>
      <c r="L167" t="s">
        <v>46</v>
      </c>
      <c r="M167" t="s">
        <v>47</v>
      </c>
      <c r="N167" t="s">
        <v>135</v>
      </c>
      <c r="O167" t="s">
        <v>51</v>
      </c>
      <c r="P167" t="s">
        <v>52</v>
      </c>
      <c r="Q167" s="133">
        <v>39942</v>
      </c>
      <c r="R167" s="135">
        <v>1</v>
      </c>
      <c r="S167" s="139">
        <v>14680</v>
      </c>
      <c r="U167" s="133">
        <v>5863.4859999999999</v>
      </c>
      <c r="V167" s="137">
        <v>1.1529999999999999E-3</v>
      </c>
      <c r="W167" s="137">
        <v>1.1799512943584101E-3</v>
      </c>
      <c r="X167" s="137">
        <v>2.6619481967810602E-4</v>
      </c>
    </row>
    <row r="168" spans="1:24">
      <c r="A168">
        <v>560</v>
      </c>
      <c r="B168">
        <v>962</v>
      </c>
      <c r="C168" t="s">
        <v>2239</v>
      </c>
      <c r="D168" t="s">
        <v>2240</v>
      </c>
      <c r="E168" t="s">
        <v>41</v>
      </c>
      <c r="F168" t="s">
        <v>4098</v>
      </c>
      <c r="G168" t="s">
        <v>4099</v>
      </c>
      <c r="H168" t="s">
        <v>44</v>
      </c>
      <c r="I168" t="s">
        <v>1513</v>
      </c>
      <c r="J168" t="s">
        <v>45</v>
      </c>
      <c r="K168" t="s">
        <v>45</v>
      </c>
      <c r="L168" t="s">
        <v>46</v>
      </c>
      <c r="M168" t="s">
        <v>47</v>
      </c>
      <c r="N168" t="s">
        <v>135</v>
      </c>
      <c r="O168" t="s">
        <v>51</v>
      </c>
      <c r="P168" t="s">
        <v>52</v>
      </c>
      <c r="Q168" s="133">
        <v>74500</v>
      </c>
      <c r="R168" s="135">
        <v>1</v>
      </c>
      <c r="S168" s="139">
        <v>11250</v>
      </c>
      <c r="U168" s="133">
        <v>8381.25</v>
      </c>
      <c r="V168" s="137">
        <v>9.1500000000000001E-4</v>
      </c>
      <c r="W168" s="137">
        <v>1.68661909664132E-3</v>
      </c>
      <c r="X168" s="137">
        <v>3.8049813449309602E-4</v>
      </c>
    </row>
    <row r="169" spans="1:24">
      <c r="A169">
        <v>560</v>
      </c>
      <c r="B169">
        <v>962</v>
      </c>
      <c r="C169" t="s">
        <v>2249</v>
      </c>
      <c r="D169" t="s">
        <v>2250</v>
      </c>
      <c r="E169" t="s">
        <v>41</v>
      </c>
      <c r="F169" t="s">
        <v>4100</v>
      </c>
      <c r="G169" t="s">
        <v>4101</v>
      </c>
      <c r="H169" t="s">
        <v>44</v>
      </c>
      <c r="I169" t="s">
        <v>1513</v>
      </c>
      <c r="J169" t="s">
        <v>45</v>
      </c>
      <c r="K169" t="s">
        <v>45</v>
      </c>
      <c r="L169" t="s">
        <v>46</v>
      </c>
      <c r="M169" t="s">
        <v>47</v>
      </c>
      <c r="N169" t="s">
        <v>281</v>
      </c>
      <c r="O169" t="s">
        <v>51</v>
      </c>
      <c r="P169" t="s">
        <v>52</v>
      </c>
      <c r="Q169" s="133">
        <v>764962</v>
      </c>
      <c r="R169" s="135">
        <v>1</v>
      </c>
      <c r="S169" s="139">
        <v>4479</v>
      </c>
      <c r="U169" s="133">
        <v>34262.648000000001</v>
      </c>
      <c r="V169" s="137">
        <v>1.1705999999999999E-2</v>
      </c>
      <c r="W169" s="137">
        <v>6.8949185842884101E-3</v>
      </c>
      <c r="X169" s="137">
        <v>1.5554808219756799E-3</v>
      </c>
    </row>
    <row r="170" spans="1:24">
      <c r="A170">
        <v>560</v>
      </c>
      <c r="B170">
        <v>962</v>
      </c>
      <c r="C170" t="s">
        <v>2256</v>
      </c>
      <c r="D170" t="s">
        <v>2257</v>
      </c>
      <c r="E170" t="s">
        <v>41</v>
      </c>
      <c r="F170" t="s">
        <v>4102</v>
      </c>
      <c r="G170" t="s">
        <v>4103</v>
      </c>
      <c r="H170" t="s">
        <v>44</v>
      </c>
      <c r="I170" t="s">
        <v>1513</v>
      </c>
      <c r="J170" t="s">
        <v>45</v>
      </c>
      <c r="K170" t="s">
        <v>45</v>
      </c>
      <c r="L170" t="s">
        <v>46</v>
      </c>
      <c r="M170" t="s">
        <v>47</v>
      </c>
      <c r="N170" t="s">
        <v>1097</v>
      </c>
      <c r="O170" t="s">
        <v>51</v>
      </c>
      <c r="P170" t="s">
        <v>52</v>
      </c>
      <c r="Q170" s="133">
        <v>64000</v>
      </c>
      <c r="R170" s="135">
        <v>1</v>
      </c>
      <c r="S170" s="139">
        <v>7562</v>
      </c>
      <c r="U170" s="133">
        <v>4839.68</v>
      </c>
      <c r="V170" s="137">
        <v>2.5439999999999998E-3</v>
      </c>
      <c r="W170" s="137">
        <v>9.7392354477352102E-4</v>
      </c>
      <c r="X170" s="137">
        <v>2.19715342167761E-4</v>
      </c>
    </row>
    <row r="171" spans="1:24">
      <c r="A171">
        <v>560</v>
      </c>
      <c r="B171">
        <v>962</v>
      </c>
      <c r="C171" t="s">
        <v>2271</v>
      </c>
      <c r="D171" t="s">
        <v>2272</v>
      </c>
      <c r="E171" t="s">
        <v>41</v>
      </c>
      <c r="F171" t="s">
        <v>4104</v>
      </c>
      <c r="G171" t="s">
        <v>4105</v>
      </c>
      <c r="H171" t="s">
        <v>44</v>
      </c>
      <c r="I171" t="s">
        <v>1513</v>
      </c>
      <c r="J171" t="s">
        <v>45</v>
      </c>
      <c r="K171" t="s">
        <v>45</v>
      </c>
      <c r="L171" t="s">
        <v>46</v>
      </c>
      <c r="M171" t="s">
        <v>47</v>
      </c>
      <c r="N171" t="s">
        <v>49</v>
      </c>
      <c r="O171" t="s">
        <v>51</v>
      </c>
      <c r="P171" t="s">
        <v>52</v>
      </c>
      <c r="Q171" s="133">
        <v>411672</v>
      </c>
      <c r="R171" s="135">
        <v>1</v>
      </c>
      <c r="S171" s="139">
        <v>1853</v>
      </c>
      <c r="U171" s="133">
        <v>7628.2820000000002</v>
      </c>
      <c r="V171" s="137">
        <v>8.34E-4</v>
      </c>
      <c r="W171" s="137">
        <v>1.5350939735271399E-3</v>
      </c>
      <c r="X171" s="137">
        <v>3.4631434824960002E-4</v>
      </c>
    </row>
    <row r="172" spans="1:24">
      <c r="A172">
        <v>560</v>
      </c>
      <c r="B172">
        <v>962</v>
      </c>
      <c r="C172" t="s">
        <v>4106</v>
      </c>
      <c r="D172" t="s">
        <v>4107</v>
      </c>
      <c r="E172" t="s">
        <v>41</v>
      </c>
      <c r="F172" t="s">
        <v>4108</v>
      </c>
      <c r="G172" t="s">
        <v>4109</v>
      </c>
      <c r="H172" t="s">
        <v>44</v>
      </c>
      <c r="I172" t="s">
        <v>1513</v>
      </c>
      <c r="J172" t="s">
        <v>45</v>
      </c>
      <c r="K172" t="s">
        <v>45</v>
      </c>
      <c r="L172" t="s">
        <v>46</v>
      </c>
      <c r="M172" t="s">
        <v>47</v>
      </c>
      <c r="N172" t="s">
        <v>515</v>
      </c>
      <c r="O172" t="s">
        <v>51</v>
      </c>
      <c r="P172" t="s">
        <v>52</v>
      </c>
      <c r="Q172" s="133">
        <v>153724</v>
      </c>
      <c r="R172" s="135">
        <v>1</v>
      </c>
      <c r="S172" s="139">
        <v>535</v>
      </c>
      <c r="U172" s="133">
        <v>822.423</v>
      </c>
      <c r="V172" s="137">
        <v>2.9390000000000002E-3</v>
      </c>
      <c r="W172" s="137">
        <v>1.65502163992804E-4</v>
      </c>
      <c r="X172" s="137">
        <v>3.7336980696610803E-5</v>
      </c>
    </row>
    <row r="173" spans="1:24">
      <c r="A173">
        <v>560</v>
      </c>
      <c r="B173">
        <v>962</v>
      </c>
      <c r="C173" t="s">
        <v>2297</v>
      </c>
      <c r="D173" t="s">
        <v>2298</v>
      </c>
      <c r="E173" t="s">
        <v>41</v>
      </c>
      <c r="F173" t="s">
        <v>4110</v>
      </c>
      <c r="G173" t="s">
        <v>4111</v>
      </c>
      <c r="H173" t="s">
        <v>44</v>
      </c>
      <c r="I173" t="s">
        <v>1513</v>
      </c>
      <c r="J173" t="s">
        <v>45</v>
      </c>
      <c r="K173" t="s">
        <v>159</v>
      </c>
      <c r="L173" t="s">
        <v>46</v>
      </c>
      <c r="M173" t="s">
        <v>47</v>
      </c>
      <c r="N173" t="s">
        <v>114</v>
      </c>
      <c r="O173" t="s">
        <v>51</v>
      </c>
      <c r="P173" t="s">
        <v>52</v>
      </c>
      <c r="Q173" s="133">
        <v>1029344.6</v>
      </c>
      <c r="R173" s="135">
        <v>1</v>
      </c>
      <c r="S173" s="139">
        <v>26300</v>
      </c>
      <c r="U173" s="133">
        <v>270717.63</v>
      </c>
      <c r="V173" s="137">
        <v>7.365E-3</v>
      </c>
      <c r="W173" s="137">
        <v>5.4478451808281099E-2</v>
      </c>
      <c r="X173" s="137">
        <v>1.22902375079245E-2</v>
      </c>
    </row>
    <row r="174" spans="1:24">
      <c r="A174">
        <v>560</v>
      </c>
      <c r="B174">
        <v>962</v>
      </c>
      <c r="C174" t="s">
        <v>109</v>
      </c>
      <c r="D174" t="s">
        <v>110</v>
      </c>
      <c r="E174" t="s">
        <v>41</v>
      </c>
      <c r="F174" t="s">
        <v>4112</v>
      </c>
      <c r="G174" t="s">
        <v>113</v>
      </c>
      <c r="H174" t="s">
        <v>44</v>
      </c>
      <c r="I174" t="s">
        <v>1513</v>
      </c>
      <c r="J174" t="s">
        <v>45</v>
      </c>
      <c r="K174" t="s">
        <v>45</v>
      </c>
      <c r="L174" t="s">
        <v>46</v>
      </c>
      <c r="M174" t="s">
        <v>47</v>
      </c>
      <c r="N174" t="s">
        <v>114</v>
      </c>
      <c r="O174" t="s">
        <v>51</v>
      </c>
      <c r="P174" t="s">
        <v>52</v>
      </c>
      <c r="Q174" s="133">
        <v>5471646.7699999996</v>
      </c>
      <c r="R174" s="135">
        <v>1</v>
      </c>
      <c r="S174" s="139">
        <v>2613</v>
      </c>
      <c r="U174" s="133">
        <v>142974.13</v>
      </c>
      <c r="V174" s="137">
        <v>9.4450000000000003E-3</v>
      </c>
      <c r="W174" s="137">
        <v>2.8771710443252399E-2</v>
      </c>
      <c r="X174" s="137">
        <v>6.4908444186560698E-3</v>
      </c>
    </row>
    <row r="175" spans="1:24">
      <c r="A175">
        <v>560</v>
      </c>
      <c r="B175">
        <v>962</v>
      </c>
      <c r="C175" t="s">
        <v>2322</v>
      </c>
      <c r="D175" t="s">
        <v>2323</v>
      </c>
      <c r="E175" t="s">
        <v>41</v>
      </c>
      <c r="F175" t="s">
        <v>4113</v>
      </c>
      <c r="G175" t="s">
        <v>4114</v>
      </c>
      <c r="H175" t="s">
        <v>44</v>
      </c>
      <c r="I175" t="s">
        <v>1513</v>
      </c>
      <c r="J175" t="s">
        <v>45</v>
      </c>
      <c r="K175" t="s">
        <v>45</v>
      </c>
      <c r="L175" t="s">
        <v>46</v>
      </c>
      <c r="M175" t="s">
        <v>47</v>
      </c>
      <c r="N175" t="s">
        <v>281</v>
      </c>
      <c r="O175" t="s">
        <v>51</v>
      </c>
      <c r="P175" t="s">
        <v>52</v>
      </c>
      <c r="Q175" s="133">
        <v>173757.77</v>
      </c>
      <c r="R175" s="135">
        <v>1</v>
      </c>
      <c r="S175" s="139">
        <v>19360</v>
      </c>
      <c r="U175" s="133">
        <v>33639.504000000001</v>
      </c>
      <c r="V175" s="137">
        <v>4.1939999999999998E-3</v>
      </c>
      <c r="W175" s="137">
        <v>6.7695189031114099E-3</v>
      </c>
      <c r="X175" s="137">
        <v>1.5271908868925901E-3</v>
      </c>
    </row>
    <row r="176" spans="1:24">
      <c r="A176">
        <v>560</v>
      </c>
      <c r="B176">
        <v>962</v>
      </c>
      <c r="C176" t="s">
        <v>2343</v>
      </c>
      <c r="D176" t="s">
        <v>2344</v>
      </c>
      <c r="E176" t="s">
        <v>41</v>
      </c>
      <c r="F176" t="s">
        <v>4483</v>
      </c>
      <c r="G176" t="s">
        <v>4484</v>
      </c>
      <c r="H176" t="s">
        <v>44</v>
      </c>
      <c r="I176" t="s">
        <v>1513</v>
      </c>
      <c r="J176" t="s">
        <v>45</v>
      </c>
      <c r="K176" t="s">
        <v>45</v>
      </c>
      <c r="L176" t="s">
        <v>46</v>
      </c>
      <c r="M176" t="s">
        <v>47</v>
      </c>
      <c r="N176" t="s">
        <v>135</v>
      </c>
      <c r="O176" t="s">
        <v>51</v>
      </c>
      <c r="P176" t="s">
        <v>52</v>
      </c>
      <c r="Q176" s="133">
        <v>36970.57</v>
      </c>
      <c r="R176" s="135">
        <v>1</v>
      </c>
      <c r="S176" s="139">
        <v>10380</v>
      </c>
      <c r="U176" s="133">
        <v>3837.5450000000001</v>
      </c>
      <c r="V176" s="137">
        <v>1.0020000000000001E-3</v>
      </c>
      <c r="W176" s="137">
        <v>7.7225675897976903E-4</v>
      </c>
      <c r="X176" s="137">
        <v>1.742196899861E-4</v>
      </c>
    </row>
    <row r="177" spans="1:24">
      <c r="A177">
        <v>560</v>
      </c>
      <c r="B177">
        <v>962</v>
      </c>
      <c r="C177" t="s">
        <v>4115</v>
      </c>
      <c r="D177" t="s">
        <v>4116</v>
      </c>
      <c r="E177" t="s">
        <v>278</v>
      </c>
      <c r="F177" t="s">
        <v>4115</v>
      </c>
      <c r="G177" t="s">
        <v>4117</v>
      </c>
      <c r="H177" t="s">
        <v>44</v>
      </c>
      <c r="I177" t="s">
        <v>1513</v>
      </c>
      <c r="J177" t="s">
        <v>45</v>
      </c>
      <c r="K177" t="s">
        <v>166</v>
      </c>
      <c r="L177" t="s">
        <v>46</v>
      </c>
      <c r="M177" t="s">
        <v>47</v>
      </c>
      <c r="N177" t="s">
        <v>281</v>
      </c>
      <c r="O177" t="s">
        <v>51</v>
      </c>
      <c r="P177" t="s">
        <v>52</v>
      </c>
      <c r="Q177" s="133">
        <v>177838</v>
      </c>
      <c r="R177" s="135">
        <v>1</v>
      </c>
      <c r="S177" s="139">
        <v>13350</v>
      </c>
      <c r="U177" s="133">
        <v>23741.373</v>
      </c>
      <c r="V177" s="137">
        <v>7.8189999999999996E-3</v>
      </c>
      <c r="W177" s="137">
        <v>4.7776469001980203E-3</v>
      </c>
      <c r="X177" s="137">
        <v>1.07782826389915E-3</v>
      </c>
    </row>
    <row r="178" spans="1:24">
      <c r="A178">
        <v>560</v>
      </c>
      <c r="B178">
        <v>962</v>
      </c>
      <c r="C178" t="s">
        <v>4118</v>
      </c>
      <c r="D178" t="s">
        <v>4119</v>
      </c>
      <c r="E178" t="s">
        <v>41</v>
      </c>
      <c r="F178" t="s">
        <v>4120</v>
      </c>
      <c r="G178" t="s">
        <v>4121</v>
      </c>
      <c r="H178" t="s">
        <v>44</v>
      </c>
      <c r="I178" t="s">
        <v>1513</v>
      </c>
      <c r="J178" t="s">
        <v>45</v>
      </c>
      <c r="K178" t="s">
        <v>475</v>
      </c>
      <c r="L178" t="s">
        <v>46</v>
      </c>
      <c r="M178" t="s">
        <v>47</v>
      </c>
      <c r="N178" t="s">
        <v>91</v>
      </c>
      <c r="O178" t="s">
        <v>51</v>
      </c>
      <c r="P178" t="s">
        <v>52</v>
      </c>
      <c r="Q178" s="133">
        <v>70368</v>
      </c>
      <c r="R178" s="135">
        <v>1</v>
      </c>
      <c r="S178" s="139">
        <v>5821</v>
      </c>
      <c r="U178" s="133">
        <v>4096.1210000000001</v>
      </c>
      <c r="V178" s="137">
        <v>2.8449999999999999E-3</v>
      </c>
      <c r="W178" s="137">
        <v>8.2429188641394702E-4</v>
      </c>
      <c r="X178" s="137">
        <v>1.85958718054881E-4</v>
      </c>
    </row>
    <row r="179" spans="1:24">
      <c r="A179">
        <v>560</v>
      </c>
      <c r="B179">
        <v>962</v>
      </c>
      <c r="C179" t="s">
        <v>2385</v>
      </c>
      <c r="D179" t="s">
        <v>2386</v>
      </c>
      <c r="E179" t="s">
        <v>41</v>
      </c>
      <c r="F179" t="s">
        <v>4122</v>
      </c>
      <c r="G179" t="s">
        <v>4123</v>
      </c>
      <c r="H179" t="s">
        <v>44</v>
      </c>
      <c r="I179" t="s">
        <v>1513</v>
      </c>
      <c r="J179" t="s">
        <v>45</v>
      </c>
      <c r="K179" t="s">
        <v>45</v>
      </c>
      <c r="L179" t="s">
        <v>46</v>
      </c>
      <c r="M179" t="s">
        <v>47</v>
      </c>
      <c r="N179" t="s">
        <v>1075</v>
      </c>
      <c r="O179" t="s">
        <v>51</v>
      </c>
      <c r="P179" t="s">
        <v>52</v>
      </c>
      <c r="Q179" s="133">
        <v>10444172.24</v>
      </c>
      <c r="R179" s="135">
        <v>1</v>
      </c>
      <c r="S179" s="139">
        <v>157.5</v>
      </c>
      <c r="U179" s="133">
        <v>16449.571</v>
      </c>
      <c r="V179" s="137">
        <v>3.2320000000000001E-3</v>
      </c>
      <c r="W179" s="137">
        <v>3.3102653004071498E-3</v>
      </c>
      <c r="X179" s="137">
        <v>7.4678970135602803E-4</v>
      </c>
    </row>
    <row r="180" spans="1:24">
      <c r="A180">
        <v>560</v>
      </c>
      <c r="B180">
        <v>962</v>
      </c>
      <c r="C180" t="s">
        <v>2399</v>
      </c>
      <c r="D180" t="s">
        <v>2400</v>
      </c>
      <c r="E180" t="s">
        <v>41</v>
      </c>
      <c r="F180" t="s">
        <v>4124</v>
      </c>
      <c r="G180" t="s">
        <v>4125</v>
      </c>
      <c r="H180" t="s">
        <v>44</v>
      </c>
      <c r="I180" t="s">
        <v>1513</v>
      </c>
      <c r="J180" t="s">
        <v>45</v>
      </c>
      <c r="K180" t="s">
        <v>45</v>
      </c>
      <c r="L180" t="s">
        <v>46</v>
      </c>
      <c r="M180" t="s">
        <v>47</v>
      </c>
      <c r="N180" t="s">
        <v>493</v>
      </c>
      <c r="O180" t="s">
        <v>51</v>
      </c>
      <c r="P180" t="s">
        <v>52</v>
      </c>
      <c r="Q180" s="133">
        <v>17621460</v>
      </c>
      <c r="R180" s="135">
        <v>1</v>
      </c>
      <c r="S180" s="139">
        <v>702.7</v>
      </c>
      <c r="U180" s="133">
        <v>123825.999</v>
      </c>
      <c r="V180" s="137">
        <v>6.3429999999999997E-3</v>
      </c>
      <c r="W180" s="137">
        <v>2.4918394664574999E-2</v>
      </c>
      <c r="X180" s="137">
        <v>5.6215435383806904E-3</v>
      </c>
    </row>
    <row r="181" spans="1:24">
      <c r="A181">
        <v>560</v>
      </c>
      <c r="B181">
        <v>962</v>
      </c>
      <c r="C181" t="s">
        <v>2412</v>
      </c>
      <c r="D181" t="s">
        <v>2413</v>
      </c>
      <c r="E181" t="s">
        <v>41</v>
      </c>
      <c r="F181" t="s">
        <v>4126</v>
      </c>
      <c r="G181" t="s">
        <v>4127</v>
      </c>
      <c r="H181" t="s">
        <v>44</v>
      </c>
      <c r="I181" t="s">
        <v>1513</v>
      </c>
      <c r="J181" t="s">
        <v>45</v>
      </c>
      <c r="K181" t="s">
        <v>45</v>
      </c>
      <c r="L181" t="s">
        <v>46</v>
      </c>
      <c r="M181" t="s">
        <v>47</v>
      </c>
      <c r="N181" t="s">
        <v>49</v>
      </c>
      <c r="O181" t="s">
        <v>51</v>
      </c>
      <c r="P181" t="s">
        <v>52</v>
      </c>
      <c r="Q181" s="133">
        <v>92211.04</v>
      </c>
      <c r="R181" s="135">
        <v>1</v>
      </c>
      <c r="S181" s="139">
        <v>67510</v>
      </c>
      <c r="U181" s="133">
        <v>62251.673000000003</v>
      </c>
      <c r="V181" s="137">
        <v>3.5569999999999998E-3</v>
      </c>
      <c r="W181" s="137">
        <v>1.25273510103003E-2</v>
      </c>
      <c r="X181" s="137">
        <v>2.82614711232167E-3</v>
      </c>
    </row>
    <row r="182" spans="1:24">
      <c r="A182">
        <v>560</v>
      </c>
      <c r="B182">
        <v>962</v>
      </c>
      <c r="C182" t="s">
        <v>4128</v>
      </c>
      <c r="D182" t="s">
        <v>4129</v>
      </c>
      <c r="E182" t="s">
        <v>41</v>
      </c>
      <c r="F182" t="s">
        <v>4130</v>
      </c>
      <c r="G182" t="s">
        <v>4131</v>
      </c>
      <c r="H182" t="s">
        <v>44</v>
      </c>
      <c r="I182" t="s">
        <v>1513</v>
      </c>
      <c r="J182" t="s">
        <v>45</v>
      </c>
      <c r="K182" t="s">
        <v>45</v>
      </c>
      <c r="L182" t="s">
        <v>46</v>
      </c>
      <c r="M182" t="s">
        <v>47</v>
      </c>
      <c r="N182" t="s">
        <v>457</v>
      </c>
      <c r="O182" t="s">
        <v>51</v>
      </c>
      <c r="P182" t="s">
        <v>52</v>
      </c>
      <c r="Q182" s="133">
        <v>200211</v>
      </c>
      <c r="R182" s="135">
        <v>1</v>
      </c>
      <c r="S182" s="139">
        <v>21090</v>
      </c>
      <c r="U182" s="133">
        <v>42224.5</v>
      </c>
      <c r="V182" s="137">
        <v>1.9959999999999999E-3</v>
      </c>
      <c r="W182" s="137">
        <v>8.4971391949255296E-3</v>
      </c>
      <c r="X182" s="137">
        <v>1.91693881483715E-3</v>
      </c>
    </row>
    <row r="183" spans="1:24">
      <c r="A183">
        <v>560</v>
      </c>
      <c r="B183">
        <v>962</v>
      </c>
      <c r="C183" t="s">
        <v>4132</v>
      </c>
      <c r="D183" t="s">
        <v>4133</v>
      </c>
      <c r="E183" t="s">
        <v>41</v>
      </c>
      <c r="F183" t="s">
        <v>4134</v>
      </c>
      <c r="G183" t="s">
        <v>4135</v>
      </c>
      <c r="H183" t="s">
        <v>44</v>
      </c>
      <c r="I183" t="s">
        <v>1513</v>
      </c>
      <c r="J183" t="s">
        <v>45</v>
      </c>
      <c r="K183" t="s">
        <v>45</v>
      </c>
      <c r="L183" t="s">
        <v>46</v>
      </c>
      <c r="M183" t="s">
        <v>47</v>
      </c>
      <c r="N183" t="s">
        <v>1087</v>
      </c>
      <c r="O183" t="s">
        <v>51</v>
      </c>
      <c r="P183" t="s">
        <v>52</v>
      </c>
      <c r="Q183" s="133">
        <v>41547.760000000002</v>
      </c>
      <c r="R183" s="135">
        <v>1</v>
      </c>
      <c r="S183" s="139">
        <v>84760</v>
      </c>
      <c r="U183" s="133">
        <v>35215.881000000001</v>
      </c>
      <c r="V183" s="137">
        <v>4.3550000000000004E-3</v>
      </c>
      <c r="W183" s="137">
        <v>7.0867445827074802E-3</v>
      </c>
      <c r="X183" s="137">
        <v>1.5987564108096201E-3</v>
      </c>
    </row>
    <row r="184" spans="1:24">
      <c r="A184">
        <v>560</v>
      </c>
      <c r="B184">
        <v>962</v>
      </c>
      <c r="C184" t="s">
        <v>116</v>
      </c>
      <c r="D184" t="s">
        <v>117</v>
      </c>
      <c r="E184" t="s">
        <v>41</v>
      </c>
      <c r="F184" t="s">
        <v>4485</v>
      </c>
      <c r="G184" t="s">
        <v>120</v>
      </c>
      <c r="H184" t="s">
        <v>44</v>
      </c>
      <c r="I184" t="s">
        <v>1513</v>
      </c>
      <c r="J184" t="s">
        <v>45</v>
      </c>
      <c r="K184" t="s">
        <v>45</v>
      </c>
      <c r="L184" t="s">
        <v>46</v>
      </c>
      <c r="M184" t="s">
        <v>47</v>
      </c>
      <c r="N184" t="s">
        <v>98</v>
      </c>
      <c r="O184" t="s">
        <v>51</v>
      </c>
      <c r="P184" t="s">
        <v>52</v>
      </c>
      <c r="Q184" s="133">
        <v>157100</v>
      </c>
      <c r="R184" s="135">
        <v>1</v>
      </c>
      <c r="S184" s="139">
        <v>5542</v>
      </c>
      <c r="U184" s="133">
        <v>8706.482</v>
      </c>
      <c r="V184" s="137">
        <v>4.091E-3</v>
      </c>
      <c r="W184" s="137">
        <v>1.7520678664595299E-3</v>
      </c>
      <c r="X184" s="137">
        <v>3.9526325536139802E-4</v>
      </c>
    </row>
    <row r="185" spans="1:24">
      <c r="A185">
        <v>560</v>
      </c>
      <c r="B185">
        <v>962</v>
      </c>
      <c r="C185" t="s">
        <v>2482</v>
      </c>
      <c r="D185" t="s">
        <v>2483</v>
      </c>
      <c r="E185" t="s">
        <v>41</v>
      </c>
      <c r="F185" t="s">
        <v>4486</v>
      </c>
      <c r="G185" t="s">
        <v>4487</v>
      </c>
      <c r="H185" t="s">
        <v>44</v>
      </c>
      <c r="I185" t="s">
        <v>1513</v>
      </c>
      <c r="J185" t="s">
        <v>45</v>
      </c>
      <c r="K185" t="s">
        <v>475</v>
      </c>
      <c r="L185" t="s">
        <v>46</v>
      </c>
      <c r="M185" t="s">
        <v>47</v>
      </c>
      <c r="N185" t="s">
        <v>281</v>
      </c>
      <c r="O185" t="s">
        <v>51</v>
      </c>
      <c r="P185" t="s">
        <v>52</v>
      </c>
      <c r="Q185" s="133">
        <v>1699343</v>
      </c>
      <c r="R185" s="135">
        <v>1</v>
      </c>
      <c r="S185" s="139">
        <v>1114</v>
      </c>
      <c r="U185" s="133">
        <v>18930.681</v>
      </c>
      <c r="V185" s="137">
        <v>8.4679999999999998E-3</v>
      </c>
      <c r="W185" s="137">
        <v>3.8095568227600198E-3</v>
      </c>
      <c r="X185" s="137">
        <v>8.5942894112379996E-4</v>
      </c>
    </row>
    <row r="186" spans="1:24">
      <c r="A186">
        <v>560</v>
      </c>
      <c r="B186">
        <v>962</v>
      </c>
      <c r="C186" t="s">
        <v>4138</v>
      </c>
      <c r="D186" t="s">
        <v>4139</v>
      </c>
      <c r="E186" t="s">
        <v>41</v>
      </c>
      <c r="F186" t="s">
        <v>4140</v>
      </c>
      <c r="G186" t="s">
        <v>4141</v>
      </c>
      <c r="H186" t="s">
        <v>44</v>
      </c>
      <c r="I186" t="s">
        <v>1513</v>
      </c>
      <c r="J186" t="s">
        <v>45</v>
      </c>
      <c r="K186" t="s">
        <v>45</v>
      </c>
      <c r="L186" t="s">
        <v>46</v>
      </c>
      <c r="M186" t="s">
        <v>47</v>
      </c>
      <c r="N186" t="s">
        <v>1084</v>
      </c>
      <c r="O186" t="s">
        <v>51</v>
      </c>
      <c r="P186" t="s">
        <v>52</v>
      </c>
      <c r="Q186" s="133">
        <v>24548</v>
      </c>
      <c r="R186" s="135">
        <v>1</v>
      </c>
      <c r="S186" s="139">
        <v>2200</v>
      </c>
      <c r="U186" s="133">
        <v>540.05600000000004</v>
      </c>
      <c r="V186" s="137">
        <v>1.5499999999999999E-3</v>
      </c>
      <c r="W186" s="137">
        <v>1.0867934530717099E-4</v>
      </c>
      <c r="X186" s="137">
        <v>2.4517858376948899E-5</v>
      </c>
    </row>
    <row r="187" spans="1:24">
      <c r="A187">
        <v>560</v>
      </c>
      <c r="B187">
        <v>962</v>
      </c>
      <c r="C187" t="s">
        <v>130</v>
      </c>
      <c r="D187" t="s">
        <v>131</v>
      </c>
      <c r="E187" t="s">
        <v>41</v>
      </c>
      <c r="F187" t="s">
        <v>4142</v>
      </c>
      <c r="G187" t="s">
        <v>134</v>
      </c>
      <c r="H187" t="s">
        <v>44</v>
      </c>
      <c r="I187" t="s">
        <v>1513</v>
      </c>
      <c r="J187" t="s">
        <v>45</v>
      </c>
      <c r="K187" t="s">
        <v>45</v>
      </c>
      <c r="L187" t="s">
        <v>46</v>
      </c>
      <c r="M187" t="s">
        <v>47</v>
      </c>
      <c r="N187" t="s">
        <v>135</v>
      </c>
      <c r="O187" t="s">
        <v>51</v>
      </c>
      <c r="P187" t="s">
        <v>52</v>
      </c>
      <c r="Q187" s="133">
        <v>45873227</v>
      </c>
      <c r="R187" s="135">
        <v>1</v>
      </c>
      <c r="S187" s="139">
        <v>277</v>
      </c>
      <c r="T187" s="133">
        <v>667.48800000000006</v>
      </c>
      <c r="U187" s="133">
        <v>127736.326</v>
      </c>
      <c r="V187" s="137">
        <v>2.0993000000000001E-2</v>
      </c>
      <c r="W187" s="137">
        <v>2.5705297820339201E-2</v>
      </c>
      <c r="X187" s="137">
        <v>5.7990674282686096E-3</v>
      </c>
    </row>
    <row r="188" spans="1:24">
      <c r="A188">
        <v>560</v>
      </c>
      <c r="B188">
        <v>962</v>
      </c>
      <c r="C188" t="s">
        <v>2509</v>
      </c>
      <c r="D188" t="s">
        <v>2510</v>
      </c>
      <c r="E188" t="s">
        <v>41</v>
      </c>
      <c r="F188" t="s">
        <v>4147</v>
      </c>
      <c r="G188" t="s">
        <v>4148</v>
      </c>
      <c r="H188" t="s">
        <v>44</v>
      </c>
      <c r="I188" t="s">
        <v>1513</v>
      </c>
      <c r="J188" t="s">
        <v>45</v>
      </c>
      <c r="K188" t="s">
        <v>45</v>
      </c>
      <c r="L188" t="s">
        <v>46</v>
      </c>
      <c r="M188" t="s">
        <v>47</v>
      </c>
      <c r="N188" t="s">
        <v>1075</v>
      </c>
      <c r="O188" t="s">
        <v>51</v>
      </c>
      <c r="P188" t="s">
        <v>52</v>
      </c>
      <c r="Q188" s="133">
        <v>90265</v>
      </c>
      <c r="R188" s="135">
        <v>1</v>
      </c>
      <c r="S188" s="139">
        <v>18000</v>
      </c>
      <c r="U188" s="133">
        <v>16247.7</v>
      </c>
      <c r="V188" s="137">
        <v>5.4720000000000003E-3</v>
      </c>
      <c r="W188" s="137">
        <v>3.26964129413861E-3</v>
      </c>
      <c r="X188" s="137">
        <v>7.3762500102054801E-4</v>
      </c>
    </row>
    <row r="189" spans="1:24">
      <c r="A189">
        <v>560</v>
      </c>
      <c r="B189">
        <v>962</v>
      </c>
      <c r="C189" t="s">
        <v>2522</v>
      </c>
      <c r="D189" t="s">
        <v>2523</v>
      </c>
      <c r="E189" t="s">
        <v>41</v>
      </c>
      <c r="F189" t="s">
        <v>4149</v>
      </c>
      <c r="G189" t="s">
        <v>4150</v>
      </c>
      <c r="H189" t="s">
        <v>44</v>
      </c>
      <c r="I189" t="s">
        <v>1513</v>
      </c>
      <c r="J189" t="s">
        <v>45</v>
      </c>
      <c r="K189" t="s">
        <v>45</v>
      </c>
      <c r="L189" t="s">
        <v>46</v>
      </c>
      <c r="M189" t="s">
        <v>47</v>
      </c>
      <c r="N189" t="s">
        <v>114</v>
      </c>
      <c r="O189" t="s">
        <v>51</v>
      </c>
      <c r="P189" t="s">
        <v>52</v>
      </c>
      <c r="Q189" s="133">
        <v>1243000</v>
      </c>
      <c r="R189" s="135">
        <v>1</v>
      </c>
      <c r="S189" s="139">
        <v>7702</v>
      </c>
      <c r="U189" s="133">
        <v>95735.86</v>
      </c>
      <c r="V189" s="137">
        <v>5.7650000000000002E-3</v>
      </c>
      <c r="W189" s="137">
        <v>1.9265614282998399E-2</v>
      </c>
      <c r="X189" s="137">
        <v>4.3462867870654402E-3</v>
      </c>
    </row>
    <row r="190" spans="1:24">
      <c r="A190">
        <v>560</v>
      </c>
      <c r="B190">
        <v>962</v>
      </c>
      <c r="C190" t="s">
        <v>4151</v>
      </c>
      <c r="D190" t="s">
        <v>4152</v>
      </c>
      <c r="E190" t="s">
        <v>41</v>
      </c>
      <c r="F190" t="s">
        <v>4153</v>
      </c>
      <c r="G190" t="s">
        <v>4154</v>
      </c>
      <c r="H190" t="s">
        <v>44</v>
      </c>
      <c r="I190" t="s">
        <v>1513</v>
      </c>
      <c r="J190" t="s">
        <v>45</v>
      </c>
      <c r="K190" t="s">
        <v>45</v>
      </c>
      <c r="L190" t="s">
        <v>46</v>
      </c>
      <c r="M190" t="s">
        <v>47</v>
      </c>
      <c r="N190" t="s">
        <v>457</v>
      </c>
      <c r="O190" t="s">
        <v>51</v>
      </c>
      <c r="P190" t="s">
        <v>52</v>
      </c>
      <c r="Q190" s="133">
        <v>3729306</v>
      </c>
      <c r="R190" s="135">
        <v>1</v>
      </c>
      <c r="S190" s="139">
        <v>2950</v>
      </c>
      <c r="U190" s="133">
        <v>110014.527</v>
      </c>
      <c r="V190" s="137">
        <v>3.0100000000000001E-3</v>
      </c>
      <c r="W190" s="137">
        <v>2.2139012933173701E-2</v>
      </c>
      <c r="X190" s="137">
        <v>4.9945201838198696E-3</v>
      </c>
    </row>
    <row r="191" spans="1:24">
      <c r="A191">
        <v>560</v>
      </c>
      <c r="B191">
        <v>962</v>
      </c>
      <c r="C191" t="s">
        <v>2566</v>
      </c>
      <c r="D191" t="s">
        <v>2567</v>
      </c>
      <c r="E191" t="s">
        <v>41</v>
      </c>
      <c r="F191" t="s">
        <v>4155</v>
      </c>
      <c r="G191" t="s">
        <v>4156</v>
      </c>
      <c r="H191" t="s">
        <v>44</v>
      </c>
      <c r="I191" t="s">
        <v>1513</v>
      </c>
      <c r="J191" t="s">
        <v>45</v>
      </c>
      <c r="K191" t="s">
        <v>45</v>
      </c>
      <c r="L191" t="s">
        <v>46</v>
      </c>
      <c r="M191" t="s">
        <v>47</v>
      </c>
      <c r="N191" t="s">
        <v>128</v>
      </c>
      <c r="O191" t="s">
        <v>51</v>
      </c>
      <c r="P191" t="s">
        <v>52</v>
      </c>
      <c r="Q191" s="133">
        <v>21141</v>
      </c>
      <c r="R191" s="135">
        <v>1</v>
      </c>
      <c r="S191" s="139">
        <v>75980</v>
      </c>
      <c r="U191" s="133">
        <v>16062.932000000001</v>
      </c>
      <c r="V191" s="137">
        <v>1.137E-3</v>
      </c>
      <c r="W191" s="137">
        <v>3.2324590630189E-3</v>
      </c>
      <c r="X191" s="137">
        <v>7.29236758763886E-4</v>
      </c>
    </row>
    <row r="192" spans="1:24">
      <c r="A192">
        <v>560</v>
      </c>
      <c r="B192">
        <v>962</v>
      </c>
      <c r="C192" t="s">
        <v>4157</v>
      </c>
      <c r="D192" t="s">
        <v>4158</v>
      </c>
      <c r="E192" t="s">
        <v>41</v>
      </c>
      <c r="F192" t="s">
        <v>4159</v>
      </c>
      <c r="G192" t="s">
        <v>4160</v>
      </c>
      <c r="H192" t="s">
        <v>44</v>
      </c>
      <c r="I192" t="s">
        <v>1513</v>
      </c>
      <c r="J192" t="s">
        <v>45</v>
      </c>
      <c r="K192" t="s">
        <v>45</v>
      </c>
      <c r="L192" t="s">
        <v>46</v>
      </c>
      <c r="M192" t="s">
        <v>47</v>
      </c>
      <c r="N192" t="s">
        <v>98</v>
      </c>
      <c r="O192" t="s">
        <v>51</v>
      </c>
      <c r="P192" t="s">
        <v>52</v>
      </c>
      <c r="Q192" s="133">
        <v>614413.03</v>
      </c>
      <c r="R192" s="135">
        <v>1</v>
      </c>
      <c r="S192" s="139">
        <v>1611</v>
      </c>
      <c r="U192" s="133">
        <v>9898.1939999999995</v>
      </c>
      <c r="V192" s="137">
        <v>6.3359999999999996E-3</v>
      </c>
      <c r="W192" s="137">
        <v>1.9918846086718202E-3</v>
      </c>
      <c r="X192" s="137">
        <v>4.4936546682911998E-4</v>
      </c>
    </row>
    <row r="193" spans="1:24">
      <c r="A193">
        <v>560</v>
      </c>
      <c r="B193">
        <v>962</v>
      </c>
      <c r="C193" t="s">
        <v>2575</v>
      </c>
      <c r="D193" t="s">
        <v>2576</v>
      </c>
      <c r="E193" t="s">
        <v>41</v>
      </c>
      <c r="F193" t="s">
        <v>4161</v>
      </c>
      <c r="G193" t="s">
        <v>4162</v>
      </c>
      <c r="H193" t="s">
        <v>44</v>
      </c>
      <c r="I193" t="s">
        <v>1513</v>
      </c>
      <c r="J193" t="s">
        <v>45</v>
      </c>
      <c r="K193" t="s">
        <v>45</v>
      </c>
      <c r="L193" t="s">
        <v>46</v>
      </c>
      <c r="M193" t="s">
        <v>47</v>
      </c>
      <c r="N193" t="s">
        <v>1074</v>
      </c>
      <c r="O193" t="s">
        <v>51</v>
      </c>
      <c r="P193" t="s">
        <v>52</v>
      </c>
      <c r="Q193" s="133">
        <v>128947</v>
      </c>
      <c r="R193" s="135">
        <v>1</v>
      </c>
      <c r="S193" s="139">
        <v>16320</v>
      </c>
      <c r="U193" s="133">
        <v>21044.15</v>
      </c>
      <c r="V193" s="137">
        <v>4.7889999999999999E-3</v>
      </c>
      <c r="W193" s="137">
        <v>4.23486543620965E-3</v>
      </c>
      <c r="X193" s="137">
        <v>9.5537777410197001E-4</v>
      </c>
    </row>
    <row r="194" spans="1:24">
      <c r="A194">
        <v>560</v>
      </c>
      <c r="B194">
        <v>962</v>
      </c>
      <c r="C194" t="s">
        <v>4163</v>
      </c>
      <c r="D194" t="s">
        <v>4164</v>
      </c>
      <c r="E194" t="s">
        <v>41</v>
      </c>
      <c r="F194" t="s">
        <v>4165</v>
      </c>
      <c r="G194" t="s">
        <v>4166</v>
      </c>
      <c r="H194" t="s">
        <v>44</v>
      </c>
      <c r="I194" t="s">
        <v>1513</v>
      </c>
      <c r="J194" t="s">
        <v>45</v>
      </c>
      <c r="K194" t="s">
        <v>45</v>
      </c>
      <c r="L194" t="s">
        <v>46</v>
      </c>
      <c r="M194" t="s">
        <v>47</v>
      </c>
      <c r="N194" t="s">
        <v>1097</v>
      </c>
      <c r="O194" t="s">
        <v>51</v>
      </c>
      <c r="P194" t="s">
        <v>52</v>
      </c>
      <c r="Q194" s="133">
        <v>40806</v>
      </c>
      <c r="R194" s="135">
        <v>1</v>
      </c>
      <c r="S194" s="139">
        <v>12450</v>
      </c>
      <c r="U194" s="133">
        <v>5080.3469999999998</v>
      </c>
      <c r="V194" s="137">
        <v>1.6299999999999999E-3</v>
      </c>
      <c r="W194" s="137">
        <v>1.0223546926490001E-3</v>
      </c>
      <c r="X194" s="137">
        <v>2.30641319144232E-4</v>
      </c>
    </row>
    <row r="195" spans="1:24">
      <c r="A195">
        <v>560</v>
      </c>
      <c r="B195">
        <v>962</v>
      </c>
      <c r="C195" t="s">
        <v>2580</v>
      </c>
      <c r="D195" t="s">
        <v>2581</v>
      </c>
      <c r="E195" t="s">
        <v>41</v>
      </c>
      <c r="F195" t="s">
        <v>4167</v>
      </c>
      <c r="G195" t="s">
        <v>4168</v>
      </c>
      <c r="H195" t="s">
        <v>44</v>
      </c>
      <c r="I195" t="s">
        <v>1513</v>
      </c>
      <c r="J195" t="s">
        <v>45</v>
      </c>
      <c r="K195" t="s">
        <v>45</v>
      </c>
      <c r="L195" t="s">
        <v>46</v>
      </c>
      <c r="M195" t="s">
        <v>47</v>
      </c>
      <c r="N195" t="s">
        <v>64</v>
      </c>
      <c r="O195" t="s">
        <v>51</v>
      </c>
      <c r="P195" t="s">
        <v>52</v>
      </c>
      <c r="Q195" s="133">
        <v>39490</v>
      </c>
      <c r="R195" s="135">
        <v>1</v>
      </c>
      <c r="S195" s="139">
        <v>35870</v>
      </c>
      <c r="U195" s="133">
        <v>14165.063</v>
      </c>
      <c r="V195" s="137">
        <v>1.7099999999999999E-3</v>
      </c>
      <c r="W195" s="137">
        <v>2.8505373018257898E-3</v>
      </c>
      <c r="X195" s="137">
        <v>6.4307591904276496E-4</v>
      </c>
    </row>
    <row r="196" spans="1:24">
      <c r="A196">
        <v>560</v>
      </c>
      <c r="B196">
        <v>962</v>
      </c>
      <c r="C196" t="s">
        <v>4169</v>
      </c>
      <c r="D196" t="s">
        <v>4170</v>
      </c>
      <c r="E196" t="s">
        <v>41</v>
      </c>
      <c r="F196" t="s">
        <v>4171</v>
      </c>
      <c r="G196" t="s">
        <v>4172</v>
      </c>
      <c r="H196" t="s">
        <v>44</v>
      </c>
      <c r="I196" t="s">
        <v>1513</v>
      </c>
      <c r="J196" t="s">
        <v>45</v>
      </c>
      <c r="K196" t="s">
        <v>45</v>
      </c>
      <c r="L196" t="s">
        <v>46</v>
      </c>
      <c r="M196" t="s">
        <v>47</v>
      </c>
      <c r="N196" t="s">
        <v>347</v>
      </c>
      <c r="O196" t="s">
        <v>51</v>
      </c>
      <c r="P196" t="s">
        <v>52</v>
      </c>
      <c r="Q196" s="133">
        <v>12050</v>
      </c>
      <c r="R196" s="135">
        <v>1</v>
      </c>
      <c r="S196" s="139">
        <v>45520</v>
      </c>
      <c r="U196" s="133">
        <v>5485.16</v>
      </c>
      <c r="V196" s="137">
        <v>1.9139999999999999E-3</v>
      </c>
      <c r="W196" s="137">
        <v>1.1038181183156599E-3</v>
      </c>
      <c r="X196" s="137">
        <v>2.4901931661699001E-4</v>
      </c>
    </row>
    <row r="197" spans="1:24">
      <c r="A197">
        <v>560</v>
      </c>
      <c r="B197">
        <v>962</v>
      </c>
      <c r="C197" t="s">
        <v>4173</v>
      </c>
      <c r="D197" t="s">
        <v>4174</v>
      </c>
      <c r="E197" t="s">
        <v>41</v>
      </c>
      <c r="F197" t="s">
        <v>4175</v>
      </c>
      <c r="G197" t="s">
        <v>4176</v>
      </c>
      <c r="H197" t="s">
        <v>44</v>
      </c>
      <c r="I197" t="s">
        <v>1513</v>
      </c>
      <c r="J197" t="s">
        <v>45</v>
      </c>
      <c r="K197" t="s">
        <v>45</v>
      </c>
      <c r="L197" t="s">
        <v>46</v>
      </c>
      <c r="M197" t="s">
        <v>47</v>
      </c>
      <c r="N197" t="s">
        <v>64</v>
      </c>
      <c r="O197" t="s">
        <v>51</v>
      </c>
      <c r="P197" t="s">
        <v>52</v>
      </c>
      <c r="Q197" s="133">
        <v>28281</v>
      </c>
      <c r="R197" s="135">
        <v>1</v>
      </c>
      <c r="S197" s="139">
        <v>12210</v>
      </c>
      <c r="T197" s="133">
        <v>34.390999999999998</v>
      </c>
      <c r="U197" s="133">
        <v>3487.5010000000002</v>
      </c>
      <c r="V197" s="137">
        <v>8.5999999999999998E-4</v>
      </c>
      <c r="W197" s="137">
        <v>7.0181489914744502E-4</v>
      </c>
      <c r="X197" s="137">
        <v>1.5832813728768801E-4</v>
      </c>
    </row>
    <row r="198" spans="1:24">
      <c r="A198">
        <v>560</v>
      </c>
      <c r="B198">
        <v>962</v>
      </c>
      <c r="C198" t="s">
        <v>4181</v>
      </c>
      <c r="D198" t="s">
        <v>4182</v>
      </c>
      <c r="E198" t="s">
        <v>41</v>
      </c>
      <c r="F198" t="s">
        <v>4183</v>
      </c>
      <c r="G198" t="s">
        <v>4184</v>
      </c>
      <c r="H198" t="s">
        <v>44</v>
      </c>
      <c r="I198" t="s">
        <v>1513</v>
      </c>
      <c r="J198" t="s">
        <v>45</v>
      </c>
      <c r="K198" t="s">
        <v>45</v>
      </c>
      <c r="L198" t="s">
        <v>46</v>
      </c>
      <c r="M198" t="s">
        <v>47</v>
      </c>
      <c r="N198" t="s">
        <v>515</v>
      </c>
      <c r="O198" t="s">
        <v>51</v>
      </c>
      <c r="P198" t="s">
        <v>52</v>
      </c>
      <c r="Q198" s="133">
        <v>143724</v>
      </c>
      <c r="R198" s="135">
        <v>1</v>
      </c>
      <c r="S198" s="139">
        <v>2627</v>
      </c>
      <c r="U198" s="133">
        <v>3775.6289999999999</v>
      </c>
      <c r="V198" s="137">
        <v>2.8010000000000001E-3</v>
      </c>
      <c r="W198" s="137">
        <v>7.5979702106606295E-4</v>
      </c>
      <c r="X198" s="137">
        <v>1.7140879626274599E-4</v>
      </c>
    </row>
    <row r="199" spans="1:24">
      <c r="A199">
        <v>560</v>
      </c>
      <c r="B199">
        <v>962</v>
      </c>
      <c r="C199" t="s">
        <v>2589</v>
      </c>
      <c r="D199" t="s">
        <v>2590</v>
      </c>
      <c r="E199" t="s">
        <v>41</v>
      </c>
      <c r="F199" t="s">
        <v>4185</v>
      </c>
      <c r="G199" t="s">
        <v>4186</v>
      </c>
      <c r="H199" t="s">
        <v>44</v>
      </c>
      <c r="I199" t="s">
        <v>1513</v>
      </c>
      <c r="J199" t="s">
        <v>45</v>
      </c>
      <c r="K199" t="s">
        <v>45</v>
      </c>
      <c r="L199" t="s">
        <v>46</v>
      </c>
      <c r="M199" t="s">
        <v>47</v>
      </c>
      <c r="N199" t="s">
        <v>306</v>
      </c>
      <c r="O199" t="s">
        <v>51</v>
      </c>
      <c r="P199" t="s">
        <v>52</v>
      </c>
      <c r="Q199" s="133">
        <v>161317</v>
      </c>
      <c r="R199" s="135">
        <v>1</v>
      </c>
      <c r="S199" s="139">
        <v>16460</v>
      </c>
      <c r="U199" s="133">
        <v>26552.777999999998</v>
      </c>
      <c r="V199" s="137">
        <v>6.1200000000000002E-4</v>
      </c>
      <c r="W199" s="137">
        <v>5.3434061483670602E-3</v>
      </c>
      <c r="X199" s="137">
        <v>1.20546249911516E-3</v>
      </c>
    </row>
    <row r="200" spans="1:24">
      <c r="A200">
        <v>560</v>
      </c>
      <c r="B200">
        <v>962</v>
      </c>
      <c r="C200" t="s">
        <v>3560</v>
      </c>
      <c r="D200" t="s">
        <v>3561</v>
      </c>
      <c r="E200" t="s">
        <v>41</v>
      </c>
      <c r="F200" t="s">
        <v>4187</v>
      </c>
      <c r="G200" t="s">
        <v>4188</v>
      </c>
      <c r="H200" t="s">
        <v>44</v>
      </c>
      <c r="I200" t="s">
        <v>1513</v>
      </c>
      <c r="J200" t="s">
        <v>45</v>
      </c>
      <c r="K200" t="s">
        <v>45</v>
      </c>
      <c r="L200" t="s">
        <v>46</v>
      </c>
      <c r="M200" t="s">
        <v>47</v>
      </c>
      <c r="N200" t="s">
        <v>306</v>
      </c>
      <c r="O200" t="s">
        <v>51</v>
      </c>
      <c r="P200" t="s">
        <v>52</v>
      </c>
      <c r="Q200" s="133">
        <v>634508</v>
      </c>
      <c r="R200" s="135">
        <v>1</v>
      </c>
      <c r="S200" s="139">
        <v>15660</v>
      </c>
      <c r="T200" s="133">
        <v>1541.854</v>
      </c>
      <c r="U200" s="133">
        <v>100905.807</v>
      </c>
      <c r="V200" s="137">
        <v>2.797E-3</v>
      </c>
      <c r="W200" s="137">
        <v>2.0305999875077401E-2</v>
      </c>
      <c r="X200" s="137">
        <v>4.5809958436199699E-3</v>
      </c>
    </row>
    <row r="201" spans="1:24">
      <c r="A201">
        <v>560</v>
      </c>
      <c r="B201">
        <v>962</v>
      </c>
      <c r="C201" t="s">
        <v>4189</v>
      </c>
      <c r="D201" t="s">
        <v>4190</v>
      </c>
      <c r="E201" t="s">
        <v>41</v>
      </c>
      <c r="F201" t="s">
        <v>4191</v>
      </c>
      <c r="G201" t="s">
        <v>4192</v>
      </c>
      <c r="H201" t="s">
        <v>44</v>
      </c>
      <c r="I201" t="s">
        <v>1513</v>
      </c>
      <c r="J201" t="s">
        <v>45</v>
      </c>
      <c r="K201" t="s">
        <v>45</v>
      </c>
      <c r="L201" t="s">
        <v>46</v>
      </c>
      <c r="M201" t="s">
        <v>47</v>
      </c>
      <c r="N201" t="s">
        <v>515</v>
      </c>
      <c r="O201" t="s">
        <v>51</v>
      </c>
      <c r="P201" t="s">
        <v>52</v>
      </c>
      <c r="Q201" s="133">
        <v>240500</v>
      </c>
      <c r="R201" s="135">
        <v>1</v>
      </c>
      <c r="S201" s="139">
        <v>5681</v>
      </c>
      <c r="U201" s="133">
        <v>13662.805</v>
      </c>
      <c r="V201" s="137">
        <v>3.2520000000000001E-3</v>
      </c>
      <c r="W201" s="137">
        <v>2.7494643193660298E-3</v>
      </c>
      <c r="X201" s="137">
        <v>6.2027404199170002E-4</v>
      </c>
    </row>
    <row r="202" spans="1:24">
      <c r="A202">
        <v>560</v>
      </c>
      <c r="B202">
        <v>962</v>
      </c>
      <c r="C202" t="s">
        <v>2623</v>
      </c>
      <c r="D202" t="s">
        <v>2624</v>
      </c>
      <c r="E202" t="s">
        <v>41</v>
      </c>
      <c r="F202" t="s">
        <v>4488</v>
      </c>
      <c r="G202" t="s">
        <v>4489</v>
      </c>
      <c r="H202" t="s">
        <v>44</v>
      </c>
      <c r="I202" t="s">
        <v>1513</v>
      </c>
      <c r="J202" t="s">
        <v>45</v>
      </c>
      <c r="K202" t="s">
        <v>45</v>
      </c>
      <c r="L202" t="s">
        <v>46</v>
      </c>
      <c r="M202" t="s">
        <v>47</v>
      </c>
      <c r="N202" t="s">
        <v>49</v>
      </c>
      <c r="O202" t="s">
        <v>51</v>
      </c>
      <c r="P202" t="s">
        <v>52</v>
      </c>
      <c r="Q202" s="133">
        <v>11259</v>
      </c>
      <c r="R202" s="135">
        <v>1</v>
      </c>
      <c r="S202" s="139">
        <v>17810</v>
      </c>
      <c r="U202" s="133">
        <v>2005.2280000000001</v>
      </c>
      <c r="V202" s="137">
        <v>6.3299999999999999E-4</v>
      </c>
      <c r="W202" s="137">
        <v>4.0352640349088401E-4</v>
      </c>
      <c r="X202" s="137">
        <v>9.1034806882446894E-5</v>
      </c>
    </row>
    <row r="203" spans="1:24">
      <c r="A203">
        <v>560</v>
      </c>
      <c r="B203">
        <v>962</v>
      </c>
      <c r="C203" t="s">
        <v>2631</v>
      </c>
      <c r="D203" t="s">
        <v>2632</v>
      </c>
      <c r="E203" t="s">
        <v>41</v>
      </c>
      <c r="F203" t="s">
        <v>4193</v>
      </c>
      <c r="G203" t="s">
        <v>4194</v>
      </c>
      <c r="H203" t="s">
        <v>44</v>
      </c>
      <c r="I203" t="s">
        <v>1513</v>
      </c>
      <c r="J203" t="s">
        <v>45</v>
      </c>
      <c r="K203" t="s">
        <v>45</v>
      </c>
      <c r="L203" t="s">
        <v>46</v>
      </c>
      <c r="M203" t="s">
        <v>47</v>
      </c>
      <c r="N203" t="s">
        <v>1097</v>
      </c>
      <c r="O203" t="s">
        <v>51</v>
      </c>
      <c r="P203" t="s">
        <v>52</v>
      </c>
      <c r="Q203" s="133">
        <v>75142</v>
      </c>
      <c r="R203" s="135">
        <v>1</v>
      </c>
      <c r="S203" s="139">
        <v>4731</v>
      </c>
      <c r="U203" s="133">
        <v>3554.9679999999998</v>
      </c>
      <c r="V203" s="137">
        <v>5.1799999999999997E-3</v>
      </c>
      <c r="W203" s="137">
        <v>7.1539173160103703E-4</v>
      </c>
      <c r="X203" s="137">
        <v>1.61391045463697E-4</v>
      </c>
    </row>
    <row r="204" spans="1:24">
      <c r="A204">
        <v>560</v>
      </c>
      <c r="B204">
        <v>962</v>
      </c>
      <c r="C204" t="s">
        <v>4490</v>
      </c>
      <c r="D204" t="s">
        <v>4491</v>
      </c>
      <c r="E204" t="s">
        <v>41</v>
      </c>
      <c r="F204" t="s">
        <v>4492</v>
      </c>
      <c r="G204" t="s">
        <v>4493</v>
      </c>
      <c r="H204" t="s">
        <v>44</v>
      </c>
      <c r="I204" t="s">
        <v>1513</v>
      </c>
      <c r="J204" t="s">
        <v>45</v>
      </c>
      <c r="K204" t="s">
        <v>45</v>
      </c>
      <c r="L204" t="s">
        <v>46</v>
      </c>
      <c r="M204" t="s">
        <v>47</v>
      </c>
      <c r="N204" t="s">
        <v>1093</v>
      </c>
      <c r="O204" t="s">
        <v>51</v>
      </c>
      <c r="P204" t="s">
        <v>52</v>
      </c>
      <c r="Q204" s="133">
        <v>411046</v>
      </c>
      <c r="R204" s="135">
        <v>1</v>
      </c>
      <c r="S204" s="139">
        <v>4347</v>
      </c>
      <c r="U204" s="133">
        <v>17868.169999999998</v>
      </c>
      <c r="V204" s="137">
        <v>2.6770000000000001E-3</v>
      </c>
      <c r="W204" s="137">
        <v>3.5957400272176999E-3</v>
      </c>
      <c r="X204" s="137">
        <v>8.1119226931737002E-4</v>
      </c>
    </row>
    <row r="205" spans="1:24">
      <c r="A205">
        <v>560</v>
      </c>
      <c r="B205">
        <v>962</v>
      </c>
      <c r="C205" t="s">
        <v>2637</v>
      </c>
      <c r="D205" t="s">
        <v>2638</v>
      </c>
      <c r="E205" t="s">
        <v>41</v>
      </c>
      <c r="F205" t="s">
        <v>4494</v>
      </c>
      <c r="G205" t="s">
        <v>4495</v>
      </c>
      <c r="H205" t="s">
        <v>44</v>
      </c>
      <c r="I205" t="s">
        <v>1513</v>
      </c>
      <c r="J205" t="s">
        <v>45</v>
      </c>
      <c r="K205" t="s">
        <v>45</v>
      </c>
      <c r="L205" t="s">
        <v>46</v>
      </c>
      <c r="M205" t="s">
        <v>47</v>
      </c>
      <c r="N205" t="s">
        <v>520</v>
      </c>
      <c r="O205" t="s">
        <v>51</v>
      </c>
      <c r="P205" t="s">
        <v>52</v>
      </c>
      <c r="Q205" s="133">
        <v>6446</v>
      </c>
      <c r="R205" s="135">
        <v>1</v>
      </c>
      <c r="S205" s="139">
        <v>76090</v>
      </c>
      <c r="U205" s="133">
        <v>4904.7610000000004</v>
      </c>
      <c r="V205" s="137">
        <v>8.3699999999999996E-4</v>
      </c>
      <c r="W205" s="137">
        <v>9.8702034203838602E-4</v>
      </c>
      <c r="X205" s="137">
        <v>2.2266995529709099E-4</v>
      </c>
    </row>
    <row r="206" spans="1:24">
      <c r="A206">
        <v>560</v>
      </c>
      <c r="B206">
        <v>962</v>
      </c>
      <c r="C206" t="s">
        <v>4195</v>
      </c>
      <c r="D206" t="s">
        <v>4196</v>
      </c>
      <c r="E206" t="s">
        <v>41</v>
      </c>
      <c r="F206" t="s">
        <v>4197</v>
      </c>
      <c r="G206" t="s">
        <v>4198</v>
      </c>
      <c r="H206" t="s">
        <v>44</v>
      </c>
      <c r="I206" t="s">
        <v>1513</v>
      </c>
      <c r="J206" t="s">
        <v>45</v>
      </c>
      <c r="K206" t="s">
        <v>45</v>
      </c>
      <c r="L206" t="s">
        <v>46</v>
      </c>
      <c r="M206" t="s">
        <v>47</v>
      </c>
      <c r="N206" t="s">
        <v>515</v>
      </c>
      <c r="O206" t="s">
        <v>51</v>
      </c>
      <c r="P206" t="s">
        <v>52</v>
      </c>
      <c r="Q206" s="133">
        <v>44089</v>
      </c>
      <c r="R206" s="135">
        <v>1</v>
      </c>
      <c r="S206" s="139">
        <v>19190</v>
      </c>
      <c r="U206" s="133">
        <v>8460.6790000000001</v>
      </c>
      <c r="V206" s="137">
        <v>1.92E-3</v>
      </c>
      <c r="W206" s="137">
        <v>1.7026031845624599E-3</v>
      </c>
      <c r="X206" s="137">
        <v>3.8410411502994501E-4</v>
      </c>
    </row>
    <row r="207" spans="1:24">
      <c r="A207">
        <v>560</v>
      </c>
      <c r="B207">
        <v>962</v>
      </c>
      <c r="C207" t="s">
        <v>4203</v>
      </c>
      <c r="D207" t="s">
        <v>4204</v>
      </c>
      <c r="E207" t="s">
        <v>41</v>
      </c>
      <c r="F207" t="s">
        <v>4205</v>
      </c>
      <c r="G207" t="s">
        <v>4206</v>
      </c>
      <c r="H207" t="s">
        <v>44</v>
      </c>
      <c r="I207" t="s">
        <v>1513</v>
      </c>
      <c r="J207" t="s">
        <v>45</v>
      </c>
      <c r="K207" t="s">
        <v>475</v>
      </c>
      <c r="L207" t="s">
        <v>46</v>
      </c>
      <c r="M207" t="s">
        <v>47</v>
      </c>
      <c r="N207" t="s">
        <v>1083</v>
      </c>
      <c r="O207" t="s">
        <v>51</v>
      </c>
      <c r="P207" t="s">
        <v>52</v>
      </c>
      <c r="Q207" s="133">
        <v>244588.01</v>
      </c>
      <c r="R207" s="135">
        <v>1</v>
      </c>
      <c r="S207" s="139">
        <v>76440</v>
      </c>
      <c r="U207" s="133">
        <v>186963.07500000001</v>
      </c>
      <c r="V207" s="137">
        <v>2.166E-3</v>
      </c>
      <c r="W207" s="137">
        <v>3.7623921538991301E-2</v>
      </c>
      <c r="X207" s="137">
        <v>8.4878867945992597E-3</v>
      </c>
    </row>
    <row r="208" spans="1:24">
      <c r="A208">
        <v>560</v>
      </c>
      <c r="B208">
        <v>962</v>
      </c>
      <c r="C208" t="s">
        <v>4207</v>
      </c>
      <c r="D208" t="s">
        <v>4208</v>
      </c>
      <c r="E208" t="s">
        <v>41</v>
      </c>
      <c r="F208" t="s">
        <v>4209</v>
      </c>
      <c r="G208" t="s">
        <v>4210</v>
      </c>
      <c r="H208" t="s">
        <v>44</v>
      </c>
      <c r="I208" t="s">
        <v>1513</v>
      </c>
      <c r="J208" t="s">
        <v>45</v>
      </c>
      <c r="K208" t="s">
        <v>159</v>
      </c>
      <c r="L208" t="s">
        <v>46</v>
      </c>
      <c r="M208" t="s">
        <v>47</v>
      </c>
      <c r="N208" t="s">
        <v>1089</v>
      </c>
      <c r="O208" t="s">
        <v>51</v>
      </c>
      <c r="P208" t="s">
        <v>52</v>
      </c>
      <c r="Q208" s="133">
        <v>1290329</v>
      </c>
      <c r="R208" s="135">
        <v>1</v>
      </c>
      <c r="S208" s="139">
        <v>9837</v>
      </c>
      <c r="U208" s="133">
        <v>126929.664</v>
      </c>
      <c r="V208" s="137">
        <v>1.0150000000000001E-3</v>
      </c>
      <c r="W208" s="137">
        <v>2.55429673112339E-2</v>
      </c>
      <c r="X208" s="137">
        <v>5.7624459670217402E-3</v>
      </c>
    </row>
    <row r="209" spans="1:24">
      <c r="A209">
        <v>560</v>
      </c>
      <c r="B209">
        <v>962</v>
      </c>
      <c r="C209" t="s">
        <v>4211</v>
      </c>
      <c r="D209" t="s">
        <v>4212</v>
      </c>
      <c r="E209" t="s">
        <v>41</v>
      </c>
      <c r="F209" t="s">
        <v>4211</v>
      </c>
      <c r="G209" t="s">
        <v>4213</v>
      </c>
      <c r="H209" t="s">
        <v>44</v>
      </c>
      <c r="I209" t="s">
        <v>1513</v>
      </c>
      <c r="J209" t="s">
        <v>45</v>
      </c>
      <c r="K209" t="s">
        <v>45</v>
      </c>
      <c r="L209" t="s">
        <v>46</v>
      </c>
      <c r="M209" t="s">
        <v>47</v>
      </c>
      <c r="N209" t="s">
        <v>1090</v>
      </c>
      <c r="O209" t="s">
        <v>51</v>
      </c>
      <c r="P209" t="s">
        <v>52</v>
      </c>
      <c r="Q209" s="133">
        <v>518854</v>
      </c>
      <c r="R209" s="135">
        <v>1</v>
      </c>
      <c r="S209" s="139">
        <v>1239</v>
      </c>
      <c r="U209" s="133">
        <v>6428.6009999999997</v>
      </c>
      <c r="V209" s="137">
        <v>3.9500000000000004E-3</v>
      </c>
      <c r="W209" s="137">
        <v>1.29367353467378E-3</v>
      </c>
      <c r="X209" s="137">
        <v>2.9185034579929498E-4</v>
      </c>
    </row>
    <row r="210" spans="1:24">
      <c r="A210">
        <v>560</v>
      </c>
      <c r="B210">
        <v>962</v>
      </c>
      <c r="C210" t="s">
        <v>4214</v>
      </c>
      <c r="D210" t="s">
        <v>4215</v>
      </c>
      <c r="E210" t="s">
        <v>41</v>
      </c>
      <c r="F210" t="s">
        <v>4216</v>
      </c>
      <c r="G210" t="s">
        <v>4217</v>
      </c>
      <c r="H210" t="s">
        <v>44</v>
      </c>
      <c r="I210" t="s">
        <v>1513</v>
      </c>
      <c r="J210" t="s">
        <v>45</v>
      </c>
      <c r="K210" t="s">
        <v>159</v>
      </c>
      <c r="L210" t="s">
        <v>46</v>
      </c>
      <c r="M210" t="s">
        <v>47</v>
      </c>
      <c r="N210" t="s">
        <v>91</v>
      </c>
      <c r="O210" t="s">
        <v>51</v>
      </c>
      <c r="P210" t="s">
        <v>52</v>
      </c>
      <c r="Q210" s="133">
        <v>23430</v>
      </c>
      <c r="R210" s="135">
        <v>1</v>
      </c>
      <c r="S210" s="139">
        <v>35840</v>
      </c>
      <c r="T210" s="133">
        <v>92.522999999999996</v>
      </c>
      <c r="U210" s="133">
        <v>8489.8349999999991</v>
      </c>
      <c r="V210" s="137">
        <v>2.4849999999999998E-3</v>
      </c>
      <c r="W210" s="137">
        <v>1.7084705321892401E-3</v>
      </c>
      <c r="X210" s="137">
        <v>3.8542777775311498E-4</v>
      </c>
    </row>
    <row r="211" spans="1:24">
      <c r="A211">
        <v>560</v>
      </c>
      <c r="B211">
        <v>962</v>
      </c>
      <c r="C211" t="s">
        <v>2692</v>
      </c>
      <c r="D211" t="s">
        <v>2693</v>
      </c>
      <c r="E211" t="s">
        <v>41</v>
      </c>
      <c r="F211" t="s">
        <v>2692</v>
      </c>
      <c r="G211" t="s">
        <v>4222</v>
      </c>
      <c r="H211" t="s">
        <v>44</v>
      </c>
      <c r="I211" t="s">
        <v>1513</v>
      </c>
      <c r="J211" t="s">
        <v>45</v>
      </c>
      <c r="K211" t="s">
        <v>45</v>
      </c>
      <c r="L211" t="s">
        <v>46</v>
      </c>
      <c r="M211" t="s">
        <v>47</v>
      </c>
      <c r="N211" t="s">
        <v>347</v>
      </c>
      <c r="O211" t="s">
        <v>51</v>
      </c>
      <c r="P211" t="s">
        <v>52</v>
      </c>
      <c r="Q211" s="133">
        <v>7725138</v>
      </c>
      <c r="R211" s="135">
        <v>1</v>
      </c>
      <c r="S211" s="139">
        <v>146.9</v>
      </c>
      <c r="U211" s="133">
        <v>11348.227999999999</v>
      </c>
      <c r="V211" s="137">
        <v>2.9364000000000001E-2</v>
      </c>
      <c r="W211" s="137">
        <v>2.2836853200846698E-3</v>
      </c>
      <c r="X211" s="137">
        <v>5.1519516516317196E-4</v>
      </c>
    </row>
    <row r="212" spans="1:24">
      <c r="A212">
        <v>560</v>
      </c>
      <c r="B212">
        <v>962</v>
      </c>
      <c r="C212" t="s">
        <v>4223</v>
      </c>
      <c r="D212" t="s">
        <v>4224</v>
      </c>
      <c r="E212" t="s">
        <v>41</v>
      </c>
      <c r="F212" t="s">
        <v>4225</v>
      </c>
      <c r="G212" t="s">
        <v>4226</v>
      </c>
      <c r="H212" t="s">
        <v>44</v>
      </c>
      <c r="I212" t="s">
        <v>1513</v>
      </c>
      <c r="J212" t="s">
        <v>45</v>
      </c>
      <c r="K212" t="s">
        <v>45</v>
      </c>
      <c r="L212" t="s">
        <v>46</v>
      </c>
      <c r="M212" t="s">
        <v>47</v>
      </c>
      <c r="N212" t="s">
        <v>71</v>
      </c>
      <c r="O212" t="s">
        <v>51</v>
      </c>
      <c r="P212" t="s">
        <v>52</v>
      </c>
      <c r="Q212" s="133">
        <v>4242234.45</v>
      </c>
      <c r="R212" s="135">
        <v>1</v>
      </c>
      <c r="S212" s="139">
        <v>1125</v>
      </c>
      <c r="U212" s="133">
        <v>47725.137999999999</v>
      </c>
      <c r="V212" s="137">
        <v>1.3025999999999999E-2</v>
      </c>
      <c r="W212" s="137">
        <v>9.6040719943620099E-3</v>
      </c>
      <c r="X212" s="137">
        <v>2.16666079772798E-3</v>
      </c>
    </row>
    <row r="213" spans="1:24">
      <c r="A213">
        <v>560</v>
      </c>
      <c r="B213">
        <v>962</v>
      </c>
      <c r="C213" t="s">
        <v>3569</v>
      </c>
      <c r="D213" t="s">
        <v>3570</v>
      </c>
      <c r="E213" t="s">
        <v>124</v>
      </c>
      <c r="F213" t="s">
        <v>4231</v>
      </c>
      <c r="G213" t="s">
        <v>4232</v>
      </c>
      <c r="H213" t="s">
        <v>44</v>
      </c>
      <c r="I213" t="s">
        <v>1513</v>
      </c>
      <c r="J213" t="s">
        <v>45</v>
      </c>
      <c r="K213" t="s">
        <v>45</v>
      </c>
      <c r="L213" t="s">
        <v>46</v>
      </c>
      <c r="M213" t="s">
        <v>47</v>
      </c>
      <c r="N213" t="s">
        <v>128</v>
      </c>
      <c r="O213" t="s">
        <v>51</v>
      </c>
      <c r="P213" t="s">
        <v>52</v>
      </c>
      <c r="Q213" s="133">
        <v>8519631.5</v>
      </c>
      <c r="R213" s="135">
        <v>1</v>
      </c>
      <c r="S213" s="139">
        <v>187</v>
      </c>
      <c r="U213" s="133">
        <v>15931.710999999999</v>
      </c>
      <c r="V213" s="137">
        <v>3.2729999999999999E-3</v>
      </c>
      <c r="W213" s="137">
        <v>3.2060525404374999E-3</v>
      </c>
      <c r="X213" s="137">
        <v>7.2327949633238596E-4</v>
      </c>
    </row>
    <row r="214" spans="1:24">
      <c r="A214">
        <v>560</v>
      </c>
      <c r="B214">
        <v>962</v>
      </c>
      <c r="C214" t="s">
        <v>4233</v>
      </c>
      <c r="D214" t="s">
        <v>4234</v>
      </c>
      <c r="E214" t="s">
        <v>41</v>
      </c>
      <c r="F214" t="s">
        <v>4235</v>
      </c>
      <c r="G214" t="s">
        <v>4236</v>
      </c>
      <c r="H214" t="s">
        <v>44</v>
      </c>
      <c r="I214" t="s">
        <v>1513</v>
      </c>
      <c r="J214" t="s">
        <v>45</v>
      </c>
      <c r="K214" t="s">
        <v>45</v>
      </c>
      <c r="L214" t="s">
        <v>46</v>
      </c>
      <c r="M214" t="s">
        <v>47</v>
      </c>
      <c r="N214" t="s">
        <v>49</v>
      </c>
      <c r="O214" t="s">
        <v>51</v>
      </c>
      <c r="P214" t="s">
        <v>52</v>
      </c>
      <c r="Q214" s="133">
        <v>5520</v>
      </c>
      <c r="R214" s="135">
        <v>1</v>
      </c>
      <c r="S214" s="139">
        <v>35250</v>
      </c>
      <c r="U214" s="133">
        <v>1945.8</v>
      </c>
      <c r="V214" s="137">
        <v>8.6200000000000003E-4</v>
      </c>
      <c r="W214" s="137">
        <v>3.9156730061085001E-4</v>
      </c>
      <c r="X214" s="137">
        <v>8.8336855492517907E-5</v>
      </c>
    </row>
    <row r="215" spans="1:24">
      <c r="A215">
        <v>560</v>
      </c>
      <c r="B215">
        <v>962</v>
      </c>
      <c r="C215" t="s">
        <v>2722</v>
      </c>
      <c r="D215" t="s">
        <v>2723</v>
      </c>
      <c r="E215" t="s">
        <v>41</v>
      </c>
      <c r="F215" t="s">
        <v>4237</v>
      </c>
      <c r="G215" t="s">
        <v>4238</v>
      </c>
      <c r="H215" t="s">
        <v>44</v>
      </c>
      <c r="I215" t="s">
        <v>1513</v>
      </c>
      <c r="J215" t="s">
        <v>45</v>
      </c>
      <c r="K215" t="s">
        <v>45</v>
      </c>
      <c r="L215" t="s">
        <v>46</v>
      </c>
      <c r="M215" t="s">
        <v>47</v>
      </c>
      <c r="N215" t="s">
        <v>306</v>
      </c>
      <c r="O215" t="s">
        <v>51</v>
      </c>
      <c r="P215" t="s">
        <v>52</v>
      </c>
      <c r="Q215" s="133">
        <v>357085</v>
      </c>
      <c r="R215" s="135">
        <v>1</v>
      </c>
      <c r="S215" s="139">
        <v>22840</v>
      </c>
      <c r="U215" s="133">
        <v>81558.214000000007</v>
      </c>
      <c r="V215" s="137">
        <v>4.3920000000000001E-3</v>
      </c>
      <c r="W215" s="137">
        <v>1.6412544813763998E-2</v>
      </c>
      <c r="X215" s="137">
        <v>3.70263961576002E-3</v>
      </c>
    </row>
    <row r="216" spans="1:24">
      <c r="A216">
        <v>560</v>
      </c>
      <c r="B216">
        <v>962</v>
      </c>
      <c r="C216" t="s">
        <v>4496</v>
      </c>
      <c r="D216" t="s">
        <v>4497</v>
      </c>
      <c r="E216" t="s">
        <v>41</v>
      </c>
      <c r="F216" t="s">
        <v>4498</v>
      </c>
      <c r="G216" t="s">
        <v>4499</v>
      </c>
      <c r="H216" t="s">
        <v>44</v>
      </c>
      <c r="I216" t="s">
        <v>1513</v>
      </c>
      <c r="J216" t="s">
        <v>45</v>
      </c>
      <c r="K216" t="s">
        <v>45</v>
      </c>
      <c r="L216" t="s">
        <v>46</v>
      </c>
      <c r="M216" t="s">
        <v>47</v>
      </c>
      <c r="N216" t="s">
        <v>520</v>
      </c>
      <c r="O216" t="s">
        <v>51</v>
      </c>
      <c r="P216" t="s">
        <v>52</v>
      </c>
      <c r="Q216" s="133">
        <v>100744</v>
      </c>
      <c r="R216" s="135">
        <v>1</v>
      </c>
      <c r="S216" s="139">
        <v>2121</v>
      </c>
      <c r="U216" s="133">
        <v>2136.7800000000002</v>
      </c>
      <c r="V216" s="137">
        <v>4.1780000000000003E-3</v>
      </c>
      <c r="W216" s="137">
        <v>4.2999962512868902E-4</v>
      </c>
      <c r="X216" s="137">
        <v>9.7007116497146499E-5</v>
      </c>
    </row>
    <row r="217" spans="1:24">
      <c r="A217">
        <v>560</v>
      </c>
      <c r="B217">
        <v>962</v>
      </c>
      <c r="C217" t="s">
        <v>452</v>
      </c>
      <c r="D217" t="s">
        <v>453</v>
      </c>
      <c r="E217" t="s">
        <v>41</v>
      </c>
      <c r="F217" t="s">
        <v>4239</v>
      </c>
      <c r="G217" t="s">
        <v>4240</v>
      </c>
      <c r="H217" t="s">
        <v>44</v>
      </c>
      <c r="I217" t="s">
        <v>1513</v>
      </c>
      <c r="J217" t="s">
        <v>45</v>
      </c>
      <c r="K217" t="s">
        <v>45</v>
      </c>
      <c r="L217" t="s">
        <v>46</v>
      </c>
      <c r="M217" t="s">
        <v>47</v>
      </c>
      <c r="N217" t="s">
        <v>457</v>
      </c>
      <c r="O217" t="s">
        <v>51</v>
      </c>
      <c r="P217" t="s">
        <v>52</v>
      </c>
      <c r="Q217" s="133">
        <v>3687031</v>
      </c>
      <c r="R217" s="135">
        <v>1</v>
      </c>
      <c r="S217" s="139">
        <v>6653</v>
      </c>
      <c r="U217" s="133">
        <v>245298.17199999999</v>
      </c>
      <c r="V217" s="137">
        <v>2.281E-3</v>
      </c>
      <c r="W217" s="137">
        <v>4.9363111945312899E-2</v>
      </c>
      <c r="X217" s="137">
        <v>1.11362263390521E-2</v>
      </c>
    </row>
    <row r="218" spans="1:24">
      <c r="A218">
        <v>560</v>
      </c>
      <c r="B218">
        <v>962</v>
      </c>
      <c r="C218" t="s">
        <v>2772</v>
      </c>
      <c r="D218" t="s">
        <v>2773</v>
      </c>
      <c r="E218" t="s">
        <v>41</v>
      </c>
      <c r="F218" t="s">
        <v>4249</v>
      </c>
      <c r="G218" t="s">
        <v>4250</v>
      </c>
      <c r="H218" t="s">
        <v>44</v>
      </c>
      <c r="I218" t="s">
        <v>1513</v>
      </c>
      <c r="J218" t="s">
        <v>45</v>
      </c>
      <c r="K218" t="s">
        <v>45</v>
      </c>
      <c r="L218" t="s">
        <v>46</v>
      </c>
      <c r="M218" t="s">
        <v>47</v>
      </c>
      <c r="N218" t="s">
        <v>49</v>
      </c>
      <c r="O218" t="s">
        <v>51</v>
      </c>
      <c r="P218" t="s">
        <v>52</v>
      </c>
      <c r="Q218" s="133">
        <v>669039.35999999999</v>
      </c>
      <c r="R218" s="135">
        <v>1</v>
      </c>
      <c r="S218" s="139">
        <v>1300</v>
      </c>
      <c r="U218" s="133">
        <v>8697.5120000000006</v>
      </c>
      <c r="V218" s="137">
        <v>9.2400000000000002E-4</v>
      </c>
      <c r="W218" s="137">
        <v>1.7502627045785501E-3</v>
      </c>
      <c r="X218" s="137">
        <v>3.9485601419500798E-4</v>
      </c>
    </row>
    <row r="219" spans="1:24">
      <c r="A219">
        <v>560</v>
      </c>
      <c r="B219">
        <v>962</v>
      </c>
      <c r="C219" t="s">
        <v>4500</v>
      </c>
      <c r="D219" t="s">
        <v>4501</v>
      </c>
      <c r="E219" t="s">
        <v>41</v>
      </c>
      <c r="F219" t="s">
        <v>4502</v>
      </c>
      <c r="G219" t="s">
        <v>4503</v>
      </c>
      <c r="H219" t="s">
        <v>44</v>
      </c>
      <c r="I219" t="s">
        <v>1513</v>
      </c>
      <c r="J219" t="s">
        <v>45</v>
      </c>
      <c r="K219" t="s">
        <v>45</v>
      </c>
      <c r="L219" t="s">
        <v>46</v>
      </c>
      <c r="M219" t="s">
        <v>47</v>
      </c>
      <c r="N219" t="s">
        <v>306</v>
      </c>
      <c r="O219" t="s">
        <v>51</v>
      </c>
      <c r="P219" t="s">
        <v>52</v>
      </c>
      <c r="Q219" s="133">
        <v>3010222</v>
      </c>
      <c r="R219" s="135">
        <v>1</v>
      </c>
      <c r="S219" s="139">
        <v>1656</v>
      </c>
      <c r="U219" s="133">
        <v>49849.275999999998</v>
      </c>
      <c r="V219" s="137">
        <v>2.8449999999999999E-3</v>
      </c>
      <c r="W219" s="137">
        <v>1.0031527683228901E-2</v>
      </c>
      <c r="X219" s="137">
        <v>2.2630940069310501E-3</v>
      </c>
    </row>
    <row r="220" spans="1:24">
      <c r="A220">
        <v>560</v>
      </c>
      <c r="B220">
        <v>962</v>
      </c>
      <c r="C220" t="s">
        <v>2817</v>
      </c>
      <c r="D220" t="s">
        <v>2818</v>
      </c>
      <c r="E220" t="s">
        <v>41</v>
      </c>
      <c r="F220" t="s">
        <v>4251</v>
      </c>
      <c r="G220" t="s">
        <v>4252</v>
      </c>
      <c r="H220" t="s">
        <v>44</v>
      </c>
      <c r="I220" t="s">
        <v>1513</v>
      </c>
      <c r="J220" t="s">
        <v>45</v>
      </c>
      <c r="K220" t="s">
        <v>45</v>
      </c>
      <c r="L220" t="s">
        <v>46</v>
      </c>
      <c r="M220" t="s">
        <v>47</v>
      </c>
      <c r="N220" t="s">
        <v>49</v>
      </c>
      <c r="O220" t="s">
        <v>51</v>
      </c>
      <c r="P220" t="s">
        <v>52</v>
      </c>
      <c r="Q220" s="133">
        <v>1938067</v>
      </c>
      <c r="R220" s="135">
        <v>1</v>
      </c>
      <c r="S220" s="139">
        <v>1586</v>
      </c>
      <c r="U220" s="133">
        <v>30737.742999999999</v>
      </c>
      <c r="V220" s="137">
        <v>1.2746E-2</v>
      </c>
      <c r="W220" s="137">
        <v>6.1855765775436699E-3</v>
      </c>
      <c r="X220" s="137">
        <v>1.3954545831992701E-3</v>
      </c>
    </row>
    <row r="221" spans="1:24">
      <c r="A221">
        <v>560</v>
      </c>
      <c r="B221">
        <v>962</v>
      </c>
      <c r="C221" t="s">
        <v>2829</v>
      </c>
      <c r="D221" t="s">
        <v>2830</v>
      </c>
      <c r="E221" t="s">
        <v>41</v>
      </c>
      <c r="F221" t="s">
        <v>4253</v>
      </c>
      <c r="G221" t="s">
        <v>4254</v>
      </c>
      <c r="H221" t="s">
        <v>44</v>
      </c>
      <c r="I221" t="s">
        <v>1513</v>
      </c>
      <c r="J221" t="s">
        <v>45</v>
      </c>
      <c r="K221" t="s">
        <v>45</v>
      </c>
      <c r="L221" t="s">
        <v>46</v>
      </c>
      <c r="M221" t="s">
        <v>47</v>
      </c>
      <c r="N221" t="s">
        <v>49</v>
      </c>
      <c r="O221" t="s">
        <v>51</v>
      </c>
      <c r="P221" t="s">
        <v>52</v>
      </c>
      <c r="Q221" s="133">
        <v>32533</v>
      </c>
      <c r="R221" s="135">
        <v>1</v>
      </c>
      <c r="S221" s="139">
        <v>60000</v>
      </c>
      <c r="U221" s="133">
        <v>19519.8</v>
      </c>
      <c r="V221" s="137">
        <v>8.5300000000000003E-4</v>
      </c>
      <c r="W221" s="137">
        <v>3.9281094636980504E-3</v>
      </c>
      <c r="X221" s="137">
        <v>8.8617419665065799E-4</v>
      </c>
    </row>
    <row r="222" spans="1:24">
      <c r="A222">
        <v>560</v>
      </c>
      <c r="B222">
        <v>962</v>
      </c>
      <c r="C222" t="s">
        <v>53</v>
      </c>
      <c r="D222" t="s">
        <v>54</v>
      </c>
      <c r="E222" t="s">
        <v>41</v>
      </c>
      <c r="F222" t="s">
        <v>4255</v>
      </c>
      <c r="G222" t="s">
        <v>57</v>
      </c>
      <c r="H222" t="s">
        <v>44</v>
      </c>
      <c r="I222" t="s">
        <v>1513</v>
      </c>
      <c r="J222" t="s">
        <v>45</v>
      </c>
      <c r="K222" t="s">
        <v>45</v>
      </c>
      <c r="L222" t="s">
        <v>46</v>
      </c>
      <c r="M222" t="s">
        <v>47</v>
      </c>
      <c r="N222" t="s">
        <v>49</v>
      </c>
      <c r="O222" t="s">
        <v>51</v>
      </c>
      <c r="P222" t="s">
        <v>52</v>
      </c>
      <c r="Q222" s="133">
        <v>9367744</v>
      </c>
      <c r="R222" s="135">
        <v>1</v>
      </c>
      <c r="S222" s="139">
        <v>801.3</v>
      </c>
      <c r="T222" s="133">
        <v>318.31599999999997</v>
      </c>
      <c r="U222" s="133">
        <v>75382.048999999999</v>
      </c>
      <c r="V222" s="137">
        <v>5.2372000000000002E-2</v>
      </c>
      <c r="W222" s="137">
        <v>1.5169670721305701E-2</v>
      </c>
      <c r="X222" s="137">
        <v>3.42224952974006E-3</v>
      </c>
    </row>
    <row r="223" spans="1:24">
      <c r="A223">
        <v>560</v>
      </c>
      <c r="B223">
        <v>962</v>
      </c>
      <c r="C223" t="s">
        <v>59</v>
      </c>
      <c r="D223" t="s">
        <v>60</v>
      </c>
      <c r="E223" t="s">
        <v>41</v>
      </c>
      <c r="F223" t="s">
        <v>59</v>
      </c>
      <c r="G223" t="s">
        <v>63</v>
      </c>
      <c r="H223" t="s">
        <v>44</v>
      </c>
      <c r="I223" t="s">
        <v>1513</v>
      </c>
      <c r="J223" t="s">
        <v>45</v>
      </c>
      <c r="K223" t="s">
        <v>45</v>
      </c>
      <c r="L223" t="s">
        <v>46</v>
      </c>
      <c r="M223" t="s">
        <v>47</v>
      </c>
      <c r="N223" t="s">
        <v>64</v>
      </c>
      <c r="O223" t="s">
        <v>51</v>
      </c>
      <c r="P223" t="s">
        <v>52</v>
      </c>
      <c r="Q223" s="133">
        <v>258720</v>
      </c>
      <c r="R223" s="135">
        <v>1</v>
      </c>
      <c r="S223" s="139">
        <v>670.9</v>
      </c>
      <c r="U223" s="133">
        <v>1735.752</v>
      </c>
      <c r="V223" s="137">
        <v>1.9880000000000002E-3</v>
      </c>
      <c r="W223" s="137">
        <v>3.4929793047702099E-4</v>
      </c>
      <c r="X223" s="137">
        <v>7.8800964126086697E-5</v>
      </c>
    </row>
    <row r="224" spans="1:24">
      <c r="A224">
        <v>560</v>
      </c>
      <c r="B224">
        <v>962</v>
      </c>
      <c r="C224" t="s">
        <v>2854</v>
      </c>
      <c r="D224" t="s">
        <v>2855</v>
      </c>
      <c r="E224" t="s">
        <v>41</v>
      </c>
      <c r="F224" t="s">
        <v>4256</v>
      </c>
      <c r="G224" t="s">
        <v>4257</v>
      </c>
      <c r="H224" t="s">
        <v>44</v>
      </c>
      <c r="I224" t="s">
        <v>1513</v>
      </c>
      <c r="J224" t="s">
        <v>45</v>
      </c>
      <c r="K224" t="s">
        <v>45</v>
      </c>
      <c r="L224" t="s">
        <v>46</v>
      </c>
      <c r="M224" t="s">
        <v>47</v>
      </c>
      <c r="N224" t="s">
        <v>1084</v>
      </c>
      <c r="O224" t="s">
        <v>51</v>
      </c>
      <c r="P224" t="s">
        <v>52</v>
      </c>
      <c r="Q224" s="133">
        <v>7295.58</v>
      </c>
      <c r="R224" s="135">
        <v>1</v>
      </c>
      <c r="S224" s="139">
        <v>30120</v>
      </c>
      <c r="U224" s="133">
        <v>2197.4290000000001</v>
      </c>
      <c r="V224" s="137">
        <v>2.1189999999999998E-3</v>
      </c>
      <c r="W224" s="137">
        <v>4.4220434925354099E-4</v>
      </c>
      <c r="X224" s="137">
        <v>9.9760479583546101E-5</v>
      </c>
    </row>
    <row r="225" spans="1:24">
      <c r="A225">
        <v>560</v>
      </c>
      <c r="B225">
        <v>962</v>
      </c>
      <c r="C225" t="s">
        <v>66</v>
      </c>
      <c r="D225" t="s">
        <v>67</v>
      </c>
      <c r="E225" t="s">
        <v>41</v>
      </c>
      <c r="F225" t="s">
        <v>4504</v>
      </c>
      <c r="G225" t="s">
        <v>70</v>
      </c>
      <c r="H225" t="s">
        <v>44</v>
      </c>
      <c r="I225" t="s">
        <v>1513</v>
      </c>
      <c r="J225" t="s">
        <v>45</v>
      </c>
      <c r="K225" t="s">
        <v>45</v>
      </c>
      <c r="L225" t="s">
        <v>46</v>
      </c>
      <c r="M225" t="s">
        <v>47</v>
      </c>
      <c r="N225" t="s">
        <v>71</v>
      </c>
      <c r="O225" t="s">
        <v>51</v>
      </c>
      <c r="P225" t="s">
        <v>52</v>
      </c>
      <c r="Q225" s="133">
        <v>434199</v>
      </c>
      <c r="R225" s="135">
        <v>1</v>
      </c>
      <c r="S225" s="139">
        <v>1700</v>
      </c>
      <c r="U225" s="133">
        <v>7381.3829999999998</v>
      </c>
      <c r="V225" s="137">
        <v>3.349E-3</v>
      </c>
      <c r="W225" s="137">
        <v>1.4854086833614999E-3</v>
      </c>
      <c r="X225" s="137">
        <v>3.3510543910264599E-4</v>
      </c>
    </row>
    <row r="226" spans="1:24">
      <c r="A226">
        <v>560</v>
      </c>
      <c r="B226">
        <v>962</v>
      </c>
      <c r="C226" t="s">
        <v>2865</v>
      </c>
      <c r="D226" t="s">
        <v>2866</v>
      </c>
      <c r="E226" t="s">
        <v>41</v>
      </c>
      <c r="F226" t="s">
        <v>4258</v>
      </c>
      <c r="G226" t="s">
        <v>4259</v>
      </c>
      <c r="H226" t="s">
        <v>44</v>
      </c>
      <c r="I226" t="s">
        <v>1513</v>
      </c>
      <c r="J226" t="s">
        <v>45</v>
      </c>
      <c r="K226" t="s">
        <v>45</v>
      </c>
      <c r="L226" t="s">
        <v>46</v>
      </c>
      <c r="M226" t="s">
        <v>47</v>
      </c>
      <c r="N226" t="s">
        <v>71</v>
      </c>
      <c r="O226" t="s">
        <v>51</v>
      </c>
      <c r="P226" t="s">
        <v>52</v>
      </c>
      <c r="Q226" s="133">
        <v>770436</v>
      </c>
      <c r="R226" s="135">
        <v>1</v>
      </c>
      <c r="S226" s="139">
        <v>4400</v>
      </c>
      <c r="U226" s="133">
        <v>33899.184000000001</v>
      </c>
      <c r="V226" s="137">
        <v>1.0418E-2</v>
      </c>
      <c r="W226" s="137">
        <v>6.8217761187123601E-3</v>
      </c>
      <c r="X226" s="137">
        <v>1.53898001763916E-3</v>
      </c>
    </row>
    <row r="227" spans="1:24">
      <c r="A227">
        <v>560</v>
      </c>
      <c r="B227">
        <v>962</v>
      </c>
      <c r="C227" t="s">
        <v>4260</v>
      </c>
      <c r="D227" t="s">
        <v>4261</v>
      </c>
      <c r="E227" t="s">
        <v>41</v>
      </c>
      <c r="F227" t="s">
        <v>4262</v>
      </c>
      <c r="G227" t="s">
        <v>4263</v>
      </c>
      <c r="H227" t="s">
        <v>44</v>
      </c>
      <c r="I227" t="s">
        <v>1513</v>
      </c>
      <c r="J227" t="s">
        <v>45</v>
      </c>
      <c r="K227" t="s">
        <v>45</v>
      </c>
      <c r="L227" t="s">
        <v>46</v>
      </c>
      <c r="M227" t="s">
        <v>47</v>
      </c>
      <c r="N227" t="s">
        <v>457</v>
      </c>
      <c r="O227" t="s">
        <v>51</v>
      </c>
      <c r="P227" t="s">
        <v>52</v>
      </c>
      <c r="Q227" s="133">
        <v>47856</v>
      </c>
      <c r="R227" s="135">
        <v>1</v>
      </c>
      <c r="S227" s="139">
        <v>19700</v>
      </c>
      <c r="U227" s="133">
        <v>9427.6319999999996</v>
      </c>
      <c r="V227" s="137">
        <v>1.84E-4</v>
      </c>
      <c r="W227" s="137">
        <v>1.89719005724764E-3</v>
      </c>
      <c r="X227" s="137">
        <v>4.2800255196867002E-4</v>
      </c>
    </row>
    <row r="228" spans="1:24">
      <c r="A228">
        <v>560</v>
      </c>
      <c r="B228">
        <v>962</v>
      </c>
      <c r="C228" t="s">
        <v>4264</v>
      </c>
      <c r="D228" t="s">
        <v>4265</v>
      </c>
      <c r="E228" t="s">
        <v>41</v>
      </c>
      <c r="F228" t="s">
        <v>4266</v>
      </c>
      <c r="G228" t="s">
        <v>4267</v>
      </c>
      <c r="H228" t="s">
        <v>44</v>
      </c>
      <c r="I228" t="s">
        <v>1513</v>
      </c>
      <c r="J228" t="s">
        <v>45</v>
      </c>
      <c r="K228" t="s">
        <v>45</v>
      </c>
      <c r="L228" t="s">
        <v>46</v>
      </c>
      <c r="M228" t="s">
        <v>47</v>
      </c>
      <c r="N228" t="s">
        <v>1084</v>
      </c>
      <c r="O228" t="s">
        <v>51</v>
      </c>
      <c r="P228" t="s">
        <v>52</v>
      </c>
      <c r="Q228" s="133">
        <v>240274</v>
      </c>
      <c r="R228" s="135">
        <v>1</v>
      </c>
      <c r="S228" s="139">
        <v>1294</v>
      </c>
      <c r="U228" s="133">
        <v>3109.1460000000002</v>
      </c>
      <c r="V228" s="137">
        <v>2.483E-3</v>
      </c>
      <c r="W228" s="137">
        <v>6.2567567793987504E-4</v>
      </c>
      <c r="X228" s="137">
        <v>1.4115127044861899E-4</v>
      </c>
    </row>
    <row r="229" spans="1:24">
      <c r="A229">
        <v>560</v>
      </c>
      <c r="B229">
        <v>962</v>
      </c>
      <c r="C229" t="s">
        <v>2892</v>
      </c>
      <c r="D229" t="s">
        <v>2893</v>
      </c>
      <c r="E229" t="s">
        <v>41</v>
      </c>
      <c r="F229" t="s">
        <v>4268</v>
      </c>
      <c r="G229" t="s">
        <v>4269</v>
      </c>
      <c r="H229" t="s">
        <v>44</v>
      </c>
      <c r="I229" t="s">
        <v>1513</v>
      </c>
      <c r="J229" t="s">
        <v>45</v>
      </c>
      <c r="K229" t="s">
        <v>45</v>
      </c>
      <c r="L229" t="s">
        <v>46</v>
      </c>
      <c r="M229" t="s">
        <v>47</v>
      </c>
      <c r="N229" t="s">
        <v>515</v>
      </c>
      <c r="O229" t="s">
        <v>51</v>
      </c>
      <c r="P229" t="s">
        <v>52</v>
      </c>
      <c r="Q229" s="133">
        <v>134004</v>
      </c>
      <c r="R229" s="135">
        <v>1</v>
      </c>
      <c r="S229" s="139">
        <v>7558</v>
      </c>
      <c r="T229" s="133">
        <v>129.98400000000001</v>
      </c>
      <c r="U229" s="133">
        <v>10258.005999999999</v>
      </c>
      <c r="V229" s="137">
        <v>1.438E-3</v>
      </c>
      <c r="W229" s="137">
        <v>2.0642922177938898E-3</v>
      </c>
      <c r="X229" s="137">
        <v>4.6570048891497197E-4</v>
      </c>
    </row>
    <row r="230" spans="1:24">
      <c r="A230">
        <v>560</v>
      </c>
      <c r="B230">
        <v>962</v>
      </c>
      <c r="C230" t="s">
        <v>3637</v>
      </c>
      <c r="D230" t="s">
        <v>3638</v>
      </c>
      <c r="E230" t="s">
        <v>41</v>
      </c>
      <c r="F230" t="s">
        <v>4270</v>
      </c>
      <c r="G230" t="s">
        <v>4271</v>
      </c>
      <c r="H230" t="s">
        <v>44</v>
      </c>
      <c r="I230" t="s">
        <v>1513</v>
      </c>
      <c r="J230" t="s">
        <v>45</v>
      </c>
      <c r="K230" t="s">
        <v>45</v>
      </c>
      <c r="L230" t="s">
        <v>46</v>
      </c>
      <c r="M230" t="s">
        <v>47</v>
      </c>
      <c r="N230" t="s">
        <v>71</v>
      </c>
      <c r="O230" t="s">
        <v>51</v>
      </c>
      <c r="P230" t="s">
        <v>52</v>
      </c>
      <c r="Q230" s="133">
        <v>698648</v>
      </c>
      <c r="R230" s="135">
        <v>1</v>
      </c>
      <c r="S230" s="139">
        <v>12930</v>
      </c>
      <c r="U230" s="133">
        <v>90335.186000000002</v>
      </c>
      <c r="V230" s="137">
        <v>7.9939999999999994E-3</v>
      </c>
      <c r="W230" s="137">
        <v>1.8178797969383299E-2</v>
      </c>
      <c r="X230" s="137">
        <v>4.1011030459998299E-3</v>
      </c>
    </row>
    <row r="231" spans="1:24">
      <c r="A231">
        <v>560</v>
      </c>
      <c r="B231">
        <v>962</v>
      </c>
      <c r="C231" t="s">
        <v>4272</v>
      </c>
      <c r="D231" t="s">
        <v>4273</v>
      </c>
      <c r="E231" t="s">
        <v>41</v>
      </c>
      <c r="F231" t="s">
        <v>4274</v>
      </c>
      <c r="G231" t="s">
        <v>4275</v>
      </c>
      <c r="H231" t="s">
        <v>44</v>
      </c>
      <c r="I231" t="s">
        <v>1513</v>
      </c>
      <c r="J231" t="s">
        <v>45</v>
      </c>
      <c r="K231" t="s">
        <v>159</v>
      </c>
      <c r="L231" t="s">
        <v>46</v>
      </c>
      <c r="M231" t="s">
        <v>47</v>
      </c>
      <c r="N231" t="s">
        <v>1095</v>
      </c>
      <c r="O231" t="s">
        <v>51</v>
      </c>
      <c r="P231" t="s">
        <v>52</v>
      </c>
      <c r="Q231" s="133">
        <v>413766.54</v>
      </c>
      <c r="R231" s="135">
        <v>1</v>
      </c>
      <c r="S231" s="139">
        <v>245.3</v>
      </c>
      <c r="U231" s="133">
        <v>1014.9690000000001</v>
      </c>
      <c r="V231" s="137">
        <v>3.7680000000000001E-3</v>
      </c>
      <c r="W231" s="137">
        <v>2.0424956206246099E-4</v>
      </c>
      <c r="X231" s="137">
        <v>4.6078321709128197E-5</v>
      </c>
    </row>
    <row r="232" spans="1:24">
      <c r="A232">
        <v>560</v>
      </c>
      <c r="B232">
        <v>962</v>
      </c>
      <c r="C232" t="s">
        <v>2902</v>
      </c>
      <c r="D232" t="s">
        <v>2903</v>
      </c>
      <c r="E232" t="s">
        <v>41</v>
      </c>
      <c r="F232" t="s">
        <v>4276</v>
      </c>
      <c r="G232" t="s">
        <v>4277</v>
      </c>
      <c r="H232" t="s">
        <v>44</v>
      </c>
      <c r="I232" t="s">
        <v>1513</v>
      </c>
      <c r="J232" t="s">
        <v>45</v>
      </c>
      <c r="K232" t="s">
        <v>45</v>
      </c>
      <c r="L232" t="s">
        <v>46</v>
      </c>
      <c r="M232" t="s">
        <v>47</v>
      </c>
      <c r="N232" t="s">
        <v>1076</v>
      </c>
      <c r="O232" t="s">
        <v>51</v>
      </c>
      <c r="P232" t="s">
        <v>52</v>
      </c>
      <c r="Q232" s="133">
        <v>70608</v>
      </c>
      <c r="R232" s="135">
        <v>1</v>
      </c>
      <c r="S232" s="139">
        <v>60360</v>
      </c>
      <c r="U232" s="133">
        <v>42618.989000000001</v>
      </c>
      <c r="V232" s="137">
        <v>2.3851000000000001E-2</v>
      </c>
      <c r="W232" s="137">
        <v>8.5765250278446101E-3</v>
      </c>
      <c r="X232" s="137">
        <v>1.9348481112461901E-3</v>
      </c>
    </row>
    <row r="233" spans="1:24">
      <c r="A233">
        <v>560</v>
      </c>
      <c r="B233">
        <v>962</v>
      </c>
      <c r="C233" t="s">
        <v>4280</v>
      </c>
      <c r="D233" t="s">
        <v>4281</v>
      </c>
      <c r="E233" t="s">
        <v>41</v>
      </c>
      <c r="F233" t="s">
        <v>4282</v>
      </c>
      <c r="G233" t="s">
        <v>4283</v>
      </c>
      <c r="H233" t="s">
        <v>44</v>
      </c>
      <c r="I233" t="s">
        <v>1513</v>
      </c>
      <c r="J233" t="s">
        <v>45</v>
      </c>
      <c r="K233" t="s">
        <v>45</v>
      </c>
      <c r="L233" t="s">
        <v>46</v>
      </c>
      <c r="M233" t="s">
        <v>47</v>
      </c>
      <c r="N233" t="s">
        <v>515</v>
      </c>
      <c r="O233" t="s">
        <v>51</v>
      </c>
      <c r="P233" t="s">
        <v>52</v>
      </c>
      <c r="Q233" s="133">
        <v>168958</v>
      </c>
      <c r="R233" s="135">
        <v>1</v>
      </c>
      <c r="S233" s="139">
        <v>5875</v>
      </c>
      <c r="U233" s="133">
        <v>9926.2819999999992</v>
      </c>
      <c r="V233" s="137">
        <v>9.6469999999999993E-3</v>
      </c>
      <c r="W233" s="137">
        <v>1.9975370765883999E-3</v>
      </c>
      <c r="X233" s="137">
        <v>4.5064065308891399E-4</v>
      </c>
    </row>
    <row r="234" spans="1:24">
      <c r="A234">
        <v>560</v>
      </c>
      <c r="B234">
        <v>962</v>
      </c>
      <c r="C234" t="s">
        <v>2925</v>
      </c>
      <c r="D234" t="s">
        <v>2926</v>
      </c>
      <c r="E234" t="s">
        <v>41</v>
      </c>
      <c r="F234" t="s">
        <v>4284</v>
      </c>
      <c r="G234" t="s">
        <v>4285</v>
      </c>
      <c r="H234" t="s">
        <v>44</v>
      </c>
      <c r="I234" t="s">
        <v>1513</v>
      </c>
      <c r="J234" t="s">
        <v>45</v>
      </c>
      <c r="K234" t="s">
        <v>45</v>
      </c>
      <c r="L234" t="s">
        <v>46</v>
      </c>
      <c r="M234" t="s">
        <v>47</v>
      </c>
      <c r="N234" t="s">
        <v>49</v>
      </c>
      <c r="O234" t="s">
        <v>51</v>
      </c>
      <c r="P234" t="s">
        <v>52</v>
      </c>
      <c r="Q234" s="133">
        <v>57136.17</v>
      </c>
      <c r="R234" s="135">
        <v>1</v>
      </c>
      <c r="S234" s="139">
        <v>41770</v>
      </c>
      <c r="U234" s="133">
        <v>23865.777999999998</v>
      </c>
      <c r="V234" s="137">
        <v>1.1980000000000001E-3</v>
      </c>
      <c r="W234" s="137">
        <v>4.8026818533638401E-3</v>
      </c>
      <c r="X234" s="137">
        <v>1.0834761028188501E-3</v>
      </c>
    </row>
    <row r="235" spans="1:24">
      <c r="A235">
        <v>560</v>
      </c>
      <c r="B235">
        <v>962</v>
      </c>
      <c r="C235" t="s">
        <v>4286</v>
      </c>
      <c r="D235" t="s">
        <v>4287</v>
      </c>
      <c r="E235" t="s">
        <v>41</v>
      </c>
      <c r="F235" t="s">
        <v>4288</v>
      </c>
      <c r="G235" t="s">
        <v>4289</v>
      </c>
      <c r="H235" t="s">
        <v>44</v>
      </c>
      <c r="I235" t="s">
        <v>1513</v>
      </c>
      <c r="J235" t="s">
        <v>45</v>
      </c>
      <c r="K235" t="s">
        <v>45</v>
      </c>
      <c r="L235" t="s">
        <v>46</v>
      </c>
      <c r="M235" t="s">
        <v>47</v>
      </c>
      <c r="N235" t="s">
        <v>135</v>
      </c>
      <c r="O235" t="s">
        <v>51</v>
      </c>
      <c r="P235" t="s">
        <v>52</v>
      </c>
      <c r="Q235" s="133">
        <v>5520</v>
      </c>
      <c r="R235" s="135">
        <v>1</v>
      </c>
      <c r="S235" s="139">
        <v>12190</v>
      </c>
      <c r="U235" s="133">
        <v>672.88800000000003</v>
      </c>
      <c r="V235" s="137">
        <v>7.1599999999999995E-4</v>
      </c>
      <c r="W235" s="137">
        <v>1.3541008211195101E-4</v>
      </c>
      <c r="X235" s="137">
        <v>3.0548262934859398E-5</v>
      </c>
    </row>
    <row r="236" spans="1:24">
      <c r="A236">
        <v>560</v>
      </c>
      <c r="B236">
        <v>962</v>
      </c>
      <c r="C236" t="s">
        <v>4505</v>
      </c>
      <c r="D236" t="s">
        <v>4506</v>
      </c>
      <c r="E236" t="s">
        <v>41</v>
      </c>
      <c r="F236" t="s">
        <v>4507</v>
      </c>
      <c r="G236" t="s">
        <v>4508</v>
      </c>
      <c r="H236" t="s">
        <v>44</v>
      </c>
      <c r="I236" t="s">
        <v>1513</v>
      </c>
      <c r="J236" t="s">
        <v>45</v>
      </c>
      <c r="K236" t="s">
        <v>45</v>
      </c>
      <c r="L236" t="s">
        <v>46</v>
      </c>
      <c r="M236" t="s">
        <v>47</v>
      </c>
      <c r="N236" t="s">
        <v>306</v>
      </c>
      <c r="O236" t="s">
        <v>51</v>
      </c>
      <c r="P236" t="s">
        <v>52</v>
      </c>
      <c r="Q236" s="133">
        <v>70850</v>
      </c>
      <c r="R236" s="135">
        <v>1</v>
      </c>
      <c r="S236" s="139">
        <v>44680</v>
      </c>
      <c r="U236" s="133">
        <v>31655.78</v>
      </c>
      <c r="V236" s="137">
        <v>1.1199999999999999E-3</v>
      </c>
      <c r="W236" s="137">
        <v>6.3703198290322397E-3</v>
      </c>
      <c r="X236" s="137">
        <v>1.43713231748532E-3</v>
      </c>
    </row>
    <row r="237" spans="1:24">
      <c r="A237">
        <v>560</v>
      </c>
      <c r="B237">
        <v>962</v>
      </c>
      <c r="C237" t="s">
        <v>73</v>
      </c>
      <c r="D237" t="s">
        <v>74</v>
      </c>
      <c r="E237" t="s">
        <v>41</v>
      </c>
      <c r="F237" t="s">
        <v>4290</v>
      </c>
      <c r="G237" t="s">
        <v>77</v>
      </c>
      <c r="H237" t="s">
        <v>44</v>
      </c>
      <c r="I237" t="s">
        <v>1513</v>
      </c>
      <c r="J237" t="s">
        <v>45</v>
      </c>
      <c r="K237" t="s">
        <v>45</v>
      </c>
      <c r="L237" t="s">
        <v>46</v>
      </c>
      <c r="M237" t="s">
        <v>47</v>
      </c>
      <c r="N237" t="s">
        <v>49</v>
      </c>
      <c r="O237" t="s">
        <v>51</v>
      </c>
      <c r="P237" t="s">
        <v>52</v>
      </c>
      <c r="Q237" s="133">
        <v>20071890</v>
      </c>
      <c r="R237" s="135">
        <v>1</v>
      </c>
      <c r="S237" s="139">
        <v>201.4</v>
      </c>
      <c r="U237" s="133">
        <v>40424.786</v>
      </c>
      <c r="V237" s="137">
        <v>2.3623000000000002E-2</v>
      </c>
      <c r="W237" s="137">
        <v>8.1349699413671601E-3</v>
      </c>
      <c r="X237" s="137">
        <v>1.8352341041386101E-3</v>
      </c>
    </row>
    <row r="238" spans="1:24">
      <c r="A238">
        <v>560</v>
      </c>
      <c r="B238">
        <v>962</v>
      </c>
      <c r="C238" t="s">
        <v>2970</v>
      </c>
      <c r="D238" t="s">
        <v>2971</v>
      </c>
      <c r="E238" t="s">
        <v>41</v>
      </c>
      <c r="F238" t="s">
        <v>4291</v>
      </c>
      <c r="G238" t="s">
        <v>4292</v>
      </c>
      <c r="H238" t="s">
        <v>44</v>
      </c>
      <c r="I238" t="s">
        <v>1513</v>
      </c>
      <c r="J238" t="s">
        <v>45</v>
      </c>
      <c r="K238" t="s">
        <v>45</v>
      </c>
      <c r="L238" t="s">
        <v>46</v>
      </c>
      <c r="M238" t="s">
        <v>47</v>
      </c>
      <c r="N238" t="s">
        <v>1075</v>
      </c>
      <c r="O238" t="s">
        <v>51</v>
      </c>
      <c r="P238" t="s">
        <v>52</v>
      </c>
      <c r="Q238" s="133">
        <v>3149719</v>
      </c>
      <c r="R238" s="135">
        <v>1</v>
      </c>
      <c r="S238" s="139">
        <v>1235</v>
      </c>
      <c r="U238" s="133">
        <v>38899.03</v>
      </c>
      <c r="V238" s="137">
        <v>4.3210000000000002E-3</v>
      </c>
      <c r="W238" s="137">
        <v>7.8279309468762999E-3</v>
      </c>
      <c r="X238" s="137">
        <v>1.76596667745463E-3</v>
      </c>
    </row>
    <row r="239" spans="1:24">
      <c r="A239">
        <v>560</v>
      </c>
      <c r="B239">
        <v>962</v>
      </c>
      <c r="C239" t="s">
        <v>122</v>
      </c>
      <c r="D239" t="s">
        <v>123</v>
      </c>
      <c r="E239" t="s">
        <v>124</v>
      </c>
      <c r="F239" t="s">
        <v>4293</v>
      </c>
      <c r="G239" t="s">
        <v>127</v>
      </c>
      <c r="H239" t="s">
        <v>44</v>
      </c>
      <c r="I239" t="s">
        <v>1513</v>
      </c>
      <c r="J239" t="s">
        <v>45</v>
      </c>
      <c r="K239" t="s">
        <v>159</v>
      </c>
      <c r="L239" t="s">
        <v>46</v>
      </c>
      <c r="M239" t="s">
        <v>47</v>
      </c>
      <c r="N239" t="s">
        <v>128</v>
      </c>
      <c r="O239" t="s">
        <v>51</v>
      </c>
      <c r="P239" t="s">
        <v>52</v>
      </c>
      <c r="Q239" s="133">
        <v>1273658</v>
      </c>
      <c r="R239" s="135">
        <v>1</v>
      </c>
      <c r="S239" s="139">
        <v>11950</v>
      </c>
      <c r="U239" s="133">
        <v>152202.13099999999</v>
      </c>
      <c r="V239" s="137">
        <v>1.0723E-2</v>
      </c>
      <c r="W239" s="137">
        <v>3.0628727301309999E-2</v>
      </c>
      <c r="X239" s="137">
        <v>6.9097839715285599E-3</v>
      </c>
    </row>
    <row r="240" spans="1:24">
      <c r="A240">
        <v>560</v>
      </c>
      <c r="B240">
        <v>962</v>
      </c>
      <c r="C240" t="s">
        <v>4294</v>
      </c>
      <c r="D240" t="s">
        <v>4295</v>
      </c>
      <c r="E240" t="s">
        <v>41</v>
      </c>
      <c r="F240" t="s">
        <v>4296</v>
      </c>
      <c r="G240" t="s">
        <v>4297</v>
      </c>
      <c r="H240" t="s">
        <v>44</v>
      </c>
      <c r="I240" t="s">
        <v>1513</v>
      </c>
      <c r="J240" t="s">
        <v>45</v>
      </c>
      <c r="K240" t="s">
        <v>45</v>
      </c>
      <c r="L240" t="s">
        <v>46</v>
      </c>
      <c r="M240" t="s">
        <v>47</v>
      </c>
      <c r="N240" t="s">
        <v>1076</v>
      </c>
      <c r="O240" t="s">
        <v>51</v>
      </c>
      <c r="P240" t="s">
        <v>52</v>
      </c>
      <c r="Q240" s="133">
        <v>446685</v>
      </c>
      <c r="R240" s="135">
        <v>1</v>
      </c>
      <c r="S240" s="139">
        <v>5000</v>
      </c>
      <c r="U240" s="133">
        <v>22334.25</v>
      </c>
      <c r="V240" s="137">
        <v>1.3622E-2</v>
      </c>
      <c r="W240" s="137">
        <v>4.4944814388261202E-3</v>
      </c>
      <c r="X240" s="137">
        <v>1.0139466619301901E-3</v>
      </c>
    </row>
    <row r="241" spans="1:24">
      <c r="A241">
        <v>560</v>
      </c>
      <c r="B241">
        <v>962</v>
      </c>
      <c r="C241" t="s">
        <v>79</v>
      </c>
      <c r="D241" t="s">
        <v>80</v>
      </c>
      <c r="E241" t="s">
        <v>41</v>
      </c>
      <c r="F241" t="s">
        <v>4298</v>
      </c>
      <c r="G241" t="s">
        <v>4299</v>
      </c>
      <c r="H241" t="s">
        <v>44</v>
      </c>
      <c r="I241" t="s">
        <v>1513</v>
      </c>
      <c r="J241" t="s">
        <v>45</v>
      </c>
      <c r="K241" t="s">
        <v>45</v>
      </c>
      <c r="L241" t="s">
        <v>46</v>
      </c>
      <c r="M241" t="s">
        <v>47</v>
      </c>
      <c r="N241" t="s">
        <v>84</v>
      </c>
      <c r="O241" t="s">
        <v>51</v>
      </c>
      <c r="P241" t="s">
        <v>52</v>
      </c>
      <c r="Q241" s="133">
        <v>147020</v>
      </c>
      <c r="R241" s="135">
        <v>1</v>
      </c>
      <c r="S241" s="139">
        <v>19360</v>
      </c>
      <c r="U241" s="133">
        <v>28463.072</v>
      </c>
      <c r="V241" s="137">
        <v>4.0159999999999996E-3</v>
      </c>
      <c r="W241" s="137">
        <v>5.7278282814946296E-3</v>
      </c>
      <c r="X241" s="137">
        <v>1.2921874180990499E-3</v>
      </c>
    </row>
    <row r="242" spans="1:24">
      <c r="A242">
        <v>560</v>
      </c>
      <c r="B242">
        <v>962</v>
      </c>
      <c r="C242" t="s">
        <v>4300</v>
      </c>
      <c r="D242" t="s">
        <v>4301</v>
      </c>
      <c r="E242" t="s">
        <v>41</v>
      </c>
      <c r="F242" t="s">
        <v>4302</v>
      </c>
      <c r="G242" t="s">
        <v>4303</v>
      </c>
      <c r="H242" t="s">
        <v>44</v>
      </c>
      <c r="I242" t="s">
        <v>1513</v>
      </c>
      <c r="J242" t="s">
        <v>45</v>
      </c>
      <c r="K242" t="s">
        <v>475</v>
      </c>
      <c r="L242" t="s">
        <v>46</v>
      </c>
      <c r="M242" t="s">
        <v>47</v>
      </c>
      <c r="N242" t="s">
        <v>1083</v>
      </c>
      <c r="O242" t="s">
        <v>51</v>
      </c>
      <c r="P242" t="s">
        <v>52</v>
      </c>
      <c r="Q242" s="133">
        <v>39383</v>
      </c>
      <c r="R242" s="135">
        <v>1</v>
      </c>
      <c r="S242" s="139">
        <v>157500</v>
      </c>
      <c r="U242" s="133">
        <v>62028.224999999999</v>
      </c>
      <c r="V242" s="137">
        <v>1.2899999999999999E-3</v>
      </c>
      <c r="W242" s="137">
        <v>1.24823849444611E-2</v>
      </c>
      <c r="X242" s="137">
        <v>2.8160028514145302E-3</v>
      </c>
    </row>
    <row r="243" spans="1:24">
      <c r="A243">
        <v>560</v>
      </c>
      <c r="B243">
        <v>962</v>
      </c>
      <c r="C243" t="s">
        <v>2980</v>
      </c>
      <c r="D243" t="s">
        <v>2981</v>
      </c>
      <c r="E243" t="s">
        <v>41</v>
      </c>
      <c r="F243" t="s">
        <v>4308</v>
      </c>
      <c r="G243" t="s">
        <v>4309</v>
      </c>
      <c r="H243" t="s">
        <v>44</v>
      </c>
      <c r="I243" t="s">
        <v>1513</v>
      </c>
      <c r="J243" t="s">
        <v>45</v>
      </c>
      <c r="K243" t="s">
        <v>45</v>
      </c>
      <c r="L243" t="s">
        <v>46</v>
      </c>
      <c r="M243" t="s">
        <v>47</v>
      </c>
      <c r="N243" t="s">
        <v>114</v>
      </c>
      <c r="O243" t="s">
        <v>51</v>
      </c>
      <c r="P243" t="s">
        <v>52</v>
      </c>
      <c r="Q243" s="133">
        <v>114280</v>
      </c>
      <c r="R243" s="135">
        <v>1</v>
      </c>
      <c r="S243" s="139">
        <v>20770</v>
      </c>
      <c r="U243" s="133">
        <v>23735.955999999998</v>
      </c>
      <c r="V243" s="137">
        <v>2.983E-3</v>
      </c>
      <c r="W243" s="137">
        <v>4.7765567984057499E-3</v>
      </c>
      <c r="X243" s="137">
        <v>1.0775823389602001E-3</v>
      </c>
    </row>
    <row r="244" spans="1:24">
      <c r="A244">
        <v>560</v>
      </c>
      <c r="B244">
        <v>962</v>
      </c>
      <c r="C244" t="s">
        <v>2985</v>
      </c>
      <c r="D244" t="s">
        <v>2986</v>
      </c>
      <c r="E244" t="s">
        <v>41</v>
      </c>
      <c r="F244" t="s">
        <v>4509</v>
      </c>
      <c r="G244" t="s">
        <v>4510</v>
      </c>
      <c r="H244" t="s">
        <v>44</v>
      </c>
      <c r="I244" t="s">
        <v>1513</v>
      </c>
      <c r="J244" t="s">
        <v>45</v>
      </c>
      <c r="K244" t="s">
        <v>45</v>
      </c>
      <c r="L244" t="s">
        <v>46</v>
      </c>
      <c r="M244" t="s">
        <v>47</v>
      </c>
      <c r="N244" t="s">
        <v>281</v>
      </c>
      <c r="O244" t="s">
        <v>51</v>
      </c>
      <c r="P244" t="s">
        <v>52</v>
      </c>
      <c r="Q244" s="133">
        <v>1648355</v>
      </c>
      <c r="R244" s="135">
        <v>1</v>
      </c>
      <c r="S244" s="139">
        <v>808.7</v>
      </c>
      <c r="U244" s="133">
        <v>13330.246999999999</v>
      </c>
      <c r="V244" s="137">
        <v>2.6436000000000001E-2</v>
      </c>
      <c r="W244" s="137">
        <v>2.68254126284081E-3</v>
      </c>
      <c r="X244" s="137">
        <v>6.0517632478149404E-4</v>
      </c>
    </row>
    <row r="245" spans="1:24">
      <c r="A245">
        <v>560</v>
      </c>
      <c r="B245">
        <v>962</v>
      </c>
      <c r="C245" t="s">
        <v>4314</v>
      </c>
      <c r="D245" t="s">
        <v>4315</v>
      </c>
      <c r="E245" t="s">
        <v>124</v>
      </c>
      <c r="F245" t="s">
        <v>4316</v>
      </c>
      <c r="G245" t="s">
        <v>4317</v>
      </c>
      <c r="H245" t="s">
        <v>44</v>
      </c>
      <c r="I245" t="s">
        <v>1513</v>
      </c>
      <c r="J245" t="s">
        <v>45</v>
      </c>
      <c r="K245" t="s">
        <v>45</v>
      </c>
      <c r="L245" t="s">
        <v>46</v>
      </c>
      <c r="M245" t="s">
        <v>47</v>
      </c>
      <c r="N245" t="s">
        <v>128</v>
      </c>
      <c r="O245" t="s">
        <v>51</v>
      </c>
      <c r="P245" t="s">
        <v>52</v>
      </c>
      <c r="Q245" s="133">
        <v>2136059.85</v>
      </c>
      <c r="R245" s="135">
        <v>1</v>
      </c>
      <c r="S245" s="139">
        <v>1560</v>
      </c>
      <c r="U245" s="133">
        <v>33322.534</v>
      </c>
      <c r="V245" s="137">
        <v>1.82E-3</v>
      </c>
      <c r="W245" s="137">
        <v>6.7057326316992396E-3</v>
      </c>
      <c r="X245" s="137">
        <v>1.5128008225757999E-3</v>
      </c>
    </row>
    <row r="246" spans="1:24">
      <c r="A246">
        <v>560</v>
      </c>
      <c r="B246">
        <v>962</v>
      </c>
      <c r="C246" t="s">
        <v>4318</v>
      </c>
      <c r="D246" t="s">
        <v>4319</v>
      </c>
      <c r="E246" t="s">
        <v>41</v>
      </c>
      <c r="F246" t="s">
        <v>4320</v>
      </c>
      <c r="G246" t="s">
        <v>4321</v>
      </c>
      <c r="H246" t="s">
        <v>44</v>
      </c>
      <c r="I246" t="s">
        <v>1513</v>
      </c>
      <c r="J246" t="s">
        <v>45</v>
      </c>
      <c r="K246" t="s">
        <v>159</v>
      </c>
      <c r="L246" t="s">
        <v>46</v>
      </c>
      <c r="M246" t="s">
        <v>47</v>
      </c>
      <c r="N246" t="s">
        <v>84</v>
      </c>
      <c r="O246" t="s">
        <v>51</v>
      </c>
      <c r="P246" t="s">
        <v>52</v>
      </c>
      <c r="Q246" s="133">
        <v>24121</v>
      </c>
      <c r="R246" s="135">
        <v>1</v>
      </c>
      <c r="S246" s="139">
        <v>26760</v>
      </c>
      <c r="U246" s="133">
        <v>6454.78</v>
      </c>
      <c r="V246" s="137">
        <v>3.2200000000000002E-4</v>
      </c>
      <c r="W246" s="137">
        <v>1.2989416301829499E-3</v>
      </c>
      <c r="X246" s="137">
        <v>2.9303881835813199E-4</v>
      </c>
    </row>
    <row r="247" spans="1:24">
      <c r="A247">
        <v>560</v>
      </c>
      <c r="B247">
        <v>962</v>
      </c>
      <c r="C247" t="s">
        <v>3033</v>
      </c>
      <c r="D247" t="s">
        <v>3034</v>
      </c>
      <c r="E247" t="s">
        <v>41</v>
      </c>
      <c r="F247" t="s">
        <v>4511</v>
      </c>
      <c r="G247" t="s">
        <v>4512</v>
      </c>
      <c r="H247" t="s">
        <v>44</v>
      </c>
      <c r="I247" t="s">
        <v>1513</v>
      </c>
      <c r="J247" t="s">
        <v>45</v>
      </c>
      <c r="K247" t="s">
        <v>475</v>
      </c>
      <c r="L247" t="s">
        <v>46</v>
      </c>
      <c r="M247" t="s">
        <v>47</v>
      </c>
      <c r="N247" t="s">
        <v>281</v>
      </c>
      <c r="O247" t="s">
        <v>51</v>
      </c>
      <c r="P247" t="s">
        <v>52</v>
      </c>
      <c r="Q247" s="133">
        <v>527351</v>
      </c>
      <c r="R247" s="135">
        <v>1</v>
      </c>
      <c r="S247" s="139">
        <v>4750</v>
      </c>
      <c r="U247" s="133">
        <v>25049.172999999999</v>
      </c>
      <c r="V247" s="137">
        <v>7.1289999999999999E-3</v>
      </c>
      <c r="W247" s="137">
        <v>5.0408247807382702E-3</v>
      </c>
      <c r="X247" s="137">
        <v>1.13720070476907E-3</v>
      </c>
    </row>
    <row r="248" spans="1:24">
      <c r="A248">
        <v>560</v>
      </c>
      <c r="B248">
        <v>962</v>
      </c>
      <c r="C248" t="s">
        <v>3048</v>
      </c>
      <c r="D248" t="s">
        <v>3049</v>
      </c>
      <c r="E248" t="s">
        <v>41</v>
      </c>
      <c r="F248" t="s">
        <v>4325</v>
      </c>
      <c r="G248" t="s">
        <v>4326</v>
      </c>
      <c r="H248" t="s">
        <v>44</v>
      </c>
      <c r="I248" t="s">
        <v>1513</v>
      </c>
      <c r="J248" t="s">
        <v>45</v>
      </c>
      <c r="K248" t="s">
        <v>45</v>
      </c>
      <c r="L248" t="s">
        <v>46</v>
      </c>
      <c r="M248" t="s">
        <v>47</v>
      </c>
      <c r="N248" t="s">
        <v>49</v>
      </c>
      <c r="O248" t="s">
        <v>51</v>
      </c>
      <c r="P248" t="s">
        <v>52</v>
      </c>
      <c r="Q248" s="133">
        <v>3439886</v>
      </c>
      <c r="R248" s="135">
        <v>1</v>
      </c>
      <c r="S248" s="139">
        <v>910.9</v>
      </c>
      <c r="U248" s="133">
        <v>31333.921999999999</v>
      </c>
      <c r="V248" s="137">
        <v>1.3426E-2</v>
      </c>
      <c r="W248" s="137">
        <v>6.3055499477249703E-3</v>
      </c>
      <c r="X248" s="137">
        <v>1.4225203526037199E-3</v>
      </c>
    </row>
    <row r="249" spans="1:24">
      <c r="A249">
        <v>560</v>
      </c>
      <c r="B249">
        <v>962</v>
      </c>
      <c r="C249" t="s">
        <v>4327</v>
      </c>
      <c r="D249" t="s">
        <v>4328</v>
      </c>
      <c r="E249" t="s">
        <v>41</v>
      </c>
      <c r="F249" t="s">
        <v>4329</v>
      </c>
      <c r="G249" t="s">
        <v>4330</v>
      </c>
      <c r="H249" t="s">
        <v>44</v>
      </c>
      <c r="I249" t="s">
        <v>1513</v>
      </c>
      <c r="J249" t="s">
        <v>45</v>
      </c>
      <c r="K249" t="s">
        <v>45</v>
      </c>
      <c r="L249" t="s">
        <v>46</v>
      </c>
      <c r="M249" t="s">
        <v>47</v>
      </c>
      <c r="N249" t="s">
        <v>520</v>
      </c>
      <c r="O249" t="s">
        <v>51</v>
      </c>
      <c r="P249" t="s">
        <v>52</v>
      </c>
      <c r="Q249" s="133">
        <v>13497</v>
      </c>
      <c r="R249" s="135">
        <v>1</v>
      </c>
      <c r="S249" s="139">
        <v>36970</v>
      </c>
      <c r="U249" s="133">
        <v>4989.8410000000003</v>
      </c>
      <c r="V249" s="137">
        <v>1.098E-3</v>
      </c>
      <c r="W249" s="137">
        <v>1.0041415005090999E-3</v>
      </c>
      <c r="X249" s="137">
        <v>2.2653245683726801E-4</v>
      </c>
    </row>
    <row r="250" spans="1:24">
      <c r="A250">
        <v>560</v>
      </c>
      <c r="B250">
        <v>962</v>
      </c>
      <c r="C250" t="s">
        <v>4335</v>
      </c>
      <c r="D250" t="s">
        <v>4336</v>
      </c>
      <c r="E250" t="s">
        <v>41</v>
      </c>
      <c r="F250" t="s">
        <v>4337</v>
      </c>
      <c r="G250" t="s">
        <v>4338</v>
      </c>
      <c r="H250" t="s">
        <v>44</v>
      </c>
      <c r="I250" t="s">
        <v>1513</v>
      </c>
      <c r="J250" t="s">
        <v>45</v>
      </c>
      <c r="K250" t="s">
        <v>45</v>
      </c>
      <c r="L250" t="s">
        <v>46</v>
      </c>
      <c r="M250" t="s">
        <v>47</v>
      </c>
      <c r="N250" t="s">
        <v>64</v>
      </c>
      <c r="O250" t="s">
        <v>51</v>
      </c>
      <c r="P250" t="s">
        <v>52</v>
      </c>
      <c r="Q250" s="133">
        <v>227190</v>
      </c>
      <c r="R250" s="135">
        <v>1</v>
      </c>
      <c r="S250" s="139">
        <v>1650</v>
      </c>
      <c r="U250" s="133">
        <v>3748.6350000000002</v>
      </c>
      <c r="V250" s="137">
        <v>1.993E-3</v>
      </c>
      <c r="W250" s="137">
        <v>7.5436472809402397E-4</v>
      </c>
      <c r="X250" s="137">
        <v>1.7018328106136E-4</v>
      </c>
    </row>
    <row r="251" spans="1:24">
      <c r="A251">
        <v>560</v>
      </c>
      <c r="B251">
        <v>962</v>
      </c>
      <c r="C251" t="s">
        <v>3089</v>
      </c>
      <c r="D251" t="s">
        <v>3090</v>
      </c>
      <c r="E251" t="s">
        <v>41</v>
      </c>
      <c r="F251" t="s">
        <v>4345</v>
      </c>
      <c r="G251" t="s">
        <v>4346</v>
      </c>
      <c r="H251" t="s">
        <v>44</v>
      </c>
      <c r="I251" t="s">
        <v>1513</v>
      </c>
      <c r="J251" t="s">
        <v>45</v>
      </c>
      <c r="K251" t="s">
        <v>45</v>
      </c>
      <c r="L251" t="s">
        <v>46</v>
      </c>
      <c r="M251" t="s">
        <v>47</v>
      </c>
      <c r="N251" t="s">
        <v>64</v>
      </c>
      <c r="O251" t="s">
        <v>51</v>
      </c>
      <c r="P251" t="s">
        <v>52</v>
      </c>
      <c r="Q251" s="133">
        <v>364569</v>
      </c>
      <c r="R251" s="135">
        <v>1</v>
      </c>
      <c r="S251" s="139">
        <v>4003</v>
      </c>
      <c r="U251" s="133">
        <v>14593.697</v>
      </c>
      <c r="V251" s="137">
        <v>4.6259999999999999E-3</v>
      </c>
      <c r="W251" s="137">
        <v>2.9367944123920098E-3</v>
      </c>
      <c r="X251" s="137">
        <v>6.6253536292228002E-4</v>
      </c>
    </row>
    <row r="252" spans="1:24">
      <c r="A252">
        <v>560</v>
      </c>
      <c r="B252">
        <v>962</v>
      </c>
      <c r="C252" t="s">
        <v>816</v>
      </c>
      <c r="D252" t="s">
        <v>817</v>
      </c>
      <c r="E252" t="s">
        <v>41</v>
      </c>
      <c r="F252" t="s">
        <v>4351</v>
      </c>
      <c r="G252" t="s">
        <v>4352</v>
      </c>
      <c r="H252" t="s">
        <v>44</v>
      </c>
      <c r="I252" t="s">
        <v>1513</v>
      </c>
      <c r="J252" t="s">
        <v>45</v>
      </c>
      <c r="K252" t="s">
        <v>45</v>
      </c>
      <c r="L252" t="s">
        <v>46</v>
      </c>
      <c r="M252" t="s">
        <v>47</v>
      </c>
      <c r="N252" t="s">
        <v>457</v>
      </c>
      <c r="O252" t="s">
        <v>51</v>
      </c>
      <c r="P252" t="s">
        <v>52</v>
      </c>
      <c r="Q252" s="133">
        <v>3129906</v>
      </c>
      <c r="R252" s="135">
        <v>1</v>
      </c>
      <c r="S252" s="139">
        <v>6859</v>
      </c>
      <c r="U252" s="133">
        <v>214680.253</v>
      </c>
      <c r="V252" s="137">
        <v>2.3400000000000001E-3</v>
      </c>
      <c r="W252" s="137">
        <v>4.32016481557937E-2</v>
      </c>
      <c r="X252" s="137">
        <v>9.7462115560300201E-3</v>
      </c>
    </row>
    <row r="253" spans="1:24">
      <c r="A253">
        <v>560</v>
      </c>
      <c r="B253">
        <v>962</v>
      </c>
      <c r="C253" t="s">
        <v>3108</v>
      </c>
      <c r="D253" t="s">
        <v>3109</v>
      </c>
      <c r="E253" t="s">
        <v>41</v>
      </c>
      <c r="F253" t="s">
        <v>4353</v>
      </c>
      <c r="G253" t="s">
        <v>4354</v>
      </c>
      <c r="H253" t="s">
        <v>44</v>
      </c>
      <c r="I253" t="s">
        <v>1513</v>
      </c>
      <c r="J253" t="s">
        <v>45</v>
      </c>
      <c r="K253" t="s">
        <v>45</v>
      </c>
      <c r="L253" t="s">
        <v>46</v>
      </c>
      <c r="M253" t="s">
        <v>47</v>
      </c>
      <c r="N253" t="s">
        <v>1097</v>
      </c>
      <c r="O253" t="s">
        <v>51</v>
      </c>
      <c r="P253" t="s">
        <v>52</v>
      </c>
      <c r="Q253" s="133">
        <v>1488</v>
      </c>
      <c r="R253" s="135">
        <v>1</v>
      </c>
      <c r="S253" s="139">
        <v>28230</v>
      </c>
      <c r="U253" s="133">
        <v>420.06200000000001</v>
      </c>
      <c r="V253" s="137">
        <v>1.07E-4</v>
      </c>
      <c r="W253" s="137">
        <v>8.4532171886172799E-5</v>
      </c>
      <c r="X253" s="137">
        <v>1.9070300918203399E-5</v>
      </c>
    </row>
    <row r="254" spans="1:24">
      <c r="A254">
        <v>560</v>
      </c>
      <c r="B254">
        <v>962</v>
      </c>
      <c r="C254" t="s">
        <v>3113</v>
      </c>
      <c r="D254" t="s">
        <v>3114</v>
      </c>
      <c r="E254" t="s">
        <v>41</v>
      </c>
      <c r="F254" t="s">
        <v>4355</v>
      </c>
      <c r="G254" t="s">
        <v>4356</v>
      </c>
      <c r="H254" t="s">
        <v>44</v>
      </c>
      <c r="I254" t="s">
        <v>1513</v>
      </c>
      <c r="J254" t="s">
        <v>45</v>
      </c>
      <c r="K254" t="s">
        <v>45</v>
      </c>
      <c r="L254" t="s">
        <v>46</v>
      </c>
      <c r="M254" t="s">
        <v>47</v>
      </c>
      <c r="N254" t="s">
        <v>515</v>
      </c>
      <c r="O254" t="s">
        <v>51</v>
      </c>
      <c r="P254" t="s">
        <v>52</v>
      </c>
      <c r="Q254" s="133">
        <v>23775</v>
      </c>
      <c r="R254" s="135">
        <v>1</v>
      </c>
      <c r="S254" s="139">
        <v>30990</v>
      </c>
      <c r="U254" s="133">
        <v>7367.8729999999996</v>
      </c>
      <c r="V254" s="137">
        <v>1.495E-3</v>
      </c>
      <c r="W254" s="137">
        <v>1.4826898684705101E-3</v>
      </c>
      <c r="X254" s="137">
        <v>3.3449207951474801E-4</v>
      </c>
    </row>
    <row r="255" spans="1:24">
      <c r="A255">
        <v>560</v>
      </c>
      <c r="B255">
        <v>962</v>
      </c>
      <c r="C255" t="s">
        <v>2088</v>
      </c>
      <c r="D255" t="s">
        <v>2089</v>
      </c>
      <c r="E255" t="s">
        <v>41</v>
      </c>
      <c r="F255" t="s">
        <v>4357</v>
      </c>
      <c r="G255" t="s">
        <v>4358</v>
      </c>
      <c r="H255" t="s">
        <v>44</v>
      </c>
      <c r="I255" t="s">
        <v>1513</v>
      </c>
      <c r="J255" t="s">
        <v>45</v>
      </c>
      <c r="K255" t="s">
        <v>45</v>
      </c>
      <c r="L255" t="s">
        <v>46</v>
      </c>
      <c r="M255" t="s">
        <v>47</v>
      </c>
      <c r="N255" t="s">
        <v>1075</v>
      </c>
      <c r="O255" t="s">
        <v>51</v>
      </c>
      <c r="P255" t="s">
        <v>52</v>
      </c>
      <c r="Q255" s="133">
        <v>122837</v>
      </c>
      <c r="R255" s="135">
        <v>1</v>
      </c>
      <c r="S255" s="139">
        <v>79140</v>
      </c>
      <c r="T255" s="133">
        <v>1483.29</v>
      </c>
      <c r="U255" s="133">
        <v>98696.491999999998</v>
      </c>
      <c r="V255" s="137">
        <v>8.8590000000000006E-3</v>
      </c>
      <c r="W255" s="137">
        <v>1.9861403426735601E-2</v>
      </c>
      <c r="X255" s="137">
        <v>4.4806957109266004E-3</v>
      </c>
    </row>
    <row r="256" spans="1:24">
      <c r="A256">
        <v>560</v>
      </c>
      <c r="B256">
        <v>962</v>
      </c>
      <c r="C256" t="s">
        <v>2458</v>
      </c>
      <c r="D256" t="s">
        <v>2459</v>
      </c>
      <c r="E256" t="s">
        <v>41</v>
      </c>
      <c r="F256" t="s">
        <v>4359</v>
      </c>
      <c r="G256" t="s">
        <v>4360</v>
      </c>
      <c r="H256" t="s">
        <v>44</v>
      </c>
      <c r="I256" t="s">
        <v>1513</v>
      </c>
      <c r="J256" t="s">
        <v>45</v>
      </c>
      <c r="K256" t="s">
        <v>45</v>
      </c>
      <c r="L256" t="s">
        <v>46</v>
      </c>
      <c r="M256" t="s">
        <v>47</v>
      </c>
      <c r="N256" t="s">
        <v>1075</v>
      </c>
      <c r="O256" t="s">
        <v>51</v>
      </c>
      <c r="P256" t="s">
        <v>52</v>
      </c>
      <c r="Q256" s="133">
        <v>106796</v>
      </c>
      <c r="R256" s="135">
        <v>1</v>
      </c>
      <c r="S256" s="139">
        <v>10100</v>
      </c>
      <c r="U256" s="133">
        <v>10786.396000000001</v>
      </c>
      <c r="V256" s="137">
        <v>8.548E-3</v>
      </c>
      <c r="W256" s="137">
        <v>2.1706238899371301E-3</v>
      </c>
      <c r="X256" s="137">
        <v>4.8968871658807301E-4</v>
      </c>
    </row>
    <row r="257" spans="1:24">
      <c r="A257">
        <v>560</v>
      </c>
      <c r="B257">
        <v>962</v>
      </c>
      <c r="C257" t="s">
        <v>4513</v>
      </c>
      <c r="D257" t="s">
        <v>4514</v>
      </c>
      <c r="E257" t="s">
        <v>41</v>
      </c>
      <c r="F257" t="s">
        <v>4515</v>
      </c>
      <c r="G257" t="s">
        <v>4516</v>
      </c>
      <c r="H257" t="s">
        <v>44</v>
      </c>
      <c r="I257" t="s">
        <v>1513</v>
      </c>
      <c r="J257" t="s">
        <v>45</v>
      </c>
      <c r="K257" t="s">
        <v>45</v>
      </c>
      <c r="L257" t="s">
        <v>46</v>
      </c>
      <c r="M257" t="s">
        <v>47</v>
      </c>
      <c r="N257" t="s">
        <v>457</v>
      </c>
      <c r="O257" t="s">
        <v>51</v>
      </c>
      <c r="P257" t="s">
        <v>52</v>
      </c>
      <c r="Q257" s="133">
        <v>42750</v>
      </c>
      <c r="R257" s="135">
        <v>1</v>
      </c>
      <c r="S257" s="139">
        <v>26680</v>
      </c>
      <c r="U257" s="133">
        <v>11405.7</v>
      </c>
      <c r="V257" s="137">
        <v>1.206E-3</v>
      </c>
      <c r="W257" s="137">
        <v>2.2952508791125301E-3</v>
      </c>
      <c r="X257" s="137">
        <v>5.1780433379124797E-4</v>
      </c>
    </row>
    <row r="258" spans="1:24">
      <c r="A258">
        <v>560</v>
      </c>
      <c r="B258">
        <v>962</v>
      </c>
      <c r="C258" t="s">
        <v>4365</v>
      </c>
      <c r="D258" t="s">
        <v>4366</v>
      </c>
      <c r="E258" t="s">
        <v>41</v>
      </c>
      <c r="F258" t="s">
        <v>4367</v>
      </c>
      <c r="G258" t="s">
        <v>4368</v>
      </c>
      <c r="H258" t="s">
        <v>44</v>
      </c>
      <c r="I258" t="s">
        <v>1513</v>
      </c>
      <c r="J258" t="s">
        <v>45</v>
      </c>
      <c r="K258" t="s">
        <v>45</v>
      </c>
      <c r="L258" t="s">
        <v>46</v>
      </c>
      <c r="M258" t="s">
        <v>47</v>
      </c>
      <c r="N258" t="s">
        <v>91</v>
      </c>
      <c r="O258" t="s">
        <v>51</v>
      </c>
      <c r="P258" t="s">
        <v>52</v>
      </c>
      <c r="Q258" s="133">
        <v>189220.96</v>
      </c>
      <c r="R258" s="135">
        <v>1</v>
      </c>
      <c r="S258" s="139">
        <v>1180</v>
      </c>
      <c r="U258" s="133">
        <v>2232.8069999999998</v>
      </c>
      <c r="V258" s="137">
        <v>2.5920000000000001E-3</v>
      </c>
      <c r="W258" s="137">
        <v>4.4932384531251102E-4</v>
      </c>
      <c r="X258" s="137">
        <v>1.01366624666549E-4</v>
      </c>
    </row>
    <row r="259" spans="1:24">
      <c r="A259">
        <v>560</v>
      </c>
      <c r="B259">
        <v>962</v>
      </c>
      <c r="C259" t="s">
        <v>4369</v>
      </c>
      <c r="D259" t="s">
        <v>4370</v>
      </c>
      <c r="E259" t="s">
        <v>41</v>
      </c>
      <c r="F259" t="s">
        <v>4371</v>
      </c>
      <c r="G259" t="s">
        <v>4372</v>
      </c>
      <c r="H259" t="s">
        <v>44</v>
      </c>
      <c r="I259" t="s">
        <v>1513</v>
      </c>
      <c r="J259" t="s">
        <v>45</v>
      </c>
      <c r="K259" t="s">
        <v>45</v>
      </c>
      <c r="L259" t="s">
        <v>46</v>
      </c>
      <c r="M259" t="s">
        <v>47</v>
      </c>
      <c r="N259" t="s">
        <v>520</v>
      </c>
      <c r="O259" t="s">
        <v>51</v>
      </c>
      <c r="P259" t="s">
        <v>52</v>
      </c>
      <c r="Q259" s="133">
        <v>35308</v>
      </c>
      <c r="R259" s="135">
        <v>1</v>
      </c>
      <c r="S259" s="139">
        <v>15690</v>
      </c>
      <c r="U259" s="133">
        <v>5539.8249999999998</v>
      </c>
      <c r="V259" s="137">
        <v>3.6979999999999999E-3</v>
      </c>
      <c r="W259" s="137">
        <v>1.1148187888888701E-3</v>
      </c>
      <c r="X259" s="137">
        <v>2.5150104745925002E-4</v>
      </c>
    </row>
    <row r="260" spans="1:24">
      <c r="A260">
        <v>560</v>
      </c>
      <c r="B260">
        <v>962</v>
      </c>
      <c r="C260" t="s">
        <v>4373</v>
      </c>
      <c r="D260" t="s">
        <v>4374</v>
      </c>
      <c r="E260" t="s">
        <v>41</v>
      </c>
      <c r="F260" t="s">
        <v>4375</v>
      </c>
      <c r="G260" t="s">
        <v>4376</v>
      </c>
      <c r="H260" t="s">
        <v>44</v>
      </c>
      <c r="I260" t="s">
        <v>1513</v>
      </c>
      <c r="J260" t="s">
        <v>45</v>
      </c>
      <c r="K260" t="s">
        <v>45</v>
      </c>
      <c r="L260" t="s">
        <v>46</v>
      </c>
      <c r="M260" t="s">
        <v>47</v>
      </c>
      <c r="N260" t="s">
        <v>1074</v>
      </c>
      <c r="O260" t="s">
        <v>51</v>
      </c>
      <c r="P260" t="s">
        <v>52</v>
      </c>
      <c r="Q260" s="133">
        <v>85708</v>
      </c>
      <c r="R260" s="135">
        <v>1</v>
      </c>
      <c r="S260" s="139">
        <v>22480</v>
      </c>
      <c r="U260" s="133">
        <v>19267.157999999999</v>
      </c>
      <c r="V260" s="137">
        <v>9.3209999999999994E-3</v>
      </c>
      <c r="W260" s="137">
        <v>3.8772685811129899E-3</v>
      </c>
      <c r="X260" s="137">
        <v>8.7470458800095198E-4</v>
      </c>
    </row>
    <row r="261" spans="1:24">
      <c r="A261">
        <v>560</v>
      </c>
      <c r="B261">
        <v>962</v>
      </c>
      <c r="C261" t="s">
        <v>4377</v>
      </c>
      <c r="D261" t="s">
        <v>4378</v>
      </c>
      <c r="E261" t="s">
        <v>41</v>
      </c>
      <c r="F261" t="s">
        <v>4379</v>
      </c>
      <c r="G261" t="s">
        <v>4380</v>
      </c>
      <c r="H261" t="s">
        <v>44</v>
      </c>
      <c r="I261" t="s">
        <v>1513</v>
      </c>
      <c r="J261" t="s">
        <v>45</v>
      </c>
      <c r="K261" t="s">
        <v>45</v>
      </c>
      <c r="L261" t="s">
        <v>46</v>
      </c>
      <c r="M261" t="s">
        <v>47</v>
      </c>
      <c r="N261" t="s">
        <v>1084</v>
      </c>
      <c r="O261" t="s">
        <v>51</v>
      </c>
      <c r="P261" t="s">
        <v>52</v>
      </c>
      <c r="Q261" s="133">
        <v>645300</v>
      </c>
      <c r="R261" s="135">
        <v>1</v>
      </c>
      <c r="S261" s="139">
        <v>690.6</v>
      </c>
      <c r="U261" s="133">
        <v>4456.442</v>
      </c>
      <c r="V261" s="137">
        <v>2.1749999999999999E-3</v>
      </c>
      <c r="W261" s="137">
        <v>8.9680177097099204E-4</v>
      </c>
      <c r="X261" s="137">
        <v>2.0231681328883601E-4</v>
      </c>
    </row>
    <row r="262" spans="1:24">
      <c r="A262">
        <v>560</v>
      </c>
      <c r="B262">
        <v>962</v>
      </c>
      <c r="C262" t="s">
        <v>3152</v>
      </c>
      <c r="D262" t="s">
        <v>3153</v>
      </c>
      <c r="E262" t="s">
        <v>41</v>
      </c>
      <c r="F262" t="s">
        <v>4381</v>
      </c>
      <c r="G262" t="s">
        <v>4382</v>
      </c>
      <c r="H262" t="s">
        <v>44</v>
      </c>
      <c r="I262" t="s">
        <v>1513</v>
      </c>
      <c r="J262" t="s">
        <v>45</v>
      </c>
      <c r="K262" t="s">
        <v>475</v>
      </c>
      <c r="L262" t="s">
        <v>46</v>
      </c>
      <c r="M262" t="s">
        <v>47</v>
      </c>
      <c r="N262" t="s">
        <v>1083</v>
      </c>
      <c r="O262" t="s">
        <v>51</v>
      </c>
      <c r="P262" t="s">
        <v>52</v>
      </c>
      <c r="Q262" s="133">
        <v>13937</v>
      </c>
      <c r="R262" s="135">
        <v>1</v>
      </c>
      <c r="S262" s="139">
        <v>31060</v>
      </c>
      <c r="U262" s="133">
        <v>4328.8320000000003</v>
      </c>
      <c r="V262" s="137">
        <v>1.062E-3</v>
      </c>
      <c r="W262" s="137">
        <v>8.7112197520368298E-4</v>
      </c>
      <c r="X262" s="137">
        <v>1.96523499076348E-4</v>
      </c>
    </row>
    <row r="263" spans="1:24">
      <c r="A263">
        <v>560</v>
      </c>
      <c r="B263">
        <v>962</v>
      </c>
      <c r="C263" t="s">
        <v>3157</v>
      </c>
      <c r="D263" t="s">
        <v>3158</v>
      </c>
      <c r="E263" t="s">
        <v>41</v>
      </c>
      <c r="F263" t="s">
        <v>4383</v>
      </c>
      <c r="G263" t="s">
        <v>4384</v>
      </c>
      <c r="H263" t="s">
        <v>44</v>
      </c>
      <c r="I263" t="s">
        <v>1513</v>
      </c>
      <c r="J263" t="s">
        <v>45</v>
      </c>
      <c r="K263" t="s">
        <v>45</v>
      </c>
      <c r="L263" t="s">
        <v>46</v>
      </c>
      <c r="M263" t="s">
        <v>47</v>
      </c>
      <c r="N263" t="s">
        <v>64</v>
      </c>
      <c r="O263" t="s">
        <v>51</v>
      </c>
      <c r="P263" t="s">
        <v>52</v>
      </c>
      <c r="Q263" s="133">
        <v>70485</v>
      </c>
      <c r="R263" s="135">
        <v>1</v>
      </c>
      <c r="S263" s="139">
        <v>15150</v>
      </c>
      <c r="U263" s="133">
        <v>10678.477999999999</v>
      </c>
      <c r="V263" s="137">
        <v>3.0690000000000001E-3</v>
      </c>
      <c r="W263" s="137">
        <v>2.1489066755620801E-3</v>
      </c>
      <c r="X263" s="137">
        <v>4.8478935337527198E-4</v>
      </c>
    </row>
    <row r="264" spans="1:24">
      <c r="A264">
        <v>560</v>
      </c>
      <c r="B264">
        <v>962</v>
      </c>
      <c r="C264" t="s">
        <v>3165</v>
      </c>
      <c r="D264" t="s">
        <v>3166</v>
      </c>
      <c r="E264" t="s">
        <v>41</v>
      </c>
      <c r="F264" t="s">
        <v>4385</v>
      </c>
      <c r="G264" t="s">
        <v>4386</v>
      </c>
      <c r="H264" t="s">
        <v>44</v>
      </c>
      <c r="I264" t="s">
        <v>1513</v>
      </c>
      <c r="J264" t="s">
        <v>45</v>
      </c>
      <c r="K264" t="s">
        <v>45</v>
      </c>
      <c r="L264" t="s">
        <v>46</v>
      </c>
      <c r="M264" t="s">
        <v>47</v>
      </c>
      <c r="N264" t="s">
        <v>1086</v>
      </c>
      <c r="O264" t="s">
        <v>51</v>
      </c>
      <c r="P264" t="s">
        <v>52</v>
      </c>
      <c r="Q264" s="133">
        <v>38650</v>
      </c>
      <c r="R264" s="135">
        <v>1</v>
      </c>
      <c r="S264" s="139">
        <v>70260</v>
      </c>
      <c r="U264" s="133">
        <v>27155.49</v>
      </c>
      <c r="V264" s="137">
        <v>2.343E-3</v>
      </c>
      <c r="W264" s="137">
        <v>5.4646941700405597E-3</v>
      </c>
      <c r="X264" s="137">
        <v>1.23282485145365E-3</v>
      </c>
    </row>
    <row r="265" spans="1:24">
      <c r="A265">
        <v>560</v>
      </c>
      <c r="B265">
        <v>962</v>
      </c>
      <c r="C265" t="s">
        <v>4517</v>
      </c>
      <c r="D265" t="s">
        <v>4518</v>
      </c>
      <c r="E265" t="s">
        <v>41</v>
      </c>
      <c r="F265" t="s">
        <v>4517</v>
      </c>
      <c r="G265" t="s">
        <v>4519</v>
      </c>
      <c r="H265" t="s">
        <v>44</v>
      </c>
      <c r="I265" t="s">
        <v>1513</v>
      </c>
      <c r="J265" t="s">
        <v>45</v>
      </c>
      <c r="K265" t="s">
        <v>45</v>
      </c>
      <c r="L265" t="s">
        <v>46</v>
      </c>
      <c r="M265" t="s">
        <v>47</v>
      </c>
      <c r="N265" t="s">
        <v>64</v>
      </c>
      <c r="O265" t="s">
        <v>51</v>
      </c>
      <c r="P265" t="s">
        <v>52</v>
      </c>
      <c r="Q265" s="133">
        <v>57070</v>
      </c>
      <c r="R265" s="135">
        <v>1</v>
      </c>
      <c r="S265" s="139">
        <v>14550</v>
      </c>
      <c r="U265" s="133">
        <v>8303.6849999999995</v>
      </c>
      <c r="V265" s="137">
        <v>1.126E-3</v>
      </c>
      <c r="W265" s="137">
        <v>1.67101013494337E-3</v>
      </c>
      <c r="X265" s="137">
        <v>3.7697678173521899E-4</v>
      </c>
    </row>
    <row r="266" spans="1:24">
      <c r="A266">
        <v>560</v>
      </c>
      <c r="B266">
        <v>962</v>
      </c>
      <c r="C266" t="s">
        <v>4520</v>
      </c>
      <c r="D266" t="s">
        <v>4521</v>
      </c>
      <c r="E266" t="s">
        <v>41</v>
      </c>
      <c r="F266" t="s">
        <v>4522</v>
      </c>
      <c r="G266" t="s">
        <v>4523</v>
      </c>
      <c r="H266" t="s">
        <v>44</v>
      </c>
      <c r="I266" t="s">
        <v>1513</v>
      </c>
      <c r="J266" t="s">
        <v>45</v>
      </c>
      <c r="K266" t="s">
        <v>45</v>
      </c>
      <c r="L266" t="s">
        <v>46</v>
      </c>
      <c r="M266" t="s">
        <v>47</v>
      </c>
      <c r="N266" t="s">
        <v>135</v>
      </c>
      <c r="O266" t="s">
        <v>51</v>
      </c>
      <c r="P266" t="s">
        <v>52</v>
      </c>
      <c r="Q266" s="133">
        <v>460986</v>
      </c>
      <c r="R266" s="135">
        <v>1</v>
      </c>
      <c r="S266" s="139">
        <v>2084</v>
      </c>
      <c r="T266" s="133">
        <v>56.354999999999997</v>
      </c>
      <c r="U266" s="133">
        <v>9663.3029999999999</v>
      </c>
      <c r="V266" s="137">
        <v>2.2539999999999999E-3</v>
      </c>
      <c r="W266" s="137">
        <v>1.94461584229406E-3</v>
      </c>
      <c r="X266" s="137">
        <v>4.38701720958851E-4</v>
      </c>
    </row>
    <row r="267" spans="1:24">
      <c r="A267">
        <v>560</v>
      </c>
      <c r="B267">
        <v>962</v>
      </c>
      <c r="C267" t="s">
        <v>4387</v>
      </c>
      <c r="D267" t="s">
        <v>4388</v>
      </c>
      <c r="E267" t="s">
        <v>41</v>
      </c>
      <c r="F267" t="s">
        <v>4389</v>
      </c>
      <c r="G267" t="s">
        <v>4390</v>
      </c>
      <c r="H267" t="s">
        <v>44</v>
      </c>
      <c r="I267" t="s">
        <v>1513</v>
      </c>
      <c r="J267" t="s">
        <v>45</v>
      </c>
      <c r="K267" t="s">
        <v>45</v>
      </c>
      <c r="L267" t="s">
        <v>46</v>
      </c>
      <c r="M267" t="s">
        <v>47</v>
      </c>
      <c r="N267" t="s">
        <v>1087</v>
      </c>
      <c r="O267" t="s">
        <v>51</v>
      </c>
      <c r="P267" t="s">
        <v>52</v>
      </c>
      <c r="Q267" s="133">
        <v>7921</v>
      </c>
      <c r="R267" s="135">
        <v>1</v>
      </c>
      <c r="S267" s="139">
        <v>18170</v>
      </c>
      <c r="U267" s="133">
        <v>1439.2460000000001</v>
      </c>
      <c r="V267" s="137">
        <v>2.8400000000000001E-3</v>
      </c>
      <c r="W267" s="137">
        <v>2.8962974286400101E-4</v>
      </c>
      <c r="X267" s="137">
        <v>6.5339931863052603E-5</v>
      </c>
    </row>
    <row r="268" spans="1:24">
      <c r="A268">
        <v>560</v>
      </c>
      <c r="B268">
        <v>962</v>
      </c>
      <c r="C268" t="s">
        <v>4395</v>
      </c>
      <c r="D268" t="s">
        <v>4396</v>
      </c>
      <c r="E268" t="s">
        <v>41</v>
      </c>
      <c r="F268" t="s">
        <v>4397</v>
      </c>
      <c r="G268" t="s">
        <v>4398</v>
      </c>
      <c r="H268" t="s">
        <v>44</v>
      </c>
      <c r="I268" t="s">
        <v>1513</v>
      </c>
      <c r="J268" t="s">
        <v>45</v>
      </c>
      <c r="K268" t="s">
        <v>475</v>
      </c>
      <c r="L268" t="s">
        <v>46</v>
      </c>
      <c r="M268" t="s">
        <v>47</v>
      </c>
      <c r="N268" t="s">
        <v>1083</v>
      </c>
      <c r="O268" t="s">
        <v>51</v>
      </c>
      <c r="P268" t="s">
        <v>52</v>
      </c>
      <c r="Q268" s="133">
        <v>54241</v>
      </c>
      <c r="R268" s="135">
        <v>1</v>
      </c>
      <c r="S268" s="139">
        <v>47000</v>
      </c>
      <c r="U268" s="133">
        <v>25493.27</v>
      </c>
      <c r="V268" s="137">
        <v>1.132E-3</v>
      </c>
      <c r="W268" s="137">
        <v>5.1301937083171696E-3</v>
      </c>
      <c r="X268" s="137">
        <v>1.1573621687849399E-3</v>
      </c>
    </row>
    <row r="269" spans="1:24">
      <c r="A269">
        <v>560</v>
      </c>
      <c r="B269">
        <v>962</v>
      </c>
      <c r="C269" t="s">
        <v>3744</v>
      </c>
      <c r="D269" t="s">
        <v>3745</v>
      </c>
      <c r="E269" t="s">
        <v>278</v>
      </c>
      <c r="F269" t="s">
        <v>4524</v>
      </c>
      <c r="G269" t="s">
        <v>4525</v>
      </c>
      <c r="H269" t="s">
        <v>44</v>
      </c>
      <c r="I269" t="s">
        <v>1513</v>
      </c>
      <c r="J269" t="s">
        <v>45</v>
      </c>
      <c r="K269" t="s">
        <v>45</v>
      </c>
      <c r="L269" t="s">
        <v>46</v>
      </c>
      <c r="M269" t="s">
        <v>47</v>
      </c>
      <c r="N269" t="s">
        <v>135</v>
      </c>
      <c r="O269" t="s">
        <v>51</v>
      </c>
      <c r="P269" t="s">
        <v>52</v>
      </c>
      <c r="Q269" s="133">
        <v>0.52</v>
      </c>
      <c r="R269" s="135">
        <v>1</v>
      </c>
      <c r="S269" s="139">
        <v>0</v>
      </c>
      <c r="U269" s="133">
        <v>0</v>
      </c>
      <c r="V269" s="137">
        <v>0</v>
      </c>
      <c r="W269" s="137">
        <v>0</v>
      </c>
      <c r="X269" s="137">
        <v>0</v>
      </c>
    </row>
    <row r="270" spans="1:24">
      <c r="A270">
        <v>560</v>
      </c>
      <c r="B270">
        <v>962</v>
      </c>
      <c r="C270" t="s">
        <v>3186</v>
      </c>
      <c r="D270" t="s">
        <v>3187</v>
      </c>
      <c r="E270" t="s">
        <v>41</v>
      </c>
      <c r="F270" t="s">
        <v>4399</v>
      </c>
      <c r="G270" t="s">
        <v>4400</v>
      </c>
      <c r="H270" t="s">
        <v>44</v>
      </c>
      <c r="I270" t="s">
        <v>1513</v>
      </c>
      <c r="J270" t="s">
        <v>45</v>
      </c>
      <c r="K270" t="s">
        <v>45</v>
      </c>
      <c r="L270" t="s">
        <v>46</v>
      </c>
      <c r="M270" t="s">
        <v>47</v>
      </c>
      <c r="N270" t="s">
        <v>98</v>
      </c>
      <c r="O270" t="s">
        <v>51</v>
      </c>
      <c r="P270" t="s">
        <v>52</v>
      </c>
      <c r="Q270" s="133">
        <v>825499</v>
      </c>
      <c r="R270" s="135">
        <v>1</v>
      </c>
      <c r="S270" s="139">
        <v>3341</v>
      </c>
      <c r="U270" s="133">
        <v>27579.921999999999</v>
      </c>
      <c r="V270" s="137">
        <v>8.7299999999999999E-3</v>
      </c>
      <c r="W270" s="137">
        <v>5.5501055853917104E-3</v>
      </c>
      <c r="X270" s="137">
        <v>1.25209350806393E-3</v>
      </c>
    </row>
    <row r="271" spans="1:24">
      <c r="A271">
        <v>560</v>
      </c>
      <c r="B271">
        <v>962</v>
      </c>
      <c r="C271" t="s">
        <v>4526</v>
      </c>
      <c r="D271" t="s">
        <v>4527</v>
      </c>
      <c r="E271" t="s">
        <v>41</v>
      </c>
      <c r="F271" t="s">
        <v>4528</v>
      </c>
      <c r="G271" t="s">
        <v>4529</v>
      </c>
      <c r="H271" t="s">
        <v>44</v>
      </c>
      <c r="I271" t="s">
        <v>1513</v>
      </c>
      <c r="J271" t="s">
        <v>45</v>
      </c>
      <c r="K271" t="s">
        <v>45</v>
      </c>
      <c r="L271" t="s">
        <v>46</v>
      </c>
      <c r="M271" t="s">
        <v>47</v>
      </c>
      <c r="N271" t="s">
        <v>64</v>
      </c>
      <c r="O271" t="s">
        <v>51</v>
      </c>
      <c r="P271" t="s">
        <v>52</v>
      </c>
      <c r="Q271" s="133">
        <v>42640</v>
      </c>
      <c r="R271" s="135">
        <v>1</v>
      </c>
      <c r="S271" s="139">
        <v>3343</v>
      </c>
      <c r="U271" s="133">
        <v>1425.4549999999999</v>
      </c>
      <c r="V271" s="137">
        <v>2.7810000000000001E-3</v>
      </c>
      <c r="W271" s="137">
        <v>2.8685458156321199E-4</v>
      </c>
      <c r="X271" s="137">
        <v>6.4713860629796597E-5</v>
      </c>
    </row>
    <row r="272" spans="1:24">
      <c r="A272">
        <v>560</v>
      </c>
      <c r="B272">
        <v>962</v>
      </c>
      <c r="C272" t="s">
        <v>3214</v>
      </c>
      <c r="D272" t="s">
        <v>3215</v>
      </c>
      <c r="E272" t="s">
        <v>41</v>
      </c>
      <c r="F272" t="s">
        <v>4401</v>
      </c>
      <c r="G272" t="s">
        <v>4402</v>
      </c>
      <c r="H272" t="s">
        <v>44</v>
      </c>
      <c r="I272" t="s">
        <v>1513</v>
      </c>
      <c r="J272" t="s">
        <v>45</v>
      </c>
      <c r="K272" t="s">
        <v>45</v>
      </c>
      <c r="L272" t="s">
        <v>46</v>
      </c>
      <c r="M272" t="s">
        <v>47</v>
      </c>
      <c r="N272" t="s">
        <v>49</v>
      </c>
      <c r="O272" t="s">
        <v>51</v>
      </c>
      <c r="P272" t="s">
        <v>52</v>
      </c>
      <c r="Q272" s="133">
        <v>2489744</v>
      </c>
      <c r="R272" s="135">
        <v>1</v>
      </c>
      <c r="S272" s="139">
        <v>2160</v>
      </c>
      <c r="U272" s="133">
        <v>53778.47</v>
      </c>
      <c r="V272" s="137">
        <v>1.2307999999999999E-2</v>
      </c>
      <c r="W272" s="137">
        <v>1.0822227611012701E-2</v>
      </c>
      <c r="X272" s="137">
        <v>2.4414744415322499E-3</v>
      </c>
    </row>
    <row r="273" spans="1:24">
      <c r="A273">
        <v>560</v>
      </c>
      <c r="B273">
        <v>962</v>
      </c>
      <c r="C273" t="s">
        <v>4530</v>
      </c>
      <c r="D273" t="s">
        <v>4531</v>
      </c>
      <c r="E273" t="s">
        <v>41</v>
      </c>
      <c r="F273" t="s">
        <v>4532</v>
      </c>
      <c r="G273" t="s">
        <v>4533</v>
      </c>
      <c r="H273" t="s">
        <v>44</v>
      </c>
      <c r="I273" t="s">
        <v>1513</v>
      </c>
      <c r="J273" t="s">
        <v>45</v>
      </c>
      <c r="K273" t="s">
        <v>45</v>
      </c>
      <c r="L273" t="s">
        <v>46</v>
      </c>
      <c r="M273" t="s">
        <v>47</v>
      </c>
      <c r="N273" t="s">
        <v>49</v>
      </c>
      <c r="O273" t="s">
        <v>51</v>
      </c>
      <c r="P273" t="s">
        <v>52</v>
      </c>
      <c r="Q273" s="133">
        <v>3203269</v>
      </c>
      <c r="R273" s="135">
        <v>1</v>
      </c>
      <c r="S273" s="139">
        <v>619.70000000000005</v>
      </c>
      <c r="U273" s="133">
        <v>19850.657999999999</v>
      </c>
      <c r="V273" s="137">
        <v>2.9669999999999998E-2</v>
      </c>
      <c r="W273" s="137">
        <v>3.9946903924700404E-3</v>
      </c>
      <c r="X273" s="137">
        <v>9.01194730475401E-4</v>
      </c>
    </row>
    <row r="274" spans="1:24">
      <c r="A274">
        <v>560</v>
      </c>
      <c r="B274">
        <v>962</v>
      </c>
      <c r="C274" t="s">
        <v>93</v>
      </c>
      <c r="D274" t="s">
        <v>94</v>
      </c>
      <c r="E274" t="s">
        <v>41</v>
      </c>
      <c r="F274" t="s">
        <v>4411</v>
      </c>
      <c r="G274" t="s">
        <v>97</v>
      </c>
      <c r="H274" t="s">
        <v>44</v>
      </c>
      <c r="I274" t="s">
        <v>1513</v>
      </c>
      <c r="J274" t="s">
        <v>45</v>
      </c>
      <c r="K274" t="s">
        <v>45</v>
      </c>
      <c r="L274" t="s">
        <v>46</v>
      </c>
      <c r="M274" t="s">
        <v>47</v>
      </c>
      <c r="N274" t="s">
        <v>49</v>
      </c>
      <c r="O274" t="s">
        <v>51</v>
      </c>
      <c r="P274" t="s">
        <v>52</v>
      </c>
      <c r="Q274" s="133">
        <v>155240</v>
      </c>
      <c r="R274" s="135">
        <v>1</v>
      </c>
      <c r="S274" s="139">
        <v>3573</v>
      </c>
      <c r="U274" s="133">
        <v>5546.7250000000004</v>
      </c>
      <c r="V274" s="137">
        <v>1.921E-3</v>
      </c>
      <c r="W274" s="137">
        <v>1.11620732541586E-3</v>
      </c>
      <c r="X274" s="137">
        <v>2.51814298719862E-4</v>
      </c>
    </row>
    <row r="275" spans="1:24">
      <c r="A275">
        <v>560</v>
      </c>
      <c r="B275">
        <v>962</v>
      </c>
      <c r="C275" t="s">
        <v>39</v>
      </c>
      <c r="D275" t="s">
        <v>40</v>
      </c>
      <c r="E275" t="s">
        <v>41</v>
      </c>
      <c r="F275" t="s">
        <v>4412</v>
      </c>
      <c r="G275" t="s">
        <v>48</v>
      </c>
      <c r="H275" t="s">
        <v>44</v>
      </c>
      <c r="I275" t="s">
        <v>1513</v>
      </c>
      <c r="J275" t="s">
        <v>45</v>
      </c>
      <c r="K275" t="s">
        <v>45</v>
      </c>
      <c r="L275" t="s">
        <v>46</v>
      </c>
      <c r="M275" t="s">
        <v>47</v>
      </c>
      <c r="N275" t="s">
        <v>49</v>
      </c>
      <c r="O275" t="s">
        <v>51</v>
      </c>
      <c r="P275" t="s">
        <v>52</v>
      </c>
      <c r="Q275" s="133">
        <v>1876017</v>
      </c>
      <c r="R275" s="135">
        <v>1</v>
      </c>
      <c r="S275" s="139">
        <v>480.9</v>
      </c>
      <c r="U275" s="133">
        <v>9021.7659999999996</v>
      </c>
      <c r="V275" s="137">
        <v>1.0673E-2</v>
      </c>
      <c r="W275" s="137">
        <v>1.81551467912716E-3</v>
      </c>
      <c r="X275" s="137">
        <v>4.0957673841613101E-4</v>
      </c>
    </row>
    <row r="276" spans="1:24">
      <c r="A276">
        <v>560</v>
      </c>
      <c r="B276">
        <v>962</v>
      </c>
      <c r="C276" t="s">
        <v>4413</v>
      </c>
      <c r="D276" t="s">
        <v>4414</v>
      </c>
      <c r="E276" t="s">
        <v>124</v>
      </c>
      <c r="F276" t="s">
        <v>4415</v>
      </c>
      <c r="G276" t="s">
        <v>4416</v>
      </c>
      <c r="H276" t="s">
        <v>44</v>
      </c>
      <c r="I276" t="s">
        <v>1513</v>
      </c>
      <c r="J276" t="s">
        <v>45</v>
      </c>
      <c r="K276" t="s">
        <v>45</v>
      </c>
      <c r="L276" t="s">
        <v>46</v>
      </c>
      <c r="M276" t="s">
        <v>47</v>
      </c>
      <c r="N276" t="s">
        <v>128</v>
      </c>
      <c r="O276" t="s">
        <v>51</v>
      </c>
      <c r="P276" t="s">
        <v>52</v>
      </c>
      <c r="Q276" s="133">
        <v>14119011</v>
      </c>
      <c r="R276" s="135">
        <v>1</v>
      </c>
      <c r="S276" s="139">
        <v>430</v>
      </c>
      <c r="U276" s="133">
        <v>60711.747000000003</v>
      </c>
      <c r="V276" s="137">
        <v>1.2563E-2</v>
      </c>
      <c r="W276" s="137">
        <v>1.2217460687444301E-2</v>
      </c>
      <c r="X276" s="137">
        <v>2.75623643125622E-3</v>
      </c>
    </row>
    <row r="277" spans="1:24">
      <c r="A277">
        <v>560</v>
      </c>
      <c r="B277">
        <v>962</v>
      </c>
      <c r="C277" t="s">
        <v>4534</v>
      </c>
      <c r="D277" t="s">
        <v>4535</v>
      </c>
      <c r="E277" t="s">
        <v>41</v>
      </c>
      <c r="F277" t="s">
        <v>4536</v>
      </c>
      <c r="G277" t="s">
        <v>4537</v>
      </c>
      <c r="H277" t="s">
        <v>44</v>
      </c>
      <c r="I277" t="s">
        <v>1513</v>
      </c>
      <c r="J277" t="s">
        <v>45</v>
      </c>
      <c r="K277" t="s">
        <v>45</v>
      </c>
      <c r="L277" t="s">
        <v>46</v>
      </c>
      <c r="M277" t="s">
        <v>47</v>
      </c>
      <c r="N277" t="s">
        <v>1089</v>
      </c>
      <c r="O277" t="s">
        <v>51</v>
      </c>
      <c r="P277" t="s">
        <v>52</v>
      </c>
      <c r="Q277" s="133">
        <v>57977</v>
      </c>
      <c r="R277" s="135">
        <v>1</v>
      </c>
      <c r="S277" s="139">
        <v>1066</v>
      </c>
      <c r="U277" s="133">
        <v>618.03499999999997</v>
      </c>
      <c r="V277" s="137">
        <v>5.0309999999999999E-3</v>
      </c>
      <c r="W277" s="137">
        <v>1.24371582974053E-4</v>
      </c>
      <c r="X277" s="137">
        <v>2.8057998038690699E-5</v>
      </c>
    </row>
    <row r="278" spans="1:24">
      <c r="A278">
        <v>560</v>
      </c>
      <c r="B278">
        <v>962</v>
      </c>
      <c r="C278" t="s">
        <v>3239</v>
      </c>
      <c r="D278" t="s">
        <v>3240</v>
      </c>
      <c r="E278" t="s">
        <v>41</v>
      </c>
      <c r="F278" t="s">
        <v>4417</v>
      </c>
      <c r="G278" t="s">
        <v>4418</v>
      </c>
      <c r="H278" t="s">
        <v>44</v>
      </c>
      <c r="I278" t="s">
        <v>1513</v>
      </c>
      <c r="J278" t="s">
        <v>45</v>
      </c>
      <c r="K278" t="s">
        <v>45</v>
      </c>
      <c r="L278" t="s">
        <v>46</v>
      </c>
      <c r="M278" t="s">
        <v>47</v>
      </c>
      <c r="N278" t="s">
        <v>1097</v>
      </c>
      <c r="O278" t="s">
        <v>51</v>
      </c>
      <c r="P278" t="s">
        <v>52</v>
      </c>
      <c r="Q278" s="133">
        <v>2797790</v>
      </c>
      <c r="R278" s="135">
        <v>1</v>
      </c>
      <c r="S278" s="139">
        <v>4261</v>
      </c>
      <c r="U278" s="133">
        <v>119213.83199999999</v>
      </c>
      <c r="V278" s="137">
        <v>1.0149E-2</v>
      </c>
      <c r="W278" s="137">
        <v>2.3990255089196499E-2</v>
      </c>
      <c r="X278" s="137">
        <v>5.4121569746426196E-3</v>
      </c>
    </row>
    <row r="279" spans="1:24">
      <c r="A279">
        <v>560</v>
      </c>
      <c r="B279">
        <v>962</v>
      </c>
      <c r="C279" t="s">
        <v>3256</v>
      </c>
      <c r="D279" t="s">
        <v>3257</v>
      </c>
      <c r="E279" t="s">
        <v>41</v>
      </c>
      <c r="F279" t="s">
        <v>4419</v>
      </c>
      <c r="G279" t="s">
        <v>4420</v>
      </c>
      <c r="H279" t="s">
        <v>44</v>
      </c>
      <c r="I279" t="s">
        <v>1513</v>
      </c>
      <c r="J279" t="s">
        <v>45</v>
      </c>
      <c r="K279" t="s">
        <v>45</v>
      </c>
      <c r="L279" t="s">
        <v>46</v>
      </c>
      <c r="M279" t="s">
        <v>47</v>
      </c>
      <c r="N279" t="s">
        <v>1084</v>
      </c>
      <c r="O279" t="s">
        <v>51</v>
      </c>
      <c r="P279" t="s">
        <v>52</v>
      </c>
      <c r="Q279" s="133">
        <v>327706</v>
      </c>
      <c r="R279" s="135">
        <v>1</v>
      </c>
      <c r="S279" s="139">
        <v>11500</v>
      </c>
      <c r="U279" s="133">
        <v>37686.19</v>
      </c>
      <c r="V279" s="137">
        <v>2.7759999999999998E-3</v>
      </c>
      <c r="W279" s="137">
        <v>7.5838625185566796E-3</v>
      </c>
      <c r="X279" s="137">
        <v>1.71090529350065E-3</v>
      </c>
    </row>
    <row r="280" spans="1:24">
      <c r="A280">
        <v>560</v>
      </c>
      <c r="B280">
        <v>962</v>
      </c>
      <c r="C280" t="s">
        <v>3264</v>
      </c>
      <c r="D280" t="s">
        <v>3265</v>
      </c>
      <c r="E280" t="s">
        <v>41</v>
      </c>
      <c r="F280" t="s">
        <v>4538</v>
      </c>
      <c r="G280" t="s">
        <v>4539</v>
      </c>
      <c r="H280" t="s">
        <v>44</v>
      </c>
      <c r="I280" t="s">
        <v>1513</v>
      </c>
      <c r="J280" t="s">
        <v>45</v>
      </c>
      <c r="K280" t="s">
        <v>45</v>
      </c>
      <c r="L280" t="s">
        <v>46</v>
      </c>
      <c r="M280" t="s">
        <v>47</v>
      </c>
      <c r="N280" t="s">
        <v>64</v>
      </c>
      <c r="O280" t="s">
        <v>51</v>
      </c>
      <c r="P280" t="s">
        <v>52</v>
      </c>
      <c r="Q280" s="133">
        <v>845632</v>
      </c>
      <c r="R280" s="135">
        <v>1</v>
      </c>
      <c r="S280" s="139">
        <v>1900</v>
      </c>
      <c r="U280" s="133">
        <v>16067.008</v>
      </c>
      <c r="V280" s="137">
        <v>1.4339999999999999E-3</v>
      </c>
      <c r="W280" s="137">
        <v>3.2332793460031501E-3</v>
      </c>
      <c r="X280" s="137">
        <v>7.2942181308106098E-4</v>
      </c>
    </row>
    <row r="281" spans="1:24">
      <c r="A281">
        <v>560</v>
      </c>
      <c r="B281">
        <v>962</v>
      </c>
      <c r="C281" t="s">
        <v>3284</v>
      </c>
      <c r="D281" t="s">
        <v>3285</v>
      </c>
      <c r="E281" t="s">
        <v>41</v>
      </c>
      <c r="F281" t="s">
        <v>4425</v>
      </c>
      <c r="G281" t="s">
        <v>4426</v>
      </c>
      <c r="H281" t="s">
        <v>44</v>
      </c>
      <c r="I281" t="s">
        <v>1513</v>
      </c>
      <c r="J281" t="s">
        <v>45</v>
      </c>
      <c r="K281" t="s">
        <v>45</v>
      </c>
      <c r="L281" t="s">
        <v>46</v>
      </c>
      <c r="M281" t="s">
        <v>47</v>
      </c>
      <c r="N281" t="s">
        <v>1087</v>
      </c>
      <c r="O281" t="s">
        <v>51</v>
      </c>
      <c r="P281" t="s">
        <v>52</v>
      </c>
      <c r="Q281" s="133">
        <v>137732</v>
      </c>
      <c r="R281" s="135">
        <v>1</v>
      </c>
      <c r="S281" s="139">
        <v>4500</v>
      </c>
      <c r="U281" s="133">
        <v>6197.94</v>
      </c>
      <c r="V281" s="137">
        <v>3.8400000000000001E-4</v>
      </c>
      <c r="W281" s="137">
        <v>1.2472559539253799E-3</v>
      </c>
      <c r="X281" s="137">
        <v>2.8137862582551998E-4</v>
      </c>
    </row>
    <row r="282" spans="1:24">
      <c r="A282">
        <v>560</v>
      </c>
      <c r="B282">
        <v>962</v>
      </c>
      <c r="C282" t="s">
        <v>3766</v>
      </c>
      <c r="D282" t="s">
        <v>3767</v>
      </c>
      <c r="E282" t="s">
        <v>41</v>
      </c>
      <c r="F282" t="s">
        <v>4540</v>
      </c>
      <c r="G282" t="s">
        <v>4541</v>
      </c>
      <c r="H282" t="s">
        <v>44</v>
      </c>
      <c r="I282" t="s">
        <v>1513</v>
      </c>
      <c r="J282" t="s">
        <v>45</v>
      </c>
      <c r="K282" t="s">
        <v>45</v>
      </c>
      <c r="L282" t="s">
        <v>46</v>
      </c>
      <c r="M282" t="s">
        <v>47</v>
      </c>
      <c r="N282" t="s">
        <v>128</v>
      </c>
      <c r="O282" t="s">
        <v>51</v>
      </c>
      <c r="P282" t="s">
        <v>52</v>
      </c>
      <c r="Q282" s="133">
        <v>275936</v>
      </c>
      <c r="R282" s="135">
        <v>1</v>
      </c>
      <c r="S282" s="139">
        <v>2401</v>
      </c>
      <c r="U282" s="133">
        <v>6625.223</v>
      </c>
      <c r="V282" s="137">
        <v>3.091E-3</v>
      </c>
      <c r="W282" s="137">
        <v>1.3332412514231401E-3</v>
      </c>
      <c r="X282" s="137">
        <v>3.0077674918181402E-4</v>
      </c>
    </row>
    <row r="283" spans="1:24">
      <c r="A283">
        <v>560</v>
      </c>
      <c r="B283">
        <v>962</v>
      </c>
      <c r="C283" t="s">
        <v>4433</v>
      </c>
      <c r="D283" t="s">
        <v>4434</v>
      </c>
      <c r="E283" t="s">
        <v>154</v>
      </c>
      <c r="F283" t="s">
        <v>4435</v>
      </c>
      <c r="G283" t="s">
        <v>4436</v>
      </c>
      <c r="H283" t="s">
        <v>44</v>
      </c>
      <c r="I283" t="s">
        <v>1513</v>
      </c>
      <c r="J283" t="s">
        <v>158</v>
      </c>
      <c r="K283" t="s">
        <v>159</v>
      </c>
      <c r="L283" t="s">
        <v>46</v>
      </c>
      <c r="M283" t="s">
        <v>991</v>
      </c>
      <c r="N283" t="s">
        <v>1183</v>
      </c>
      <c r="O283" t="s">
        <v>51</v>
      </c>
      <c r="P283" t="s">
        <v>161</v>
      </c>
      <c r="Q283" s="133">
        <v>285855</v>
      </c>
      <c r="R283" s="135">
        <v>2.9780000000000002</v>
      </c>
      <c r="S283" s="139">
        <v>5285</v>
      </c>
      <c r="T283" s="133">
        <v>154.36199999999999</v>
      </c>
      <c r="U283" s="133">
        <v>45449.635999999999</v>
      </c>
      <c r="V283" s="137">
        <v>1.6620000000000001E-3</v>
      </c>
      <c r="W283" s="137">
        <v>9.1461564383422296E-3</v>
      </c>
      <c r="X283" s="137">
        <v>2.0633558990891198E-3</v>
      </c>
    </row>
    <row r="284" spans="1:24">
      <c r="A284">
        <v>560</v>
      </c>
      <c r="B284">
        <v>962</v>
      </c>
      <c r="C284" t="s">
        <v>4542</v>
      </c>
      <c r="D284" t="s">
        <v>4543</v>
      </c>
      <c r="E284" t="s">
        <v>154</v>
      </c>
      <c r="F284" t="s">
        <v>4544</v>
      </c>
      <c r="G284" t="s">
        <v>4545</v>
      </c>
      <c r="H284" t="s">
        <v>44</v>
      </c>
      <c r="I284" t="s">
        <v>1513</v>
      </c>
      <c r="J284" t="s">
        <v>158</v>
      </c>
      <c r="K284" t="s">
        <v>935</v>
      </c>
      <c r="L284" t="s">
        <v>46</v>
      </c>
      <c r="M284" t="s">
        <v>991</v>
      </c>
      <c r="N284" t="s">
        <v>1136</v>
      </c>
      <c r="O284" t="s">
        <v>51</v>
      </c>
      <c r="P284" t="s">
        <v>161</v>
      </c>
      <c r="Q284" s="133">
        <v>19270</v>
      </c>
      <c r="R284" s="135">
        <v>2.9780000000000002</v>
      </c>
      <c r="S284" s="139">
        <v>9598</v>
      </c>
      <c r="T284" s="133">
        <v>20.233000000000001</v>
      </c>
      <c r="U284" s="133">
        <v>5568.1689999999999</v>
      </c>
      <c r="V284" s="137">
        <v>7.9999999999999996E-6</v>
      </c>
      <c r="W284" s="137">
        <v>1.12052269606679E-3</v>
      </c>
      <c r="X284" s="137">
        <v>2.5278783832082799E-4</v>
      </c>
    </row>
    <row r="285" spans="1:24">
      <c r="A285">
        <v>560</v>
      </c>
      <c r="B285">
        <v>962</v>
      </c>
      <c r="C285" t="s">
        <v>3334</v>
      </c>
      <c r="D285" t="s">
        <v>3335</v>
      </c>
      <c r="E285" t="s">
        <v>154</v>
      </c>
      <c r="F285" t="s">
        <v>4437</v>
      </c>
      <c r="G285" t="s">
        <v>4438</v>
      </c>
      <c r="H285" t="s">
        <v>44</v>
      </c>
      <c r="I285" t="s">
        <v>1513</v>
      </c>
      <c r="J285" t="s">
        <v>158</v>
      </c>
      <c r="K285" t="s">
        <v>159</v>
      </c>
      <c r="L285" t="s">
        <v>46</v>
      </c>
      <c r="M285" t="s">
        <v>993</v>
      </c>
      <c r="N285" t="s">
        <v>1164</v>
      </c>
      <c r="O285" t="s">
        <v>51</v>
      </c>
      <c r="P285" t="s">
        <v>161</v>
      </c>
      <c r="Q285" s="133">
        <v>20040</v>
      </c>
      <c r="R285" s="135">
        <v>2.9780000000000002</v>
      </c>
      <c r="S285" s="139">
        <v>35333</v>
      </c>
      <c r="U285" s="133">
        <v>21086.422999999999</v>
      </c>
      <c r="V285" s="137">
        <v>3.9999999999999998E-6</v>
      </c>
      <c r="W285" s="137">
        <v>4.2433723494339302E-3</v>
      </c>
      <c r="X285" s="137">
        <v>9.5729691791966904E-4</v>
      </c>
    </row>
    <row r="286" spans="1:24">
      <c r="A286">
        <v>560</v>
      </c>
      <c r="B286">
        <v>962</v>
      </c>
      <c r="C286" t="s">
        <v>4441</v>
      </c>
      <c r="D286" t="s">
        <v>4442</v>
      </c>
      <c r="E286" t="s">
        <v>154</v>
      </c>
      <c r="F286" t="s">
        <v>4441</v>
      </c>
      <c r="G286" t="s">
        <v>4443</v>
      </c>
      <c r="H286" t="s">
        <v>44</v>
      </c>
      <c r="I286" t="s">
        <v>1513</v>
      </c>
      <c r="J286" t="s">
        <v>158</v>
      </c>
      <c r="K286" t="s">
        <v>159</v>
      </c>
      <c r="L286" t="s">
        <v>46</v>
      </c>
      <c r="M286" t="s">
        <v>991</v>
      </c>
      <c r="N286" t="s">
        <v>1183</v>
      </c>
      <c r="O286" t="s">
        <v>51</v>
      </c>
      <c r="P286" t="s">
        <v>161</v>
      </c>
      <c r="Q286" s="133">
        <v>122866</v>
      </c>
      <c r="R286" s="135">
        <v>2.9780000000000002</v>
      </c>
      <c r="S286" s="139">
        <v>6631</v>
      </c>
      <c r="T286" s="133">
        <v>64.504999999999995</v>
      </c>
      <c r="U286" s="133">
        <v>24454.589</v>
      </c>
      <c r="V286" s="137">
        <v>7.8200000000000003E-4</v>
      </c>
      <c r="W286" s="137">
        <v>4.9211724449471804E-3</v>
      </c>
      <c r="X286" s="137">
        <v>1.11020736012657E-3</v>
      </c>
    </row>
    <row r="287" spans="1:24">
      <c r="A287">
        <v>560</v>
      </c>
      <c r="B287">
        <v>962</v>
      </c>
      <c r="C287" t="s">
        <v>4546</v>
      </c>
      <c r="D287" t="s">
        <v>4547</v>
      </c>
      <c r="E287" t="s">
        <v>41</v>
      </c>
      <c r="F287" t="s">
        <v>4548</v>
      </c>
      <c r="G287" t="s">
        <v>4549</v>
      </c>
      <c r="H287" t="s">
        <v>44</v>
      </c>
      <c r="I287" t="s">
        <v>1513</v>
      </c>
      <c r="J287" t="s">
        <v>158</v>
      </c>
      <c r="K287" t="s">
        <v>159</v>
      </c>
      <c r="L287" t="s">
        <v>46</v>
      </c>
      <c r="M287" t="s">
        <v>993</v>
      </c>
      <c r="N287" t="s">
        <v>1156</v>
      </c>
      <c r="O287" t="s">
        <v>51</v>
      </c>
      <c r="P287" t="s">
        <v>161</v>
      </c>
      <c r="Q287" s="133">
        <v>81943</v>
      </c>
      <c r="R287" s="135">
        <v>2.9780000000000002</v>
      </c>
      <c r="S287" s="139">
        <v>210</v>
      </c>
      <c r="U287" s="133">
        <v>512.45500000000004</v>
      </c>
      <c r="V287" s="137">
        <v>2.2989999999999998E-3</v>
      </c>
      <c r="W287" s="137">
        <v>1.0312502480707701E-4</v>
      </c>
      <c r="X287" s="137">
        <v>2.3264813991959499E-5</v>
      </c>
    </row>
    <row r="288" spans="1:24">
      <c r="A288">
        <v>560</v>
      </c>
      <c r="B288">
        <v>962</v>
      </c>
      <c r="C288" t="s">
        <v>4550</v>
      </c>
      <c r="D288" t="s">
        <v>4551</v>
      </c>
      <c r="E288" t="s">
        <v>154</v>
      </c>
      <c r="F288" t="s">
        <v>4552</v>
      </c>
      <c r="G288" t="s">
        <v>4553</v>
      </c>
      <c r="H288" t="s">
        <v>44</v>
      </c>
      <c r="I288" t="s">
        <v>1513</v>
      </c>
      <c r="J288" t="s">
        <v>158</v>
      </c>
      <c r="K288" t="s">
        <v>159</v>
      </c>
      <c r="L288" t="s">
        <v>46</v>
      </c>
      <c r="M288" t="s">
        <v>991</v>
      </c>
      <c r="N288" t="s">
        <v>1153</v>
      </c>
      <c r="O288" t="s">
        <v>51</v>
      </c>
      <c r="P288" t="s">
        <v>161</v>
      </c>
      <c r="Q288" s="133">
        <v>18753</v>
      </c>
      <c r="R288" s="135">
        <v>2.9780000000000002</v>
      </c>
      <c r="S288" s="139">
        <v>13996</v>
      </c>
      <c r="U288" s="133">
        <v>7816.2669999999998</v>
      </c>
      <c r="V288" s="137">
        <v>6.0000000000000002E-6</v>
      </c>
      <c r="W288" s="137">
        <v>1.5729234926100701E-3</v>
      </c>
      <c r="X288" s="137">
        <v>3.5484861746811597E-4</v>
      </c>
    </row>
    <row r="289" spans="1:24">
      <c r="A289">
        <v>560</v>
      </c>
      <c r="B289">
        <v>962</v>
      </c>
      <c r="C289" t="s">
        <v>4554</v>
      </c>
      <c r="D289" t="s">
        <v>4555</v>
      </c>
      <c r="E289" t="s">
        <v>154</v>
      </c>
      <c r="F289" t="s">
        <v>4556</v>
      </c>
      <c r="G289" t="s">
        <v>4557</v>
      </c>
      <c r="H289" t="s">
        <v>44</v>
      </c>
      <c r="I289" t="s">
        <v>1513</v>
      </c>
      <c r="J289" t="s">
        <v>158</v>
      </c>
      <c r="K289" t="s">
        <v>45</v>
      </c>
      <c r="L289" t="s">
        <v>46</v>
      </c>
      <c r="M289" t="s">
        <v>993</v>
      </c>
      <c r="N289" t="s">
        <v>1160</v>
      </c>
      <c r="O289" t="s">
        <v>51</v>
      </c>
      <c r="P289" t="s">
        <v>161</v>
      </c>
      <c r="Q289" s="133">
        <v>233140</v>
      </c>
      <c r="R289" s="135">
        <v>2.9780000000000002</v>
      </c>
      <c r="S289" s="139">
        <v>878</v>
      </c>
      <c r="U289" s="133">
        <v>6095.8739999999998</v>
      </c>
      <c r="V289" s="137">
        <v>3.271E-3</v>
      </c>
      <c r="W289" s="137">
        <v>1.2267165359969899E-3</v>
      </c>
      <c r="X289" s="137">
        <v>2.7674497130275903E-4</v>
      </c>
    </row>
    <row r="290" spans="1:24">
      <c r="A290">
        <v>560</v>
      </c>
      <c r="B290">
        <v>962</v>
      </c>
      <c r="C290" t="s">
        <v>2172</v>
      </c>
      <c r="D290" t="s">
        <v>2173</v>
      </c>
      <c r="E290" t="s">
        <v>41</v>
      </c>
      <c r="F290" t="s">
        <v>4558</v>
      </c>
      <c r="G290" t="s">
        <v>4087</v>
      </c>
      <c r="H290" t="s">
        <v>44</v>
      </c>
      <c r="I290" t="s">
        <v>1513</v>
      </c>
      <c r="J290" t="s">
        <v>158</v>
      </c>
      <c r="K290" t="s">
        <v>45</v>
      </c>
      <c r="L290" t="s">
        <v>46</v>
      </c>
      <c r="M290" t="s">
        <v>993</v>
      </c>
      <c r="N290" t="s">
        <v>1147</v>
      </c>
      <c r="O290" t="s">
        <v>51</v>
      </c>
      <c r="P290" t="s">
        <v>161</v>
      </c>
      <c r="Q290" s="133">
        <v>5471</v>
      </c>
      <c r="R290" s="135">
        <v>2.9780000000000002</v>
      </c>
      <c r="S290" s="139">
        <v>75872</v>
      </c>
      <c r="T290" s="133">
        <v>5.4710000000000001</v>
      </c>
      <c r="U290" s="133">
        <v>12377.843000000001</v>
      </c>
      <c r="V290" s="137">
        <v>1.2400000000000001E-4</v>
      </c>
      <c r="W290" s="137">
        <v>2.4908821810737999E-3</v>
      </c>
      <c r="X290" s="137">
        <v>5.61938392034125E-4</v>
      </c>
    </row>
    <row r="291" spans="1:24">
      <c r="A291">
        <v>560</v>
      </c>
      <c r="B291">
        <v>962</v>
      </c>
      <c r="C291" t="s">
        <v>4444</v>
      </c>
      <c r="D291" t="s">
        <v>4445</v>
      </c>
      <c r="E291" t="s">
        <v>41</v>
      </c>
      <c r="F291" t="s">
        <v>4446</v>
      </c>
      <c r="G291" t="s">
        <v>4447</v>
      </c>
      <c r="H291" t="s">
        <v>44</v>
      </c>
      <c r="I291" t="s">
        <v>1513</v>
      </c>
      <c r="J291" t="s">
        <v>158</v>
      </c>
      <c r="K291" t="s">
        <v>159</v>
      </c>
      <c r="L291" t="s">
        <v>46</v>
      </c>
      <c r="M291" t="s">
        <v>991</v>
      </c>
      <c r="N291" t="s">
        <v>1117</v>
      </c>
      <c r="O291" t="s">
        <v>51</v>
      </c>
      <c r="P291" t="s">
        <v>161</v>
      </c>
      <c r="Q291" s="133">
        <v>285243</v>
      </c>
      <c r="R291" s="135">
        <v>2.9780000000000002</v>
      </c>
      <c r="S291" s="139">
        <v>1032</v>
      </c>
      <c r="U291" s="133">
        <v>8766.3619999999992</v>
      </c>
      <c r="V291" s="137">
        <v>7.3699999999999998E-3</v>
      </c>
      <c r="W291" s="137">
        <v>1.76411789016399E-3</v>
      </c>
      <c r="X291" s="137">
        <v>3.97981718320387E-4</v>
      </c>
    </row>
    <row r="292" spans="1:24">
      <c r="A292">
        <v>560</v>
      </c>
      <c r="B292">
        <v>962</v>
      </c>
      <c r="C292" t="s">
        <v>4448</v>
      </c>
      <c r="D292" t="s">
        <v>4449</v>
      </c>
      <c r="E292" t="s">
        <v>41</v>
      </c>
      <c r="F292" t="s">
        <v>4450</v>
      </c>
      <c r="G292" t="s">
        <v>4451</v>
      </c>
      <c r="H292" t="s">
        <v>44</v>
      </c>
      <c r="I292" t="s">
        <v>1513</v>
      </c>
      <c r="J292" t="s">
        <v>158</v>
      </c>
      <c r="K292" t="s">
        <v>45</v>
      </c>
      <c r="L292" t="s">
        <v>46</v>
      </c>
      <c r="M292" t="s">
        <v>993</v>
      </c>
      <c r="N292" t="s">
        <v>476</v>
      </c>
      <c r="O292" t="s">
        <v>51</v>
      </c>
      <c r="P292" t="s">
        <v>161</v>
      </c>
      <c r="Q292" s="133">
        <v>93636</v>
      </c>
      <c r="R292" s="135">
        <v>2.9780000000000002</v>
      </c>
      <c r="S292" s="139">
        <v>6101</v>
      </c>
      <c r="U292" s="133">
        <v>17012.517</v>
      </c>
      <c r="V292" s="137">
        <v>3.9890000000000004E-3</v>
      </c>
      <c r="W292" s="137">
        <v>3.4235509023472898E-3</v>
      </c>
      <c r="X292" s="137">
        <v>7.7234672267103102E-4</v>
      </c>
    </row>
    <row r="293" spans="1:24">
      <c r="A293">
        <v>560</v>
      </c>
      <c r="B293">
        <v>962</v>
      </c>
      <c r="C293" t="s">
        <v>4559</v>
      </c>
      <c r="D293" t="s">
        <v>4560</v>
      </c>
      <c r="E293" t="s">
        <v>154</v>
      </c>
      <c r="F293" t="s">
        <v>4561</v>
      </c>
      <c r="G293" t="s">
        <v>4562</v>
      </c>
      <c r="H293" t="s">
        <v>44</v>
      </c>
      <c r="I293" t="s">
        <v>1513</v>
      </c>
      <c r="J293" t="s">
        <v>158</v>
      </c>
      <c r="K293" t="s">
        <v>954</v>
      </c>
      <c r="L293" t="s">
        <v>46</v>
      </c>
      <c r="M293" t="s">
        <v>993</v>
      </c>
      <c r="N293" t="s">
        <v>1155</v>
      </c>
      <c r="O293" t="s">
        <v>51</v>
      </c>
      <c r="P293" t="s">
        <v>161</v>
      </c>
      <c r="Q293" s="133">
        <v>36211</v>
      </c>
      <c r="R293" s="135">
        <v>2.9780000000000002</v>
      </c>
      <c r="S293" s="139">
        <v>8664</v>
      </c>
      <c r="U293" s="133">
        <v>9342.9419999999991</v>
      </c>
      <c r="V293" s="137">
        <v>1.8200000000000001E-4</v>
      </c>
      <c r="W293" s="137">
        <v>1.88014729215236E-3</v>
      </c>
      <c r="X293" s="137">
        <v>4.2415773582833699E-4</v>
      </c>
    </row>
    <row r="294" spans="1:24">
      <c r="A294">
        <v>560</v>
      </c>
      <c r="B294">
        <v>962</v>
      </c>
      <c r="C294" t="s">
        <v>4563</v>
      </c>
      <c r="D294" t="s">
        <v>4564</v>
      </c>
      <c r="E294" t="s">
        <v>154</v>
      </c>
      <c r="F294" t="s">
        <v>4565</v>
      </c>
      <c r="G294" t="s">
        <v>4566</v>
      </c>
      <c r="H294" t="s">
        <v>44</v>
      </c>
      <c r="I294" t="s">
        <v>1513</v>
      </c>
      <c r="J294" t="s">
        <v>158</v>
      </c>
      <c r="K294" t="s">
        <v>159</v>
      </c>
      <c r="L294" t="s">
        <v>46</v>
      </c>
      <c r="M294" t="s">
        <v>991</v>
      </c>
      <c r="N294" t="s">
        <v>1183</v>
      </c>
      <c r="O294" t="s">
        <v>51</v>
      </c>
      <c r="P294" t="s">
        <v>161</v>
      </c>
      <c r="Q294" s="133">
        <v>185602</v>
      </c>
      <c r="R294" s="135">
        <v>2.9780000000000002</v>
      </c>
      <c r="S294" s="139">
        <v>2535</v>
      </c>
      <c r="U294" s="133">
        <v>14011.522000000001</v>
      </c>
      <c r="V294" s="137">
        <v>2.7500000000000002E-4</v>
      </c>
      <c r="W294" s="137">
        <v>2.8196391170579298E-3</v>
      </c>
      <c r="X294" s="137">
        <v>6.3610534596743003E-4</v>
      </c>
    </row>
    <row r="295" spans="1:24">
      <c r="A295">
        <v>560</v>
      </c>
      <c r="B295">
        <v>962</v>
      </c>
      <c r="C295" t="s">
        <v>4567</v>
      </c>
      <c r="D295" t="s">
        <v>4568</v>
      </c>
      <c r="E295" t="s">
        <v>154</v>
      </c>
      <c r="F295" t="s">
        <v>4569</v>
      </c>
      <c r="G295" t="s">
        <v>4570</v>
      </c>
      <c r="H295" t="s">
        <v>44</v>
      </c>
      <c r="I295" t="s">
        <v>1513</v>
      </c>
      <c r="J295" t="s">
        <v>158</v>
      </c>
      <c r="K295" t="s">
        <v>159</v>
      </c>
      <c r="L295" t="s">
        <v>46</v>
      </c>
      <c r="M295" t="s">
        <v>991</v>
      </c>
      <c r="N295" t="s">
        <v>1158</v>
      </c>
      <c r="O295" t="s">
        <v>51</v>
      </c>
      <c r="P295" t="s">
        <v>161</v>
      </c>
      <c r="Q295" s="133">
        <v>270824</v>
      </c>
      <c r="R295" s="135">
        <v>2.9780000000000002</v>
      </c>
      <c r="S295" s="139">
        <v>6505</v>
      </c>
      <c r="U295" s="133">
        <v>52463.726999999999</v>
      </c>
      <c r="V295" s="137">
        <v>3.8430000000000001E-3</v>
      </c>
      <c r="W295" s="137">
        <v>1.05576524348155E-2</v>
      </c>
      <c r="X295" s="137">
        <v>2.3817867733582901E-3</v>
      </c>
    </row>
    <row r="296" spans="1:24">
      <c r="A296">
        <v>560</v>
      </c>
      <c r="B296">
        <v>962</v>
      </c>
      <c r="C296" t="s">
        <v>4571</v>
      </c>
      <c r="D296" t="s">
        <v>4572</v>
      </c>
      <c r="E296" t="s">
        <v>154</v>
      </c>
      <c r="F296" t="s">
        <v>4573</v>
      </c>
      <c r="G296" t="s">
        <v>4574</v>
      </c>
      <c r="H296" t="s">
        <v>44</v>
      </c>
      <c r="I296" t="s">
        <v>1513</v>
      </c>
      <c r="J296" t="s">
        <v>158</v>
      </c>
      <c r="K296" t="s">
        <v>913</v>
      </c>
      <c r="L296" t="s">
        <v>46</v>
      </c>
      <c r="M296" t="s">
        <v>1008</v>
      </c>
      <c r="N296" t="s">
        <v>1183</v>
      </c>
      <c r="O296" t="s">
        <v>51</v>
      </c>
      <c r="P296" t="s">
        <v>168</v>
      </c>
      <c r="Q296" s="133">
        <v>34593</v>
      </c>
      <c r="R296" s="135">
        <v>3.3944999999999999</v>
      </c>
      <c r="S296" s="139">
        <v>1728</v>
      </c>
      <c r="U296" s="133">
        <v>2029.12</v>
      </c>
      <c r="V296" s="137">
        <v>1.7160000000000001E-3</v>
      </c>
      <c r="W296" s="137">
        <v>4.0833442599199802E-4</v>
      </c>
      <c r="X296" s="137">
        <v>9.2119487825475304E-5</v>
      </c>
    </row>
    <row r="297" spans="1:24">
      <c r="A297">
        <v>560</v>
      </c>
      <c r="B297">
        <v>962</v>
      </c>
      <c r="C297" t="s">
        <v>4454</v>
      </c>
      <c r="D297" t="s">
        <v>4455</v>
      </c>
      <c r="E297" t="s">
        <v>154</v>
      </c>
      <c r="F297" t="s">
        <v>4456</v>
      </c>
      <c r="G297" t="s">
        <v>4457</v>
      </c>
      <c r="H297" t="s">
        <v>44</v>
      </c>
      <c r="I297" t="s">
        <v>1513</v>
      </c>
      <c r="J297" t="s">
        <v>158</v>
      </c>
      <c r="K297" t="s">
        <v>909</v>
      </c>
      <c r="L297" t="s">
        <v>46</v>
      </c>
      <c r="M297" t="s">
        <v>991</v>
      </c>
      <c r="N297" t="s">
        <v>1151</v>
      </c>
      <c r="O297" t="s">
        <v>51</v>
      </c>
      <c r="P297" t="s">
        <v>161</v>
      </c>
      <c r="Q297" s="133">
        <v>107100</v>
      </c>
      <c r="R297" s="135">
        <v>2.9780000000000002</v>
      </c>
      <c r="S297" s="139">
        <v>4794</v>
      </c>
      <c r="U297" s="133">
        <v>15290.165999999999</v>
      </c>
      <c r="V297" s="137">
        <v>3.1999999999999999E-5</v>
      </c>
      <c r="W297" s="137">
        <v>3.0769498084255598E-3</v>
      </c>
      <c r="X297" s="137">
        <v>6.9415415986114005E-4</v>
      </c>
    </row>
    <row r="298" spans="1:24">
      <c r="A298">
        <v>560</v>
      </c>
      <c r="B298">
        <v>962</v>
      </c>
      <c r="C298" t="s">
        <v>3392</v>
      </c>
      <c r="D298" t="s">
        <v>3393</v>
      </c>
      <c r="E298" t="s">
        <v>154</v>
      </c>
      <c r="F298" t="s">
        <v>4575</v>
      </c>
      <c r="G298" t="s">
        <v>4576</v>
      </c>
      <c r="H298" t="s">
        <v>44</v>
      </c>
      <c r="I298" t="s">
        <v>1513</v>
      </c>
      <c r="J298" t="s">
        <v>158</v>
      </c>
      <c r="K298" t="s">
        <v>159</v>
      </c>
      <c r="L298" t="s">
        <v>46</v>
      </c>
      <c r="M298" t="s">
        <v>991</v>
      </c>
      <c r="N298" t="s">
        <v>1160</v>
      </c>
      <c r="O298" t="s">
        <v>51</v>
      </c>
      <c r="P298" t="s">
        <v>161</v>
      </c>
      <c r="Q298" s="133">
        <v>19218</v>
      </c>
      <c r="R298" s="135">
        <v>2.9780000000000002</v>
      </c>
      <c r="S298" s="139">
        <v>14655</v>
      </c>
      <c r="U298" s="133">
        <v>8387.2330000000002</v>
      </c>
      <c r="V298" s="137">
        <v>6.9999999999999999E-6</v>
      </c>
      <c r="W298" s="137">
        <v>1.68782308784969E-3</v>
      </c>
      <c r="X298" s="137">
        <v>3.80769752672708E-4</v>
      </c>
    </row>
    <row r="299" spans="1:24">
      <c r="A299">
        <v>560</v>
      </c>
      <c r="B299">
        <v>962</v>
      </c>
      <c r="C299" t="s">
        <v>4462</v>
      </c>
      <c r="D299" t="s">
        <v>4463</v>
      </c>
      <c r="E299" t="s">
        <v>154</v>
      </c>
      <c r="F299" t="s">
        <v>4464</v>
      </c>
      <c r="G299" t="s">
        <v>4465</v>
      </c>
      <c r="H299" t="s">
        <v>44</v>
      </c>
      <c r="I299" t="s">
        <v>1513</v>
      </c>
      <c r="J299" t="s">
        <v>158</v>
      </c>
      <c r="K299" t="s">
        <v>159</v>
      </c>
      <c r="L299" t="s">
        <v>46</v>
      </c>
      <c r="M299" t="s">
        <v>991</v>
      </c>
      <c r="N299" t="s">
        <v>1183</v>
      </c>
      <c r="O299" t="s">
        <v>51</v>
      </c>
      <c r="P299" t="s">
        <v>161</v>
      </c>
      <c r="Q299" s="133">
        <v>80420</v>
      </c>
      <c r="R299" s="135">
        <v>2.9780000000000002</v>
      </c>
      <c r="S299" s="139">
        <v>22365</v>
      </c>
      <c r="T299" s="133">
        <v>180.94499999999999</v>
      </c>
      <c r="U299" s="133">
        <v>54100.963000000003</v>
      </c>
      <c r="V299" s="137">
        <v>2.3499999999999999E-4</v>
      </c>
      <c r="W299" s="137">
        <v>1.0887125048115001E-2</v>
      </c>
      <c r="X299" s="137">
        <v>2.45611518276422E-3</v>
      </c>
    </row>
    <row r="300" spans="1:24">
      <c r="A300">
        <v>560</v>
      </c>
      <c r="B300">
        <v>962</v>
      </c>
      <c r="C300" t="s">
        <v>4207</v>
      </c>
      <c r="D300" t="s">
        <v>4208</v>
      </c>
      <c r="E300" t="s">
        <v>41</v>
      </c>
      <c r="F300" t="s">
        <v>4466</v>
      </c>
      <c r="G300" t="s">
        <v>4467</v>
      </c>
      <c r="H300" t="s">
        <v>44</v>
      </c>
      <c r="I300" t="s">
        <v>1513</v>
      </c>
      <c r="J300" t="s">
        <v>158</v>
      </c>
      <c r="K300" t="s">
        <v>159</v>
      </c>
      <c r="L300" t="s">
        <v>46</v>
      </c>
      <c r="M300" t="s">
        <v>991</v>
      </c>
      <c r="N300" t="s">
        <v>1151</v>
      </c>
      <c r="O300" t="s">
        <v>51</v>
      </c>
      <c r="P300" t="s">
        <v>161</v>
      </c>
      <c r="Q300" s="133">
        <v>400517</v>
      </c>
      <c r="R300" s="135">
        <v>2.9780000000000002</v>
      </c>
      <c r="S300" s="139">
        <v>3388</v>
      </c>
      <c r="U300" s="133">
        <v>40410.019</v>
      </c>
      <c r="V300" s="137">
        <v>3.5399999999999999E-4</v>
      </c>
      <c r="W300" s="137">
        <v>8.1319980845862699E-3</v>
      </c>
      <c r="X300" s="137">
        <v>1.8345636587704999E-3</v>
      </c>
    </row>
    <row r="301" spans="1:24">
      <c r="A301">
        <v>560</v>
      </c>
      <c r="B301">
        <v>962</v>
      </c>
      <c r="C301" t="s">
        <v>4577</v>
      </c>
      <c r="D301" t="s">
        <v>4578</v>
      </c>
      <c r="E301" t="s">
        <v>154</v>
      </c>
      <c r="F301" t="s">
        <v>4579</v>
      </c>
      <c r="G301" t="s">
        <v>4580</v>
      </c>
      <c r="H301" t="s">
        <v>44</v>
      </c>
      <c r="I301" t="s">
        <v>1513</v>
      </c>
      <c r="J301" t="s">
        <v>158</v>
      </c>
      <c r="K301" t="s">
        <v>935</v>
      </c>
      <c r="L301" t="s">
        <v>46</v>
      </c>
      <c r="M301" t="s">
        <v>993</v>
      </c>
      <c r="N301" t="s">
        <v>1134</v>
      </c>
      <c r="O301" t="s">
        <v>51</v>
      </c>
      <c r="P301" t="s">
        <v>161</v>
      </c>
      <c r="Q301" s="133">
        <v>29400</v>
      </c>
      <c r="R301" s="135">
        <v>2.9780000000000002</v>
      </c>
      <c r="S301" s="139">
        <v>3984</v>
      </c>
      <c r="U301" s="133">
        <v>3488.1190000000001</v>
      </c>
      <c r="V301" s="137">
        <v>5.1E-5</v>
      </c>
      <c r="W301" s="137">
        <v>7.0193932167964804E-4</v>
      </c>
      <c r="X301" s="137">
        <v>1.5835620677977799E-4</v>
      </c>
    </row>
    <row r="302" spans="1:24">
      <c r="A302">
        <v>560</v>
      </c>
      <c r="B302">
        <v>962</v>
      </c>
      <c r="C302" t="s">
        <v>4472</v>
      </c>
      <c r="D302" t="s">
        <v>4473</v>
      </c>
      <c r="E302" t="s">
        <v>41</v>
      </c>
      <c r="F302" t="s">
        <v>4474</v>
      </c>
      <c r="G302" t="s">
        <v>4475</v>
      </c>
      <c r="H302" t="s">
        <v>44</v>
      </c>
      <c r="I302" t="s">
        <v>1513</v>
      </c>
      <c r="J302" t="s">
        <v>158</v>
      </c>
      <c r="K302" t="s">
        <v>475</v>
      </c>
      <c r="L302" t="s">
        <v>46</v>
      </c>
      <c r="M302" t="s">
        <v>993</v>
      </c>
      <c r="N302" t="s">
        <v>1160</v>
      </c>
      <c r="O302" t="s">
        <v>51</v>
      </c>
      <c r="P302" t="s">
        <v>161</v>
      </c>
      <c r="Q302" s="133">
        <v>148144</v>
      </c>
      <c r="R302" s="135">
        <v>2.9780000000000002</v>
      </c>
      <c r="S302" s="139">
        <v>4537</v>
      </c>
      <c r="U302" s="133">
        <v>20016.010999999999</v>
      </c>
      <c r="V302" s="137">
        <v>2.6619999999999999E-3</v>
      </c>
      <c r="W302" s="137">
        <v>4.02796564299133E-3</v>
      </c>
      <c r="X302" s="137">
        <v>9.0870156516816404E-4</v>
      </c>
    </row>
    <row r="303" spans="1:24">
      <c r="A303">
        <v>560</v>
      </c>
      <c r="B303">
        <v>963</v>
      </c>
      <c r="C303" t="s">
        <v>2101</v>
      </c>
      <c r="D303" t="s">
        <v>2102</v>
      </c>
      <c r="E303" t="s">
        <v>41</v>
      </c>
      <c r="F303" t="s">
        <v>4051</v>
      </c>
      <c r="G303" t="s">
        <v>4052</v>
      </c>
      <c r="H303" t="s">
        <v>44</v>
      </c>
      <c r="I303" t="s">
        <v>1513</v>
      </c>
      <c r="J303" t="s">
        <v>45</v>
      </c>
      <c r="K303" t="s">
        <v>45</v>
      </c>
      <c r="L303" t="s">
        <v>46</v>
      </c>
      <c r="M303" t="s">
        <v>47</v>
      </c>
      <c r="N303" t="s">
        <v>64</v>
      </c>
      <c r="O303" t="s">
        <v>51</v>
      </c>
      <c r="P303" t="s">
        <v>52</v>
      </c>
      <c r="Q303" s="133">
        <v>1116064</v>
      </c>
      <c r="R303" s="135">
        <v>1</v>
      </c>
      <c r="S303" s="139">
        <v>1841</v>
      </c>
      <c r="U303" s="133">
        <v>20546.738000000001</v>
      </c>
      <c r="V303" s="137">
        <v>3.8830000000000002E-3</v>
      </c>
      <c r="W303" s="137">
        <v>3.8276176525255702E-3</v>
      </c>
      <c r="X303" s="137">
        <v>1.18064418785699E-3</v>
      </c>
    </row>
    <row r="304" spans="1:24">
      <c r="A304">
        <v>560</v>
      </c>
      <c r="B304">
        <v>963</v>
      </c>
      <c r="C304" t="s">
        <v>4581</v>
      </c>
      <c r="D304" t="s">
        <v>4582</v>
      </c>
      <c r="E304" t="s">
        <v>41</v>
      </c>
      <c r="F304" t="s">
        <v>4583</v>
      </c>
      <c r="G304" t="s">
        <v>4584</v>
      </c>
      <c r="H304" t="s">
        <v>44</v>
      </c>
      <c r="I304" t="s">
        <v>1513</v>
      </c>
      <c r="J304" t="s">
        <v>45</v>
      </c>
      <c r="K304" t="s">
        <v>45</v>
      </c>
      <c r="L304" t="s">
        <v>46</v>
      </c>
      <c r="M304" t="s">
        <v>47</v>
      </c>
      <c r="N304" t="s">
        <v>515</v>
      </c>
      <c r="O304" t="s">
        <v>51</v>
      </c>
      <c r="P304" t="s">
        <v>52</v>
      </c>
      <c r="Q304" s="133">
        <v>79570</v>
      </c>
      <c r="R304" s="135">
        <v>1</v>
      </c>
      <c r="S304" s="139">
        <v>425.5</v>
      </c>
      <c r="U304" s="133">
        <v>338.57</v>
      </c>
      <c r="V304" s="137">
        <v>6.5200000000000002E-4</v>
      </c>
      <c r="W304" s="137">
        <v>6.3071706717852201E-5</v>
      </c>
      <c r="X304" s="137">
        <v>1.94547237249569E-5</v>
      </c>
    </row>
    <row r="305" spans="1:24">
      <c r="A305">
        <v>560</v>
      </c>
      <c r="B305">
        <v>963</v>
      </c>
      <c r="C305" t="s">
        <v>2124</v>
      </c>
      <c r="D305" t="s">
        <v>2125</v>
      </c>
      <c r="E305" t="s">
        <v>41</v>
      </c>
      <c r="F305" t="s">
        <v>4053</v>
      </c>
      <c r="G305" t="s">
        <v>4054</v>
      </c>
      <c r="H305" t="s">
        <v>44</v>
      </c>
      <c r="I305" t="s">
        <v>1513</v>
      </c>
      <c r="J305" t="s">
        <v>45</v>
      </c>
      <c r="K305" t="s">
        <v>45</v>
      </c>
      <c r="L305" t="s">
        <v>46</v>
      </c>
      <c r="M305" t="s">
        <v>47</v>
      </c>
      <c r="N305" t="s">
        <v>1075</v>
      </c>
      <c r="O305" t="s">
        <v>51</v>
      </c>
      <c r="P305" t="s">
        <v>52</v>
      </c>
      <c r="Q305" s="133">
        <v>950381</v>
      </c>
      <c r="R305" s="135">
        <v>1</v>
      </c>
      <c r="S305" s="139">
        <v>9250</v>
      </c>
      <c r="U305" s="133">
        <v>87910.241999999998</v>
      </c>
      <c r="V305" s="137">
        <v>3.065E-3</v>
      </c>
      <c r="W305" s="137">
        <v>1.6376652688149598E-2</v>
      </c>
      <c r="X305" s="137">
        <v>5.0514449373120296E-3</v>
      </c>
    </row>
    <row r="306" spans="1:24">
      <c r="A306">
        <v>560</v>
      </c>
      <c r="B306">
        <v>963</v>
      </c>
      <c r="C306" t="s">
        <v>4585</v>
      </c>
      <c r="D306" t="s">
        <v>4586</v>
      </c>
      <c r="E306" t="s">
        <v>41</v>
      </c>
      <c r="F306" t="s">
        <v>4587</v>
      </c>
      <c r="G306" t="s">
        <v>4588</v>
      </c>
      <c r="H306" t="s">
        <v>44</v>
      </c>
      <c r="I306" t="s">
        <v>1513</v>
      </c>
      <c r="J306" t="s">
        <v>45</v>
      </c>
      <c r="K306" t="s">
        <v>45</v>
      </c>
      <c r="L306" t="s">
        <v>46</v>
      </c>
      <c r="M306" t="s">
        <v>47</v>
      </c>
      <c r="N306" t="s">
        <v>64</v>
      </c>
      <c r="O306" t="s">
        <v>51</v>
      </c>
      <c r="P306" t="s">
        <v>52</v>
      </c>
      <c r="Q306" s="133">
        <v>80000</v>
      </c>
      <c r="R306" s="135">
        <v>1</v>
      </c>
      <c r="S306" s="139">
        <v>3415</v>
      </c>
      <c r="U306" s="133">
        <v>2732</v>
      </c>
      <c r="V306" s="137">
        <v>1.1180000000000001E-3</v>
      </c>
      <c r="W306" s="137">
        <v>5.0893973070344797E-4</v>
      </c>
      <c r="X306" s="137">
        <v>1.5698452394482301E-4</v>
      </c>
    </row>
    <row r="307" spans="1:24">
      <c r="A307">
        <v>560</v>
      </c>
      <c r="B307">
        <v>963</v>
      </c>
      <c r="C307" t="s">
        <v>100</v>
      </c>
      <c r="D307" t="s">
        <v>101</v>
      </c>
      <c r="E307" t="s">
        <v>41</v>
      </c>
      <c r="F307" t="s">
        <v>4055</v>
      </c>
      <c r="G307" t="s">
        <v>105</v>
      </c>
      <c r="H307" t="s">
        <v>44</v>
      </c>
      <c r="I307" t="s">
        <v>1513</v>
      </c>
      <c r="J307" t="s">
        <v>45</v>
      </c>
      <c r="K307" t="s">
        <v>104</v>
      </c>
      <c r="L307" t="s">
        <v>46</v>
      </c>
      <c r="M307" t="s">
        <v>47</v>
      </c>
      <c r="N307" t="s">
        <v>98</v>
      </c>
      <c r="O307" t="s">
        <v>51</v>
      </c>
      <c r="P307" t="s">
        <v>52</v>
      </c>
      <c r="Q307" s="133">
        <v>81793.56</v>
      </c>
      <c r="R307" s="135">
        <v>1</v>
      </c>
      <c r="S307" s="139">
        <v>171.9</v>
      </c>
      <c r="U307" s="133">
        <v>140.60300000000001</v>
      </c>
      <c r="V307" s="137">
        <v>1.6000000000000001E-3</v>
      </c>
      <c r="W307" s="137">
        <v>2.6192722889840299E-5</v>
      </c>
      <c r="X307" s="137">
        <v>8.0792516001785E-6</v>
      </c>
    </row>
    <row r="308" spans="1:24">
      <c r="A308">
        <v>560</v>
      </c>
      <c r="B308">
        <v>963</v>
      </c>
      <c r="C308" t="s">
        <v>4056</v>
      </c>
      <c r="D308" t="s">
        <v>4057</v>
      </c>
      <c r="E308" t="s">
        <v>41</v>
      </c>
      <c r="F308" t="s">
        <v>4058</v>
      </c>
      <c r="G308" t="s">
        <v>4059</v>
      </c>
      <c r="H308" t="s">
        <v>44</v>
      </c>
      <c r="I308" t="s">
        <v>1513</v>
      </c>
      <c r="J308" t="s">
        <v>45</v>
      </c>
      <c r="K308" t="s">
        <v>45</v>
      </c>
      <c r="L308" t="s">
        <v>46</v>
      </c>
      <c r="M308" t="s">
        <v>47</v>
      </c>
      <c r="N308" t="s">
        <v>71</v>
      </c>
      <c r="O308" t="s">
        <v>51</v>
      </c>
      <c r="P308" t="s">
        <v>52</v>
      </c>
      <c r="Q308" s="133">
        <v>92102</v>
      </c>
      <c r="R308" s="135">
        <v>1</v>
      </c>
      <c r="S308" s="139">
        <v>6666</v>
      </c>
      <c r="U308" s="133">
        <v>6139.5190000000002</v>
      </c>
      <c r="V308" s="137">
        <v>6.1919999999999996E-3</v>
      </c>
      <c r="W308" s="137">
        <v>1.14372083066231E-3</v>
      </c>
      <c r="X308" s="137">
        <v>3.5278532858720502E-4</v>
      </c>
    </row>
    <row r="309" spans="1:24">
      <c r="A309">
        <v>560</v>
      </c>
      <c r="B309">
        <v>963</v>
      </c>
      <c r="C309" t="s">
        <v>4060</v>
      </c>
      <c r="D309" t="s">
        <v>4061</v>
      </c>
      <c r="E309" t="s">
        <v>41</v>
      </c>
      <c r="F309" t="s">
        <v>4062</v>
      </c>
      <c r="G309" t="s">
        <v>4063</v>
      </c>
      <c r="H309" t="s">
        <v>44</v>
      </c>
      <c r="I309" t="s">
        <v>1513</v>
      </c>
      <c r="J309" t="s">
        <v>45</v>
      </c>
      <c r="K309" t="s">
        <v>45</v>
      </c>
      <c r="L309" t="s">
        <v>46</v>
      </c>
      <c r="M309" t="s">
        <v>47</v>
      </c>
      <c r="N309" t="s">
        <v>71</v>
      </c>
      <c r="O309" t="s">
        <v>51</v>
      </c>
      <c r="P309" t="s">
        <v>52</v>
      </c>
      <c r="Q309" s="133">
        <v>6925</v>
      </c>
      <c r="R309" s="135">
        <v>1</v>
      </c>
      <c r="S309" s="139">
        <v>49690</v>
      </c>
      <c r="U309" s="133">
        <v>3441.0320000000002</v>
      </c>
      <c r="V309" s="137">
        <v>4.2900000000000002E-4</v>
      </c>
      <c r="W309" s="137">
        <v>6.4102421445527604E-4</v>
      </c>
      <c r="X309" s="137">
        <v>1.9772651862780599E-4</v>
      </c>
    </row>
    <row r="310" spans="1:24">
      <c r="A310">
        <v>560</v>
      </c>
      <c r="B310">
        <v>963</v>
      </c>
      <c r="C310" t="s">
        <v>4060</v>
      </c>
      <c r="D310" t="s">
        <v>4061</v>
      </c>
      <c r="E310" t="s">
        <v>41</v>
      </c>
      <c r="F310" t="s">
        <v>4589</v>
      </c>
      <c r="G310" t="s">
        <v>4063</v>
      </c>
      <c r="H310" t="s">
        <v>44</v>
      </c>
      <c r="I310" t="s">
        <v>1513</v>
      </c>
      <c r="J310" t="s">
        <v>45</v>
      </c>
      <c r="K310" t="s">
        <v>45</v>
      </c>
      <c r="L310" t="s">
        <v>978</v>
      </c>
      <c r="M310" t="s">
        <v>47</v>
      </c>
      <c r="N310" t="s">
        <v>71</v>
      </c>
      <c r="O310" t="s">
        <v>51</v>
      </c>
      <c r="P310" t="s">
        <v>52</v>
      </c>
      <c r="Q310" s="133">
        <v>43459</v>
      </c>
      <c r="R310" s="135">
        <v>1</v>
      </c>
      <c r="S310" s="139">
        <v>49690</v>
      </c>
      <c r="U310" s="133">
        <v>21594.776999999998</v>
      </c>
      <c r="V310" s="137">
        <v>2.6940000000000002E-3</v>
      </c>
      <c r="W310" s="137">
        <v>4.0228550665721103E-3</v>
      </c>
      <c r="X310" s="137">
        <v>1.2408659600066201E-3</v>
      </c>
    </row>
    <row r="311" spans="1:24">
      <c r="A311">
        <v>560</v>
      </c>
      <c r="B311">
        <v>963</v>
      </c>
      <c r="C311" t="s">
        <v>4064</v>
      </c>
      <c r="D311" t="s">
        <v>4065</v>
      </c>
      <c r="E311" t="s">
        <v>41</v>
      </c>
      <c r="F311" t="s">
        <v>4066</v>
      </c>
      <c r="G311" t="s">
        <v>4067</v>
      </c>
      <c r="H311" t="s">
        <v>44</v>
      </c>
      <c r="I311" t="s">
        <v>1513</v>
      </c>
      <c r="J311" t="s">
        <v>45</v>
      </c>
      <c r="K311" t="s">
        <v>45</v>
      </c>
      <c r="L311" t="s">
        <v>46</v>
      </c>
      <c r="M311" t="s">
        <v>47</v>
      </c>
      <c r="N311" t="s">
        <v>71</v>
      </c>
      <c r="O311" t="s">
        <v>51</v>
      </c>
      <c r="P311" t="s">
        <v>52</v>
      </c>
      <c r="Q311" s="133">
        <v>53425</v>
      </c>
      <c r="R311" s="135">
        <v>1</v>
      </c>
      <c r="S311" s="139">
        <v>1387</v>
      </c>
      <c r="U311" s="133">
        <v>741.005</v>
      </c>
      <c r="V311" s="137">
        <v>1.7179999999999999E-3</v>
      </c>
      <c r="W311" s="137">
        <v>1.3804054096448599E-4</v>
      </c>
      <c r="X311" s="137">
        <v>4.2579164685066901E-5</v>
      </c>
    </row>
    <row r="312" spans="1:24">
      <c r="A312">
        <v>560</v>
      </c>
      <c r="B312">
        <v>963</v>
      </c>
      <c r="C312" t="s">
        <v>2142</v>
      </c>
      <c r="D312" t="s">
        <v>2143</v>
      </c>
      <c r="E312" t="s">
        <v>41</v>
      </c>
      <c r="F312" t="s">
        <v>4068</v>
      </c>
      <c r="G312" t="s">
        <v>4069</v>
      </c>
      <c r="H312" t="s">
        <v>44</v>
      </c>
      <c r="I312" t="s">
        <v>1513</v>
      </c>
      <c r="J312" t="s">
        <v>45</v>
      </c>
      <c r="K312" t="s">
        <v>45</v>
      </c>
      <c r="L312" t="s">
        <v>46</v>
      </c>
      <c r="M312" t="s">
        <v>47</v>
      </c>
      <c r="N312" t="s">
        <v>520</v>
      </c>
      <c r="O312" t="s">
        <v>51</v>
      </c>
      <c r="P312" t="s">
        <v>52</v>
      </c>
      <c r="Q312" s="133">
        <v>3421400</v>
      </c>
      <c r="R312" s="135">
        <v>1</v>
      </c>
      <c r="S312" s="139">
        <v>1494</v>
      </c>
      <c r="U312" s="133">
        <v>51115.716</v>
      </c>
      <c r="V312" s="137">
        <v>2.601E-3</v>
      </c>
      <c r="W312" s="137">
        <v>9.5222616163081805E-3</v>
      </c>
      <c r="X312" s="137">
        <v>2.9371802131620702E-3</v>
      </c>
    </row>
    <row r="313" spans="1:24">
      <c r="A313">
        <v>560</v>
      </c>
      <c r="B313">
        <v>963</v>
      </c>
      <c r="C313" t="s">
        <v>4070</v>
      </c>
      <c r="D313" t="s">
        <v>4071</v>
      </c>
      <c r="E313" t="s">
        <v>41</v>
      </c>
      <c r="F313" t="s">
        <v>4072</v>
      </c>
      <c r="G313" t="s">
        <v>4073</v>
      </c>
      <c r="H313" t="s">
        <v>44</v>
      </c>
      <c r="I313" t="s">
        <v>1513</v>
      </c>
      <c r="J313" t="s">
        <v>45</v>
      </c>
      <c r="K313" t="s">
        <v>45</v>
      </c>
      <c r="L313" t="s">
        <v>46</v>
      </c>
      <c r="M313" t="s">
        <v>47</v>
      </c>
      <c r="N313" t="s">
        <v>306</v>
      </c>
      <c r="O313" t="s">
        <v>51</v>
      </c>
      <c r="P313" t="s">
        <v>52</v>
      </c>
      <c r="Q313" s="133">
        <v>106271</v>
      </c>
      <c r="R313" s="135">
        <v>1</v>
      </c>
      <c r="S313" s="139">
        <v>23030</v>
      </c>
      <c r="U313" s="133">
        <v>24474.210999999999</v>
      </c>
      <c r="V313" s="137">
        <v>7.1869999999999998E-3</v>
      </c>
      <c r="W313" s="137">
        <v>4.55926006888774E-3</v>
      </c>
      <c r="X313" s="137">
        <v>1.40632225836585E-3</v>
      </c>
    </row>
    <row r="314" spans="1:24">
      <c r="A314">
        <v>560</v>
      </c>
      <c r="B314">
        <v>963</v>
      </c>
      <c r="C314" t="s">
        <v>4478</v>
      </c>
      <c r="D314" t="s">
        <v>4479</v>
      </c>
      <c r="E314" t="s">
        <v>41</v>
      </c>
      <c r="F314" t="s">
        <v>4478</v>
      </c>
      <c r="G314" t="s">
        <v>4480</v>
      </c>
      <c r="H314" t="s">
        <v>44</v>
      </c>
      <c r="I314" t="s">
        <v>1513</v>
      </c>
      <c r="J314" t="s">
        <v>45</v>
      </c>
      <c r="K314" t="s">
        <v>45</v>
      </c>
      <c r="L314" t="s">
        <v>46</v>
      </c>
      <c r="M314" t="s">
        <v>47</v>
      </c>
      <c r="N314" t="s">
        <v>98</v>
      </c>
      <c r="O314" t="s">
        <v>51</v>
      </c>
      <c r="P314" t="s">
        <v>52</v>
      </c>
      <c r="Q314" s="133">
        <v>104067</v>
      </c>
      <c r="R314" s="135">
        <v>1</v>
      </c>
      <c r="S314" s="139">
        <v>775.4</v>
      </c>
      <c r="U314" s="133">
        <v>806.93600000000004</v>
      </c>
      <c r="V314" s="137">
        <v>1.8090000000000001E-3</v>
      </c>
      <c r="W314" s="137">
        <v>1.50322673948012E-4</v>
      </c>
      <c r="X314" s="137">
        <v>4.6367638414128601E-5</v>
      </c>
    </row>
    <row r="315" spans="1:24">
      <c r="A315">
        <v>560</v>
      </c>
      <c r="B315">
        <v>963</v>
      </c>
      <c r="C315" t="s">
        <v>4074</v>
      </c>
      <c r="D315" t="s">
        <v>4075</v>
      </c>
      <c r="E315" t="s">
        <v>41</v>
      </c>
      <c r="F315" t="s">
        <v>4076</v>
      </c>
      <c r="G315" t="s">
        <v>4077</v>
      </c>
      <c r="H315" t="s">
        <v>44</v>
      </c>
      <c r="I315" t="s">
        <v>1513</v>
      </c>
      <c r="J315" t="s">
        <v>45</v>
      </c>
      <c r="K315" t="s">
        <v>45</v>
      </c>
      <c r="L315" t="s">
        <v>46</v>
      </c>
      <c r="M315" t="s">
        <v>47</v>
      </c>
      <c r="N315" t="s">
        <v>98</v>
      </c>
      <c r="O315" t="s">
        <v>51</v>
      </c>
      <c r="P315" t="s">
        <v>52</v>
      </c>
      <c r="Q315" s="133">
        <v>23069</v>
      </c>
      <c r="R315" s="135">
        <v>1</v>
      </c>
      <c r="S315" s="139">
        <v>4895</v>
      </c>
      <c r="U315" s="133">
        <v>1129.2280000000001</v>
      </c>
      <c r="V315" s="137">
        <v>2.0449999999999999E-3</v>
      </c>
      <c r="W315" s="137">
        <v>2.1036191991212101E-4</v>
      </c>
      <c r="X315" s="137">
        <v>6.4886987321423594E-5</v>
      </c>
    </row>
    <row r="316" spans="1:24">
      <c r="A316">
        <v>560</v>
      </c>
      <c r="B316">
        <v>963</v>
      </c>
      <c r="C316" t="s">
        <v>2161</v>
      </c>
      <c r="D316" t="s">
        <v>2162</v>
      </c>
      <c r="E316" t="s">
        <v>41</v>
      </c>
      <c r="F316" t="s">
        <v>4078</v>
      </c>
      <c r="G316" t="s">
        <v>4079</v>
      </c>
      <c r="H316" t="s">
        <v>44</v>
      </c>
      <c r="I316" t="s">
        <v>1513</v>
      </c>
      <c r="J316" t="s">
        <v>45</v>
      </c>
      <c r="K316" t="s">
        <v>45</v>
      </c>
      <c r="L316" t="s">
        <v>46</v>
      </c>
      <c r="M316" t="s">
        <v>47</v>
      </c>
      <c r="N316" t="s">
        <v>1087</v>
      </c>
      <c r="O316" t="s">
        <v>51</v>
      </c>
      <c r="P316" t="s">
        <v>52</v>
      </c>
      <c r="Q316" s="133">
        <v>1110801</v>
      </c>
      <c r="R316" s="135">
        <v>1</v>
      </c>
      <c r="S316" s="139">
        <v>2401</v>
      </c>
      <c r="U316" s="133">
        <v>26670.331999999999</v>
      </c>
      <c r="V316" s="137">
        <v>7.4359999999999999E-3</v>
      </c>
      <c r="W316" s="137">
        <v>4.9683717389974198E-3</v>
      </c>
      <c r="X316" s="137">
        <v>1.532514412167E-3</v>
      </c>
    </row>
    <row r="317" spans="1:24">
      <c r="A317">
        <v>560</v>
      </c>
      <c r="B317">
        <v>963</v>
      </c>
      <c r="C317" t="s">
        <v>2167</v>
      </c>
      <c r="D317" t="s">
        <v>2168</v>
      </c>
      <c r="E317" t="s">
        <v>41</v>
      </c>
      <c r="F317" t="s">
        <v>4590</v>
      </c>
      <c r="G317" t="s">
        <v>4591</v>
      </c>
      <c r="H317" t="s">
        <v>44</v>
      </c>
      <c r="I317" t="s">
        <v>1513</v>
      </c>
      <c r="J317" t="s">
        <v>45</v>
      </c>
      <c r="K317" t="s">
        <v>45</v>
      </c>
      <c r="L317" t="s">
        <v>46</v>
      </c>
      <c r="M317" t="s">
        <v>47</v>
      </c>
      <c r="N317" t="s">
        <v>1086</v>
      </c>
      <c r="O317" t="s">
        <v>51</v>
      </c>
      <c r="P317" t="s">
        <v>52</v>
      </c>
      <c r="Q317" s="133">
        <v>2094</v>
      </c>
      <c r="R317" s="135">
        <v>1</v>
      </c>
      <c r="S317" s="139">
        <v>9248</v>
      </c>
      <c r="T317" s="133">
        <v>6.282</v>
      </c>
      <c r="U317" s="133">
        <v>199.935</v>
      </c>
      <c r="V317" s="137">
        <v>1.1400000000000001E-4</v>
      </c>
      <c r="W317" s="137">
        <v>3.7245580575022601E-5</v>
      </c>
      <c r="X317" s="137">
        <v>1.1488550378130001E-5</v>
      </c>
    </row>
    <row r="318" spans="1:24">
      <c r="A318">
        <v>560</v>
      </c>
      <c r="B318">
        <v>963</v>
      </c>
      <c r="C318" t="s">
        <v>2148</v>
      </c>
      <c r="D318" t="s">
        <v>2149</v>
      </c>
      <c r="E318" t="s">
        <v>41</v>
      </c>
      <c r="F318" t="s">
        <v>4080</v>
      </c>
      <c r="G318" t="s">
        <v>4081</v>
      </c>
      <c r="H318" t="s">
        <v>44</v>
      </c>
      <c r="I318" t="s">
        <v>1513</v>
      </c>
      <c r="J318" t="s">
        <v>45</v>
      </c>
      <c r="K318" t="s">
        <v>45</v>
      </c>
      <c r="L318" t="s">
        <v>46</v>
      </c>
      <c r="M318" t="s">
        <v>47</v>
      </c>
      <c r="N318" t="s">
        <v>49</v>
      </c>
      <c r="O318" t="s">
        <v>51</v>
      </c>
      <c r="P318" t="s">
        <v>52</v>
      </c>
      <c r="Q318" s="133">
        <v>367530.93</v>
      </c>
      <c r="R318" s="135">
        <v>1</v>
      </c>
      <c r="S318" s="139">
        <v>5340</v>
      </c>
      <c r="U318" s="133">
        <v>19626.151999999998</v>
      </c>
      <c r="V318" s="137">
        <v>2.7950000000000002E-3</v>
      </c>
      <c r="W318" s="137">
        <v>3.6561231118606599E-3</v>
      </c>
      <c r="X318" s="137">
        <v>1.1277460012913501E-3</v>
      </c>
    </row>
    <row r="319" spans="1:24">
      <c r="A319">
        <v>560</v>
      </c>
      <c r="B319">
        <v>963</v>
      </c>
      <c r="C319" t="s">
        <v>4082</v>
      </c>
      <c r="D319" t="s">
        <v>4083</v>
      </c>
      <c r="E319" t="s">
        <v>41</v>
      </c>
      <c r="F319" t="s">
        <v>4084</v>
      </c>
      <c r="G319" t="s">
        <v>4085</v>
      </c>
      <c r="H319" t="s">
        <v>44</v>
      </c>
      <c r="I319" t="s">
        <v>1513</v>
      </c>
      <c r="J319" t="s">
        <v>45</v>
      </c>
      <c r="K319" t="s">
        <v>45</v>
      </c>
      <c r="L319" t="s">
        <v>46</v>
      </c>
      <c r="M319" t="s">
        <v>47</v>
      </c>
      <c r="N319" t="s">
        <v>347</v>
      </c>
      <c r="O319" t="s">
        <v>51</v>
      </c>
      <c r="P319" t="s">
        <v>52</v>
      </c>
      <c r="Q319" s="133">
        <v>1250266</v>
      </c>
      <c r="R319" s="135">
        <v>1</v>
      </c>
      <c r="S319" s="139">
        <v>1482</v>
      </c>
      <c r="U319" s="133">
        <v>18528.941999999999</v>
      </c>
      <c r="V319" s="137">
        <v>2.1150000000000001E-3</v>
      </c>
      <c r="W319" s="137">
        <v>3.45172577334282E-3</v>
      </c>
      <c r="X319" s="137">
        <v>1.0646988132904001E-3</v>
      </c>
    </row>
    <row r="320" spans="1:24">
      <c r="A320">
        <v>560</v>
      </c>
      <c r="B320">
        <v>963</v>
      </c>
      <c r="C320" t="s">
        <v>2172</v>
      </c>
      <c r="D320" t="s">
        <v>2173</v>
      </c>
      <c r="E320" t="s">
        <v>41</v>
      </c>
      <c r="F320" t="s">
        <v>4086</v>
      </c>
      <c r="G320" t="s">
        <v>4087</v>
      </c>
      <c r="H320" t="s">
        <v>44</v>
      </c>
      <c r="I320" t="s">
        <v>1513</v>
      </c>
      <c r="J320" t="s">
        <v>45</v>
      </c>
      <c r="K320" t="s">
        <v>45</v>
      </c>
      <c r="L320" t="s">
        <v>46</v>
      </c>
      <c r="M320" t="s">
        <v>47</v>
      </c>
      <c r="N320" t="s">
        <v>383</v>
      </c>
      <c r="O320" t="s">
        <v>51</v>
      </c>
      <c r="P320" t="s">
        <v>52</v>
      </c>
      <c r="Q320" s="133">
        <v>97849</v>
      </c>
      <c r="R320" s="135">
        <v>1</v>
      </c>
      <c r="S320" s="139">
        <v>226000</v>
      </c>
      <c r="T320" s="133">
        <v>292.666</v>
      </c>
      <c r="U320" s="133">
        <v>221431.40599999999</v>
      </c>
      <c r="V320" s="137">
        <v>2.0890000000000001E-3</v>
      </c>
      <c r="W320" s="137">
        <v>4.1250087965645797E-2</v>
      </c>
      <c r="X320" s="137">
        <v>1.2723756923081E-2</v>
      </c>
    </row>
    <row r="321" spans="1:24">
      <c r="A321">
        <v>560</v>
      </c>
      <c r="B321">
        <v>963</v>
      </c>
      <c r="C321" t="s">
        <v>2187</v>
      </c>
      <c r="D321" t="s">
        <v>2188</v>
      </c>
      <c r="E321" t="s">
        <v>41</v>
      </c>
      <c r="F321" t="s">
        <v>4088</v>
      </c>
      <c r="G321" t="s">
        <v>4089</v>
      </c>
      <c r="H321" t="s">
        <v>44</v>
      </c>
      <c r="I321" t="s">
        <v>1513</v>
      </c>
      <c r="J321" t="s">
        <v>45</v>
      </c>
      <c r="K321" t="s">
        <v>45</v>
      </c>
      <c r="L321" t="s">
        <v>46</v>
      </c>
      <c r="M321" t="s">
        <v>47</v>
      </c>
      <c r="N321" t="s">
        <v>347</v>
      </c>
      <c r="O321" t="s">
        <v>51</v>
      </c>
      <c r="P321" t="s">
        <v>52</v>
      </c>
      <c r="Q321" s="133">
        <v>675143</v>
      </c>
      <c r="R321" s="135">
        <v>1</v>
      </c>
      <c r="S321" s="139">
        <v>627.79999999999995</v>
      </c>
      <c r="U321" s="133">
        <v>4238.5479999999998</v>
      </c>
      <c r="V321" s="137">
        <v>6.6709999999999998E-3</v>
      </c>
      <c r="W321" s="137">
        <v>7.8959200310924798E-4</v>
      </c>
      <c r="X321" s="137">
        <v>2.43552855556036E-4</v>
      </c>
    </row>
    <row r="322" spans="1:24">
      <c r="A322">
        <v>560</v>
      </c>
      <c r="B322">
        <v>963</v>
      </c>
      <c r="C322" t="s">
        <v>2210</v>
      </c>
      <c r="D322" t="s">
        <v>2211</v>
      </c>
      <c r="E322" t="s">
        <v>41</v>
      </c>
      <c r="F322" t="s">
        <v>4090</v>
      </c>
      <c r="G322" t="s">
        <v>4091</v>
      </c>
      <c r="H322" t="s">
        <v>44</v>
      </c>
      <c r="I322" t="s">
        <v>1513</v>
      </c>
      <c r="J322" t="s">
        <v>45</v>
      </c>
      <c r="K322" t="s">
        <v>45</v>
      </c>
      <c r="L322" t="s">
        <v>46</v>
      </c>
      <c r="M322" t="s">
        <v>47</v>
      </c>
      <c r="N322" t="s">
        <v>49</v>
      </c>
      <c r="O322" t="s">
        <v>51</v>
      </c>
      <c r="P322" t="s">
        <v>52</v>
      </c>
      <c r="Q322" s="133">
        <v>1296009</v>
      </c>
      <c r="R322" s="135">
        <v>1</v>
      </c>
      <c r="S322" s="139">
        <v>3316</v>
      </c>
      <c r="U322" s="133">
        <v>42975.658000000003</v>
      </c>
      <c r="V322" s="137">
        <v>5.7260000000000002E-3</v>
      </c>
      <c r="W322" s="137">
        <v>8.0058638481907002E-3</v>
      </c>
      <c r="X322" s="137">
        <v>2.4694411718223699E-3</v>
      </c>
    </row>
    <row r="323" spans="1:24">
      <c r="A323">
        <v>560</v>
      </c>
      <c r="B323">
        <v>963</v>
      </c>
      <c r="C323" t="s">
        <v>4092</v>
      </c>
      <c r="D323" t="s">
        <v>4093</v>
      </c>
      <c r="E323" t="s">
        <v>41</v>
      </c>
      <c r="F323" t="s">
        <v>4094</v>
      </c>
      <c r="G323" t="s">
        <v>4095</v>
      </c>
      <c r="H323" t="s">
        <v>44</v>
      </c>
      <c r="I323" t="s">
        <v>1513</v>
      </c>
      <c r="J323" t="s">
        <v>45</v>
      </c>
      <c r="K323" t="s">
        <v>45</v>
      </c>
      <c r="L323" t="s">
        <v>46</v>
      </c>
      <c r="M323" t="s">
        <v>47</v>
      </c>
      <c r="N323" t="s">
        <v>71</v>
      </c>
      <c r="O323" t="s">
        <v>51</v>
      </c>
      <c r="P323" t="s">
        <v>52</v>
      </c>
      <c r="Q323" s="133">
        <v>1182893</v>
      </c>
      <c r="R323" s="135">
        <v>1</v>
      </c>
      <c r="S323" s="139">
        <v>686.9</v>
      </c>
      <c r="U323" s="133">
        <v>8125.2920000000004</v>
      </c>
      <c r="V323" s="137">
        <v>5.9569999999999996E-3</v>
      </c>
      <c r="W323" s="137">
        <v>1.5136471196994399E-3</v>
      </c>
      <c r="X323" s="137">
        <v>4.6689059267987498E-4</v>
      </c>
    </row>
    <row r="324" spans="1:24">
      <c r="A324">
        <v>560</v>
      </c>
      <c r="B324">
        <v>963</v>
      </c>
      <c r="C324" t="s">
        <v>2228</v>
      </c>
      <c r="D324" t="s">
        <v>2229</v>
      </c>
      <c r="E324" t="s">
        <v>41</v>
      </c>
      <c r="F324" t="s">
        <v>4481</v>
      </c>
      <c r="G324" t="s">
        <v>4482</v>
      </c>
      <c r="H324" t="s">
        <v>44</v>
      </c>
      <c r="I324" t="s">
        <v>1513</v>
      </c>
      <c r="J324" t="s">
        <v>45</v>
      </c>
      <c r="K324" t="s">
        <v>45</v>
      </c>
      <c r="L324" t="s">
        <v>46</v>
      </c>
      <c r="M324" t="s">
        <v>47</v>
      </c>
      <c r="N324" t="s">
        <v>64</v>
      </c>
      <c r="O324" t="s">
        <v>51</v>
      </c>
      <c r="P324" t="s">
        <v>52</v>
      </c>
      <c r="Q324" s="133">
        <v>542284</v>
      </c>
      <c r="R324" s="135">
        <v>1</v>
      </c>
      <c r="S324" s="139">
        <v>1065</v>
      </c>
      <c r="U324" s="133">
        <v>5775.3249999999998</v>
      </c>
      <c r="V324" s="137">
        <v>1.1299E-2</v>
      </c>
      <c r="W324" s="137">
        <v>1.0758756027265701E-3</v>
      </c>
      <c r="X324" s="137">
        <v>3.3185819288353801E-4</v>
      </c>
    </row>
    <row r="325" spans="1:24">
      <c r="A325">
        <v>560</v>
      </c>
      <c r="B325">
        <v>963</v>
      </c>
      <c r="C325" t="s">
        <v>2233</v>
      </c>
      <c r="D325" t="s">
        <v>2234</v>
      </c>
      <c r="E325" t="s">
        <v>41</v>
      </c>
      <c r="F325" t="s">
        <v>4096</v>
      </c>
      <c r="G325" t="s">
        <v>4097</v>
      </c>
      <c r="H325" t="s">
        <v>44</v>
      </c>
      <c r="I325" t="s">
        <v>1513</v>
      </c>
      <c r="J325" t="s">
        <v>45</v>
      </c>
      <c r="K325" t="s">
        <v>45</v>
      </c>
      <c r="L325" t="s">
        <v>46</v>
      </c>
      <c r="M325" t="s">
        <v>47</v>
      </c>
      <c r="N325" t="s">
        <v>135</v>
      </c>
      <c r="O325" t="s">
        <v>51</v>
      </c>
      <c r="P325" t="s">
        <v>52</v>
      </c>
      <c r="Q325" s="133">
        <v>51454</v>
      </c>
      <c r="R325" s="135">
        <v>1</v>
      </c>
      <c r="S325" s="139">
        <v>14680</v>
      </c>
      <c r="U325" s="133">
        <v>7553.4470000000001</v>
      </c>
      <c r="V325" s="137">
        <v>1.485E-3</v>
      </c>
      <c r="W325" s="137">
        <v>1.40711910097025E-3</v>
      </c>
      <c r="X325" s="137">
        <v>4.3403159327758399E-4</v>
      </c>
    </row>
    <row r="326" spans="1:24">
      <c r="A326">
        <v>560</v>
      </c>
      <c r="B326">
        <v>963</v>
      </c>
      <c r="C326" t="s">
        <v>2239</v>
      </c>
      <c r="D326" t="s">
        <v>2240</v>
      </c>
      <c r="E326" t="s">
        <v>41</v>
      </c>
      <c r="F326" t="s">
        <v>4098</v>
      </c>
      <c r="G326" t="s">
        <v>4099</v>
      </c>
      <c r="H326" t="s">
        <v>44</v>
      </c>
      <c r="I326" t="s">
        <v>1513</v>
      </c>
      <c r="J326" t="s">
        <v>45</v>
      </c>
      <c r="K326" t="s">
        <v>45</v>
      </c>
      <c r="L326" t="s">
        <v>46</v>
      </c>
      <c r="M326" t="s">
        <v>47</v>
      </c>
      <c r="N326" t="s">
        <v>135</v>
      </c>
      <c r="O326" t="s">
        <v>51</v>
      </c>
      <c r="P326" t="s">
        <v>52</v>
      </c>
      <c r="Q326" s="133">
        <v>85620</v>
      </c>
      <c r="R326" s="135">
        <v>1</v>
      </c>
      <c r="S326" s="139">
        <v>11250</v>
      </c>
      <c r="U326" s="133">
        <v>9632.25</v>
      </c>
      <c r="V326" s="137">
        <v>1.0510000000000001E-3</v>
      </c>
      <c r="W326" s="137">
        <v>1.79437581298254E-3</v>
      </c>
      <c r="X326" s="137">
        <v>5.5348249662061605E-4</v>
      </c>
    </row>
    <row r="327" spans="1:24">
      <c r="A327">
        <v>560</v>
      </c>
      <c r="B327">
        <v>963</v>
      </c>
      <c r="C327" t="s">
        <v>2249</v>
      </c>
      <c r="D327" t="s">
        <v>2250</v>
      </c>
      <c r="E327" t="s">
        <v>41</v>
      </c>
      <c r="F327" t="s">
        <v>4100</v>
      </c>
      <c r="G327" t="s">
        <v>4101</v>
      </c>
      <c r="H327" t="s">
        <v>44</v>
      </c>
      <c r="I327" t="s">
        <v>1513</v>
      </c>
      <c r="J327" t="s">
        <v>45</v>
      </c>
      <c r="K327" t="s">
        <v>45</v>
      </c>
      <c r="L327" t="s">
        <v>46</v>
      </c>
      <c r="M327" t="s">
        <v>47</v>
      </c>
      <c r="N327" t="s">
        <v>281</v>
      </c>
      <c r="O327" t="s">
        <v>51</v>
      </c>
      <c r="P327" t="s">
        <v>52</v>
      </c>
      <c r="Q327" s="133">
        <v>657988</v>
      </c>
      <c r="R327" s="135">
        <v>1</v>
      </c>
      <c r="S327" s="139">
        <v>4479</v>
      </c>
      <c r="U327" s="133">
        <v>29471.282999999999</v>
      </c>
      <c r="V327" s="137">
        <v>1.0069E-2</v>
      </c>
      <c r="W327" s="137">
        <v>5.4901561453931397E-3</v>
      </c>
      <c r="X327" s="137">
        <v>1.69346092842079E-3</v>
      </c>
    </row>
    <row r="328" spans="1:24">
      <c r="A328">
        <v>560</v>
      </c>
      <c r="B328">
        <v>963</v>
      </c>
      <c r="C328" t="s">
        <v>2249</v>
      </c>
      <c r="D328" t="s">
        <v>2250</v>
      </c>
      <c r="E328" t="s">
        <v>41</v>
      </c>
      <c r="F328" t="s">
        <v>4592</v>
      </c>
      <c r="G328" t="s">
        <v>4593</v>
      </c>
      <c r="H328" t="s">
        <v>248</v>
      </c>
      <c r="I328" t="s">
        <v>1513</v>
      </c>
      <c r="J328" t="s">
        <v>45</v>
      </c>
      <c r="K328" t="s">
        <v>45</v>
      </c>
      <c r="L328" t="s">
        <v>978</v>
      </c>
      <c r="M328" t="s">
        <v>47</v>
      </c>
      <c r="N328" t="s">
        <v>281</v>
      </c>
      <c r="O328" t="s">
        <v>51</v>
      </c>
      <c r="P328" t="s">
        <v>52</v>
      </c>
      <c r="Q328" s="133">
        <v>112000</v>
      </c>
      <c r="R328" s="135">
        <v>1</v>
      </c>
      <c r="S328" s="139">
        <v>4479</v>
      </c>
      <c r="U328" s="133">
        <v>5016.4799999999996</v>
      </c>
      <c r="V328" s="137">
        <v>0</v>
      </c>
      <c r="W328" s="137">
        <v>9.3451170581231198E-4</v>
      </c>
      <c r="X328" s="137">
        <v>2.8825392557786498E-4</v>
      </c>
    </row>
    <row r="329" spans="1:24">
      <c r="A329">
        <v>560</v>
      </c>
      <c r="B329">
        <v>963</v>
      </c>
      <c r="C329" t="s">
        <v>2256</v>
      </c>
      <c r="D329" t="s">
        <v>2257</v>
      </c>
      <c r="E329" t="s">
        <v>41</v>
      </c>
      <c r="F329" t="s">
        <v>4102</v>
      </c>
      <c r="G329" t="s">
        <v>4103</v>
      </c>
      <c r="H329" t="s">
        <v>44</v>
      </c>
      <c r="I329" t="s">
        <v>1513</v>
      </c>
      <c r="J329" t="s">
        <v>45</v>
      </c>
      <c r="K329" t="s">
        <v>45</v>
      </c>
      <c r="L329" t="s">
        <v>46</v>
      </c>
      <c r="M329" t="s">
        <v>47</v>
      </c>
      <c r="N329" t="s">
        <v>1097</v>
      </c>
      <c r="O329" t="s">
        <v>51</v>
      </c>
      <c r="P329" t="s">
        <v>52</v>
      </c>
      <c r="Q329" s="133">
        <v>103827</v>
      </c>
      <c r="R329" s="135">
        <v>1</v>
      </c>
      <c r="S329" s="139">
        <v>7562</v>
      </c>
      <c r="U329" s="133">
        <v>7851.3980000000001</v>
      </c>
      <c r="V329" s="137">
        <v>4.1269999999999996E-3</v>
      </c>
      <c r="W329" s="137">
        <v>1.46262381092286E-3</v>
      </c>
      <c r="X329" s="137">
        <v>4.5115224616228502E-4</v>
      </c>
    </row>
    <row r="330" spans="1:24">
      <c r="A330">
        <v>560</v>
      </c>
      <c r="B330">
        <v>963</v>
      </c>
      <c r="C330" t="s">
        <v>2271</v>
      </c>
      <c r="D330" t="s">
        <v>2272</v>
      </c>
      <c r="E330" t="s">
        <v>41</v>
      </c>
      <c r="F330" t="s">
        <v>4104</v>
      </c>
      <c r="G330" t="s">
        <v>4105</v>
      </c>
      <c r="H330" t="s">
        <v>44</v>
      </c>
      <c r="I330" t="s">
        <v>1513</v>
      </c>
      <c r="J330" t="s">
        <v>45</v>
      </c>
      <c r="K330" t="s">
        <v>45</v>
      </c>
      <c r="L330" t="s">
        <v>46</v>
      </c>
      <c r="M330" t="s">
        <v>47</v>
      </c>
      <c r="N330" t="s">
        <v>49</v>
      </c>
      <c r="O330" t="s">
        <v>51</v>
      </c>
      <c r="P330" t="s">
        <v>52</v>
      </c>
      <c r="Q330" s="133">
        <v>2278650</v>
      </c>
      <c r="R330" s="135">
        <v>1</v>
      </c>
      <c r="S330" s="139">
        <v>1853</v>
      </c>
      <c r="U330" s="133">
        <v>42223.385000000002</v>
      </c>
      <c r="V330" s="137">
        <v>4.614E-3</v>
      </c>
      <c r="W330" s="137">
        <v>7.86572398858644E-3</v>
      </c>
      <c r="X330" s="137">
        <v>2.42621446378907E-3</v>
      </c>
    </row>
    <row r="331" spans="1:24">
      <c r="A331">
        <v>560</v>
      </c>
      <c r="B331">
        <v>963</v>
      </c>
      <c r="C331" t="s">
        <v>4106</v>
      </c>
      <c r="D331" t="s">
        <v>4107</v>
      </c>
      <c r="E331" t="s">
        <v>41</v>
      </c>
      <c r="F331" t="s">
        <v>4108</v>
      </c>
      <c r="G331" t="s">
        <v>4109</v>
      </c>
      <c r="H331" t="s">
        <v>44</v>
      </c>
      <c r="I331" t="s">
        <v>1513</v>
      </c>
      <c r="J331" t="s">
        <v>45</v>
      </c>
      <c r="K331" t="s">
        <v>45</v>
      </c>
      <c r="L331" t="s">
        <v>46</v>
      </c>
      <c r="M331" t="s">
        <v>47</v>
      </c>
      <c r="N331" t="s">
        <v>515</v>
      </c>
      <c r="O331" t="s">
        <v>51</v>
      </c>
      <c r="P331" t="s">
        <v>52</v>
      </c>
      <c r="Q331" s="133">
        <v>70515</v>
      </c>
      <c r="R331" s="135">
        <v>1</v>
      </c>
      <c r="S331" s="139">
        <v>535</v>
      </c>
      <c r="U331" s="133">
        <v>377.255</v>
      </c>
      <c r="V331" s="137">
        <v>1.348E-3</v>
      </c>
      <c r="W331" s="137">
        <v>7.0278252321179406E-5</v>
      </c>
      <c r="X331" s="137">
        <v>2.1677611942509299E-5</v>
      </c>
    </row>
    <row r="332" spans="1:24">
      <c r="A332">
        <v>560</v>
      </c>
      <c r="B332">
        <v>963</v>
      </c>
      <c r="C332" t="s">
        <v>2297</v>
      </c>
      <c r="D332" t="s">
        <v>2298</v>
      </c>
      <c r="E332" t="s">
        <v>41</v>
      </c>
      <c r="F332" t="s">
        <v>4110</v>
      </c>
      <c r="G332" t="s">
        <v>4111</v>
      </c>
      <c r="H332" t="s">
        <v>44</v>
      </c>
      <c r="I332" t="s">
        <v>1513</v>
      </c>
      <c r="J332" t="s">
        <v>45</v>
      </c>
      <c r="K332" t="s">
        <v>159</v>
      </c>
      <c r="L332" t="s">
        <v>46</v>
      </c>
      <c r="M332" t="s">
        <v>47</v>
      </c>
      <c r="N332" t="s">
        <v>114</v>
      </c>
      <c r="O332" t="s">
        <v>51</v>
      </c>
      <c r="P332" t="s">
        <v>52</v>
      </c>
      <c r="Q332" s="133">
        <v>1257085.3</v>
      </c>
      <c r="R332" s="135">
        <v>1</v>
      </c>
      <c r="S332" s="139">
        <v>26300</v>
      </c>
      <c r="U332" s="133">
        <v>330613.43400000001</v>
      </c>
      <c r="V332" s="137">
        <v>8.9949999999999995E-3</v>
      </c>
      <c r="W332" s="137">
        <v>6.1589426067353001E-2</v>
      </c>
      <c r="X332" s="137">
        <v>1.8997508246908799E-2</v>
      </c>
    </row>
    <row r="333" spans="1:24">
      <c r="A333">
        <v>560</v>
      </c>
      <c r="B333">
        <v>963</v>
      </c>
      <c r="C333" t="s">
        <v>2297</v>
      </c>
      <c r="D333" t="s">
        <v>2298</v>
      </c>
      <c r="E333" t="s">
        <v>41</v>
      </c>
      <c r="F333" t="s">
        <v>4594</v>
      </c>
      <c r="G333" t="s">
        <v>4111</v>
      </c>
      <c r="H333" t="s">
        <v>44</v>
      </c>
      <c r="I333" t="s">
        <v>1513</v>
      </c>
      <c r="J333" t="s">
        <v>45</v>
      </c>
      <c r="K333" t="s">
        <v>45</v>
      </c>
      <c r="L333" t="s">
        <v>978</v>
      </c>
      <c r="M333" t="s">
        <v>47</v>
      </c>
      <c r="N333" t="s">
        <v>114</v>
      </c>
      <c r="O333" t="s">
        <v>51</v>
      </c>
      <c r="P333" t="s">
        <v>52</v>
      </c>
      <c r="Q333" s="133">
        <v>91173</v>
      </c>
      <c r="R333" s="135">
        <v>1</v>
      </c>
      <c r="S333" s="139">
        <v>26300</v>
      </c>
      <c r="U333" s="133">
        <v>23978.499</v>
      </c>
      <c r="V333" s="137">
        <v>6.5399999999999996E-4</v>
      </c>
      <c r="W333" s="137">
        <v>4.4669146499754396E-3</v>
      </c>
      <c r="X333" s="137">
        <v>1.37783793939474E-3</v>
      </c>
    </row>
    <row r="334" spans="1:24">
      <c r="A334">
        <v>560</v>
      </c>
      <c r="B334">
        <v>963</v>
      </c>
      <c r="C334" t="s">
        <v>109</v>
      </c>
      <c r="D334" t="s">
        <v>110</v>
      </c>
      <c r="E334" t="s">
        <v>41</v>
      </c>
      <c r="F334" t="s">
        <v>4112</v>
      </c>
      <c r="G334" t="s">
        <v>113</v>
      </c>
      <c r="H334" t="s">
        <v>44</v>
      </c>
      <c r="I334" t="s">
        <v>1513</v>
      </c>
      <c r="J334" t="s">
        <v>45</v>
      </c>
      <c r="K334" t="s">
        <v>45</v>
      </c>
      <c r="L334" t="s">
        <v>46</v>
      </c>
      <c r="M334" t="s">
        <v>47</v>
      </c>
      <c r="N334" t="s">
        <v>114</v>
      </c>
      <c r="O334" t="s">
        <v>51</v>
      </c>
      <c r="P334" t="s">
        <v>52</v>
      </c>
      <c r="Q334" s="133">
        <v>5395466</v>
      </c>
      <c r="R334" s="135">
        <v>1</v>
      </c>
      <c r="S334" s="139">
        <v>2613</v>
      </c>
      <c r="U334" s="133">
        <v>140983.527</v>
      </c>
      <c r="V334" s="137">
        <v>9.3130000000000001E-3</v>
      </c>
      <c r="W334" s="137">
        <v>2.6263586402360099E-2</v>
      </c>
      <c r="X334" s="137">
        <v>8.1011097380027999E-3</v>
      </c>
    </row>
    <row r="335" spans="1:24">
      <c r="A335">
        <v>560</v>
      </c>
      <c r="B335">
        <v>963</v>
      </c>
      <c r="C335" t="s">
        <v>2322</v>
      </c>
      <c r="D335" t="s">
        <v>2323</v>
      </c>
      <c r="E335" t="s">
        <v>41</v>
      </c>
      <c r="F335" t="s">
        <v>4113</v>
      </c>
      <c r="G335" t="s">
        <v>4114</v>
      </c>
      <c r="H335" t="s">
        <v>44</v>
      </c>
      <c r="I335" t="s">
        <v>1513</v>
      </c>
      <c r="J335" t="s">
        <v>45</v>
      </c>
      <c r="K335" t="s">
        <v>45</v>
      </c>
      <c r="L335" t="s">
        <v>46</v>
      </c>
      <c r="M335" t="s">
        <v>47</v>
      </c>
      <c r="N335" t="s">
        <v>281</v>
      </c>
      <c r="O335" t="s">
        <v>51</v>
      </c>
      <c r="P335" t="s">
        <v>52</v>
      </c>
      <c r="Q335" s="133">
        <v>58283.19</v>
      </c>
      <c r="R335" s="135">
        <v>1</v>
      </c>
      <c r="S335" s="139">
        <v>19360</v>
      </c>
      <c r="U335" s="133">
        <v>11283.626</v>
      </c>
      <c r="V335" s="137">
        <v>1.407E-3</v>
      </c>
      <c r="W335" s="137">
        <v>2.10200782067332E-3</v>
      </c>
      <c r="X335" s="137">
        <v>6.4837283699702402E-4</v>
      </c>
    </row>
    <row r="336" spans="1:24">
      <c r="A336">
        <v>560</v>
      </c>
      <c r="B336">
        <v>963</v>
      </c>
      <c r="C336" t="s">
        <v>2343</v>
      </c>
      <c r="D336" t="s">
        <v>2344</v>
      </c>
      <c r="E336" t="s">
        <v>41</v>
      </c>
      <c r="F336" t="s">
        <v>4483</v>
      </c>
      <c r="G336" t="s">
        <v>4484</v>
      </c>
      <c r="H336" t="s">
        <v>44</v>
      </c>
      <c r="I336" t="s">
        <v>1513</v>
      </c>
      <c r="J336" t="s">
        <v>45</v>
      </c>
      <c r="K336" t="s">
        <v>45</v>
      </c>
      <c r="L336" t="s">
        <v>46</v>
      </c>
      <c r="M336" t="s">
        <v>47</v>
      </c>
      <c r="N336" t="s">
        <v>135</v>
      </c>
      <c r="O336" t="s">
        <v>51</v>
      </c>
      <c r="P336" t="s">
        <v>52</v>
      </c>
      <c r="Q336" s="133">
        <v>4617.01</v>
      </c>
      <c r="R336" s="135">
        <v>1</v>
      </c>
      <c r="S336" s="139">
        <v>10380</v>
      </c>
      <c r="U336" s="133">
        <v>479.24599999999998</v>
      </c>
      <c r="V336" s="137">
        <v>1.25E-4</v>
      </c>
      <c r="W336" s="137">
        <v>8.9277871868419603E-5</v>
      </c>
      <c r="X336" s="137">
        <v>2.75381216449719E-5</v>
      </c>
    </row>
    <row r="337" spans="1:24">
      <c r="A337">
        <v>560</v>
      </c>
      <c r="B337">
        <v>963</v>
      </c>
      <c r="C337" t="s">
        <v>4595</v>
      </c>
      <c r="D337" t="s">
        <v>4596</v>
      </c>
      <c r="E337" t="s">
        <v>41</v>
      </c>
      <c r="F337" t="s">
        <v>4597</v>
      </c>
      <c r="G337" t="s">
        <v>4598</v>
      </c>
      <c r="H337" t="s">
        <v>44</v>
      </c>
      <c r="I337" t="s">
        <v>1513</v>
      </c>
      <c r="J337" t="s">
        <v>45</v>
      </c>
      <c r="K337" t="s">
        <v>45</v>
      </c>
      <c r="L337" t="s">
        <v>978</v>
      </c>
      <c r="M337" t="s">
        <v>47</v>
      </c>
      <c r="N337" t="s">
        <v>114</v>
      </c>
      <c r="O337" t="s">
        <v>51</v>
      </c>
      <c r="P337" t="s">
        <v>52</v>
      </c>
      <c r="Q337" s="133">
        <v>145700</v>
      </c>
      <c r="R337" s="135">
        <v>1</v>
      </c>
      <c r="S337" s="139">
        <v>6215.58</v>
      </c>
      <c r="U337" s="133">
        <v>9056.1</v>
      </c>
      <c r="V337" s="137">
        <v>2.1580000000000002E-3</v>
      </c>
      <c r="W337" s="137">
        <v>1.6870458000585199E-3</v>
      </c>
      <c r="X337" s="137">
        <v>5.2037611885643697E-4</v>
      </c>
    </row>
    <row r="338" spans="1:24">
      <c r="A338">
        <v>560</v>
      </c>
      <c r="B338">
        <v>963</v>
      </c>
      <c r="C338" t="s">
        <v>4115</v>
      </c>
      <c r="D338" t="s">
        <v>4116</v>
      </c>
      <c r="E338" t="s">
        <v>278</v>
      </c>
      <c r="F338" t="s">
        <v>4115</v>
      </c>
      <c r="G338" t="s">
        <v>4117</v>
      </c>
      <c r="H338" t="s">
        <v>44</v>
      </c>
      <c r="I338" t="s">
        <v>1513</v>
      </c>
      <c r="J338" t="s">
        <v>45</v>
      </c>
      <c r="K338" t="s">
        <v>166</v>
      </c>
      <c r="L338" t="s">
        <v>46</v>
      </c>
      <c r="M338" t="s">
        <v>47</v>
      </c>
      <c r="N338" t="s">
        <v>281</v>
      </c>
      <c r="O338" t="s">
        <v>51</v>
      </c>
      <c r="P338" t="s">
        <v>52</v>
      </c>
      <c r="Q338" s="133">
        <v>58273</v>
      </c>
      <c r="R338" s="135">
        <v>1</v>
      </c>
      <c r="S338" s="139">
        <v>13350</v>
      </c>
      <c r="U338" s="133">
        <v>7779.4449999999997</v>
      </c>
      <c r="V338" s="137">
        <v>2.562E-3</v>
      </c>
      <c r="W338" s="137">
        <v>1.44921994794735E-3</v>
      </c>
      <c r="X338" s="137">
        <v>4.4701777026800798E-4</v>
      </c>
    </row>
    <row r="339" spans="1:24">
      <c r="A339">
        <v>560</v>
      </c>
      <c r="B339">
        <v>963</v>
      </c>
      <c r="C339" t="s">
        <v>4118</v>
      </c>
      <c r="D339" t="s">
        <v>4119</v>
      </c>
      <c r="E339" t="s">
        <v>41</v>
      </c>
      <c r="F339" t="s">
        <v>4120</v>
      </c>
      <c r="G339" t="s">
        <v>4121</v>
      </c>
      <c r="H339" t="s">
        <v>44</v>
      </c>
      <c r="I339" t="s">
        <v>1513</v>
      </c>
      <c r="J339" t="s">
        <v>45</v>
      </c>
      <c r="K339" t="s">
        <v>475</v>
      </c>
      <c r="L339" t="s">
        <v>46</v>
      </c>
      <c r="M339" t="s">
        <v>47</v>
      </c>
      <c r="N339" t="s">
        <v>91</v>
      </c>
      <c r="O339" t="s">
        <v>51</v>
      </c>
      <c r="P339" t="s">
        <v>52</v>
      </c>
      <c r="Q339" s="133">
        <v>100763</v>
      </c>
      <c r="R339" s="135">
        <v>1</v>
      </c>
      <c r="S339" s="139">
        <v>5821</v>
      </c>
      <c r="U339" s="133">
        <v>5865.4139999999998</v>
      </c>
      <c r="V339" s="137">
        <v>4.0740000000000004E-3</v>
      </c>
      <c r="W339" s="137">
        <v>1.0926582498830099E-3</v>
      </c>
      <c r="X339" s="137">
        <v>3.3703486846110598E-4</v>
      </c>
    </row>
    <row r="340" spans="1:24">
      <c r="A340">
        <v>560</v>
      </c>
      <c r="B340">
        <v>963</v>
      </c>
      <c r="C340" t="s">
        <v>2353</v>
      </c>
      <c r="D340" t="s">
        <v>2354</v>
      </c>
      <c r="E340" t="s">
        <v>41</v>
      </c>
      <c r="F340" t="s">
        <v>4599</v>
      </c>
      <c r="G340" t="s">
        <v>4600</v>
      </c>
      <c r="H340" t="s">
        <v>44</v>
      </c>
      <c r="I340" t="s">
        <v>1513</v>
      </c>
      <c r="J340" t="s">
        <v>45</v>
      </c>
      <c r="K340" t="s">
        <v>45</v>
      </c>
      <c r="L340" t="s">
        <v>46</v>
      </c>
      <c r="M340" t="s">
        <v>47</v>
      </c>
      <c r="N340" t="s">
        <v>49</v>
      </c>
      <c r="O340" t="s">
        <v>51</v>
      </c>
      <c r="P340" t="s">
        <v>52</v>
      </c>
      <c r="Q340" s="133">
        <v>197023</v>
      </c>
      <c r="R340" s="135">
        <v>1</v>
      </c>
      <c r="S340" s="139">
        <v>610</v>
      </c>
      <c r="U340" s="133">
        <v>1201.8399999999999</v>
      </c>
      <c r="V340" s="137">
        <v>5.3700000000000004E-4</v>
      </c>
      <c r="W340" s="137">
        <v>2.23888828195663E-4</v>
      </c>
      <c r="X340" s="137">
        <v>6.9059417039972005E-5</v>
      </c>
    </row>
    <row r="341" spans="1:24">
      <c r="A341">
        <v>560</v>
      </c>
      <c r="B341">
        <v>963</v>
      </c>
      <c r="C341" t="s">
        <v>4601</v>
      </c>
      <c r="D341" t="s">
        <v>4602</v>
      </c>
      <c r="E341" t="s">
        <v>41</v>
      </c>
      <c r="F341" t="s">
        <v>4603</v>
      </c>
      <c r="G341" t="s">
        <v>4604</v>
      </c>
      <c r="H341" t="s">
        <v>44</v>
      </c>
      <c r="I341" t="s">
        <v>1513</v>
      </c>
      <c r="J341" t="s">
        <v>45</v>
      </c>
      <c r="K341" t="s">
        <v>45</v>
      </c>
      <c r="L341" t="s">
        <v>46</v>
      </c>
      <c r="M341" t="s">
        <v>47</v>
      </c>
      <c r="N341" t="s">
        <v>64</v>
      </c>
      <c r="O341" t="s">
        <v>51</v>
      </c>
      <c r="P341" t="s">
        <v>52</v>
      </c>
      <c r="Q341" s="133">
        <v>269</v>
      </c>
      <c r="R341" s="135">
        <v>1</v>
      </c>
      <c r="S341" s="139">
        <v>6242</v>
      </c>
      <c r="U341" s="133">
        <v>16.791</v>
      </c>
      <c r="V341" s="137">
        <v>1.9999999999999999E-6</v>
      </c>
      <c r="W341" s="137">
        <v>3.1279637040435502E-6</v>
      </c>
      <c r="X341" s="137">
        <v>9.6483308999526003E-7</v>
      </c>
    </row>
    <row r="342" spans="1:24">
      <c r="A342">
        <v>560</v>
      </c>
      <c r="B342">
        <v>963</v>
      </c>
      <c r="C342" t="s">
        <v>2385</v>
      </c>
      <c r="D342" t="s">
        <v>2386</v>
      </c>
      <c r="E342" t="s">
        <v>41</v>
      </c>
      <c r="F342" t="s">
        <v>4122</v>
      </c>
      <c r="G342" t="s">
        <v>4123</v>
      </c>
      <c r="H342" t="s">
        <v>44</v>
      </c>
      <c r="I342" t="s">
        <v>1513</v>
      </c>
      <c r="J342" t="s">
        <v>45</v>
      </c>
      <c r="K342" t="s">
        <v>45</v>
      </c>
      <c r="L342" t="s">
        <v>46</v>
      </c>
      <c r="M342" t="s">
        <v>47</v>
      </c>
      <c r="N342" t="s">
        <v>1075</v>
      </c>
      <c r="O342" t="s">
        <v>51</v>
      </c>
      <c r="P342" t="s">
        <v>52</v>
      </c>
      <c r="Q342" s="133">
        <v>32980</v>
      </c>
      <c r="R342" s="135">
        <v>1</v>
      </c>
      <c r="S342" s="139">
        <v>157.5</v>
      </c>
      <c r="U342" s="133">
        <v>51.944000000000003</v>
      </c>
      <c r="V342" s="137">
        <v>1.0000000000000001E-5</v>
      </c>
      <c r="W342" s="137">
        <v>9.6764681192513093E-6</v>
      </c>
      <c r="X342" s="137">
        <v>2.9847458343806498E-6</v>
      </c>
    </row>
    <row r="343" spans="1:24">
      <c r="A343">
        <v>560</v>
      </c>
      <c r="B343">
        <v>963</v>
      </c>
      <c r="C343" t="s">
        <v>2399</v>
      </c>
      <c r="D343" t="s">
        <v>2400</v>
      </c>
      <c r="E343" t="s">
        <v>41</v>
      </c>
      <c r="F343" t="s">
        <v>4124</v>
      </c>
      <c r="G343" t="s">
        <v>4125</v>
      </c>
      <c r="H343" t="s">
        <v>44</v>
      </c>
      <c r="I343" t="s">
        <v>1513</v>
      </c>
      <c r="J343" t="s">
        <v>45</v>
      </c>
      <c r="K343" t="s">
        <v>45</v>
      </c>
      <c r="L343" t="s">
        <v>46</v>
      </c>
      <c r="M343" t="s">
        <v>47</v>
      </c>
      <c r="N343" t="s">
        <v>493</v>
      </c>
      <c r="O343" t="s">
        <v>51</v>
      </c>
      <c r="P343" t="s">
        <v>52</v>
      </c>
      <c r="Q343" s="133">
        <v>15532181</v>
      </c>
      <c r="R343" s="135">
        <v>1</v>
      </c>
      <c r="S343" s="139">
        <v>702.7</v>
      </c>
      <c r="U343" s="133">
        <v>109144.636</v>
      </c>
      <c r="V343" s="137">
        <v>5.5909999999999996E-3</v>
      </c>
      <c r="W343" s="137">
        <v>2.0332372472933999E-2</v>
      </c>
      <c r="X343" s="137">
        <v>6.2716027473835199E-3</v>
      </c>
    </row>
    <row r="344" spans="1:24">
      <c r="A344">
        <v>560</v>
      </c>
      <c r="B344">
        <v>963</v>
      </c>
      <c r="C344" t="s">
        <v>2412</v>
      </c>
      <c r="D344" t="s">
        <v>2413</v>
      </c>
      <c r="E344" t="s">
        <v>41</v>
      </c>
      <c r="F344" t="s">
        <v>4126</v>
      </c>
      <c r="G344" t="s">
        <v>4127</v>
      </c>
      <c r="H344" t="s">
        <v>44</v>
      </c>
      <c r="I344" t="s">
        <v>1513</v>
      </c>
      <c r="J344" t="s">
        <v>45</v>
      </c>
      <c r="K344" t="s">
        <v>45</v>
      </c>
      <c r="L344" t="s">
        <v>46</v>
      </c>
      <c r="M344" t="s">
        <v>47</v>
      </c>
      <c r="N344" t="s">
        <v>49</v>
      </c>
      <c r="O344" t="s">
        <v>51</v>
      </c>
      <c r="P344" t="s">
        <v>52</v>
      </c>
      <c r="Q344" s="133">
        <v>173194.78</v>
      </c>
      <c r="R344" s="135">
        <v>1</v>
      </c>
      <c r="S344" s="139">
        <v>67510</v>
      </c>
      <c r="U344" s="133">
        <v>116923.796</v>
      </c>
      <c r="V344" s="137">
        <v>6.6810000000000003E-3</v>
      </c>
      <c r="W344" s="137">
        <v>2.1781539252513998E-2</v>
      </c>
      <c r="X344" s="137">
        <v>6.7186041176529902E-3</v>
      </c>
    </row>
    <row r="345" spans="1:24">
      <c r="A345">
        <v>560</v>
      </c>
      <c r="B345">
        <v>963</v>
      </c>
      <c r="C345" t="s">
        <v>4605</v>
      </c>
      <c r="D345" t="s">
        <v>4606</v>
      </c>
      <c r="E345" t="s">
        <v>41</v>
      </c>
      <c r="F345" t="s">
        <v>4607</v>
      </c>
      <c r="G345" t="s">
        <v>4608</v>
      </c>
      <c r="H345" t="s">
        <v>44</v>
      </c>
      <c r="I345" t="s">
        <v>1513</v>
      </c>
      <c r="J345" t="s">
        <v>45</v>
      </c>
      <c r="K345" t="s">
        <v>45</v>
      </c>
      <c r="L345" t="s">
        <v>46</v>
      </c>
      <c r="M345" t="s">
        <v>47</v>
      </c>
      <c r="N345" t="s">
        <v>98</v>
      </c>
      <c r="O345" t="s">
        <v>51</v>
      </c>
      <c r="P345" t="s">
        <v>52</v>
      </c>
      <c r="Q345" s="133">
        <v>35428</v>
      </c>
      <c r="R345" s="135">
        <v>1</v>
      </c>
      <c r="S345" s="139">
        <v>397.4</v>
      </c>
      <c r="U345" s="133">
        <v>140.791</v>
      </c>
      <c r="V345" s="137">
        <v>2.3699999999999999E-4</v>
      </c>
      <c r="W345" s="137">
        <v>2.6227697101458201E-5</v>
      </c>
      <c r="X345" s="137">
        <v>8.09003953759025E-6</v>
      </c>
    </row>
    <row r="346" spans="1:24">
      <c r="A346">
        <v>560</v>
      </c>
      <c r="B346">
        <v>963</v>
      </c>
      <c r="C346" t="s">
        <v>4128</v>
      </c>
      <c r="D346" t="s">
        <v>4129</v>
      </c>
      <c r="E346" t="s">
        <v>41</v>
      </c>
      <c r="F346" t="s">
        <v>4130</v>
      </c>
      <c r="G346" t="s">
        <v>4131</v>
      </c>
      <c r="H346" t="s">
        <v>44</v>
      </c>
      <c r="I346" t="s">
        <v>1513</v>
      </c>
      <c r="J346" t="s">
        <v>45</v>
      </c>
      <c r="K346" t="s">
        <v>45</v>
      </c>
      <c r="L346" t="s">
        <v>46</v>
      </c>
      <c r="M346" t="s">
        <v>47</v>
      </c>
      <c r="N346" t="s">
        <v>457</v>
      </c>
      <c r="O346" t="s">
        <v>51</v>
      </c>
      <c r="P346" t="s">
        <v>52</v>
      </c>
      <c r="Q346" s="133">
        <v>114548.4</v>
      </c>
      <c r="R346" s="135">
        <v>1</v>
      </c>
      <c r="S346" s="139">
        <v>21090</v>
      </c>
      <c r="U346" s="133">
        <v>24158.258000000002</v>
      </c>
      <c r="V346" s="137">
        <v>1.142E-3</v>
      </c>
      <c r="W346" s="137">
        <v>4.5004015727858502E-3</v>
      </c>
      <c r="X346" s="137">
        <v>1.3881671165421E-3</v>
      </c>
    </row>
    <row r="347" spans="1:24">
      <c r="A347">
        <v>560</v>
      </c>
      <c r="B347">
        <v>963</v>
      </c>
      <c r="C347" t="s">
        <v>4132</v>
      </c>
      <c r="D347" t="s">
        <v>4133</v>
      </c>
      <c r="E347" t="s">
        <v>41</v>
      </c>
      <c r="F347" t="s">
        <v>4134</v>
      </c>
      <c r="G347" t="s">
        <v>4135</v>
      </c>
      <c r="H347" t="s">
        <v>44</v>
      </c>
      <c r="I347" t="s">
        <v>1513</v>
      </c>
      <c r="J347" t="s">
        <v>45</v>
      </c>
      <c r="K347" t="s">
        <v>45</v>
      </c>
      <c r="L347" t="s">
        <v>46</v>
      </c>
      <c r="M347" t="s">
        <v>47</v>
      </c>
      <c r="N347" t="s">
        <v>1087</v>
      </c>
      <c r="O347" t="s">
        <v>51</v>
      </c>
      <c r="P347" t="s">
        <v>52</v>
      </c>
      <c r="Q347" s="133">
        <v>31520.76</v>
      </c>
      <c r="R347" s="135">
        <v>1</v>
      </c>
      <c r="S347" s="139">
        <v>84760</v>
      </c>
      <c r="U347" s="133">
        <v>26716.995999999999</v>
      </c>
      <c r="V347" s="137">
        <v>3.3040000000000001E-3</v>
      </c>
      <c r="W347" s="137">
        <v>4.9770647287768997E-3</v>
      </c>
      <c r="X347" s="137">
        <v>1.53519580011897E-3</v>
      </c>
    </row>
    <row r="348" spans="1:24">
      <c r="A348">
        <v>560</v>
      </c>
      <c r="B348">
        <v>963</v>
      </c>
      <c r="C348" t="s">
        <v>116</v>
      </c>
      <c r="D348" t="s">
        <v>117</v>
      </c>
      <c r="E348" t="s">
        <v>41</v>
      </c>
      <c r="F348" t="s">
        <v>4485</v>
      </c>
      <c r="G348" t="s">
        <v>120</v>
      </c>
      <c r="H348" t="s">
        <v>44</v>
      </c>
      <c r="I348" t="s">
        <v>1513</v>
      </c>
      <c r="J348" t="s">
        <v>45</v>
      </c>
      <c r="K348" t="s">
        <v>45</v>
      </c>
      <c r="L348" t="s">
        <v>46</v>
      </c>
      <c r="M348" t="s">
        <v>47</v>
      </c>
      <c r="N348" t="s">
        <v>98</v>
      </c>
      <c r="O348" t="s">
        <v>51</v>
      </c>
      <c r="P348" t="s">
        <v>52</v>
      </c>
      <c r="Q348" s="133">
        <v>199943</v>
      </c>
      <c r="R348" s="135">
        <v>1</v>
      </c>
      <c r="S348" s="139">
        <v>5542</v>
      </c>
      <c r="U348" s="133">
        <v>11080.841</v>
      </c>
      <c r="V348" s="137">
        <v>5.2069999999999998E-3</v>
      </c>
      <c r="W348" s="137">
        <v>2.0642314293719301E-3</v>
      </c>
      <c r="X348" s="137">
        <v>6.3672055589764E-4</v>
      </c>
    </row>
    <row r="349" spans="1:24">
      <c r="A349">
        <v>560</v>
      </c>
      <c r="B349">
        <v>963</v>
      </c>
      <c r="C349" t="s">
        <v>4609</v>
      </c>
      <c r="D349" t="s">
        <v>4610</v>
      </c>
      <c r="E349" t="s">
        <v>41</v>
      </c>
      <c r="F349" t="s">
        <v>4611</v>
      </c>
      <c r="G349" t="s">
        <v>4612</v>
      </c>
      <c r="H349" t="s">
        <v>44</v>
      </c>
      <c r="I349" t="s">
        <v>1513</v>
      </c>
      <c r="J349" t="s">
        <v>45</v>
      </c>
      <c r="K349" t="s">
        <v>45</v>
      </c>
      <c r="L349" t="s">
        <v>46</v>
      </c>
      <c r="M349" t="s">
        <v>47</v>
      </c>
      <c r="N349" t="s">
        <v>1085</v>
      </c>
      <c r="O349" t="s">
        <v>51</v>
      </c>
      <c r="P349" t="s">
        <v>52</v>
      </c>
      <c r="Q349" s="133">
        <v>104229</v>
      </c>
      <c r="R349" s="135">
        <v>1</v>
      </c>
      <c r="S349" s="139">
        <v>4600</v>
      </c>
      <c r="U349" s="133">
        <v>4794.5339999999997</v>
      </c>
      <c r="V349" s="137">
        <v>2.5969999999999999E-3</v>
      </c>
      <c r="W349" s="137">
        <v>8.9316575505436605E-4</v>
      </c>
      <c r="X349" s="137">
        <v>2.7550059938772698E-4</v>
      </c>
    </row>
    <row r="350" spans="1:24">
      <c r="A350">
        <v>560</v>
      </c>
      <c r="B350">
        <v>963</v>
      </c>
      <c r="C350" t="s">
        <v>2466</v>
      </c>
      <c r="D350" t="s">
        <v>2467</v>
      </c>
      <c r="E350" t="s">
        <v>41</v>
      </c>
      <c r="F350" t="s">
        <v>4136</v>
      </c>
      <c r="G350" t="s">
        <v>4137</v>
      </c>
      <c r="H350" t="s">
        <v>44</v>
      </c>
      <c r="I350" t="s">
        <v>1513</v>
      </c>
      <c r="J350" t="s">
        <v>45</v>
      </c>
      <c r="K350" t="s">
        <v>45</v>
      </c>
      <c r="L350" t="s">
        <v>46</v>
      </c>
      <c r="M350" t="s">
        <v>47</v>
      </c>
      <c r="N350" t="s">
        <v>49</v>
      </c>
      <c r="O350" t="s">
        <v>51</v>
      </c>
      <c r="P350" t="s">
        <v>52</v>
      </c>
      <c r="Q350" s="133">
        <v>198985</v>
      </c>
      <c r="R350" s="135">
        <v>1</v>
      </c>
      <c r="S350" s="139">
        <v>3662</v>
      </c>
      <c r="U350" s="133">
        <v>7286.8310000000001</v>
      </c>
      <c r="V350" s="137">
        <v>9.0200000000000002E-4</v>
      </c>
      <c r="W350" s="137">
        <v>1.35745155715213E-3</v>
      </c>
      <c r="X350" s="137">
        <v>4.1871143795974502E-4</v>
      </c>
    </row>
    <row r="351" spans="1:24">
      <c r="A351">
        <v>560</v>
      </c>
      <c r="B351">
        <v>963</v>
      </c>
      <c r="C351" t="s">
        <v>2482</v>
      </c>
      <c r="D351" t="s">
        <v>2483</v>
      </c>
      <c r="E351" t="s">
        <v>41</v>
      </c>
      <c r="F351" t="s">
        <v>4486</v>
      </c>
      <c r="G351" t="s">
        <v>4487</v>
      </c>
      <c r="H351" t="s">
        <v>44</v>
      </c>
      <c r="I351" t="s">
        <v>1513</v>
      </c>
      <c r="J351" t="s">
        <v>45</v>
      </c>
      <c r="K351" t="s">
        <v>475</v>
      </c>
      <c r="L351" t="s">
        <v>46</v>
      </c>
      <c r="M351" t="s">
        <v>47</v>
      </c>
      <c r="N351" t="s">
        <v>281</v>
      </c>
      <c r="O351" t="s">
        <v>51</v>
      </c>
      <c r="P351" t="s">
        <v>52</v>
      </c>
      <c r="Q351" s="133">
        <v>676577</v>
      </c>
      <c r="R351" s="135">
        <v>1</v>
      </c>
      <c r="S351" s="139">
        <v>1114</v>
      </c>
      <c r="U351" s="133">
        <v>7537.0680000000002</v>
      </c>
      <c r="V351" s="137">
        <v>3.3709999999999999E-3</v>
      </c>
      <c r="W351" s="137">
        <v>1.40406780609328E-3</v>
      </c>
      <c r="X351" s="137">
        <v>4.3309040899823102E-4</v>
      </c>
    </row>
    <row r="352" spans="1:24">
      <c r="A352">
        <v>560</v>
      </c>
      <c r="B352">
        <v>963</v>
      </c>
      <c r="C352" t="s">
        <v>130</v>
      </c>
      <c r="D352" t="s">
        <v>131</v>
      </c>
      <c r="E352" t="s">
        <v>41</v>
      </c>
      <c r="F352" t="s">
        <v>4142</v>
      </c>
      <c r="G352" t="s">
        <v>134</v>
      </c>
      <c r="H352" t="s">
        <v>44</v>
      </c>
      <c r="I352" t="s">
        <v>1513</v>
      </c>
      <c r="J352" t="s">
        <v>45</v>
      </c>
      <c r="K352" t="s">
        <v>45</v>
      </c>
      <c r="L352" t="s">
        <v>46</v>
      </c>
      <c r="M352" t="s">
        <v>47</v>
      </c>
      <c r="N352" t="s">
        <v>135</v>
      </c>
      <c r="O352" t="s">
        <v>51</v>
      </c>
      <c r="P352" t="s">
        <v>52</v>
      </c>
      <c r="Q352" s="133">
        <v>4885149</v>
      </c>
      <c r="R352" s="135">
        <v>1</v>
      </c>
      <c r="S352" s="139">
        <v>277</v>
      </c>
      <c r="T352" s="133">
        <v>45.728999999999999</v>
      </c>
      <c r="U352" s="133">
        <v>13577.592000000001</v>
      </c>
      <c r="V352" s="137">
        <v>2.2360000000000001E-3</v>
      </c>
      <c r="W352" s="137">
        <v>2.5293469913819601E-3</v>
      </c>
      <c r="X352" s="137">
        <v>7.8018733727969398E-4</v>
      </c>
    </row>
    <row r="353" spans="1:24">
      <c r="A353">
        <v>560</v>
      </c>
      <c r="B353">
        <v>963</v>
      </c>
      <c r="C353" t="s">
        <v>4143</v>
      </c>
      <c r="D353" t="s">
        <v>4144</v>
      </c>
      <c r="E353" t="s">
        <v>41</v>
      </c>
      <c r="F353" t="s">
        <v>4145</v>
      </c>
      <c r="G353" t="s">
        <v>4146</v>
      </c>
      <c r="H353" t="s">
        <v>44</v>
      </c>
      <c r="I353" t="s">
        <v>1513</v>
      </c>
      <c r="J353" t="s">
        <v>45</v>
      </c>
      <c r="K353" t="s">
        <v>45</v>
      </c>
      <c r="L353" t="s">
        <v>46</v>
      </c>
      <c r="M353" t="s">
        <v>47</v>
      </c>
      <c r="N353" t="s">
        <v>64</v>
      </c>
      <c r="O353" t="s">
        <v>51</v>
      </c>
      <c r="P353" t="s">
        <v>52</v>
      </c>
      <c r="Q353" s="133">
        <v>4541</v>
      </c>
      <c r="R353" s="135">
        <v>1</v>
      </c>
      <c r="S353" s="139">
        <v>24750</v>
      </c>
      <c r="U353" s="133">
        <v>1123.8979999999999</v>
      </c>
      <c r="V353" s="137">
        <v>5.0299999999999997E-4</v>
      </c>
      <c r="W353" s="137">
        <v>2.0936899377316199E-4</v>
      </c>
      <c r="X353" s="137">
        <v>6.4580715227041406E-5</v>
      </c>
    </row>
    <row r="354" spans="1:24">
      <c r="A354">
        <v>560</v>
      </c>
      <c r="B354">
        <v>963</v>
      </c>
      <c r="C354" t="s">
        <v>2509</v>
      </c>
      <c r="D354" t="s">
        <v>2510</v>
      </c>
      <c r="E354" t="s">
        <v>41</v>
      </c>
      <c r="F354" t="s">
        <v>4147</v>
      </c>
      <c r="G354" t="s">
        <v>4148</v>
      </c>
      <c r="H354" t="s">
        <v>44</v>
      </c>
      <c r="I354" t="s">
        <v>1513</v>
      </c>
      <c r="J354" t="s">
        <v>45</v>
      </c>
      <c r="K354" t="s">
        <v>45</v>
      </c>
      <c r="L354" t="s">
        <v>46</v>
      </c>
      <c r="M354" t="s">
        <v>47</v>
      </c>
      <c r="N354" t="s">
        <v>1075</v>
      </c>
      <c r="O354" t="s">
        <v>51</v>
      </c>
      <c r="P354" t="s">
        <v>52</v>
      </c>
      <c r="Q354" s="133">
        <v>22601</v>
      </c>
      <c r="R354" s="135">
        <v>1</v>
      </c>
      <c r="S354" s="139">
        <v>18000</v>
      </c>
      <c r="U354" s="133">
        <v>4068.18</v>
      </c>
      <c r="V354" s="137">
        <v>1.3699999999999999E-3</v>
      </c>
      <c r="W354" s="137">
        <v>7.5785447791111105E-4</v>
      </c>
      <c r="X354" s="137">
        <v>2.33763287196871E-4</v>
      </c>
    </row>
    <row r="355" spans="1:24">
      <c r="A355">
        <v>560</v>
      </c>
      <c r="B355">
        <v>963</v>
      </c>
      <c r="C355" t="s">
        <v>2522</v>
      </c>
      <c r="D355" t="s">
        <v>2523</v>
      </c>
      <c r="E355" t="s">
        <v>41</v>
      </c>
      <c r="F355" t="s">
        <v>4149</v>
      </c>
      <c r="G355" t="s">
        <v>4150</v>
      </c>
      <c r="H355" t="s">
        <v>44</v>
      </c>
      <c r="I355" t="s">
        <v>1513</v>
      </c>
      <c r="J355" t="s">
        <v>45</v>
      </c>
      <c r="K355" t="s">
        <v>45</v>
      </c>
      <c r="L355" t="s">
        <v>46</v>
      </c>
      <c r="M355" t="s">
        <v>47</v>
      </c>
      <c r="N355" t="s">
        <v>114</v>
      </c>
      <c r="O355" t="s">
        <v>51</v>
      </c>
      <c r="P355" t="s">
        <v>52</v>
      </c>
      <c r="Q355" s="133">
        <v>465076</v>
      </c>
      <c r="R355" s="135">
        <v>1</v>
      </c>
      <c r="S355" s="139">
        <v>7702</v>
      </c>
      <c r="U355" s="133">
        <v>35820.154000000002</v>
      </c>
      <c r="V355" s="137">
        <v>2.1570000000000001E-3</v>
      </c>
      <c r="W355" s="137">
        <v>6.67287675191251E-3</v>
      </c>
      <c r="X355" s="137">
        <v>2.0582758960350201E-3</v>
      </c>
    </row>
    <row r="356" spans="1:24">
      <c r="A356">
        <v>560</v>
      </c>
      <c r="B356">
        <v>963</v>
      </c>
      <c r="C356" t="s">
        <v>2522</v>
      </c>
      <c r="D356" t="s">
        <v>2523</v>
      </c>
      <c r="E356" t="s">
        <v>41</v>
      </c>
      <c r="F356" t="s">
        <v>4613</v>
      </c>
      <c r="G356" t="s">
        <v>4150</v>
      </c>
      <c r="H356" t="s">
        <v>44</v>
      </c>
      <c r="I356" t="s">
        <v>1513</v>
      </c>
      <c r="J356" t="s">
        <v>45</v>
      </c>
      <c r="K356" t="s">
        <v>45</v>
      </c>
      <c r="L356" t="s">
        <v>978</v>
      </c>
      <c r="M356" t="s">
        <v>47</v>
      </c>
      <c r="N356" t="s">
        <v>114</v>
      </c>
      <c r="O356" t="s">
        <v>51</v>
      </c>
      <c r="P356" t="s">
        <v>52</v>
      </c>
      <c r="Q356" s="133">
        <v>238000</v>
      </c>
      <c r="R356" s="135">
        <v>1</v>
      </c>
      <c r="S356" s="139">
        <v>7702</v>
      </c>
      <c r="U356" s="133">
        <v>18330.759999999998</v>
      </c>
      <c r="V356" s="137">
        <v>0</v>
      </c>
      <c r="W356" s="137">
        <v>3.4148067562187199E-3</v>
      </c>
      <c r="X356" s="137">
        <v>1.05331099273309E-3</v>
      </c>
    </row>
    <row r="357" spans="1:24">
      <c r="A357">
        <v>560</v>
      </c>
      <c r="B357">
        <v>963</v>
      </c>
      <c r="C357" t="s">
        <v>4151</v>
      </c>
      <c r="D357" t="s">
        <v>4152</v>
      </c>
      <c r="E357" t="s">
        <v>41</v>
      </c>
      <c r="F357" t="s">
        <v>4153</v>
      </c>
      <c r="G357" t="s">
        <v>4154</v>
      </c>
      <c r="H357" t="s">
        <v>44</v>
      </c>
      <c r="I357" t="s">
        <v>1513</v>
      </c>
      <c r="J357" t="s">
        <v>45</v>
      </c>
      <c r="K357" t="s">
        <v>45</v>
      </c>
      <c r="L357" t="s">
        <v>46</v>
      </c>
      <c r="M357" t="s">
        <v>47</v>
      </c>
      <c r="N357" t="s">
        <v>457</v>
      </c>
      <c r="O357" t="s">
        <v>51</v>
      </c>
      <c r="P357" t="s">
        <v>52</v>
      </c>
      <c r="Q357" s="133">
        <v>4406427</v>
      </c>
      <c r="R357" s="135">
        <v>1</v>
      </c>
      <c r="S357" s="139">
        <v>2950</v>
      </c>
      <c r="U357" s="133">
        <v>129989.59600000001</v>
      </c>
      <c r="V357" s="137">
        <v>3.5560000000000001E-3</v>
      </c>
      <c r="W357" s="137">
        <v>2.4215545474729101E-2</v>
      </c>
      <c r="X357" s="137">
        <v>7.4693832080278801E-3</v>
      </c>
    </row>
    <row r="358" spans="1:24">
      <c r="A358">
        <v>560</v>
      </c>
      <c r="B358">
        <v>963</v>
      </c>
      <c r="C358" t="s">
        <v>2566</v>
      </c>
      <c r="D358" t="s">
        <v>2567</v>
      </c>
      <c r="E358" t="s">
        <v>41</v>
      </c>
      <c r="F358" t="s">
        <v>4155</v>
      </c>
      <c r="G358" t="s">
        <v>4156</v>
      </c>
      <c r="H358" t="s">
        <v>44</v>
      </c>
      <c r="I358" t="s">
        <v>1513</v>
      </c>
      <c r="J358" t="s">
        <v>45</v>
      </c>
      <c r="K358" t="s">
        <v>45</v>
      </c>
      <c r="L358" t="s">
        <v>46</v>
      </c>
      <c r="M358" t="s">
        <v>47</v>
      </c>
      <c r="N358" t="s">
        <v>128</v>
      </c>
      <c r="O358" t="s">
        <v>51</v>
      </c>
      <c r="P358" t="s">
        <v>52</v>
      </c>
      <c r="Q358" s="133">
        <v>54821</v>
      </c>
      <c r="R358" s="135">
        <v>1</v>
      </c>
      <c r="S358" s="139">
        <v>75980</v>
      </c>
      <c r="U358" s="133">
        <v>41652.995999999999</v>
      </c>
      <c r="V358" s="137">
        <v>2.9489999999999998E-3</v>
      </c>
      <c r="W358" s="137">
        <v>7.7594672274684702E-3</v>
      </c>
      <c r="X358" s="137">
        <v>2.39343913489704E-3</v>
      </c>
    </row>
    <row r="359" spans="1:24">
      <c r="A359">
        <v>560</v>
      </c>
      <c r="B359">
        <v>963</v>
      </c>
      <c r="C359" t="s">
        <v>4157</v>
      </c>
      <c r="D359" t="s">
        <v>4158</v>
      </c>
      <c r="E359" t="s">
        <v>41</v>
      </c>
      <c r="F359" t="s">
        <v>4159</v>
      </c>
      <c r="G359" t="s">
        <v>4160</v>
      </c>
      <c r="H359" t="s">
        <v>44</v>
      </c>
      <c r="I359" t="s">
        <v>1513</v>
      </c>
      <c r="J359" t="s">
        <v>45</v>
      </c>
      <c r="K359" t="s">
        <v>45</v>
      </c>
      <c r="L359" t="s">
        <v>46</v>
      </c>
      <c r="M359" t="s">
        <v>47</v>
      </c>
      <c r="N359" t="s">
        <v>98</v>
      </c>
      <c r="O359" t="s">
        <v>51</v>
      </c>
      <c r="P359" t="s">
        <v>52</v>
      </c>
      <c r="Q359" s="133">
        <v>318403</v>
      </c>
      <c r="R359" s="135">
        <v>1</v>
      </c>
      <c r="S359" s="139">
        <v>1611</v>
      </c>
      <c r="U359" s="133">
        <v>5129.4719999999998</v>
      </c>
      <c r="V359" s="137">
        <v>3.2829999999999999E-3</v>
      </c>
      <c r="W359" s="137">
        <v>9.5556085881441796E-4</v>
      </c>
      <c r="X359" s="137">
        <v>2.94746622186381E-4</v>
      </c>
    </row>
    <row r="360" spans="1:24">
      <c r="A360">
        <v>560</v>
      </c>
      <c r="B360">
        <v>963</v>
      </c>
      <c r="C360" t="s">
        <v>2575</v>
      </c>
      <c r="D360" t="s">
        <v>2576</v>
      </c>
      <c r="E360" t="s">
        <v>41</v>
      </c>
      <c r="F360" t="s">
        <v>4161</v>
      </c>
      <c r="G360" t="s">
        <v>4162</v>
      </c>
      <c r="H360" t="s">
        <v>44</v>
      </c>
      <c r="I360" t="s">
        <v>1513</v>
      </c>
      <c r="J360" t="s">
        <v>45</v>
      </c>
      <c r="K360" t="s">
        <v>45</v>
      </c>
      <c r="L360" t="s">
        <v>46</v>
      </c>
      <c r="M360" t="s">
        <v>47</v>
      </c>
      <c r="N360" t="s">
        <v>1074</v>
      </c>
      <c r="O360" t="s">
        <v>51</v>
      </c>
      <c r="P360" t="s">
        <v>52</v>
      </c>
      <c r="Q360" s="133">
        <v>127226</v>
      </c>
      <c r="R360" s="135">
        <v>1</v>
      </c>
      <c r="S360" s="139">
        <v>16320</v>
      </c>
      <c r="U360" s="133">
        <v>20763.282999999999</v>
      </c>
      <c r="V360" s="137">
        <v>4.725E-3</v>
      </c>
      <c r="W360" s="137">
        <v>3.86795745253566E-3</v>
      </c>
      <c r="X360" s="137">
        <v>1.1930871627685001E-3</v>
      </c>
    </row>
    <row r="361" spans="1:24">
      <c r="A361">
        <v>560</v>
      </c>
      <c r="B361">
        <v>963</v>
      </c>
      <c r="C361" t="s">
        <v>4163</v>
      </c>
      <c r="D361" t="s">
        <v>4164</v>
      </c>
      <c r="E361" t="s">
        <v>41</v>
      </c>
      <c r="F361" t="s">
        <v>4165</v>
      </c>
      <c r="G361" t="s">
        <v>4166</v>
      </c>
      <c r="H361" t="s">
        <v>44</v>
      </c>
      <c r="I361" t="s">
        <v>1513</v>
      </c>
      <c r="J361" t="s">
        <v>45</v>
      </c>
      <c r="K361" t="s">
        <v>45</v>
      </c>
      <c r="L361" t="s">
        <v>46</v>
      </c>
      <c r="M361" t="s">
        <v>47</v>
      </c>
      <c r="N361" t="s">
        <v>1097</v>
      </c>
      <c r="O361" t="s">
        <v>51</v>
      </c>
      <c r="P361" t="s">
        <v>52</v>
      </c>
      <c r="Q361" s="133">
        <v>57639</v>
      </c>
      <c r="R361" s="135">
        <v>1</v>
      </c>
      <c r="S361" s="139">
        <v>12450</v>
      </c>
      <c r="U361" s="133">
        <v>7176.0559999999996</v>
      </c>
      <c r="V361" s="137">
        <v>2.3029999999999999E-3</v>
      </c>
      <c r="W361" s="137">
        <v>1.3368154296057801E-3</v>
      </c>
      <c r="X361" s="137">
        <v>4.1234614072808599E-4</v>
      </c>
    </row>
    <row r="362" spans="1:24">
      <c r="A362">
        <v>560</v>
      </c>
      <c r="B362">
        <v>963</v>
      </c>
      <c r="C362" t="s">
        <v>2580</v>
      </c>
      <c r="D362" t="s">
        <v>2581</v>
      </c>
      <c r="E362" t="s">
        <v>41</v>
      </c>
      <c r="F362" t="s">
        <v>4167</v>
      </c>
      <c r="G362" t="s">
        <v>4168</v>
      </c>
      <c r="H362" t="s">
        <v>44</v>
      </c>
      <c r="I362" t="s">
        <v>1513</v>
      </c>
      <c r="J362" t="s">
        <v>45</v>
      </c>
      <c r="K362" t="s">
        <v>45</v>
      </c>
      <c r="L362" t="s">
        <v>46</v>
      </c>
      <c r="M362" t="s">
        <v>47</v>
      </c>
      <c r="N362" t="s">
        <v>64</v>
      </c>
      <c r="O362" t="s">
        <v>51</v>
      </c>
      <c r="P362" t="s">
        <v>52</v>
      </c>
      <c r="Q362" s="133">
        <v>25212</v>
      </c>
      <c r="R362" s="135">
        <v>1</v>
      </c>
      <c r="S362" s="139">
        <v>35870</v>
      </c>
      <c r="U362" s="133">
        <v>9043.5439999999999</v>
      </c>
      <c r="V362" s="137">
        <v>1.0920000000000001E-3</v>
      </c>
      <c r="W362" s="137">
        <v>1.68470682706467E-3</v>
      </c>
      <c r="X362" s="137">
        <v>5.1965465315075899E-4</v>
      </c>
    </row>
    <row r="363" spans="1:24">
      <c r="A363">
        <v>560</v>
      </c>
      <c r="B363">
        <v>963</v>
      </c>
      <c r="C363" t="s">
        <v>4169</v>
      </c>
      <c r="D363" t="s">
        <v>4170</v>
      </c>
      <c r="E363" t="s">
        <v>41</v>
      </c>
      <c r="F363" t="s">
        <v>4171</v>
      </c>
      <c r="G363" t="s">
        <v>4172</v>
      </c>
      <c r="H363" t="s">
        <v>44</v>
      </c>
      <c r="I363" t="s">
        <v>1513</v>
      </c>
      <c r="J363" t="s">
        <v>45</v>
      </c>
      <c r="K363" t="s">
        <v>45</v>
      </c>
      <c r="L363" t="s">
        <v>46</v>
      </c>
      <c r="M363" t="s">
        <v>47</v>
      </c>
      <c r="N363" t="s">
        <v>347</v>
      </c>
      <c r="O363" t="s">
        <v>51</v>
      </c>
      <c r="P363" t="s">
        <v>52</v>
      </c>
      <c r="Q363" s="133">
        <v>21714</v>
      </c>
      <c r="R363" s="135">
        <v>1</v>
      </c>
      <c r="S363" s="139">
        <v>45520</v>
      </c>
      <c r="U363" s="133">
        <v>9884.2129999999997</v>
      </c>
      <c r="V363" s="137">
        <v>3.4489999999999998E-3</v>
      </c>
      <c r="W363" s="137">
        <v>1.8413135434288399E-3</v>
      </c>
      <c r="X363" s="137">
        <v>5.6796062993313598E-4</v>
      </c>
    </row>
    <row r="364" spans="1:24">
      <c r="A364">
        <v>560</v>
      </c>
      <c r="B364">
        <v>963</v>
      </c>
      <c r="C364" t="s">
        <v>4173</v>
      </c>
      <c r="D364" t="s">
        <v>4174</v>
      </c>
      <c r="E364" t="s">
        <v>41</v>
      </c>
      <c r="F364" t="s">
        <v>4175</v>
      </c>
      <c r="G364" t="s">
        <v>4176</v>
      </c>
      <c r="H364" t="s">
        <v>44</v>
      </c>
      <c r="I364" t="s">
        <v>1513</v>
      </c>
      <c r="J364" t="s">
        <v>45</v>
      </c>
      <c r="K364" t="s">
        <v>45</v>
      </c>
      <c r="L364" t="s">
        <v>46</v>
      </c>
      <c r="M364" t="s">
        <v>47</v>
      </c>
      <c r="N364" t="s">
        <v>64</v>
      </c>
      <c r="O364" t="s">
        <v>51</v>
      </c>
      <c r="P364" t="s">
        <v>52</v>
      </c>
      <c r="Q364" s="133">
        <v>38154</v>
      </c>
      <c r="R364" s="135">
        <v>1</v>
      </c>
      <c r="S364" s="139">
        <v>12210</v>
      </c>
      <c r="T364" s="133">
        <v>46.396999999999998</v>
      </c>
      <c r="U364" s="133">
        <v>4705.0010000000002</v>
      </c>
      <c r="V364" s="137">
        <v>1.16E-3</v>
      </c>
      <c r="W364" s="137">
        <v>8.7648671960687203E-4</v>
      </c>
      <c r="X364" s="137">
        <v>2.7035588326197897E-4</v>
      </c>
    </row>
    <row r="365" spans="1:24">
      <c r="A365">
        <v>560</v>
      </c>
      <c r="B365">
        <v>963</v>
      </c>
      <c r="C365" t="s">
        <v>4177</v>
      </c>
      <c r="D365" t="s">
        <v>4178</v>
      </c>
      <c r="E365" t="s">
        <v>41</v>
      </c>
      <c r="F365" t="s">
        <v>4179</v>
      </c>
      <c r="G365" t="s">
        <v>4180</v>
      </c>
      <c r="H365" t="s">
        <v>44</v>
      </c>
      <c r="I365" t="s">
        <v>1513</v>
      </c>
      <c r="J365" t="s">
        <v>45</v>
      </c>
      <c r="K365" t="s">
        <v>45</v>
      </c>
      <c r="L365" t="s">
        <v>46</v>
      </c>
      <c r="M365" t="s">
        <v>47</v>
      </c>
      <c r="N365" t="s">
        <v>71</v>
      </c>
      <c r="O365" t="s">
        <v>51</v>
      </c>
      <c r="P365" t="s">
        <v>52</v>
      </c>
      <c r="Q365" s="133">
        <v>121902</v>
      </c>
      <c r="R365" s="135">
        <v>1</v>
      </c>
      <c r="S365" s="139">
        <v>12350</v>
      </c>
      <c r="U365" s="133">
        <v>15054.897000000001</v>
      </c>
      <c r="V365" s="137">
        <v>1.121E-3</v>
      </c>
      <c r="W365" s="137">
        <v>2.8045516928800001E-3</v>
      </c>
      <c r="X365" s="137">
        <v>8.6507534355173804E-4</v>
      </c>
    </row>
    <row r="366" spans="1:24">
      <c r="A366">
        <v>560</v>
      </c>
      <c r="B366">
        <v>963</v>
      </c>
      <c r="C366" t="s">
        <v>4614</v>
      </c>
      <c r="D366" t="s">
        <v>4615</v>
      </c>
      <c r="E366" t="s">
        <v>41</v>
      </c>
      <c r="F366" t="s">
        <v>4616</v>
      </c>
      <c r="G366" t="s">
        <v>4617</v>
      </c>
      <c r="H366" t="s">
        <v>44</v>
      </c>
      <c r="I366" t="s">
        <v>1513</v>
      </c>
      <c r="J366" t="s">
        <v>45</v>
      </c>
      <c r="K366" t="s">
        <v>45</v>
      </c>
      <c r="L366" t="s">
        <v>46</v>
      </c>
      <c r="M366" t="s">
        <v>47</v>
      </c>
      <c r="N366" t="s">
        <v>347</v>
      </c>
      <c r="O366" t="s">
        <v>51</v>
      </c>
      <c r="P366" t="s">
        <v>52</v>
      </c>
      <c r="Q366" s="133">
        <v>173183</v>
      </c>
      <c r="R366" s="135">
        <v>1</v>
      </c>
      <c r="S366" s="139">
        <v>623.4</v>
      </c>
      <c r="U366" s="133">
        <v>1079.623</v>
      </c>
      <c r="V366" s="137">
        <v>1.699E-3</v>
      </c>
      <c r="W366" s="137">
        <v>2.01121137734252E-4</v>
      </c>
      <c r="X366" s="137">
        <v>6.2036630582590295E-5</v>
      </c>
    </row>
    <row r="367" spans="1:24">
      <c r="A367">
        <v>560</v>
      </c>
      <c r="B367">
        <v>963</v>
      </c>
      <c r="C367" t="s">
        <v>4181</v>
      </c>
      <c r="D367" t="s">
        <v>4182</v>
      </c>
      <c r="E367" t="s">
        <v>41</v>
      </c>
      <c r="F367" t="s">
        <v>4183</v>
      </c>
      <c r="G367" t="s">
        <v>4184</v>
      </c>
      <c r="H367" t="s">
        <v>44</v>
      </c>
      <c r="I367" t="s">
        <v>1513</v>
      </c>
      <c r="J367" t="s">
        <v>45</v>
      </c>
      <c r="K367" t="s">
        <v>45</v>
      </c>
      <c r="L367" t="s">
        <v>46</v>
      </c>
      <c r="M367" t="s">
        <v>47</v>
      </c>
      <c r="N367" t="s">
        <v>515</v>
      </c>
      <c r="O367" t="s">
        <v>51</v>
      </c>
      <c r="P367" t="s">
        <v>52</v>
      </c>
      <c r="Q367" s="133">
        <v>184913</v>
      </c>
      <c r="R367" s="135">
        <v>1</v>
      </c>
      <c r="S367" s="139">
        <v>2627</v>
      </c>
      <c r="U367" s="133">
        <v>4857.665</v>
      </c>
      <c r="V367" s="137">
        <v>3.6029999999999999E-3</v>
      </c>
      <c r="W367" s="137">
        <v>9.0492623263802995E-4</v>
      </c>
      <c r="X367" s="137">
        <v>2.7912816639312298E-4</v>
      </c>
    </row>
    <row r="368" spans="1:24">
      <c r="A368">
        <v>560</v>
      </c>
      <c r="B368">
        <v>963</v>
      </c>
      <c r="C368" t="s">
        <v>4181</v>
      </c>
      <c r="D368" t="s">
        <v>4182</v>
      </c>
      <c r="E368" t="s">
        <v>41</v>
      </c>
      <c r="F368" t="s">
        <v>4618</v>
      </c>
      <c r="G368" t="s">
        <v>4184</v>
      </c>
      <c r="H368" t="s">
        <v>44</v>
      </c>
      <c r="I368" t="s">
        <v>1513</v>
      </c>
      <c r="J368" t="s">
        <v>45</v>
      </c>
      <c r="K368" t="s">
        <v>45</v>
      </c>
      <c r="L368" t="s">
        <v>978</v>
      </c>
      <c r="M368" t="s">
        <v>47</v>
      </c>
      <c r="N368" t="s">
        <v>515</v>
      </c>
      <c r="O368" t="s">
        <v>51</v>
      </c>
      <c r="P368" t="s">
        <v>52</v>
      </c>
      <c r="Q368" s="133">
        <v>148800</v>
      </c>
      <c r="R368" s="135">
        <v>1</v>
      </c>
      <c r="S368" s="139">
        <v>2618.5940000000001</v>
      </c>
      <c r="U368" s="133">
        <v>3896.4670000000001</v>
      </c>
      <c r="V368" s="137">
        <v>2.8999999999999998E-3</v>
      </c>
      <c r="W368" s="137">
        <v>7.2586640064033398E-4</v>
      </c>
      <c r="X368" s="137">
        <v>2.2389643503478401E-4</v>
      </c>
    </row>
    <row r="369" spans="1:24">
      <c r="A369">
        <v>560</v>
      </c>
      <c r="B369">
        <v>963</v>
      </c>
      <c r="C369" t="s">
        <v>2589</v>
      </c>
      <c r="D369" t="s">
        <v>2590</v>
      </c>
      <c r="E369" t="s">
        <v>41</v>
      </c>
      <c r="F369" t="s">
        <v>4185</v>
      </c>
      <c r="G369" t="s">
        <v>4186</v>
      </c>
      <c r="H369" t="s">
        <v>44</v>
      </c>
      <c r="I369" t="s">
        <v>1513</v>
      </c>
      <c r="J369" t="s">
        <v>45</v>
      </c>
      <c r="K369" t="s">
        <v>45</v>
      </c>
      <c r="L369" t="s">
        <v>46</v>
      </c>
      <c r="M369" t="s">
        <v>47</v>
      </c>
      <c r="N369" t="s">
        <v>306</v>
      </c>
      <c r="O369" t="s">
        <v>51</v>
      </c>
      <c r="P369" t="s">
        <v>52</v>
      </c>
      <c r="Q369" s="133">
        <v>800030</v>
      </c>
      <c r="R369" s="135">
        <v>1</v>
      </c>
      <c r="S369" s="139">
        <v>16460</v>
      </c>
      <c r="U369" s="133">
        <v>131684.93799999999</v>
      </c>
      <c r="V369" s="137">
        <v>3.0330000000000001E-3</v>
      </c>
      <c r="W369" s="137">
        <v>2.4531367819700001E-2</v>
      </c>
      <c r="X369" s="137">
        <v>7.56679989115431E-3</v>
      </c>
    </row>
    <row r="370" spans="1:24">
      <c r="A370">
        <v>560</v>
      </c>
      <c r="B370">
        <v>963</v>
      </c>
      <c r="C370" t="s">
        <v>3560</v>
      </c>
      <c r="D370" t="s">
        <v>3561</v>
      </c>
      <c r="E370" t="s">
        <v>41</v>
      </c>
      <c r="F370" t="s">
        <v>4187</v>
      </c>
      <c r="G370" t="s">
        <v>4188</v>
      </c>
      <c r="H370" t="s">
        <v>44</v>
      </c>
      <c r="I370" t="s">
        <v>1513</v>
      </c>
      <c r="J370" t="s">
        <v>45</v>
      </c>
      <c r="K370" t="s">
        <v>45</v>
      </c>
      <c r="L370" t="s">
        <v>46</v>
      </c>
      <c r="M370" t="s">
        <v>47</v>
      </c>
      <c r="N370" t="s">
        <v>306</v>
      </c>
      <c r="O370" t="s">
        <v>51</v>
      </c>
      <c r="P370" t="s">
        <v>52</v>
      </c>
      <c r="Q370" s="133">
        <v>715159</v>
      </c>
      <c r="R370" s="135">
        <v>1</v>
      </c>
      <c r="S370" s="139">
        <v>15660</v>
      </c>
      <c r="T370" s="133">
        <v>1737.836</v>
      </c>
      <c r="U370" s="133">
        <v>113731.736</v>
      </c>
      <c r="V370" s="137">
        <v>3.153E-3</v>
      </c>
      <c r="W370" s="137">
        <v>2.1186895671749501E-2</v>
      </c>
      <c r="X370" s="137">
        <v>6.5351838935841398E-3</v>
      </c>
    </row>
    <row r="371" spans="1:24">
      <c r="A371">
        <v>560</v>
      </c>
      <c r="B371">
        <v>963</v>
      </c>
      <c r="C371" t="s">
        <v>4189</v>
      </c>
      <c r="D371" t="s">
        <v>4190</v>
      </c>
      <c r="E371" t="s">
        <v>41</v>
      </c>
      <c r="F371" t="s">
        <v>4191</v>
      </c>
      <c r="G371" t="s">
        <v>4192</v>
      </c>
      <c r="H371" t="s">
        <v>44</v>
      </c>
      <c r="I371" t="s">
        <v>1513</v>
      </c>
      <c r="J371" t="s">
        <v>45</v>
      </c>
      <c r="K371" t="s">
        <v>45</v>
      </c>
      <c r="L371" t="s">
        <v>46</v>
      </c>
      <c r="M371" t="s">
        <v>47</v>
      </c>
      <c r="N371" t="s">
        <v>515</v>
      </c>
      <c r="O371" t="s">
        <v>51</v>
      </c>
      <c r="P371" t="s">
        <v>52</v>
      </c>
      <c r="Q371" s="133">
        <v>724335</v>
      </c>
      <c r="R371" s="135">
        <v>1</v>
      </c>
      <c r="S371" s="139">
        <v>5681</v>
      </c>
      <c r="U371" s="133">
        <v>41149.470999999998</v>
      </c>
      <c r="V371" s="137">
        <v>9.7949999999999999E-3</v>
      </c>
      <c r="W371" s="137">
        <v>7.6656664961413899E-3</v>
      </c>
      <c r="X371" s="137">
        <v>2.3645059189095498E-3</v>
      </c>
    </row>
    <row r="372" spans="1:24">
      <c r="A372">
        <v>560</v>
      </c>
      <c r="B372">
        <v>963</v>
      </c>
      <c r="C372" t="s">
        <v>2631</v>
      </c>
      <c r="D372" t="s">
        <v>2632</v>
      </c>
      <c r="E372" t="s">
        <v>41</v>
      </c>
      <c r="F372" t="s">
        <v>4193</v>
      </c>
      <c r="G372" t="s">
        <v>4194</v>
      </c>
      <c r="H372" t="s">
        <v>44</v>
      </c>
      <c r="I372" t="s">
        <v>1513</v>
      </c>
      <c r="J372" t="s">
        <v>45</v>
      </c>
      <c r="K372" t="s">
        <v>45</v>
      </c>
      <c r="L372" t="s">
        <v>46</v>
      </c>
      <c r="M372" t="s">
        <v>47</v>
      </c>
      <c r="N372" t="s">
        <v>1097</v>
      </c>
      <c r="O372" t="s">
        <v>51</v>
      </c>
      <c r="P372" t="s">
        <v>52</v>
      </c>
      <c r="Q372" s="133">
        <v>10054</v>
      </c>
      <c r="R372" s="135">
        <v>1</v>
      </c>
      <c r="S372" s="139">
        <v>4731</v>
      </c>
      <c r="U372" s="133">
        <v>475.65499999999997</v>
      </c>
      <c r="V372" s="137">
        <v>6.9300000000000004E-4</v>
      </c>
      <c r="W372" s="137">
        <v>8.8608929459523699E-5</v>
      </c>
      <c r="X372" s="137">
        <v>2.73317836460464E-5</v>
      </c>
    </row>
    <row r="373" spans="1:24">
      <c r="A373">
        <v>560</v>
      </c>
      <c r="B373">
        <v>963</v>
      </c>
      <c r="C373" t="s">
        <v>4619</v>
      </c>
      <c r="D373" t="s">
        <v>4620</v>
      </c>
      <c r="E373" t="s">
        <v>41</v>
      </c>
      <c r="F373" t="s">
        <v>4621</v>
      </c>
      <c r="G373" t="s">
        <v>4622</v>
      </c>
      <c r="H373" t="s">
        <v>44</v>
      </c>
      <c r="I373" t="s">
        <v>1513</v>
      </c>
      <c r="J373" t="s">
        <v>45</v>
      </c>
      <c r="K373" t="s">
        <v>45</v>
      </c>
      <c r="L373" t="s">
        <v>46</v>
      </c>
      <c r="M373" t="s">
        <v>47</v>
      </c>
      <c r="N373" t="s">
        <v>64</v>
      </c>
      <c r="O373" t="s">
        <v>51</v>
      </c>
      <c r="P373" t="s">
        <v>52</v>
      </c>
      <c r="Q373" s="133">
        <v>40909</v>
      </c>
      <c r="R373" s="135">
        <v>1</v>
      </c>
      <c r="S373" s="139">
        <v>2278</v>
      </c>
      <c r="U373" s="133">
        <v>931.90700000000004</v>
      </c>
      <c r="V373" s="137">
        <v>6.5899999999999997E-4</v>
      </c>
      <c r="W373" s="137">
        <v>1.7360340695441199E-4</v>
      </c>
      <c r="X373" s="137">
        <v>5.3548674925160698E-5</v>
      </c>
    </row>
    <row r="374" spans="1:24">
      <c r="A374">
        <v>560</v>
      </c>
      <c r="B374">
        <v>963</v>
      </c>
      <c r="C374" t="s">
        <v>4195</v>
      </c>
      <c r="D374" t="s">
        <v>4196</v>
      </c>
      <c r="E374" t="s">
        <v>41</v>
      </c>
      <c r="F374" t="s">
        <v>4197</v>
      </c>
      <c r="G374" t="s">
        <v>4198</v>
      </c>
      <c r="H374" t="s">
        <v>44</v>
      </c>
      <c r="I374" t="s">
        <v>1513</v>
      </c>
      <c r="J374" t="s">
        <v>45</v>
      </c>
      <c r="K374" t="s">
        <v>45</v>
      </c>
      <c r="L374" t="s">
        <v>46</v>
      </c>
      <c r="M374" t="s">
        <v>47</v>
      </c>
      <c r="N374" t="s">
        <v>515</v>
      </c>
      <c r="O374" t="s">
        <v>51</v>
      </c>
      <c r="P374" t="s">
        <v>52</v>
      </c>
      <c r="Q374" s="133">
        <v>164355</v>
      </c>
      <c r="R374" s="135">
        <v>1</v>
      </c>
      <c r="S374" s="139">
        <v>19190</v>
      </c>
      <c r="U374" s="133">
        <v>31539.724999999999</v>
      </c>
      <c r="V374" s="137">
        <v>7.1570000000000002E-3</v>
      </c>
      <c r="W374" s="137">
        <v>5.8754827575003502E-3</v>
      </c>
      <c r="X374" s="137">
        <v>1.8123164846205601E-3</v>
      </c>
    </row>
    <row r="375" spans="1:24">
      <c r="A375">
        <v>560</v>
      </c>
      <c r="B375">
        <v>963</v>
      </c>
      <c r="C375" t="s">
        <v>4199</v>
      </c>
      <c r="D375" t="s">
        <v>4200</v>
      </c>
      <c r="E375" t="s">
        <v>41</v>
      </c>
      <c r="F375" t="s">
        <v>4201</v>
      </c>
      <c r="G375" t="s">
        <v>4202</v>
      </c>
      <c r="H375" t="s">
        <v>44</v>
      </c>
      <c r="I375" t="s">
        <v>1513</v>
      </c>
      <c r="J375" t="s">
        <v>45</v>
      </c>
      <c r="K375" t="s">
        <v>45</v>
      </c>
      <c r="L375" t="s">
        <v>46</v>
      </c>
      <c r="M375" t="s">
        <v>47</v>
      </c>
      <c r="N375" t="s">
        <v>1087</v>
      </c>
      <c r="O375" t="s">
        <v>51</v>
      </c>
      <c r="P375" t="s">
        <v>52</v>
      </c>
      <c r="Q375" s="133">
        <v>14814</v>
      </c>
      <c r="R375" s="135">
        <v>1</v>
      </c>
      <c r="S375" s="139">
        <v>1592</v>
      </c>
      <c r="U375" s="133">
        <v>235.839</v>
      </c>
      <c r="V375" s="137">
        <v>4.0299999999999998E-4</v>
      </c>
      <c r="W375" s="137">
        <v>4.3934032238873697E-5</v>
      </c>
      <c r="X375" s="137">
        <v>1.35516304189167E-5</v>
      </c>
    </row>
    <row r="376" spans="1:24">
      <c r="A376">
        <v>560</v>
      </c>
      <c r="B376">
        <v>963</v>
      </c>
      <c r="C376" t="s">
        <v>4203</v>
      </c>
      <c r="D376" t="s">
        <v>4204</v>
      </c>
      <c r="E376" t="s">
        <v>41</v>
      </c>
      <c r="F376" t="s">
        <v>4205</v>
      </c>
      <c r="G376" t="s">
        <v>4206</v>
      </c>
      <c r="H376" t="s">
        <v>44</v>
      </c>
      <c r="I376" t="s">
        <v>1513</v>
      </c>
      <c r="J376" t="s">
        <v>45</v>
      </c>
      <c r="K376" t="s">
        <v>475</v>
      </c>
      <c r="L376" t="s">
        <v>46</v>
      </c>
      <c r="M376" t="s">
        <v>47</v>
      </c>
      <c r="N376" t="s">
        <v>1083</v>
      </c>
      <c r="O376" t="s">
        <v>51</v>
      </c>
      <c r="P376" t="s">
        <v>52</v>
      </c>
      <c r="Q376" s="133">
        <v>213538</v>
      </c>
      <c r="R376" s="135">
        <v>1</v>
      </c>
      <c r="S376" s="139">
        <v>76440</v>
      </c>
      <c r="U376" s="133">
        <v>163228.44699999999</v>
      </c>
      <c r="V376" s="137">
        <v>1.8910000000000001E-3</v>
      </c>
      <c r="W376" s="137">
        <v>3.0407555622661099E-2</v>
      </c>
      <c r="X376" s="137">
        <v>9.3793338499065602E-3</v>
      </c>
    </row>
    <row r="377" spans="1:24">
      <c r="A377">
        <v>560</v>
      </c>
      <c r="B377">
        <v>963</v>
      </c>
      <c r="C377" t="s">
        <v>4207</v>
      </c>
      <c r="D377" t="s">
        <v>4208</v>
      </c>
      <c r="E377" t="s">
        <v>41</v>
      </c>
      <c r="F377" t="s">
        <v>4209</v>
      </c>
      <c r="G377" t="s">
        <v>4210</v>
      </c>
      <c r="H377" t="s">
        <v>44</v>
      </c>
      <c r="I377" t="s">
        <v>1513</v>
      </c>
      <c r="J377" t="s">
        <v>45</v>
      </c>
      <c r="K377" t="s">
        <v>159</v>
      </c>
      <c r="L377" t="s">
        <v>46</v>
      </c>
      <c r="M377" t="s">
        <v>47</v>
      </c>
      <c r="N377" t="s">
        <v>1089</v>
      </c>
      <c r="O377" t="s">
        <v>51</v>
      </c>
      <c r="P377" t="s">
        <v>52</v>
      </c>
      <c r="Q377" s="133">
        <v>1232616</v>
      </c>
      <c r="R377" s="135">
        <v>1</v>
      </c>
      <c r="S377" s="139">
        <v>9837</v>
      </c>
      <c r="U377" s="133">
        <v>121252.436</v>
      </c>
      <c r="V377" s="137">
        <v>9.7000000000000005E-4</v>
      </c>
      <c r="W377" s="137">
        <v>2.2587914379305199E-2</v>
      </c>
      <c r="X377" s="137">
        <v>6.96733379577284E-3</v>
      </c>
    </row>
    <row r="378" spans="1:24">
      <c r="A378">
        <v>560</v>
      </c>
      <c r="B378">
        <v>963</v>
      </c>
      <c r="C378" t="s">
        <v>4211</v>
      </c>
      <c r="D378" t="s">
        <v>4212</v>
      </c>
      <c r="E378" t="s">
        <v>41</v>
      </c>
      <c r="F378" t="s">
        <v>4211</v>
      </c>
      <c r="G378" t="s">
        <v>4213</v>
      </c>
      <c r="H378" t="s">
        <v>44</v>
      </c>
      <c r="I378" t="s">
        <v>1513</v>
      </c>
      <c r="J378" t="s">
        <v>45</v>
      </c>
      <c r="K378" t="s">
        <v>45</v>
      </c>
      <c r="L378" t="s">
        <v>46</v>
      </c>
      <c r="M378" t="s">
        <v>47</v>
      </c>
      <c r="N378" t="s">
        <v>1090</v>
      </c>
      <c r="O378" t="s">
        <v>51</v>
      </c>
      <c r="P378" t="s">
        <v>52</v>
      </c>
      <c r="Q378" s="133">
        <v>581313</v>
      </c>
      <c r="R378" s="135">
        <v>1</v>
      </c>
      <c r="S378" s="139">
        <v>1239</v>
      </c>
      <c r="U378" s="133">
        <v>7202.4679999999998</v>
      </c>
      <c r="V378" s="137">
        <v>4.4260000000000002E-3</v>
      </c>
      <c r="W378" s="137">
        <v>1.34173578328916E-3</v>
      </c>
      <c r="X378" s="137">
        <v>4.1386384377625898E-4</v>
      </c>
    </row>
    <row r="379" spans="1:24">
      <c r="A379">
        <v>560</v>
      </c>
      <c r="B379">
        <v>963</v>
      </c>
      <c r="C379" t="s">
        <v>4623</v>
      </c>
      <c r="D379" t="s">
        <v>4624</v>
      </c>
      <c r="E379" t="s">
        <v>41</v>
      </c>
      <c r="F379" t="s">
        <v>4625</v>
      </c>
      <c r="G379" t="s">
        <v>4626</v>
      </c>
      <c r="H379" t="s">
        <v>44</v>
      </c>
      <c r="I379" t="s">
        <v>1513</v>
      </c>
      <c r="J379" t="s">
        <v>45</v>
      </c>
      <c r="K379" t="s">
        <v>45</v>
      </c>
      <c r="L379" t="s">
        <v>46</v>
      </c>
      <c r="M379" t="s">
        <v>47</v>
      </c>
      <c r="N379" t="s">
        <v>1097</v>
      </c>
      <c r="O379" t="s">
        <v>51</v>
      </c>
      <c r="P379" t="s">
        <v>52</v>
      </c>
      <c r="Q379" s="133">
        <v>329728</v>
      </c>
      <c r="R379" s="135">
        <v>1</v>
      </c>
      <c r="S379" s="139">
        <v>1155</v>
      </c>
      <c r="U379" s="133">
        <v>3808.3580000000002</v>
      </c>
      <c r="V379" s="137">
        <v>3.0300000000000001E-3</v>
      </c>
      <c r="W379" s="137">
        <v>7.0945274469920005E-4</v>
      </c>
      <c r="X379" s="137">
        <v>2.1883357629402201E-4</v>
      </c>
    </row>
    <row r="380" spans="1:24">
      <c r="A380">
        <v>560</v>
      </c>
      <c r="B380">
        <v>963</v>
      </c>
      <c r="C380" t="s">
        <v>4214</v>
      </c>
      <c r="D380" t="s">
        <v>4215</v>
      </c>
      <c r="E380" t="s">
        <v>41</v>
      </c>
      <c r="F380" t="s">
        <v>4216</v>
      </c>
      <c r="G380" t="s">
        <v>4217</v>
      </c>
      <c r="H380" t="s">
        <v>44</v>
      </c>
      <c r="I380" t="s">
        <v>1513</v>
      </c>
      <c r="J380" t="s">
        <v>45</v>
      </c>
      <c r="K380" t="s">
        <v>159</v>
      </c>
      <c r="L380" t="s">
        <v>46</v>
      </c>
      <c r="M380" t="s">
        <v>47</v>
      </c>
      <c r="N380" t="s">
        <v>91</v>
      </c>
      <c r="O380" t="s">
        <v>51</v>
      </c>
      <c r="P380" t="s">
        <v>52</v>
      </c>
      <c r="Q380" s="133">
        <v>61732</v>
      </c>
      <c r="R380" s="135">
        <v>1</v>
      </c>
      <c r="S380" s="139">
        <v>35840</v>
      </c>
      <c r="T380" s="133">
        <v>243.77500000000001</v>
      </c>
      <c r="U380" s="133">
        <v>22368.524000000001</v>
      </c>
      <c r="V380" s="137">
        <v>6.548E-3</v>
      </c>
      <c r="W380" s="137">
        <v>4.1669951421618402E-3</v>
      </c>
      <c r="X380" s="137">
        <v>1.28532655088355E-3</v>
      </c>
    </row>
    <row r="381" spans="1:24">
      <c r="A381">
        <v>560</v>
      </c>
      <c r="B381">
        <v>963</v>
      </c>
      <c r="C381" t="s">
        <v>4218</v>
      </c>
      <c r="D381" t="s">
        <v>4219</v>
      </c>
      <c r="E381" t="s">
        <v>41</v>
      </c>
      <c r="F381" t="s">
        <v>4220</v>
      </c>
      <c r="G381" t="s">
        <v>4221</v>
      </c>
      <c r="H381" t="s">
        <v>44</v>
      </c>
      <c r="I381" t="s">
        <v>1513</v>
      </c>
      <c r="J381" t="s">
        <v>45</v>
      </c>
      <c r="K381" t="s">
        <v>45</v>
      </c>
      <c r="L381" t="s">
        <v>46</v>
      </c>
      <c r="M381" t="s">
        <v>47</v>
      </c>
      <c r="N381" t="s">
        <v>1097</v>
      </c>
      <c r="O381" t="s">
        <v>51</v>
      </c>
      <c r="P381" t="s">
        <v>52</v>
      </c>
      <c r="Q381" s="133">
        <v>64463</v>
      </c>
      <c r="R381" s="135">
        <v>1</v>
      </c>
      <c r="S381" s="139">
        <v>768.8</v>
      </c>
      <c r="U381" s="133">
        <v>495.59199999999998</v>
      </c>
      <c r="V381" s="137">
        <v>5.0500000000000002E-4</v>
      </c>
      <c r="W381" s="137">
        <v>9.2322923478135502E-5</v>
      </c>
      <c r="X381" s="137">
        <v>2.8477380163221099E-5</v>
      </c>
    </row>
    <row r="382" spans="1:24">
      <c r="A382">
        <v>560</v>
      </c>
      <c r="B382">
        <v>963</v>
      </c>
      <c r="C382" t="s">
        <v>2692</v>
      </c>
      <c r="D382" t="s">
        <v>2693</v>
      </c>
      <c r="E382" t="s">
        <v>41</v>
      </c>
      <c r="F382" t="s">
        <v>2692</v>
      </c>
      <c r="G382" t="s">
        <v>4222</v>
      </c>
      <c r="H382" t="s">
        <v>44</v>
      </c>
      <c r="I382" t="s">
        <v>1513</v>
      </c>
      <c r="J382" t="s">
        <v>45</v>
      </c>
      <c r="K382" t="s">
        <v>45</v>
      </c>
      <c r="L382" t="s">
        <v>46</v>
      </c>
      <c r="M382" t="s">
        <v>47</v>
      </c>
      <c r="N382" t="s">
        <v>347</v>
      </c>
      <c r="O382" t="s">
        <v>51</v>
      </c>
      <c r="P382" t="s">
        <v>52</v>
      </c>
      <c r="Q382" s="133">
        <v>2560212</v>
      </c>
      <c r="R382" s="135">
        <v>1</v>
      </c>
      <c r="S382" s="139">
        <v>146.9</v>
      </c>
      <c r="U382" s="133">
        <v>3760.951</v>
      </c>
      <c r="V382" s="137">
        <v>9.7319999999999993E-3</v>
      </c>
      <c r="W382" s="137">
        <v>7.0062137882689196E-4</v>
      </c>
      <c r="X382" s="137">
        <v>2.1610950567503101E-4</v>
      </c>
    </row>
    <row r="383" spans="1:24">
      <c r="A383">
        <v>560</v>
      </c>
      <c r="B383">
        <v>963</v>
      </c>
      <c r="C383" t="s">
        <v>4223</v>
      </c>
      <c r="D383" t="s">
        <v>4224</v>
      </c>
      <c r="E383" t="s">
        <v>41</v>
      </c>
      <c r="F383" t="s">
        <v>4225</v>
      </c>
      <c r="G383" t="s">
        <v>4226</v>
      </c>
      <c r="H383" t="s">
        <v>44</v>
      </c>
      <c r="I383" t="s">
        <v>1513</v>
      </c>
      <c r="J383" t="s">
        <v>45</v>
      </c>
      <c r="K383" t="s">
        <v>45</v>
      </c>
      <c r="L383" t="s">
        <v>46</v>
      </c>
      <c r="M383" t="s">
        <v>47</v>
      </c>
      <c r="N383" t="s">
        <v>71</v>
      </c>
      <c r="O383" t="s">
        <v>51</v>
      </c>
      <c r="P383" t="s">
        <v>52</v>
      </c>
      <c r="Q383" s="133">
        <v>2911756.41</v>
      </c>
      <c r="R383" s="135">
        <v>1</v>
      </c>
      <c r="S383" s="139">
        <v>1125</v>
      </c>
      <c r="U383" s="133">
        <v>32757.26</v>
      </c>
      <c r="V383" s="137">
        <v>8.9409999999999993E-3</v>
      </c>
      <c r="W383" s="137">
        <v>6.1022953461818104E-3</v>
      </c>
      <c r="X383" s="137">
        <v>1.8822777474397101E-3</v>
      </c>
    </row>
    <row r="384" spans="1:24">
      <c r="A384">
        <v>560</v>
      </c>
      <c r="B384">
        <v>963</v>
      </c>
      <c r="C384" t="s">
        <v>4227</v>
      </c>
      <c r="D384" t="s">
        <v>4228</v>
      </c>
      <c r="E384" t="s">
        <v>41</v>
      </c>
      <c r="F384" t="s">
        <v>4229</v>
      </c>
      <c r="G384" t="s">
        <v>4230</v>
      </c>
      <c r="H384" t="s">
        <v>44</v>
      </c>
      <c r="I384" t="s">
        <v>1513</v>
      </c>
      <c r="J384" t="s">
        <v>45</v>
      </c>
      <c r="K384" t="s">
        <v>45</v>
      </c>
      <c r="L384" t="s">
        <v>46</v>
      </c>
      <c r="M384" t="s">
        <v>47</v>
      </c>
      <c r="N384" t="s">
        <v>64</v>
      </c>
      <c r="O384" t="s">
        <v>51</v>
      </c>
      <c r="P384" t="s">
        <v>52</v>
      </c>
      <c r="Q384" s="133">
        <v>374779</v>
      </c>
      <c r="R384" s="135">
        <v>1</v>
      </c>
      <c r="S384" s="139">
        <v>1759</v>
      </c>
      <c r="U384" s="133">
        <v>6592.3630000000003</v>
      </c>
      <c r="V384" s="137">
        <v>1.0989999999999999E-3</v>
      </c>
      <c r="W384" s="137">
        <v>1.2280802530867099E-3</v>
      </c>
      <c r="X384" s="137">
        <v>3.7880633455435701E-4</v>
      </c>
    </row>
    <row r="385" spans="1:24">
      <c r="A385">
        <v>560</v>
      </c>
      <c r="B385">
        <v>963</v>
      </c>
      <c r="C385" t="s">
        <v>3569</v>
      </c>
      <c r="D385" t="s">
        <v>3570</v>
      </c>
      <c r="E385" t="s">
        <v>124</v>
      </c>
      <c r="F385" t="s">
        <v>4231</v>
      </c>
      <c r="G385" t="s">
        <v>4232</v>
      </c>
      <c r="H385" t="s">
        <v>44</v>
      </c>
      <c r="I385" t="s">
        <v>1513</v>
      </c>
      <c r="J385" t="s">
        <v>45</v>
      </c>
      <c r="K385" t="s">
        <v>45</v>
      </c>
      <c r="L385" t="s">
        <v>46</v>
      </c>
      <c r="M385" t="s">
        <v>47</v>
      </c>
      <c r="N385" t="s">
        <v>128</v>
      </c>
      <c r="O385" t="s">
        <v>51</v>
      </c>
      <c r="P385" t="s">
        <v>52</v>
      </c>
      <c r="Q385" s="133">
        <v>7538012</v>
      </c>
      <c r="R385" s="135">
        <v>1</v>
      </c>
      <c r="S385" s="139">
        <v>187</v>
      </c>
      <c r="U385" s="133">
        <v>14096.082</v>
      </c>
      <c r="V385" s="137">
        <v>2.8960000000000001E-3</v>
      </c>
      <c r="W385" s="137">
        <v>2.6259357251051298E-3</v>
      </c>
      <c r="X385" s="137">
        <v>8.0998052391302502E-4</v>
      </c>
    </row>
    <row r="386" spans="1:24">
      <c r="A386">
        <v>560</v>
      </c>
      <c r="B386">
        <v>963</v>
      </c>
      <c r="C386" t="s">
        <v>4233</v>
      </c>
      <c r="D386" t="s">
        <v>4234</v>
      </c>
      <c r="E386" t="s">
        <v>41</v>
      </c>
      <c r="F386" t="s">
        <v>4235</v>
      </c>
      <c r="G386" t="s">
        <v>4236</v>
      </c>
      <c r="H386" t="s">
        <v>44</v>
      </c>
      <c r="I386" t="s">
        <v>1513</v>
      </c>
      <c r="J386" t="s">
        <v>45</v>
      </c>
      <c r="K386" t="s">
        <v>45</v>
      </c>
      <c r="L386" t="s">
        <v>46</v>
      </c>
      <c r="M386" t="s">
        <v>47</v>
      </c>
      <c r="N386" t="s">
        <v>49</v>
      </c>
      <c r="O386" t="s">
        <v>51</v>
      </c>
      <c r="P386" t="s">
        <v>52</v>
      </c>
      <c r="Q386" s="133">
        <v>10234</v>
      </c>
      <c r="R386" s="135">
        <v>1</v>
      </c>
      <c r="S386" s="139">
        <v>35250</v>
      </c>
      <c r="U386" s="133">
        <v>3607.4850000000001</v>
      </c>
      <c r="V386" s="137">
        <v>1.5989999999999999E-3</v>
      </c>
      <c r="W386" s="137">
        <v>6.7203237350539201E-4</v>
      </c>
      <c r="X386" s="137">
        <v>2.0729111104066301E-4</v>
      </c>
    </row>
    <row r="387" spans="1:24">
      <c r="A387">
        <v>560</v>
      </c>
      <c r="B387">
        <v>963</v>
      </c>
      <c r="C387" t="s">
        <v>2722</v>
      </c>
      <c r="D387" t="s">
        <v>2723</v>
      </c>
      <c r="E387" t="s">
        <v>41</v>
      </c>
      <c r="F387" t="s">
        <v>4237</v>
      </c>
      <c r="G387" t="s">
        <v>4238</v>
      </c>
      <c r="H387" t="s">
        <v>44</v>
      </c>
      <c r="I387" t="s">
        <v>1513</v>
      </c>
      <c r="J387" t="s">
        <v>45</v>
      </c>
      <c r="K387" t="s">
        <v>45</v>
      </c>
      <c r="L387" t="s">
        <v>46</v>
      </c>
      <c r="M387" t="s">
        <v>47</v>
      </c>
      <c r="N387" t="s">
        <v>306</v>
      </c>
      <c r="O387" t="s">
        <v>51</v>
      </c>
      <c r="P387" t="s">
        <v>52</v>
      </c>
      <c r="Q387" s="133">
        <v>398241</v>
      </c>
      <c r="R387" s="135">
        <v>1</v>
      </c>
      <c r="S387" s="139">
        <v>22840</v>
      </c>
      <c r="U387" s="133">
        <v>90958.244000000006</v>
      </c>
      <c r="V387" s="137">
        <v>4.8979999999999996E-3</v>
      </c>
      <c r="W387" s="137">
        <v>1.6944459886601201E-2</v>
      </c>
      <c r="X387" s="137">
        <v>5.2265873704212601E-3</v>
      </c>
    </row>
    <row r="388" spans="1:24">
      <c r="A388">
        <v>560</v>
      </c>
      <c r="B388">
        <v>963</v>
      </c>
      <c r="C388" t="s">
        <v>452</v>
      </c>
      <c r="D388" t="s">
        <v>453</v>
      </c>
      <c r="E388" t="s">
        <v>41</v>
      </c>
      <c r="F388" t="s">
        <v>4239</v>
      </c>
      <c r="G388" t="s">
        <v>4240</v>
      </c>
      <c r="H388" t="s">
        <v>44</v>
      </c>
      <c r="I388" t="s">
        <v>1513</v>
      </c>
      <c r="J388" t="s">
        <v>45</v>
      </c>
      <c r="K388" t="s">
        <v>45</v>
      </c>
      <c r="L388" t="s">
        <v>46</v>
      </c>
      <c r="M388" t="s">
        <v>47</v>
      </c>
      <c r="N388" t="s">
        <v>457</v>
      </c>
      <c r="O388" t="s">
        <v>51</v>
      </c>
      <c r="P388" t="s">
        <v>52</v>
      </c>
      <c r="Q388" s="133">
        <v>5900188</v>
      </c>
      <c r="R388" s="135">
        <v>1</v>
      </c>
      <c r="S388" s="139">
        <v>6653</v>
      </c>
      <c r="U388" s="133">
        <v>392539.50799999997</v>
      </c>
      <c r="V388" s="137">
        <v>3.65E-3</v>
      </c>
      <c r="W388" s="137">
        <v>7.3125531225756199E-2</v>
      </c>
      <c r="X388" s="137">
        <v>2.2555866667789401E-2</v>
      </c>
    </row>
    <row r="389" spans="1:24">
      <c r="A389">
        <v>560</v>
      </c>
      <c r="B389">
        <v>963</v>
      </c>
      <c r="C389" t="s">
        <v>1750</v>
      </c>
      <c r="D389" t="s">
        <v>4627</v>
      </c>
      <c r="E389" t="s">
        <v>41</v>
      </c>
      <c r="F389" t="s">
        <v>4628</v>
      </c>
      <c r="G389" t="s">
        <v>4629</v>
      </c>
      <c r="H389" t="s">
        <v>44</v>
      </c>
      <c r="I389" t="s">
        <v>1513</v>
      </c>
      <c r="J389" t="s">
        <v>45</v>
      </c>
      <c r="K389" t="s">
        <v>45</v>
      </c>
      <c r="L389" t="s">
        <v>46</v>
      </c>
      <c r="M389" t="s">
        <v>47</v>
      </c>
      <c r="N389" t="s">
        <v>306</v>
      </c>
      <c r="O389" t="s">
        <v>51</v>
      </c>
      <c r="P389" t="s">
        <v>52</v>
      </c>
      <c r="Q389" s="133">
        <v>287473</v>
      </c>
      <c r="R389" s="135">
        <v>1</v>
      </c>
      <c r="S389" s="139">
        <v>1984</v>
      </c>
      <c r="U389" s="133">
        <v>5703.4639999999999</v>
      </c>
      <c r="V389" s="137">
        <v>6.3499999999999997E-3</v>
      </c>
      <c r="W389" s="137">
        <v>1.06248887082633E-3</v>
      </c>
      <c r="X389" s="137">
        <v>3.2772900113890399E-4</v>
      </c>
    </row>
    <row r="390" spans="1:24">
      <c r="A390">
        <v>560</v>
      </c>
      <c r="B390">
        <v>963</v>
      </c>
      <c r="C390" t="s">
        <v>4241</v>
      </c>
      <c r="D390" t="s">
        <v>4242</v>
      </c>
      <c r="E390" t="s">
        <v>41</v>
      </c>
      <c r="F390" t="s">
        <v>4243</v>
      </c>
      <c r="G390" t="s">
        <v>4244</v>
      </c>
      <c r="H390" t="s">
        <v>44</v>
      </c>
      <c r="I390" t="s">
        <v>1513</v>
      </c>
      <c r="J390" t="s">
        <v>45</v>
      </c>
      <c r="K390" t="s">
        <v>45</v>
      </c>
      <c r="L390" t="s">
        <v>46</v>
      </c>
      <c r="M390" t="s">
        <v>47</v>
      </c>
      <c r="N390" t="s">
        <v>1097</v>
      </c>
      <c r="O390" t="s">
        <v>51</v>
      </c>
      <c r="P390" t="s">
        <v>52</v>
      </c>
      <c r="Q390" s="133">
        <v>26563</v>
      </c>
      <c r="R390" s="135">
        <v>1</v>
      </c>
      <c r="S390" s="139">
        <v>34000</v>
      </c>
      <c r="U390" s="133">
        <v>9031.42</v>
      </c>
      <c r="V390" s="137">
        <v>1.8320000000000001E-3</v>
      </c>
      <c r="W390" s="137">
        <v>1.6824481927780899E-3</v>
      </c>
      <c r="X390" s="137">
        <v>5.1895796824515204E-4</v>
      </c>
    </row>
    <row r="391" spans="1:24">
      <c r="A391">
        <v>560</v>
      </c>
      <c r="B391">
        <v>963</v>
      </c>
      <c r="C391" t="s">
        <v>4245</v>
      </c>
      <c r="D391" t="s">
        <v>4246</v>
      </c>
      <c r="E391" t="s">
        <v>41</v>
      </c>
      <c r="F391" t="s">
        <v>4247</v>
      </c>
      <c r="G391" t="s">
        <v>4248</v>
      </c>
      <c r="H391" t="s">
        <v>44</v>
      </c>
      <c r="I391" t="s">
        <v>1513</v>
      </c>
      <c r="J391" t="s">
        <v>45</v>
      </c>
      <c r="K391" t="s">
        <v>45</v>
      </c>
      <c r="L391" t="s">
        <v>46</v>
      </c>
      <c r="M391" t="s">
        <v>47</v>
      </c>
      <c r="N391" t="s">
        <v>135</v>
      </c>
      <c r="O391" t="s">
        <v>51</v>
      </c>
      <c r="P391" t="s">
        <v>52</v>
      </c>
      <c r="Q391" s="133">
        <v>32084</v>
      </c>
      <c r="R391" s="135">
        <v>1</v>
      </c>
      <c r="S391" s="139">
        <v>41980</v>
      </c>
      <c r="U391" s="133">
        <v>13468.862999999999</v>
      </c>
      <c r="V391" s="137">
        <v>3.0339999999999998E-3</v>
      </c>
      <c r="W391" s="137">
        <v>2.5090920973241501E-3</v>
      </c>
      <c r="X391" s="137">
        <v>7.73939633063671E-4</v>
      </c>
    </row>
    <row r="392" spans="1:24">
      <c r="A392">
        <v>560</v>
      </c>
      <c r="B392">
        <v>963</v>
      </c>
      <c r="C392" t="s">
        <v>2772</v>
      </c>
      <c r="D392" t="s">
        <v>2773</v>
      </c>
      <c r="E392" t="s">
        <v>41</v>
      </c>
      <c r="F392" t="s">
        <v>4249</v>
      </c>
      <c r="G392" t="s">
        <v>4250</v>
      </c>
      <c r="H392" t="s">
        <v>44</v>
      </c>
      <c r="I392" t="s">
        <v>1513</v>
      </c>
      <c r="J392" t="s">
        <v>45</v>
      </c>
      <c r="K392" t="s">
        <v>45</v>
      </c>
      <c r="L392" t="s">
        <v>46</v>
      </c>
      <c r="M392" t="s">
        <v>47</v>
      </c>
      <c r="N392" t="s">
        <v>49</v>
      </c>
      <c r="O392" t="s">
        <v>51</v>
      </c>
      <c r="P392" t="s">
        <v>52</v>
      </c>
      <c r="Q392" s="133">
        <v>371762.88</v>
      </c>
      <c r="R392" s="135">
        <v>1</v>
      </c>
      <c r="S392" s="139">
        <v>1300</v>
      </c>
      <c r="U392" s="133">
        <v>4832.9170000000004</v>
      </c>
      <c r="V392" s="137">
        <v>5.1400000000000003E-4</v>
      </c>
      <c r="W392" s="137">
        <v>9.0031614217628102E-4</v>
      </c>
      <c r="X392" s="137">
        <v>2.77706165293936E-4</v>
      </c>
    </row>
    <row r="393" spans="1:24">
      <c r="A393">
        <v>560</v>
      </c>
      <c r="B393">
        <v>963</v>
      </c>
      <c r="C393" t="s">
        <v>4500</v>
      </c>
      <c r="D393" t="s">
        <v>4501</v>
      </c>
      <c r="E393" t="s">
        <v>41</v>
      </c>
      <c r="F393" t="s">
        <v>4502</v>
      </c>
      <c r="G393" t="s">
        <v>4503</v>
      </c>
      <c r="H393" t="s">
        <v>44</v>
      </c>
      <c r="I393" t="s">
        <v>1513</v>
      </c>
      <c r="J393" t="s">
        <v>45</v>
      </c>
      <c r="K393" t="s">
        <v>45</v>
      </c>
      <c r="L393" t="s">
        <v>46</v>
      </c>
      <c r="M393" t="s">
        <v>47</v>
      </c>
      <c r="N393" t="s">
        <v>306</v>
      </c>
      <c r="O393" t="s">
        <v>51</v>
      </c>
      <c r="P393" t="s">
        <v>52</v>
      </c>
      <c r="Q393" s="133">
        <v>2189435</v>
      </c>
      <c r="R393" s="135">
        <v>1</v>
      </c>
      <c r="S393" s="139">
        <v>1656</v>
      </c>
      <c r="U393" s="133">
        <v>36257.044000000002</v>
      </c>
      <c r="V393" s="137">
        <v>2.0699999999999998E-3</v>
      </c>
      <c r="W393" s="137">
        <v>6.7542642774111204E-3</v>
      </c>
      <c r="X393" s="137">
        <v>2.08338020834286E-3</v>
      </c>
    </row>
    <row r="394" spans="1:24">
      <c r="A394">
        <v>560</v>
      </c>
      <c r="B394">
        <v>963</v>
      </c>
      <c r="C394" t="s">
        <v>2817</v>
      </c>
      <c r="D394" t="s">
        <v>2818</v>
      </c>
      <c r="E394" t="s">
        <v>41</v>
      </c>
      <c r="F394" t="s">
        <v>4251</v>
      </c>
      <c r="G394" t="s">
        <v>4252</v>
      </c>
      <c r="H394" t="s">
        <v>44</v>
      </c>
      <c r="I394" t="s">
        <v>1513</v>
      </c>
      <c r="J394" t="s">
        <v>45</v>
      </c>
      <c r="K394" t="s">
        <v>45</v>
      </c>
      <c r="L394" t="s">
        <v>46</v>
      </c>
      <c r="M394" t="s">
        <v>47</v>
      </c>
      <c r="N394" t="s">
        <v>49</v>
      </c>
      <c r="O394" t="s">
        <v>51</v>
      </c>
      <c r="P394" t="s">
        <v>52</v>
      </c>
      <c r="Q394" s="133">
        <v>700650</v>
      </c>
      <c r="R394" s="135">
        <v>1</v>
      </c>
      <c r="S394" s="139">
        <v>1586</v>
      </c>
      <c r="U394" s="133">
        <v>11112.308999999999</v>
      </c>
      <c r="V394" s="137">
        <v>4.6080000000000001E-3</v>
      </c>
      <c r="W394" s="137">
        <v>2.0700935395144599E-3</v>
      </c>
      <c r="X394" s="137">
        <v>6.3852874754493998E-4</v>
      </c>
    </row>
    <row r="395" spans="1:24">
      <c r="A395">
        <v>560</v>
      </c>
      <c r="B395">
        <v>963</v>
      </c>
      <c r="C395" t="s">
        <v>2829</v>
      </c>
      <c r="D395" t="s">
        <v>2830</v>
      </c>
      <c r="E395" t="s">
        <v>41</v>
      </c>
      <c r="F395" t="s">
        <v>4253</v>
      </c>
      <c r="G395" t="s">
        <v>4254</v>
      </c>
      <c r="H395" t="s">
        <v>44</v>
      </c>
      <c r="I395" t="s">
        <v>1513</v>
      </c>
      <c r="J395" t="s">
        <v>45</v>
      </c>
      <c r="K395" t="s">
        <v>45</v>
      </c>
      <c r="L395" t="s">
        <v>46</v>
      </c>
      <c r="M395" t="s">
        <v>47</v>
      </c>
      <c r="N395" t="s">
        <v>49</v>
      </c>
      <c r="O395" t="s">
        <v>51</v>
      </c>
      <c r="P395" t="s">
        <v>52</v>
      </c>
      <c r="Q395" s="133">
        <v>208339</v>
      </c>
      <c r="R395" s="135">
        <v>1</v>
      </c>
      <c r="S395" s="139">
        <v>60000</v>
      </c>
      <c r="U395" s="133">
        <v>125003.4</v>
      </c>
      <c r="V395" s="137">
        <v>5.4619999999999998E-3</v>
      </c>
      <c r="W395" s="137">
        <v>2.3286675231703999E-2</v>
      </c>
      <c r="X395" s="137">
        <v>7.1828694145257398E-3</v>
      </c>
    </row>
    <row r="396" spans="1:24">
      <c r="A396">
        <v>560</v>
      </c>
      <c r="B396">
        <v>963</v>
      </c>
      <c r="C396" t="s">
        <v>53</v>
      </c>
      <c r="D396" t="s">
        <v>54</v>
      </c>
      <c r="E396" t="s">
        <v>41</v>
      </c>
      <c r="F396" t="s">
        <v>4255</v>
      </c>
      <c r="G396" t="s">
        <v>57</v>
      </c>
      <c r="H396" t="s">
        <v>44</v>
      </c>
      <c r="I396" t="s">
        <v>1513</v>
      </c>
      <c r="J396" t="s">
        <v>45</v>
      </c>
      <c r="K396" t="s">
        <v>45</v>
      </c>
      <c r="L396" t="s">
        <v>46</v>
      </c>
      <c r="M396" t="s">
        <v>47</v>
      </c>
      <c r="N396" t="s">
        <v>49</v>
      </c>
      <c r="O396" t="s">
        <v>51</v>
      </c>
      <c r="P396" t="s">
        <v>52</v>
      </c>
      <c r="Q396" s="133">
        <v>1125383</v>
      </c>
      <c r="R396" s="135">
        <v>1</v>
      </c>
      <c r="S396" s="139">
        <v>801.3</v>
      </c>
      <c r="T396" s="133">
        <v>38.241</v>
      </c>
      <c r="U396" s="133">
        <v>9055.9339999999993</v>
      </c>
      <c r="V396" s="137">
        <v>6.2919999999999998E-3</v>
      </c>
      <c r="W396" s="137">
        <v>1.6870149561126399E-3</v>
      </c>
      <c r="X396" s="137">
        <v>5.2036660491624098E-4</v>
      </c>
    </row>
    <row r="397" spans="1:24">
      <c r="A397">
        <v>560</v>
      </c>
      <c r="B397">
        <v>963</v>
      </c>
      <c r="C397" t="s">
        <v>59</v>
      </c>
      <c r="D397" t="s">
        <v>60</v>
      </c>
      <c r="E397" t="s">
        <v>41</v>
      </c>
      <c r="F397" t="s">
        <v>59</v>
      </c>
      <c r="G397" t="s">
        <v>63</v>
      </c>
      <c r="H397" t="s">
        <v>44</v>
      </c>
      <c r="I397" t="s">
        <v>1513</v>
      </c>
      <c r="J397" t="s">
        <v>45</v>
      </c>
      <c r="K397" t="s">
        <v>45</v>
      </c>
      <c r="L397" t="s">
        <v>46</v>
      </c>
      <c r="M397" t="s">
        <v>47</v>
      </c>
      <c r="N397" t="s">
        <v>64</v>
      </c>
      <c r="O397" t="s">
        <v>51</v>
      </c>
      <c r="P397" t="s">
        <v>52</v>
      </c>
      <c r="Q397" s="133">
        <v>234160</v>
      </c>
      <c r="R397" s="135">
        <v>1</v>
      </c>
      <c r="S397" s="139">
        <v>670.9</v>
      </c>
      <c r="U397" s="133">
        <v>1570.979</v>
      </c>
      <c r="V397" s="137">
        <v>1.799E-3</v>
      </c>
      <c r="W397" s="137">
        <v>2.9265514389980002E-4</v>
      </c>
      <c r="X397" s="137">
        <v>9.0270666001283001E-5</v>
      </c>
    </row>
    <row r="398" spans="1:24">
      <c r="A398">
        <v>560</v>
      </c>
      <c r="B398">
        <v>963</v>
      </c>
      <c r="C398" t="s">
        <v>2854</v>
      </c>
      <c r="D398" t="s">
        <v>2855</v>
      </c>
      <c r="E398" t="s">
        <v>41</v>
      </c>
      <c r="F398" t="s">
        <v>4256</v>
      </c>
      <c r="G398" t="s">
        <v>4257</v>
      </c>
      <c r="H398" t="s">
        <v>44</v>
      </c>
      <c r="I398" t="s">
        <v>1513</v>
      </c>
      <c r="J398" t="s">
        <v>45</v>
      </c>
      <c r="K398" t="s">
        <v>45</v>
      </c>
      <c r="L398" t="s">
        <v>46</v>
      </c>
      <c r="M398" t="s">
        <v>47</v>
      </c>
      <c r="N398" t="s">
        <v>1084</v>
      </c>
      <c r="O398" t="s">
        <v>51</v>
      </c>
      <c r="P398" t="s">
        <v>52</v>
      </c>
      <c r="Q398" s="133">
        <v>647.55999999999995</v>
      </c>
      <c r="R398" s="135">
        <v>1</v>
      </c>
      <c r="S398" s="139">
        <v>30120</v>
      </c>
      <c r="U398" s="133">
        <v>195.04499999999999</v>
      </c>
      <c r="V398" s="137">
        <v>1.8799999999999999E-4</v>
      </c>
      <c r="W398" s="137">
        <v>3.63346216759571E-5</v>
      </c>
      <c r="X398" s="137">
        <v>1.12075614113118E-5</v>
      </c>
    </row>
    <row r="399" spans="1:24">
      <c r="A399">
        <v>560</v>
      </c>
      <c r="B399">
        <v>963</v>
      </c>
      <c r="C399" t="s">
        <v>66</v>
      </c>
      <c r="D399" t="s">
        <v>67</v>
      </c>
      <c r="E399" t="s">
        <v>41</v>
      </c>
      <c r="F399" t="s">
        <v>4504</v>
      </c>
      <c r="G399" t="s">
        <v>70</v>
      </c>
      <c r="H399" t="s">
        <v>44</v>
      </c>
      <c r="I399" t="s">
        <v>1513</v>
      </c>
      <c r="J399" t="s">
        <v>45</v>
      </c>
      <c r="K399" t="s">
        <v>45</v>
      </c>
      <c r="L399" t="s">
        <v>46</v>
      </c>
      <c r="M399" t="s">
        <v>47</v>
      </c>
      <c r="N399" t="s">
        <v>71</v>
      </c>
      <c r="O399" t="s">
        <v>51</v>
      </c>
      <c r="P399" t="s">
        <v>52</v>
      </c>
      <c r="Q399" s="133">
        <v>828863</v>
      </c>
      <c r="R399" s="135">
        <v>1</v>
      </c>
      <c r="S399" s="139">
        <v>1700</v>
      </c>
      <c r="U399" s="133">
        <v>14090.671</v>
      </c>
      <c r="V399" s="137">
        <v>6.3930000000000002E-3</v>
      </c>
      <c r="W399" s="137">
        <v>2.6249276369586E-3</v>
      </c>
      <c r="X399" s="137">
        <v>8.0966957503591803E-4</v>
      </c>
    </row>
    <row r="400" spans="1:24">
      <c r="A400">
        <v>560</v>
      </c>
      <c r="B400">
        <v>963</v>
      </c>
      <c r="C400" t="s">
        <v>2865</v>
      </c>
      <c r="D400" t="s">
        <v>2866</v>
      </c>
      <c r="E400" t="s">
        <v>41</v>
      </c>
      <c r="F400" t="s">
        <v>4258</v>
      </c>
      <c r="G400" t="s">
        <v>4259</v>
      </c>
      <c r="H400" t="s">
        <v>44</v>
      </c>
      <c r="I400" t="s">
        <v>1513</v>
      </c>
      <c r="J400" t="s">
        <v>45</v>
      </c>
      <c r="K400" t="s">
        <v>45</v>
      </c>
      <c r="L400" t="s">
        <v>46</v>
      </c>
      <c r="M400" t="s">
        <v>47</v>
      </c>
      <c r="N400" t="s">
        <v>71</v>
      </c>
      <c r="O400" t="s">
        <v>51</v>
      </c>
      <c r="P400" t="s">
        <v>52</v>
      </c>
      <c r="Q400" s="133">
        <v>574033</v>
      </c>
      <c r="R400" s="135">
        <v>1</v>
      </c>
      <c r="S400" s="139">
        <v>4400</v>
      </c>
      <c r="U400" s="133">
        <v>25257.452000000001</v>
      </c>
      <c r="V400" s="137">
        <v>7.7619999999999998E-3</v>
      </c>
      <c r="W400" s="137">
        <v>4.7051686746468801E-3</v>
      </c>
      <c r="X400" s="137">
        <v>1.4513283595458399E-3</v>
      </c>
    </row>
    <row r="401" spans="1:24">
      <c r="A401">
        <v>560</v>
      </c>
      <c r="B401">
        <v>963</v>
      </c>
      <c r="C401" t="s">
        <v>4260</v>
      </c>
      <c r="D401" t="s">
        <v>4261</v>
      </c>
      <c r="E401" t="s">
        <v>41</v>
      </c>
      <c r="F401" t="s">
        <v>4262</v>
      </c>
      <c r="G401" t="s">
        <v>4263</v>
      </c>
      <c r="H401" t="s">
        <v>44</v>
      </c>
      <c r="I401" t="s">
        <v>1513</v>
      </c>
      <c r="J401" t="s">
        <v>45</v>
      </c>
      <c r="K401" t="s">
        <v>45</v>
      </c>
      <c r="L401" t="s">
        <v>46</v>
      </c>
      <c r="M401" t="s">
        <v>47</v>
      </c>
      <c r="N401" t="s">
        <v>457</v>
      </c>
      <c r="O401" t="s">
        <v>51</v>
      </c>
      <c r="P401" t="s">
        <v>52</v>
      </c>
      <c r="Q401" s="133">
        <v>116461</v>
      </c>
      <c r="R401" s="135">
        <v>1</v>
      </c>
      <c r="S401" s="139">
        <v>19700</v>
      </c>
      <c r="U401" s="133">
        <v>22942.816999999999</v>
      </c>
      <c r="V401" s="137">
        <v>4.4799999999999999E-4</v>
      </c>
      <c r="W401" s="137">
        <v>4.27397917480179E-3</v>
      </c>
      <c r="X401" s="137">
        <v>1.3183262096259901E-3</v>
      </c>
    </row>
    <row r="402" spans="1:24">
      <c r="A402">
        <v>560</v>
      </c>
      <c r="B402">
        <v>963</v>
      </c>
      <c r="C402" t="s">
        <v>4264</v>
      </c>
      <c r="D402" t="s">
        <v>4265</v>
      </c>
      <c r="E402" t="s">
        <v>41</v>
      </c>
      <c r="F402" t="s">
        <v>4266</v>
      </c>
      <c r="G402" t="s">
        <v>4267</v>
      </c>
      <c r="H402" t="s">
        <v>44</v>
      </c>
      <c r="I402" t="s">
        <v>1513</v>
      </c>
      <c r="J402" t="s">
        <v>45</v>
      </c>
      <c r="K402" t="s">
        <v>45</v>
      </c>
      <c r="L402" t="s">
        <v>46</v>
      </c>
      <c r="M402" t="s">
        <v>47</v>
      </c>
      <c r="N402" t="s">
        <v>1084</v>
      </c>
      <c r="O402" t="s">
        <v>51</v>
      </c>
      <c r="P402" t="s">
        <v>52</v>
      </c>
      <c r="Q402" s="133">
        <v>572703</v>
      </c>
      <c r="R402" s="135">
        <v>1</v>
      </c>
      <c r="S402" s="139">
        <v>1294</v>
      </c>
      <c r="U402" s="133">
        <v>7410.777</v>
      </c>
      <c r="V402" s="137">
        <v>5.9189999999999998E-3</v>
      </c>
      <c r="W402" s="137">
        <v>1.38054127345321E-3</v>
      </c>
      <c r="X402" s="137">
        <v>4.2583355459335E-4</v>
      </c>
    </row>
    <row r="403" spans="1:24">
      <c r="A403">
        <v>560</v>
      </c>
      <c r="B403">
        <v>963</v>
      </c>
      <c r="C403" t="s">
        <v>2892</v>
      </c>
      <c r="D403" t="s">
        <v>2893</v>
      </c>
      <c r="E403" t="s">
        <v>41</v>
      </c>
      <c r="F403" t="s">
        <v>4268</v>
      </c>
      <c r="G403" t="s">
        <v>4269</v>
      </c>
      <c r="H403" t="s">
        <v>44</v>
      </c>
      <c r="I403" t="s">
        <v>1513</v>
      </c>
      <c r="J403" t="s">
        <v>45</v>
      </c>
      <c r="K403" t="s">
        <v>45</v>
      </c>
      <c r="L403" t="s">
        <v>46</v>
      </c>
      <c r="M403" t="s">
        <v>47</v>
      </c>
      <c r="N403" t="s">
        <v>515</v>
      </c>
      <c r="O403" t="s">
        <v>51</v>
      </c>
      <c r="P403" t="s">
        <v>52</v>
      </c>
      <c r="Q403" s="133">
        <v>572642.21</v>
      </c>
      <c r="R403" s="135">
        <v>1</v>
      </c>
      <c r="S403" s="139">
        <v>7558</v>
      </c>
      <c r="T403" s="133">
        <v>555.46299999999997</v>
      </c>
      <c r="U403" s="133">
        <v>43835.760999999999</v>
      </c>
      <c r="V403" s="137">
        <v>6.1450000000000003E-3</v>
      </c>
      <c r="W403" s="137">
        <v>8.1660909538640407E-3</v>
      </c>
      <c r="X403" s="137">
        <v>2.51886387236969E-3</v>
      </c>
    </row>
    <row r="404" spans="1:24">
      <c r="A404">
        <v>560</v>
      </c>
      <c r="B404">
        <v>963</v>
      </c>
      <c r="C404" t="s">
        <v>3637</v>
      </c>
      <c r="D404" t="s">
        <v>3638</v>
      </c>
      <c r="E404" t="s">
        <v>41</v>
      </c>
      <c r="F404" t="s">
        <v>4270</v>
      </c>
      <c r="G404" t="s">
        <v>4271</v>
      </c>
      <c r="H404" t="s">
        <v>44</v>
      </c>
      <c r="I404" t="s">
        <v>1513</v>
      </c>
      <c r="J404" t="s">
        <v>45</v>
      </c>
      <c r="K404" t="s">
        <v>45</v>
      </c>
      <c r="L404" t="s">
        <v>46</v>
      </c>
      <c r="M404" t="s">
        <v>47</v>
      </c>
      <c r="N404" t="s">
        <v>71</v>
      </c>
      <c r="O404" t="s">
        <v>51</v>
      </c>
      <c r="P404" t="s">
        <v>52</v>
      </c>
      <c r="Q404" s="133">
        <v>470945</v>
      </c>
      <c r="R404" s="135">
        <v>1</v>
      </c>
      <c r="S404" s="139">
        <v>12930</v>
      </c>
      <c r="U404" s="133">
        <v>60893.188000000002</v>
      </c>
      <c r="V404" s="137">
        <v>5.3880000000000004E-3</v>
      </c>
      <c r="W404" s="137">
        <v>1.1343690686992799E-2</v>
      </c>
      <c r="X404" s="137">
        <v>3.4990073968356101E-3</v>
      </c>
    </row>
    <row r="405" spans="1:24">
      <c r="A405">
        <v>560</v>
      </c>
      <c r="B405">
        <v>963</v>
      </c>
      <c r="C405" t="s">
        <v>4272</v>
      </c>
      <c r="D405" t="s">
        <v>4273</v>
      </c>
      <c r="E405" t="s">
        <v>41</v>
      </c>
      <c r="F405" t="s">
        <v>4274</v>
      </c>
      <c r="G405" t="s">
        <v>4275</v>
      </c>
      <c r="H405" t="s">
        <v>44</v>
      </c>
      <c r="I405" t="s">
        <v>1513</v>
      </c>
      <c r="J405" t="s">
        <v>45</v>
      </c>
      <c r="K405" t="s">
        <v>159</v>
      </c>
      <c r="L405" t="s">
        <v>46</v>
      </c>
      <c r="M405" t="s">
        <v>47</v>
      </c>
      <c r="N405" t="s">
        <v>1095</v>
      </c>
      <c r="O405" t="s">
        <v>51</v>
      </c>
      <c r="P405" t="s">
        <v>52</v>
      </c>
      <c r="Q405" s="133">
        <v>1514434.08</v>
      </c>
      <c r="R405" s="135">
        <v>1</v>
      </c>
      <c r="S405" s="139">
        <v>245.3</v>
      </c>
      <c r="U405" s="133">
        <v>3714.9070000000002</v>
      </c>
      <c r="V405" s="137">
        <v>1.379E-2</v>
      </c>
      <c r="W405" s="137">
        <v>6.9204380142191596E-4</v>
      </c>
      <c r="X405" s="137">
        <v>2.13463717138029E-4</v>
      </c>
    </row>
    <row r="406" spans="1:24">
      <c r="A406">
        <v>560</v>
      </c>
      <c r="B406">
        <v>963</v>
      </c>
      <c r="C406" t="s">
        <v>2902</v>
      </c>
      <c r="D406" t="s">
        <v>2903</v>
      </c>
      <c r="E406" t="s">
        <v>41</v>
      </c>
      <c r="F406" t="s">
        <v>4276</v>
      </c>
      <c r="G406" t="s">
        <v>4277</v>
      </c>
      <c r="H406" t="s">
        <v>44</v>
      </c>
      <c r="I406" t="s">
        <v>1513</v>
      </c>
      <c r="J406" t="s">
        <v>45</v>
      </c>
      <c r="K406" t="s">
        <v>45</v>
      </c>
      <c r="L406" t="s">
        <v>46</v>
      </c>
      <c r="M406" t="s">
        <v>47</v>
      </c>
      <c r="N406" t="s">
        <v>1076</v>
      </c>
      <c r="O406" t="s">
        <v>51</v>
      </c>
      <c r="P406" t="s">
        <v>52</v>
      </c>
      <c r="Q406" s="133">
        <v>33874</v>
      </c>
      <c r="R406" s="135">
        <v>1</v>
      </c>
      <c r="S406" s="139">
        <v>60360</v>
      </c>
      <c r="U406" s="133">
        <v>20446.346000000001</v>
      </c>
      <c r="V406" s="137">
        <v>1.1442000000000001E-2</v>
      </c>
      <c r="W406" s="137">
        <v>3.8089158238233602E-3</v>
      </c>
      <c r="X406" s="137">
        <v>1.17487553294837E-3</v>
      </c>
    </row>
    <row r="407" spans="1:24">
      <c r="A407">
        <v>560</v>
      </c>
      <c r="B407">
        <v>963</v>
      </c>
      <c r="C407" t="s">
        <v>2917</v>
      </c>
      <c r="D407" t="s">
        <v>2918</v>
      </c>
      <c r="E407" t="s">
        <v>154</v>
      </c>
      <c r="F407" t="s">
        <v>4278</v>
      </c>
      <c r="G407" t="s">
        <v>4279</v>
      </c>
      <c r="H407" t="s">
        <v>44</v>
      </c>
      <c r="I407" t="s">
        <v>1513</v>
      </c>
      <c r="J407" t="s">
        <v>45</v>
      </c>
      <c r="K407" t="s">
        <v>950</v>
      </c>
      <c r="L407" t="s">
        <v>46</v>
      </c>
      <c r="M407" t="s">
        <v>47</v>
      </c>
      <c r="N407" t="s">
        <v>64</v>
      </c>
      <c r="O407" t="s">
        <v>51</v>
      </c>
      <c r="P407" t="s">
        <v>52</v>
      </c>
      <c r="Q407" s="133">
        <v>10680</v>
      </c>
      <c r="R407" s="135">
        <v>1</v>
      </c>
      <c r="S407" s="139">
        <v>0</v>
      </c>
      <c r="U407" s="133">
        <v>0</v>
      </c>
      <c r="V407" s="137">
        <v>0</v>
      </c>
      <c r="W407" s="137">
        <v>0</v>
      </c>
      <c r="X407" s="137">
        <v>0</v>
      </c>
    </row>
    <row r="408" spans="1:24">
      <c r="A408">
        <v>560</v>
      </c>
      <c r="B408">
        <v>963</v>
      </c>
      <c r="C408" t="s">
        <v>4280</v>
      </c>
      <c r="D408" t="s">
        <v>4281</v>
      </c>
      <c r="E408" t="s">
        <v>41</v>
      </c>
      <c r="F408" t="s">
        <v>4282</v>
      </c>
      <c r="G408" t="s">
        <v>4283</v>
      </c>
      <c r="H408" t="s">
        <v>44</v>
      </c>
      <c r="I408" t="s">
        <v>1513</v>
      </c>
      <c r="J408" t="s">
        <v>45</v>
      </c>
      <c r="K408" t="s">
        <v>45</v>
      </c>
      <c r="L408" t="s">
        <v>46</v>
      </c>
      <c r="M408" t="s">
        <v>47</v>
      </c>
      <c r="N408" t="s">
        <v>515</v>
      </c>
      <c r="O408" t="s">
        <v>51</v>
      </c>
      <c r="P408" t="s">
        <v>52</v>
      </c>
      <c r="Q408" s="133">
        <v>241012</v>
      </c>
      <c r="R408" s="135">
        <v>1</v>
      </c>
      <c r="S408" s="139">
        <v>5875</v>
      </c>
      <c r="U408" s="133">
        <v>14159.455</v>
      </c>
      <c r="V408" s="137">
        <v>1.3761000000000001E-2</v>
      </c>
      <c r="W408" s="137">
        <v>2.63774129378023E-3</v>
      </c>
      <c r="X408" s="137">
        <v>8.1362199944844398E-4</v>
      </c>
    </row>
    <row r="409" spans="1:24">
      <c r="A409">
        <v>560</v>
      </c>
      <c r="B409">
        <v>963</v>
      </c>
      <c r="C409" t="s">
        <v>2925</v>
      </c>
      <c r="D409" t="s">
        <v>2926</v>
      </c>
      <c r="E409" t="s">
        <v>41</v>
      </c>
      <c r="F409" t="s">
        <v>4284</v>
      </c>
      <c r="G409" t="s">
        <v>4285</v>
      </c>
      <c r="H409" t="s">
        <v>44</v>
      </c>
      <c r="I409" t="s">
        <v>1513</v>
      </c>
      <c r="J409" t="s">
        <v>45</v>
      </c>
      <c r="K409" t="s">
        <v>45</v>
      </c>
      <c r="L409" t="s">
        <v>46</v>
      </c>
      <c r="M409" t="s">
        <v>47</v>
      </c>
      <c r="N409" t="s">
        <v>49</v>
      </c>
      <c r="O409" t="s">
        <v>51</v>
      </c>
      <c r="P409" t="s">
        <v>52</v>
      </c>
      <c r="Q409" s="133">
        <v>194391.88</v>
      </c>
      <c r="R409" s="135">
        <v>1</v>
      </c>
      <c r="S409" s="139">
        <v>41770</v>
      </c>
      <c r="U409" s="133">
        <v>81197.487999999998</v>
      </c>
      <c r="V409" s="137">
        <v>4.0749999999999996E-3</v>
      </c>
      <c r="W409" s="137">
        <v>1.51261448817657E-2</v>
      </c>
      <c r="X409" s="137">
        <v>4.6657207329880001E-3</v>
      </c>
    </row>
    <row r="410" spans="1:24">
      <c r="A410">
        <v>560</v>
      </c>
      <c r="B410">
        <v>963</v>
      </c>
      <c r="C410" t="s">
        <v>4286</v>
      </c>
      <c r="D410" t="s">
        <v>4287</v>
      </c>
      <c r="E410" t="s">
        <v>41</v>
      </c>
      <c r="F410" t="s">
        <v>4288</v>
      </c>
      <c r="G410" t="s">
        <v>4289</v>
      </c>
      <c r="H410" t="s">
        <v>44</v>
      </c>
      <c r="I410" t="s">
        <v>1513</v>
      </c>
      <c r="J410" t="s">
        <v>45</v>
      </c>
      <c r="K410" t="s">
        <v>45</v>
      </c>
      <c r="L410" t="s">
        <v>46</v>
      </c>
      <c r="M410" t="s">
        <v>47</v>
      </c>
      <c r="N410" t="s">
        <v>135</v>
      </c>
      <c r="O410" t="s">
        <v>51</v>
      </c>
      <c r="P410" t="s">
        <v>52</v>
      </c>
      <c r="Q410" s="133">
        <v>10234</v>
      </c>
      <c r="R410" s="135">
        <v>1</v>
      </c>
      <c r="S410" s="139">
        <v>12190</v>
      </c>
      <c r="U410" s="133">
        <v>1247.5250000000001</v>
      </c>
      <c r="V410" s="137">
        <v>1.328E-3</v>
      </c>
      <c r="W410" s="137">
        <v>2.3239928036966601E-4</v>
      </c>
      <c r="X410" s="137">
        <v>7.1684500527253406E-5</v>
      </c>
    </row>
    <row r="411" spans="1:24">
      <c r="A411">
        <v>560</v>
      </c>
      <c r="B411">
        <v>963</v>
      </c>
      <c r="C411" t="s">
        <v>4505</v>
      </c>
      <c r="D411" t="s">
        <v>4506</v>
      </c>
      <c r="E411" t="s">
        <v>41</v>
      </c>
      <c r="F411" t="s">
        <v>4507</v>
      </c>
      <c r="G411" t="s">
        <v>4508</v>
      </c>
      <c r="H411" t="s">
        <v>44</v>
      </c>
      <c r="I411" t="s">
        <v>1513</v>
      </c>
      <c r="J411" t="s">
        <v>45</v>
      </c>
      <c r="K411" t="s">
        <v>45</v>
      </c>
      <c r="L411" t="s">
        <v>46</v>
      </c>
      <c r="M411" t="s">
        <v>47</v>
      </c>
      <c r="N411" t="s">
        <v>306</v>
      </c>
      <c r="O411" t="s">
        <v>51</v>
      </c>
      <c r="P411" t="s">
        <v>52</v>
      </c>
      <c r="Q411" s="133">
        <v>68938</v>
      </c>
      <c r="R411" s="135">
        <v>1</v>
      </c>
      <c r="S411" s="139">
        <v>44680</v>
      </c>
      <c r="U411" s="133">
        <v>30801.498</v>
      </c>
      <c r="V411" s="137">
        <v>1.09E-3</v>
      </c>
      <c r="W411" s="137">
        <v>5.7379598466173803E-3</v>
      </c>
      <c r="X411" s="137">
        <v>1.7698969850334001E-3</v>
      </c>
    </row>
    <row r="412" spans="1:24">
      <c r="A412">
        <v>560</v>
      </c>
      <c r="B412">
        <v>963</v>
      </c>
      <c r="C412" t="s">
        <v>73</v>
      </c>
      <c r="D412" t="s">
        <v>74</v>
      </c>
      <c r="E412" t="s">
        <v>41</v>
      </c>
      <c r="F412" t="s">
        <v>4290</v>
      </c>
      <c r="G412" t="s">
        <v>77</v>
      </c>
      <c r="H412" t="s">
        <v>44</v>
      </c>
      <c r="I412" t="s">
        <v>1513</v>
      </c>
      <c r="J412" t="s">
        <v>45</v>
      </c>
      <c r="K412" t="s">
        <v>45</v>
      </c>
      <c r="L412" t="s">
        <v>46</v>
      </c>
      <c r="M412" t="s">
        <v>47</v>
      </c>
      <c r="N412" t="s">
        <v>49</v>
      </c>
      <c r="O412" t="s">
        <v>51</v>
      </c>
      <c r="P412" t="s">
        <v>52</v>
      </c>
      <c r="Q412" s="133">
        <v>9055832</v>
      </c>
      <c r="R412" s="135">
        <v>1</v>
      </c>
      <c r="S412" s="139">
        <v>201.4</v>
      </c>
      <c r="U412" s="133">
        <v>18238.446</v>
      </c>
      <c r="V412" s="137">
        <v>1.0658000000000001E-2</v>
      </c>
      <c r="W412" s="137">
        <v>3.3976096693054902E-3</v>
      </c>
      <c r="X412" s="137">
        <v>1.0480064815317799E-3</v>
      </c>
    </row>
    <row r="413" spans="1:24">
      <c r="A413">
        <v>560</v>
      </c>
      <c r="B413">
        <v>963</v>
      </c>
      <c r="C413" t="s">
        <v>2953</v>
      </c>
      <c r="D413" t="s">
        <v>2954</v>
      </c>
      <c r="E413" t="s">
        <v>41</v>
      </c>
      <c r="F413" t="s">
        <v>4630</v>
      </c>
      <c r="G413" t="s">
        <v>4631</v>
      </c>
      <c r="H413" t="s">
        <v>44</v>
      </c>
      <c r="I413" t="s">
        <v>1513</v>
      </c>
      <c r="J413" t="s">
        <v>45</v>
      </c>
      <c r="K413" t="s">
        <v>45</v>
      </c>
      <c r="L413" t="s">
        <v>46</v>
      </c>
      <c r="M413" t="s">
        <v>47</v>
      </c>
      <c r="N413" t="s">
        <v>1076</v>
      </c>
      <c r="O413" t="s">
        <v>51</v>
      </c>
      <c r="P413" t="s">
        <v>52</v>
      </c>
      <c r="Q413" s="133">
        <v>207521</v>
      </c>
      <c r="R413" s="135">
        <v>1</v>
      </c>
      <c r="S413" s="139">
        <v>2371</v>
      </c>
      <c r="U413" s="133">
        <v>4920.3230000000003</v>
      </c>
      <c r="V413" s="137">
        <v>3.3609999999999998E-3</v>
      </c>
      <c r="W413" s="137">
        <v>9.1659876163594704E-4</v>
      </c>
      <c r="X413" s="137">
        <v>2.8272860530057002E-4</v>
      </c>
    </row>
    <row r="414" spans="1:24">
      <c r="A414">
        <v>560</v>
      </c>
      <c r="B414">
        <v>963</v>
      </c>
      <c r="C414" t="s">
        <v>2970</v>
      </c>
      <c r="D414" t="s">
        <v>2971</v>
      </c>
      <c r="E414" t="s">
        <v>41</v>
      </c>
      <c r="F414" t="s">
        <v>4291</v>
      </c>
      <c r="G414" t="s">
        <v>4292</v>
      </c>
      <c r="H414" t="s">
        <v>44</v>
      </c>
      <c r="I414" t="s">
        <v>1513</v>
      </c>
      <c r="J414" t="s">
        <v>45</v>
      </c>
      <c r="K414" t="s">
        <v>45</v>
      </c>
      <c r="L414" t="s">
        <v>46</v>
      </c>
      <c r="M414" t="s">
        <v>47</v>
      </c>
      <c r="N414" t="s">
        <v>1075</v>
      </c>
      <c r="O414" t="s">
        <v>51</v>
      </c>
      <c r="P414" t="s">
        <v>52</v>
      </c>
      <c r="Q414" s="133">
        <v>2133993.46</v>
      </c>
      <c r="R414" s="135">
        <v>1</v>
      </c>
      <c r="S414" s="139">
        <v>1235</v>
      </c>
      <c r="U414" s="133">
        <v>26354.819</v>
      </c>
      <c r="V414" s="137">
        <v>2.9269999999999999E-3</v>
      </c>
      <c r="W414" s="137">
        <v>4.9095953887859497E-3</v>
      </c>
      <c r="X414" s="137">
        <v>1.51438460857628E-3</v>
      </c>
    </row>
    <row r="415" spans="1:24">
      <c r="A415">
        <v>560</v>
      </c>
      <c r="B415">
        <v>963</v>
      </c>
      <c r="C415" t="s">
        <v>122</v>
      </c>
      <c r="D415" t="s">
        <v>123</v>
      </c>
      <c r="E415" t="s">
        <v>124</v>
      </c>
      <c r="F415" t="s">
        <v>4293</v>
      </c>
      <c r="G415" t="s">
        <v>127</v>
      </c>
      <c r="H415" t="s">
        <v>44</v>
      </c>
      <c r="I415" t="s">
        <v>1513</v>
      </c>
      <c r="J415" t="s">
        <v>45</v>
      </c>
      <c r="K415" t="s">
        <v>159</v>
      </c>
      <c r="L415" t="s">
        <v>46</v>
      </c>
      <c r="M415" t="s">
        <v>47</v>
      </c>
      <c r="N415" t="s">
        <v>128</v>
      </c>
      <c r="O415" t="s">
        <v>51</v>
      </c>
      <c r="P415" t="s">
        <v>52</v>
      </c>
      <c r="Q415" s="133">
        <v>726096.26</v>
      </c>
      <c r="R415" s="135">
        <v>1</v>
      </c>
      <c r="S415" s="139">
        <v>11950</v>
      </c>
      <c r="U415" s="133">
        <v>86768.502999999997</v>
      </c>
      <c r="V415" s="137">
        <v>6.1130000000000004E-3</v>
      </c>
      <c r="W415" s="137">
        <v>1.6163959950947E-2</v>
      </c>
      <c r="X415" s="137">
        <v>4.9858389999446898E-3</v>
      </c>
    </row>
    <row r="416" spans="1:24">
      <c r="A416">
        <v>560</v>
      </c>
      <c r="B416">
        <v>963</v>
      </c>
      <c r="C416" t="s">
        <v>4294</v>
      </c>
      <c r="D416" t="s">
        <v>4295</v>
      </c>
      <c r="E416" t="s">
        <v>41</v>
      </c>
      <c r="F416" t="s">
        <v>4296</v>
      </c>
      <c r="G416" t="s">
        <v>4297</v>
      </c>
      <c r="H416" t="s">
        <v>44</v>
      </c>
      <c r="I416" t="s">
        <v>1513</v>
      </c>
      <c r="J416" t="s">
        <v>45</v>
      </c>
      <c r="K416" t="s">
        <v>45</v>
      </c>
      <c r="L416" t="s">
        <v>46</v>
      </c>
      <c r="M416" t="s">
        <v>47</v>
      </c>
      <c r="N416" t="s">
        <v>1076</v>
      </c>
      <c r="O416" t="s">
        <v>51</v>
      </c>
      <c r="P416" t="s">
        <v>52</v>
      </c>
      <c r="Q416" s="133">
        <v>147451</v>
      </c>
      <c r="R416" s="135">
        <v>1</v>
      </c>
      <c r="S416" s="139">
        <v>5000</v>
      </c>
      <c r="U416" s="133">
        <v>7372.55</v>
      </c>
      <c r="V416" s="137">
        <v>4.4970000000000001E-3</v>
      </c>
      <c r="W416" s="137">
        <v>1.3734200628102899E-3</v>
      </c>
      <c r="X416" s="137">
        <v>4.2363698829041199E-4</v>
      </c>
    </row>
    <row r="417" spans="1:24">
      <c r="A417">
        <v>560</v>
      </c>
      <c r="B417">
        <v>963</v>
      </c>
      <c r="C417" t="s">
        <v>79</v>
      </c>
      <c r="D417" t="s">
        <v>80</v>
      </c>
      <c r="E417" t="s">
        <v>41</v>
      </c>
      <c r="F417" t="s">
        <v>4298</v>
      </c>
      <c r="G417" t="s">
        <v>4299</v>
      </c>
      <c r="H417" t="s">
        <v>44</v>
      </c>
      <c r="I417" t="s">
        <v>1513</v>
      </c>
      <c r="J417" t="s">
        <v>45</v>
      </c>
      <c r="K417" t="s">
        <v>45</v>
      </c>
      <c r="L417" t="s">
        <v>46</v>
      </c>
      <c r="M417" t="s">
        <v>47</v>
      </c>
      <c r="N417" t="s">
        <v>84</v>
      </c>
      <c r="O417" t="s">
        <v>51</v>
      </c>
      <c r="P417" t="s">
        <v>52</v>
      </c>
      <c r="Q417" s="133">
        <v>63398</v>
      </c>
      <c r="R417" s="135">
        <v>1</v>
      </c>
      <c r="S417" s="139">
        <v>19360</v>
      </c>
      <c r="U417" s="133">
        <v>12273.852999999999</v>
      </c>
      <c r="V417" s="137">
        <v>1.732E-3</v>
      </c>
      <c r="W417" s="137">
        <v>2.2864755998264199E-3</v>
      </c>
      <c r="X417" s="137">
        <v>7.0527267158742202E-4</v>
      </c>
    </row>
    <row r="418" spans="1:24">
      <c r="A418">
        <v>560</v>
      </c>
      <c r="B418">
        <v>963</v>
      </c>
      <c r="C418" t="s">
        <v>4300</v>
      </c>
      <c r="D418" t="s">
        <v>4301</v>
      </c>
      <c r="E418" t="s">
        <v>41</v>
      </c>
      <c r="F418" t="s">
        <v>4302</v>
      </c>
      <c r="G418" t="s">
        <v>4303</v>
      </c>
      <c r="H418" t="s">
        <v>44</v>
      </c>
      <c r="I418" t="s">
        <v>1513</v>
      </c>
      <c r="J418" t="s">
        <v>45</v>
      </c>
      <c r="K418" t="s">
        <v>475</v>
      </c>
      <c r="L418" t="s">
        <v>46</v>
      </c>
      <c r="M418" t="s">
        <v>47</v>
      </c>
      <c r="N418" t="s">
        <v>1083</v>
      </c>
      <c r="O418" t="s">
        <v>51</v>
      </c>
      <c r="P418" t="s">
        <v>52</v>
      </c>
      <c r="Q418" s="133">
        <v>82350</v>
      </c>
      <c r="R418" s="135">
        <v>1</v>
      </c>
      <c r="S418" s="139">
        <v>157500</v>
      </c>
      <c r="U418" s="133">
        <v>129701.25</v>
      </c>
      <c r="V418" s="137">
        <v>2.6979999999999999E-3</v>
      </c>
      <c r="W418" s="137">
        <v>2.41618298853956E-2</v>
      </c>
      <c r="X418" s="137">
        <v>7.45281441665392E-3</v>
      </c>
    </row>
    <row r="419" spans="1:24">
      <c r="A419">
        <v>560</v>
      </c>
      <c r="B419">
        <v>963</v>
      </c>
      <c r="C419" t="s">
        <v>4304</v>
      </c>
      <c r="D419" t="s">
        <v>4305</v>
      </c>
      <c r="E419" t="s">
        <v>41</v>
      </c>
      <c r="F419" t="s">
        <v>4306</v>
      </c>
      <c r="G419" t="s">
        <v>4307</v>
      </c>
      <c r="H419" t="s">
        <v>44</v>
      </c>
      <c r="I419" t="s">
        <v>1513</v>
      </c>
      <c r="J419" t="s">
        <v>45</v>
      </c>
      <c r="K419" t="s">
        <v>45</v>
      </c>
      <c r="L419" t="s">
        <v>46</v>
      </c>
      <c r="M419" t="s">
        <v>47</v>
      </c>
      <c r="N419" t="s">
        <v>347</v>
      </c>
      <c r="O419" t="s">
        <v>51</v>
      </c>
      <c r="P419" t="s">
        <v>52</v>
      </c>
      <c r="Q419" s="133">
        <v>209444</v>
      </c>
      <c r="R419" s="135">
        <v>1</v>
      </c>
      <c r="S419" s="139">
        <v>74.8</v>
      </c>
      <c r="U419" s="133">
        <v>156.66399999999999</v>
      </c>
      <c r="V419" s="137">
        <v>4.0999999999999999E-4</v>
      </c>
      <c r="W419" s="137">
        <v>2.9184696549112301E-5</v>
      </c>
      <c r="X419" s="137">
        <v>9.0021380093552201E-6</v>
      </c>
    </row>
    <row r="420" spans="1:24">
      <c r="A420">
        <v>560</v>
      </c>
      <c r="B420">
        <v>963</v>
      </c>
      <c r="C420" t="s">
        <v>2980</v>
      </c>
      <c r="D420" t="s">
        <v>2981</v>
      </c>
      <c r="E420" t="s">
        <v>41</v>
      </c>
      <c r="F420" t="s">
        <v>4308</v>
      </c>
      <c r="G420" t="s">
        <v>4309</v>
      </c>
      <c r="H420" t="s">
        <v>44</v>
      </c>
      <c r="I420" t="s">
        <v>1513</v>
      </c>
      <c r="J420" t="s">
        <v>45</v>
      </c>
      <c r="K420" t="s">
        <v>45</v>
      </c>
      <c r="L420" t="s">
        <v>46</v>
      </c>
      <c r="M420" t="s">
        <v>47</v>
      </c>
      <c r="N420" t="s">
        <v>114</v>
      </c>
      <c r="O420" t="s">
        <v>51</v>
      </c>
      <c r="P420" t="s">
        <v>52</v>
      </c>
      <c r="Q420" s="133">
        <v>178075</v>
      </c>
      <c r="R420" s="135">
        <v>1</v>
      </c>
      <c r="S420" s="139">
        <v>20770</v>
      </c>
      <c r="U420" s="133">
        <v>36986.177000000003</v>
      </c>
      <c r="V420" s="137">
        <v>4.6490000000000004E-3</v>
      </c>
      <c r="W420" s="137">
        <v>6.8900934174963204E-3</v>
      </c>
      <c r="X420" s="137">
        <v>2.1252772574583598E-3</v>
      </c>
    </row>
    <row r="421" spans="1:24">
      <c r="A421">
        <v>560</v>
      </c>
      <c r="B421">
        <v>963</v>
      </c>
      <c r="C421" t="s">
        <v>86</v>
      </c>
      <c r="D421" t="s">
        <v>87</v>
      </c>
      <c r="E421" t="s">
        <v>41</v>
      </c>
      <c r="F421" t="s">
        <v>4632</v>
      </c>
      <c r="G421" t="s">
        <v>90</v>
      </c>
      <c r="H421" t="s">
        <v>44</v>
      </c>
      <c r="I421" t="s">
        <v>1513</v>
      </c>
      <c r="J421" t="s">
        <v>45</v>
      </c>
      <c r="K421" t="s">
        <v>45</v>
      </c>
      <c r="L421" t="s">
        <v>46</v>
      </c>
      <c r="M421" t="s">
        <v>47</v>
      </c>
      <c r="N421" t="s">
        <v>91</v>
      </c>
      <c r="O421" t="s">
        <v>51</v>
      </c>
      <c r="P421" t="s">
        <v>52</v>
      </c>
      <c r="Q421" s="133">
        <v>5701</v>
      </c>
      <c r="R421" s="135">
        <v>1</v>
      </c>
      <c r="S421" s="139">
        <v>828.7</v>
      </c>
      <c r="U421" s="133">
        <v>47.244</v>
      </c>
      <c r="V421" s="137">
        <v>7.0500000000000001E-4</v>
      </c>
      <c r="W421" s="137">
        <v>8.8010409257259795E-6</v>
      </c>
      <c r="X421" s="137">
        <v>2.7147167662354401E-6</v>
      </c>
    </row>
    <row r="422" spans="1:24">
      <c r="A422">
        <v>560</v>
      </c>
      <c r="B422">
        <v>963</v>
      </c>
      <c r="C422" t="s">
        <v>4310</v>
      </c>
      <c r="D422" t="s">
        <v>4311</v>
      </c>
      <c r="E422" t="s">
        <v>41</v>
      </c>
      <c r="F422" t="s">
        <v>4312</v>
      </c>
      <c r="G422" t="s">
        <v>4313</v>
      </c>
      <c r="H422" t="s">
        <v>44</v>
      </c>
      <c r="I422" t="s">
        <v>1513</v>
      </c>
      <c r="J422" t="s">
        <v>45</v>
      </c>
      <c r="K422" t="s">
        <v>45</v>
      </c>
      <c r="L422" t="s">
        <v>46</v>
      </c>
      <c r="M422" t="s">
        <v>47</v>
      </c>
      <c r="N422" t="s">
        <v>98</v>
      </c>
      <c r="O422" t="s">
        <v>51</v>
      </c>
      <c r="P422" t="s">
        <v>52</v>
      </c>
      <c r="Q422" s="133">
        <v>11724</v>
      </c>
      <c r="R422" s="135">
        <v>1</v>
      </c>
      <c r="S422" s="139">
        <v>13720</v>
      </c>
      <c r="U422" s="133">
        <v>1608.5329999999999</v>
      </c>
      <c r="V422" s="137">
        <v>5.62E-4</v>
      </c>
      <c r="W422" s="137">
        <v>2.9965089680075501E-4</v>
      </c>
      <c r="X422" s="137">
        <v>9.2428534354917197E-5</v>
      </c>
    </row>
    <row r="423" spans="1:24">
      <c r="A423">
        <v>560</v>
      </c>
      <c r="B423">
        <v>963</v>
      </c>
      <c r="C423" t="s">
        <v>4314</v>
      </c>
      <c r="D423" t="s">
        <v>4315</v>
      </c>
      <c r="E423" t="s">
        <v>124</v>
      </c>
      <c r="F423" t="s">
        <v>4316</v>
      </c>
      <c r="G423" t="s">
        <v>4317</v>
      </c>
      <c r="H423" t="s">
        <v>44</v>
      </c>
      <c r="I423" t="s">
        <v>1513</v>
      </c>
      <c r="J423" t="s">
        <v>45</v>
      </c>
      <c r="K423" t="s">
        <v>45</v>
      </c>
      <c r="L423" t="s">
        <v>46</v>
      </c>
      <c r="M423" t="s">
        <v>47</v>
      </c>
      <c r="N423" t="s">
        <v>128</v>
      </c>
      <c r="O423" t="s">
        <v>51</v>
      </c>
      <c r="P423" t="s">
        <v>52</v>
      </c>
      <c r="Q423" s="133">
        <v>3634381.01</v>
      </c>
      <c r="R423" s="135">
        <v>1</v>
      </c>
      <c r="S423" s="139">
        <v>1560</v>
      </c>
      <c r="U423" s="133">
        <v>56696.343999999997</v>
      </c>
      <c r="V423" s="137">
        <v>3.0959999999999998E-3</v>
      </c>
      <c r="W423" s="137">
        <v>1.05618674681731E-2</v>
      </c>
      <c r="X423" s="137">
        <v>3.2578508543000401E-3</v>
      </c>
    </row>
    <row r="424" spans="1:24">
      <c r="A424">
        <v>560</v>
      </c>
      <c r="B424">
        <v>963</v>
      </c>
      <c r="C424" t="s">
        <v>4318</v>
      </c>
      <c r="D424" t="s">
        <v>4319</v>
      </c>
      <c r="E424" t="s">
        <v>41</v>
      </c>
      <c r="F424" t="s">
        <v>4320</v>
      </c>
      <c r="G424" t="s">
        <v>4321</v>
      </c>
      <c r="H424" t="s">
        <v>44</v>
      </c>
      <c r="I424" t="s">
        <v>1513</v>
      </c>
      <c r="J424" t="s">
        <v>45</v>
      </c>
      <c r="K424" t="s">
        <v>159</v>
      </c>
      <c r="L424" t="s">
        <v>46</v>
      </c>
      <c r="M424" t="s">
        <v>47</v>
      </c>
      <c r="N424" t="s">
        <v>84</v>
      </c>
      <c r="O424" t="s">
        <v>51</v>
      </c>
      <c r="P424" t="s">
        <v>52</v>
      </c>
      <c r="Q424" s="133">
        <v>76982</v>
      </c>
      <c r="R424" s="135">
        <v>1</v>
      </c>
      <c r="S424" s="139">
        <v>26760</v>
      </c>
      <c r="U424" s="133">
        <v>20600.383000000002</v>
      </c>
      <c r="V424" s="137">
        <v>1.0269999999999999E-3</v>
      </c>
      <c r="W424" s="137">
        <v>3.83761108279496E-3</v>
      </c>
      <c r="X424" s="137">
        <v>1.1837267019520301E-3</v>
      </c>
    </row>
    <row r="425" spans="1:24">
      <c r="A425">
        <v>560</v>
      </c>
      <c r="B425">
        <v>963</v>
      </c>
      <c r="C425" t="s">
        <v>4322</v>
      </c>
      <c r="D425" t="s">
        <v>4323</v>
      </c>
      <c r="E425" t="s">
        <v>41</v>
      </c>
      <c r="F425" t="s">
        <v>4322</v>
      </c>
      <c r="G425" t="s">
        <v>4324</v>
      </c>
      <c r="H425" t="s">
        <v>44</v>
      </c>
      <c r="I425" t="s">
        <v>1513</v>
      </c>
      <c r="J425" t="s">
        <v>45</v>
      </c>
      <c r="K425" t="s">
        <v>45</v>
      </c>
      <c r="L425" t="s">
        <v>46</v>
      </c>
      <c r="M425" t="s">
        <v>47</v>
      </c>
      <c r="N425" t="s">
        <v>91</v>
      </c>
      <c r="O425" t="s">
        <v>51</v>
      </c>
      <c r="P425" t="s">
        <v>52</v>
      </c>
      <c r="Q425" s="133">
        <v>192958</v>
      </c>
      <c r="R425" s="135">
        <v>1</v>
      </c>
      <c r="S425" s="139">
        <v>24060</v>
      </c>
      <c r="U425" s="133">
        <v>46425.695</v>
      </c>
      <c r="V425" s="137">
        <v>2.091E-3</v>
      </c>
      <c r="W425" s="137">
        <v>8.6485653767322396E-3</v>
      </c>
      <c r="X425" s="137">
        <v>2.6676850647824502E-3</v>
      </c>
    </row>
    <row r="426" spans="1:24">
      <c r="A426">
        <v>560</v>
      </c>
      <c r="B426">
        <v>963</v>
      </c>
      <c r="C426" t="s">
        <v>3033</v>
      </c>
      <c r="D426" t="s">
        <v>3034</v>
      </c>
      <c r="E426" t="s">
        <v>41</v>
      </c>
      <c r="F426" t="s">
        <v>4511</v>
      </c>
      <c r="G426" t="s">
        <v>4512</v>
      </c>
      <c r="H426" t="s">
        <v>44</v>
      </c>
      <c r="I426" t="s">
        <v>1513</v>
      </c>
      <c r="J426" t="s">
        <v>45</v>
      </c>
      <c r="K426" t="s">
        <v>475</v>
      </c>
      <c r="L426" t="s">
        <v>46</v>
      </c>
      <c r="M426" t="s">
        <v>47</v>
      </c>
      <c r="N426" t="s">
        <v>281</v>
      </c>
      <c r="O426" t="s">
        <v>51</v>
      </c>
      <c r="P426" t="s">
        <v>52</v>
      </c>
      <c r="Q426" s="133">
        <v>257238</v>
      </c>
      <c r="R426" s="135">
        <v>1</v>
      </c>
      <c r="S426" s="139">
        <v>4750</v>
      </c>
      <c r="U426" s="133">
        <v>12218.805</v>
      </c>
      <c r="V426" s="137">
        <v>3.4770000000000001E-3</v>
      </c>
      <c r="W426" s="137">
        <v>2.2762208368294098E-3</v>
      </c>
      <c r="X426" s="137">
        <v>7.0210954835271797E-4</v>
      </c>
    </row>
    <row r="427" spans="1:24">
      <c r="A427">
        <v>560</v>
      </c>
      <c r="B427">
        <v>963</v>
      </c>
      <c r="C427" t="s">
        <v>4633</v>
      </c>
      <c r="D427" t="s">
        <v>4634</v>
      </c>
      <c r="E427" t="s">
        <v>41</v>
      </c>
      <c r="F427" t="s">
        <v>4635</v>
      </c>
      <c r="G427" t="s">
        <v>4636</v>
      </c>
      <c r="H427" t="s">
        <v>44</v>
      </c>
      <c r="I427" t="s">
        <v>1513</v>
      </c>
      <c r="J427" t="s">
        <v>45</v>
      </c>
      <c r="K427" t="s">
        <v>45</v>
      </c>
      <c r="L427" t="s">
        <v>46</v>
      </c>
      <c r="M427" t="s">
        <v>47</v>
      </c>
      <c r="N427" t="s">
        <v>98</v>
      </c>
      <c r="O427" t="s">
        <v>51</v>
      </c>
      <c r="P427" t="s">
        <v>52</v>
      </c>
      <c r="Q427" s="133">
        <v>321693</v>
      </c>
      <c r="R427" s="135">
        <v>1</v>
      </c>
      <c r="S427" s="139">
        <v>135.4</v>
      </c>
      <c r="U427" s="133">
        <v>435.572</v>
      </c>
      <c r="V427" s="137">
        <v>1.4649999999999999E-3</v>
      </c>
      <c r="W427" s="137">
        <v>8.1142042555108299E-5</v>
      </c>
      <c r="X427" s="137">
        <v>2.5028592098356999E-5</v>
      </c>
    </row>
    <row r="428" spans="1:24">
      <c r="A428">
        <v>560</v>
      </c>
      <c r="B428">
        <v>963</v>
      </c>
      <c r="C428" t="s">
        <v>3048</v>
      </c>
      <c r="D428" t="s">
        <v>3049</v>
      </c>
      <c r="E428" t="s">
        <v>41</v>
      </c>
      <c r="F428" t="s">
        <v>4325</v>
      </c>
      <c r="G428" t="s">
        <v>4326</v>
      </c>
      <c r="H428" t="s">
        <v>44</v>
      </c>
      <c r="I428" t="s">
        <v>1513</v>
      </c>
      <c r="J428" t="s">
        <v>45</v>
      </c>
      <c r="K428" t="s">
        <v>45</v>
      </c>
      <c r="L428" t="s">
        <v>46</v>
      </c>
      <c r="M428" t="s">
        <v>47</v>
      </c>
      <c r="N428" t="s">
        <v>49</v>
      </c>
      <c r="O428" t="s">
        <v>51</v>
      </c>
      <c r="P428" t="s">
        <v>52</v>
      </c>
      <c r="Q428" s="133">
        <v>3173877</v>
      </c>
      <c r="R428" s="135">
        <v>1</v>
      </c>
      <c r="S428" s="139">
        <v>910.9</v>
      </c>
      <c r="U428" s="133">
        <v>28910.846000000001</v>
      </c>
      <c r="V428" s="137">
        <v>1.2387E-2</v>
      </c>
      <c r="W428" s="137">
        <v>5.3857532834957504E-3</v>
      </c>
      <c r="X428" s="137">
        <v>1.6612574422618599E-3</v>
      </c>
    </row>
    <row r="429" spans="1:24">
      <c r="A429">
        <v>560</v>
      </c>
      <c r="B429">
        <v>963</v>
      </c>
      <c r="C429" t="s">
        <v>4036</v>
      </c>
      <c r="D429" t="s">
        <v>4037</v>
      </c>
      <c r="E429" t="s">
        <v>41</v>
      </c>
      <c r="F429" t="s">
        <v>4637</v>
      </c>
      <c r="G429" t="s">
        <v>4638</v>
      </c>
      <c r="H429" t="s">
        <v>44</v>
      </c>
      <c r="I429" t="s">
        <v>1513</v>
      </c>
      <c r="J429" t="s">
        <v>45</v>
      </c>
      <c r="K429" t="s">
        <v>45</v>
      </c>
      <c r="L429" t="s">
        <v>46</v>
      </c>
      <c r="M429" t="s">
        <v>47</v>
      </c>
      <c r="N429" t="s">
        <v>493</v>
      </c>
      <c r="O429" t="s">
        <v>51</v>
      </c>
      <c r="P429" t="s">
        <v>52</v>
      </c>
      <c r="Q429" s="133">
        <v>132243</v>
      </c>
      <c r="R429" s="135">
        <v>1</v>
      </c>
      <c r="S429" s="139">
        <v>3077</v>
      </c>
      <c r="U429" s="133">
        <v>4069.1170000000002</v>
      </c>
      <c r="V429" s="137">
        <v>7.8399999999999997E-4</v>
      </c>
      <c r="W429" s="137">
        <v>7.5802905057254595E-4</v>
      </c>
      <c r="X429" s="137">
        <v>2.3381713484227099E-4</v>
      </c>
    </row>
    <row r="430" spans="1:24">
      <c r="A430">
        <v>560</v>
      </c>
      <c r="B430">
        <v>963</v>
      </c>
      <c r="C430" t="s">
        <v>4327</v>
      </c>
      <c r="D430" t="s">
        <v>4328</v>
      </c>
      <c r="E430" t="s">
        <v>41</v>
      </c>
      <c r="F430" t="s">
        <v>4329</v>
      </c>
      <c r="G430" t="s">
        <v>4330</v>
      </c>
      <c r="H430" t="s">
        <v>44</v>
      </c>
      <c r="I430" t="s">
        <v>1513</v>
      </c>
      <c r="J430" t="s">
        <v>45</v>
      </c>
      <c r="K430" t="s">
        <v>45</v>
      </c>
      <c r="L430" t="s">
        <v>46</v>
      </c>
      <c r="M430" t="s">
        <v>47</v>
      </c>
      <c r="N430" t="s">
        <v>520</v>
      </c>
      <c r="O430" t="s">
        <v>51</v>
      </c>
      <c r="P430" t="s">
        <v>52</v>
      </c>
      <c r="Q430" s="133">
        <v>5707</v>
      </c>
      <c r="R430" s="135">
        <v>1</v>
      </c>
      <c r="S430" s="139">
        <v>36970</v>
      </c>
      <c r="U430" s="133">
        <v>2109.8780000000002</v>
      </c>
      <c r="V430" s="137">
        <v>4.64E-4</v>
      </c>
      <c r="W430" s="137">
        <v>3.93045640645372E-4</v>
      </c>
      <c r="X430" s="137">
        <v>1.2123652185695599E-4</v>
      </c>
    </row>
    <row r="431" spans="1:24">
      <c r="A431">
        <v>560</v>
      </c>
      <c r="B431">
        <v>963</v>
      </c>
      <c r="C431" t="s">
        <v>4331</v>
      </c>
      <c r="D431" t="s">
        <v>4332</v>
      </c>
      <c r="E431" t="s">
        <v>41</v>
      </c>
      <c r="F431" t="s">
        <v>4333</v>
      </c>
      <c r="G431" t="s">
        <v>4334</v>
      </c>
      <c r="H431" t="s">
        <v>44</v>
      </c>
      <c r="I431" t="s">
        <v>1513</v>
      </c>
      <c r="J431" t="s">
        <v>45</v>
      </c>
      <c r="K431" t="s">
        <v>45</v>
      </c>
      <c r="L431" t="s">
        <v>46</v>
      </c>
      <c r="M431" t="s">
        <v>47</v>
      </c>
      <c r="N431" t="s">
        <v>1088</v>
      </c>
      <c r="O431" t="s">
        <v>51</v>
      </c>
      <c r="P431" t="s">
        <v>52</v>
      </c>
      <c r="Q431" s="133">
        <v>194715</v>
      </c>
      <c r="R431" s="135">
        <v>1</v>
      </c>
      <c r="S431" s="139">
        <v>216</v>
      </c>
      <c r="U431" s="133">
        <v>420.584</v>
      </c>
      <c r="V431" s="137">
        <v>2.9320000000000001E-3</v>
      </c>
      <c r="W431" s="137">
        <v>7.8349967523452202E-5</v>
      </c>
      <c r="X431" s="137">
        <v>2.4167365231559E-5</v>
      </c>
    </row>
    <row r="432" spans="1:24">
      <c r="A432">
        <v>560</v>
      </c>
      <c r="B432">
        <v>963</v>
      </c>
      <c r="C432" t="s">
        <v>4639</v>
      </c>
      <c r="D432" t="s">
        <v>4640</v>
      </c>
      <c r="E432" t="s">
        <v>41</v>
      </c>
      <c r="F432" t="s">
        <v>4641</v>
      </c>
      <c r="G432" t="s">
        <v>4642</v>
      </c>
      <c r="H432" t="s">
        <v>44</v>
      </c>
      <c r="I432" t="s">
        <v>1513</v>
      </c>
      <c r="J432" t="s">
        <v>45</v>
      </c>
      <c r="K432" t="s">
        <v>475</v>
      </c>
      <c r="L432" t="s">
        <v>46</v>
      </c>
      <c r="M432" t="s">
        <v>47</v>
      </c>
      <c r="N432" t="s">
        <v>98</v>
      </c>
      <c r="O432" t="s">
        <v>51</v>
      </c>
      <c r="P432" t="s">
        <v>52</v>
      </c>
      <c r="Q432" s="133">
        <v>44481</v>
      </c>
      <c r="R432" s="135">
        <v>1</v>
      </c>
      <c r="S432" s="139">
        <v>28200</v>
      </c>
      <c r="U432" s="133">
        <v>12543.642</v>
      </c>
      <c r="V432" s="137">
        <v>3.362E-3</v>
      </c>
      <c r="W432" s="137">
        <v>2.3367341806443901E-3</v>
      </c>
      <c r="X432" s="137">
        <v>7.2077513466482096E-4</v>
      </c>
    </row>
    <row r="433" spans="1:24">
      <c r="A433">
        <v>560</v>
      </c>
      <c r="B433">
        <v>963</v>
      </c>
      <c r="C433" t="s">
        <v>4335</v>
      </c>
      <c r="D433" t="s">
        <v>4336</v>
      </c>
      <c r="E433" t="s">
        <v>41</v>
      </c>
      <c r="F433" t="s">
        <v>4337</v>
      </c>
      <c r="G433" t="s">
        <v>4338</v>
      </c>
      <c r="H433" t="s">
        <v>44</v>
      </c>
      <c r="I433" t="s">
        <v>1513</v>
      </c>
      <c r="J433" t="s">
        <v>45</v>
      </c>
      <c r="K433" t="s">
        <v>45</v>
      </c>
      <c r="L433" t="s">
        <v>46</v>
      </c>
      <c r="M433" t="s">
        <v>47</v>
      </c>
      <c r="N433" t="s">
        <v>64</v>
      </c>
      <c r="O433" t="s">
        <v>51</v>
      </c>
      <c r="P433" t="s">
        <v>52</v>
      </c>
      <c r="Q433" s="133">
        <v>259829</v>
      </c>
      <c r="R433" s="135">
        <v>1</v>
      </c>
      <c r="S433" s="139">
        <v>1650</v>
      </c>
      <c r="U433" s="133">
        <v>4287.1779999999999</v>
      </c>
      <c r="V433" s="137">
        <v>2.2790000000000002E-3</v>
      </c>
      <c r="W433" s="137">
        <v>7.9865134380220095E-4</v>
      </c>
      <c r="X433" s="137">
        <v>2.4634724593300899E-4</v>
      </c>
    </row>
    <row r="434" spans="1:24">
      <c r="A434">
        <v>560</v>
      </c>
      <c r="B434">
        <v>963</v>
      </c>
      <c r="C434" t="s">
        <v>244</v>
      </c>
      <c r="D434" t="s">
        <v>245</v>
      </c>
      <c r="E434" t="s">
        <v>41</v>
      </c>
      <c r="F434" t="s">
        <v>4339</v>
      </c>
      <c r="G434" t="s">
        <v>4340</v>
      </c>
      <c r="H434" t="s">
        <v>44</v>
      </c>
      <c r="I434" t="s">
        <v>1513</v>
      </c>
      <c r="J434" t="s">
        <v>45</v>
      </c>
      <c r="K434" t="s">
        <v>45</v>
      </c>
      <c r="L434" t="s">
        <v>46</v>
      </c>
      <c r="M434" t="s">
        <v>47</v>
      </c>
      <c r="N434" t="s">
        <v>49</v>
      </c>
      <c r="O434" t="s">
        <v>51</v>
      </c>
      <c r="P434" t="s">
        <v>52</v>
      </c>
      <c r="Q434" s="133">
        <v>160796</v>
      </c>
      <c r="R434" s="135">
        <v>1</v>
      </c>
      <c r="S434" s="139">
        <v>40430</v>
      </c>
      <c r="U434" s="133">
        <v>65009.822999999997</v>
      </c>
      <c r="V434" s="137">
        <v>1.292E-3</v>
      </c>
      <c r="W434" s="137">
        <v>1.21105716357653E-2</v>
      </c>
      <c r="X434" s="137">
        <v>3.73555493557662E-3</v>
      </c>
    </row>
    <row r="435" spans="1:24">
      <c r="A435">
        <v>560</v>
      </c>
      <c r="B435">
        <v>963</v>
      </c>
      <c r="C435" t="s">
        <v>4341</v>
      </c>
      <c r="D435" t="s">
        <v>4342</v>
      </c>
      <c r="E435" t="s">
        <v>41</v>
      </c>
      <c r="F435" t="s">
        <v>4343</v>
      </c>
      <c r="G435" t="s">
        <v>4344</v>
      </c>
      <c r="H435" t="s">
        <v>44</v>
      </c>
      <c r="I435" t="s">
        <v>1513</v>
      </c>
      <c r="J435" t="s">
        <v>45</v>
      </c>
      <c r="K435" t="s">
        <v>45</v>
      </c>
      <c r="L435" t="s">
        <v>46</v>
      </c>
      <c r="M435" t="s">
        <v>47</v>
      </c>
      <c r="N435" t="s">
        <v>98</v>
      </c>
      <c r="O435" t="s">
        <v>51</v>
      </c>
      <c r="P435" t="s">
        <v>52</v>
      </c>
      <c r="Q435" s="133">
        <v>11479</v>
      </c>
      <c r="R435" s="135">
        <v>1</v>
      </c>
      <c r="S435" s="139">
        <v>3889</v>
      </c>
      <c r="U435" s="133">
        <v>446.41800000000001</v>
      </c>
      <c r="V435" s="137">
        <v>8.7100000000000003E-4</v>
      </c>
      <c r="W435" s="137">
        <v>8.3162523599007496E-5</v>
      </c>
      <c r="X435" s="137">
        <v>2.5651817670425501E-5</v>
      </c>
    </row>
    <row r="436" spans="1:24">
      <c r="A436">
        <v>560</v>
      </c>
      <c r="B436">
        <v>963</v>
      </c>
      <c r="C436" t="s">
        <v>3089</v>
      </c>
      <c r="D436" t="s">
        <v>3090</v>
      </c>
      <c r="E436" t="s">
        <v>41</v>
      </c>
      <c r="F436" t="s">
        <v>4345</v>
      </c>
      <c r="G436" t="s">
        <v>4346</v>
      </c>
      <c r="H436" t="s">
        <v>44</v>
      </c>
      <c r="I436" t="s">
        <v>1513</v>
      </c>
      <c r="J436" t="s">
        <v>45</v>
      </c>
      <c r="K436" t="s">
        <v>45</v>
      </c>
      <c r="L436" t="s">
        <v>46</v>
      </c>
      <c r="M436" t="s">
        <v>47</v>
      </c>
      <c r="N436" t="s">
        <v>64</v>
      </c>
      <c r="O436" t="s">
        <v>51</v>
      </c>
      <c r="P436" t="s">
        <v>52</v>
      </c>
      <c r="Q436" s="133">
        <v>308384</v>
      </c>
      <c r="R436" s="135">
        <v>1</v>
      </c>
      <c r="S436" s="139">
        <v>4003</v>
      </c>
      <c r="U436" s="133">
        <v>12344.611999999999</v>
      </c>
      <c r="V436" s="137">
        <v>3.9129999999999998E-3</v>
      </c>
      <c r="W436" s="137">
        <v>2.2996571239485698E-3</v>
      </c>
      <c r="X436" s="137">
        <v>7.0933856616068095E-4</v>
      </c>
    </row>
    <row r="437" spans="1:24">
      <c r="A437">
        <v>560</v>
      </c>
      <c r="B437">
        <v>963</v>
      </c>
      <c r="C437" t="s">
        <v>4347</v>
      </c>
      <c r="D437" t="s">
        <v>4348</v>
      </c>
      <c r="E437" t="s">
        <v>41</v>
      </c>
      <c r="F437" t="s">
        <v>4349</v>
      </c>
      <c r="G437" t="s">
        <v>4350</v>
      </c>
      <c r="H437" t="s">
        <v>44</v>
      </c>
      <c r="I437" t="s">
        <v>1513</v>
      </c>
      <c r="J437" t="s">
        <v>45</v>
      </c>
      <c r="K437" t="s">
        <v>45</v>
      </c>
      <c r="L437" t="s">
        <v>46</v>
      </c>
      <c r="M437" t="s">
        <v>47</v>
      </c>
      <c r="N437" t="s">
        <v>520</v>
      </c>
      <c r="O437" t="s">
        <v>51</v>
      </c>
      <c r="P437" t="s">
        <v>52</v>
      </c>
      <c r="Q437" s="133">
        <v>130916</v>
      </c>
      <c r="R437" s="135">
        <v>1</v>
      </c>
      <c r="S437" s="139">
        <v>869.5</v>
      </c>
      <c r="U437" s="133">
        <v>1138.3150000000001</v>
      </c>
      <c r="V437" s="137">
        <v>1.225E-3</v>
      </c>
      <c r="W437" s="137">
        <v>2.1205473505073099E-4</v>
      </c>
      <c r="X437" s="137">
        <v>6.5409143016153902E-5</v>
      </c>
    </row>
    <row r="438" spans="1:24">
      <c r="A438">
        <v>560</v>
      </c>
      <c r="B438">
        <v>963</v>
      </c>
      <c r="C438" t="s">
        <v>816</v>
      </c>
      <c r="D438" t="s">
        <v>817</v>
      </c>
      <c r="E438" t="s">
        <v>41</v>
      </c>
      <c r="F438" t="s">
        <v>4351</v>
      </c>
      <c r="G438" t="s">
        <v>4352</v>
      </c>
      <c r="H438" t="s">
        <v>44</v>
      </c>
      <c r="I438" t="s">
        <v>1513</v>
      </c>
      <c r="J438" t="s">
        <v>45</v>
      </c>
      <c r="K438" t="s">
        <v>45</v>
      </c>
      <c r="L438" t="s">
        <v>46</v>
      </c>
      <c r="M438" t="s">
        <v>47</v>
      </c>
      <c r="N438" t="s">
        <v>457</v>
      </c>
      <c r="O438" t="s">
        <v>51</v>
      </c>
      <c r="P438" t="s">
        <v>52</v>
      </c>
      <c r="Q438" s="133">
        <v>5707668</v>
      </c>
      <c r="R438" s="135">
        <v>1</v>
      </c>
      <c r="S438" s="139">
        <v>6859</v>
      </c>
      <c r="U438" s="133">
        <v>391488.94799999997</v>
      </c>
      <c r="V438" s="137">
        <v>4.267E-3</v>
      </c>
      <c r="W438" s="137">
        <v>7.2929824242155605E-2</v>
      </c>
      <c r="X438" s="137">
        <v>2.2495500055006501E-2</v>
      </c>
    </row>
    <row r="439" spans="1:24">
      <c r="A439">
        <v>560</v>
      </c>
      <c r="B439">
        <v>963</v>
      </c>
      <c r="C439" t="s">
        <v>3108</v>
      </c>
      <c r="D439" t="s">
        <v>3109</v>
      </c>
      <c r="E439" t="s">
        <v>41</v>
      </c>
      <c r="F439" t="s">
        <v>4353</v>
      </c>
      <c r="G439" t="s">
        <v>4354</v>
      </c>
      <c r="H439" t="s">
        <v>44</v>
      </c>
      <c r="I439" t="s">
        <v>1513</v>
      </c>
      <c r="J439" t="s">
        <v>45</v>
      </c>
      <c r="K439" t="s">
        <v>45</v>
      </c>
      <c r="L439" t="s">
        <v>46</v>
      </c>
      <c r="M439" t="s">
        <v>47</v>
      </c>
      <c r="N439" t="s">
        <v>1097</v>
      </c>
      <c r="O439" t="s">
        <v>51</v>
      </c>
      <c r="P439" t="s">
        <v>52</v>
      </c>
      <c r="Q439" s="133">
        <v>80743</v>
      </c>
      <c r="R439" s="135">
        <v>1</v>
      </c>
      <c r="S439" s="139">
        <v>28230</v>
      </c>
      <c r="U439" s="133">
        <v>22793.749</v>
      </c>
      <c r="V439" s="137">
        <v>5.8069999999999997E-3</v>
      </c>
      <c r="W439" s="137">
        <v>4.2462095266793598E-3</v>
      </c>
      <c r="X439" s="137">
        <v>1.3097605490425799E-3</v>
      </c>
    </row>
    <row r="440" spans="1:24">
      <c r="A440">
        <v>560</v>
      </c>
      <c r="B440">
        <v>963</v>
      </c>
      <c r="C440" t="s">
        <v>3113</v>
      </c>
      <c r="D440" t="s">
        <v>3114</v>
      </c>
      <c r="E440" t="s">
        <v>41</v>
      </c>
      <c r="F440" t="s">
        <v>4355</v>
      </c>
      <c r="G440" t="s">
        <v>4356</v>
      </c>
      <c r="H440" t="s">
        <v>44</v>
      </c>
      <c r="I440" t="s">
        <v>1513</v>
      </c>
      <c r="J440" t="s">
        <v>45</v>
      </c>
      <c r="K440" t="s">
        <v>45</v>
      </c>
      <c r="L440" t="s">
        <v>46</v>
      </c>
      <c r="M440" t="s">
        <v>47</v>
      </c>
      <c r="N440" t="s">
        <v>515</v>
      </c>
      <c r="O440" t="s">
        <v>51</v>
      </c>
      <c r="P440" t="s">
        <v>52</v>
      </c>
      <c r="Q440" s="133">
        <v>86884</v>
      </c>
      <c r="R440" s="135">
        <v>1</v>
      </c>
      <c r="S440" s="139">
        <v>30990</v>
      </c>
      <c r="U440" s="133">
        <v>26925.351999999999</v>
      </c>
      <c r="V440" s="137">
        <v>5.463E-3</v>
      </c>
      <c r="W440" s="137">
        <v>5.0158789137626902E-3</v>
      </c>
      <c r="X440" s="137">
        <v>1.5471681928890899E-3</v>
      </c>
    </row>
    <row r="441" spans="1:24">
      <c r="A441">
        <v>560</v>
      </c>
      <c r="B441">
        <v>963</v>
      </c>
      <c r="C441" t="s">
        <v>2088</v>
      </c>
      <c r="D441" t="s">
        <v>2089</v>
      </c>
      <c r="E441" t="s">
        <v>41</v>
      </c>
      <c r="F441" t="s">
        <v>4357</v>
      </c>
      <c r="G441" t="s">
        <v>4358</v>
      </c>
      <c r="H441" t="s">
        <v>44</v>
      </c>
      <c r="I441" t="s">
        <v>1513</v>
      </c>
      <c r="J441" t="s">
        <v>45</v>
      </c>
      <c r="K441" t="s">
        <v>45</v>
      </c>
      <c r="L441" t="s">
        <v>46</v>
      </c>
      <c r="M441" t="s">
        <v>47</v>
      </c>
      <c r="N441" t="s">
        <v>1075</v>
      </c>
      <c r="O441" t="s">
        <v>51</v>
      </c>
      <c r="P441" t="s">
        <v>52</v>
      </c>
      <c r="Q441" s="133">
        <v>109608</v>
      </c>
      <c r="R441" s="135">
        <v>1</v>
      </c>
      <c r="S441" s="139">
        <v>79140</v>
      </c>
      <c r="T441" s="133">
        <v>1323.546</v>
      </c>
      <c r="U441" s="133">
        <v>88067.316999999995</v>
      </c>
      <c r="V441" s="137">
        <v>7.9050000000000006E-3</v>
      </c>
      <c r="W441" s="137">
        <v>1.6405913881768E-2</v>
      </c>
      <c r="X441" s="137">
        <v>5.0604706711526301E-3</v>
      </c>
    </row>
    <row r="442" spans="1:24">
      <c r="A442">
        <v>560</v>
      </c>
      <c r="B442">
        <v>963</v>
      </c>
      <c r="C442" t="s">
        <v>2458</v>
      </c>
      <c r="D442" t="s">
        <v>2459</v>
      </c>
      <c r="E442" t="s">
        <v>41</v>
      </c>
      <c r="F442" t="s">
        <v>4359</v>
      </c>
      <c r="G442" t="s">
        <v>4360</v>
      </c>
      <c r="H442" t="s">
        <v>44</v>
      </c>
      <c r="I442" t="s">
        <v>1513</v>
      </c>
      <c r="J442" t="s">
        <v>45</v>
      </c>
      <c r="K442" t="s">
        <v>45</v>
      </c>
      <c r="L442" t="s">
        <v>46</v>
      </c>
      <c r="M442" t="s">
        <v>47</v>
      </c>
      <c r="N442" t="s">
        <v>1075</v>
      </c>
      <c r="O442" t="s">
        <v>51</v>
      </c>
      <c r="P442" t="s">
        <v>52</v>
      </c>
      <c r="Q442" s="133">
        <v>43045</v>
      </c>
      <c r="R442" s="135">
        <v>1</v>
      </c>
      <c r="S442" s="139">
        <v>10100</v>
      </c>
      <c r="U442" s="133">
        <v>4347.5450000000001</v>
      </c>
      <c r="V442" s="137">
        <v>3.4450000000000001E-3</v>
      </c>
      <c r="W442" s="137">
        <v>8.0989691856556503E-4</v>
      </c>
      <c r="X442" s="137">
        <v>2.4981598907529201E-4</v>
      </c>
    </row>
    <row r="443" spans="1:24">
      <c r="A443">
        <v>560</v>
      </c>
      <c r="B443">
        <v>963</v>
      </c>
      <c r="C443" t="s">
        <v>4361</v>
      </c>
      <c r="D443" t="s">
        <v>4362</v>
      </c>
      <c r="E443" t="s">
        <v>41</v>
      </c>
      <c r="F443" t="s">
        <v>4363</v>
      </c>
      <c r="G443" t="s">
        <v>4364</v>
      </c>
      <c r="H443" t="s">
        <v>44</v>
      </c>
      <c r="I443" t="s">
        <v>1513</v>
      </c>
      <c r="J443" t="s">
        <v>45</v>
      </c>
      <c r="K443" t="s">
        <v>45</v>
      </c>
      <c r="L443" t="s">
        <v>46</v>
      </c>
      <c r="M443" t="s">
        <v>47</v>
      </c>
      <c r="N443" t="s">
        <v>91</v>
      </c>
      <c r="O443" t="s">
        <v>51</v>
      </c>
      <c r="P443" t="s">
        <v>52</v>
      </c>
      <c r="Q443" s="133">
        <v>36603</v>
      </c>
      <c r="R443" s="135">
        <v>1</v>
      </c>
      <c r="S443" s="139">
        <v>6631</v>
      </c>
      <c r="U443" s="133">
        <v>2427.145</v>
      </c>
      <c r="V443" s="137">
        <v>4.4270000000000004E-3</v>
      </c>
      <c r="W443" s="137">
        <v>4.5214878735447999E-4</v>
      </c>
      <c r="X443" s="137">
        <v>1.39467127152687E-4</v>
      </c>
    </row>
    <row r="444" spans="1:24">
      <c r="A444">
        <v>560</v>
      </c>
      <c r="B444">
        <v>963</v>
      </c>
      <c r="C444" t="s">
        <v>4365</v>
      </c>
      <c r="D444" t="s">
        <v>4366</v>
      </c>
      <c r="E444" t="s">
        <v>41</v>
      </c>
      <c r="F444" t="s">
        <v>4367</v>
      </c>
      <c r="G444" t="s">
        <v>4368</v>
      </c>
      <c r="H444" t="s">
        <v>44</v>
      </c>
      <c r="I444" t="s">
        <v>1513</v>
      </c>
      <c r="J444" t="s">
        <v>45</v>
      </c>
      <c r="K444" t="s">
        <v>45</v>
      </c>
      <c r="L444" t="s">
        <v>46</v>
      </c>
      <c r="M444" t="s">
        <v>47</v>
      </c>
      <c r="N444" t="s">
        <v>91</v>
      </c>
      <c r="O444" t="s">
        <v>51</v>
      </c>
      <c r="P444" t="s">
        <v>52</v>
      </c>
      <c r="Q444" s="133">
        <v>324788</v>
      </c>
      <c r="R444" s="135">
        <v>1</v>
      </c>
      <c r="S444" s="139">
        <v>1180</v>
      </c>
      <c r="U444" s="133">
        <v>3832.498</v>
      </c>
      <c r="V444" s="137">
        <v>4.4489999999999998E-3</v>
      </c>
      <c r="W444" s="137">
        <v>7.1394974510153599E-4</v>
      </c>
      <c r="X444" s="137">
        <v>2.2022069430574601E-4</v>
      </c>
    </row>
    <row r="445" spans="1:24">
      <c r="A445">
        <v>560</v>
      </c>
      <c r="B445">
        <v>963</v>
      </c>
      <c r="C445" t="s">
        <v>4369</v>
      </c>
      <c r="D445" t="s">
        <v>4370</v>
      </c>
      <c r="E445" t="s">
        <v>41</v>
      </c>
      <c r="F445" t="s">
        <v>4371</v>
      </c>
      <c r="G445" t="s">
        <v>4372</v>
      </c>
      <c r="H445" t="s">
        <v>44</v>
      </c>
      <c r="I445" t="s">
        <v>1513</v>
      </c>
      <c r="J445" t="s">
        <v>45</v>
      </c>
      <c r="K445" t="s">
        <v>45</v>
      </c>
      <c r="L445" t="s">
        <v>46</v>
      </c>
      <c r="M445" t="s">
        <v>47</v>
      </c>
      <c r="N445" t="s">
        <v>520</v>
      </c>
      <c r="O445" t="s">
        <v>51</v>
      </c>
      <c r="P445" t="s">
        <v>52</v>
      </c>
      <c r="Q445" s="133">
        <v>28199</v>
      </c>
      <c r="R445" s="135">
        <v>1</v>
      </c>
      <c r="S445" s="139">
        <v>15690</v>
      </c>
      <c r="U445" s="133">
        <v>4424.4229999999998</v>
      </c>
      <c r="V445" s="137">
        <v>2.9529999999999999E-3</v>
      </c>
      <c r="W445" s="137">
        <v>8.2421841179799299E-4</v>
      </c>
      <c r="X445" s="137">
        <v>2.5423351174377E-4</v>
      </c>
    </row>
    <row r="446" spans="1:24">
      <c r="A446">
        <v>560</v>
      </c>
      <c r="B446">
        <v>963</v>
      </c>
      <c r="C446" t="s">
        <v>4373</v>
      </c>
      <c r="D446" t="s">
        <v>4374</v>
      </c>
      <c r="E446" t="s">
        <v>41</v>
      </c>
      <c r="F446" t="s">
        <v>4375</v>
      </c>
      <c r="G446" t="s">
        <v>4376</v>
      </c>
      <c r="H446" t="s">
        <v>44</v>
      </c>
      <c r="I446" t="s">
        <v>1513</v>
      </c>
      <c r="J446" t="s">
        <v>45</v>
      </c>
      <c r="K446" t="s">
        <v>45</v>
      </c>
      <c r="L446" t="s">
        <v>46</v>
      </c>
      <c r="M446" t="s">
        <v>47</v>
      </c>
      <c r="N446" t="s">
        <v>1074</v>
      </c>
      <c r="O446" t="s">
        <v>51</v>
      </c>
      <c r="P446" t="s">
        <v>52</v>
      </c>
      <c r="Q446" s="133">
        <v>70789</v>
      </c>
      <c r="R446" s="135">
        <v>1</v>
      </c>
      <c r="S446" s="139">
        <v>22480</v>
      </c>
      <c r="U446" s="133">
        <v>15913.367</v>
      </c>
      <c r="V446" s="137">
        <v>7.6990000000000001E-3</v>
      </c>
      <c r="W446" s="137">
        <v>2.9644746769227999E-3</v>
      </c>
      <c r="X446" s="137">
        <v>9.14404236548743E-4</v>
      </c>
    </row>
    <row r="447" spans="1:24">
      <c r="A447">
        <v>560</v>
      </c>
      <c r="B447">
        <v>963</v>
      </c>
      <c r="C447" t="s">
        <v>4377</v>
      </c>
      <c r="D447" t="s">
        <v>4378</v>
      </c>
      <c r="E447" t="s">
        <v>41</v>
      </c>
      <c r="F447" t="s">
        <v>4379</v>
      </c>
      <c r="G447" t="s">
        <v>4380</v>
      </c>
      <c r="H447" t="s">
        <v>44</v>
      </c>
      <c r="I447" t="s">
        <v>1513</v>
      </c>
      <c r="J447" t="s">
        <v>45</v>
      </c>
      <c r="K447" t="s">
        <v>45</v>
      </c>
      <c r="L447" t="s">
        <v>46</v>
      </c>
      <c r="M447" t="s">
        <v>47</v>
      </c>
      <c r="N447" t="s">
        <v>1084</v>
      </c>
      <c r="O447" t="s">
        <v>51</v>
      </c>
      <c r="P447" t="s">
        <v>52</v>
      </c>
      <c r="Q447" s="133">
        <v>815700</v>
      </c>
      <c r="R447" s="135">
        <v>1</v>
      </c>
      <c r="S447" s="139">
        <v>690.6</v>
      </c>
      <c r="U447" s="133">
        <v>5633.2240000000002</v>
      </c>
      <c r="V447" s="137">
        <v>2.7490000000000001E-3</v>
      </c>
      <c r="W447" s="137">
        <v>1.04940395583461E-3</v>
      </c>
      <c r="X447" s="137">
        <v>3.2369290604372598E-4</v>
      </c>
    </row>
    <row r="448" spans="1:24">
      <c r="A448">
        <v>560</v>
      </c>
      <c r="B448">
        <v>963</v>
      </c>
      <c r="C448" t="s">
        <v>3152</v>
      </c>
      <c r="D448" t="s">
        <v>3153</v>
      </c>
      <c r="E448" t="s">
        <v>41</v>
      </c>
      <c r="F448" t="s">
        <v>4381</v>
      </c>
      <c r="G448" t="s">
        <v>4382</v>
      </c>
      <c r="H448" t="s">
        <v>44</v>
      </c>
      <c r="I448" t="s">
        <v>1513</v>
      </c>
      <c r="J448" t="s">
        <v>45</v>
      </c>
      <c r="K448" t="s">
        <v>475</v>
      </c>
      <c r="L448" t="s">
        <v>46</v>
      </c>
      <c r="M448" t="s">
        <v>47</v>
      </c>
      <c r="N448" t="s">
        <v>1083</v>
      </c>
      <c r="O448" t="s">
        <v>51</v>
      </c>
      <c r="P448" t="s">
        <v>52</v>
      </c>
      <c r="Q448" s="133">
        <v>96849</v>
      </c>
      <c r="R448" s="135">
        <v>1</v>
      </c>
      <c r="S448" s="139">
        <v>31060</v>
      </c>
      <c r="U448" s="133">
        <v>30081.298999999999</v>
      </c>
      <c r="V448" s="137">
        <v>7.3769999999999999E-3</v>
      </c>
      <c r="W448" s="137">
        <v>5.6037951741748897E-3</v>
      </c>
      <c r="X448" s="137">
        <v>1.72851334771255E-3</v>
      </c>
    </row>
    <row r="449" spans="1:24">
      <c r="A449">
        <v>560</v>
      </c>
      <c r="B449">
        <v>963</v>
      </c>
      <c r="C449" t="s">
        <v>3157</v>
      </c>
      <c r="D449" t="s">
        <v>3158</v>
      </c>
      <c r="E449" t="s">
        <v>41</v>
      </c>
      <c r="F449" t="s">
        <v>4383</v>
      </c>
      <c r="G449" t="s">
        <v>4384</v>
      </c>
      <c r="H449" t="s">
        <v>44</v>
      </c>
      <c r="I449" t="s">
        <v>1513</v>
      </c>
      <c r="J449" t="s">
        <v>45</v>
      </c>
      <c r="K449" t="s">
        <v>45</v>
      </c>
      <c r="L449" t="s">
        <v>46</v>
      </c>
      <c r="M449" t="s">
        <v>47</v>
      </c>
      <c r="N449" t="s">
        <v>64</v>
      </c>
      <c r="O449" t="s">
        <v>51</v>
      </c>
      <c r="P449" t="s">
        <v>52</v>
      </c>
      <c r="Q449" s="133">
        <v>203626</v>
      </c>
      <c r="R449" s="135">
        <v>1</v>
      </c>
      <c r="S449" s="139">
        <v>15150</v>
      </c>
      <c r="U449" s="133">
        <v>30849.339</v>
      </c>
      <c r="V449" s="137">
        <v>8.8649999999999996E-3</v>
      </c>
      <c r="W449" s="137">
        <v>5.7468719923277397E-3</v>
      </c>
      <c r="X449" s="137">
        <v>1.77264597252104E-3</v>
      </c>
    </row>
    <row r="450" spans="1:24">
      <c r="A450">
        <v>560</v>
      </c>
      <c r="B450">
        <v>963</v>
      </c>
      <c r="C450" t="s">
        <v>3165</v>
      </c>
      <c r="D450" t="s">
        <v>3166</v>
      </c>
      <c r="E450" t="s">
        <v>41</v>
      </c>
      <c r="F450" t="s">
        <v>4385</v>
      </c>
      <c r="G450" t="s">
        <v>4386</v>
      </c>
      <c r="H450" t="s">
        <v>44</v>
      </c>
      <c r="I450" t="s">
        <v>1513</v>
      </c>
      <c r="J450" t="s">
        <v>45</v>
      </c>
      <c r="K450" t="s">
        <v>45</v>
      </c>
      <c r="L450" t="s">
        <v>46</v>
      </c>
      <c r="M450" t="s">
        <v>47</v>
      </c>
      <c r="N450" t="s">
        <v>1086</v>
      </c>
      <c r="O450" t="s">
        <v>51</v>
      </c>
      <c r="P450" t="s">
        <v>52</v>
      </c>
      <c r="Q450" s="133">
        <v>50989</v>
      </c>
      <c r="R450" s="135">
        <v>1</v>
      </c>
      <c r="S450" s="139">
        <v>70260</v>
      </c>
      <c r="U450" s="133">
        <v>35824.870999999999</v>
      </c>
      <c r="V450" s="137">
        <v>3.0899999999999999E-3</v>
      </c>
      <c r="W450" s="137">
        <v>6.6737556379215498E-3</v>
      </c>
      <c r="X450" s="137">
        <v>2.0585469919888401E-3</v>
      </c>
    </row>
    <row r="451" spans="1:24">
      <c r="A451">
        <v>560</v>
      </c>
      <c r="B451">
        <v>963</v>
      </c>
      <c r="C451" t="s">
        <v>4517</v>
      </c>
      <c r="D451" t="s">
        <v>4518</v>
      </c>
      <c r="E451" t="s">
        <v>41</v>
      </c>
      <c r="F451" t="s">
        <v>4517</v>
      </c>
      <c r="G451" t="s">
        <v>4519</v>
      </c>
      <c r="H451" t="s">
        <v>44</v>
      </c>
      <c r="I451" t="s">
        <v>1513</v>
      </c>
      <c r="J451" t="s">
        <v>45</v>
      </c>
      <c r="K451" t="s">
        <v>45</v>
      </c>
      <c r="L451" t="s">
        <v>46</v>
      </c>
      <c r="M451" t="s">
        <v>47</v>
      </c>
      <c r="N451" t="s">
        <v>64</v>
      </c>
      <c r="O451" t="s">
        <v>51</v>
      </c>
      <c r="P451" t="s">
        <v>52</v>
      </c>
      <c r="Q451" s="133">
        <v>57810</v>
      </c>
      <c r="R451" s="135">
        <v>1</v>
      </c>
      <c r="S451" s="139">
        <v>14550</v>
      </c>
      <c r="U451" s="133">
        <v>8411.3549999999996</v>
      </c>
      <c r="V451" s="137">
        <v>1.1410000000000001E-3</v>
      </c>
      <c r="W451" s="137">
        <v>1.56693731645355E-3</v>
      </c>
      <c r="X451" s="137">
        <v>4.8332816998752199E-4</v>
      </c>
    </row>
    <row r="452" spans="1:24">
      <c r="A452">
        <v>560</v>
      </c>
      <c r="B452">
        <v>963</v>
      </c>
      <c r="C452" t="s">
        <v>4387</v>
      </c>
      <c r="D452" t="s">
        <v>4388</v>
      </c>
      <c r="E452" t="s">
        <v>41</v>
      </c>
      <c r="F452" t="s">
        <v>4389</v>
      </c>
      <c r="G452" t="s">
        <v>4390</v>
      </c>
      <c r="H452" t="s">
        <v>44</v>
      </c>
      <c r="I452" t="s">
        <v>1513</v>
      </c>
      <c r="J452" t="s">
        <v>45</v>
      </c>
      <c r="K452" t="s">
        <v>45</v>
      </c>
      <c r="L452" t="s">
        <v>46</v>
      </c>
      <c r="M452" t="s">
        <v>47</v>
      </c>
      <c r="N452" t="s">
        <v>1087</v>
      </c>
      <c r="O452" t="s">
        <v>51</v>
      </c>
      <c r="P452" t="s">
        <v>52</v>
      </c>
      <c r="Q452" s="133">
        <v>5548</v>
      </c>
      <c r="R452" s="135">
        <v>1</v>
      </c>
      <c r="S452" s="139">
        <v>18170</v>
      </c>
      <c r="U452" s="133">
        <v>1008.072</v>
      </c>
      <c r="V452" s="137">
        <v>1.9889999999999999E-3</v>
      </c>
      <c r="W452" s="137">
        <v>1.8779197973418501E-4</v>
      </c>
      <c r="X452" s="137">
        <v>5.7925197740957701E-5</v>
      </c>
    </row>
    <row r="453" spans="1:24">
      <c r="A453">
        <v>560</v>
      </c>
      <c r="B453">
        <v>963</v>
      </c>
      <c r="C453" t="s">
        <v>4391</v>
      </c>
      <c r="D453" t="s">
        <v>4392</v>
      </c>
      <c r="E453" t="s">
        <v>41</v>
      </c>
      <c r="F453" t="s">
        <v>4393</v>
      </c>
      <c r="G453" t="s">
        <v>4394</v>
      </c>
      <c r="H453" t="s">
        <v>44</v>
      </c>
      <c r="I453" t="s">
        <v>1513</v>
      </c>
      <c r="J453" t="s">
        <v>45</v>
      </c>
      <c r="K453" t="s">
        <v>45</v>
      </c>
      <c r="L453" t="s">
        <v>46</v>
      </c>
      <c r="M453" t="s">
        <v>47</v>
      </c>
      <c r="N453" t="s">
        <v>1077</v>
      </c>
      <c r="O453" t="s">
        <v>51</v>
      </c>
      <c r="P453" t="s">
        <v>52</v>
      </c>
      <c r="Q453" s="133">
        <v>303869</v>
      </c>
      <c r="R453" s="135">
        <v>1</v>
      </c>
      <c r="S453" s="139">
        <v>2186</v>
      </c>
      <c r="U453" s="133">
        <v>6642.576</v>
      </c>
      <c r="V453" s="137">
        <v>5.2680000000000001E-3</v>
      </c>
      <c r="W453" s="137">
        <v>1.2374344852330501E-3</v>
      </c>
      <c r="X453" s="137">
        <v>3.8169168539606399E-4</v>
      </c>
    </row>
    <row r="454" spans="1:24">
      <c r="A454">
        <v>560</v>
      </c>
      <c r="B454">
        <v>963</v>
      </c>
      <c r="C454" t="s">
        <v>4395</v>
      </c>
      <c r="D454" t="s">
        <v>4396</v>
      </c>
      <c r="E454" t="s">
        <v>41</v>
      </c>
      <c r="F454" t="s">
        <v>4397</v>
      </c>
      <c r="G454" t="s">
        <v>4398</v>
      </c>
      <c r="H454" t="s">
        <v>44</v>
      </c>
      <c r="I454" t="s">
        <v>1513</v>
      </c>
      <c r="J454" t="s">
        <v>45</v>
      </c>
      <c r="K454" t="s">
        <v>475</v>
      </c>
      <c r="L454" t="s">
        <v>46</v>
      </c>
      <c r="M454" t="s">
        <v>47</v>
      </c>
      <c r="N454" t="s">
        <v>1083</v>
      </c>
      <c r="O454" t="s">
        <v>51</v>
      </c>
      <c r="P454" t="s">
        <v>52</v>
      </c>
      <c r="Q454" s="133">
        <v>131075</v>
      </c>
      <c r="R454" s="135">
        <v>1</v>
      </c>
      <c r="S454" s="139">
        <v>47000</v>
      </c>
      <c r="U454" s="133">
        <v>61605.25</v>
      </c>
      <c r="V454" s="137">
        <v>2.735E-3</v>
      </c>
      <c r="W454" s="137">
        <v>1.14763394381108E-2</v>
      </c>
      <c r="X454" s="137">
        <v>3.5399234420760701E-3</v>
      </c>
    </row>
    <row r="455" spans="1:24">
      <c r="A455">
        <v>560</v>
      </c>
      <c r="B455">
        <v>963</v>
      </c>
      <c r="C455" t="s">
        <v>3186</v>
      </c>
      <c r="D455" t="s">
        <v>3187</v>
      </c>
      <c r="E455" t="s">
        <v>41</v>
      </c>
      <c r="F455" t="s">
        <v>4399</v>
      </c>
      <c r="G455" t="s">
        <v>4400</v>
      </c>
      <c r="H455" t="s">
        <v>44</v>
      </c>
      <c r="I455" t="s">
        <v>1513</v>
      </c>
      <c r="J455" t="s">
        <v>45</v>
      </c>
      <c r="K455" t="s">
        <v>45</v>
      </c>
      <c r="L455" t="s">
        <v>46</v>
      </c>
      <c r="M455" t="s">
        <v>47</v>
      </c>
      <c r="N455" t="s">
        <v>98</v>
      </c>
      <c r="O455" t="s">
        <v>51</v>
      </c>
      <c r="P455" t="s">
        <v>52</v>
      </c>
      <c r="Q455" s="133">
        <v>599211</v>
      </c>
      <c r="R455" s="135">
        <v>1</v>
      </c>
      <c r="S455" s="139">
        <v>3341</v>
      </c>
      <c r="U455" s="133">
        <v>20019.64</v>
      </c>
      <c r="V455" s="137">
        <v>6.3369999999999998E-3</v>
      </c>
      <c r="W455" s="137">
        <v>3.72942530783291E-3</v>
      </c>
      <c r="X455" s="137">
        <v>1.15035636091666E-3</v>
      </c>
    </row>
    <row r="456" spans="1:24">
      <c r="A456">
        <v>560</v>
      </c>
      <c r="B456">
        <v>963</v>
      </c>
      <c r="C456" t="s">
        <v>3752</v>
      </c>
      <c r="D456" t="s">
        <v>3753</v>
      </c>
      <c r="E456" t="s">
        <v>41</v>
      </c>
      <c r="F456" t="s">
        <v>4643</v>
      </c>
      <c r="G456" t="s">
        <v>4644</v>
      </c>
      <c r="H456" t="s">
        <v>44</v>
      </c>
      <c r="I456" t="s">
        <v>1513</v>
      </c>
      <c r="J456" t="s">
        <v>45</v>
      </c>
      <c r="K456" t="s">
        <v>45</v>
      </c>
      <c r="L456" t="s">
        <v>978</v>
      </c>
      <c r="M456" t="s">
        <v>47</v>
      </c>
      <c r="N456" t="s">
        <v>64</v>
      </c>
      <c r="O456" t="s">
        <v>51</v>
      </c>
      <c r="P456" t="s">
        <v>52</v>
      </c>
      <c r="Q456" s="133">
        <v>147804</v>
      </c>
      <c r="R456" s="135">
        <v>1</v>
      </c>
      <c r="S456" s="139">
        <v>3329</v>
      </c>
      <c r="U456" s="133">
        <v>4920.3950000000004</v>
      </c>
      <c r="V456" s="137">
        <v>0</v>
      </c>
      <c r="W456" s="137">
        <v>9.1661222096813704E-4</v>
      </c>
      <c r="X456" s="137">
        <v>2.8273275688616898E-4</v>
      </c>
    </row>
    <row r="457" spans="1:24">
      <c r="A457">
        <v>560</v>
      </c>
      <c r="B457">
        <v>963</v>
      </c>
      <c r="C457" t="s">
        <v>4645</v>
      </c>
      <c r="D457" t="s">
        <v>4646</v>
      </c>
      <c r="E457" t="s">
        <v>41</v>
      </c>
      <c r="F457" t="s">
        <v>4647</v>
      </c>
      <c r="G457" t="s">
        <v>4648</v>
      </c>
      <c r="H457" t="s">
        <v>44</v>
      </c>
      <c r="I457" t="s">
        <v>1513</v>
      </c>
      <c r="J457" t="s">
        <v>45</v>
      </c>
      <c r="K457" t="s">
        <v>45</v>
      </c>
      <c r="L457" t="s">
        <v>46</v>
      </c>
      <c r="M457" t="s">
        <v>47</v>
      </c>
      <c r="N457" t="s">
        <v>520</v>
      </c>
      <c r="O457" t="s">
        <v>51</v>
      </c>
      <c r="P457" t="s">
        <v>52</v>
      </c>
      <c r="Q457" s="133">
        <v>110217</v>
      </c>
      <c r="R457" s="135">
        <v>1</v>
      </c>
      <c r="S457" s="139">
        <v>158.30000000000001</v>
      </c>
      <c r="U457" s="133">
        <v>174.47399999999999</v>
      </c>
      <c r="V457" s="137">
        <v>1.291E-3</v>
      </c>
      <c r="W457" s="137">
        <v>3.2502379832805699E-5</v>
      </c>
      <c r="X457" s="137">
        <v>1.00254908731028E-5</v>
      </c>
    </row>
    <row r="458" spans="1:24">
      <c r="A458">
        <v>560</v>
      </c>
      <c r="B458">
        <v>963</v>
      </c>
      <c r="C458" t="s">
        <v>3214</v>
      </c>
      <c r="D458" t="s">
        <v>3215</v>
      </c>
      <c r="E458" t="s">
        <v>41</v>
      </c>
      <c r="F458" t="s">
        <v>4401</v>
      </c>
      <c r="G458" t="s">
        <v>4402</v>
      </c>
      <c r="H458" t="s">
        <v>44</v>
      </c>
      <c r="I458" t="s">
        <v>1513</v>
      </c>
      <c r="J458" t="s">
        <v>45</v>
      </c>
      <c r="K458" t="s">
        <v>45</v>
      </c>
      <c r="L458" t="s">
        <v>46</v>
      </c>
      <c r="M458" t="s">
        <v>47</v>
      </c>
      <c r="N458" t="s">
        <v>49</v>
      </c>
      <c r="O458" t="s">
        <v>51</v>
      </c>
      <c r="P458" t="s">
        <v>52</v>
      </c>
      <c r="Q458" s="133">
        <v>2225494</v>
      </c>
      <c r="R458" s="135">
        <v>1</v>
      </c>
      <c r="S458" s="139">
        <v>2160</v>
      </c>
      <c r="U458" s="133">
        <v>48070.67</v>
      </c>
      <c r="V458" s="137">
        <v>1.1002E-2</v>
      </c>
      <c r="W458" s="137">
        <v>8.9550051420608408E-3</v>
      </c>
      <c r="X458" s="137">
        <v>2.7622076531670999E-3</v>
      </c>
    </row>
    <row r="459" spans="1:24">
      <c r="A459">
        <v>560</v>
      </c>
      <c r="B459">
        <v>963</v>
      </c>
      <c r="C459" t="s">
        <v>4530</v>
      </c>
      <c r="D459" t="s">
        <v>4531</v>
      </c>
      <c r="E459" t="s">
        <v>41</v>
      </c>
      <c r="F459" t="s">
        <v>4532</v>
      </c>
      <c r="G459" t="s">
        <v>4533</v>
      </c>
      <c r="H459" t="s">
        <v>44</v>
      </c>
      <c r="I459" t="s">
        <v>1513</v>
      </c>
      <c r="J459" t="s">
        <v>45</v>
      </c>
      <c r="K459" t="s">
        <v>45</v>
      </c>
      <c r="L459" t="s">
        <v>46</v>
      </c>
      <c r="M459" t="s">
        <v>47</v>
      </c>
      <c r="N459" t="s">
        <v>49</v>
      </c>
      <c r="O459" t="s">
        <v>51</v>
      </c>
      <c r="P459" t="s">
        <v>52</v>
      </c>
      <c r="Q459" s="133">
        <v>160294</v>
      </c>
      <c r="R459" s="135">
        <v>1</v>
      </c>
      <c r="S459" s="139">
        <v>619.70000000000005</v>
      </c>
      <c r="U459" s="133">
        <v>993.34199999999998</v>
      </c>
      <c r="V459" s="137">
        <v>1.485E-3</v>
      </c>
      <c r="W459" s="137">
        <v>1.8504801180211101E-4</v>
      </c>
      <c r="X459" s="137">
        <v>5.7078809704124399E-5</v>
      </c>
    </row>
    <row r="460" spans="1:24">
      <c r="A460">
        <v>560</v>
      </c>
      <c r="B460">
        <v>963</v>
      </c>
      <c r="C460" t="s">
        <v>4649</v>
      </c>
      <c r="D460" t="s">
        <v>4650</v>
      </c>
      <c r="E460" t="s">
        <v>41</v>
      </c>
      <c r="F460" t="s">
        <v>4651</v>
      </c>
      <c r="G460" t="s">
        <v>4652</v>
      </c>
      <c r="H460" t="s">
        <v>44</v>
      </c>
      <c r="I460" t="s">
        <v>1513</v>
      </c>
      <c r="J460" t="s">
        <v>45</v>
      </c>
      <c r="K460" t="s">
        <v>45</v>
      </c>
      <c r="L460" t="s">
        <v>46</v>
      </c>
      <c r="M460" t="s">
        <v>47</v>
      </c>
      <c r="N460" t="s">
        <v>1097</v>
      </c>
      <c r="O460" t="s">
        <v>51</v>
      </c>
      <c r="P460" t="s">
        <v>52</v>
      </c>
      <c r="Q460" s="133">
        <v>40826</v>
      </c>
      <c r="R460" s="135">
        <v>1</v>
      </c>
      <c r="S460" s="139">
        <v>2450</v>
      </c>
      <c r="U460" s="133">
        <v>1000.237</v>
      </c>
      <c r="V460" s="137">
        <v>8.3900000000000001E-4</v>
      </c>
      <c r="W460" s="137">
        <v>1.8633248514627601E-4</v>
      </c>
      <c r="X460" s="137">
        <v>5.7475010716324402E-5</v>
      </c>
    </row>
    <row r="461" spans="1:24">
      <c r="A461">
        <v>560</v>
      </c>
      <c r="B461">
        <v>963</v>
      </c>
      <c r="C461" t="s">
        <v>4403</v>
      </c>
      <c r="D461" t="s">
        <v>4404</v>
      </c>
      <c r="E461" t="s">
        <v>41</v>
      </c>
      <c r="F461" t="s">
        <v>4405</v>
      </c>
      <c r="G461" t="s">
        <v>4406</v>
      </c>
      <c r="H461" t="s">
        <v>44</v>
      </c>
      <c r="I461" t="s">
        <v>1513</v>
      </c>
      <c r="J461" t="s">
        <v>45</v>
      </c>
      <c r="K461" t="s">
        <v>45</v>
      </c>
      <c r="L461" t="s">
        <v>46</v>
      </c>
      <c r="M461" t="s">
        <v>47</v>
      </c>
      <c r="N461" t="s">
        <v>64</v>
      </c>
      <c r="O461" t="s">
        <v>51</v>
      </c>
      <c r="P461" t="s">
        <v>52</v>
      </c>
      <c r="Q461" s="133">
        <v>37880</v>
      </c>
      <c r="R461" s="135">
        <v>1</v>
      </c>
      <c r="S461" s="139">
        <v>13230</v>
      </c>
      <c r="U461" s="133">
        <v>5011.5240000000003</v>
      </c>
      <c r="V461" s="137">
        <v>1.0449999999999999E-3</v>
      </c>
      <c r="W461" s="137">
        <v>9.3358846082498901E-4</v>
      </c>
      <c r="X461" s="137">
        <v>2.8796914691729702E-4</v>
      </c>
    </row>
    <row r="462" spans="1:24">
      <c r="A462">
        <v>560</v>
      </c>
      <c r="B462">
        <v>963</v>
      </c>
      <c r="C462" t="s">
        <v>4407</v>
      </c>
      <c r="D462" t="s">
        <v>4408</v>
      </c>
      <c r="E462" t="s">
        <v>41</v>
      </c>
      <c r="F462" t="s">
        <v>4409</v>
      </c>
      <c r="G462" t="s">
        <v>4410</v>
      </c>
      <c r="H462" t="s">
        <v>44</v>
      </c>
      <c r="I462" t="s">
        <v>1513</v>
      </c>
      <c r="J462" t="s">
        <v>45</v>
      </c>
      <c r="K462" t="s">
        <v>45</v>
      </c>
      <c r="L462" t="s">
        <v>46</v>
      </c>
      <c r="M462" t="s">
        <v>47</v>
      </c>
      <c r="N462" t="s">
        <v>1097</v>
      </c>
      <c r="O462" t="s">
        <v>51</v>
      </c>
      <c r="P462" t="s">
        <v>52</v>
      </c>
      <c r="Q462" s="133">
        <v>22367</v>
      </c>
      <c r="R462" s="135">
        <v>1</v>
      </c>
      <c r="S462" s="139">
        <v>36500</v>
      </c>
      <c r="U462" s="133">
        <v>8163.9549999999999</v>
      </c>
      <c r="V462" s="137">
        <v>1.624E-3</v>
      </c>
      <c r="W462" s="137">
        <v>1.52084958242133E-3</v>
      </c>
      <c r="X462" s="137">
        <v>4.69112221516091E-4</v>
      </c>
    </row>
    <row r="463" spans="1:24">
      <c r="A463">
        <v>560</v>
      </c>
      <c r="B463">
        <v>963</v>
      </c>
      <c r="C463" t="s">
        <v>93</v>
      </c>
      <c r="D463" t="s">
        <v>94</v>
      </c>
      <c r="E463" t="s">
        <v>41</v>
      </c>
      <c r="F463" t="s">
        <v>4411</v>
      </c>
      <c r="G463" t="s">
        <v>97</v>
      </c>
      <c r="H463" t="s">
        <v>44</v>
      </c>
      <c r="I463" t="s">
        <v>1513</v>
      </c>
      <c r="J463" t="s">
        <v>45</v>
      </c>
      <c r="K463" t="s">
        <v>45</v>
      </c>
      <c r="L463" t="s">
        <v>46</v>
      </c>
      <c r="M463" t="s">
        <v>47</v>
      </c>
      <c r="N463" t="s">
        <v>49</v>
      </c>
      <c r="O463" t="s">
        <v>51</v>
      </c>
      <c r="P463" t="s">
        <v>52</v>
      </c>
      <c r="Q463" s="133">
        <v>192852</v>
      </c>
      <c r="R463" s="135">
        <v>1</v>
      </c>
      <c r="S463" s="139">
        <v>3573</v>
      </c>
      <c r="U463" s="133">
        <v>6890.6019999999999</v>
      </c>
      <c r="V463" s="137">
        <v>2.3869999999999998E-3</v>
      </c>
      <c r="W463" s="137">
        <v>1.2836387649732999E-3</v>
      </c>
      <c r="X463" s="137">
        <v>3.9594358286378702E-4</v>
      </c>
    </row>
    <row r="464" spans="1:24">
      <c r="A464">
        <v>560</v>
      </c>
      <c r="B464">
        <v>963</v>
      </c>
      <c r="C464" t="s">
        <v>39</v>
      </c>
      <c r="D464" t="s">
        <v>40</v>
      </c>
      <c r="E464" t="s">
        <v>41</v>
      </c>
      <c r="F464" t="s">
        <v>4412</v>
      </c>
      <c r="G464" t="s">
        <v>48</v>
      </c>
      <c r="H464" t="s">
        <v>44</v>
      </c>
      <c r="I464" t="s">
        <v>1513</v>
      </c>
      <c r="J464" t="s">
        <v>45</v>
      </c>
      <c r="K464" t="s">
        <v>45</v>
      </c>
      <c r="L464" t="s">
        <v>46</v>
      </c>
      <c r="M464" t="s">
        <v>47</v>
      </c>
      <c r="N464" t="s">
        <v>49</v>
      </c>
      <c r="O464" t="s">
        <v>51</v>
      </c>
      <c r="P464" t="s">
        <v>52</v>
      </c>
      <c r="Q464" s="133">
        <v>556474</v>
      </c>
      <c r="R464" s="135">
        <v>1</v>
      </c>
      <c r="S464" s="139">
        <v>480.9</v>
      </c>
      <c r="U464" s="133">
        <v>2676.0830000000001</v>
      </c>
      <c r="V464" s="137">
        <v>3.166E-3</v>
      </c>
      <c r="W464" s="137">
        <v>4.9852313269619004E-4</v>
      </c>
      <c r="X464" s="137">
        <v>1.5377148204488399E-4</v>
      </c>
    </row>
    <row r="465" spans="1:24">
      <c r="A465">
        <v>560</v>
      </c>
      <c r="B465">
        <v>963</v>
      </c>
      <c r="C465" t="s">
        <v>4413</v>
      </c>
      <c r="D465" t="s">
        <v>4414</v>
      </c>
      <c r="E465" t="s">
        <v>124</v>
      </c>
      <c r="F465" t="s">
        <v>4415</v>
      </c>
      <c r="G465" t="s">
        <v>4416</v>
      </c>
      <c r="H465" t="s">
        <v>44</v>
      </c>
      <c r="I465" t="s">
        <v>1513</v>
      </c>
      <c r="J465" t="s">
        <v>45</v>
      </c>
      <c r="K465" t="s">
        <v>45</v>
      </c>
      <c r="L465" t="s">
        <v>46</v>
      </c>
      <c r="M465" t="s">
        <v>47</v>
      </c>
      <c r="N465" t="s">
        <v>128</v>
      </c>
      <c r="O465" t="s">
        <v>51</v>
      </c>
      <c r="P465" t="s">
        <v>52</v>
      </c>
      <c r="Q465" s="133">
        <v>10924380.130000001</v>
      </c>
      <c r="R465" s="135">
        <v>1</v>
      </c>
      <c r="S465" s="139">
        <v>430</v>
      </c>
      <c r="U465" s="133">
        <v>46974.834999999999</v>
      </c>
      <c r="V465" s="137">
        <v>9.7199999999999995E-3</v>
      </c>
      <c r="W465" s="137">
        <v>8.7508637080148301E-3</v>
      </c>
      <c r="X465" s="137">
        <v>2.6992393999382999E-3</v>
      </c>
    </row>
    <row r="466" spans="1:24">
      <c r="A466">
        <v>560</v>
      </c>
      <c r="B466">
        <v>963</v>
      </c>
      <c r="C466" t="s">
        <v>4653</v>
      </c>
      <c r="D466" t="s">
        <v>4654</v>
      </c>
      <c r="E466" t="s">
        <v>41</v>
      </c>
      <c r="F466" t="s">
        <v>4655</v>
      </c>
      <c r="G466" t="s">
        <v>4656</v>
      </c>
      <c r="H466" t="s">
        <v>44</v>
      </c>
      <c r="I466" t="s">
        <v>1513</v>
      </c>
      <c r="J466" t="s">
        <v>45</v>
      </c>
      <c r="K466" t="s">
        <v>45</v>
      </c>
      <c r="L466" t="s">
        <v>46</v>
      </c>
      <c r="M466" t="s">
        <v>47</v>
      </c>
      <c r="N466" t="s">
        <v>347</v>
      </c>
      <c r="O466" t="s">
        <v>51</v>
      </c>
      <c r="P466" t="s">
        <v>52</v>
      </c>
      <c r="Q466" s="133">
        <v>7598</v>
      </c>
      <c r="R466" s="135">
        <v>1</v>
      </c>
      <c r="S466" s="139">
        <v>1910</v>
      </c>
      <c r="U466" s="133">
        <v>145.12200000000001</v>
      </c>
      <c r="V466" s="137">
        <v>7.2999999999999996E-4</v>
      </c>
      <c r="W466" s="137">
        <v>2.7034498466764198E-5</v>
      </c>
      <c r="X466" s="137">
        <v>8.3389006907085808E-6</v>
      </c>
    </row>
    <row r="467" spans="1:24">
      <c r="A467">
        <v>560</v>
      </c>
      <c r="B467">
        <v>963</v>
      </c>
      <c r="C467" t="s">
        <v>3239</v>
      </c>
      <c r="D467" t="s">
        <v>3240</v>
      </c>
      <c r="E467" t="s">
        <v>41</v>
      </c>
      <c r="F467" t="s">
        <v>4417</v>
      </c>
      <c r="G467" t="s">
        <v>4418</v>
      </c>
      <c r="H467" t="s">
        <v>44</v>
      </c>
      <c r="I467" t="s">
        <v>1513</v>
      </c>
      <c r="J467" t="s">
        <v>45</v>
      </c>
      <c r="K467" t="s">
        <v>45</v>
      </c>
      <c r="L467" t="s">
        <v>46</v>
      </c>
      <c r="M467" t="s">
        <v>47</v>
      </c>
      <c r="N467" t="s">
        <v>1097</v>
      </c>
      <c r="O467" t="s">
        <v>51</v>
      </c>
      <c r="P467" t="s">
        <v>52</v>
      </c>
      <c r="Q467" s="133">
        <v>1508621.45</v>
      </c>
      <c r="R467" s="135">
        <v>1</v>
      </c>
      <c r="S467" s="139">
        <v>4261</v>
      </c>
      <c r="U467" s="133">
        <v>64282.36</v>
      </c>
      <c r="V467" s="137">
        <v>5.4730000000000004E-3</v>
      </c>
      <c r="W467" s="137">
        <v>1.1975053799229E-2</v>
      </c>
      <c r="X467" s="137">
        <v>3.69375390930325E-3</v>
      </c>
    </row>
    <row r="468" spans="1:24">
      <c r="A468">
        <v>560</v>
      </c>
      <c r="B468">
        <v>963</v>
      </c>
      <c r="C468" t="s">
        <v>3256</v>
      </c>
      <c r="D468" t="s">
        <v>3257</v>
      </c>
      <c r="E468" t="s">
        <v>41</v>
      </c>
      <c r="F468" t="s">
        <v>4419</v>
      </c>
      <c r="G468" t="s">
        <v>4420</v>
      </c>
      <c r="H468" t="s">
        <v>44</v>
      </c>
      <c r="I468" t="s">
        <v>1513</v>
      </c>
      <c r="J468" t="s">
        <v>45</v>
      </c>
      <c r="K468" t="s">
        <v>45</v>
      </c>
      <c r="L468" t="s">
        <v>46</v>
      </c>
      <c r="M468" t="s">
        <v>47</v>
      </c>
      <c r="N468" t="s">
        <v>1084</v>
      </c>
      <c r="O468" t="s">
        <v>51</v>
      </c>
      <c r="P468" t="s">
        <v>52</v>
      </c>
      <c r="Q468" s="133">
        <v>196997</v>
      </c>
      <c r="R468" s="135">
        <v>1</v>
      </c>
      <c r="S468" s="139">
        <v>11500</v>
      </c>
      <c r="U468" s="133">
        <v>22654.654999999999</v>
      </c>
      <c r="V468" s="137">
        <v>1.6689999999999999E-3</v>
      </c>
      <c r="W468" s="137">
        <v>4.2202979556660103E-3</v>
      </c>
      <c r="X468" s="137">
        <v>1.3017680198789199E-3</v>
      </c>
    </row>
    <row r="469" spans="1:24">
      <c r="A469">
        <v>560</v>
      </c>
      <c r="B469">
        <v>963</v>
      </c>
      <c r="C469" t="s">
        <v>3264</v>
      </c>
      <c r="D469" t="s">
        <v>3265</v>
      </c>
      <c r="E469" t="s">
        <v>41</v>
      </c>
      <c r="F469" t="s">
        <v>4538</v>
      </c>
      <c r="G469" t="s">
        <v>4539</v>
      </c>
      <c r="H469" t="s">
        <v>44</v>
      </c>
      <c r="I469" t="s">
        <v>1513</v>
      </c>
      <c r="J469" t="s">
        <v>45</v>
      </c>
      <c r="K469" t="s">
        <v>45</v>
      </c>
      <c r="L469" t="s">
        <v>46</v>
      </c>
      <c r="M469" t="s">
        <v>47</v>
      </c>
      <c r="N469" t="s">
        <v>64</v>
      </c>
      <c r="O469" t="s">
        <v>51</v>
      </c>
      <c r="P469" t="s">
        <v>52</v>
      </c>
      <c r="Q469" s="133">
        <v>280590</v>
      </c>
      <c r="R469" s="135">
        <v>1</v>
      </c>
      <c r="S469" s="139">
        <v>1900</v>
      </c>
      <c r="U469" s="133">
        <v>5331.21</v>
      </c>
      <c r="V469" s="137">
        <v>4.7600000000000002E-4</v>
      </c>
      <c r="W469" s="137">
        <v>9.9314223342735408E-4</v>
      </c>
      <c r="X469" s="137">
        <v>3.0633874959732098E-4</v>
      </c>
    </row>
    <row r="470" spans="1:24">
      <c r="A470">
        <v>560</v>
      </c>
      <c r="B470">
        <v>963</v>
      </c>
      <c r="C470" t="s">
        <v>4421</v>
      </c>
      <c r="D470" t="s">
        <v>4422</v>
      </c>
      <c r="E470" t="s">
        <v>41</v>
      </c>
      <c r="F470" t="s">
        <v>4423</v>
      </c>
      <c r="G470" t="s">
        <v>4424</v>
      </c>
      <c r="H470" t="s">
        <v>44</v>
      </c>
      <c r="I470" t="s">
        <v>1513</v>
      </c>
      <c r="J470" t="s">
        <v>45</v>
      </c>
      <c r="K470" t="s">
        <v>45</v>
      </c>
      <c r="L470" t="s">
        <v>46</v>
      </c>
      <c r="M470" t="s">
        <v>47</v>
      </c>
      <c r="N470" t="s">
        <v>71</v>
      </c>
      <c r="O470" t="s">
        <v>51</v>
      </c>
      <c r="P470" t="s">
        <v>52</v>
      </c>
      <c r="Q470" s="133">
        <v>296111</v>
      </c>
      <c r="R470" s="135">
        <v>1</v>
      </c>
      <c r="S470" s="139">
        <v>2323</v>
      </c>
      <c r="U470" s="133">
        <v>6878.6589999999997</v>
      </c>
      <c r="V470" s="137">
        <v>7.3949999999999997E-3</v>
      </c>
      <c r="W470" s="137">
        <v>1.28141384328667E-3</v>
      </c>
      <c r="X470" s="137">
        <v>3.9525729674635702E-4</v>
      </c>
    </row>
    <row r="471" spans="1:24">
      <c r="A471">
        <v>560</v>
      </c>
      <c r="B471">
        <v>963</v>
      </c>
      <c r="C471" t="s">
        <v>4657</v>
      </c>
      <c r="D471" t="s">
        <v>4658</v>
      </c>
      <c r="E471" t="s">
        <v>41</v>
      </c>
      <c r="F471" t="s">
        <v>4659</v>
      </c>
      <c r="G471" t="s">
        <v>4660</v>
      </c>
      <c r="H471" t="s">
        <v>44</v>
      </c>
      <c r="I471" t="s">
        <v>1513</v>
      </c>
      <c r="J471" t="s">
        <v>45</v>
      </c>
      <c r="K471" t="s">
        <v>45</v>
      </c>
      <c r="L471" t="s">
        <v>46</v>
      </c>
      <c r="M471" t="s">
        <v>47</v>
      </c>
      <c r="N471" t="s">
        <v>98</v>
      </c>
      <c r="O471" t="s">
        <v>51</v>
      </c>
      <c r="P471" t="s">
        <v>52</v>
      </c>
      <c r="Q471" s="133">
        <v>4467</v>
      </c>
      <c r="R471" s="135">
        <v>1</v>
      </c>
      <c r="S471" s="139">
        <v>1728</v>
      </c>
      <c r="U471" s="133">
        <v>77.19</v>
      </c>
      <c r="V471" s="137">
        <v>3.5199999999999999E-4</v>
      </c>
      <c r="W471" s="137">
        <v>1.4379551854855E-5</v>
      </c>
      <c r="X471" s="137">
        <v>4.43543108602312E-6</v>
      </c>
    </row>
    <row r="472" spans="1:24">
      <c r="A472">
        <v>560</v>
      </c>
      <c r="B472">
        <v>963</v>
      </c>
      <c r="C472" t="s">
        <v>3284</v>
      </c>
      <c r="D472" t="s">
        <v>3285</v>
      </c>
      <c r="E472" t="s">
        <v>41</v>
      </c>
      <c r="F472" t="s">
        <v>4425</v>
      </c>
      <c r="G472" t="s">
        <v>4426</v>
      </c>
      <c r="H472" t="s">
        <v>44</v>
      </c>
      <c r="I472" t="s">
        <v>1513</v>
      </c>
      <c r="J472" t="s">
        <v>45</v>
      </c>
      <c r="K472" t="s">
        <v>45</v>
      </c>
      <c r="L472" t="s">
        <v>46</v>
      </c>
      <c r="M472" t="s">
        <v>47</v>
      </c>
      <c r="N472" t="s">
        <v>1087</v>
      </c>
      <c r="O472" t="s">
        <v>51</v>
      </c>
      <c r="P472" t="s">
        <v>52</v>
      </c>
      <c r="Q472" s="133">
        <v>98500</v>
      </c>
      <c r="R472" s="135">
        <v>1</v>
      </c>
      <c r="S472" s="139">
        <v>4500</v>
      </c>
      <c r="U472" s="133">
        <v>4432.5</v>
      </c>
      <c r="V472" s="137">
        <v>2.7399999999999999E-4</v>
      </c>
      <c r="W472" s="137">
        <v>8.2572304404942697E-4</v>
      </c>
      <c r="X472" s="137">
        <v>2.5469762166377402E-4</v>
      </c>
    </row>
    <row r="473" spans="1:24">
      <c r="A473">
        <v>560</v>
      </c>
      <c r="B473">
        <v>963</v>
      </c>
      <c r="C473" t="s">
        <v>3290</v>
      </c>
      <c r="D473" t="s">
        <v>3291</v>
      </c>
      <c r="E473" t="s">
        <v>41</v>
      </c>
      <c r="F473" t="s">
        <v>4427</v>
      </c>
      <c r="G473" t="s">
        <v>4428</v>
      </c>
      <c r="H473" t="s">
        <v>44</v>
      </c>
      <c r="I473" t="s">
        <v>1513</v>
      </c>
      <c r="J473" t="s">
        <v>45</v>
      </c>
      <c r="K473" t="s">
        <v>45</v>
      </c>
      <c r="L473" t="s">
        <v>46</v>
      </c>
      <c r="M473" t="s">
        <v>47</v>
      </c>
      <c r="N473" t="s">
        <v>98</v>
      </c>
      <c r="O473" t="s">
        <v>51</v>
      </c>
      <c r="P473" t="s">
        <v>52</v>
      </c>
      <c r="Q473" s="133">
        <v>26884</v>
      </c>
      <c r="R473" s="135">
        <v>1</v>
      </c>
      <c r="S473" s="139">
        <v>21740</v>
      </c>
      <c r="U473" s="133">
        <v>5844.5820000000003</v>
      </c>
      <c r="V473" s="137">
        <v>3.1310000000000001E-3</v>
      </c>
      <c r="W473" s="137">
        <v>1.0887773739305701E-3</v>
      </c>
      <c r="X473" s="137">
        <v>3.3583779653465401E-4</v>
      </c>
    </row>
    <row r="474" spans="1:24">
      <c r="A474">
        <v>560</v>
      </c>
      <c r="B474">
        <v>963</v>
      </c>
      <c r="C474" t="s">
        <v>4429</v>
      </c>
      <c r="D474" t="s">
        <v>4430</v>
      </c>
      <c r="E474" t="s">
        <v>41</v>
      </c>
      <c r="F474" t="s">
        <v>4431</v>
      </c>
      <c r="G474" t="s">
        <v>4432</v>
      </c>
      <c r="H474" t="s">
        <v>44</v>
      </c>
      <c r="I474" t="s">
        <v>1513</v>
      </c>
      <c r="J474" t="s">
        <v>45</v>
      </c>
      <c r="K474" t="s">
        <v>475</v>
      </c>
      <c r="L474" t="s">
        <v>46</v>
      </c>
      <c r="M474" t="s">
        <v>47</v>
      </c>
      <c r="N474" t="s">
        <v>1084</v>
      </c>
      <c r="O474" t="s">
        <v>51</v>
      </c>
      <c r="P474" t="s">
        <v>52</v>
      </c>
      <c r="Q474" s="133">
        <v>379994</v>
      </c>
      <c r="R474" s="135">
        <v>1</v>
      </c>
      <c r="S474" s="139">
        <v>6425</v>
      </c>
      <c r="U474" s="133">
        <v>24414.614000000001</v>
      </c>
      <c r="V474" s="137">
        <v>3.49E-3</v>
      </c>
      <c r="W474" s="137">
        <v>4.5481578802556797E-3</v>
      </c>
      <c r="X474" s="137">
        <v>1.4028977432572799E-3</v>
      </c>
    </row>
    <row r="475" spans="1:24">
      <c r="A475">
        <v>560</v>
      </c>
      <c r="B475">
        <v>963</v>
      </c>
      <c r="C475" t="s">
        <v>4433</v>
      </c>
      <c r="D475" t="s">
        <v>4434</v>
      </c>
      <c r="E475" t="s">
        <v>154</v>
      </c>
      <c r="F475" t="s">
        <v>4435</v>
      </c>
      <c r="G475" t="s">
        <v>4436</v>
      </c>
      <c r="H475" t="s">
        <v>44</v>
      </c>
      <c r="I475" t="s">
        <v>1513</v>
      </c>
      <c r="J475" t="s">
        <v>158</v>
      </c>
      <c r="K475" t="s">
        <v>159</v>
      </c>
      <c r="L475" t="s">
        <v>46</v>
      </c>
      <c r="M475" t="s">
        <v>991</v>
      </c>
      <c r="N475" t="s">
        <v>1183</v>
      </c>
      <c r="O475" t="s">
        <v>51</v>
      </c>
      <c r="P475" t="s">
        <v>161</v>
      </c>
      <c r="Q475" s="133">
        <v>89472</v>
      </c>
      <c r="R475" s="135">
        <v>2.9780000000000002</v>
      </c>
      <c r="S475" s="139">
        <v>5285</v>
      </c>
      <c r="T475" s="133">
        <v>48.314999999999998</v>
      </c>
      <c r="U475" s="133">
        <v>14225.638000000001</v>
      </c>
      <c r="V475" s="137">
        <v>5.1999999999999995E-4</v>
      </c>
      <c r="W475" s="137">
        <v>2.6500704552985901E-3</v>
      </c>
      <c r="X475" s="137">
        <v>8.1742497931979895E-4</v>
      </c>
    </row>
    <row r="476" spans="1:24">
      <c r="A476">
        <v>560</v>
      </c>
      <c r="B476">
        <v>963</v>
      </c>
      <c r="C476" t="s">
        <v>4542</v>
      </c>
      <c r="D476" t="s">
        <v>4543</v>
      </c>
      <c r="E476" t="s">
        <v>154</v>
      </c>
      <c r="F476" t="s">
        <v>4544</v>
      </c>
      <c r="G476" t="s">
        <v>4545</v>
      </c>
      <c r="H476" t="s">
        <v>44</v>
      </c>
      <c r="I476" t="s">
        <v>1513</v>
      </c>
      <c r="J476" t="s">
        <v>158</v>
      </c>
      <c r="K476" t="s">
        <v>935</v>
      </c>
      <c r="L476" t="s">
        <v>46</v>
      </c>
      <c r="M476" t="s">
        <v>991</v>
      </c>
      <c r="N476" t="s">
        <v>1136</v>
      </c>
      <c r="O476" t="s">
        <v>51</v>
      </c>
      <c r="P476" t="s">
        <v>161</v>
      </c>
      <c r="Q476" s="133">
        <v>5800</v>
      </c>
      <c r="R476" s="135">
        <v>2.9780000000000002</v>
      </c>
      <c r="S476" s="139">
        <v>9598</v>
      </c>
      <c r="T476" s="133">
        <v>6.09</v>
      </c>
      <c r="U476" s="133">
        <v>1675.941</v>
      </c>
      <c r="V476" s="137">
        <v>1.9999999999999999E-6</v>
      </c>
      <c r="W476" s="137">
        <v>3.12208252915284E-4</v>
      </c>
      <c r="X476" s="137">
        <v>9.6301901774906496E-5</v>
      </c>
    </row>
    <row r="477" spans="1:24">
      <c r="A477">
        <v>560</v>
      </c>
      <c r="B477">
        <v>963</v>
      </c>
      <c r="C477" t="s">
        <v>3334</v>
      </c>
      <c r="D477" t="s">
        <v>3335</v>
      </c>
      <c r="E477" t="s">
        <v>154</v>
      </c>
      <c r="F477" t="s">
        <v>4437</v>
      </c>
      <c r="G477" t="s">
        <v>4438</v>
      </c>
      <c r="H477" t="s">
        <v>44</v>
      </c>
      <c r="I477" t="s">
        <v>1513</v>
      </c>
      <c r="J477" t="s">
        <v>158</v>
      </c>
      <c r="K477" t="s">
        <v>159</v>
      </c>
      <c r="L477" t="s">
        <v>46</v>
      </c>
      <c r="M477" t="s">
        <v>993</v>
      </c>
      <c r="N477" t="s">
        <v>1164</v>
      </c>
      <c r="O477" t="s">
        <v>51</v>
      </c>
      <c r="P477" t="s">
        <v>161</v>
      </c>
      <c r="Q477" s="133">
        <v>5000</v>
      </c>
      <c r="R477" s="135">
        <v>2.9780000000000002</v>
      </c>
      <c r="S477" s="139">
        <v>35333</v>
      </c>
      <c r="U477" s="133">
        <v>5261.0839999999998</v>
      </c>
      <c r="V477" s="137">
        <v>9.9999999999999995E-7</v>
      </c>
      <c r="W477" s="137">
        <v>9.8007852177390306E-4</v>
      </c>
      <c r="X477" s="137">
        <v>3.0230919475782202E-4</v>
      </c>
    </row>
    <row r="478" spans="1:24">
      <c r="A478">
        <v>560</v>
      </c>
      <c r="B478">
        <v>963</v>
      </c>
      <c r="C478" t="s">
        <v>3772</v>
      </c>
      <c r="D478" t="s">
        <v>3773</v>
      </c>
      <c r="E478" t="s">
        <v>154</v>
      </c>
      <c r="F478" t="s">
        <v>4661</v>
      </c>
      <c r="G478" t="s">
        <v>4662</v>
      </c>
      <c r="H478" t="s">
        <v>44</v>
      </c>
      <c r="I478" t="s">
        <v>1513</v>
      </c>
      <c r="J478" t="s">
        <v>158</v>
      </c>
      <c r="K478" t="s">
        <v>159</v>
      </c>
      <c r="L478" t="s">
        <v>46</v>
      </c>
      <c r="M478" t="s">
        <v>993</v>
      </c>
      <c r="N478" t="s">
        <v>1136</v>
      </c>
      <c r="O478" t="s">
        <v>51</v>
      </c>
      <c r="P478" t="s">
        <v>161</v>
      </c>
      <c r="Q478" s="133">
        <v>2360</v>
      </c>
      <c r="R478" s="135">
        <v>2.9780000000000002</v>
      </c>
      <c r="S478" s="139">
        <v>23834</v>
      </c>
      <c r="U478" s="133">
        <v>1675.0730000000001</v>
      </c>
      <c r="V478" s="137">
        <v>0</v>
      </c>
      <c r="W478" s="137">
        <v>3.1204648295691699E-4</v>
      </c>
      <c r="X478" s="137">
        <v>9.6252003175188695E-5</v>
      </c>
    </row>
    <row r="479" spans="1:24">
      <c r="A479">
        <v>560</v>
      </c>
      <c r="B479">
        <v>963</v>
      </c>
      <c r="C479" t="s">
        <v>2095</v>
      </c>
      <c r="D479" t="s">
        <v>2096</v>
      </c>
      <c r="E479" t="s">
        <v>154</v>
      </c>
      <c r="F479" t="s">
        <v>4439</v>
      </c>
      <c r="G479" t="s">
        <v>4440</v>
      </c>
      <c r="H479" t="s">
        <v>44</v>
      </c>
      <c r="I479" t="s">
        <v>1513</v>
      </c>
      <c r="J479" t="s">
        <v>158</v>
      </c>
      <c r="K479" t="s">
        <v>159</v>
      </c>
      <c r="L479" t="s">
        <v>46</v>
      </c>
      <c r="M479" t="s">
        <v>993</v>
      </c>
      <c r="N479" t="s">
        <v>476</v>
      </c>
      <c r="O479" t="s">
        <v>51</v>
      </c>
      <c r="P479" t="s">
        <v>161</v>
      </c>
      <c r="Q479" s="133">
        <v>3248</v>
      </c>
      <c r="R479" s="135">
        <v>2.9780000000000002</v>
      </c>
      <c r="S479" s="139">
        <v>28936</v>
      </c>
      <c r="U479" s="133">
        <v>2798.8470000000002</v>
      </c>
      <c r="V479" s="137">
        <v>0</v>
      </c>
      <c r="W479" s="137">
        <v>5.2139260883847505E-4</v>
      </c>
      <c r="X479" s="137">
        <v>1.6082566470832399E-4</v>
      </c>
    </row>
    <row r="480" spans="1:24">
      <c r="A480">
        <v>560</v>
      </c>
      <c r="B480">
        <v>963</v>
      </c>
      <c r="C480" t="s">
        <v>4441</v>
      </c>
      <c r="D480" t="s">
        <v>4442</v>
      </c>
      <c r="E480" t="s">
        <v>154</v>
      </c>
      <c r="F480" t="s">
        <v>4441</v>
      </c>
      <c r="G480" t="s">
        <v>4443</v>
      </c>
      <c r="H480" t="s">
        <v>44</v>
      </c>
      <c r="I480" t="s">
        <v>1513</v>
      </c>
      <c r="J480" t="s">
        <v>158</v>
      </c>
      <c r="K480" t="s">
        <v>159</v>
      </c>
      <c r="L480" t="s">
        <v>46</v>
      </c>
      <c r="M480" t="s">
        <v>991</v>
      </c>
      <c r="N480" t="s">
        <v>1183</v>
      </c>
      <c r="O480" t="s">
        <v>51</v>
      </c>
      <c r="P480" t="s">
        <v>161</v>
      </c>
      <c r="Q480" s="133">
        <v>59156</v>
      </c>
      <c r="R480" s="135">
        <v>2.9780000000000002</v>
      </c>
      <c r="S480" s="139">
        <v>6631</v>
      </c>
      <c r="T480" s="133">
        <v>31.056999999999999</v>
      </c>
      <c r="U480" s="133">
        <v>11774.093000000001</v>
      </c>
      <c r="V480" s="137">
        <v>3.7599999999999998E-4</v>
      </c>
      <c r="W480" s="137">
        <v>2.1933760991997299E-3</v>
      </c>
      <c r="X480" s="137">
        <v>6.7655575305331503E-4</v>
      </c>
    </row>
    <row r="481" spans="1:24">
      <c r="A481">
        <v>560</v>
      </c>
      <c r="B481">
        <v>963</v>
      </c>
      <c r="C481" t="s">
        <v>2172</v>
      </c>
      <c r="D481" t="s">
        <v>2173</v>
      </c>
      <c r="E481" t="s">
        <v>41</v>
      </c>
      <c r="F481" t="s">
        <v>4558</v>
      </c>
      <c r="G481" t="s">
        <v>4087</v>
      </c>
      <c r="H481" t="s">
        <v>44</v>
      </c>
      <c r="I481" t="s">
        <v>1513</v>
      </c>
      <c r="J481" t="s">
        <v>158</v>
      </c>
      <c r="K481" t="s">
        <v>45</v>
      </c>
      <c r="L481" t="s">
        <v>46</v>
      </c>
      <c r="M481" t="s">
        <v>993</v>
      </c>
      <c r="N481" t="s">
        <v>1147</v>
      </c>
      <c r="O481" t="s">
        <v>51</v>
      </c>
      <c r="P481" t="s">
        <v>161</v>
      </c>
      <c r="Q481" s="133">
        <v>4939</v>
      </c>
      <c r="R481" s="135">
        <v>2.9780000000000002</v>
      </c>
      <c r="S481" s="139">
        <v>75872</v>
      </c>
      <c r="T481" s="133">
        <v>4.9390000000000001</v>
      </c>
      <c r="U481" s="133">
        <v>11174.222</v>
      </c>
      <c r="V481" s="137">
        <v>1.12E-4</v>
      </c>
      <c r="W481" s="137">
        <v>2.08162713173637E-3</v>
      </c>
      <c r="X481" s="137">
        <v>6.4208633084036795E-4</v>
      </c>
    </row>
    <row r="482" spans="1:24">
      <c r="A482">
        <v>560</v>
      </c>
      <c r="B482">
        <v>963</v>
      </c>
      <c r="C482" t="s">
        <v>4444</v>
      </c>
      <c r="D482" t="s">
        <v>4445</v>
      </c>
      <c r="E482" t="s">
        <v>41</v>
      </c>
      <c r="F482" t="s">
        <v>4446</v>
      </c>
      <c r="G482" t="s">
        <v>4447</v>
      </c>
      <c r="H482" t="s">
        <v>44</v>
      </c>
      <c r="I482" t="s">
        <v>1513</v>
      </c>
      <c r="J482" t="s">
        <v>158</v>
      </c>
      <c r="K482" t="s">
        <v>159</v>
      </c>
      <c r="L482" t="s">
        <v>46</v>
      </c>
      <c r="M482" t="s">
        <v>991</v>
      </c>
      <c r="N482" t="s">
        <v>1117</v>
      </c>
      <c r="O482" t="s">
        <v>51</v>
      </c>
      <c r="P482" t="s">
        <v>161</v>
      </c>
      <c r="Q482" s="133">
        <v>64125</v>
      </c>
      <c r="R482" s="135">
        <v>2.9780000000000002</v>
      </c>
      <c r="S482" s="139">
        <v>1032</v>
      </c>
      <c r="U482" s="133">
        <v>1970.751</v>
      </c>
      <c r="V482" s="137">
        <v>1.6570000000000001E-3</v>
      </c>
      <c r="W482" s="137">
        <v>3.67127933294266E-4</v>
      </c>
      <c r="X482" s="137">
        <v>1.13242099915028E-4</v>
      </c>
    </row>
    <row r="483" spans="1:24">
      <c r="A483">
        <v>560</v>
      </c>
      <c r="B483">
        <v>963</v>
      </c>
      <c r="C483" t="s">
        <v>4448</v>
      </c>
      <c r="D483" t="s">
        <v>4449</v>
      </c>
      <c r="E483" t="s">
        <v>41</v>
      </c>
      <c r="F483" t="s">
        <v>4450</v>
      </c>
      <c r="G483" t="s">
        <v>4451</v>
      </c>
      <c r="H483" t="s">
        <v>44</v>
      </c>
      <c r="I483" t="s">
        <v>1513</v>
      </c>
      <c r="J483" t="s">
        <v>158</v>
      </c>
      <c r="K483" t="s">
        <v>45</v>
      </c>
      <c r="L483" t="s">
        <v>46</v>
      </c>
      <c r="M483" t="s">
        <v>993</v>
      </c>
      <c r="N483" t="s">
        <v>476</v>
      </c>
      <c r="O483" t="s">
        <v>51</v>
      </c>
      <c r="P483" t="s">
        <v>161</v>
      </c>
      <c r="Q483" s="133">
        <v>31526</v>
      </c>
      <c r="R483" s="135">
        <v>2.9780000000000002</v>
      </c>
      <c r="S483" s="139">
        <v>6101</v>
      </c>
      <c r="U483" s="133">
        <v>5727.8890000000001</v>
      </c>
      <c r="V483" s="137">
        <v>1.343E-3</v>
      </c>
      <c r="W483" s="137">
        <v>1.06703889490214E-3</v>
      </c>
      <c r="X483" s="137">
        <v>3.29132474517748E-4</v>
      </c>
    </row>
    <row r="484" spans="1:24">
      <c r="A484">
        <v>560</v>
      </c>
      <c r="B484">
        <v>963</v>
      </c>
      <c r="C484" t="s">
        <v>4567</v>
      </c>
      <c r="D484" t="s">
        <v>4568</v>
      </c>
      <c r="E484" t="s">
        <v>154</v>
      </c>
      <c r="F484" t="s">
        <v>4569</v>
      </c>
      <c r="G484" t="s">
        <v>4570</v>
      </c>
      <c r="H484" t="s">
        <v>44</v>
      </c>
      <c r="I484" t="s">
        <v>1513</v>
      </c>
      <c r="J484" t="s">
        <v>158</v>
      </c>
      <c r="K484" t="s">
        <v>159</v>
      </c>
      <c r="L484" t="s">
        <v>46</v>
      </c>
      <c r="M484" t="s">
        <v>991</v>
      </c>
      <c r="N484" t="s">
        <v>1158</v>
      </c>
      <c r="O484" t="s">
        <v>51</v>
      </c>
      <c r="P484" t="s">
        <v>161</v>
      </c>
      <c r="Q484" s="133">
        <v>53250</v>
      </c>
      <c r="R484" s="135">
        <v>2.9780000000000002</v>
      </c>
      <c r="S484" s="139">
        <v>6505</v>
      </c>
      <c r="U484" s="133">
        <v>10315.531000000001</v>
      </c>
      <c r="V484" s="137">
        <v>7.5600000000000005E-4</v>
      </c>
      <c r="W484" s="137">
        <v>1.92166317185302E-3</v>
      </c>
      <c r="X484" s="137">
        <v>5.92744798679169E-4</v>
      </c>
    </row>
    <row r="485" spans="1:24">
      <c r="A485">
        <v>560</v>
      </c>
      <c r="B485">
        <v>963</v>
      </c>
      <c r="C485" t="s">
        <v>4663</v>
      </c>
      <c r="D485" t="s">
        <v>4664</v>
      </c>
      <c r="E485" t="s">
        <v>154</v>
      </c>
      <c r="F485" t="s">
        <v>4665</v>
      </c>
      <c r="G485" t="s">
        <v>4666</v>
      </c>
      <c r="H485" t="s">
        <v>44</v>
      </c>
      <c r="I485" t="s">
        <v>1513</v>
      </c>
      <c r="J485" t="s">
        <v>158</v>
      </c>
      <c r="K485" t="s">
        <v>159</v>
      </c>
      <c r="L485" t="s">
        <v>46</v>
      </c>
      <c r="M485" t="s">
        <v>993</v>
      </c>
      <c r="N485" t="s">
        <v>1164</v>
      </c>
      <c r="O485" t="s">
        <v>51</v>
      </c>
      <c r="P485" t="s">
        <v>161</v>
      </c>
      <c r="Q485" s="133">
        <v>2100</v>
      </c>
      <c r="R485" s="135">
        <v>2.9780000000000002</v>
      </c>
      <c r="S485" s="139">
        <v>56329</v>
      </c>
      <c r="U485" s="133">
        <v>3522.703</v>
      </c>
      <c r="V485" s="137">
        <v>9.9999999999999995E-7</v>
      </c>
      <c r="W485" s="137">
        <v>6.5623847627602802E-4</v>
      </c>
      <c r="X485" s="137">
        <v>2.0241941938798299E-4</v>
      </c>
    </row>
    <row r="486" spans="1:24">
      <c r="A486">
        <v>560</v>
      </c>
      <c r="B486">
        <v>963</v>
      </c>
      <c r="C486" t="s">
        <v>3381</v>
      </c>
      <c r="D486" t="s">
        <v>3382</v>
      </c>
      <c r="E486" t="s">
        <v>154</v>
      </c>
      <c r="F486" t="s">
        <v>4452</v>
      </c>
      <c r="G486" t="s">
        <v>4453</v>
      </c>
      <c r="H486" t="s">
        <v>44</v>
      </c>
      <c r="I486" t="s">
        <v>1513</v>
      </c>
      <c r="J486" t="s">
        <v>158</v>
      </c>
      <c r="K486" t="s">
        <v>159</v>
      </c>
      <c r="L486" t="s">
        <v>46</v>
      </c>
      <c r="M486" t="s">
        <v>993</v>
      </c>
      <c r="N486" t="s">
        <v>1160</v>
      </c>
      <c r="O486" t="s">
        <v>51</v>
      </c>
      <c r="P486" t="s">
        <v>161</v>
      </c>
      <c r="Q486" s="133">
        <v>3620</v>
      </c>
      <c r="R486" s="135">
        <v>2.9780000000000002</v>
      </c>
      <c r="S486" s="139">
        <v>37302</v>
      </c>
      <c r="U486" s="133">
        <v>4021.29</v>
      </c>
      <c r="V486" s="137">
        <v>0</v>
      </c>
      <c r="W486" s="137">
        <v>7.4911939687850198E-4</v>
      </c>
      <c r="X486" s="137">
        <v>2.3106891602716801E-4</v>
      </c>
    </row>
    <row r="487" spans="1:24">
      <c r="A487">
        <v>560</v>
      </c>
      <c r="B487">
        <v>963</v>
      </c>
      <c r="C487" t="s">
        <v>4667</v>
      </c>
      <c r="D487" t="s">
        <v>4668</v>
      </c>
      <c r="E487" t="s">
        <v>154</v>
      </c>
      <c r="F487" t="s">
        <v>4669</v>
      </c>
      <c r="G487" t="s">
        <v>4670</v>
      </c>
      <c r="H487" t="s">
        <v>44</v>
      </c>
      <c r="I487" t="s">
        <v>1513</v>
      </c>
      <c r="J487" t="s">
        <v>158</v>
      </c>
      <c r="K487" t="s">
        <v>159</v>
      </c>
      <c r="L487" t="s">
        <v>46</v>
      </c>
      <c r="M487" t="s">
        <v>991</v>
      </c>
      <c r="N487" t="s">
        <v>1132</v>
      </c>
      <c r="O487" t="s">
        <v>51</v>
      </c>
      <c r="P487" t="s">
        <v>161</v>
      </c>
      <c r="Q487" s="133">
        <v>1760</v>
      </c>
      <c r="R487" s="135">
        <v>2.9780000000000002</v>
      </c>
      <c r="S487" s="139">
        <v>4105</v>
      </c>
      <c r="T487" s="133">
        <v>0.54100000000000004</v>
      </c>
      <c r="U487" s="133">
        <v>216.76599999999999</v>
      </c>
      <c r="V487" s="137">
        <v>9.9999999999999995E-7</v>
      </c>
      <c r="W487" s="137">
        <v>4.0381021445733398E-5</v>
      </c>
      <c r="X487" s="137">
        <v>1.24556898305075E-5</v>
      </c>
    </row>
    <row r="488" spans="1:24">
      <c r="A488">
        <v>560</v>
      </c>
      <c r="B488">
        <v>963</v>
      </c>
      <c r="C488" t="s">
        <v>4454</v>
      </c>
      <c r="D488" t="s">
        <v>4455</v>
      </c>
      <c r="E488" t="s">
        <v>154</v>
      </c>
      <c r="F488" t="s">
        <v>4456</v>
      </c>
      <c r="G488" t="s">
        <v>4457</v>
      </c>
      <c r="H488" t="s">
        <v>44</v>
      </c>
      <c r="I488" t="s">
        <v>1513</v>
      </c>
      <c r="J488" t="s">
        <v>158</v>
      </c>
      <c r="K488" t="s">
        <v>909</v>
      </c>
      <c r="L488" t="s">
        <v>46</v>
      </c>
      <c r="M488" t="s">
        <v>991</v>
      </c>
      <c r="N488" t="s">
        <v>1151</v>
      </c>
      <c r="O488" t="s">
        <v>51</v>
      </c>
      <c r="P488" t="s">
        <v>161</v>
      </c>
      <c r="Q488" s="133">
        <v>89000</v>
      </c>
      <c r="R488" s="135">
        <v>2.9780000000000002</v>
      </c>
      <c r="S488" s="139">
        <v>4794</v>
      </c>
      <c r="U488" s="133">
        <v>12706.112999999999</v>
      </c>
      <c r="V488" s="137">
        <v>2.5999999999999998E-5</v>
      </c>
      <c r="W488" s="137">
        <v>2.3670007221078498E-3</v>
      </c>
      <c r="X488" s="137">
        <v>7.3011097212544E-4</v>
      </c>
    </row>
    <row r="489" spans="1:24">
      <c r="A489">
        <v>560</v>
      </c>
      <c r="B489">
        <v>963</v>
      </c>
      <c r="C489" t="s">
        <v>3387</v>
      </c>
      <c r="D489" t="s">
        <v>3388</v>
      </c>
      <c r="E489" t="s">
        <v>154</v>
      </c>
      <c r="F489" t="s">
        <v>4671</v>
      </c>
      <c r="G489" t="s">
        <v>4672</v>
      </c>
      <c r="H489" t="s">
        <v>44</v>
      </c>
      <c r="I489" t="s">
        <v>1513</v>
      </c>
      <c r="J489" t="s">
        <v>158</v>
      </c>
      <c r="K489" t="s">
        <v>159</v>
      </c>
      <c r="L489" t="s">
        <v>46</v>
      </c>
      <c r="M489" t="s">
        <v>993</v>
      </c>
      <c r="N489" t="s">
        <v>1163</v>
      </c>
      <c r="O489" t="s">
        <v>51</v>
      </c>
      <c r="P489" t="s">
        <v>161</v>
      </c>
      <c r="Q489" s="133">
        <v>36860</v>
      </c>
      <c r="R489" s="135">
        <v>2.9780000000000002</v>
      </c>
      <c r="S489" s="139">
        <v>20009</v>
      </c>
      <c r="U489" s="133">
        <v>21963.695</v>
      </c>
      <c r="V489" s="137">
        <v>9.9999999999999995E-7</v>
      </c>
      <c r="W489" s="137">
        <v>4.0915802083068796E-3</v>
      </c>
      <c r="X489" s="137">
        <v>1.2620645086900901E-3</v>
      </c>
    </row>
    <row r="490" spans="1:24">
      <c r="A490">
        <v>560</v>
      </c>
      <c r="B490">
        <v>963</v>
      </c>
      <c r="C490" t="s">
        <v>3392</v>
      </c>
      <c r="D490" t="s">
        <v>3393</v>
      </c>
      <c r="E490" t="s">
        <v>154</v>
      </c>
      <c r="F490" t="s">
        <v>4575</v>
      </c>
      <c r="G490" t="s">
        <v>4576</v>
      </c>
      <c r="H490" t="s">
        <v>44</v>
      </c>
      <c r="I490" t="s">
        <v>1513</v>
      </c>
      <c r="J490" t="s">
        <v>158</v>
      </c>
      <c r="K490" t="s">
        <v>159</v>
      </c>
      <c r="L490" t="s">
        <v>46</v>
      </c>
      <c r="M490" t="s">
        <v>991</v>
      </c>
      <c r="N490" t="s">
        <v>1160</v>
      </c>
      <c r="O490" t="s">
        <v>51</v>
      </c>
      <c r="P490" t="s">
        <v>161</v>
      </c>
      <c r="Q490" s="133">
        <v>24976</v>
      </c>
      <c r="R490" s="135">
        <v>2.9780000000000002</v>
      </c>
      <c r="S490" s="139">
        <v>14655</v>
      </c>
      <c r="U490" s="133">
        <v>10900.173000000001</v>
      </c>
      <c r="V490" s="137">
        <v>9.0000000000000002E-6</v>
      </c>
      <c r="W490" s="137">
        <v>2.03057512918368E-3</v>
      </c>
      <c r="X490" s="137">
        <v>6.2633913361116701E-4</v>
      </c>
    </row>
    <row r="491" spans="1:24">
      <c r="A491">
        <v>560</v>
      </c>
      <c r="B491">
        <v>963</v>
      </c>
      <c r="C491" t="s">
        <v>4458</v>
      </c>
      <c r="D491" t="s">
        <v>4459</v>
      </c>
      <c r="E491" t="s">
        <v>41</v>
      </c>
      <c r="F491" t="s">
        <v>4460</v>
      </c>
      <c r="G491" t="s">
        <v>4461</v>
      </c>
      <c r="H491" t="s">
        <v>44</v>
      </c>
      <c r="I491" t="s">
        <v>1513</v>
      </c>
      <c r="J491" t="s">
        <v>158</v>
      </c>
      <c r="K491" t="s">
        <v>159</v>
      </c>
      <c r="L491" t="s">
        <v>46</v>
      </c>
      <c r="M491" t="s">
        <v>993</v>
      </c>
      <c r="N491" t="s">
        <v>476</v>
      </c>
      <c r="O491" t="s">
        <v>51</v>
      </c>
      <c r="P491" t="s">
        <v>161</v>
      </c>
      <c r="Q491" s="133">
        <v>4671</v>
      </c>
      <c r="R491" s="135">
        <v>2.9780000000000002</v>
      </c>
      <c r="S491" s="139">
        <v>4794</v>
      </c>
      <c r="U491" s="133">
        <v>666.85699999999997</v>
      </c>
      <c r="V491" s="137">
        <v>6.0400000000000004E-4</v>
      </c>
      <c r="W491" s="137">
        <v>1.2422764464006499E-4</v>
      </c>
      <c r="X491" s="137">
        <v>3.8318520795482397E-5</v>
      </c>
    </row>
    <row r="492" spans="1:24">
      <c r="A492">
        <v>560</v>
      </c>
      <c r="B492">
        <v>963</v>
      </c>
      <c r="C492" t="s">
        <v>4462</v>
      </c>
      <c r="D492" t="s">
        <v>4463</v>
      </c>
      <c r="E492" t="s">
        <v>154</v>
      </c>
      <c r="F492" t="s">
        <v>4464</v>
      </c>
      <c r="G492" t="s">
        <v>4465</v>
      </c>
      <c r="H492" t="s">
        <v>44</v>
      </c>
      <c r="I492" t="s">
        <v>1513</v>
      </c>
      <c r="J492" t="s">
        <v>158</v>
      </c>
      <c r="K492" t="s">
        <v>159</v>
      </c>
      <c r="L492" t="s">
        <v>46</v>
      </c>
      <c r="M492" t="s">
        <v>991</v>
      </c>
      <c r="N492" t="s">
        <v>1183</v>
      </c>
      <c r="O492" t="s">
        <v>51</v>
      </c>
      <c r="P492" t="s">
        <v>161</v>
      </c>
      <c r="Q492" s="133">
        <v>0</v>
      </c>
      <c r="R492" s="135">
        <v>2.9780000000000002</v>
      </c>
      <c r="S492" s="139">
        <v>0</v>
      </c>
      <c r="T492" s="133">
        <v>44.024999999999999</v>
      </c>
      <c r="U492" s="133">
        <v>131.107</v>
      </c>
      <c r="V492" s="137">
        <v>0</v>
      </c>
      <c r="W492" s="137">
        <v>2.4423707659137499E-5</v>
      </c>
      <c r="X492" s="137">
        <v>7.53359167801212E-6</v>
      </c>
    </row>
    <row r="493" spans="1:24">
      <c r="A493">
        <v>560</v>
      </c>
      <c r="B493">
        <v>963</v>
      </c>
      <c r="C493" t="s">
        <v>4207</v>
      </c>
      <c r="D493" t="s">
        <v>4208</v>
      </c>
      <c r="E493" t="s">
        <v>41</v>
      </c>
      <c r="F493" t="s">
        <v>4466</v>
      </c>
      <c r="G493" t="s">
        <v>4467</v>
      </c>
      <c r="H493" t="s">
        <v>44</v>
      </c>
      <c r="I493" t="s">
        <v>1513</v>
      </c>
      <c r="J493" t="s">
        <v>158</v>
      </c>
      <c r="K493" t="s">
        <v>159</v>
      </c>
      <c r="L493" t="s">
        <v>46</v>
      </c>
      <c r="M493" t="s">
        <v>991</v>
      </c>
      <c r="N493" t="s">
        <v>1151</v>
      </c>
      <c r="O493" t="s">
        <v>51</v>
      </c>
      <c r="P493" t="s">
        <v>161</v>
      </c>
      <c r="Q493" s="133">
        <v>658100</v>
      </c>
      <c r="R493" s="135">
        <v>2.9780000000000002</v>
      </c>
      <c r="S493" s="139">
        <v>3388</v>
      </c>
      <c r="U493" s="133">
        <v>66398.763000000006</v>
      </c>
      <c r="V493" s="137">
        <v>5.8100000000000003E-4</v>
      </c>
      <c r="W493" s="137">
        <v>1.23693149152793E-2</v>
      </c>
      <c r="X493" s="137">
        <v>3.81536534947825E-3</v>
      </c>
    </row>
    <row r="494" spans="1:24">
      <c r="A494">
        <v>560</v>
      </c>
      <c r="B494">
        <v>963</v>
      </c>
      <c r="C494" t="s">
        <v>4468</v>
      </c>
      <c r="D494" t="s">
        <v>4469</v>
      </c>
      <c r="E494" t="s">
        <v>154</v>
      </c>
      <c r="F494" t="s">
        <v>4470</v>
      </c>
      <c r="G494" t="s">
        <v>4471</v>
      </c>
      <c r="H494" t="s">
        <v>44</v>
      </c>
      <c r="I494" t="s">
        <v>1513</v>
      </c>
      <c r="J494" t="s">
        <v>158</v>
      </c>
      <c r="K494" t="s">
        <v>159</v>
      </c>
      <c r="L494" t="s">
        <v>46</v>
      </c>
      <c r="M494" t="s">
        <v>991</v>
      </c>
      <c r="N494" t="s">
        <v>1126</v>
      </c>
      <c r="O494" t="s">
        <v>51</v>
      </c>
      <c r="P494" t="s">
        <v>161</v>
      </c>
      <c r="Q494" s="133">
        <v>0</v>
      </c>
      <c r="R494" s="135">
        <v>2.9780000000000002</v>
      </c>
      <c r="S494" s="139">
        <v>0</v>
      </c>
      <c r="T494" s="133">
        <v>1.5589999999999999</v>
      </c>
      <c r="U494" s="133">
        <v>4.6440000000000001</v>
      </c>
      <c r="V494" s="137">
        <v>0</v>
      </c>
      <c r="W494" s="137">
        <v>8.6515306026727603E-7</v>
      </c>
      <c r="X494" s="137">
        <v>2.6685997007493001E-7</v>
      </c>
    </row>
    <row r="495" spans="1:24">
      <c r="A495">
        <v>560</v>
      </c>
      <c r="B495">
        <v>963</v>
      </c>
      <c r="C495" t="s">
        <v>4472</v>
      </c>
      <c r="D495" t="s">
        <v>4473</v>
      </c>
      <c r="E495" t="s">
        <v>41</v>
      </c>
      <c r="F495" t="s">
        <v>4474</v>
      </c>
      <c r="G495" t="s">
        <v>4475</v>
      </c>
      <c r="H495" t="s">
        <v>44</v>
      </c>
      <c r="I495" t="s">
        <v>1513</v>
      </c>
      <c r="J495" t="s">
        <v>158</v>
      </c>
      <c r="K495" t="s">
        <v>475</v>
      </c>
      <c r="L495" t="s">
        <v>46</v>
      </c>
      <c r="M495" t="s">
        <v>993</v>
      </c>
      <c r="N495" t="s">
        <v>1160</v>
      </c>
      <c r="O495" t="s">
        <v>51</v>
      </c>
      <c r="P495" t="s">
        <v>161</v>
      </c>
      <c r="Q495" s="133">
        <v>65664</v>
      </c>
      <c r="R495" s="135">
        <v>2.9780000000000002</v>
      </c>
      <c r="S495" s="139">
        <v>4537</v>
      </c>
      <c r="U495" s="133">
        <v>8871.9850000000006</v>
      </c>
      <c r="V495" s="137">
        <v>1.1800000000000001E-3</v>
      </c>
      <c r="W495" s="137">
        <v>1.6527473447254201E-3</v>
      </c>
      <c r="X495" s="137">
        <v>5.0979662121126805E-4</v>
      </c>
    </row>
    <row r="496" spans="1:24">
      <c r="A496">
        <v>560</v>
      </c>
      <c r="B496">
        <v>972</v>
      </c>
      <c r="C496" t="s">
        <v>2917</v>
      </c>
      <c r="D496" t="s">
        <v>2918</v>
      </c>
      <c r="E496" t="s">
        <v>154</v>
      </c>
      <c r="F496" t="s">
        <v>4278</v>
      </c>
      <c r="G496" t="s">
        <v>4279</v>
      </c>
      <c r="H496" t="s">
        <v>44</v>
      </c>
      <c r="I496" t="s">
        <v>1513</v>
      </c>
      <c r="J496" t="s">
        <v>45</v>
      </c>
      <c r="K496" t="s">
        <v>950</v>
      </c>
      <c r="L496" t="s">
        <v>46</v>
      </c>
      <c r="M496" t="s">
        <v>47</v>
      </c>
      <c r="N496" t="s">
        <v>64</v>
      </c>
      <c r="O496" t="s">
        <v>51</v>
      </c>
      <c r="P496" t="s">
        <v>52</v>
      </c>
      <c r="Q496" s="133">
        <v>1075.75</v>
      </c>
      <c r="R496" s="135">
        <v>1</v>
      </c>
      <c r="S496" s="139">
        <v>0</v>
      </c>
      <c r="U496" s="133">
        <v>0</v>
      </c>
      <c r="V496" s="137">
        <v>0</v>
      </c>
      <c r="W496" s="137">
        <v>0</v>
      </c>
      <c r="X496" s="137">
        <v>0</v>
      </c>
    </row>
    <row r="497" spans="1:24">
      <c r="A497">
        <v>560</v>
      </c>
      <c r="B497">
        <v>8679</v>
      </c>
      <c r="C497" t="s">
        <v>4581</v>
      </c>
      <c r="D497" t="s">
        <v>4582</v>
      </c>
      <c r="E497" t="s">
        <v>41</v>
      </c>
      <c r="F497" t="s">
        <v>4583</v>
      </c>
      <c r="G497" t="s">
        <v>4584</v>
      </c>
      <c r="H497" t="s">
        <v>44</v>
      </c>
      <c r="I497" t="s">
        <v>1513</v>
      </c>
      <c r="J497" t="s">
        <v>45</v>
      </c>
      <c r="K497" t="s">
        <v>45</v>
      </c>
      <c r="L497" t="s">
        <v>46</v>
      </c>
      <c r="M497" t="s">
        <v>47</v>
      </c>
      <c r="N497" t="s">
        <v>515</v>
      </c>
      <c r="O497" t="s">
        <v>51</v>
      </c>
      <c r="P497" t="s">
        <v>52</v>
      </c>
      <c r="Q497" s="133">
        <v>87051</v>
      </c>
      <c r="R497" s="135">
        <v>1</v>
      </c>
      <c r="S497" s="139">
        <v>425.5</v>
      </c>
      <c r="U497" s="133">
        <v>370.40199999999999</v>
      </c>
      <c r="V497" s="137">
        <v>7.1400000000000001E-4</v>
      </c>
      <c r="W497" s="137">
        <v>9.2664774150977205E-3</v>
      </c>
      <c r="X497" s="137">
        <v>6.9654041206118199E-4</v>
      </c>
    </row>
    <row r="498" spans="1:24">
      <c r="A498">
        <v>560</v>
      </c>
      <c r="B498">
        <v>8679</v>
      </c>
      <c r="C498" t="s">
        <v>2124</v>
      </c>
      <c r="D498" t="s">
        <v>2125</v>
      </c>
      <c r="E498" t="s">
        <v>41</v>
      </c>
      <c r="F498" t="s">
        <v>4053</v>
      </c>
      <c r="G498" t="s">
        <v>4054</v>
      </c>
      <c r="H498" t="s">
        <v>44</v>
      </c>
      <c r="I498" t="s">
        <v>1513</v>
      </c>
      <c r="J498" t="s">
        <v>45</v>
      </c>
      <c r="K498" t="s">
        <v>45</v>
      </c>
      <c r="L498" t="s">
        <v>46</v>
      </c>
      <c r="M498" t="s">
        <v>47</v>
      </c>
      <c r="N498" t="s">
        <v>1075</v>
      </c>
      <c r="O498" t="s">
        <v>51</v>
      </c>
      <c r="P498" t="s">
        <v>52</v>
      </c>
      <c r="Q498" s="133">
        <v>4225</v>
      </c>
      <c r="R498" s="135">
        <v>1</v>
      </c>
      <c r="S498" s="139">
        <v>9250</v>
      </c>
      <c r="U498" s="133">
        <v>390.81299999999999</v>
      </c>
      <c r="V498" s="137">
        <v>1.4E-5</v>
      </c>
      <c r="W498" s="137">
        <v>9.7770939571125703E-3</v>
      </c>
      <c r="X498" s="137">
        <v>7.3492231714204802E-4</v>
      </c>
    </row>
    <row r="499" spans="1:24">
      <c r="A499">
        <v>560</v>
      </c>
      <c r="B499">
        <v>8679</v>
      </c>
      <c r="C499" t="s">
        <v>100</v>
      </c>
      <c r="D499" t="s">
        <v>101</v>
      </c>
      <c r="E499" t="s">
        <v>41</v>
      </c>
      <c r="F499" t="s">
        <v>4055</v>
      </c>
      <c r="G499" t="s">
        <v>105</v>
      </c>
      <c r="H499" t="s">
        <v>44</v>
      </c>
      <c r="I499" t="s">
        <v>1513</v>
      </c>
      <c r="J499" t="s">
        <v>45</v>
      </c>
      <c r="K499" t="s">
        <v>104</v>
      </c>
      <c r="L499" t="s">
        <v>46</v>
      </c>
      <c r="M499" t="s">
        <v>47</v>
      </c>
      <c r="N499" t="s">
        <v>98</v>
      </c>
      <c r="O499" t="s">
        <v>51</v>
      </c>
      <c r="P499" t="s">
        <v>52</v>
      </c>
      <c r="Q499" s="133">
        <v>2977.72</v>
      </c>
      <c r="R499" s="135">
        <v>1</v>
      </c>
      <c r="S499" s="139">
        <v>171.9</v>
      </c>
      <c r="U499" s="133">
        <v>5.1189999999999998</v>
      </c>
      <c r="V499" s="137">
        <v>5.8E-5</v>
      </c>
      <c r="W499" s="137">
        <v>1.2805633772383399E-4</v>
      </c>
      <c r="X499" s="137">
        <v>9.6257089128474092E-6</v>
      </c>
    </row>
    <row r="500" spans="1:24">
      <c r="A500">
        <v>560</v>
      </c>
      <c r="B500">
        <v>8679</v>
      </c>
      <c r="C500" t="s">
        <v>4056</v>
      </c>
      <c r="D500" t="s">
        <v>4057</v>
      </c>
      <c r="E500" t="s">
        <v>41</v>
      </c>
      <c r="F500" t="s">
        <v>4058</v>
      </c>
      <c r="G500" t="s">
        <v>4059</v>
      </c>
      <c r="H500" t="s">
        <v>44</v>
      </c>
      <c r="I500" t="s">
        <v>1513</v>
      </c>
      <c r="J500" t="s">
        <v>45</v>
      </c>
      <c r="K500" t="s">
        <v>45</v>
      </c>
      <c r="L500" t="s">
        <v>46</v>
      </c>
      <c r="M500" t="s">
        <v>47</v>
      </c>
      <c r="N500" t="s">
        <v>71</v>
      </c>
      <c r="O500" t="s">
        <v>51</v>
      </c>
      <c r="P500" t="s">
        <v>52</v>
      </c>
      <c r="Q500" s="133">
        <v>1921</v>
      </c>
      <c r="R500" s="135">
        <v>1</v>
      </c>
      <c r="S500" s="139">
        <v>6666</v>
      </c>
      <c r="U500" s="133">
        <v>128.054</v>
      </c>
      <c r="V500" s="137">
        <v>1.2899999999999999E-4</v>
      </c>
      <c r="W500" s="137">
        <v>3.2035685163369601E-3</v>
      </c>
      <c r="X500" s="137">
        <v>2.4080509070253199E-4</v>
      </c>
    </row>
    <row r="501" spans="1:24">
      <c r="A501">
        <v>560</v>
      </c>
      <c r="B501">
        <v>8679</v>
      </c>
      <c r="C501" t="s">
        <v>4064</v>
      </c>
      <c r="D501" t="s">
        <v>4065</v>
      </c>
      <c r="E501" t="s">
        <v>41</v>
      </c>
      <c r="F501" t="s">
        <v>4066</v>
      </c>
      <c r="G501" t="s">
        <v>4067</v>
      </c>
      <c r="H501" t="s">
        <v>44</v>
      </c>
      <c r="I501" t="s">
        <v>1513</v>
      </c>
      <c r="J501" t="s">
        <v>45</v>
      </c>
      <c r="K501" t="s">
        <v>45</v>
      </c>
      <c r="L501" t="s">
        <v>46</v>
      </c>
      <c r="M501" t="s">
        <v>47</v>
      </c>
      <c r="N501" t="s">
        <v>71</v>
      </c>
      <c r="O501" t="s">
        <v>51</v>
      </c>
      <c r="P501" t="s">
        <v>52</v>
      </c>
      <c r="Q501" s="133">
        <v>3969</v>
      </c>
      <c r="R501" s="135">
        <v>1</v>
      </c>
      <c r="S501" s="139">
        <v>1387</v>
      </c>
      <c r="U501" s="133">
        <v>55.05</v>
      </c>
      <c r="V501" s="137">
        <v>1.2799999999999999E-4</v>
      </c>
      <c r="W501" s="137">
        <v>1.3772059891939601E-3</v>
      </c>
      <c r="X501" s="137">
        <v>1.0352149843298101E-4</v>
      </c>
    </row>
    <row r="502" spans="1:24">
      <c r="A502">
        <v>560</v>
      </c>
      <c r="B502">
        <v>8679</v>
      </c>
      <c r="C502" t="s">
        <v>4070</v>
      </c>
      <c r="D502" t="s">
        <v>4071</v>
      </c>
      <c r="E502" t="s">
        <v>41</v>
      </c>
      <c r="F502" t="s">
        <v>4072</v>
      </c>
      <c r="G502" t="s">
        <v>4073</v>
      </c>
      <c r="H502" t="s">
        <v>44</v>
      </c>
      <c r="I502" t="s">
        <v>1513</v>
      </c>
      <c r="J502" t="s">
        <v>45</v>
      </c>
      <c r="K502" t="s">
        <v>45</v>
      </c>
      <c r="L502" t="s">
        <v>46</v>
      </c>
      <c r="M502" t="s">
        <v>47</v>
      </c>
      <c r="N502" t="s">
        <v>306</v>
      </c>
      <c r="O502" t="s">
        <v>51</v>
      </c>
      <c r="P502" t="s">
        <v>52</v>
      </c>
      <c r="Q502" s="133">
        <v>348</v>
      </c>
      <c r="R502" s="135">
        <v>1</v>
      </c>
      <c r="S502" s="139">
        <v>23030</v>
      </c>
      <c r="U502" s="133">
        <v>80.144000000000005</v>
      </c>
      <c r="V502" s="137">
        <v>2.4000000000000001E-5</v>
      </c>
      <c r="W502" s="137">
        <v>2.0050006817499801E-3</v>
      </c>
      <c r="X502" s="137">
        <v>1.5071142339090799E-4</v>
      </c>
    </row>
    <row r="503" spans="1:24">
      <c r="A503">
        <v>560</v>
      </c>
      <c r="B503">
        <v>8679</v>
      </c>
      <c r="C503" t="s">
        <v>2161</v>
      </c>
      <c r="D503" t="s">
        <v>2162</v>
      </c>
      <c r="E503" t="s">
        <v>41</v>
      </c>
      <c r="F503" t="s">
        <v>4078</v>
      </c>
      <c r="G503" t="s">
        <v>4079</v>
      </c>
      <c r="H503" t="s">
        <v>44</v>
      </c>
      <c r="I503" t="s">
        <v>1513</v>
      </c>
      <c r="J503" t="s">
        <v>45</v>
      </c>
      <c r="K503" t="s">
        <v>45</v>
      </c>
      <c r="L503" t="s">
        <v>46</v>
      </c>
      <c r="M503" t="s">
        <v>47</v>
      </c>
      <c r="N503" t="s">
        <v>1087</v>
      </c>
      <c r="O503" t="s">
        <v>51</v>
      </c>
      <c r="P503" t="s">
        <v>52</v>
      </c>
      <c r="Q503" s="133">
        <v>18601</v>
      </c>
      <c r="R503" s="135">
        <v>1</v>
      </c>
      <c r="S503" s="139">
        <v>2401</v>
      </c>
      <c r="U503" s="133">
        <v>446.61</v>
      </c>
      <c r="V503" s="137">
        <v>1.25E-4</v>
      </c>
      <c r="W503" s="137">
        <v>1.1172999916729799E-2</v>
      </c>
      <c r="X503" s="137">
        <v>8.3984945058828298E-4</v>
      </c>
    </row>
    <row r="504" spans="1:24">
      <c r="A504">
        <v>560</v>
      </c>
      <c r="B504">
        <v>8679</v>
      </c>
      <c r="C504" t="s">
        <v>2148</v>
      </c>
      <c r="D504" t="s">
        <v>2149</v>
      </c>
      <c r="E504" t="s">
        <v>41</v>
      </c>
      <c r="F504" t="s">
        <v>4080</v>
      </c>
      <c r="G504" t="s">
        <v>4081</v>
      </c>
      <c r="H504" t="s">
        <v>44</v>
      </c>
      <c r="I504" t="s">
        <v>1513</v>
      </c>
      <c r="J504" t="s">
        <v>45</v>
      </c>
      <c r="K504" t="s">
        <v>45</v>
      </c>
      <c r="L504" t="s">
        <v>46</v>
      </c>
      <c r="M504" t="s">
        <v>47</v>
      </c>
      <c r="N504" t="s">
        <v>49</v>
      </c>
      <c r="O504" t="s">
        <v>51</v>
      </c>
      <c r="P504" t="s">
        <v>52</v>
      </c>
      <c r="Q504" s="133">
        <v>4904.1499999999996</v>
      </c>
      <c r="R504" s="135">
        <v>1</v>
      </c>
      <c r="S504" s="139">
        <v>5340</v>
      </c>
      <c r="U504" s="133">
        <v>261.88200000000001</v>
      </c>
      <c r="V504" s="137">
        <v>3.6999999999999998E-5</v>
      </c>
      <c r="W504" s="137">
        <v>6.5515844723746299E-3</v>
      </c>
      <c r="X504" s="137">
        <v>4.9246797284654498E-4</v>
      </c>
    </row>
    <row r="505" spans="1:24">
      <c r="A505">
        <v>560</v>
      </c>
      <c r="B505">
        <v>8679</v>
      </c>
      <c r="C505" t="s">
        <v>2172</v>
      </c>
      <c r="D505" t="s">
        <v>2173</v>
      </c>
      <c r="E505" t="s">
        <v>41</v>
      </c>
      <c r="F505" t="s">
        <v>4086</v>
      </c>
      <c r="G505" t="s">
        <v>4087</v>
      </c>
      <c r="H505" t="s">
        <v>44</v>
      </c>
      <c r="I505" t="s">
        <v>1513</v>
      </c>
      <c r="J505" t="s">
        <v>45</v>
      </c>
      <c r="K505" t="s">
        <v>45</v>
      </c>
      <c r="L505" t="s">
        <v>46</v>
      </c>
      <c r="M505" t="s">
        <v>47</v>
      </c>
      <c r="N505" t="s">
        <v>383</v>
      </c>
      <c r="O505" t="s">
        <v>51</v>
      </c>
      <c r="P505" t="s">
        <v>52</v>
      </c>
      <c r="Q505" s="133">
        <v>657</v>
      </c>
      <c r="R505" s="135">
        <v>1</v>
      </c>
      <c r="S505" s="139">
        <v>226000</v>
      </c>
      <c r="T505" s="133">
        <v>1.9650000000000001</v>
      </c>
      <c r="U505" s="133">
        <v>1486.7850000000001</v>
      </c>
      <c r="V505" s="137">
        <v>1.4E-5</v>
      </c>
      <c r="W505" s="137">
        <v>3.7195426243950898E-2</v>
      </c>
      <c r="X505" s="137">
        <v>2.79589712057585E-3</v>
      </c>
    </row>
    <row r="506" spans="1:24">
      <c r="A506">
        <v>560</v>
      </c>
      <c r="B506">
        <v>8679</v>
      </c>
      <c r="C506" t="s">
        <v>2187</v>
      </c>
      <c r="D506" t="s">
        <v>2188</v>
      </c>
      <c r="E506" t="s">
        <v>41</v>
      </c>
      <c r="F506" t="s">
        <v>4088</v>
      </c>
      <c r="G506" t="s">
        <v>4089</v>
      </c>
      <c r="H506" t="s">
        <v>44</v>
      </c>
      <c r="I506" t="s">
        <v>1513</v>
      </c>
      <c r="J506" t="s">
        <v>45</v>
      </c>
      <c r="K506" t="s">
        <v>45</v>
      </c>
      <c r="L506" t="s">
        <v>46</v>
      </c>
      <c r="M506" t="s">
        <v>47</v>
      </c>
      <c r="N506" t="s">
        <v>347</v>
      </c>
      <c r="O506" t="s">
        <v>51</v>
      </c>
      <c r="P506" t="s">
        <v>52</v>
      </c>
      <c r="Q506" s="133">
        <v>10120</v>
      </c>
      <c r="R506" s="135">
        <v>1</v>
      </c>
      <c r="S506" s="139">
        <v>627.79999999999995</v>
      </c>
      <c r="U506" s="133">
        <v>63.533000000000001</v>
      </c>
      <c r="V506" s="137">
        <v>1E-4</v>
      </c>
      <c r="W506" s="137">
        <v>1.58943644364256E-3</v>
      </c>
      <c r="X506" s="137">
        <v>1.1947438771027E-4</v>
      </c>
    </row>
    <row r="507" spans="1:24">
      <c r="A507">
        <v>560</v>
      </c>
      <c r="B507">
        <v>8679</v>
      </c>
      <c r="C507" t="s">
        <v>2210</v>
      </c>
      <c r="D507" t="s">
        <v>2211</v>
      </c>
      <c r="E507" t="s">
        <v>41</v>
      </c>
      <c r="F507" t="s">
        <v>4090</v>
      </c>
      <c r="G507" t="s">
        <v>4091</v>
      </c>
      <c r="H507" t="s">
        <v>44</v>
      </c>
      <c r="I507" t="s">
        <v>1513</v>
      </c>
      <c r="J507" t="s">
        <v>45</v>
      </c>
      <c r="K507" t="s">
        <v>45</v>
      </c>
      <c r="L507" t="s">
        <v>46</v>
      </c>
      <c r="M507" t="s">
        <v>47</v>
      </c>
      <c r="N507" t="s">
        <v>49</v>
      </c>
      <c r="O507" t="s">
        <v>51</v>
      </c>
      <c r="P507" t="s">
        <v>52</v>
      </c>
      <c r="Q507" s="133">
        <v>7465</v>
      </c>
      <c r="R507" s="135">
        <v>1</v>
      </c>
      <c r="S507" s="139">
        <v>3316</v>
      </c>
      <c r="U507" s="133">
        <v>247.53899999999999</v>
      </c>
      <c r="V507" s="137">
        <v>3.3000000000000003E-5</v>
      </c>
      <c r="W507" s="137">
        <v>6.1927803534617496E-3</v>
      </c>
      <c r="X507" s="137">
        <v>4.6549746856088897E-4</v>
      </c>
    </row>
    <row r="508" spans="1:24">
      <c r="A508">
        <v>560</v>
      </c>
      <c r="B508">
        <v>8679</v>
      </c>
      <c r="C508" t="s">
        <v>4092</v>
      </c>
      <c r="D508" t="s">
        <v>4093</v>
      </c>
      <c r="E508" t="s">
        <v>41</v>
      </c>
      <c r="F508" t="s">
        <v>4094</v>
      </c>
      <c r="G508" t="s">
        <v>4095</v>
      </c>
      <c r="H508" t="s">
        <v>44</v>
      </c>
      <c r="I508" t="s">
        <v>1513</v>
      </c>
      <c r="J508" t="s">
        <v>45</v>
      </c>
      <c r="K508" t="s">
        <v>45</v>
      </c>
      <c r="L508" t="s">
        <v>46</v>
      </c>
      <c r="M508" t="s">
        <v>47</v>
      </c>
      <c r="N508" t="s">
        <v>71</v>
      </c>
      <c r="O508" t="s">
        <v>51</v>
      </c>
      <c r="P508" t="s">
        <v>52</v>
      </c>
      <c r="Q508" s="133">
        <v>11329</v>
      </c>
      <c r="R508" s="135">
        <v>1</v>
      </c>
      <c r="S508" s="139">
        <v>686.9</v>
      </c>
      <c r="U508" s="133">
        <v>77.819000000000003</v>
      </c>
      <c r="V508" s="137">
        <v>5.7000000000000003E-5</v>
      </c>
      <c r="W508" s="137">
        <v>1.9468228542235499E-3</v>
      </c>
      <c r="X508" s="137">
        <v>1.46338326026848E-4</v>
      </c>
    </row>
    <row r="509" spans="1:24">
      <c r="A509">
        <v>560</v>
      </c>
      <c r="B509">
        <v>8679</v>
      </c>
      <c r="C509" t="s">
        <v>2228</v>
      </c>
      <c r="D509" t="s">
        <v>2229</v>
      </c>
      <c r="E509" t="s">
        <v>41</v>
      </c>
      <c r="F509" t="s">
        <v>4481</v>
      </c>
      <c r="G509" t="s">
        <v>4482</v>
      </c>
      <c r="H509" t="s">
        <v>44</v>
      </c>
      <c r="I509" t="s">
        <v>1513</v>
      </c>
      <c r="J509" t="s">
        <v>45</v>
      </c>
      <c r="K509" t="s">
        <v>45</v>
      </c>
      <c r="L509" t="s">
        <v>46</v>
      </c>
      <c r="M509" t="s">
        <v>47</v>
      </c>
      <c r="N509" t="s">
        <v>64</v>
      </c>
      <c r="O509" t="s">
        <v>51</v>
      </c>
      <c r="P509" t="s">
        <v>52</v>
      </c>
      <c r="Q509" s="133">
        <v>24000</v>
      </c>
      <c r="R509" s="135">
        <v>1</v>
      </c>
      <c r="S509" s="139">
        <v>1065</v>
      </c>
      <c r="U509" s="133">
        <v>255.6</v>
      </c>
      <c r="V509" s="137">
        <v>5.0000000000000001E-4</v>
      </c>
      <c r="W509" s="137">
        <v>6.3944352226143501E-3</v>
      </c>
      <c r="X509" s="137">
        <v>4.8065541471039799E-4</v>
      </c>
    </row>
    <row r="510" spans="1:24">
      <c r="A510">
        <v>560</v>
      </c>
      <c r="B510">
        <v>8679</v>
      </c>
      <c r="C510" t="s">
        <v>2233</v>
      </c>
      <c r="D510" t="s">
        <v>2234</v>
      </c>
      <c r="E510" t="s">
        <v>41</v>
      </c>
      <c r="F510" t="s">
        <v>4096</v>
      </c>
      <c r="G510" t="s">
        <v>4097</v>
      </c>
      <c r="H510" t="s">
        <v>44</v>
      </c>
      <c r="I510" t="s">
        <v>1513</v>
      </c>
      <c r="J510" t="s">
        <v>45</v>
      </c>
      <c r="K510" t="s">
        <v>45</v>
      </c>
      <c r="L510" t="s">
        <v>46</v>
      </c>
      <c r="M510" t="s">
        <v>47</v>
      </c>
      <c r="N510" t="s">
        <v>135</v>
      </c>
      <c r="O510" t="s">
        <v>51</v>
      </c>
      <c r="P510" t="s">
        <v>52</v>
      </c>
      <c r="Q510" s="133">
        <v>2098</v>
      </c>
      <c r="R510" s="135">
        <v>1</v>
      </c>
      <c r="S510" s="139">
        <v>14680</v>
      </c>
      <c r="U510" s="133">
        <v>307.98599999999999</v>
      </c>
      <c r="V510" s="137">
        <v>6.0999999999999999E-5</v>
      </c>
      <c r="W510" s="137">
        <v>7.7050042419647604E-3</v>
      </c>
      <c r="X510" s="137">
        <v>5.7916796094351596E-4</v>
      </c>
    </row>
    <row r="511" spans="1:24">
      <c r="A511">
        <v>560</v>
      </c>
      <c r="B511">
        <v>8679</v>
      </c>
      <c r="C511" t="s">
        <v>2239</v>
      </c>
      <c r="D511" t="s">
        <v>2240</v>
      </c>
      <c r="E511" t="s">
        <v>41</v>
      </c>
      <c r="F511" t="s">
        <v>4098</v>
      </c>
      <c r="G511" t="s">
        <v>4099</v>
      </c>
      <c r="H511" t="s">
        <v>44</v>
      </c>
      <c r="I511" t="s">
        <v>1513</v>
      </c>
      <c r="J511" t="s">
        <v>45</v>
      </c>
      <c r="K511" t="s">
        <v>45</v>
      </c>
      <c r="L511" t="s">
        <v>46</v>
      </c>
      <c r="M511" t="s">
        <v>47</v>
      </c>
      <c r="N511" t="s">
        <v>135</v>
      </c>
      <c r="O511" t="s">
        <v>51</v>
      </c>
      <c r="P511" t="s">
        <v>52</v>
      </c>
      <c r="Q511" s="133">
        <v>1760</v>
      </c>
      <c r="R511" s="135">
        <v>1</v>
      </c>
      <c r="S511" s="139">
        <v>11250</v>
      </c>
      <c r="U511" s="133">
        <v>198</v>
      </c>
      <c r="V511" s="137">
        <v>2.1999999999999999E-5</v>
      </c>
      <c r="W511" s="137">
        <v>4.95343573582802E-3</v>
      </c>
      <c r="X511" s="137">
        <v>3.7233870153622402E-4</v>
      </c>
    </row>
    <row r="512" spans="1:24">
      <c r="A512">
        <v>560</v>
      </c>
      <c r="B512">
        <v>8679</v>
      </c>
      <c r="C512" t="s">
        <v>2249</v>
      </c>
      <c r="D512" t="s">
        <v>2250</v>
      </c>
      <c r="E512" t="s">
        <v>41</v>
      </c>
      <c r="F512" t="s">
        <v>4100</v>
      </c>
      <c r="G512" t="s">
        <v>4101</v>
      </c>
      <c r="H512" t="s">
        <v>44</v>
      </c>
      <c r="I512" t="s">
        <v>1513</v>
      </c>
      <c r="J512" t="s">
        <v>45</v>
      </c>
      <c r="K512" t="s">
        <v>45</v>
      </c>
      <c r="L512" t="s">
        <v>46</v>
      </c>
      <c r="M512" t="s">
        <v>47</v>
      </c>
      <c r="N512" t="s">
        <v>281</v>
      </c>
      <c r="O512" t="s">
        <v>51</v>
      </c>
      <c r="P512" t="s">
        <v>52</v>
      </c>
      <c r="Q512" s="133">
        <v>4658</v>
      </c>
      <c r="R512" s="135">
        <v>1</v>
      </c>
      <c r="S512" s="139">
        <v>4479</v>
      </c>
      <c r="U512" s="133">
        <v>208.63200000000001</v>
      </c>
      <c r="V512" s="137">
        <v>7.1000000000000005E-5</v>
      </c>
      <c r="W512" s="137">
        <v>5.2194157213072698E-3</v>
      </c>
      <c r="X512" s="137">
        <v>3.9233182301989501E-4</v>
      </c>
    </row>
    <row r="513" spans="1:24">
      <c r="A513">
        <v>560</v>
      </c>
      <c r="B513">
        <v>8679</v>
      </c>
      <c r="C513" t="s">
        <v>2256</v>
      </c>
      <c r="D513" t="s">
        <v>2257</v>
      </c>
      <c r="E513" t="s">
        <v>41</v>
      </c>
      <c r="F513" t="s">
        <v>4102</v>
      </c>
      <c r="G513" t="s">
        <v>4103</v>
      </c>
      <c r="H513" t="s">
        <v>44</v>
      </c>
      <c r="I513" t="s">
        <v>1513</v>
      </c>
      <c r="J513" t="s">
        <v>45</v>
      </c>
      <c r="K513" t="s">
        <v>45</v>
      </c>
      <c r="L513" t="s">
        <v>46</v>
      </c>
      <c r="M513" t="s">
        <v>47</v>
      </c>
      <c r="N513" t="s">
        <v>1097</v>
      </c>
      <c r="O513" t="s">
        <v>51</v>
      </c>
      <c r="P513" t="s">
        <v>52</v>
      </c>
      <c r="Q513" s="133">
        <v>1221</v>
      </c>
      <c r="R513" s="135">
        <v>1</v>
      </c>
      <c r="S513" s="139">
        <v>7562</v>
      </c>
      <c r="U513" s="133">
        <v>92.331999999999994</v>
      </c>
      <c r="V513" s="137">
        <v>4.8999999999999998E-5</v>
      </c>
      <c r="W513" s="137">
        <v>2.3099026637837801E-3</v>
      </c>
      <c r="X513" s="137">
        <v>1.73630224429377E-4</v>
      </c>
    </row>
    <row r="514" spans="1:24">
      <c r="A514">
        <v>560</v>
      </c>
      <c r="B514">
        <v>8679</v>
      </c>
      <c r="C514" t="s">
        <v>2271</v>
      </c>
      <c r="D514" t="s">
        <v>2272</v>
      </c>
      <c r="E514" t="s">
        <v>41</v>
      </c>
      <c r="F514" t="s">
        <v>4104</v>
      </c>
      <c r="G514" t="s">
        <v>4105</v>
      </c>
      <c r="H514" t="s">
        <v>44</v>
      </c>
      <c r="I514" t="s">
        <v>1513</v>
      </c>
      <c r="J514" t="s">
        <v>45</v>
      </c>
      <c r="K514" t="s">
        <v>45</v>
      </c>
      <c r="L514" t="s">
        <v>46</v>
      </c>
      <c r="M514" t="s">
        <v>47</v>
      </c>
      <c r="N514" t="s">
        <v>49</v>
      </c>
      <c r="O514" t="s">
        <v>51</v>
      </c>
      <c r="P514" t="s">
        <v>52</v>
      </c>
      <c r="Q514" s="133">
        <v>19105</v>
      </c>
      <c r="R514" s="135">
        <v>1</v>
      </c>
      <c r="S514" s="139">
        <v>1853</v>
      </c>
      <c r="U514" s="133">
        <v>354.01600000000002</v>
      </c>
      <c r="V514" s="137">
        <v>3.8999999999999999E-5</v>
      </c>
      <c r="W514" s="137">
        <v>8.8565342007696207E-3</v>
      </c>
      <c r="X514" s="137">
        <v>6.6572589618435604E-4</v>
      </c>
    </row>
    <row r="515" spans="1:24">
      <c r="A515">
        <v>560</v>
      </c>
      <c r="B515">
        <v>8679</v>
      </c>
      <c r="C515" t="s">
        <v>2297</v>
      </c>
      <c r="D515" t="s">
        <v>2298</v>
      </c>
      <c r="E515" t="s">
        <v>41</v>
      </c>
      <c r="F515" t="s">
        <v>4110</v>
      </c>
      <c r="G515" t="s">
        <v>4111</v>
      </c>
      <c r="H515" t="s">
        <v>44</v>
      </c>
      <c r="I515" t="s">
        <v>1513</v>
      </c>
      <c r="J515" t="s">
        <v>45</v>
      </c>
      <c r="K515" t="s">
        <v>159</v>
      </c>
      <c r="L515" t="s">
        <v>46</v>
      </c>
      <c r="M515" t="s">
        <v>47</v>
      </c>
      <c r="N515" t="s">
        <v>114</v>
      </c>
      <c r="O515" t="s">
        <v>51</v>
      </c>
      <c r="P515" t="s">
        <v>52</v>
      </c>
      <c r="Q515" s="133">
        <v>6676.6</v>
      </c>
      <c r="R515" s="135">
        <v>1</v>
      </c>
      <c r="S515" s="139">
        <v>26300</v>
      </c>
      <c r="U515" s="133">
        <v>1755.9459999999999</v>
      </c>
      <c r="V515" s="137">
        <v>4.8000000000000001E-5</v>
      </c>
      <c r="W515" s="137">
        <v>4.3929114524732901E-2</v>
      </c>
      <c r="X515" s="137">
        <v>3.3020534299999299E-3</v>
      </c>
    </row>
    <row r="516" spans="1:24">
      <c r="A516">
        <v>560</v>
      </c>
      <c r="B516">
        <v>8679</v>
      </c>
      <c r="C516" t="s">
        <v>109</v>
      </c>
      <c r="D516" t="s">
        <v>110</v>
      </c>
      <c r="E516" t="s">
        <v>41</v>
      </c>
      <c r="F516" t="s">
        <v>4112</v>
      </c>
      <c r="G516" t="s">
        <v>113</v>
      </c>
      <c r="H516" t="s">
        <v>44</v>
      </c>
      <c r="I516" t="s">
        <v>1513</v>
      </c>
      <c r="J516" t="s">
        <v>45</v>
      </c>
      <c r="K516" t="s">
        <v>45</v>
      </c>
      <c r="L516" t="s">
        <v>46</v>
      </c>
      <c r="M516" t="s">
        <v>47</v>
      </c>
      <c r="N516" t="s">
        <v>114</v>
      </c>
      <c r="O516" t="s">
        <v>51</v>
      </c>
      <c r="P516" t="s">
        <v>52</v>
      </c>
      <c r="Q516" s="133">
        <v>45562</v>
      </c>
      <c r="R516" s="135">
        <v>1</v>
      </c>
      <c r="S516" s="139">
        <v>2613</v>
      </c>
      <c r="U516" s="133">
        <v>1190.5350000000001</v>
      </c>
      <c r="V516" s="137">
        <v>7.8999999999999996E-5</v>
      </c>
      <c r="W516" s="137">
        <v>2.9784034903839199E-2</v>
      </c>
      <c r="X516" s="137">
        <v>2.2387993857260098E-3</v>
      </c>
    </row>
    <row r="517" spans="1:24">
      <c r="A517">
        <v>560</v>
      </c>
      <c r="B517">
        <v>8679</v>
      </c>
      <c r="C517" t="s">
        <v>2322</v>
      </c>
      <c r="D517" t="s">
        <v>2323</v>
      </c>
      <c r="E517" t="s">
        <v>41</v>
      </c>
      <c r="F517" t="s">
        <v>4113</v>
      </c>
      <c r="G517" t="s">
        <v>4114</v>
      </c>
      <c r="H517" t="s">
        <v>44</v>
      </c>
      <c r="I517" t="s">
        <v>1513</v>
      </c>
      <c r="J517" t="s">
        <v>45</v>
      </c>
      <c r="K517" t="s">
        <v>45</v>
      </c>
      <c r="L517" t="s">
        <v>46</v>
      </c>
      <c r="M517" t="s">
        <v>47</v>
      </c>
      <c r="N517" t="s">
        <v>281</v>
      </c>
      <c r="O517" t="s">
        <v>51</v>
      </c>
      <c r="P517" t="s">
        <v>52</v>
      </c>
      <c r="Q517" s="133">
        <v>3052.01</v>
      </c>
      <c r="R517" s="135">
        <v>1</v>
      </c>
      <c r="S517" s="139">
        <v>19360</v>
      </c>
      <c r="U517" s="133">
        <v>590.86900000000003</v>
      </c>
      <c r="V517" s="137">
        <v>7.3999999999999996E-5</v>
      </c>
      <c r="W517" s="137">
        <v>1.47819812801022E-2</v>
      </c>
      <c r="X517" s="137">
        <v>1.1111285195761101E-3</v>
      </c>
    </row>
    <row r="518" spans="1:24">
      <c r="A518">
        <v>560</v>
      </c>
      <c r="B518">
        <v>8679</v>
      </c>
      <c r="C518" t="s">
        <v>4118</v>
      </c>
      <c r="D518" t="s">
        <v>4119</v>
      </c>
      <c r="E518" t="s">
        <v>41</v>
      </c>
      <c r="F518" t="s">
        <v>4120</v>
      </c>
      <c r="G518" t="s">
        <v>4121</v>
      </c>
      <c r="H518" t="s">
        <v>44</v>
      </c>
      <c r="I518" t="s">
        <v>1513</v>
      </c>
      <c r="J518" t="s">
        <v>45</v>
      </c>
      <c r="K518" t="s">
        <v>475</v>
      </c>
      <c r="L518" t="s">
        <v>46</v>
      </c>
      <c r="M518" t="s">
        <v>47</v>
      </c>
      <c r="N518" t="s">
        <v>91</v>
      </c>
      <c r="O518" t="s">
        <v>51</v>
      </c>
      <c r="P518" t="s">
        <v>52</v>
      </c>
      <c r="Q518" s="133">
        <v>1316</v>
      </c>
      <c r="R518" s="135">
        <v>1</v>
      </c>
      <c r="S518" s="139">
        <v>5821</v>
      </c>
      <c r="U518" s="133">
        <v>76.603999999999999</v>
      </c>
      <c r="V518" s="137">
        <v>5.3000000000000001E-5</v>
      </c>
      <c r="W518" s="137">
        <v>1.91643825426381E-3</v>
      </c>
      <c r="X518" s="137">
        <v>1.4405438350713901E-4</v>
      </c>
    </row>
    <row r="519" spans="1:24">
      <c r="A519">
        <v>560</v>
      </c>
      <c r="B519">
        <v>8679</v>
      </c>
      <c r="C519" t="s">
        <v>2399</v>
      </c>
      <c r="D519" t="s">
        <v>2400</v>
      </c>
      <c r="E519" t="s">
        <v>41</v>
      </c>
      <c r="F519" t="s">
        <v>4124</v>
      </c>
      <c r="G519" t="s">
        <v>4125</v>
      </c>
      <c r="H519" t="s">
        <v>44</v>
      </c>
      <c r="I519" t="s">
        <v>1513</v>
      </c>
      <c r="J519" t="s">
        <v>45</v>
      </c>
      <c r="K519" t="s">
        <v>45</v>
      </c>
      <c r="L519" t="s">
        <v>46</v>
      </c>
      <c r="M519" t="s">
        <v>47</v>
      </c>
      <c r="N519" t="s">
        <v>493</v>
      </c>
      <c r="O519" t="s">
        <v>51</v>
      </c>
      <c r="P519" t="s">
        <v>52</v>
      </c>
      <c r="Q519" s="133">
        <v>127079</v>
      </c>
      <c r="R519" s="135">
        <v>1</v>
      </c>
      <c r="S519" s="139">
        <v>702.7</v>
      </c>
      <c r="U519" s="133">
        <v>892.98400000000004</v>
      </c>
      <c r="V519" s="137">
        <v>4.6E-5</v>
      </c>
      <c r="W519" s="137">
        <v>2.2340098565301E-2</v>
      </c>
      <c r="X519" s="137">
        <v>1.67925531602864E-3</v>
      </c>
    </row>
    <row r="520" spans="1:24">
      <c r="A520">
        <v>560</v>
      </c>
      <c r="B520">
        <v>8679</v>
      </c>
      <c r="C520" t="s">
        <v>2412</v>
      </c>
      <c r="D520" t="s">
        <v>2413</v>
      </c>
      <c r="E520" t="s">
        <v>41</v>
      </c>
      <c r="F520" t="s">
        <v>4126</v>
      </c>
      <c r="G520" t="s">
        <v>4127</v>
      </c>
      <c r="H520" t="s">
        <v>44</v>
      </c>
      <c r="I520" t="s">
        <v>1513</v>
      </c>
      <c r="J520" t="s">
        <v>45</v>
      </c>
      <c r="K520" t="s">
        <v>45</v>
      </c>
      <c r="L520" t="s">
        <v>46</v>
      </c>
      <c r="M520" t="s">
        <v>47</v>
      </c>
      <c r="N520" t="s">
        <v>49</v>
      </c>
      <c r="O520" t="s">
        <v>51</v>
      </c>
      <c r="P520" t="s">
        <v>52</v>
      </c>
      <c r="Q520" s="133">
        <v>1147</v>
      </c>
      <c r="R520" s="135">
        <v>1</v>
      </c>
      <c r="S520" s="139">
        <v>67510</v>
      </c>
      <c r="U520" s="133">
        <v>774.34</v>
      </c>
      <c r="V520" s="137">
        <v>4.3999999999999999E-5</v>
      </c>
      <c r="W520" s="137">
        <v>1.93719289982341E-2</v>
      </c>
      <c r="X520" s="137">
        <v>1.4561446386159101E-3</v>
      </c>
    </row>
    <row r="521" spans="1:24">
      <c r="A521">
        <v>560</v>
      </c>
      <c r="B521">
        <v>8679</v>
      </c>
      <c r="C521" t="s">
        <v>4128</v>
      </c>
      <c r="D521" t="s">
        <v>4129</v>
      </c>
      <c r="E521" t="s">
        <v>41</v>
      </c>
      <c r="F521" t="s">
        <v>4130</v>
      </c>
      <c r="G521" t="s">
        <v>4131</v>
      </c>
      <c r="H521" t="s">
        <v>44</v>
      </c>
      <c r="I521" t="s">
        <v>1513</v>
      </c>
      <c r="J521" t="s">
        <v>45</v>
      </c>
      <c r="K521" t="s">
        <v>45</v>
      </c>
      <c r="L521" t="s">
        <v>46</v>
      </c>
      <c r="M521" t="s">
        <v>47</v>
      </c>
      <c r="N521" t="s">
        <v>457</v>
      </c>
      <c r="O521" t="s">
        <v>51</v>
      </c>
      <c r="P521" t="s">
        <v>52</v>
      </c>
      <c r="Q521" s="133">
        <v>141</v>
      </c>
      <c r="R521" s="135">
        <v>1</v>
      </c>
      <c r="S521" s="139">
        <v>21090</v>
      </c>
      <c r="U521" s="133">
        <v>29.736999999999998</v>
      </c>
      <c r="V521" s="137">
        <v>9.9999999999999995E-7</v>
      </c>
      <c r="W521" s="137">
        <v>7.4393850067042599E-4</v>
      </c>
      <c r="X521" s="137">
        <v>5.5920195624810797E-5</v>
      </c>
    </row>
    <row r="522" spans="1:24">
      <c r="A522">
        <v>560</v>
      </c>
      <c r="B522">
        <v>8679</v>
      </c>
      <c r="C522" t="s">
        <v>4132</v>
      </c>
      <c r="D522" t="s">
        <v>4133</v>
      </c>
      <c r="E522" t="s">
        <v>41</v>
      </c>
      <c r="F522" t="s">
        <v>4134</v>
      </c>
      <c r="G522" t="s">
        <v>4135</v>
      </c>
      <c r="H522" t="s">
        <v>44</v>
      </c>
      <c r="I522" t="s">
        <v>1513</v>
      </c>
      <c r="J522" t="s">
        <v>45</v>
      </c>
      <c r="K522" t="s">
        <v>45</v>
      </c>
      <c r="L522" t="s">
        <v>46</v>
      </c>
      <c r="M522" t="s">
        <v>47</v>
      </c>
      <c r="N522" t="s">
        <v>1087</v>
      </c>
      <c r="O522" t="s">
        <v>51</v>
      </c>
      <c r="P522" t="s">
        <v>52</v>
      </c>
      <c r="Q522" s="133">
        <v>714.16</v>
      </c>
      <c r="R522" s="135">
        <v>1</v>
      </c>
      <c r="S522" s="139">
        <v>84760</v>
      </c>
      <c r="U522" s="133">
        <v>605.322</v>
      </c>
      <c r="V522" s="137">
        <v>7.4999999999999993E-5</v>
      </c>
      <c r="W522" s="137">
        <v>1.51435540693831E-2</v>
      </c>
      <c r="X522" s="137">
        <v>1.13830713862995E-3</v>
      </c>
    </row>
    <row r="523" spans="1:24">
      <c r="A523">
        <v>560</v>
      </c>
      <c r="B523">
        <v>8679</v>
      </c>
      <c r="C523" t="s">
        <v>116</v>
      </c>
      <c r="D523" t="s">
        <v>117</v>
      </c>
      <c r="E523" t="s">
        <v>41</v>
      </c>
      <c r="F523" t="s">
        <v>4485</v>
      </c>
      <c r="G523" t="s">
        <v>120</v>
      </c>
      <c r="H523" t="s">
        <v>44</v>
      </c>
      <c r="I523" t="s">
        <v>1513</v>
      </c>
      <c r="J523" t="s">
        <v>45</v>
      </c>
      <c r="K523" t="s">
        <v>45</v>
      </c>
      <c r="L523" t="s">
        <v>46</v>
      </c>
      <c r="M523" t="s">
        <v>47</v>
      </c>
      <c r="N523" t="s">
        <v>98</v>
      </c>
      <c r="O523" t="s">
        <v>51</v>
      </c>
      <c r="P523" t="s">
        <v>52</v>
      </c>
      <c r="Q523" s="133">
        <v>4100</v>
      </c>
      <c r="R523" s="135">
        <v>1</v>
      </c>
      <c r="S523" s="139">
        <v>5542</v>
      </c>
      <c r="U523" s="133">
        <v>227.22200000000001</v>
      </c>
      <c r="V523" s="137">
        <v>1.07E-4</v>
      </c>
      <c r="W523" s="137">
        <v>5.68449280185007E-3</v>
      </c>
      <c r="X523" s="137">
        <v>4.2729062848719201E-4</v>
      </c>
    </row>
    <row r="524" spans="1:24">
      <c r="A524">
        <v>560</v>
      </c>
      <c r="B524">
        <v>8679</v>
      </c>
      <c r="C524" t="s">
        <v>2466</v>
      </c>
      <c r="D524" t="s">
        <v>2467</v>
      </c>
      <c r="E524" t="s">
        <v>41</v>
      </c>
      <c r="F524" t="s">
        <v>4136</v>
      </c>
      <c r="G524" t="s">
        <v>4137</v>
      </c>
      <c r="H524" t="s">
        <v>44</v>
      </c>
      <c r="I524" t="s">
        <v>1513</v>
      </c>
      <c r="J524" t="s">
        <v>45</v>
      </c>
      <c r="K524" t="s">
        <v>45</v>
      </c>
      <c r="L524" t="s">
        <v>46</v>
      </c>
      <c r="M524" t="s">
        <v>47</v>
      </c>
      <c r="N524" t="s">
        <v>49</v>
      </c>
      <c r="O524" t="s">
        <v>51</v>
      </c>
      <c r="P524" t="s">
        <v>52</v>
      </c>
      <c r="Q524" s="133">
        <v>3337</v>
      </c>
      <c r="R524" s="135">
        <v>1</v>
      </c>
      <c r="S524" s="139">
        <v>3662</v>
      </c>
      <c r="U524" s="133">
        <v>122.20099999999999</v>
      </c>
      <c r="V524" s="137">
        <v>1.5E-5</v>
      </c>
      <c r="W524" s="137">
        <v>3.0571439552918001E-3</v>
      </c>
      <c r="X524" s="137">
        <v>2.2979868346518199E-4</v>
      </c>
    </row>
    <row r="525" spans="1:24">
      <c r="A525">
        <v>560</v>
      </c>
      <c r="B525">
        <v>8679</v>
      </c>
      <c r="C525" t="s">
        <v>2482</v>
      </c>
      <c r="D525" t="s">
        <v>2483</v>
      </c>
      <c r="E525" t="s">
        <v>41</v>
      </c>
      <c r="F525" t="s">
        <v>4486</v>
      </c>
      <c r="G525" t="s">
        <v>4487</v>
      </c>
      <c r="H525" t="s">
        <v>44</v>
      </c>
      <c r="I525" t="s">
        <v>1513</v>
      </c>
      <c r="J525" t="s">
        <v>45</v>
      </c>
      <c r="K525" t="s">
        <v>475</v>
      </c>
      <c r="L525" t="s">
        <v>46</v>
      </c>
      <c r="M525" t="s">
        <v>47</v>
      </c>
      <c r="N525" t="s">
        <v>281</v>
      </c>
      <c r="O525" t="s">
        <v>51</v>
      </c>
      <c r="P525" t="s">
        <v>52</v>
      </c>
      <c r="Q525" s="133">
        <v>43081</v>
      </c>
      <c r="R525" s="135">
        <v>1</v>
      </c>
      <c r="S525" s="139">
        <v>1114</v>
      </c>
      <c r="U525" s="133">
        <v>479.92200000000003</v>
      </c>
      <c r="V525" s="137">
        <v>2.1499999999999999E-4</v>
      </c>
      <c r="W525" s="137">
        <v>1.2006386208980801E-2</v>
      </c>
      <c r="X525" s="137">
        <v>9.0249323693851696E-4</v>
      </c>
    </row>
    <row r="526" spans="1:24">
      <c r="A526">
        <v>560</v>
      </c>
      <c r="B526">
        <v>8679</v>
      </c>
      <c r="C526" t="s">
        <v>130</v>
      </c>
      <c r="D526" t="s">
        <v>131</v>
      </c>
      <c r="E526" t="s">
        <v>41</v>
      </c>
      <c r="F526" t="s">
        <v>4142</v>
      </c>
      <c r="G526" t="s">
        <v>134</v>
      </c>
      <c r="H526" t="s">
        <v>44</v>
      </c>
      <c r="I526" t="s">
        <v>1513</v>
      </c>
      <c r="J526" t="s">
        <v>45</v>
      </c>
      <c r="K526" t="s">
        <v>45</v>
      </c>
      <c r="L526" t="s">
        <v>46</v>
      </c>
      <c r="M526" t="s">
        <v>47</v>
      </c>
      <c r="N526" t="s">
        <v>135</v>
      </c>
      <c r="O526" t="s">
        <v>51</v>
      </c>
      <c r="P526" t="s">
        <v>52</v>
      </c>
      <c r="Q526" s="133">
        <v>248255</v>
      </c>
      <c r="R526" s="135">
        <v>1</v>
      </c>
      <c r="S526" s="139">
        <v>277</v>
      </c>
      <c r="T526" s="133">
        <v>7.2240000000000002</v>
      </c>
      <c r="U526" s="133">
        <v>694.89099999999996</v>
      </c>
      <c r="V526" s="137">
        <v>1.1400000000000001E-4</v>
      </c>
      <c r="W526" s="137">
        <v>1.7384329135807602E-2</v>
      </c>
      <c r="X526" s="137">
        <v>1.3067411959515299E-3</v>
      </c>
    </row>
    <row r="527" spans="1:24">
      <c r="A527">
        <v>560</v>
      </c>
      <c r="B527">
        <v>8679</v>
      </c>
      <c r="C527" t="s">
        <v>2509</v>
      </c>
      <c r="D527" t="s">
        <v>2510</v>
      </c>
      <c r="E527" t="s">
        <v>41</v>
      </c>
      <c r="F527" t="s">
        <v>4147</v>
      </c>
      <c r="G527" t="s">
        <v>4148</v>
      </c>
      <c r="H527" t="s">
        <v>44</v>
      </c>
      <c r="I527" t="s">
        <v>1513</v>
      </c>
      <c r="J527" t="s">
        <v>45</v>
      </c>
      <c r="K527" t="s">
        <v>45</v>
      </c>
      <c r="L527" t="s">
        <v>46</v>
      </c>
      <c r="M527" t="s">
        <v>47</v>
      </c>
      <c r="N527" t="s">
        <v>1075</v>
      </c>
      <c r="O527" t="s">
        <v>51</v>
      </c>
      <c r="P527" t="s">
        <v>52</v>
      </c>
      <c r="Q527" s="133">
        <v>1404</v>
      </c>
      <c r="R527" s="135">
        <v>1</v>
      </c>
      <c r="S527" s="139">
        <v>18000</v>
      </c>
      <c r="U527" s="133">
        <v>252.72</v>
      </c>
      <c r="V527" s="137">
        <v>8.5000000000000006E-5</v>
      </c>
      <c r="W527" s="137">
        <v>6.3223852482750401E-3</v>
      </c>
      <c r="X527" s="137">
        <v>4.7523957905168997E-4</v>
      </c>
    </row>
    <row r="528" spans="1:24">
      <c r="A528">
        <v>560</v>
      </c>
      <c r="B528">
        <v>8679</v>
      </c>
      <c r="C528" t="s">
        <v>3529</v>
      </c>
      <c r="D528" t="s">
        <v>3530</v>
      </c>
      <c r="E528" t="s">
        <v>41</v>
      </c>
      <c r="F528" t="s">
        <v>4673</v>
      </c>
      <c r="G528" t="s">
        <v>4674</v>
      </c>
      <c r="H528" t="s">
        <v>44</v>
      </c>
      <c r="I528" t="s">
        <v>1513</v>
      </c>
      <c r="J528" t="s">
        <v>45</v>
      </c>
      <c r="K528" t="s">
        <v>45</v>
      </c>
      <c r="L528" t="s">
        <v>46</v>
      </c>
      <c r="M528" t="s">
        <v>47</v>
      </c>
      <c r="N528" t="s">
        <v>49</v>
      </c>
      <c r="O528" t="s">
        <v>51</v>
      </c>
      <c r="P528" t="s">
        <v>52</v>
      </c>
      <c r="Q528" s="133">
        <v>20500</v>
      </c>
      <c r="R528" s="135">
        <v>1</v>
      </c>
      <c r="S528" s="139">
        <v>1978</v>
      </c>
      <c r="U528" s="133">
        <v>405.49</v>
      </c>
      <c r="V528" s="137">
        <v>9.1200000000000005E-4</v>
      </c>
      <c r="W528" s="137">
        <v>1.0144286144045001E-2</v>
      </c>
      <c r="X528" s="137">
        <v>7.6252333376729102E-4</v>
      </c>
    </row>
    <row r="529" spans="1:24">
      <c r="A529">
        <v>560</v>
      </c>
      <c r="B529">
        <v>8679</v>
      </c>
      <c r="C529" t="s">
        <v>4151</v>
      </c>
      <c r="D529" t="s">
        <v>4152</v>
      </c>
      <c r="E529" t="s">
        <v>41</v>
      </c>
      <c r="F529" t="s">
        <v>4153</v>
      </c>
      <c r="G529" t="s">
        <v>4154</v>
      </c>
      <c r="H529" t="s">
        <v>44</v>
      </c>
      <c r="I529" t="s">
        <v>1513</v>
      </c>
      <c r="J529" t="s">
        <v>45</v>
      </c>
      <c r="K529" t="s">
        <v>45</v>
      </c>
      <c r="L529" t="s">
        <v>46</v>
      </c>
      <c r="M529" t="s">
        <v>47</v>
      </c>
      <c r="N529" t="s">
        <v>457</v>
      </c>
      <c r="O529" t="s">
        <v>51</v>
      </c>
      <c r="P529" t="s">
        <v>52</v>
      </c>
      <c r="Q529" s="133">
        <v>26122</v>
      </c>
      <c r="R529" s="135">
        <v>1</v>
      </c>
      <c r="S529" s="139">
        <v>2950</v>
      </c>
      <c r="U529" s="133">
        <v>770.59900000000005</v>
      </c>
      <c r="V529" s="137">
        <v>2.0999999999999999E-5</v>
      </c>
      <c r="W529" s="137">
        <v>1.9278346588855199E-2</v>
      </c>
      <c r="X529" s="137">
        <v>1.44911025790461E-3</v>
      </c>
    </row>
    <row r="530" spans="1:24">
      <c r="A530">
        <v>560</v>
      </c>
      <c r="B530">
        <v>8679</v>
      </c>
      <c r="C530" t="s">
        <v>2566</v>
      </c>
      <c r="D530" t="s">
        <v>2567</v>
      </c>
      <c r="E530" t="s">
        <v>41</v>
      </c>
      <c r="F530" t="s">
        <v>4155</v>
      </c>
      <c r="G530" t="s">
        <v>4156</v>
      </c>
      <c r="H530" t="s">
        <v>44</v>
      </c>
      <c r="I530" t="s">
        <v>1513</v>
      </c>
      <c r="J530" t="s">
        <v>45</v>
      </c>
      <c r="K530" t="s">
        <v>45</v>
      </c>
      <c r="L530" t="s">
        <v>46</v>
      </c>
      <c r="M530" t="s">
        <v>47</v>
      </c>
      <c r="N530" t="s">
        <v>128</v>
      </c>
      <c r="O530" t="s">
        <v>51</v>
      </c>
      <c r="P530" t="s">
        <v>52</v>
      </c>
      <c r="Q530" s="133">
        <v>421</v>
      </c>
      <c r="R530" s="135">
        <v>1</v>
      </c>
      <c r="S530" s="139">
        <v>75980</v>
      </c>
      <c r="U530" s="133">
        <v>319.87599999999998</v>
      </c>
      <c r="V530" s="137">
        <v>2.3E-5</v>
      </c>
      <c r="W530" s="137">
        <v>8.0024455492251397E-3</v>
      </c>
      <c r="X530" s="137">
        <v>6.0152595972152003E-4</v>
      </c>
    </row>
    <row r="531" spans="1:24">
      <c r="A531">
        <v>560</v>
      </c>
      <c r="B531">
        <v>8679</v>
      </c>
      <c r="C531" t="s">
        <v>4157</v>
      </c>
      <c r="D531" t="s">
        <v>4158</v>
      </c>
      <c r="E531" t="s">
        <v>41</v>
      </c>
      <c r="F531" t="s">
        <v>4159</v>
      </c>
      <c r="G531" t="s">
        <v>4160</v>
      </c>
      <c r="H531" t="s">
        <v>44</v>
      </c>
      <c r="I531" t="s">
        <v>1513</v>
      </c>
      <c r="J531" t="s">
        <v>45</v>
      </c>
      <c r="K531" t="s">
        <v>45</v>
      </c>
      <c r="L531" t="s">
        <v>46</v>
      </c>
      <c r="M531" t="s">
        <v>47</v>
      </c>
      <c r="N531" t="s">
        <v>98</v>
      </c>
      <c r="O531" t="s">
        <v>51</v>
      </c>
      <c r="P531" t="s">
        <v>52</v>
      </c>
      <c r="Q531" s="133">
        <v>1683</v>
      </c>
      <c r="R531" s="135">
        <v>1</v>
      </c>
      <c r="S531" s="139">
        <v>1611</v>
      </c>
      <c r="U531" s="133">
        <v>27.113</v>
      </c>
      <c r="V531" s="137">
        <v>1.7E-5</v>
      </c>
      <c r="W531" s="137">
        <v>6.7829872248561E-4</v>
      </c>
      <c r="X531" s="137">
        <v>5.0986200094862902E-5</v>
      </c>
    </row>
    <row r="532" spans="1:24">
      <c r="A532">
        <v>560</v>
      </c>
      <c r="B532">
        <v>8679</v>
      </c>
      <c r="C532" t="s">
        <v>2575</v>
      </c>
      <c r="D532" t="s">
        <v>2576</v>
      </c>
      <c r="E532" t="s">
        <v>41</v>
      </c>
      <c r="F532" t="s">
        <v>4161</v>
      </c>
      <c r="G532" t="s">
        <v>4162</v>
      </c>
      <c r="H532" t="s">
        <v>44</v>
      </c>
      <c r="I532" t="s">
        <v>1513</v>
      </c>
      <c r="J532" t="s">
        <v>45</v>
      </c>
      <c r="K532" t="s">
        <v>45</v>
      </c>
      <c r="L532" t="s">
        <v>46</v>
      </c>
      <c r="M532" t="s">
        <v>47</v>
      </c>
      <c r="N532" t="s">
        <v>1074</v>
      </c>
      <c r="O532" t="s">
        <v>51</v>
      </c>
      <c r="P532" t="s">
        <v>52</v>
      </c>
      <c r="Q532" s="133">
        <v>816</v>
      </c>
      <c r="R532" s="135">
        <v>1</v>
      </c>
      <c r="S532" s="139">
        <v>16320</v>
      </c>
      <c r="U532" s="133">
        <v>133.17099999999999</v>
      </c>
      <c r="V532" s="137">
        <v>3.0000000000000001E-5</v>
      </c>
      <c r="W532" s="137">
        <v>3.3315908134499998E-3</v>
      </c>
      <c r="X532" s="137">
        <v>2.5042824085869098E-4</v>
      </c>
    </row>
    <row r="533" spans="1:24">
      <c r="A533">
        <v>560</v>
      </c>
      <c r="B533">
        <v>8679</v>
      </c>
      <c r="C533" t="s">
        <v>2580</v>
      </c>
      <c r="D533" t="s">
        <v>2581</v>
      </c>
      <c r="E533" t="s">
        <v>41</v>
      </c>
      <c r="F533" t="s">
        <v>4167</v>
      </c>
      <c r="G533" t="s">
        <v>4168</v>
      </c>
      <c r="H533" t="s">
        <v>44</v>
      </c>
      <c r="I533" t="s">
        <v>1513</v>
      </c>
      <c r="J533" t="s">
        <v>45</v>
      </c>
      <c r="K533" t="s">
        <v>45</v>
      </c>
      <c r="L533" t="s">
        <v>46</v>
      </c>
      <c r="M533" t="s">
        <v>47</v>
      </c>
      <c r="N533" t="s">
        <v>64</v>
      </c>
      <c r="O533" t="s">
        <v>51</v>
      </c>
      <c r="P533" t="s">
        <v>52</v>
      </c>
      <c r="Q533" s="133">
        <v>1161</v>
      </c>
      <c r="R533" s="135">
        <v>1</v>
      </c>
      <c r="S533" s="139">
        <v>35870</v>
      </c>
      <c r="U533" s="133">
        <v>416.45100000000002</v>
      </c>
      <c r="V533" s="137">
        <v>5.0000000000000002E-5</v>
      </c>
      <c r="W533" s="137">
        <v>1.0418493836316101E-2</v>
      </c>
      <c r="X533" s="137">
        <v>7.8313491359521001E-4</v>
      </c>
    </row>
    <row r="534" spans="1:24">
      <c r="A534">
        <v>560</v>
      </c>
      <c r="B534">
        <v>8679</v>
      </c>
      <c r="C534" t="s">
        <v>4169</v>
      </c>
      <c r="D534" t="s">
        <v>4170</v>
      </c>
      <c r="E534" t="s">
        <v>41</v>
      </c>
      <c r="F534" t="s">
        <v>4171</v>
      </c>
      <c r="G534" t="s">
        <v>4172</v>
      </c>
      <c r="H534" t="s">
        <v>44</v>
      </c>
      <c r="I534" t="s">
        <v>1513</v>
      </c>
      <c r="J534" t="s">
        <v>45</v>
      </c>
      <c r="K534" t="s">
        <v>45</v>
      </c>
      <c r="L534" t="s">
        <v>46</v>
      </c>
      <c r="M534" t="s">
        <v>47</v>
      </c>
      <c r="N534" t="s">
        <v>347</v>
      </c>
      <c r="O534" t="s">
        <v>51</v>
      </c>
      <c r="P534" t="s">
        <v>52</v>
      </c>
      <c r="Q534" s="133">
        <v>438</v>
      </c>
      <c r="R534" s="135">
        <v>1</v>
      </c>
      <c r="S534" s="139">
        <v>45520</v>
      </c>
      <c r="U534" s="133">
        <v>199.37799999999999</v>
      </c>
      <c r="V534" s="137">
        <v>6.9999999999999994E-5</v>
      </c>
      <c r="W534" s="137">
        <v>4.9878996402203304E-3</v>
      </c>
      <c r="X534" s="137">
        <v>3.7492927625963998E-4</v>
      </c>
    </row>
    <row r="535" spans="1:24">
      <c r="A535">
        <v>560</v>
      </c>
      <c r="B535">
        <v>8679</v>
      </c>
      <c r="C535" t="s">
        <v>4181</v>
      </c>
      <c r="D535" t="s">
        <v>4182</v>
      </c>
      <c r="E535" t="s">
        <v>41</v>
      </c>
      <c r="F535" t="s">
        <v>4183</v>
      </c>
      <c r="G535" t="s">
        <v>4184</v>
      </c>
      <c r="H535" t="s">
        <v>44</v>
      </c>
      <c r="I535" t="s">
        <v>1513</v>
      </c>
      <c r="J535" t="s">
        <v>45</v>
      </c>
      <c r="K535" t="s">
        <v>45</v>
      </c>
      <c r="L535" t="s">
        <v>46</v>
      </c>
      <c r="M535" t="s">
        <v>47</v>
      </c>
      <c r="N535" t="s">
        <v>515</v>
      </c>
      <c r="O535" t="s">
        <v>51</v>
      </c>
      <c r="P535" t="s">
        <v>52</v>
      </c>
      <c r="Q535" s="133">
        <v>2313</v>
      </c>
      <c r="R535" s="135">
        <v>1</v>
      </c>
      <c r="S535" s="139">
        <v>2627</v>
      </c>
      <c r="U535" s="133">
        <v>60.762999999999998</v>
      </c>
      <c r="V535" s="137">
        <v>4.5000000000000003E-5</v>
      </c>
      <c r="W535" s="137">
        <v>1.5201171132960001E-3</v>
      </c>
      <c r="X535" s="137">
        <v>1.14263808462029E-4</v>
      </c>
    </row>
    <row r="536" spans="1:24">
      <c r="A536">
        <v>560</v>
      </c>
      <c r="B536">
        <v>8679</v>
      </c>
      <c r="C536" t="s">
        <v>2589</v>
      </c>
      <c r="D536" t="s">
        <v>2590</v>
      </c>
      <c r="E536" t="s">
        <v>41</v>
      </c>
      <c r="F536" t="s">
        <v>4185</v>
      </c>
      <c r="G536" t="s">
        <v>4186</v>
      </c>
      <c r="H536" t="s">
        <v>44</v>
      </c>
      <c r="I536" t="s">
        <v>1513</v>
      </c>
      <c r="J536" t="s">
        <v>45</v>
      </c>
      <c r="K536" t="s">
        <v>45</v>
      </c>
      <c r="L536" t="s">
        <v>46</v>
      </c>
      <c r="M536" t="s">
        <v>47</v>
      </c>
      <c r="N536" t="s">
        <v>306</v>
      </c>
      <c r="O536" t="s">
        <v>51</v>
      </c>
      <c r="P536" t="s">
        <v>52</v>
      </c>
      <c r="Q536" s="133">
        <v>2492</v>
      </c>
      <c r="R536" s="135">
        <v>1</v>
      </c>
      <c r="S536" s="139">
        <v>16460</v>
      </c>
      <c r="U536" s="133">
        <v>410.18299999999999</v>
      </c>
      <c r="V536" s="137">
        <v>9.0000000000000002E-6</v>
      </c>
      <c r="W536" s="137">
        <v>1.0261697581395401E-2</v>
      </c>
      <c r="X536" s="137">
        <v>7.7134888929279504E-4</v>
      </c>
    </row>
    <row r="537" spans="1:24">
      <c r="A537">
        <v>560</v>
      </c>
      <c r="B537">
        <v>8679</v>
      </c>
      <c r="C537" t="s">
        <v>3560</v>
      </c>
      <c r="D537" t="s">
        <v>3561</v>
      </c>
      <c r="E537" t="s">
        <v>41</v>
      </c>
      <c r="F537" t="s">
        <v>4187</v>
      </c>
      <c r="G537" t="s">
        <v>4188</v>
      </c>
      <c r="H537" t="s">
        <v>44</v>
      </c>
      <c r="I537" t="s">
        <v>1513</v>
      </c>
      <c r="J537" t="s">
        <v>45</v>
      </c>
      <c r="K537" t="s">
        <v>45</v>
      </c>
      <c r="L537" t="s">
        <v>46</v>
      </c>
      <c r="M537" t="s">
        <v>47</v>
      </c>
      <c r="N537" t="s">
        <v>306</v>
      </c>
      <c r="O537" t="s">
        <v>51</v>
      </c>
      <c r="P537" t="s">
        <v>52</v>
      </c>
      <c r="Q537" s="133">
        <v>6755</v>
      </c>
      <c r="R537" s="135">
        <v>1</v>
      </c>
      <c r="S537" s="139">
        <v>15660</v>
      </c>
      <c r="T537" s="133">
        <v>16.414999999999999</v>
      </c>
      <c r="U537" s="133">
        <v>1074.248</v>
      </c>
      <c r="V537" s="137">
        <v>3.0000000000000001E-5</v>
      </c>
      <c r="W537" s="137">
        <v>2.68748318113094E-2</v>
      </c>
      <c r="X537" s="137">
        <v>2.02012108651182E-3</v>
      </c>
    </row>
    <row r="538" spans="1:24">
      <c r="A538">
        <v>560</v>
      </c>
      <c r="B538">
        <v>8679</v>
      </c>
      <c r="C538" t="s">
        <v>4189</v>
      </c>
      <c r="D538" t="s">
        <v>4190</v>
      </c>
      <c r="E538" t="s">
        <v>41</v>
      </c>
      <c r="F538" t="s">
        <v>4191</v>
      </c>
      <c r="G538" t="s">
        <v>4192</v>
      </c>
      <c r="H538" t="s">
        <v>44</v>
      </c>
      <c r="I538" t="s">
        <v>1513</v>
      </c>
      <c r="J538" t="s">
        <v>45</v>
      </c>
      <c r="K538" t="s">
        <v>45</v>
      </c>
      <c r="L538" t="s">
        <v>46</v>
      </c>
      <c r="M538" t="s">
        <v>47</v>
      </c>
      <c r="N538" t="s">
        <v>515</v>
      </c>
      <c r="O538" t="s">
        <v>51</v>
      </c>
      <c r="P538" t="s">
        <v>52</v>
      </c>
      <c r="Q538" s="133">
        <v>11494</v>
      </c>
      <c r="R538" s="135">
        <v>1</v>
      </c>
      <c r="S538" s="139">
        <v>5681</v>
      </c>
      <c r="U538" s="133">
        <v>652.97400000000005</v>
      </c>
      <c r="V538" s="137">
        <v>1.55E-4</v>
      </c>
      <c r="W538" s="137">
        <v>1.63356840386241E-2</v>
      </c>
      <c r="X538" s="137">
        <v>1.2279168859814799E-3</v>
      </c>
    </row>
    <row r="539" spans="1:24">
      <c r="A539">
        <v>560</v>
      </c>
      <c r="B539">
        <v>8679</v>
      </c>
      <c r="C539" t="s">
        <v>4195</v>
      </c>
      <c r="D539" t="s">
        <v>4196</v>
      </c>
      <c r="E539" t="s">
        <v>41</v>
      </c>
      <c r="F539" t="s">
        <v>4197</v>
      </c>
      <c r="G539" t="s">
        <v>4198</v>
      </c>
      <c r="H539" t="s">
        <v>44</v>
      </c>
      <c r="I539" t="s">
        <v>1513</v>
      </c>
      <c r="J539" t="s">
        <v>45</v>
      </c>
      <c r="K539" t="s">
        <v>45</v>
      </c>
      <c r="L539" t="s">
        <v>46</v>
      </c>
      <c r="M539" t="s">
        <v>47</v>
      </c>
      <c r="N539" t="s">
        <v>515</v>
      </c>
      <c r="O539" t="s">
        <v>51</v>
      </c>
      <c r="P539" t="s">
        <v>52</v>
      </c>
      <c r="Q539" s="133">
        <v>887</v>
      </c>
      <c r="R539" s="135">
        <v>1</v>
      </c>
      <c r="S539" s="139">
        <v>19190</v>
      </c>
      <c r="U539" s="133">
        <v>170.215</v>
      </c>
      <c r="V539" s="137">
        <v>3.8999999999999999E-5</v>
      </c>
      <c r="W539" s="137">
        <v>4.2583361101246799E-3</v>
      </c>
      <c r="X539" s="137">
        <v>3.2008961506868101E-4</v>
      </c>
    </row>
    <row r="540" spans="1:24">
      <c r="A540">
        <v>560</v>
      </c>
      <c r="B540">
        <v>8679</v>
      </c>
      <c r="C540" t="s">
        <v>4203</v>
      </c>
      <c r="D540" t="s">
        <v>4204</v>
      </c>
      <c r="E540" t="s">
        <v>41</v>
      </c>
      <c r="F540" t="s">
        <v>4205</v>
      </c>
      <c r="G540" t="s">
        <v>4206</v>
      </c>
      <c r="H540" t="s">
        <v>44</v>
      </c>
      <c r="I540" t="s">
        <v>1513</v>
      </c>
      <c r="J540" t="s">
        <v>45</v>
      </c>
      <c r="K540" t="s">
        <v>475</v>
      </c>
      <c r="L540" t="s">
        <v>46</v>
      </c>
      <c r="M540" t="s">
        <v>47</v>
      </c>
      <c r="N540" t="s">
        <v>1083</v>
      </c>
      <c r="O540" t="s">
        <v>51</v>
      </c>
      <c r="P540" t="s">
        <v>52</v>
      </c>
      <c r="Q540" s="133">
        <v>975</v>
      </c>
      <c r="R540" s="135">
        <v>1</v>
      </c>
      <c r="S540" s="139">
        <v>76440</v>
      </c>
      <c r="U540" s="133">
        <v>745.29</v>
      </c>
      <c r="V540" s="137">
        <v>9.0000000000000002E-6</v>
      </c>
      <c r="W540" s="137">
        <v>1.8645182421996299E-2</v>
      </c>
      <c r="X540" s="137">
        <v>1.4015167215552099E-3</v>
      </c>
    </row>
    <row r="541" spans="1:24">
      <c r="A541">
        <v>560</v>
      </c>
      <c r="B541">
        <v>8679</v>
      </c>
      <c r="C541" t="s">
        <v>4207</v>
      </c>
      <c r="D541" t="s">
        <v>4208</v>
      </c>
      <c r="E541" t="s">
        <v>41</v>
      </c>
      <c r="F541" t="s">
        <v>4209</v>
      </c>
      <c r="G541" t="s">
        <v>4210</v>
      </c>
      <c r="H541" t="s">
        <v>44</v>
      </c>
      <c r="I541" t="s">
        <v>1513</v>
      </c>
      <c r="J541" t="s">
        <v>45</v>
      </c>
      <c r="K541" t="s">
        <v>159</v>
      </c>
      <c r="L541" t="s">
        <v>46</v>
      </c>
      <c r="M541" t="s">
        <v>47</v>
      </c>
      <c r="N541" t="s">
        <v>1089</v>
      </c>
      <c r="O541" t="s">
        <v>51</v>
      </c>
      <c r="P541" t="s">
        <v>52</v>
      </c>
      <c r="Q541" s="133">
        <v>3640</v>
      </c>
      <c r="R541" s="135">
        <v>1</v>
      </c>
      <c r="S541" s="139">
        <v>9837</v>
      </c>
      <c r="U541" s="133">
        <v>358.06700000000001</v>
      </c>
      <c r="V541" s="137">
        <v>3.0000000000000001E-6</v>
      </c>
      <c r="W541" s="137">
        <v>8.9578832471393192E-3</v>
      </c>
      <c r="X541" s="137">
        <v>6.7334407765268103E-4</v>
      </c>
    </row>
    <row r="542" spans="1:24">
      <c r="A542">
        <v>560</v>
      </c>
      <c r="B542">
        <v>8679</v>
      </c>
      <c r="C542" t="s">
        <v>4214</v>
      </c>
      <c r="D542" t="s">
        <v>4215</v>
      </c>
      <c r="E542" t="s">
        <v>41</v>
      </c>
      <c r="F542" t="s">
        <v>4216</v>
      </c>
      <c r="G542" t="s">
        <v>4217</v>
      </c>
      <c r="H542" t="s">
        <v>44</v>
      </c>
      <c r="I542" t="s">
        <v>1513</v>
      </c>
      <c r="J542" t="s">
        <v>45</v>
      </c>
      <c r="K542" t="s">
        <v>159</v>
      </c>
      <c r="L542" t="s">
        <v>46</v>
      </c>
      <c r="M542" t="s">
        <v>47</v>
      </c>
      <c r="N542" t="s">
        <v>91</v>
      </c>
      <c r="O542" t="s">
        <v>51</v>
      </c>
      <c r="P542" t="s">
        <v>52</v>
      </c>
      <c r="Q542" s="133">
        <v>1595</v>
      </c>
      <c r="R542" s="135">
        <v>1</v>
      </c>
      <c r="S542" s="139">
        <v>35840</v>
      </c>
      <c r="T542" s="133">
        <v>6.2990000000000004</v>
      </c>
      <c r="U542" s="133">
        <v>577.947</v>
      </c>
      <c r="V542" s="137">
        <v>1.6899999999999999E-4</v>
      </c>
      <c r="W542" s="137">
        <v>1.4458692394790499E-2</v>
      </c>
      <c r="X542" s="137">
        <v>1.0868276160825301E-3</v>
      </c>
    </row>
    <row r="543" spans="1:24">
      <c r="A543">
        <v>560</v>
      </c>
      <c r="B543">
        <v>8679</v>
      </c>
      <c r="C543" t="s">
        <v>2692</v>
      </c>
      <c r="D543" t="s">
        <v>2693</v>
      </c>
      <c r="E543" t="s">
        <v>41</v>
      </c>
      <c r="F543" t="s">
        <v>2692</v>
      </c>
      <c r="G543" t="s">
        <v>4222</v>
      </c>
      <c r="H543" t="s">
        <v>44</v>
      </c>
      <c r="I543" t="s">
        <v>1513</v>
      </c>
      <c r="J543" t="s">
        <v>45</v>
      </c>
      <c r="K543" t="s">
        <v>45</v>
      </c>
      <c r="L543" t="s">
        <v>46</v>
      </c>
      <c r="M543" t="s">
        <v>47</v>
      </c>
      <c r="N543" t="s">
        <v>347</v>
      </c>
      <c r="O543" t="s">
        <v>51</v>
      </c>
      <c r="P543" t="s">
        <v>52</v>
      </c>
      <c r="Q543" s="133">
        <v>30516</v>
      </c>
      <c r="R543" s="135">
        <v>1</v>
      </c>
      <c r="S543" s="139">
        <v>146.9</v>
      </c>
      <c r="U543" s="133">
        <v>44.828000000000003</v>
      </c>
      <c r="V543" s="137">
        <v>1.16E-4</v>
      </c>
      <c r="W543" s="137">
        <v>1.1214779645426301E-3</v>
      </c>
      <c r="X543" s="137">
        <v>8.4298993948589204E-5</v>
      </c>
    </row>
    <row r="544" spans="1:24">
      <c r="A544">
        <v>560</v>
      </c>
      <c r="B544">
        <v>8679</v>
      </c>
      <c r="C544" t="s">
        <v>4223</v>
      </c>
      <c r="D544" t="s">
        <v>4224</v>
      </c>
      <c r="E544" t="s">
        <v>41</v>
      </c>
      <c r="F544" t="s">
        <v>4225</v>
      </c>
      <c r="G544" t="s">
        <v>4226</v>
      </c>
      <c r="H544" t="s">
        <v>44</v>
      </c>
      <c r="I544" t="s">
        <v>1513</v>
      </c>
      <c r="J544" t="s">
        <v>45</v>
      </c>
      <c r="K544" t="s">
        <v>45</v>
      </c>
      <c r="L544" t="s">
        <v>46</v>
      </c>
      <c r="M544" t="s">
        <v>47</v>
      </c>
      <c r="N544" t="s">
        <v>71</v>
      </c>
      <c r="O544" t="s">
        <v>51</v>
      </c>
      <c r="P544" t="s">
        <v>52</v>
      </c>
      <c r="Q544" s="133">
        <v>8015</v>
      </c>
      <c r="R544" s="135">
        <v>1</v>
      </c>
      <c r="S544" s="139">
        <v>1125</v>
      </c>
      <c r="U544" s="133">
        <v>90.168999999999997</v>
      </c>
      <c r="V544" s="137">
        <v>2.5000000000000001E-5</v>
      </c>
      <c r="W544" s="137">
        <v>2.25578337628759E-3</v>
      </c>
      <c r="X544" s="137">
        <v>1.69562198455275E-4</v>
      </c>
    </row>
    <row r="545" spans="1:24">
      <c r="A545">
        <v>560</v>
      </c>
      <c r="B545">
        <v>8679</v>
      </c>
      <c r="C545" t="s">
        <v>4227</v>
      </c>
      <c r="D545" t="s">
        <v>4228</v>
      </c>
      <c r="E545" t="s">
        <v>41</v>
      </c>
      <c r="F545" t="s">
        <v>4229</v>
      </c>
      <c r="G545" t="s">
        <v>4230</v>
      </c>
      <c r="H545" t="s">
        <v>44</v>
      </c>
      <c r="I545" t="s">
        <v>1513</v>
      </c>
      <c r="J545" t="s">
        <v>45</v>
      </c>
      <c r="K545" t="s">
        <v>45</v>
      </c>
      <c r="L545" t="s">
        <v>46</v>
      </c>
      <c r="M545" t="s">
        <v>47</v>
      </c>
      <c r="N545" t="s">
        <v>64</v>
      </c>
      <c r="O545" t="s">
        <v>51</v>
      </c>
      <c r="P545" t="s">
        <v>52</v>
      </c>
      <c r="Q545" s="133">
        <v>9045</v>
      </c>
      <c r="R545" s="135">
        <v>1</v>
      </c>
      <c r="S545" s="139">
        <v>1759</v>
      </c>
      <c r="U545" s="133">
        <v>159.102</v>
      </c>
      <c r="V545" s="137">
        <v>2.6999999999999999E-5</v>
      </c>
      <c r="W545" s="137">
        <v>3.9802995120991301E-3</v>
      </c>
      <c r="X545" s="137">
        <v>2.9919022494646799E-4</v>
      </c>
    </row>
    <row r="546" spans="1:24">
      <c r="A546">
        <v>560</v>
      </c>
      <c r="B546">
        <v>8679</v>
      </c>
      <c r="C546" t="s">
        <v>3569</v>
      </c>
      <c r="D546" t="s">
        <v>3570</v>
      </c>
      <c r="E546" t="s">
        <v>124</v>
      </c>
      <c r="F546" t="s">
        <v>4231</v>
      </c>
      <c r="G546" t="s">
        <v>4232</v>
      </c>
      <c r="H546" t="s">
        <v>44</v>
      </c>
      <c r="I546" t="s">
        <v>1513</v>
      </c>
      <c r="J546" t="s">
        <v>45</v>
      </c>
      <c r="K546" t="s">
        <v>45</v>
      </c>
      <c r="L546" t="s">
        <v>46</v>
      </c>
      <c r="M546" t="s">
        <v>47</v>
      </c>
      <c r="N546" t="s">
        <v>128</v>
      </c>
      <c r="O546" t="s">
        <v>51</v>
      </c>
      <c r="P546" t="s">
        <v>52</v>
      </c>
      <c r="Q546" s="133">
        <v>49389</v>
      </c>
      <c r="R546" s="135">
        <v>1</v>
      </c>
      <c r="S546" s="139">
        <v>187</v>
      </c>
      <c r="U546" s="133">
        <v>92.356999999999999</v>
      </c>
      <c r="V546" s="137">
        <v>1.9000000000000001E-5</v>
      </c>
      <c r="W546" s="137">
        <v>2.3105383547032099E-3</v>
      </c>
      <c r="X546" s="137">
        <v>1.7367800789607401E-4</v>
      </c>
    </row>
    <row r="547" spans="1:24">
      <c r="A547">
        <v>560</v>
      </c>
      <c r="B547">
        <v>8679</v>
      </c>
      <c r="C547" t="s">
        <v>4233</v>
      </c>
      <c r="D547" t="s">
        <v>4234</v>
      </c>
      <c r="E547" t="s">
        <v>41</v>
      </c>
      <c r="F547" t="s">
        <v>4235</v>
      </c>
      <c r="G547" t="s">
        <v>4236</v>
      </c>
      <c r="H547" t="s">
        <v>44</v>
      </c>
      <c r="I547" t="s">
        <v>1513</v>
      </c>
      <c r="J547" t="s">
        <v>45</v>
      </c>
      <c r="K547" t="s">
        <v>45</v>
      </c>
      <c r="L547" t="s">
        <v>46</v>
      </c>
      <c r="M547" t="s">
        <v>47</v>
      </c>
      <c r="N547" t="s">
        <v>49</v>
      </c>
      <c r="O547" t="s">
        <v>51</v>
      </c>
      <c r="P547" t="s">
        <v>52</v>
      </c>
      <c r="Q547" s="133">
        <v>192</v>
      </c>
      <c r="R547" s="135">
        <v>1</v>
      </c>
      <c r="S547" s="139">
        <v>35250</v>
      </c>
      <c r="U547" s="133">
        <v>67.680000000000007</v>
      </c>
      <c r="V547" s="137">
        <v>3.0000000000000001E-5</v>
      </c>
      <c r="W547" s="137">
        <v>1.69317439697394E-3</v>
      </c>
      <c r="X547" s="137">
        <v>1.2727213797965499E-4</v>
      </c>
    </row>
    <row r="548" spans="1:24">
      <c r="A548">
        <v>560</v>
      </c>
      <c r="B548">
        <v>8679</v>
      </c>
      <c r="C548" t="s">
        <v>2722</v>
      </c>
      <c r="D548" t="s">
        <v>2723</v>
      </c>
      <c r="E548" t="s">
        <v>41</v>
      </c>
      <c r="F548" t="s">
        <v>4237</v>
      </c>
      <c r="G548" t="s">
        <v>4238</v>
      </c>
      <c r="H548" t="s">
        <v>44</v>
      </c>
      <c r="I548" t="s">
        <v>1513</v>
      </c>
      <c r="J548" t="s">
        <v>45</v>
      </c>
      <c r="K548" t="s">
        <v>45</v>
      </c>
      <c r="L548" t="s">
        <v>46</v>
      </c>
      <c r="M548" t="s">
        <v>47</v>
      </c>
      <c r="N548" t="s">
        <v>306</v>
      </c>
      <c r="O548" t="s">
        <v>51</v>
      </c>
      <c r="P548" t="s">
        <v>52</v>
      </c>
      <c r="Q548" s="133">
        <v>1249</v>
      </c>
      <c r="R548" s="135">
        <v>1</v>
      </c>
      <c r="S548" s="139">
        <v>22840</v>
      </c>
      <c r="U548" s="133">
        <v>285.27199999999999</v>
      </c>
      <c r="V548" s="137">
        <v>1.5E-5</v>
      </c>
      <c r="W548" s="137">
        <v>7.13674009018604E-3</v>
      </c>
      <c r="X548" s="137">
        <v>5.3645281378364201E-4</v>
      </c>
    </row>
    <row r="549" spans="1:24">
      <c r="A549">
        <v>560</v>
      </c>
      <c r="B549">
        <v>8679</v>
      </c>
      <c r="C549" t="s">
        <v>452</v>
      </c>
      <c r="D549" t="s">
        <v>453</v>
      </c>
      <c r="E549" t="s">
        <v>41</v>
      </c>
      <c r="F549" t="s">
        <v>4239</v>
      </c>
      <c r="G549" t="s">
        <v>4240</v>
      </c>
      <c r="H549" t="s">
        <v>44</v>
      </c>
      <c r="I549" t="s">
        <v>1513</v>
      </c>
      <c r="J549" t="s">
        <v>45</v>
      </c>
      <c r="K549" t="s">
        <v>45</v>
      </c>
      <c r="L549" t="s">
        <v>46</v>
      </c>
      <c r="M549" t="s">
        <v>47</v>
      </c>
      <c r="N549" t="s">
        <v>457</v>
      </c>
      <c r="O549" t="s">
        <v>51</v>
      </c>
      <c r="P549" t="s">
        <v>52</v>
      </c>
      <c r="Q549" s="133">
        <v>30373</v>
      </c>
      <c r="R549" s="135">
        <v>1</v>
      </c>
      <c r="S549" s="139">
        <v>6653</v>
      </c>
      <c r="U549" s="133">
        <v>2020.7159999999999</v>
      </c>
      <c r="V549" s="137">
        <v>1.9000000000000001E-5</v>
      </c>
      <c r="W549" s="137">
        <v>5.0552956115123102E-2</v>
      </c>
      <c r="X549" s="137">
        <v>3.7999528090326999E-3</v>
      </c>
    </row>
    <row r="550" spans="1:24">
      <c r="A550">
        <v>560</v>
      </c>
      <c r="B550">
        <v>8679</v>
      </c>
      <c r="C550" t="s">
        <v>2817</v>
      </c>
      <c r="D550" t="s">
        <v>2818</v>
      </c>
      <c r="E550" t="s">
        <v>41</v>
      </c>
      <c r="F550" t="s">
        <v>4251</v>
      </c>
      <c r="G550" t="s">
        <v>4252</v>
      </c>
      <c r="H550" t="s">
        <v>44</v>
      </c>
      <c r="I550" t="s">
        <v>1513</v>
      </c>
      <c r="J550" t="s">
        <v>45</v>
      </c>
      <c r="K550" t="s">
        <v>45</v>
      </c>
      <c r="L550" t="s">
        <v>46</v>
      </c>
      <c r="M550" t="s">
        <v>47</v>
      </c>
      <c r="N550" t="s">
        <v>49</v>
      </c>
      <c r="O550" t="s">
        <v>51</v>
      </c>
      <c r="P550" t="s">
        <v>52</v>
      </c>
      <c r="Q550" s="133">
        <v>14736</v>
      </c>
      <c r="R550" s="135">
        <v>1</v>
      </c>
      <c r="S550" s="139">
        <v>1586</v>
      </c>
      <c r="U550" s="133">
        <v>233.71299999999999</v>
      </c>
      <c r="V550" s="137">
        <v>9.7E-5</v>
      </c>
      <c r="W550" s="137">
        <v>5.8468794342936602E-3</v>
      </c>
      <c r="X550" s="137">
        <v>4.3949686898276503E-4</v>
      </c>
    </row>
    <row r="551" spans="1:24">
      <c r="A551">
        <v>560</v>
      </c>
      <c r="B551">
        <v>8679</v>
      </c>
      <c r="C551" t="s">
        <v>2829</v>
      </c>
      <c r="D551" t="s">
        <v>2830</v>
      </c>
      <c r="E551" t="s">
        <v>41</v>
      </c>
      <c r="F551" t="s">
        <v>4253</v>
      </c>
      <c r="G551" t="s">
        <v>4254</v>
      </c>
      <c r="H551" t="s">
        <v>44</v>
      </c>
      <c r="I551" t="s">
        <v>1513</v>
      </c>
      <c r="J551" t="s">
        <v>45</v>
      </c>
      <c r="K551" t="s">
        <v>45</v>
      </c>
      <c r="L551" t="s">
        <v>46</v>
      </c>
      <c r="M551" t="s">
        <v>47</v>
      </c>
      <c r="N551" t="s">
        <v>49</v>
      </c>
      <c r="O551" t="s">
        <v>51</v>
      </c>
      <c r="P551" t="s">
        <v>52</v>
      </c>
      <c r="Q551" s="133">
        <v>2650</v>
      </c>
      <c r="R551" s="135">
        <v>1</v>
      </c>
      <c r="S551" s="139">
        <v>60000</v>
      </c>
      <c r="U551" s="133">
        <v>1590</v>
      </c>
      <c r="V551" s="137">
        <v>6.8999999999999997E-5</v>
      </c>
      <c r="W551" s="137">
        <v>3.9777589999831102E-2</v>
      </c>
      <c r="X551" s="137">
        <v>2.9899926032454401E-3</v>
      </c>
    </row>
    <row r="552" spans="1:24">
      <c r="A552">
        <v>560</v>
      </c>
      <c r="B552">
        <v>8679</v>
      </c>
      <c r="C552" t="s">
        <v>4260</v>
      </c>
      <c r="D552" t="s">
        <v>4261</v>
      </c>
      <c r="E552" t="s">
        <v>41</v>
      </c>
      <c r="F552" t="s">
        <v>4262</v>
      </c>
      <c r="G552" t="s">
        <v>4263</v>
      </c>
      <c r="H552" t="s">
        <v>44</v>
      </c>
      <c r="I552" t="s">
        <v>1513</v>
      </c>
      <c r="J552" t="s">
        <v>45</v>
      </c>
      <c r="K552" t="s">
        <v>45</v>
      </c>
      <c r="L552" t="s">
        <v>46</v>
      </c>
      <c r="M552" t="s">
        <v>47</v>
      </c>
      <c r="N552" t="s">
        <v>457</v>
      </c>
      <c r="O552" t="s">
        <v>51</v>
      </c>
      <c r="P552" t="s">
        <v>52</v>
      </c>
      <c r="Q552" s="133">
        <v>2357</v>
      </c>
      <c r="R552" s="135">
        <v>1</v>
      </c>
      <c r="S552" s="139">
        <v>19700</v>
      </c>
      <c r="U552" s="133">
        <v>464.32900000000001</v>
      </c>
      <c r="V552" s="137">
        <v>9.0000000000000002E-6</v>
      </c>
      <c r="W552" s="137">
        <v>1.1616282130208501E-2</v>
      </c>
      <c r="X552" s="137">
        <v>8.73169984573805E-4</v>
      </c>
    </row>
    <row r="553" spans="1:24">
      <c r="A553">
        <v>560</v>
      </c>
      <c r="B553">
        <v>8679</v>
      </c>
      <c r="C553" t="s">
        <v>4264</v>
      </c>
      <c r="D553" t="s">
        <v>4265</v>
      </c>
      <c r="E553" t="s">
        <v>41</v>
      </c>
      <c r="F553" t="s">
        <v>4266</v>
      </c>
      <c r="G553" t="s">
        <v>4267</v>
      </c>
      <c r="H553" t="s">
        <v>44</v>
      </c>
      <c r="I553" t="s">
        <v>1513</v>
      </c>
      <c r="J553" t="s">
        <v>45</v>
      </c>
      <c r="K553" t="s">
        <v>45</v>
      </c>
      <c r="L553" t="s">
        <v>46</v>
      </c>
      <c r="M553" t="s">
        <v>47</v>
      </c>
      <c r="N553" t="s">
        <v>1084</v>
      </c>
      <c r="O553" t="s">
        <v>51</v>
      </c>
      <c r="P553" t="s">
        <v>52</v>
      </c>
      <c r="Q553" s="133">
        <v>5700</v>
      </c>
      <c r="R553" s="135">
        <v>1</v>
      </c>
      <c r="S553" s="139">
        <v>1294</v>
      </c>
      <c r="U553" s="133">
        <v>73.757999999999996</v>
      </c>
      <c r="V553" s="137">
        <v>5.8999999999999998E-5</v>
      </c>
      <c r="W553" s="137">
        <v>1.84522986365254E-3</v>
      </c>
      <c r="X553" s="137">
        <v>1.38701807817721E-4</v>
      </c>
    </row>
    <row r="554" spans="1:24">
      <c r="A554">
        <v>560</v>
      </c>
      <c r="B554">
        <v>8679</v>
      </c>
      <c r="C554" t="s">
        <v>2892</v>
      </c>
      <c r="D554" t="s">
        <v>2893</v>
      </c>
      <c r="E554" t="s">
        <v>41</v>
      </c>
      <c r="F554" t="s">
        <v>4268</v>
      </c>
      <c r="G554" t="s">
        <v>4269</v>
      </c>
      <c r="H554" t="s">
        <v>44</v>
      </c>
      <c r="I554" t="s">
        <v>1513</v>
      </c>
      <c r="J554" t="s">
        <v>45</v>
      </c>
      <c r="K554" t="s">
        <v>45</v>
      </c>
      <c r="L554" t="s">
        <v>46</v>
      </c>
      <c r="M554" t="s">
        <v>47</v>
      </c>
      <c r="N554" t="s">
        <v>515</v>
      </c>
      <c r="O554" t="s">
        <v>51</v>
      </c>
      <c r="P554" t="s">
        <v>52</v>
      </c>
      <c r="Q554" s="133">
        <v>3625.46</v>
      </c>
      <c r="R554" s="135">
        <v>1</v>
      </c>
      <c r="S554" s="139">
        <v>7558</v>
      </c>
      <c r="T554" s="133">
        <v>3.5169999999999999</v>
      </c>
      <c r="U554" s="133">
        <v>277.529</v>
      </c>
      <c r="V554" s="137">
        <v>3.8999999999999999E-5</v>
      </c>
      <c r="W554" s="137">
        <v>6.9430399084573196E-3</v>
      </c>
      <c r="X554" s="137">
        <v>5.2189280372223203E-4</v>
      </c>
    </row>
    <row r="555" spans="1:24">
      <c r="A555">
        <v>560</v>
      </c>
      <c r="B555">
        <v>8679</v>
      </c>
      <c r="C555" t="s">
        <v>2902</v>
      </c>
      <c r="D555" t="s">
        <v>2903</v>
      </c>
      <c r="E555" t="s">
        <v>41</v>
      </c>
      <c r="F555" t="s">
        <v>4276</v>
      </c>
      <c r="G555" t="s">
        <v>4277</v>
      </c>
      <c r="H555" t="s">
        <v>44</v>
      </c>
      <c r="I555" t="s">
        <v>1513</v>
      </c>
      <c r="J555" t="s">
        <v>45</v>
      </c>
      <c r="K555" t="s">
        <v>45</v>
      </c>
      <c r="L555" t="s">
        <v>46</v>
      </c>
      <c r="M555" t="s">
        <v>47</v>
      </c>
      <c r="N555" t="s">
        <v>1076</v>
      </c>
      <c r="O555" t="s">
        <v>51</v>
      </c>
      <c r="P555" t="s">
        <v>52</v>
      </c>
      <c r="Q555" s="133">
        <v>132</v>
      </c>
      <c r="R555" s="135">
        <v>1</v>
      </c>
      <c r="S555" s="139">
        <v>60360</v>
      </c>
      <c r="U555" s="133">
        <v>79.674999999999997</v>
      </c>
      <c r="V555" s="137">
        <v>4.5000000000000003E-5</v>
      </c>
      <c r="W555" s="137">
        <v>1.9932625400972E-3</v>
      </c>
      <c r="X555" s="137">
        <v>1.4982909349817701E-4</v>
      </c>
    </row>
    <row r="556" spans="1:24">
      <c r="A556">
        <v>560</v>
      </c>
      <c r="B556">
        <v>8679</v>
      </c>
      <c r="C556" t="s">
        <v>4280</v>
      </c>
      <c r="D556" t="s">
        <v>4281</v>
      </c>
      <c r="E556" t="s">
        <v>41</v>
      </c>
      <c r="F556" t="s">
        <v>4282</v>
      </c>
      <c r="G556" t="s">
        <v>4283</v>
      </c>
      <c r="H556" t="s">
        <v>44</v>
      </c>
      <c r="I556" t="s">
        <v>1513</v>
      </c>
      <c r="J556" t="s">
        <v>45</v>
      </c>
      <c r="K556" t="s">
        <v>45</v>
      </c>
      <c r="L556" t="s">
        <v>46</v>
      </c>
      <c r="M556" t="s">
        <v>47</v>
      </c>
      <c r="N556" t="s">
        <v>515</v>
      </c>
      <c r="O556" t="s">
        <v>51</v>
      </c>
      <c r="P556" t="s">
        <v>52</v>
      </c>
      <c r="Q556" s="133">
        <v>5359</v>
      </c>
      <c r="R556" s="135">
        <v>1</v>
      </c>
      <c r="S556" s="139">
        <v>5875</v>
      </c>
      <c r="U556" s="133">
        <v>314.84100000000001</v>
      </c>
      <c r="V556" s="137">
        <v>3.0600000000000001E-4</v>
      </c>
      <c r="W556" s="137">
        <v>7.8764944387008304E-3</v>
      </c>
      <c r="X556" s="137">
        <v>5.9205849603556398E-4</v>
      </c>
    </row>
    <row r="557" spans="1:24">
      <c r="A557">
        <v>560</v>
      </c>
      <c r="B557">
        <v>8679</v>
      </c>
      <c r="C557" t="s">
        <v>2925</v>
      </c>
      <c r="D557" t="s">
        <v>2926</v>
      </c>
      <c r="E557" t="s">
        <v>41</v>
      </c>
      <c r="F557" t="s">
        <v>4284</v>
      </c>
      <c r="G557" t="s">
        <v>4285</v>
      </c>
      <c r="H557" t="s">
        <v>44</v>
      </c>
      <c r="I557" t="s">
        <v>1513</v>
      </c>
      <c r="J557" t="s">
        <v>45</v>
      </c>
      <c r="K557" t="s">
        <v>45</v>
      </c>
      <c r="L557" t="s">
        <v>46</v>
      </c>
      <c r="M557" t="s">
        <v>47</v>
      </c>
      <c r="N557" t="s">
        <v>49</v>
      </c>
      <c r="O557" t="s">
        <v>51</v>
      </c>
      <c r="P557" t="s">
        <v>52</v>
      </c>
      <c r="Q557" s="133">
        <v>1400</v>
      </c>
      <c r="R557" s="135">
        <v>1</v>
      </c>
      <c r="S557" s="139">
        <v>41770</v>
      </c>
      <c r="U557" s="133">
        <v>584.78</v>
      </c>
      <c r="V557" s="137">
        <v>2.9E-5</v>
      </c>
      <c r="W557" s="137">
        <v>1.4629647220189401E-2</v>
      </c>
      <c r="X557" s="137">
        <v>1.09967790850683E-3</v>
      </c>
    </row>
    <row r="558" spans="1:24">
      <c r="A558">
        <v>560</v>
      </c>
      <c r="B558">
        <v>8679</v>
      </c>
      <c r="C558" t="s">
        <v>4286</v>
      </c>
      <c r="D558" t="s">
        <v>4287</v>
      </c>
      <c r="E558" t="s">
        <v>41</v>
      </c>
      <c r="F558" t="s">
        <v>4288</v>
      </c>
      <c r="G558" t="s">
        <v>4289</v>
      </c>
      <c r="H558" t="s">
        <v>44</v>
      </c>
      <c r="I558" t="s">
        <v>1513</v>
      </c>
      <c r="J558" t="s">
        <v>45</v>
      </c>
      <c r="K558" t="s">
        <v>45</v>
      </c>
      <c r="L558" t="s">
        <v>46</v>
      </c>
      <c r="M558" t="s">
        <v>47</v>
      </c>
      <c r="N558" t="s">
        <v>135</v>
      </c>
      <c r="O558" t="s">
        <v>51</v>
      </c>
      <c r="P558" t="s">
        <v>52</v>
      </c>
      <c r="Q558" s="133">
        <v>192</v>
      </c>
      <c r="R558" s="135">
        <v>1</v>
      </c>
      <c r="S558" s="139">
        <v>12190</v>
      </c>
      <c r="U558" s="133">
        <v>23.405000000000001</v>
      </c>
      <c r="V558" s="137">
        <v>2.5000000000000001E-5</v>
      </c>
      <c r="W558" s="137">
        <v>5.8552612479751299E-4</v>
      </c>
      <c r="X558" s="137">
        <v>4.4012691119772798E-5</v>
      </c>
    </row>
    <row r="559" spans="1:24">
      <c r="A559">
        <v>560</v>
      </c>
      <c r="B559">
        <v>8679</v>
      </c>
      <c r="C559" t="s">
        <v>73</v>
      </c>
      <c r="D559" t="s">
        <v>74</v>
      </c>
      <c r="E559" t="s">
        <v>41</v>
      </c>
      <c r="F559" t="s">
        <v>4290</v>
      </c>
      <c r="G559" t="s">
        <v>77</v>
      </c>
      <c r="H559" t="s">
        <v>44</v>
      </c>
      <c r="I559" t="s">
        <v>1513</v>
      </c>
      <c r="J559" t="s">
        <v>45</v>
      </c>
      <c r="K559" t="s">
        <v>45</v>
      </c>
      <c r="L559" t="s">
        <v>46</v>
      </c>
      <c r="M559" t="s">
        <v>47</v>
      </c>
      <c r="N559" t="s">
        <v>49</v>
      </c>
      <c r="O559" t="s">
        <v>51</v>
      </c>
      <c r="P559" t="s">
        <v>52</v>
      </c>
      <c r="Q559" s="133">
        <v>87432</v>
      </c>
      <c r="R559" s="135">
        <v>1</v>
      </c>
      <c r="S559" s="139">
        <v>201.4</v>
      </c>
      <c r="U559" s="133">
        <v>176.08799999999999</v>
      </c>
      <c r="V559" s="137">
        <v>1.03E-4</v>
      </c>
      <c r="W559" s="137">
        <v>4.4052567152292896E-3</v>
      </c>
      <c r="X559" s="137">
        <v>3.3113330883014299E-4</v>
      </c>
    </row>
    <row r="560" spans="1:24">
      <c r="A560">
        <v>560</v>
      </c>
      <c r="B560">
        <v>8679</v>
      </c>
      <c r="C560" t="s">
        <v>122</v>
      </c>
      <c r="D560" t="s">
        <v>123</v>
      </c>
      <c r="E560" t="s">
        <v>124</v>
      </c>
      <c r="F560" t="s">
        <v>4293</v>
      </c>
      <c r="G560" t="s">
        <v>127</v>
      </c>
      <c r="H560" t="s">
        <v>44</v>
      </c>
      <c r="I560" t="s">
        <v>1513</v>
      </c>
      <c r="J560" t="s">
        <v>45</v>
      </c>
      <c r="K560" t="s">
        <v>159</v>
      </c>
      <c r="L560" t="s">
        <v>46</v>
      </c>
      <c r="M560" t="s">
        <v>47</v>
      </c>
      <c r="N560" t="s">
        <v>128</v>
      </c>
      <c r="O560" t="s">
        <v>51</v>
      </c>
      <c r="P560" t="s">
        <v>52</v>
      </c>
      <c r="Q560" s="133">
        <v>4434</v>
      </c>
      <c r="R560" s="135">
        <v>1</v>
      </c>
      <c r="S560" s="139">
        <v>11950</v>
      </c>
      <c r="U560" s="133">
        <v>529.86300000000006</v>
      </c>
      <c r="V560" s="137">
        <v>3.6999999999999998E-5</v>
      </c>
      <c r="W560" s="137">
        <v>1.32557692893588E-2</v>
      </c>
      <c r="X560" s="137">
        <v>9.9640657278832504E-4</v>
      </c>
    </row>
    <row r="561" spans="1:24">
      <c r="A561">
        <v>560</v>
      </c>
      <c r="B561">
        <v>8679</v>
      </c>
      <c r="C561" t="s">
        <v>4294</v>
      </c>
      <c r="D561" t="s">
        <v>4295</v>
      </c>
      <c r="E561" t="s">
        <v>41</v>
      </c>
      <c r="F561" t="s">
        <v>4296</v>
      </c>
      <c r="G561" t="s">
        <v>4297</v>
      </c>
      <c r="H561" t="s">
        <v>44</v>
      </c>
      <c r="I561" t="s">
        <v>1513</v>
      </c>
      <c r="J561" t="s">
        <v>45</v>
      </c>
      <c r="K561" t="s">
        <v>45</v>
      </c>
      <c r="L561" t="s">
        <v>46</v>
      </c>
      <c r="M561" t="s">
        <v>47</v>
      </c>
      <c r="N561" t="s">
        <v>1076</v>
      </c>
      <c r="O561" t="s">
        <v>51</v>
      </c>
      <c r="P561" t="s">
        <v>52</v>
      </c>
      <c r="Q561" s="133">
        <v>1168</v>
      </c>
      <c r="R561" s="135">
        <v>1</v>
      </c>
      <c r="S561" s="139">
        <v>5000</v>
      </c>
      <c r="U561" s="133">
        <v>58.4</v>
      </c>
      <c r="V561" s="137">
        <v>3.6000000000000001E-5</v>
      </c>
      <c r="W561" s="137">
        <v>1.4610133685472499E-3</v>
      </c>
      <c r="X561" s="137">
        <v>1.0982111196826E-4</v>
      </c>
    </row>
    <row r="562" spans="1:24">
      <c r="A562">
        <v>560</v>
      </c>
      <c r="B562">
        <v>8679</v>
      </c>
      <c r="C562" t="s">
        <v>4300</v>
      </c>
      <c r="D562" t="s">
        <v>4301</v>
      </c>
      <c r="E562" t="s">
        <v>41</v>
      </c>
      <c r="F562" t="s">
        <v>4302</v>
      </c>
      <c r="G562" t="s">
        <v>4303</v>
      </c>
      <c r="H562" t="s">
        <v>44</v>
      </c>
      <c r="I562" t="s">
        <v>1513</v>
      </c>
      <c r="J562" t="s">
        <v>45</v>
      </c>
      <c r="K562" t="s">
        <v>475</v>
      </c>
      <c r="L562" t="s">
        <v>46</v>
      </c>
      <c r="M562" t="s">
        <v>47</v>
      </c>
      <c r="N562" t="s">
        <v>1083</v>
      </c>
      <c r="O562" t="s">
        <v>51</v>
      </c>
      <c r="P562" t="s">
        <v>52</v>
      </c>
      <c r="Q562" s="133">
        <v>544</v>
      </c>
      <c r="R562" s="135">
        <v>1</v>
      </c>
      <c r="S562" s="139">
        <v>157500</v>
      </c>
      <c r="U562" s="133">
        <v>856.8</v>
      </c>
      <c r="V562" s="137">
        <v>1.8E-5</v>
      </c>
      <c r="W562" s="137">
        <v>2.14348673659467E-2</v>
      </c>
      <c r="X562" s="137">
        <v>1.61121110846584E-3</v>
      </c>
    </row>
    <row r="563" spans="1:24">
      <c r="A563">
        <v>560</v>
      </c>
      <c r="B563">
        <v>8679</v>
      </c>
      <c r="C563" t="s">
        <v>2980</v>
      </c>
      <c r="D563" t="s">
        <v>2981</v>
      </c>
      <c r="E563" t="s">
        <v>41</v>
      </c>
      <c r="F563" t="s">
        <v>4308</v>
      </c>
      <c r="G563" t="s">
        <v>4309</v>
      </c>
      <c r="H563" t="s">
        <v>44</v>
      </c>
      <c r="I563" t="s">
        <v>1513</v>
      </c>
      <c r="J563" t="s">
        <v>45</v>
      </c>
      <c r="K563" t="s">
        <v>45</v>
      </c>
      <c r="L563" t="s">
        <v>46</v>
      </c>
      <c r="M563" t="s">
        <v>47</v>
      </c>
      <c r="N563" t="s">
        <v>114</v>
      </c>
      <c r="O563" t="s">
        <v>51</v>
      </c>
      <c r="P563" t="s">
        <v>52</v>
      </c>
      <c r="Q563" s="133">
        <v>6644</v>
      </c>
      <c r="R563" s="135">
        <v>1</v>
      </c>
      <c r="S563" s="139">
        <v>20770</v>
      </c>
      <c r="U563" s="133">
        <v>1379.9590000000001</v>
      </c>
      <c r="V563" s="137">
        <v>1.73E-4</v>
      </c>
      <c r="W563" s="137">
        <v>3.45229153226786E-2</v>
      </c>
      <c r="X563" s="137">
        <v>2.5950104432600298E-3</v>
      </c>
    </row>
    <row r="564" spans="1:24">
      <c r="A564">
        <v>560</v>
      </c>
      <c r="B564">
        <v>8679</v>
      </c>
      <c r="C564" t="s">
        <v>4310</v>
      </c>
      <c r="D564" t="s">
        <v>4311</v>
      </c>
      <c r="E564" t="s">
        <v>41</v>
      </c>
      <c r="F564" t="s">
        <v>4312</v>
      </c>
      <c r="G564" t="s">
        <v>4313</v>
      </c>
      <c r="H564" t="s">
        <v>44</v>
      </c>
      <c r="I564" t="s">
        <v>1513</v>
      </c>
      <c r="J564" t="s">
        <v>45</v>
      </c>
      <c r="K564" t="s">
        <v>45</v>
      </c>
      <c r="L564" t="s">
        <v>46</v>
      </c>
      <c r="M564" t="s">
        <v>47</v>
      </c>
      <c r="N564" t="s">
        <v>98</v>
      </c>
      <c r="O564" t="s">
        <v>51</v>
      </c>
      <c r="P564" t="s">
        <v>52</v>
      </c>
      <c r="Q564" s="133">
        <v>650</v>
      </c>
      <c r="R564" s="135">
        <v>1</v>
      </c>
      <c r="S564" s="139">
        <v>13720</v>
      </c>
      <c r="U564" s="133">
        <v>89.18</v>
      </c>
      <c r="V564" s="137">
        <v>3.1000000000000001E-5</v>
      </c>
      <c r="W564" s="137">
        <v>2.2310474692987001E-3</v>
      </c>
      <c r="X564" s="137">
        <v>1.6770285557070899E-4</v>
      </c>
    </row>
    <row r="565" spans="1:24">
      <c r="A565">
        <v>560</v>
      </c>
      <c r="B565">
        <v>8679</v>
      </c>
      <c r="C565" t="s">
        <v>4314</v>
      </c>
      <c r="D565" t="s">
        <v>4315</v>
      </c>
      <c r="E565" t="s">
        <v>124</v>
      </c>
      <c r="F565" t="s">
        <v>4316</v>
      </c>
      <c r="G565" t="s">
        <v>4317</v>
      </c>
      <c r="H565" t="s">
        <v>44</v>
      </c>
      <c r="I565" t="s">
        <v>1513</v>
      </c>
      <c r="J565" t="s">
        <v>45</v>
      </c>
      <c r="K565" t="s">
        <v>45</v>
      </c>
      <c r="L565" t="s">
        <v>46</v>
      </c>
      <c r="M565" t="s">
        <v>47</v>
      </c>
      <c r="N565" t="s">
        <v>128</v>
      </c>
      <c r="O565" t="s">
        <v>51</v>
      </c>
      <c r="P565" t="s">
        <v>52</v>
      </c>
      <c r="Q565" s="133">
        <v>9838</v>
      </c>
      <c r="R565" s="135">
        <v>1</v>
      </c>
      <c r="S565" s="139">
        <v>1560</v>
      </c>
      <c r="U565" s="133">
        <v>153.47300000000001</v>
      </c>
      <c r="V565" s="137">
        <v>7.9999999999999996E-6</v>
      </c>
      <c r="W565" s="137">
        <v>3.8394830908969001E-3</v>
      </c>
      <c r="X565" s="137">
        <v>2.8860536905620502E-4</v>
      </c>
    </row>
    <row r="566" spans="1:24">
      <c r="A566">
        <v>560</v>
      </c>
      <c r="B566">
        <v>8679</v>
      </c>
      <c r="C566" t="s">
        <v>4318</v>
      </c>
      <c r="D566" t="s">
        <v>4319</v>
      </c>
      <c r="E566" t="s">
        <v>41</v>
      </c>
      <c r="F566" t="s">
        <v>4320</v>
      </c>
      <c r="G566" t="s">
        <v>4321</v>
      </c>
      <c r="H566" t="s">
        <v>44</v>
      </c>
      <c r="I566" t="s">
        <v>1513</v>
      </c>
      <c r="J566" t="s">
        <v>45</v>
      </c>
      <c r="K566" t="s">
        <v>159</v>
      </c>
      <c r="L566" t="s">
        <v>46</v>
      </c>
      <c r="M566" t="s">
        <v>47</v>
      </c>
      <c r="N566" t="s">
        <v>84</v>
      </c>
      <c r="O566" t="s">
        <v>51</v>
      </c>
      <c r="P566" t="s">
        <v>52</v>
      </c>
      <c r="Q566" s="133">
        <v>375</v>
      </c>
      <c r="R566" s="135">
        <v>1</v>
      </c>
      <c r="S566" s="139">
        <v>26760</v>
      </c>
      <c r="U566" s="133">
        <v>100.35</v>
      </c>
      <c r="V566" s="137">
        <v>5.0000000000000004E-6</v>
      </c>
      <c r="W566" s="137">
        <v>2.5104912933855599E-3</v>
      </c>
      <c r="X566" s="137">
        <v>1.8870802373313199E-4</v>
      </c>
    </row>
    <row r="567" spans="1:24">
      <c r="A567">
        <v>560</v>
      </c>
      <c r="B567">
        <v>8679</v>
      </c>
      <c r="C567" t="s">
        <v>4322</v>
      </c>
      <c r="D567" t="s">
        <v>4323</v>
      </c>
      <c r="E567" t="s">
        <v>41</v>
      </c>
      <c r="F567" t="s">
        <v>4322</v>
      </c>
      <c r="G567" t="s">
        <v>4324</v>
      </c>
      <c r="H567" t="s">
        <v>44</v>
      </c>
      <c r="I567" t="s">
        <v>1513</v>
      </c>
      <c r="J567" t="s">
        <v>45</v>
      </c>
      <c r="K567" t="s">
        <v>45</v>
      </c>
      <c r="L567" t="s">
        <v>46</v>
      </c>
      <c r="M567" t="s">
        <v>47</v>
      </c>
      <c r="N567" t="s">
        <v>91</v>
      </c>
      <c r="O567" t="s">
        <v>51</v>
      </c>
      <c r="P567" t="s">
        <v>52</v>
      </c>
      <c r="Q567" s="133">
        <v>2053</v>
      </c>
      <c r="R567" s="135">
        <v>1</v>
      </c>
      <c r="S567" s="139">
        <v>24060</v>
      </c>
      <c r="U567" s="133">
        <v>493.952</v>
      </c>
      <c r="V567" s="137">
        <v>2.1999999999999999E-5</v>
      </c>
      <c r="W567" s="137">
        <v>1.23573661509928E-2</v>
      </c>
      <c r="X567" s="137">
        <v>9.2887561532061002E-4</v>
      </c>
    </row>
    <row r="568" spans="1:24">
      <c r="A568">
        <v>560</v>
      </c>
      <c r="B568">
        <v>8679</v>
      </c>
      <c r="C568" t="s">
        <v>3033</v>
      </c>
      <c r="D568" t="s">
        <v>3034</v>
      </c>
      <c r="E568" t="s">
        <v>41</v>
      </c>
      <c r="F568" t="s">
        <v>4511</v>
      </c>
      <c r="G568" t="s">
        <v>4512</v>
      </c>
      <c r="H568" t="s">
        <v>44</v>
      </c>
      <c r="I568" t="s">
        <v>1513</v>
      </c>
      <c r="J568" t="s">
        <v>45</v>
      </c>
      <c r="K568" t="s">
        <v>475</v>
      </c>
      <c r="L568" t="s">
        <v>46</v>
      </c>
      <c r="M568" t="s">
        <v>47</v>
      </c>
      <c r="N568" t="s">
        <v>281</v>
      </c>
      <c r="O568" t="s">
        <v>51</v>
      </c>
      <c r="P568" t="s">
        <v>52</v>
      </c>
      <c r="Q568" s="133">
        <v>4429</v>
      </c>
      <c r="R568" s="135">
        <v>1</v>
      </c>
      <c r="S568" s="139">
        <v>4750</v>
      </c>
      <c r="U568" s="133">
        <v>210.37700000000001</v>
      </c>
      <c r="V568" s="137">
        <v>6.0000000000000002E-5</v>
      </c>
      <c r="W568" s="137">
        <v>5.2630880126977803E-3</v>
      </c>
      <c r="X568" s="137">
        <v>3.9561457162847001E-4</v>
      </c>
    </row>
    <row r="569" spans="1:24">
      <c r="A569">
        <v>560</v>
      </c>
      <c r="B569">
        <v>8679</v>
      </c>
      <c r="C569" t="s">
        <v>3048</v>
      </c>
      <c r="D569" t="s">
        <v>3049</v>
      </c>
      <c r="E569" t="s">
        <v>41</v>
      </c>
      <c r="F569" t="s">
        <v>4325</v>
      </c>
      <c r="G569" t="s">
        <v>4326</v>
      </c>
      <c r="H569" t="s">
        <v>44</v>
      </c>
      <c r="I569" t="s">
        <v>1513</v>
      </c>
      <c r="J569" t="s">
        <v>45</v>
      </c>
      <c r="K569" t="s">
        <v>45</v>
      </c>
      <c r="L569" t="s">
        <v>46</v>
      </c>
      <c r="M569" t="s">
        <v>47</v>
      </c>
      <c r="N569" t="s">
        <v>49</v>
      </c>
      <c r="O569" t="s">
        <v>51</v>
      </c>
      <c r="P569" t="s">
        <v>52</v>
      </c>
      <c r="Q569" s="133">
        <v>28986</v>
      </c>
      <c r="R569" s="135">
        <v>1</v>
      </c>
      <c r="S569" s="139">
        <v>910.9</v>
      </c>
      <c r="U569" s="133">
        <v>264.03300000000002</v>
      </c>
      <c r="V569" s="137">
        <v>1.13E-4</v>
      </c>
      <c r="W569" s="137">
        <v>6.60541841195161E-3</v>
      </c>
      <c r="X569" s="137">
        <v>4.9651454985484003E-4</v>
      </c>
    </row>
    <row r="570" spans="1:24">
      <c r="A570">
        <v>560</v>
      </c>
      <c r="B570">
        <v>8679</v>
      </c>
      <c r="C570" t="s">
        <v>4331</v>
      </c>
      <c r="D570" t="s">
        <v>4332</v>
      </c>
      <c r="E570" t="s">
        <v>41</v>
      </c>
      <c r="F570" t="s">
        <v>4333</v>
      </c>
      <c r="G570" t="s">
        <v>4334</v>
      </c>
      <c r="H570" t="s">
        <v>44</v>
      </c>
      <c r="I570" t="s">
        <v>1513</v>
      </c>
      <c r="J570" t="s">
        <v>45</v>
      </c>
      <c r="K570" t="s">
        <v>45</v>
      </c>
      <c r="L570" t="s">
        <v>46</v>
      </c>
      <c r="M570" t="s">
        <v>47</v>
      </c>
      <c r="N570" t="s">
        <v>1088</v>
      </c>
      <c r="O570" t="s">
        <v>51</v>
      </c>
      <c r="P570" t="s">
        <v>52</v>
      </c>
      <c r="Q570" s="133">
        <v>2230</v>
      </c>
      <c r="R570" s="135">
        <v>1</v>
      </c>
      <c r="S570" s="139">
        <v>216</v>
      </c>
      <c r="U570" s="133">
        <v>4.8170000000000002</v>
      </c>
      <c r="V570" s="137">
        <v>3.4E-5</v>
      </c>
      <c r="W570" s="137">
        <v>1.20503582082507E-4</v>
      </c>
      <c r="X570" s="137">
        <v>9.0579851391903197E-6</v>
      </c>
    </row>
    <row r="571" spans="1:24">
      <c r="A571">
        <v>560</v>
      </c>
      <c r="B571">
        <v>8679</v>
      </c>
      <c r="C571" t="s">
        <v>244</v>
      </c>
      <c r="D571" t="s">
        <v>245</v>
      </c>
      <c r="E571" t="s">
        <v>41</v>
      </c>
      <c r="F571" t="s">
        <v>4339</v>
      </c>
      <c r="G571" t="s">
        <v>4340</v>
      </c>
      <c r="H571" t="s">
        <v>44</v>
      </c>
      <c r="I571" t="s">
        <v>1513</v>
      </c>
      <c r="J571" t="s">
        <v>45</v>
      </c>
      <c r="K571" t="s">
        <v>45</v>
      </c>
      <c r="L571" t="s">
        <v>46</v>
      </c>
      <c r="M571" t="s">
        <v>47</v>
      </c>
      <c r="N571" t="s">
        <v>49</v>
      </c>
      <c r="O571" t="s">
        <v>51</v>
      </c>
      <c r="P571" t="s">
        <v>52</v>
      </c>
      <c r="Q571" s="133">
        <v>2018</v>
      </c>
      <c r="R571" s="135">
        <v>1</v>
      </c>
      <c r="S571" s="139">
        <v>40430</v>
      </c>
      <c r="U571" s="133">
        <v>815.87699999999995</v>
      </c>
      <c r="V571" s="137">
        <v>1.5999999999999999E-5</v>
      </c>
      <c r="W571" s="137">
        <v>2.0411092268759898E-2</v>
      </c>
      <c r="X571" s="137">
        <v>1.5342562208522799E-3</v>
      </c>
    </row>
    <row r="572" spans="1:24">
      <c r="A572">
        <v>560</v>
      </c>
      <c r="B572">
        <v>8679</v>
      </c>
      <c r="C572" t="s">
        <v>3089</v>
      </c>
      <c r="D572" t="s">
        <v>3090</v>
      </c>
      <c r="E572" t="s">
        <v>41</v>
      </c>
      <c r="F572" t="s">
        <v>4345</v>
      </c>
      <c r="G572" t="s">
        <v>4346</v>
      </c>
      <c r="H572" t="s">
        <v>44</v>
      </c>
      <c r="I572" t="s">
        <v>1513</v>
      </c>
      <c r="J572" t="s">
        <v>45</v>
      </c>
      <c r="K572" t="s">
        <v>45</v>
      </c>
      <c r="L572" t="s">
        <v>46</v>
      </c>
      <c r="M572" t="s">
        <v>47</v>
      </c>
      <c r="N572" t="s">
        <v>64</v>
      </c>
      <c r="O572" t="s">
        <v>51</v>
      </c>
      <c r="P572" t="s">
        <v>52</v>
      </c>
      <c r="Q572" s="133">
        <v>6200</v>
      </c>
      <c r="R572" s="135">
        <v>1</v>
      </c>
      <c r="S572" s="139">
        <v>4003</v>
      </c>
      <c r="U572" s="133">
        <v>248.18600000000001</v>
      </c>
      <c r="V572" s="137">
        <v>7.8999999999999996E-5</v>
      </c>
      <c r="W572" s="137">
        <v>6.2089565733950197E-3</v>
      </c>
      <c r="X572" s="137">
        <v>4.66713398886209E-4</v>
      </c>
    </row>
    <row r="573" spans="1:24">
      <c r="A573">
        <v>560</v>
      </c>
      <c r="B573">
        <v>8679</v>
      </c>
      <c r="C573" t="s">
        <v>816</v>
      </c>
      <c r="D573" t="s">
        <v>817</v>
      </c>
      <c r="E573" t="s">
        <v>41</v>
      </c>
      <c r="F573" t="s">
        <v>4351</v>
      </c>
      <c r="G573" t="s">
        <v>4352</v>
      </c>
      <c r="H573" t="s">
        <v>44</v>
      </c>
      <c r="I573" t="s">
        <v>1513</v>
      </c>
      <c r="J573" t="s">
        <v>45</v>
      </c>
      <c r="K573" t="s">
        <v>45</v>
      </c>
      <c r="L573" t="s">
        <v>46</v>
      </c>
      <c r="M573" t="s">
        <v>47</v>
      </c>
      <c r="N573" t="s">
        <v>457</v>
      </c>
      <c r="O573" t="s">
        <v>51</v>
      </c>
      <c r="P573" t="s">
        <v>52</v>
      </c>
      <c r="Q573" s="133">
        <v>30458</v>
      </c>
      <c r="R573" s="135">
        <v>1</v>
      </c>
      <c r="S573" s="139">
        <v>6859</v>
      </c>
      <c r="U573" s="133">
        <v>2089.114</v>
      </c>
      <c r="V573" s="137">
        <v>2.3E-5</v>
      </c>
      <c r="W573" s="137">
        <v>5.2264106230174197E-2</v>
      </c>
      <c r="X573" s="137">
        <v>3.9285761415942498E-3</v>
      </c>
    </row>
    <row r="574" spans="1:24">
      <c r="A574">
        <v>560</v>
      </c>
      <c r="B574">
        <v>8679</v>
      </c>
      <c r="C574" t="s">
        <v>3108</v>
      </c>
      <c r="D574" t="s">
        <v>3109</v>
      </c>
      <c r="E574" t="s">
        <v>41</v>
      </c>
      <c r="F574" t="s">
        <v>4353</v>
      </c>
      <c r="G574" t="s">
        <v>4354</v>
      </c>
      <c r="H574" t="s">
        <v>44</v>
      </c>
      <c r="I574" t="s">
        <v>1513</v>
      </c>
      <c r="J574" t="s">
        <v>45</v>
      </c>
      <c r="K574" t="s">
        <v>45</v>
      </c>
      <c r="L574" t="s">
        <v>46</v>
      </c>
      <c r="M574" t="s">
        <v>47</v>
      </c>
      <c r="N574" t="s">
        <v>1097</v>
      </c>
      <c r="O574" t="s">
        <v>51</v>
      </c>
      <c r="P574" t="s">
        <v>52</v>
      </c>
      <c r="Q574" s="133">
        <v>452</v>
      </c>
      <c r="R574" s="135">
        <v>1</v>
      </c>
      <c r="S574" s="139">
        <v>28230</v>
      </c>
      <c r="U574" s="133">
        <v>127.6</v>
      </c>
      <c r="V574" s="137">
        <v>3.3000000000000003E-5</v>
      </c>
      <c r="W574" s="137">
        <v>3.19220413392607E-3</v>
      </c>
      <c r="X574" s="137">
        <v>2.39950855457281E-4</v>
      </c>
    </row>
    <row r="575" spans="1:24">
      <c r="A575">
        <v>560</v>
      </c>
      <c r="B575">
        <v>8679</v>
      </c>
      <c r="C575" t="s">
        <v>3113</v>
      </c>
      <c r="D575" t="s">
        <v>3114</v>
      </c>
      <c r="E575" t="s">
        <v>41</v>
      </c>
      <c r="F575" t="s">
        <v>4355</v>
      </c>
      <c r="G575" t="s">
        <v>4356</v>
      </c>
      <c r="H575" t="s">
        <v>44</v>
      </c>
      <c r="I575" t="s">
        <v>1513</v>
      </c>
      <c r="J575" t="s">
        <v>45</v>
      </c>
      <c r="K575" t="s">
        <v>45</v>
      </c>
      <c r="L575" t="s">
        <v>46</v>
      </c>
      <c r="M575" t="s">
        <v>47</v>
      </c>
      <c r="N575" t="s">
        <v>515</v>
      </c>
      <c r="O575" t="s">
        <v>51</v>
      </c>
      <c r="P575" t="s">
        <v>52</v>
      </c>
      <c r="Q575" s="133">
        <v>939</v>
      </c>
      <c r="R575" s="135">
        <v>1</v>
      </c>
      <c r="S575" s="139">
        <v>30990</v>
      </c>
      <c r="U575" s="133">
        <v>290.99599999999998</v>
      </c>
      <c r="V575" s="137">
        <v>5.8999999999999998E-5</v>
      </c>
      <c r="W575" s="137">
        <v>7.2799519228615396E-3</v>
      </c>
      <c r="X575" s="137">
        <v>5.4721772740457203E-4</v>
      </c>
    </row>
    <row r="576" spans="1:24">
      <c r="A576">
        <v>560</v>
      </c>
      <c r="B576">
        <v>8679</v>
      </c>
      <c r="C576" t="s">
        <v>2088</v>
      </c>
      <c r="D576" t="s">
        <v>2089</v>
      </c>
      <c r="E576" t="s">
        <v>41</v>
      </c>
      <c r="F576" t="s">
        <v>4357</v>
      </c>
      <c r="G576" t="s">
        <v>4358</v>
      </c>
      <c r="H576" t="s">
        <v>44</v>
      </c>
      <c r="I576" t="s">
        <v>1513</v>
      </c>
      <c r="J576" t="s">
        <v>45</v>
      </c>
      <c r="K576" t="s">
        <v>45</v>
      </c>
      <c r="L576" t="s">
        <v>46</v>
      </c>
      <c r="M576" t="s">
        <v>47</v>
      </c>
      <c r="N576" t="s">
        <v>1075</v>
      </c>
      <c r="O576" t="s">
        <v>51</v>
      </c>
      <c r="P576" t="s">
        <v>52</v>
      </c>
      <c r="Q576" s="133">
        <v>808</v>
      </c>
      <c r="R576" s="135">
        <v>1</v>
      </c>
      <c r="S576" s="139">
        <v>79140</v>
      </c>
      <c r="T576" s="133">
        <v>9.7569999999999997</v>
      </c>
      <c r="U576" s="133">
        <v>649.20799999999997</v>
      </c>
      <c r="V576" s="137">
        <v>5.8E-5</v>
      </c>
      <c r="W576" s="137">
        <v>1.6241465688152299E-2</v>
      </c>
      <c r="X576" s="137">
        <v>1.2208347029985E-3</v>
      </c>
    </row>
    <row r="577" spans="1:24">
      <c r="A577">
        <v>560</v>
      </c>
      <c r="B577">
        <v>8679</v>
      </c>
      <c r="C577" t="s">
        <v>2458</v>
      </c>
      <c r="D577" t="s">
        <v>2459</v>
      </c>
      <c r="E577" t="s">
        <v>41</v>
      </c>
      <c r="F577" t="s">
        <v>4359</v>
      </c>
      <c r="G577" t="s">
        <v>4360</v>
      </c>
      <c r="H577" t="s">
        <v>44</v>
      </c>
      <c r="I577" t="s">
        <v>1513</v>
      </c>
      <c r="J577" t="s">
        <v>45</v>
      </c>
      <c r="K577" t="s">
        <v>45</v>
      </c>
      <c r="L577" t="s">
        <v>46</v>
      </c>
      <c r="M577" t="s">
        <v>47</v>
      </c>
      <c r="N577" t="s">
        <v>1075</v>
      </c>
      <c r="O577" t="s">
        <v>51</v>
      </c>
      <c r="P577" t="s">
        <v>52</v>
      </c>
      <c r="Q577" s="133">
        <v>326</v>
      </c>
      <c r="R577" s="135">
        <v>1</v>
      </c>
      <c r="S577" s="139">
        <v>10100</v>
      </c>
      <c r="U577" s="133">
        <v>32.926000000000002</v>
      </c>
      <c r="V577" s="137">
        <v>2.5999999999999998E-5</v>
      </c>
      <c r="W577" s="137">
        <v>8.2372133857511805E-4</v>
      </c>
      <c r="X577" s="137">
        <v>6.19172933675844E-5</v>
      </c>
    </row>
    <row r="578" spans="1:24">
      <c r="A578">
        <v>560</v>
      </c>
      <c r="B578">
        <v>8679</v>
      </c>
      <c r="C578" t="s">
        <v>4365</v>
      </c>
      <c r="D578" t="s">
        <v>4366</v>
      </c>
      <c r="E578" t="s">
        <v>41</v>
      </c>
      <c r="F578" t="s">
        <v>4367</v>
      </c>
      <c r="G578" t="s">
        <v>4368</v>
      </c>
      <c r="H578" t="s">
        <v>44</v>
      </c>
      <c r="I578" t="s">
        <v>1513</v>
      </c>
      <c r="J578" t="s">
        <v>45</v>
      </c>
      <c r="K578" t="s">
        <v>45</v>
      </c>
      <c r="L578" t="s">
        <v>46</v>
      </c>
      <c r="M578" t="s">
        <v>47</v>
      </c>
      <c r="N578" t="s">
        <v>91</v>
      </c>
      <c r="O578" t="s">
        <v>51</v>
      </c>
      <c r="P578" t="s">
        <v>52</v>
      </c>
      <c r="Q578" s="133">
        <v>47365</v>
      </c>
      <c r="R578" s="135">
        <v>1</v>
      </c>
      <c r="S578" s="139">
        <v>1180</v>
      </c>
      <c r="U578" s="133">
        <v>558.90700000000004</v>
      </c>
      <c r="V578" s="137">
        <v>6.4899999999999995E-4</v>
      </c>
      <c r="W578" s="137">
        <v>1.3982373266689E-2</v>
      </c>
      <c r="X578" s="137">
        <v>1.0510237710076101E-3</v>
      </c>
    </row>
    <row r="579" spans="1:24">
      <c r="A579">
        <v>560</v>
      </c>
      <c r="B579">
        <v>8679</v>
      </c>
      <c r="C579" t="s">
        <v>4369</v>
      </c>
      <c r="D579" t="s">
        <v>4370</v>
      </c>
      <c r="E579" t="s">
        <v>41</v>
      </c>
      <c r="F579" t="s">
        <v>4371</v>
      </c>
      <c r="G579" t="s">
        <v>4372</v>
      </c>
      <c r="H579" t="s">
        <v>44</v>
      </c>
      <c r="I579" t="s">
        <v>1513</v>
      </c>
      <c r="J579" t="s">
        <v>45</v>
      </c>
      <c r="K579" t="s">
        <v>45</v>
      </c>
      <c r="L579" t="s">
        <v>46</v>
      </c>
      <c r="M579" t="s">
        <v>47</v>
      </c>
      <c r="N579" t="s">
        <v>520</v>
      </c>
      <c r="O579" t="s">
        <v>51</v>
      </c>
      <c r="P579" t="s">
        <v>52</v>
      </c>
      <c r="Q579" s="133">
        <v>1063</v>
      </c>
      <c r="R579" s="135">
        <v>1</v>
      </c>
      <c r="S579" s="139">
        <v>15690</v>
      </c>
      <c r="U579" s="133">
        <v>166.785</v>
      </c>
      <c r="V579" s="137">
        <v>1.11E-4</v>
      </c>
      <c r="W579" s="137">
        <v>4.1725115816634104E-3</v>
      </c>
      <c r="X579" s="137">
        <v>3.13638376939943E-4</v>
      </c>
    </row>
    <row r="580" spans="1:24">
      <c r="A580">
        <v>560</v>
      </c>
      <c r="B580">
        <v>8679</v>
      </c>
      <c r="C580" t="s">
        <v>4373</v>
      </c>
      <c r="D580" t="s">
        <v>4374</v>
      </c>
      <c r="E580" t="s">
        <v>41</v>
      </c>
      <c r="F580" t="s">
        <v>4375</v>
      </c>
      <c r="G580" t="s">
        <v>4376</v>
      </c>
      <c r="H580" t="s">
        <v>44</v>
      </c>
      <c r="I580" t="s">
        <v>1513</v>
      </c>
      <c r="J580" t="s">
        <v>45</v>
      </c>
      <c r="K580" t="s">
        <v>45</v>
      </c>
      <c r="L580" t="s">
        <v>46</v>
      </c>
      <c r="M580" t="s">
        <v>47</v>
      </c>
      <c r="N580" t="s">
        <v>1074</v>
      </c>
      <c r="O580" t="s">
        <v>51</v>
      </c>
      <c r="P580" t="s">
        <v>52</v>
      </c>
      <c r="Q580" s="133">
        <v>973</v>
      </c>
      <c r="R580" s="135">
        <v>1</v>
      </c>
      <c r="S580" s="139">
        <v>22480</v>
      </c>
      <c r="U580" s="133">
        <v>218.73</v>
      </c>
      <c r="V580" s="137">
        <v>1.06E-4</v>
      </c>
      <c r="W580" s="137">
        <v>5.4720554538987701E-3</v>
      </c>
      <c r="X580" s="137">
        <v>4.1132218748736801E-4</v>
      </c>
    </row>
    <row r="581" spans="1:24">
      <c r="A581">
        <v>560</v>
      </c>
      <c r="B581">
        <v>8679</v>
      </c>
      <c r="C581" t="s">
        <v>4377</v>
      </c>
      <c r="D581" t="s">
        <v>4378</v>
      </c>
      <c r="E581" t="s">
        <v>41</v>
      </c>
      <c r="F581" t="s">
        <v>4379</v>
      </c>
      <c r="G581" t="s">
        <v>4380</v>
      </c>
      <c r="H581" t="s">
        <v>44</v>
      </c>
      <c r="I581" t="s">
        <v>1513</v>
      </c>
      <c r="J581" t="s">
        <v>45</v>
      </c>
      <c r="K581" t="s">
        <v>45</v>
      </c>
      <c r="L581" t="s">
        <v>46</v>
      </c>
      <c r="M581" t="s">
        <v>47</v>
      </c>
      <c r="N581" t="s">
        <v>1084</v>
      </c>
      <c r="O581" t="s">
        <v>51</v>
      </c>
      <c r="P581" t="s">
        <v>52</v>
      </c>
      <c r="Q581" s="133">
        <v>33300</v>
      </c>
      <c r="R581" s="135">
        <v>1</v>
      </c>
      <c r="S581" s="139">
        <v>690.6</v>
      </c>
      <c r="U581" s="133">
        <v>229.97</v>
      </c>
      <c r="V581" s="137">
        <v>1.12E-4</v>
      </c>
      <c r="W581" s="137">
        <v>5.7532354822284002E-3</v>
      </c>
      <c r="X581" s="137">
        <v>4.32457862245178E-4</v>
      </c>
    </row>
    <row r="582" spans="1:24">
      <c r="A582">
        <v>560</v>
      </c>
      <c r="B582">
        <v>8679</v>
      </c>
      <c r="C582" t="s">
        <v>3152</v>
      </c>
      <c r="D582" t="s">
        <v>3153</v>
      </c>
      <c r="E582" t="s">
        <v>41</v>
      </c>
      <c r="F582" t="s">
        <v>4381</v>
      </c>
      <c r="G582" t="s">
        <v>4382</v>
      </c>
      <c r="H582" t="s">
        <v>44</v>
      </c>
      <c r="I582" t="s">
        <v>1513</v>
      </c>
      <c r="J582" t="s">
        <v>45</v>
      </c>
      <c r="K582" t="s">
        <v>475</v>
      </c>
      <c r="L582" t="s">
        <v>46</v>
      </c>
      <c r="M582" t="s">
        <v>47</v>
      </c>
      <c r="N582" t="s">
        <v>1083</v>
      </c>
      <c r="O582" t="s">
        <v>51</v>
      </c>
      <c r="P582" t="s">
        <v>52</v>
      </c>
      <c r="Q582" s="133">
        <v>1239</v>
      </c>
      <c r="R582" s="135">
        <v>1</v>
      </c>
      <c r="S582" s="139">
        <v>31060</v>
      </c>
      <c r="U582" s="133">
        <v>384.83300000000003</v>
      </c>
      <c r="V582" s="137">
        <v>9.3999999999999994E-5</v>
      </c>
      <c r="W582" s="137">
        <v>9.6275127065666606E-3</v>
      </c>
      <c r="X582" s="137">
        <v>7.2367862860490105E-4</v>
      </c>
    </row>
    <row r="583" spans="1:24">
      <c r="A583">
        <v>560</v>
      </c>
      <c r="B583">
        <v>8679</v>
      </c>
      <c r="C583" t="s">
        <v>3157</v>
      </c>
      <c r="D583" t="s">
        <v>3158</v>
      </c>
      <c r="E583" t="s">
        <v>41</v>
      </c>
      <c r="F583" t="s">
        <v>4383</v>
      </c>
      <c r="G583" t="s">
        <v>4384</v>
      </c>
      <c r="H583" t="s">
        <v>44</v>
      </c>
      <c r="I583" t="s">
        <v>1513</v>
      </c>
      <c r="J583" t="s">
        <v>45</v>
      </c>
      <c r="K583" t="s">
        <v>45</v>
      </c>
      <c r="L583" t="s">
        <v>46</v>
      </c>
      <c r="M583" t="s">
        <v>47</v>
      </c>
      <c r="N583" t="s">
        <v>64</v>
      </c>
      <c r="O583" t="s">
        <v>51</v>
      </c>
      <c r="P583" t="s">
        <v>52</v>
      </c>
      <c r="Q583" s="133">
        <v>5935</v>
      </c>
      <c r="R583" s="135">
        <v>1</v>
      </c>
      <c r="S583" s="139">
        <v>15150</v>
      </c>
      <c r="U583" s="133">
        <v>899.15300000000002</v>
      </c>
      <c r="V583" s="137">
        <v>2.5799999999999998E-4</v>
      </c>
      <c r="W583" s="137">
        <v>2.2494414775046E-2</v>
      </c>
      <c r="X583" s="137">
        <v>1.69085492087399E-3</v>
      </c>
    </row>
    <row r="584" spans="1:24">
      <c r="A584">
        <v>560</v>
      </c>
      <c r="B584">
        <v>8679</v>
      </c>
      <c r="C584" t="s">
        <v>4517</v>
      </c>
      <c r="D584" t="s">
        <v>4518</v>
      </c>
      <c r="E584" t="s">
        <v>41</v>
      </c>
      <c r="F584" t="s">
        <v>4517</v>
      </c>
      <c r="G584" t="s">
        <v>4519</v>
      </c>
      <c r="H584" t="s">
        <v>44</v>
      </c>
      <c r="I584" t="s">
        <v>1513</v>
      </c>
      <c r="J584" t="s">
        <v>45</v>
      </c>
      <c r="K584" t="s">
        <v>45</v>
      </c>
      <c r="L584" t="s">
        <v>46</v>
      </c>
      <c r="M584" t="s">
        <v>47</v>
      </c>
      <c r="N584" t="s">
        <v>64</v>
      </c>
      <c r="O584" t="s">
        <v>51</v>
      </c>
      <c r="P584" t="s">
        <v>52</v>
      </c>
      <c r="Q584" s="133">
        <v>1710</v>
      </c>
      <c r="R584" s="135">
        <v>1</v>
      </c>
      <c r="S584" s="139">
        <v>14550</v>
      </c>
      <c r="U584" s="133">
        <v>248.80500000000001</v>
      </c>
      <c r="V584" s="137">
        <v>3.4E-5</v>
      </c>
      <c r="W584" s="137">
        <v>6.2244423144075297E-3</v>
      </c>
      <c r="X584" s="137">
        <v>4.6787742745313301E-4</v>
      </c>
    </row>
    <row r="585" spans="1:24">
      <c r="A585">
        <v>560</v>
      </c>
      <c r="B585">
        <v>8679</v>
      </c>
      <c r="C585" t="s">
        <v>4387</v>
      </c>
      <c r="D585" t="s">
        <v>4388</v>
      </c>
      <c r="E585" t="s">
        <v>41</v>
      </c>
      <c r="F585" t="s">
        <v>4389</v>
      </c>
      <c r="G585" t="s">
        <v>4390</v>
      </c>
      <c r="H585" t="s">
        <v>44</v>
      </c>
      <c r="I585" t="s">
        <v>1513</v>
      </c>
      <c r="J585" t="s">
        <v>45</v>
      </c>
      <c r="K585" t="s">
        <v>45</v>
      </c>
      <c r="L585" t="s">
        <v>46</v>
      </c>
      <c r="M585" t="s">
        <v>47</v>
      </c>
      <c r="N585" t="s">
        <v>1087</v>
      </c>
      <c r="O585" t="s">
        <v>51</v>
      </c>
      <c r="P585" t="s">
        <v>52</v>
      </c>
      <c r="Q585" s="133">
        <v>104</v>
      </c>
      <c r="R585" s="135">
        <v>1</v>
      </c>
      <c r="S585" s="139">
        <v>18170</v>
      </c>
      <c r="U585" s="133">
        <v>18.896999999999998</v>
      </c>
      <c r="V585" s="137">
        <v>3.6999999999999998E-5</v>
      </c>
      <c r="W585" s="137">
        <v>4.7274790107472198E-4</v>
      </c>
      <c r="X585" s="137">
        <v>3.55354039150996E-5</v>
      </c>
    </row>
    <row r="586" spans="1:24">
      <c r="A586">
        <v>560</v>
      </c>
      <c r="B586">
        <v>8679</v>
      </c>
      <c r="C586" t="s">
        <v>4391</v>
      </c>
      <c r="D586" t="s">
        <v>4392</v>
      </c>
      <c r="E586" t="s">
        <v>41</v>
      </c>
      <c r="F586" t="s">
        <v>4393</v>
      </c>
      <c r="G586" t="s">
        <v>4394</v>
      </c>
      <c r="H586" t="s">
        <v>44</v>
      </c>
      <c r="I586" t="s">
        <v>1513</v>
      </c>
      <c r="J586" t="s">
        <v>45</v>
      </c>
      <c r="K586" t="s">
        <v>45</v>
      </c>
      <c r="L586" t="s">
        <v>46</v>
      </c>
      <c r="M586" t="s">
        <v>47</v>
      </c>
      <c r="N586" t="s">
        <v>1077</v>
      </c>
      <c r="O586" t="s">
        <v>51</v>
      </c>
      <c r="P586" t="s">
        <v>52</v>
      </c>
      <c r="Q586" s="133">
        <v>3119</v>
      </c>
      <c r="R586" s="135">
        <v>1</v>
      </c>
      <c r="S586" s="139">
        <v>2186</v>
      </c>
      <c r="U586" s="133">
        <v>68.180999999999997</v>
      </c>
      <c r="V586" s="137">
        <v>5.3999999999999998E-5</v>
      </c>
      <c r="W586" s="137">
        <v>1.7057165963264701E-3</v>
      </c>
      <c r="X586" s="137">
        <v>1.28214907093938E-4</v>
      </c>
    </row>
    <row r="587" spans="1:24">
      <c r="A587">
        <v>560</v>
      </c>
      <c r="B587">
        <v>8679</v>
      </c>
      <c r="C587" t="s">
        <v>4395</v>
      </c>
      <c r="D587" t="s">
        <v>4396</v>
      </c>
      <c r="E587" t="s">
        <v>41</v>
      </c>
      <c r="F587" t="s">
        <v>4397</v>
      </c>
      <c r="G587" t="s">
        <v>4398</v>
      </c>
      <c r="H587" t="s">
        <v>44</v>
      </c>
      <c r="I587" t="s">
        <v>1513</v>
      </c>
      <c r="J587" t="s">
        <v>45</v>
      </c>
      <c r="K587" t="s">
        <v>475</v>
      </c>
      <c r="L587" t="s">
        <v>46</v>
      </c>
      <c r="M587" t="s">
        <v>47</v>
      </c>
      <c r="N587" t="s">
        <v>1083</v>
      </c>
      <c r="O587" t="s">
        <v>51</v>
      </c>
      <c r="P587" t="s">
        <v>52</v>
      </c>
      <c r="Q587" s="133">
        <v>1164</v>
      </c>
      <c r="R587" s="135">
        <v>1</v>
      </c>
      <c r="S587" s="139">
        <v>47000</v>
      </c>
      <c r="U587" s="133">
        <v>547.08000000000004</v>
      </c>
      <c r="V587" s="137">
        <v>2.4000000000000001E-5</v>
      </c>
      <c r="W587" s="137">
        <v>1.3686493042206E-2</v>
      </c>
      <c r="X587" s="137">
        <v>1.0287831153355401E-3</v>
      </c>
    </row>
    <row r="588" spans="1:24">
      <c r="A588">
        <v>560</v>
      </c>
      <c r="B588">
        <v>8679</v>
      </c>
      <c r="C588" t="s">
        <v>3186</v>
      </c>
      <c r="D588" t="s">
        <v>3187</v>
      </c>
      <c r="E588" t="s">
        <v>41</v>
      </c>
      <c r="F588" t="s">
        <v>4399</v>
      </c>
      <c r="G588" t="s">
        <v>4400</v>
      </c>
      <c r="H588" t="s">
        <v>44</v>
      </c>
      <c r="I588" t="s">
        <v>1513</v>
      </c>
      <c r="J588" t="s">
        <v>45</v>
      </c>
      <c r="K588" t="s">
        <v>45</v>
      </c>
      <c r="L588" t="s">
        <v>46</v>
      </c>
      <c r="M588" t="s">
        <v>47</v>
      </c>
      <c r="N588" t="s">
        <v>98</v>
      </c>
      <c r="O588" t="s">
        <v>51</v>
      </c>
      <c r="P588" t="s">
        <v>52</v>
      </c>
      <c r="Q588" s="133">
        <v>4268</v>
      </c>
      <c r="R588" s="135">
        <v>1</v>
      </c>
      <c r="S588" s="139">
        <v>3341</v>
      </c>
      <c r="U588" s="133">
        <v>142.59399999999999</v>
      </c>
      <c r="V588" s="137">
        <v>4.5000000000000003E-5</v>
      </c>
      <c r="W588" s="137">
        <v>3.5673213176887499E-3</v>
      </c>
      <c r="X588" s="137">
        <v>2.6814757639501098E-4</v>
      </c>
    </row>
    <row r="589" spans="1:24">
      <c r="A589">
        <v>560</v>
      </c>
      <c r="B589">
        <v>8679</v>
      </c>
      <c r="C589" t="s">
        <v>3214</v>
      </c>
      <c r="D589" t="s">
        <v>3215</v>
      </c>
      <c r="E589" t="s">
        <v>41</v>
      </c>
      <c r="F589" t="s">
        <v>4401</v>
      </c>
      <c r="G589" t="s">
        <v>4402</v>
      </c>
      <c r="H589" t="s">
        <v>44</v>
      </c>
      <c r="I589" t="s">
        <v>1513</v>
      </c>
      <c r="J589" t="s">
        <v>45</v>
      </c>
      <c r="K589" t="s">
        <v>45</v>
      </c>
      <c r="L589" t="s">
        <v>46</v>
      </c>
      <c r="M589" t="s">
        <v>47</v>
      </c>
      <c r="N589" t="s">
        <v>49</v>
      </c>
      <c r="O589" t="s">
        <v>51</v>
      </c>
      <c r="P589" t="s">
        <v>52</v>
      </c>
      <c r="Q589" s="133">
        <v>24351</v>
      </c>
      <c r="R589" s="135">
        <v>1</v>
      </c>
      <c r="S589" s="139">
        <v>2160</v>
      </c>
      <c r="U589" s="133">
        <v>525.98199999999997</v>
      </c>
      <c r="V589" s="137">
        <v>1.2E-4</v>
      </c>
      <c r="W589" s="137">
        <v>1.31586669385252E-2</v>
      </c>
      <c r="X589" s="137">
        <v>9.891076059391189E-4</v>
      </c>
    </row>
    <row r="590" spans="1:24">
      <c r="A590">
        <v>560</v>
      </c>
      <c r="B590">
        <v>8679</v>
      </c>
      <c r="C590" t="s">
        <v>93</v>
      </c>
      <c r="D590" t="s">
        <v>94</v>
      </c>
      <c r="E590" t="s">
        <v>41</v>
      </c>
      <c r="F590" t="s">
        <v>4411</v>
      </c>
      <c r="G590" t="s">
        <v>97</v>
      </c>
      <c r="H590" t="s">
        <v>44</v>
      </c>
      <c r="I590" t="s">
        <v>1513</v>
      </c>
      <c r="J590" t="s">
        <v>45</v>
      </c>
      <c r="K590" t="s">
        <v>45</v>
      </c>
      <c r="L590" t="s">
        <v>46</v>
      </c>
      <c r="M590" t="s">
        <v>47</v>
      </c>
      <c r="N590" t="s">
        <v>49</v>
      </c>
      <c r="O590" t="s">
        <v>51</v>
      </c>
      <c r="P590" t="s">
        <v>52</v>
      </c>
      <c r="Q590" s="133">
        <v>4955</v>
      </c>
      <c r="R590" s="135">
        <v>1</v>
      </c>
      <c r="S590" s="139">
        <v>3573</v>
      </c>
      <c r="U590" s="133">
        <v>177.042</v>
      </c>
      <c r="V590" s="137">
        <v>6.0999999999999999E-5</v>
      </c>
      <c r="W590" s="137">
        <v>4.4291258209991202E-3</v>
      </c>
      <c r="X590" s="137">
        <v>3.3292749620293601E-4</v>
      </c>
    </row>
    <row r="591" spans="1:24">
      <c r="A591">
        <v>560</v>
      </c>
      <c r="B591">
        <v>8679</v>
      </c>
      <c r="C591" t="s">
        <v>4413</v>
      </c>
      <c r="D591" t="s">
        <v>4414</v>
      </c>
      <c r="E591" t="s">
        <v>124</v>
      </c>
      <c r="F591" t="s">
        <v>4415</v>
      </c>
      <c r="G591" t="s">
        <v>4416</v>
      </c>
      <c r="H591" t="s">
        <v>44</v>
      </c>
      <c r="I591" t="s">
        <v>1513</v>
      </c>
      <c r="J591" t="s">
        <v>45</v>
      </c>
      <c r="K591" t="s">
        <v>45</v>
      </c>
      <c r="L591" t="s">
        <v>46</v>
      </c>
      <c r="M591" t="s">
        <v>47</v>
      </c>
      <c r="N591" t="s">
        <v>128</v>
      </c>
      <c r="O591" t="s">
        <v>51</v>
      </c>
      <c r="P591" t="s">
        <v>52</v>
      </c>
      <c r="Q591" s="133">
        <v>70129</v>
      </c>
      <c r="R591" s="135">
        <v>1</v>
      </c>
      <c r="S591" s="139">
        <v>430</v>
      </c>
      <c r="U591" s="133">
        <v>301.55500000000001</v>
      </c>
      <c r="V591" s="137">
        <v>6.2000000000000003E-5</v>
      </c>
      <c r="W591" s="137">
        <v>7.5441001378126196E-3</v>
      </c>
      <c r="X591" s="137">
        <v>5.6707315878861395E-4</v>
      </c>
    </row>
    <row r="592" spans="1:24">
      <c r="A592">
        <v>560</v>
      </c>
      <c r="B592">
        <v>8679</v>
      </c>
      <c r="C592" t="s">
        <v>3239</v>
      </c>
      <c r="D592" t="s">
        <v>3240</v>
      </c>
      <c r="E592" t="s">
        <v>41</v>
      </c>
      <c r="F592" t="s">
        <v>4417</v>
      </c>
      <c r="G592" t="s">
        <v>4418</v>
      </c>
      <c r="H592" t="s">
        <v>44</v>
      </c>
      <c r="I592" t="s">
        <v>1513</v>
      </c>
      <c r="J592" t="s">
        <v>45</v>
      </c>
      <c r="K592" t="s">
        <v>45</v>
      </c>
      <c r="L592" t="s">
        <v>46</v>
      </c>
      <c r="M592" t="s">
        <v>47</v>
      </c>
      <c r="N592" t="s">
        <v>1097</v>
      </c>
      <c r="O592" t="s">
        <v>51</v>
      </c>
      <c r="P592" t="s">
        <v>52</v>
      </c>
      <c r="Q592" s="133">
        <v>12507</v>
      </c>
      <c r="R592" s="135">
        <v>1</v>
      </c>
      <c r="S592" s="139">
        <v>4261</v>
      </c>
      <c r="U592" s="133">
        <v>532.923</v>
      </c>
      <c r="V592" s="137">
        <v>4.5000000000000003E-5</v>
      </c>
      <c r="W592" s="137">
        <v>1.3332329141779399E-2</v>
      </c>
      <c r="X592" s="137">
        <v>1.0021614059103001E-3</v>
      </c>
    </row>
    <row r="593" spans="1:24">
      <c r="A593">
        <v>560</v>
      </c>
      <c r="B593">
        <v>8679</v>
      </c>
      <c r="C593" t="s">
        <v>3256</v>
      </c>
      <c r="D593" t="s">
        <v>3257</v>
      </c>
      <c r="E593" t="s">
        <v>41</v>
      </c>
      <c r="F593" t="s">
        <v>4419</v>
      </c>
      <c r="G593" t="s">
        <v>4420</v>
      </c>
      <c r="H593" t="s">
        <v>44</v>
      </c>
      <c r="I593" t="s">
        <v>1513</v>
      </c>
      <c r="J593" t="s">
        <v>45</v>
      </c>
      <c r="K593" t="s">
        <v>45</v>
      </c>
      <c r="L593" t="s">
        <v>46</v>
      </c>
      <c r="M593" t="s">
        <v>47</v>
      </c>
      <c r="N593" t="s">
        <v>1084</v>
      </c>
      <c r="O593" t="s">
        <v>51</v>
      </c>
      <c r="P593" t="s">
        <v>52</v>
      </c>
      <c r="Q593" s="133">
        <v>2454</v>
      </c>
      <c r="R593" s="135">
        <v>1</v>
      </c>
      <c r="S593" s="139">
        <v>11500</v>
      </c>
      <c r="U593" s="133">
        <v>282.20999999999998</v>
      </c>
      <c r="V593" s="137">
        <v>2.0999999999999999E-5</v>
      </c>
      <c r="W593" s="137">
        <v>7.0601469646870002E-3</v>
      </c>
      <c r="X593" s="137">
        <v>5.3069547959867596E-4</v>
      </c>
    </row>
    <row r="594" spans="1:24">
      <c r="A594">
        <v>560</v>
      </c>
      <c r="B594">
        <v>8679</v>
      </c>
      <c r="C594" t="s">
        <v>4421</v>
      </c>
      <c r="D594" t="s">
        <v>4422</v>
      </c>
      <c r="E594" t="s">
        <v>41</v>
      </c>
      <c r="F594" t="s">
        <v>4423</v>
      </c>
      <c r="G594" t="s">
        <v>4424</v>
      </c>
      <c r="H594" t="s">
        <v>44</v>
      </c>
      <c r="I594" t="s">
        <v>1513</v>
      </c>
      <c r="J594" t="s">
        <v>45</v>
      </c>
      <c r="K594" t="s">
        <v>45</v>
      </c>
      <c r="L594" t="s">
        <v>46</v>
      </c>
      <c r="M594" t="s">
        <v>47</v>
      </c>
      <c r="N594" t="s">
        <v>71</v>
      </c>
      <c r="O594" t="s">
        <v>51</v>
      </c>
      <c r="P594" t="s">
        <v>52</v>
      </c>
      <c r="Q594" s="133">
        <v>916</v>
      </c>
      <c r="R594" s="135">
        <v>1</v>
      </c>
      <c r="S594" s="139">
        <v>2323</v>
      </c>
      <c r="U594" s="133">
        <v>21.279</v>
      </c>
      <c r="V594" s="137">
        <v>2.3E-5</v>
      </c>
      <c r="W594" s="137">
        <v>5.3233623193560105E-4</v>
      </c>
      <c r="X594" s="137">
        <v>4.0014525664670802E-5</v>
      </c>
    </row>
    <row r="595" spans="1:24">
      <c r="A595">
        <v>560</v>
      </c>
      <c r="B595">
        <v>8679</v>
      </c>
      <c r="C595" t="s">
        <v>3290</v>
      </c>
      <c r="D595" t="s">
        <v>3291</v>
      </c>
      <c r="E595" t="s">
        <v>41</v>
      </c>
      <c r="F595" t="s">
        <v>4427</v>
      </c>
      <c r="G595" t="s">
        <v>4428</v>
      </c>
      <c r="H595" t="s">
        <v>44</v>
      </c>
      <c r="I595" t="s">
        <v>1513</v>
      </c>
      <c r="J595" t="s">
        <v>45</v>
      </c>
      <c r="K595" t="s">
        <v>45</v>
      </c>
      <c r="L595" t="s">
        <v>46</v>
      </c>
      <c r="M595" t="s">
        <v>47</v>
      </c>
      <c r="N595" t="s">
        <v>98</v>
      </c>
      <c r="O595" t="s">
        <v>51</v>
      </c>
      <c r="P595" t="s">
        <v>52</v>
      </c>
      <c r="Q595" s="133">
        <v>557</v>
      </c>
      <c r="R595" s="135">
        <v>1</v>
      </c>
      <c r="S595" s="139">
        <v>21740</v>
      </c>
      <c r="U595" s="133">
        <v>121.092</v>
      </c>
      <c r="V595" s="137">
        <v>6.4999999999999994E-5</v>
      </c>
      <c r="W595" s="137">
        <v>3.0293962092714098E-3</v>
      </c>
      <c r="X595" s="137">
        <v>2.2771294736709201E-4</v>
      </c>
    </row>
    <row r="596" spans="1:24">
      <c r="A596">
        <v>560</v>
      </c>
      <c r="B596">
        <v>8679</v>
      </c>
      <c r="C596" t="s">
        <v>4433</v>
      </c>
      <c r="D596" t="s">
        <v>4434</v>
      </c>
      <c r="E596" t="s">
        <v>154</v>
      </c>
      <c r="F596" t="s">
        <v>4435</v>
      </c>
      <c r="G596" t="s">
        <v>4436</v>
      </c>
      <c r="H596" t="s">
        <v>44</v>
      </c>
      <c r="I596" t="s">
        <v>1513</v>
      </c>
      <c r="J596" t="s">
        <v>158</v>
      </c>
      <c r="K596" t="s">
        <v>159</v>
      </c>
      <c r="L596" t="s">
        <v>46</v>
      </c>
      <c r="M596" t="s">
        <v>991</v>
      </c>
      <c r="N596" t="s">
        <v>1183</v>
      </c>
      <c r="O596" t="s">
        <v>51</v>
      </c>
      <c r="P596" t="s">
        <v>161</v>
      </c>
      <c r="Q596" s="133">
        <v>3192</v>
      </c>
      <c r="R596" s="135">
        <v>2.9780000000000002</v>
      </c>
      <c r="S596" s="139">
        <v>5285</v>
      </c>
      <c r="T596" s="133">
        <v>1.724</v>
      </c>
      <c r="U596" s="133">
        <v>507.51299999999998</v>
      </c>
      <c r="V596" s="137">
        <v>1.9000000000000001E-5</v>
      </c>
      <c r="W596" s="137">
        <v>1.2696640990268E-2</v>
      </c>
      <c r="X596" s="137">
        <v>9.5437814727149998E-4</v>
      </c>
    </row>
    <row r="597" spans="1:24">
      <c r="A597">
        <v>560</v>
      </c>
      <c r="B597">
        <v>8779</v>
      </c>
      <c r="C597" t="s">
        <v>4675</v>
      </c>
      <c r="D597" t="s">
        <v>4676</v>
      </c>
      <c r="E597" t="s">
        <v>154</v>
      </c>
      <c r="F597" t="s">
        <v>4677</v>
      </c>
      <c r="G597" t="s">
        <v>4678</v>
      </c>
      <c r="H597" t="s">
        <v>44</v>
      </c>
      <c r="I597" t="s">
        <v>1513</v>
      </c>
      <c r="J597" t="s">
        <v>158</v>
      </c>
      <c r="K597" t="s">
        <v>954</v>
      </c>
      <c r="L597" t="s">
        <v>46</v>
      </c>
      <c r="M597" t="s">
        <v>1022</v>
      </c>
      <c r="N597" t="s">
        <v>476</v>
      </c>
      <c r="O597" t="s">
        <v>51</v>
      </c>
      <c r="P597" t="s">
        <v>161</v>
      </c>
      <c r="Q597" s="133">
        <v>85</v>
      </c>
      <c r="R597" s="135">
        <v>2.9780000000000002</v>
      </c>
      <c r="S597" s="139">
        <v>539000</v>
      </c>
      <c r="U597" s="133">
        <v>1364.3710000000001</v>
      </c>
      <c r="V597" s="137">
        <v>0</v>
      </c>
      <c r="W597" s="137">
        <v>1</v>
      </c>
      <c r="X597" s="137">
        <v>2.1958244839653902E-3</v>
      </c>
    </row>
    <row r="598" spans="1:24">
      <c r="A598">
        <v>7833</v>
      </c>
      <c r="B598">
        <v>7834</v>
      </c>
      <c r="C598" t="s">
        <v>2101</v>
      </c>
      <c r="D598" t="s">
        <v>2102</v>
      </c>
      <c r="E598" t="s">
        <v>41</v>
      </c>
      <c r="F598" t="s">
        <v>4051</v>
      </c>
      <c r="G598" t="s">
        <v>4052</v>
      </c>
      <c r="H598" t="s">
        <v>44</v>
      </c>
      <c r="I598" t="s">
        <v>1513</v>
      </c>
      <c r="J598" t="s">
        <v>45</v>
      </c>
      <c r="K598" t="s">
        <v>45</v>
      </c>
      <c r="L598" t="s">
        <v>46</v>
      </c>
      <c r="M598" t="s">
        <v>47</v>
      </c>
      <c r="N598" t="s">
        <v>64</v>
      </c>
      <c r="O598" t="s">
        <v>51</v>
      </c>
      <c r="P598" t="s">
        <v>52</v>
      </c>
      <c r="Q598" s="133">
        <v>170335</v>
      </c>
      <c r="R598" s="135">
        <v>1</v>
      </c>
      <c r="S598" s="139">
        <v>1841</v>
      </c>
      <c r="U598" s="133">
        <v>3135.8670000000002</v>
      </c>
      <c r="V598" s="137">
        <v>5.9299999999999999E-4</v>
      </c>
      <c r="W598" s="137">
        <v>3.5358138775412498E-3</v>
      </c>
      <c r="X598" s="137">
        <v>7.4733017874901596E-4</v>
      </c>
    </row>
    <row r="599" spans="1:24">
      <c r="A599">
        <v>7833</v>
      </c>
      <c r="B599">
        <v>7834</v>
      </c>
      <c r="C599" t="s">
        <v>4581</v>
      </c>
      <c r="D599" t="s">
        <v>4582</v>
      </c>
      <c r="E599" t="s">
        <v>41</v>
      </c>
      <c r="F599" t="s">
        <v>4583</v>
      </c>
      <c r="G599" t="s">
        <v>4584</v>
      </c>
      <c r="H599" t="s">
        <v>44</v>
      </c>
      <c r="I599" t="s">
        <v>1513</v>
      </c>
      <c r="J599" t="s">
        <v>45</v>
      </c>
      <c r="K599" t="s">
        <v>45</v>
      </c>
      <c r="L599" t="s">
        <v>46</v>
      </c>
      <c r="M599" t="s">
        <v>47</v>
      </c>
      <c r="N599" t="s">
        <v>515</v>
      </c>
      <c r="O599" t="s">
        <v>51</v>
      </c>
      <c r="P599" t="s">
        <v>52</v>
      </c>
      <c r="Q599" s="133">
        <v>19485</v>
      </c>
      <c r="R599" s="135">
        <v>1</v>
      </c>
      <c r="S599" s="139">
        <v>425.5</v>
      </c>
      <c r="U599" s="133">
        <v>82.909000000000006</v>
      </c>
      <c r="V599" s="137">
        <v>1.6000000000000001E-4</v>
      </c>
      <c r="W599" s="137">
        <v>9.3482794683122405E-5</v>
      </c>
      <c r="X599" s="137">
        <v>1.9758538226304101E-5</v>
      </c>
    </row>
    <row r="600" spans="1:24">
      <c r="A600">
        <v>7833</v>
      </c>
      <c r="B600">
        <v>7834</v>
      </c>
      <c r="C600" t="s">
        <v>2124</v>
      </c>
      <c r="D600" t="s">
        <v>2125</v>
      </c>
      <c r="E600" t="s">
        <v>41</v>
      </c>
      <c r="F600" t="s">
        <v>4053</v>
      </c>
      <c r="G600" t="s">
        <v>4054</v>
      </c>
      <c r="H600" t="s">
        <v>44</v>
      </c>
      <c r="I600" t="s">
        <v>1513</v>
      </c>
      <c r="J600" t="s">
        <v>45</v>
      </c>
      <c r="K600" t="s">
        <v>45</v>
      </c>
      <c r="L600" t="s">
        <v>46</v>
      </c>
      <c r="M600" t="s">
        <v>47</v>
      </c>
      <c r="N600" t="s">
        <v>1075</v>
      </c>
      <c r="O600" t="s">
        <v>51</v>
      </c>
      <c r="P600" t="s">
        <v>52</v>
      </c>
      <c r="Q600" s="133">
        <v>137688</v>
      </c>
      <c r="R600" s="135">
        <v>1</v>
      </c>
      <c r="S600" s="139">
        <v>9250</v>
      </c>
      <c r="U600" s="133">
        <v>12736.14</v>
      </c>
      <c r="V600" s="137">
        <v>4.44E-4</v>
      </c>
      <c r="W600" s="137">
        <v>1.4360499195958699E-2</v>
      </c>
      <c r="X600" s="137">
        <v>3.0352373746843899E-3</v>
      </c>
    </row>
    <row r="601" spans="1:24">
      <c r="A601">
        <v>7833</v>
      </c>
      <c r="B601">
        <v>7834</v>
      </c>
      <c r="C601" t="s">
        <v>4585</v>
      </c>
      <c r="D601" t="s">
        <v>4586</v>
      </c>
      <c r="E601" t="s">
        <v>41</v>
      </c>
      <c r="F601" t="s">
        <v>4587</v>
      </c>
      <c r="G601" t="s">
        <v>4588</v>
      </c>
      <c r="H601" t="s">
        <v>44</v>
      </c>
      <c r="I601" t="s">
        <v>1513</v>
      </c>
      <c r="J601" t="s">
        <v>45</v>
      </c>
      <c r="K601" t="s">
        <v>45</v>
      </c>
      <c r="L601" t="s">
        <v>46</v>
      </c>
      <c r="M601" t="s">
        <v>47</v>
      </c>
      <c r="N601" t="s">
        <v>64</v>
      </c>
      <c r="O601" t="s">
        <v>51</v>
      </c>
      <c r="P601" t="s">
        <v>52</v>
      </c>
      <c r="Q601" s="133">
        <v>13000</v>
      </c>
      <c r="R601" s="135">
        <v>1</v>
      </c>
      <c r="S601" s="139">
        <v>3415</v>
      </c>
      <c r="U601" s="133">
        <v>443.95</v>
      </c>
      <c r="V601" s="137">
        <v>1.8200000000000001E-4</v>
      </c>
      <c r="W601" s="137">
        <v>5.0057110066675401E-4</v>
      </c>
      <c r="X601" s="137">
        <v>1.05800786776145E-4</v>
      </c>
    </row>
    <row r="602" spans="1:24">
      <c r="A602">
        <v>7833</v>
      </c>
      <c r="B602">
        <v>7834</v>
      </c>
      <c r="C602" t="s">
        <v>100</v>
      </c>
      <c r="D602" t="s">
        <v>101</v>
      </c>
      <c r="E602" t="s">
        <v>41</v>
      </c>
      <c r="F602" t="s">
        <v>4055</v>
      </c>
      <c r="G602" t="s">
        <v>105</v>
      </c>
      <c r="H602" t="s">
        <v>44</v>
      </c>
      <c r="I602" t="s">
        <v>1513</v>
      </c>
      <c r="J602" t="s">
        <v>45</v>
      </c>
      <c r="K602" t="s">
        <v>104</v>
      </c>
      <c r="L602" t="s">
        <v>46</v>
      </c>
      <c r="M602" t="s">
        <v>47</v>
      </c>
      <c r="N602" t="s">
        <v>98</v>
      </c>
      <c r="O602" t="s">
        <v>51</v>
      </c>
      <c r="P602" t="s">
        <v>52</v>
      </c>
      <c r="Q602" s="133">
        <v>12667.91</v>
      </c>
      <c r="R602" s="135">
        <v>1</v>
      </c>
      <c r="S602" s="139">
        <v>171.9</v>
      </c>
      <c r="U602" s="133">
        <v>21.776</v>
      </c>
      <c r="V602" s="137">
        <v>2.4800000000000001E-4</v>
      </c>
      <c r="W602" s="137">
        <v>2.4553451991272999E-5</v>
      </c>
      <c r="X602" s="137">
        <v>5.1896214849135198E-6</v>
      </c>
    </row>
    <row r="603" spans="1:24">
      <c r="A603">
        <v>7833</v>
      </c>
      <c r="B603">
        <v>7834</v>
      </c>
      <c r="C603" t="s">
        <v>4056</v>
      </c>
      <c r="D603" t="s">
        <v>4057</v>
      </c>
      <c r="E603" t="s">
        <v>41</v>
      </c>
      <c r="F603" t="s">
        <v>4058</v>
      </c>
      <c r="G603" t="s">
        <v>4059</v>
      </c>
      <c r="H603" t="s">
        <v>44</v>
      </c>
      <c r="I603" t="s">
        <v>1513</v>
      </c>
      <c r="J603" t="s">
        <v>45</v>
      </c>
      <c r="K603" t="s">
        <v>45</v>
      </c>
      <c r="L603" t="s">
        <v>46</v>
      </c>
      <c r="M603" t="s">
        <v>47</v>
      </c>
      <c r="N603" t="s">
        <v>71</v>
      </c>
      <c r="O603" t="s">
        <v>51</v>
      </c>
      <c r="P603" t="s">
        <v>52</v>
      </c>
      <c r="Q603" s="133">
        <v>9413</v>
      </c>
      <c r="R603" s="135">
        <v>1</v>
      </c>
      <c r="S603" s="139">
        <v>6666</v>
      </c>
      <c r="U603" s="133">
        <v>627.471</v>
      </c>
      <c r="V603" s="137">
        <v>6.3299999999999999E-4</v>
      </c>
      <c r="W603" s="137">
        <v>7.0749777872869998E-4</v>
      </c>
      <c r="X603" s="137">
        <v>1.49536842083307E-4</v>
      </c>
    </row>
    <row r="604" spans="1:24">
      <c r="A604">
        <v>7833</v>
      </c>
      <c r="B604">
        <v>7834</v>
      </c>
      <c r="C604" t="s">
        <v>4060</v>
      </c>
      <c r="D604" t="s">
        <v>4061</v>
      </c>
      <c r="E604" t="s">
        <v>41</v>
      </c>
      <c r="F604" t="s">
        <v>4062</v>
      </c>
      <c r="G604" t="s">
        <v>4063</v>
      </c>
      <c r="H604" t="s">
        <v>44</v>
      </c>
      <c r="I604" t="s">
        <v>1513</v>
      </c>
      <c r="J604" t="s">
        <v>45</v>
      </c>
      <c r="K604" t="s">
        <v>45</v>
      </c>
      <c r="L604" t="s">
        <v>46</v>
      </c>
      <c r="M604" t="s">
        <v>47</v>
      </c>
      <c r="N604" t="s">
        <v>71</v>
      </c>
      <c r="O604" t="s">
        <v>51</v>
      </c>
      <c r="P604" t="s">
        <v>52</v>
      </c>
      <c r="Q604" s="133">
        <v>610</v>
      </c>
      <c r="R604" s="135">
        <v>1</v>
      </c>
      <c r="S604" s="139">
        <v>49690</v>
      </c>
      <c r="U604" s="133">
        <v>303.10899999999998</v>
      </c>
      <c r="V604" s="137">
        <v>3.8000000000000002E-5</v>
      </c>
      <c r="W604" s="137">
        <v>3.4176732909561701E-4</v>
      </c>
      <c r="X604" s="137">
        <v>7.2235996573782199E-5</v>
      </c>
    </row>
    <row r="605" spans="1:24">
      <c r="A605">
        <v>7833</v>
      </c>
      <c r="B605">
        <v>7834</v>
      </c>
      <c r="C605" t="s">
        <v>4060</v>
      </c>
      <c r="D605" t="s">
        <v>4061</v>
      </c>
      <c r="E605" t="s">
        <v>41</v>
      </c>
      <c r="F605" t="s">
        <v>4589</v>
      </c>
      <c r="G605" t="s">
        <v>4063</v>
      </c>
      <c r="H605" t="s">
        <v>44</v>
      </c>
      <c r="I605" t="s">
        <v>1513</v>
      </c>
      <c r="J605" t="s">
        <v>45</v>
      </c>
      <c r="K605" t="s">
        <v>45</v>
      </c>
      <c r="L605" t="s">
        <v>978</v>
      </c>
      <c r="M605" t="s">
        <v>47</v>
      </c>
      <c r="N605" t="s">
        <v>71</v>
      </c>
      <c r="O605" t="s">
        <v>51</v>
      </c>
      <c r="P605" t="s">
        <v>52</v>
      </c>
      <c r="Q605" s="133">
        <v>6861</v>
      </c>
      <c r="R605" s="135">
        <v>1</v>
      </c>
      <c r="S605" s="139">
        <v>49690</v>
      </c>
      <c r="U605" s="133">
        <v>3409.2310000000002</v>
      </c>
      <c r="V605" s="137">
        <v>4.2499999999999998E-4</v>
      </c>
      <c r="W605" s="137">
        <v>3.8440420408607E-3</v>
      </c>
      <c r="X605" s="137">
        <v>8.1247733195527797E-4</v>
      </c>
    </row>
    <row r="606" spans="1:24">
      <c r="A606">
        <v>7833</v>
      </c>
      <c r="B606">
        <v>7834</v>
      </c>
      <c r="C606" t="s">
        <v>4064</v>
      </c>
      <c r="D606" t="s">
        <v>4065</v>
      </c>
      <c r="E606" t="s">
        <v>41</v>
      </c>
      <c r="F606" t="s">
        <v>4066</v>
      </c>
      <c r="G606" t="s">
        <v>4067</v>
      </c>
      <c r="H606" t="s">
        <v>44</v>
      </c>
      <c r="I606" t="s">
        <v>1513</v>
      </c>
      <c r="J606" t="s">
        <v>45</v>
      </c>
      <c r="K606" t="s">
        <v>45</v>
      </c>
      <c r="L606" t="s">
        <v>46</v>
      </c>
      <c r="M606" t="s">
        <v>47</v>
      </c>
      <c r="N606" t="s">
        <v>71</v>
      </c>
      <c r="O606" t="s">
        <v>51</v>
      </c>
      <c r="P606" t="s">
        <v>52</v>
      </c>
      <c r="Q606" s="133">
        <v>5010</v>
      </c>
      <c r="R606" s="135">
        <v>1</v>
      </c>
      <c r="S606" s="139">
        <v>1387</v>
      </c>
      <c r="U606" s="133">
        <v>69.489000000000004</v>
      </c>
      <c r="V606" s="137">
        <v>1.6100000000000001E-4</v>
      </c>
      <c r="W606" s="137">
        <v>7.8351244606153497E-5</v>
      </c>
      <c r="X606" s="137">
        <v>1.6560331415816002E-5</v>
      </c>
    </row>
    <row r="607" spans="1:24">
      <c r="A607">
        <v>7833</v>
      </c>
      <c r="B607">
        <v>7834</v>
      </c>
      <c r="C607" t="s">
        <v>2142</v>
      </c>
      <c r="D607" t="s">
        <v>2143</v>
      </c>
      <c r="E607" t="s">
        <v>41</v>
      </c>
      <c r="F607" t="s">
        <v>4068</v>
      </c>
      <c r="G607" t="s">
        <v>4069</v>
      </c>
      <c r="H607" t="s">
        <v>44</v>
      </c>
      <c r="I607" t="s">
        <v>1513</v>
      </c>
      <c r="J607" t="s">
        <v>45</v>
      </c>
      <c r="K607" t="s">
        <v>45</v>
      </c>
      <c r="L607" t="s">
        <v>46</v>
      </c>
      <c r="M607" t="s">
        <v>47</v>
      </c>
      <c r="N607" t="s">
        <v>520</v>
      </c>
      <c r="O607" t="s">
        <v>51</v>
      </c>
      <c r="P607" t="s">
        <v>52</v>
      </c>
      <c r="Q607" s="133">
        <v>654154</v>
      </c>
      <c r="R607" s="135">
        <v>1</v>
      </c>
      <c r="S607" s="139">
        <v>1494</v>
      </c>
      <c r="U607" s="133">
        <v>9773.0609999999997</v>
      </c>
      <c r="V607" s="137">
        <v>4.9700000000000005E-4</v>
      </c>
      <c r="W607" s="137">
        <v>1.1019510714081001E-2</v>
      </c>
      <c r="X607" s="137">
        <v>2.32908552228646E-3</v>
      </c>
    </row>
    <row r="608" spans="1:24">
      <c r="A608">
        <v>7833</v>
      </c>
      <c r="B608">
        <v>7834</v>
      </c>
      <c r="C608" t="s">
        <v>4070</v>
      </c>
      <c r="D608" t="s">
        <v>4071</v>
      </c>
      <c r="E608" t="s">
        <v>41</v>
      </c>
      <c r="F608" t="s">
        <v>4072</v>
      </c>
      <c r="G608" t="s">
        <v>4073</v>
      </c>
      <c r="H608" t="s">
        <v>44</v>
      </c>
      <c r="I608" t="s">
        <v>1513</v>
      </c>
      <c r="J608" t="s">
        <v>45</v>
      </c>
      <c r="K608" t="s">
        <v>45</v>
      </c>
      <c r="L608" t="s">
        <v>46</v>
      </c>
      <c r="M608" t="s">
        <v>47</v>
      </c>
      <c r="N608" t="s">
        <v>306</v>
      </c>
      <c r="O608" t="s">
        <v>51</v>
      </c>
      <c r="P608" t="s">
        <v>52</v>
      </c>
      <c r="Q608" s="133">
        <v>25155</v>
      </c>
      <c r="R608" s="135">
        <v>1</v>
      </c>
      <c r="S608" s="139">
        <v>23030</v>
      </c>
      <c r="U608" s="133">
        <v>5793.1970000000001</v>
      </c>
      <c r="V608" s="137">
        <v>1.701E-3</v>
      </c>
      <c r="W608" s="137">
        <v>6.5320570973843601E-3</v>
      </c>
      <c r="X608" s="137">
        <v>1.38061661819757E-3</v>
      </c>
    </row>
    <row r="609" spans="1:24">
      <c r="A609">
        <v>7833</v>
      </c>
      <c r="B609">
        <v>7834</v>
      </c>
      <c r="C609" t="s">
        <v>4478</v>
      </c>
      <c r="D609" t="s">
        <v>4479</v>
      </c>
      <c r="E609" t="s">
        <v>41</v>
      </c>
      <c r="F609" t="s">
        <v>4478</v>
      </c>
      <c r="G609" t="s">
        <v>4480</v>
      </c>
      <c r="H609" t="s">
        <v>44</v>
      </c>
      <c r="I609" t="s">
        <v>1513</v>
      </c>
      <c r="J609" t="s">
        <v>45</v>
      </c>
      <c r="K609" t="s">
        <v>45</v>
      </c>
      <c r="L609" t="s">
        <v>46</v>
      </c>
      <c r="M609" t="s">
        <v>47</v>
      </c>
      <c r="N609" t="s">
        <v>98</v>
      </c>
      <c r="O609" t="s">
        <v>51</v>
      </c>
      <c r="P609" t="s">
        <v>52</v>
      </c>
      <c r="Q609" s="133">
        <v>10445</v>
      </c>
      <c r="R609" s="135">
        <v>1</v>
      </c>
      <c r="S609" s="139">
        <v>775.4</v>
      </c>
      <c r="U609" s="133">
        <v>80.991</v>
      </c>
      <c r="V609" s="137">
        <v>1.8200000000000001E-4</v>
      </c>
      <c r="W609" s="137">
        <v>9.1320010689680694E-5</v>
      </c>
      <c r="X609" s="137">
        <v>1.9301411860382899E-5</v>
      </c>
    </row>
    <row r="610" spans="1:24">
      <c r="A610">
        <v>7833</v>
      </c>
      <c r="B610">
        <v>7834</v>
      </c>
      <c r="C610" t="s">
        <v>4074</v>
      </c>
      <c r="D610" t="s">
        <v>4075</v>
      </c>
      <c r="E610" t="s">
        <v>41</v>
      </c>
      <c r="F610" t="s">
        <v>4076</v>
      </c>
      <c r="G610" t="s">
        <v>4077</v>
      </c>
      <c r="H610" t="s">
        <v>44</v>
      </c>
      <c r="I610" t="s">
        <v>1513</v>
      </c>
      <c r="J610" t="s">
        <v>45</v>
      </c>
      <c r="K610" t="s">
        <v>45</v>
      </c>
      <c r="L610" t="s">
        <v>46</v>
      </c>
      <c r="M610" t="s">
        <v>47</v>
      </c>
      <c r="N610" t="s">
        <v>98</v>
      </c>
      <c r="O610" t="s">
        <v>51</v>
      </c>
      <c r="P610" t="s">
        <v>52</v>
      </c>
      <c r="Q610" s="133">
        <v>2178</v>
      </c>
      <c r="R610" s="135">
        <v>1</v>
      </c>
      <c r="S610" s="139">
        <v>4895</v>
      </c>
      <c r="U610" s="133">
        <v>106.613</v>
      </c>
      <c r="V610" s="137">
        <v>1.93E-4</v>
      </c>
      <c r="W610" s="137">
        <v>1.2021046697262E-4</v>
      </c>
      <c r="X610" s="137">
        <v>2.54077032563213E-5</v>
      </c>
    </row>
    <row r="611" spans="1:24">
      <c r="A611">
        <v>7833</v>
      </c>
      <c r="B611">
        <v>7834</v>
      </c>
      <c r="C611" t="s">
        <v>2161</v>
      </c>
      <c r="D611" t="s">
        <v>2162</v>
      </c>
      <c r="E611" t="s">
        <v>41</v>
      </c>
      <c r="F611" t="s">
        <v>4078</v>
      </c>
      <c r="G611" t="s">
        <v>4079</v>
      </c>
      <c r="H611" t="s">
        <v>44</v>
      </c>
      <c r="I611" t="s">
        <v>1513</v>
      </c>
      <c r="J611" t="s">
        <v>45</v>
      </c>
      <c r="K611" t="s">
        <v>45</v>
      </c>
      <c r="L611" t="s">
        <v>46</v>
      </c>
      <c r="M611" t="s">
        <v>47</v>
      </c>
      <c r="N611" t="s">
        <v>1087</v>
      </c>
      <c r="O611" t="s">
        <v>51</v>
      </c>
      <c r="P611" t="s">
        <v>52</v>
      </c>
      <c r="Q611" s="133">
        <v>151801</v>
      </c>
      <c r="R611" s="135">
        <v>1</v>
      </c>
      <c r="S611" s="139">
        <v>2401</v>
      </c>
      <c r="U611" s="133">
        <v>3644.7420000000002</v>
      </c>
      <c r="V611" s="137">
        <v>1.016E-3</v>
      </c>
      <c r="W611" s="137">
        <v>4.1095900880550899E-3</v>
      </c>
      <c r="X611" s="137">
        <v>8.6860360908676401E-4</v>
      </c>
    </row>
    <row r="612" spans="1:24">
      <c r="A612">
        <v>7833</v>
      </c>
      <c r="B612">
        <v>7834</v>
      </c>
      <c r="C612" t="s">
        <v>2167</v>
      </c>
      <c r="D612" t="s">
        <v>2168</v>
      </c>
      <c r="E612" t="s">
        <v>41</v>
      </c>
      <c r="F612" t="s">
        <v>4590</v>
      </c>
      <c r="G612" t="s">
        <v>4591</v>
      </c>
      <c r="H612" t="s">
        <v>44</v>
      </c>
      <c r="I612" t="s">
        <v>1513</v>
      </c>
      <c r="J612" t="s">
        <v>45</v>
      </c>
      <c r="K612" t="s">
        <v>45</v>
      </c>
      <c r="L612" t="s">
        <v>46</v>
      </c>
      <c r="M612" t="s">
        <v>47</v>
      </c>
      <c r="N612" t="s">
        <v>1086</v>
      </c>
      <c r="O612" t="s">
        <v>51</v>
      </c>
      <c r="P612" t="s">
        <v>52</v>
      </c>
      <c r="Q612" s="133">
        <v>498</v>
      </c>
      <c r="R612" s="135">
        <v>1</v>
      </c>
      <c r="S612" s="139">
        <v>9248</v>
      </c>
      <c r="T612" s="133">
        <v>1.494</v>
      </c>
      <c r="U612" s="133">
        <v>47.548999999999999</v>
      </c>
      <c r="V612" s="137">
        <v>2.6999999999999999E-5</v>
      </c>
      <c r="W612" s="137">
        <v>5.3613414322440597E-5</v>
      </c>
      <c r="X612" s="137">
        <v>1.13317397059363E-5</v>
      </c>
    </row>
    <row r="613" spans="1:24">
      <c r="A613">
        <v>7833</v>
      </c>
      <c r="B613">
        <v>7834</v>
      </c>
      <c r="C613" t="s">
        <v>2148</v>
      </c>
      <c r="D613" t="s">
        <v>2149</v>
      </c>
      <c r="E613" t="s">
        <v>41</v>
      </c>
      <c r="F613" t="s">
        <v>4080</v>
      </c>
      <c r="G613" t="s">
        <v>4081</v>
      </c>
      <c r="H613" t="s">
        <v>44</v>
      </c>
      <c r="I613" t="s">
        <v>1513</v>
      </c>
      <c r="J613" t="s">
        <v>45</v>
      </c>
      <c r="K613" t="s">
        <v>45</v>
      </c>
      <c r="L613" t="s">
        <v>46</v>
      </c>
      <c r="M613" t="s">
        <v>47</v>
      </c>
      <c r="N613" t="s">
        <v>49</v>
      </c>
      <c r="O613" t="s">
        <v>51</v>
      </c>
      <c r="P613" t="s">
        <v>52</v>
      </c>
      <c r="Q613" s="133">
        <v>54780.6</v>
      </c>
      <c r="R613" s="135">
        <v>1</v>
      </c>
      <c r="S613" s="139">
        <v>5340</v>
      </c>
      <c r="U613" s="133">
        <v>2925.2840000000001</v>
      </c>
      <c r="V613" s="137">
        <v>4.17E-4</v>
      </c>
      <c r="W613" s="137">
        <v>3.29837290610584E-3</v>
      </c>
      <c r="X613" s="137">
        <v>6.9714461758238705E-4</v>
      </c>
    </row>
    <row r="614" spans="1:24">
      <c r="A614">
        <v>7833</v>
      </c>
      <c r="B614">
        <v>7834</v>
      </c>
      <c r="C614" t="s">
        <v>4082</v>
      </c>
      <c r="D614" t="s">
        <v>4083</v>
      </c>
      <c r="E614" t="s">
        <v>41</v>
      </c>
      <c r="F614" t="s">
        <v>4084</v>
      </c>
      <c r="G614" t="s">
        <v>4085</v>
      </c>
      <c r="H614" t="s">
        <v>44</v>
      </c>
      <c r="I614" t="s">
        <v>1513</v>
      </c>
      <c r="J614" t="s">
        <v>45</v>
      </c>
      <c r="K614" t="s">
        <v>45</v>
      </c>
      <c r="L614" t="s">
        <v>46</v>
      </c>
      <c r="M614" t="s">
        <v>47</v>
      </c>
      <c r="N614" t="s">
        <v>347</v>
      </c>
      <c r="O614" t="s">
        <v>51</v>
      </c>
      <c r="P614" t="s">
        <v>52</v>
      </c>
      <c r="Q614" s="133">
        <v>150002</v>
      </c>
      <c r="R614" s="135">
        <v>1</v>
      </c>
      <c r="S614" s="139">
        <v>1482</v>
      </c>
      <c r="U614" s="133">
        <v>2223.0300000000002</v>
      </c>
      <c r="V614" s="137">
        <v>2.5399999999999999E-4</v>
      </c>
      <c r="W614" s="137">
        <v>2.5065534265336599E-3</v>
      </c>
      <c r="X614" s="137">
        <v>5.2978552751141103E-4</v>
      </c>
    </row>
    <row r="615" spans="1:24">
      <c r="A615">
        <v>7833</v>
      </c>
      <c r="B615">
        <v>7834</v>
      </c>
      <c r="C615" t="s">
        <v>2172</v>
      </c>
      <c r="D615" t="s">
        <v>2173</v>
      </c>
      <c r="E615" t="s">
        <v>41</v>
      </c>
      <c r="F615" t="s">
        <v>4086</v>
      </c>
      <c r="G615" t="s">
        <v>4087</v>
      </c>
      <c r="H615" t="s">
        <v>44</v>
      </c>
      <c r="I615" t="s">
        <v>1513</v>
      </c>
      <c r="J615" t="s">
        <v>45</v>
      </c>
      <c r="K615" t="s">
        <v>45</v>
      </c>
      <c r="L615" t="s">
        <v>46</v>
      </c>
      <c r="M615" t="s">
        <v>47</v>
      </c>
      <c r="N615" t="s">
        <v>383</v>
      </c>
      <c r="O615" t="s">
        <v>51</v>
      </c>
      <c r="P615" t="s">
        <v>52</v>
      </c>
      <c r="Q615" s="133">
        <v>17421</v>
      </c>
      <c r="R615" s="135">
        <v>1</v>
      </c>
      <c r="S615" s="139">
        <v>226000</v>
      </c>
      <c r="T615" s="133">
        <v>52.106000000000002</v>
      </c>
      <c r="U615" s="133">
        <v>39423.565999999999</v>
      </c>
      <c r="V615" s="137">
        <v>3.7199999999999999E-4</v>
      </c>
      <c r="W615" s="137">
        <v>4.4451622772718399E-2</v>
      </c>
      <c r="X615" s="137">
        <v>9.3953019991878696E-3</v>
      </c>
    </row>
    <row r="616" spans="1:24">
      <c r="A616">
        <v>7833</v>
      </c>
      <c r="B616">
        <v>7834</v>
      </c>
      <c r="C616" t="s">
        <v>2187</v>
      </c>
      <c r="D616" t="s">
        <v>2188</v>
      </c>
      <c r="E616" t="s">
        <v>41</v>
      </c>
      <c r="F616" t="s">
        <v>4088</v>
      </c>
      <c r="G616" t="s">
        <v>4089</v>
      </c>
      <c r="H616" t="s">
        <v>44</v>
      </c>
      <c r="I616" t="s">
        <v>1513</v>
      </c>
      <c r="J616" t="s">
        <v>45</v>
      </c>
      <c r="K616" t="s">
        <v>45</v>
      </c>
      <c r="L616" t="s">
        <v>46</v>
      </c>
      <c r="M616" t="s">
        <v>47</v>
      </c>
      <c r="N616" t="s">
        <v>347</v>
      </c>
      <c r="O616" t="s">
        <v>51</v>
      </c>
      <c r="P616" t="s">
        <v>52</v>
      </c>
      <c r="Q616" s="133">
        <v>84291</v>
      </c>
      <c r="R616" s="135">
        <v>1</v>
      </c>
      <c r="S616" s="139">
        <v>627.79999999999995</v>
      </c>
      <c r="U616" s="133">
        <v>529.17899999999997</v>
      </c>
      <c r="V616" s="137">
        <v>8.3299999999999997E-4</v>
      </c>
      <c r="W616" s="137">
        <v>5.96670038115733E-4</v>
      </c>
      <c r="X616" s="137">
        <v>1.26112273350002E-4</v>
      </c>
    </row>
    <row r="617" spans="1:24">
      <c r="A617">
        <v>7833</v>
      </c>
      <c r="B617">
        <v>7834</v>
      </c>
      <c r="C617" t="s">
        <v>2210</v>
      </c>
      <c r="D617" t="s">
        <v>2211</v>
      </c>
      <c r="E617" t="s">
        <v>41</v>
      </c>
      <c r="F617" t="s">
        <v>4090</v>
      </c>
      <c r="G617" t="s">
        <v>4091</v>
      </c>
      <c r="H617" t="s">
        <v>44</v>
      </c>
      <c r="I617" t="s">
        <v>1513</v>
      </c>
      <c r="J617" t="s">
        <v>45</v>
      </c>
      <c r="K617" t="s">
        <v>45</v>
      </c>
      <c r="L617" t="s">
        <v>46</v>
      </c>
      <c r="M617" t="s">
        <v>47</v>
      </c>
      <c r="N617" t="s">
        <v>49</v>
      </c>
      <c r="O617" t="s">
        <v>51</v>
      </c>
      <c r="P617" t="s">
        <v>52</v>
      </c>
      <c r="Q617" s="133">
        <v>306854</v>
      </c>
      <c r="R617" s="135">
        <v>1</v>
      </c>
      <c r="S617" s="139">
        <v>3316</v>
      </c>
      <c r="U617" s="133">
        <v>10175.279</v>
      </c>
      <c r="V617" s="137">
        <v>1.356E-3</v>
      </c>
      <c r="W617" s="137">
        <v>1.1473027206702799E-2</v>
      </c>
      <c r="X617" s="137">
        <v>2.4249408396857901E-3</v>
      </c>
    </row>
    <row r="618" spans="1:24">
      <c r="A618">
        <v>7833</v>
      </c>
      <c r="B618">
        <v>7834</v>
      </c>
      <c r="C618" t="s">
        <v>4092</v>
      </c>
      <c r="D618" t="s">
        <v>4093</v>
      </c>
      <c r="E618" t="s">
        <v>41</v>
      </c>
      <c r="F618" t="s">
        <v>4094</v>
      </c>
      <c r="G618" t="s">
        <v>4095</v>
      </c>
      <c r="H618" t="s">
        <v>44</v>
      </c>
      <c r="I618" t="s">
        <v>1513</v>
      </c>
      <c r="J618" t="s">
        <v>45</v>
      </c>
      <c r="K618" t="s">
        <v>45</v>
      </c>
      <c r="L618" t="s">
        <v>46</v>
      </c>
      <c r="M618" t="s">
        <v>47</v>
      </c>
      <c r="N618" t="s">
        <v>71</v>
      </c>
      <c r="O618" t="s">
        <v>51</v>
      </c>
      <c r="P618" t="s">
        <v>52</v>
      </c>
      <c r="Q618" s="133">
        <v>172736</v>
      </c>
      <c r="R618" s="135">
        <v>1</v>
      </c>
      <c r="S618" s="139">
        <v>686.9</v>
      </c>
      <c r="U618" s="133">
        <v>1186.5239999999999</v>
      </c>
      <c r="V618" s="137">
        <v>8.7000000000000001E-4</v>
      </c>
      <c r="W618" s="137">
        <v>1.33785204732502E-3</v>
      </c>
      <c r="X618" s="137">
        <v>2.8276861969963202E-4</v>
      </c>
    </row>
    <row r="619" spans="1:24">
      <c r="A619">
        <v>7833</v>
      </c>
      <c r="B619">
        <v>7834</v>
      </c>
      <c r="C619" t="s">
        <v>2228</v>
      </c>
      <c r="D619" t="s">
        <v>2229</v>
      </c>
      <c r="E619" t="s">
        <v>41</v>
      </c>
      <c r="F619" t="s">
        <v>4481</v>
      </c>
      <c r="G619" t="s">
        <v>4482</v>
      </c>
      <c r="H619" t="s">
        <v>44</v>
      </c>
      <c r="I619" t="s">
        <v>1513</v>
      </c>
      <c r="J619" t="s">
        <v>45</v>
      </c>
      <c r="K619" t="s">
        <v>45</v>
      </c>
      <c r="L619" t="s">
        <v>46</v>
      </c>
      <c r="M619" t="s">
        <v>47</v>
      </c>
      <c r="N619" t="s">
        <v>64</v>
      </c>
      <c r="O619" t="s">
        <v>51</v>
      </c>
      <c r="P619" t="s">
        <v>52</v>
      </c>
      <c r="Q619" s="133">
        <v>87635</v>
      </c>
      <c r="R619" s="135">
        <v>1</v>
      </c>
      <c r="S619" s="139">
        <v>1065</v>
      </c>
      <c r="U619" s="133">
        <v>933.31299999999999</v>
      </c>
      <c r="V619" s="137">
        <v>1.8259999999999999E-3</v>
      </c>
      <c r="W619" s="137">
        <v>1.0523468645879401E-3</v>
      </c>
      <c r="X619" s="137">
        <v>2.2242419925263599E-4</v>
      </c>
    </row>
    <row r="620" spans="1:24">
      <c r="A620">
        <v>7833</v>
      </c>
      <c r="B620">
        <v>7834</v>
      </c>
      <c r="C620" t="s">
        <v>2233</v>
      </c>
      <c r="D620" t="s">
        <v>2234</v>
      </c>
      <c r="E620" t="s">
        <v>41</v>
      </c>
      <c r="F620" t="s">
        <v>4096</v>
      </c>
      <c r="G620" t="s">
        <v>4097</v>
      </c>
      <c r="H620" t="s">
        <v>44</v>
      </c>
      <c r="I620" t="s">
        <v>1513</v>
      </c>
      <c r="J620" t="s">
        <v>45</v>
      </c>
      <c r="K620" t="s">
        <v>45</v>
      </c>
      <c r="L620" t="s">
        <v>46</v>
      </c>
      <c r="M620" t="s">
        <v>47</v>
      </c>
      <c r="N620" t="s">
        <v>135</v>
      </c>
      <c r="O620" t="s">
        <v>51</v>
      </c>
      <c r="P620" t="s">
        <v>52</v>
      </c>
      <c r="Q620" s="133">
        <v>14704</v>
      </c>
      <c r="R620" s="135">
        <v>1</v>
      </c>
      <c r="S620" s="139">
        <v>14680</v>
      </c>
      <c r="U620" s="133">
        <v>2158.547</v>
      </c>
      <c r="V620" s="137">
        <v>4.2400000000000001E-4</v>
      </c>
      <c r="W620" s="137">
        <v>2.43384693714414E-3</v>
      </c>
      <c r="X620" s="137">
        <v>5.1441827244835098E-4</v>
      </c>
    </row>
    <row r="621" spans="1:24">
      <c r="A621">
        <v>7833</v>
      </c>
      <c r="B621">
        <v>7834</v>
      </c>
      <c r="C621" t="s">
        <v>2239</v>
      </c>
      <c r="D621" t="s">
        <v>2240</v>
      </c>
      <c r="E621" t="s">
        <v>41</v>
      </c>
      <c r="F621" t="s">
        <v>4098</v>
      </c>
      <c r="G621" t="s">
        <v>4099</v>
      </c>
      <c r="H621" t="s">
        <v>44</v>
      </c>
      <c r="I621" t="s">
        <v>1513</v>
      </c>
      <c r="J621" t="s">
        <v>45</v>
      </c>
      <c r="K621" t="s">
        <v>45</v>
      </c>
      <c r="L621" t="s">
        <v>46</v>
      </c>
      <c r="M621" t="s">
        <v>47</v>
      </c>
      <c r="N621" t="s">
        <v>135</v>
      </c>
      <c r="O621" t="s">
        <v>51</v>
      </c>
      <c r="P621" t="s">
        <v>52</v>
      </c>
      <c r="Q621" s="133">
        <v>16140</v>
      </c>
      <c r="R621" s="135">
        <v>1</v>
      </c>
      <c r="S621" s="139">
        <v>11250</v>
      </c>
      <c r="U621" s="133">
        <v>1815.75</v>
      </c>
      <c r="V621" s="137">
        <v>1.9799999999999999E-4</v>
      </c>
      <c r="W621" s="137">
        <v>2.0473296002605202E-3</v>
      </c>
      <c r="X621" s="137">
        <v>4.32723907171496E-4</v>
      </c>
    </row>
    <row r="622" spans="1:24">
      <c r="A622">
        <v>7833</v>
      </c>
      <c r="B622">
        <v>7834</v>
      </c>
      <c r="C622" t="s">
        <v>2249</v>
      </c>
      <c r="D622" t="s">
        <v>2250</v>
      </c>
      <c r="E622" t="s">
        <v>41</v>
      </c>
      <c r="F622" t="s">
        <v>4100</v>
      </c>
      <c r="G622" t="s">
        <v>4101</v>
      </c>
      <c r="H622" t="s">
        <v>44</v>
      </c>
      <c r="I622" t="s">
        <v>1513</v>
      </c>
      <c r="J622" t="s">
        <v>45</v>
      </c>
      <c r="K622" t="s">
        <v>45</v>
      </c>
      <c r="L622" t="s">
        <v>46</v>
      </c>
      <c r="M622" t="s">
        <v>47</v>
      </c>
      <c r="N622" t="s">
        <v>281</v>
      </c>
      <c r="O622" t="s">
        <v>51</v>
      </c>
      <c r="P622" t="s">
        <v>52</v>
      </c>
      <c r="Q622" s="133">
        <v>129516</v>
      </c>
      <c r="R622" s="135">
        <v>1</v>
      </c>
      <c r="S622" s="139">
        <v>4479</v>
      </c>
      <c r="U622" s="133">
        <v>5801.0219999999999</v>
      </c>
      <c r="V622" s="137">
        <v>1.9819999999999998E-3</v>
      </c>
      <c r="W622" s="137">
        <v>6.5408802507635E-3</v>
      </c>
      <c r="X622" s="137">
        <v>1.3824814812871801E-3</v>
      </c>
    </row>
    <row r="623" spans="1:24">
      <c r="A623">
        <v>7833</v>
      </c>
      <c r="B623">
        <v>7834</v>
      </c>
      <c r="C623" t="s">
        <v>2249</v>
      </c>
      <c r="D623" t="s">
        <v>2250</v>
      </c>
      <c r="E623" t="s">
        <v>41</v>
      </c>
      <c r="F623" t="s">
        <v>4592</v>
      </c>
      <c r="G623" t="s">
        <v>4593</v>
      </c>
      <c r="H623" t="s">
        <v>248</v>
      </c>
      <c r="I623" t="s">
        <v>1513</v>
      </c>
      <c r="J623" t="s">
        <v>45</v>
      </c>
      <c r="K623" t="s">
        <v>45</v>
      </c>
      <c r="L623" t="s">
        <v>978</v>
      </c>
      <c r="M623" t="s">
        <v>47</v>
      </c>
      <c r="N623" t="s">
        <v>281</v>
      </c>
      <c r="O623" t="s">
        <v>51</v>
      </c>
      <c r="P623" t="s">
        <v>52</v>
      </c>
      <c r="Q623" s="133">
        <v>28000</v>
      </c>
      <c r="R623" s="135">
        <v>1</v>
      </c>
      <c r="S623" s="139">
        <v>4479</v>
      </c>
      <c r="U623" s="133">
        <v>1254.1199999999999</v>
      </c>
      <c r="V623" s="137">
        <v>0</v>
      </c>
      <c r="W623" s="137">
        <v>1.4140696672332201E-3</v>
      </c>
      <c r="X623" s="137">
        <v>2.9887798786282102E-4</v>
      </c>
    </row>
    <row r="624" spans="1:24">
      <c r="A624">
        <v>7833</v>
      </c>
      <c r="B624">
        <v>7834</v>
      </c>
      <c r="C624" t="s">
        <v>2256</v>
      </c>
      <c r="D624" t="s">
        <v>2257</v>
      </c>
      <c r="E624" t="s">
        <v>41</v>
      </c>
      <c r="F624" t="s">
        <v>4102</v>
      </c>
      <c r="G624" t="s">
        <v>4103</v>
      </c>
      <c r="H624" t="s">
        <v>44</v>
      </c>
      <c r="I624" t="s">
        <v>1513</v>
      </c>
      <c r="J624" t="s">
        <v>45</v>
      </c>
      <c r="K624" t="s">
        <v>45</v>
      </c>
      <c r="L624" t="s">
        <v>46</v>
      </c>
      <c r="M624" t="s">
        <v>47</v>
      </c>
      <c r="N624" t="s">
        <v>1097</v>
      </c>
      <c r="O624" t="s">
        <v>51</v>
      </c>
      <c r="P624" t="s">
        <v>52</v>
      </c>
      <c r="Q624" s="133">
        <v>16778</v>
      </c>
      <c r="R624" s="135">
        <v>1</v>
      </c>
      <c r="S624" s="139">
        <v>7562</v>
      </c>
      <c r="U624" s="133">
        <v>1268.752</v>
      </c>
      <c r="V624" s="137">
        <v>6.6699999999999995E-4</v>
      </c>
      <c r="W624" s="137">
        <v>1.43056822912207E-3</v>
      </c>
      <c r="X624" s="137">
        <v>3.02365126505442E-4</v>
      </c>
    </row>
    <row r="625" spans="1:24">
      <c r="A625">
        <v>7833</v>
      </c>
      <c r="B625">
        <v>7834</v>
      </c>
      <c r="C625" t="s">
        <v>2271</v>
      </c>
      <c r="D625" t="s">
        <v>2272</v>
      </c>
      <c r="E625" t="s">
        <v>41</v>
      </c>
      <c r="F625" t="s">
        <v>4104</v>
      </c>
      <c r="G625" t="s">
        <v>4105</v>
      </c>
      <c r="H625" t="s">
        <v>44</v>
      </c>
      <c r="I625" t="s">
        <v>1513</v>
      </c>
      <c r="J625" t="s">
        <v>45</v>
      </c>
      <c r="K625" t="s">
        <v>45</v>
      </c>
      <c r="L625" t="s">
        <v>46</v>
      </c>
      <c r="M625" t="s">
        <v>47</v>
      </c>
      <c r="N625" t="s">
        <v>49</v>
      </c>
      <c r="O625" t="s">
        <v>51</v>
      </c>
      <c r="P625" t="s">
        <v>52</v>
      </c>
      <c r="Q625" s="133">
        <v>274609</v>
      </c>
      <c r="R625" s="135">
        <v>1</v>
      </c>
      <c r="S625" s="139">
        <v>1853</v>
      </c>
      <c r="U625" s="133">
        <v>5088.5050000000001</v>
      </c>
      <c r="V625" s="137">
        <v>5.5599999999999996E-4</v>
      </c>
      <c r="W625" s="137">
        <v>5.7374894322940097E-3</v>
      </c>
      <c r="X625" s="137">
        <v>1.21267667120209E-3</v>
      </c>
    </row>
    <row r="626" spans="1:24">
      <c r="A626">
        <v>7833</v>
      </c>
      <c r="B626">
        <v>7834</v>
      </c>
      <c r="C626" t="s">
        <v>4106</v>
      </c>
      <c r="D626" t="s">
        <v>4107</v>
      </c>
      <c r="E626" t="s">
        <v>41</v>
      </c>
      <c r="F626" t="s">
        <v>4108</v>
      </c>
      <c r="G626" t="s">
        <v>4109</v>
      </c>
      <c r="H626" t="s">
        <v>44</v>
      </c>
      <c r="I626" t="s">
        <v>1513</v>
      </c>
      <c r="J626" t="s">
        <v>45</v>
      </c>
      <c r="K626" t="s">
        <v>45</v>
      </c>
      <c r="L626" t="s">
        <v>46</v>
      </c>
      <c r="M626" t="s">
        <v>47</v>
      </c>
      <c r="N626" t="s">
        <v>515</v>
      </c>
      <c r="O626" t="s">
        <v>51</v>
      </c>
      <c r="P626" t="s">
        <v>52</v>
      </c>
      <c r="Q626" s="133">
        <v>14451</v>
      </c>
      <c r="R626" s="135">
        <v>1</v>
      </c>
      <c r="S626" s="139">
        <v>535</v>
      </c>
      <c r="U626" s="133">
        <v>77.313000000000002</v>
      </c>
      <c r="V626" s="137">
        <v>2.7599999999999999E-4</v>
      </c>
      <c r="W626" s="137">
        <v>8.7173281721328205E-5</v>
      </c>
      <c r="X626" s="137">
        <v>1.84249585716997E-5</v>
      </c>
    </row>
    <row r="627" spans="1:24">
      <c r="A627">
        <v>7833</v>
      </c>
      <c r="B627">
        <v>7834</v>
      </c>
      <c r="C627" t="s">
        <v>2297</v>
      </c>
      <c r="D627" t="s">
        <v>2298</v>
      </c>
      <c r="E627" t="s">
        <v>41</v>
      </c>
      <c r="F627" t="s">
        <v>4110</v>
      </c>
      <c r="G627" t="s">
        <v>4111</v>
      </c>
      <c r="H627" t="s">
        <v>44</v>
      </c>
      <c r="I627" t="s">
        <v>1513</v>
      </c>
      <c r="J627" t="s">
        <v>45</v>
      </c>
      <c r="K627" t="s">
        <v>159</v>
      </c>
      <c r="L627" t="s">
        <v>46</v>
      </c>
      <c r="M627" t="s">
        <v>47</v>
      </c>
      <c r="N627" t="s">
        <v>114</v>
      </c>
      <c r="O627" t="s">
        <v>51</v>
      </c>
      <c r="P627" t="s">
        <v>52</v>
      </c>
      <c r="Q627" s="133">
        <v>185092.7</v>
      </c>
      <c r="R627" s="135">
        <v>1</v>
      </c>
      <c r="S627" s="139">
        <v>26300</v>
      </c>
      <c r="U627" s="133">
        <v>48679.38</v>
      </c>
      <c r="V627" s="137">
        <v>1.3240000000000001E-3</v>
      </c>
      <c r="W627" s="137">
        <v>5.4887917279946602E-2</v>
      </c>
      <c r="X627" s="137">
        <v>1.16011188520217E-2</v>
      </c>
    </row>
    <row r="628" spans="1:24">
      <c r="A628">
        <v>7833</v>
      </c>
      <c r="B628">
        <v>7834</v>
      </c>
      <c r="C628" t="s">
        <v>109</v>
      </c>
      <c r="D628" t="s">
        <v>110</v>
      </c>
      <c r="E628" t="s">
        <v>41</v>
      </c>
      <c r="F628" t="s">
        <v>4112</v>
      </c>
      <c r="G628" t="s">
        <v>113</v>
      </c>
      <c r="H628" t="s">
        <v>44</v>
      </c>
      <c r="I628" t="s">
        <v>1513</v>
      </c>
      <c r="J628" t="s">
        <v>45</v>
      </c>
      <c r="K628" t="s">
        <v>45</v>
      </c>
      <c r="L628" t="s">
        <v>46</v>
      </c>
      <c r="M628" t="s">
        <v>47</v>
      </c>
      <c r="N628" t="s">
        <v>114</v>
      </c>
      <c r="O628" t="s">
        <v>51</v>
      </c>
      <c r="P628" t="s">
        <v>52</v>
      </c>
      <c r="Q628" s="133">
        <v>939704</v>
      </c>
      <c r="R628" s="135">
        <v>1</v>
      </c>
      <c r="S628" s="139">
        <v>2613</v>
      </c>
      <c r="U628" s="133">
        <v>24554.466</v>
      </c>
      <c r="V628" s="137">
        <v>1.622E-3</v>
      </c>
      <c r="W628" s="137">
        <v>2.7686126436829099E-2</v>
      </c>
      <c r="X628" s="137">
        <v>5.8517440497437298E-3</v>
      </c>
    </row>
    <row r="629" spans="1:24">
      <c r="A629">
        <v>7833</v>
      </c>
      <c r="B629">
        <v>7834</v>
      </c>
      <c r="C629" t="s">
        <v>2322</v>
      </c>
      <c r="D629" t="s">
        <v>2323</v>
      </c>
      <c r="E629" t="s">
        <v>41</v>
      </c>
      <c r="F629" t="s">
        <v>4113</v>
      </c>
      <c r="G629" t="s">
        <v>4114</v>
      </c>
      <c r="H629" t="s">
        <v>44</v>
      </c>
      <c r="I629" t="s">
        <v>1513</v>
      </c>
      <c r="J629" t="s">
        <v>45</v>
      </c>
      <c r="K629" t="s">
        <v>45</v>
      </c>
      <c r="L629" t="s">
        <v>46</v>
      </c>
      <c r="M629" t="s">
        <v>47</v>
      </c>
      <c r="N629" t="s">
        <v>281</v>
      </c>
      <c r="O629" t="s">
        <v>51</v>
      </c>
      <c r="P629" t="s">
        <v>52</v>
      </c>
      <c r="Q629" s="133">
        <v>28398.51</v>
      </c>
      <c r="R629" s="135">
        <v>1</v>
      </c>
      <c r="S629" s="139">
        <v>19360</v>
      </c>
      <c r="U629" s="133">
        <v>5497.9520000000002</v>
      </c>
      <c r="V629" s="137">
        <v>6.8499999999999995E-4</v>
      </c>
      <c r="W629" s="137">
        <v>6.1991567784389903E-3</v>
      </c>
      <c r="X629" s="137">
        <v>1.31025475428746E-3</v>
      </c>
    </row>
    <row r="630" spans="1:24">
      <c r="A630">
        <v>7833</v>
      </c>
      <c r="B630">
        <v>7834</v>
      </c>
      <c r="C630" t="s">
        <v>2343</v>
      </c>
      <c r="D630" t="s">
        <v>2344</v>
      </c>
      <c r="E630" t="s">
        <v>41</v>
      </c>
      <c r="F630" t="s">
        <v>4483</v>
      </c>
      <c r="G630" t="s">
        <v>4484</v>
      </c>
      <c r="H630" t="s">
        <v>44</v>
      </c>
      <c r="I630" t="s">
        <v>1513</v>
      </c>
      <c r="J630" t="s">
        <v>45</v>
      </c>
      <c r="K630" t="s">
        <v>45</v>
      </c>
      <c r="L630" t="s">
        <v>46</v>
      </c>
      <c r="M630" t="s">
        <v>47</v>
      </c>
      <c r="N630" t="s">
        <v>135</v>
      </c>
      <c r="O630" t="s">
        <v>51</v>
      </c>
      <c r="P630" t="s">
        <v>52</v>
      </c>
      <c r="Q630" s="133">
        <v>180.87</v>
      </c>
      <c r="R630" s="135">
        <v>1</v>
      </c>
      <c r="S630" s="139">
        <v>10380</v>
      </c>
      <c r="U630" s="133">
        <v>18.774000000000001</v>
      </c>
      <c r="V630" s="137">
        <v>5.0000000000000004E-6</v>
      </c>
      <c r="W630" s="137">
        <v>2.1168769047582901E-5</v>
      </c>
      <c r="X630" s="137">
        <v>4.4742343641763802E-6</v>
      </c>
    </row>
    <row r="631" spans="1:24">
      <c r="A631">
        <v>7833</v>
      </c>
      <c r="B631">
        <v>7834</v>
      </c>
      <c r="C631" t="s">
        <v>4595</v>
      </c>
      <c r="D631" t="s">
        <v>4596</v>
      </c>
      <c r="E631" t="s">
        <v>41</v>
      </c>
      <c r="F631" t="s">
        <v>4597</v>
      </c>
      <c r="G631" t="s">
        <v>4598</v>
      </c>
      <c r="H631" t="s">
        <v>44</v>
      </c>
      <c r="I631" t="s">
        <v>1513</v>
      </c>
      <c r="J631" t="s">
        <v>45</v>
      </c>
      <c r="K631" t="s">
        <v>45</v>
      </c>
      <c r="L631" t="s">
        <v>978</v>
      </c>
      <c r="M631" t="s">
        <v>47</v>
      </c>
      <c r="N631" t="s">
        <v>114</v>
      </c>
      <c r="O631" t="s">
        <v>51</v>
      </c>
      <c r="P631" t="s">
        <v>52</v>
      </c>
      <c r="Q631" s="133">
        <v>20100</v>
      </c>
      <c r="R631" s="135">
        <v>1</v>
      </c>
      <c r="S631" s="139">
        <v>6215.58</v>
      </c>
      <c r="U631" s="133">
        <v>1249.3320000000001</v>
      </c>
      <c r="V631" s="137">
        <v>2.9799999999999998E-4</v>
      </c>
      <c r="W631" s="137">
        <v>1.40867053519165E-3</v>
      </c>
      <c r="X631" s="137">
        <v>2.9773682646308102E-4</v>
      </c>
    </row>
    <row r="632" spans="1:24">
      <c r="A632">
        <v>7833</v>
      </c>
      <c r="B632">
        <v>7834</v>
      </c>
      <c r="C632" t="s">
        <v>4115</v>
      </c>
      <c r="D632" t="s">
        <v>4116</v>
      </c>
      <c r="E632" t="s">
        <v>278</v>
      </c>
      <c r="F632" t="s">
        <v>4115</v>
      </c>
      <c r="G632" t="s">
        <v>4117</v>
      </c>
      <c r="H632" t="s">
        <v>44</v>
      </c>
      <c r="I632" t="s">
        <v>1513</v>
      </c>
      <c r="J632" t="s">
        <v>45</v>
      </c>
      <c r="K632" t="s">
        <v>166</v>
      </c>
      <c r="L632" t="s">
        <v>46</v>
      </c>
      <c r="M632" t="s">
        <v>47</v>
      </c>
      <c r="N632" t="s">
        <v>281</v>
      </c>
      <c r="O632" t="s">
        <v>51</v>
      </c>
      <c r="P632" t="s">
        <v>52</v>
      </c>
      <c r="Q632" s="133">
        <v>13225</v>
      </c>
      <c r="R632" s="135">
        <v>1</v>
      </c>
      <c r="S632" s="139">
        <v>13350</v>
      </c>
      <c r="U632" s="133">
        <v>1765.537</v>
      </c>
      <c r="V632" s="137">
        <v>5.8100000000000003E-4</v>
      </c>
      <c r="W632" s="137">
        <v>1.9907130299435302E-3</v>
      </c>
      <c r="X632" s="137">
        <v>4.2075741994095799E-4</v>
      </c>
    </row>
    <row r="633" spans="1:24">
      <c r="A633">
        <v>7833</v>
      </c>
      <c r="B633">
        <v>7834</v>
      </c>
      <c r="C633" t="s">
        <v>4118</v>
      </c>
      <c r="D633" t="s">
        <v>4119</v>
      </c>
      <c r="E633" t="s">
        <v>41</v>
      </c>
      <c r="F633" t="s">
        <v>4120</v>
      </c>
      <c r="G633" t="s">
        <v>4121</v>
      </c>
      <c r="H633" t="s">
        <v>44</v>
      </c>
      <c r="I633" t="s">
        <v>1513</v>
      </c>
      <c r="J633" t="s">
        <v>45</v>
      </c>
      <c r="K633" t="s">
        <v>475</v>
      </c>
      <c r="L633" t="s">
        <v>46</v>
      </c>
      <c r="M633" t="s">
        <v>47</v>
      </c>
      <c r="N633" t="s">
        <v>91</v>
      </c>
      <c r="O633" t="s">
        <v>51</v>
      </c>
      <c r="P633" t="s">
        <v>52</v>
      </c>
      <c r="Q633" s="133">
        <v>15488</v>
      </c>
      <c r="R633" s="135">
        <v>1</v>
      </c>
      <c r="S633" s="139">
        <v>5821</v>
      </c>
      <c r="U633" s="133">
        <v>901.55600000000004</v>
      </c>
      <c r="V633" s="137">
        <v>6.2600000000000004E-4</v>
      </c>
      <c r="W633" s="137">
        <v>1.01654042010777E-3</v>
      </c>
      <c r="X633" s="137">
        <v>2.1485614350069199E-4</v>
      </c>
    </row>
    <row r="634" spans="1:24">
      <c r="A634">
        <v>7833</v>
      </c>
      <c r="B634">
        <v>7834</v>
      </c>
      <c r="C634" t="s">
        <v>2353</v>
      </c>
      <c r="D634" t="s">
        <v>2354</v>
      </c>
      <c r="E634" t="s">
        <v>41</v>
      </c>
      <c r="F634" t="s">
        <v>4599</v>
      </c>
      <c r="G634" t="s">
        <v>4600</v>
      </c>
      <c r="H634" t="s">
        <v>44</v>
      </c>
      <c r="I634" t="s">
        <v>1513</v>
      </c>
      <c r="J634" t="s">
        <v>45</v>
      </c>
      <c r="K634" t="s">
        <v>45</v>
      </c>
      <c r="L634" t="s">
        <v>46</v>
      </c>
      <c r="M634" t="s">
        <v>47</v>
      </c>
      <c r="N634" t="s">
        <v>49</v>
      </c>
      <c r="O634" t="s">
        <v>51</v>
      </c>
      <c r="P634" t="s">
        <v>52</v>
      </c>
      <c r="Q634" s="133">
        <v>12978</v>
      </c>
      <c r="R634" s="135">
        <v>1</v>
      </c>
      <c r="S634" s="139">
        <v>610</v>
      </c>
      <c r="U634" s="133">
        <v>79.165999999999997</v>
      </c>
      <c r="V634" s="137">
        <v>3.4999999999999997E-5</v>
      </c>
      <c r="W634" s="137">
        <v>8.9262555785931099E-5</v>
      </c>
      <c r="X634" s="137">
        <v>1.8866547867469201E-5</v>
      </c>
    </row>
    <row r="635" spans="1:24">
      <c r="A635">
        <v>7833</v>
      </c>
      <c r="B635">
        <v>7834</v>
      </c>
      <c r="C635" t="s">
        <v>2385</v>
      </c>
      <c r="D635" t="s">
        <v>2386</v>
      </c>
      <c r="E635" t="s">
        <v>41</v>
      </c>
      <c r="F635" t="s">
        <v>4122</v>
      </c>
      <c r="G635" t="s">
        <v>4123</v>
      </c>
      <c r="H635" t="s">
        <v>44</v>
      </c>
      <c r="I635" t="s">
        <v>1513</v>
      </c>
      <c r="J635" t="s">
        <v>45</v>
      </c>
      <c r="K635" t="s">
        <v>45</v>
      </c>
      <c r="L635" t="s">
        <v>46</v>
      </c>
      <c r="M635" t="s">
        <v>47</v>
      </c>
      <c r="N635" t="s">
        <v>1075</v>
      </c>
      <c r="O635" t="s">
        <v>51</v>
      </c>
      <c r="P635" t="s">
        <v>52</v>
      </c>
      <c r="Q635" s="133">
        <v>66492</v>
      </c>
      <c r="R635" s="135">
        <v>1</v>
      </c>
      <c r="S635" s="139">
        <v>157.5</v>
      </c>
      <c r="U635" s="133">
        <v>104.72499999999999</v>
      </c>
      <c r="V635" s="137">
        <v>2.0999999999999999E-5</v>
      </c>
      <c r="W635" s="137">
        <v>1.18081447145435E-4</v>
      </c>
      <c r="X635" s="137">
        <v>2.4957713289904601E-5</v>
      </c>
    </row>
    <row r="636" spans="1:24">
      <c r="A636">
        <v>7833</v>
      </c>
      <c r="B636">
        <v>7834</v>
      </c>
      <c r="C636" t="s">
        <v>2399</v>
      </c>
      <c r="D636" t="s">
        <v>2400</v>
      </c>
      <c r="E636" t="s">
        <v>41</v>
      </c>
      <c r="F636" t="s">
        <v>4124</v>
      </c>
      <c r="G636" t="s">
        <v>4125</v>
      </c>
      <c r="H636" t="s">
        <v>44</v>
      </c>
      <c r="I636" t="s">
        <v>1513</v>
      </c>
      <c r="J636" t="s">
        <v>45</v>
      </c>
      <c r="K636" t="s">
        <v>45</v>
      </c>
      <c r="L636" t="s">
        <v>46</v>
      </c>
      <c r="M636" t="s">
        <v>47</v>
      </c>
      <c r="N636" t="s">
        <v>493</v>
      </c>
      <c r="O636" t="s">
        <v>51</v>
      </c>
      <c r="P636" t="s">
        <v>52</v>
      </c>
      <c r="Q636" s="133">
        <v>2659305</v>
      </c>
      <c r="R636" s="135">
        <v>1</v>
      </c>
      <c r="S636" s="139">
        <v>702.7</v>
      </c>
      <c r="U636" s="133">
        <v>18686.936000000002</v>
      </c>
      <c r="V636" s="137">
        <v>9.5699999999999995E-4</v>
      </c>
      <c r="W636" s="137">
        <v>2.1070256198318298E-2</v>
      </c>
      <c r="X636" s="137">
        <v>4.4534126728204898E-3</v>
      </c>
    </row>
    <row r="637" spans="1:24">
      <c r="A637">
        <v>7833</v>
      </c>
      <c r="B637">
        <v>7834</v>
      </c>
      <c r="C637" t="s">
        <v>2412</v>
      </c>
      <c r="D637" t="s">
        <v>2413</v>
      </c>
      <c r="E637" t="s">
        <v>41</v>
      </c>
      <c r="F637" t="s">
        <v>4126</v>
      </c>
      <c r="G637" t="s">
        <v>4127</v>
      </c>
      <c r="H637" t="s">
        <v>44</v>
      </c>
      <c r="I637" t="s">
        <v>1513</v>
      </c>
      <c r="J637" t="s">
        <v>45</v>
      </c>
      <c r="K637" t="s">
        <v>45</v>
      </c>
      <c r="L637" t="s">
        <v>46</v>
      </c>
      <c r="M637" t="s">
        <v>47</v>
      </c>
      <c r="N637" t="s">
        <v>49</v>
      </c>
      <c r="O637" t="s">
        <v>51</v>
      </c>
      <c r="P637" t="s">
        <v>52</v>
      </c>
      <c r="Q637" s="133">
        <v>27609</v>
      </c>
      <c r="R637" s="135">
        <v>1</v>
      </c>
      <c r="S637" s="139">
        <v>67510</v>
      </c>
      <c r="U637" s="133">
        <v>18638.835999999999</v>
      </c>
      <c r="V637" s="137">
        <v>1.065E-3</v>
      </c>
      <c r="W637" s="137">
        <v>2.1016021177182102E-2</v>
      </c>
      <c r="X637" s="137">
        <v>4.4419495502003798E-3</v>
      </c>
    </row>
    <row r="638" spans="1:24">
      <c r="A638">
        <v>7833</v>
      </c>
      <c r="B638">
        <v>7834</v>
      </c>
      <c r="C638" t="s">
        <v>4128</v>
      </c>
      <c r="D638" t="s">
        <v>4129</v>
      </c>
      <c r="E638" t="s">
        <v>41</v>
      </c>
      <c r="F638" t="s">
        <v>4130</v>
      </c>
      <c r="G638" t="s">
        <v>4131</v>
      </c>
      <c r="H638" t="s">
        <v>44</v>
      </c>
      <c r="I638" t="s">
        <v>1513</v>
      </c>
      <c r="J638" t="s">
        <v>45</v>
      </c>
      <c r="K638" t="s">
        <v>45</v>
      </c>
      <c r="L638" t="s">
        <v>46</v>
      </c>
      <c r="M638" t="s">
        <v>47</v>
      </c>
      <c r="N638" t="s">
        <v>457</v>
      </c>
      <c r="O638" t="s">
        <v>51</v>
      </c>
      <c r="P638" t="s">
        <v>52</v>
      </c>
      <c r="Q638" s="133">
        <v>26097</v>
      </c>
      <c r="R638" s="135">
        <v>1</v>
      </c>
      <c r="S638" s="139">
        <v>21090</v>
      </c>
      <c r="U638" s="133">
        <v>5503.857</v>
      </c>
      <c r="V638" s="137">
        <v>2.5999999999999998E-4</v>
      </c>
      <c r="W638" s="137">
        <v>6.2058157598237403E-3</v>
      </c>
      <c r="X638" s="137">
        <v>1.31166219764305E-3</v>
      </c>
    </row>
    <row r="639" spans="1:24">
      <c r="A639">
        <v>7833</v>
      </c>
      <c r="B639">
        <v>7834</v>
      </c>
      <c r="C639" t="s">
        <v>4132</v>
      </c>
      <c r="D639" t="s">
        <v>4133</v>
      </c>
      <c r="E639" t="s">
        <v>41</v>
      </c>
      <c r="F639" t="s">
        <v>4134</v>
      </c>
      <c r="G639" t="s">
        <v>4135</v>
      </c>
      <c r="H639" t="s">
        <v>44</v>
      </c>
      <c r="I639" t="s">
        <v>1513</v>
      </c>
      <c r="J639" t="s">
        <v>45</v>
      </c>
      <c r="K639" t="s">
        <v>45</v>
      </c>
      <c r="L639" t="s">
        <v>46</v>
      </c>
      <c r="M639" t="s">
        <v>47</v>
      </c>
      <c r="N639" t="s">
        <v>1087</v>
      </c>
      <c r="O639" t="s">
        <v>51</v>
      </c>
      <c r="P639" t="s">
        <v>52</v>
      </c>
      <c r="Q639" s="133">
        <v>7196.2</v>
      </c>
      <c r="R639" s="135">
        <v>1</v>
      </c>
      <c r="S639" s="139">
        <v>84760</v>
      </c>
      <c r="U639" s="133">
        <v>6099.4989999999998</v>
      </c>
      <c r="V639" s="137">
        <v>7.54E-4</v>
      </c>
      <c r="W639" s="137">
        <v>6.8774253587437703E-3</v>
      </c>
      <c r="X639" s="137">
        <v>1.4536137083824899E-3</v>
      </c>
    </row>
    <row r="640" spans="1:24">
      <c r="A640">
        <v>7833</v>
      </c>
      <c r="B640">
        <v>7834</v>
      </c>
      <c r="C640" t="s">
        <v>116</v>
      </c>
      <c r="D640" t="s">
        <v>117</v>
      </c>
      <c r="E640" t="s">
        <v>41</v>
      </c>
      <c r="F640" t="s">
        <v>4485</v>
      </c>
      <c r="G640" t="s">
        <v>120</v>
      </c>
      <c r="H640" t="s">
        <v>44</v>
      </c>
      <c r="I640" t="s">
        <v>1513</v>
      </c>
      <c r="J640" t="s">
        <v>45</v>
      </c>
      <c r="K640" t="s">
        <v>45</v>
      </c>
      <c r="L640" t="s">
        <v>46</v>
      </c>
      <c r="M640" t="s">
        <v>47</v>
      </c>
      <c r="N640" t="s">
        <v>98</v>
      </c>
      <c r="O640" t="s">
        <v>51</v>
      </c>
      <c r="P640" t="s">
        <v>52</v>
      </c>
      <c r="Q640" s="133">
        <v>40800</v>
      </c>
      <c r="R640" s="135">
        <v>1</v>
      </c>
      <c r="S640" s="139">
        <v>5542</v>
      </c>
      <c r="U640" s="133">
        <v>2261.136</v>
      </c>
      <c r="V640" s="137">
        <v>1.062E-3</v>
      </c>
      <c r="W640" s="137">
        <v>2.5495198474540402E-3</v>
      </c>
      <c r="X640" s="137">
        <v>5.3886691701287496E-4</v>
      </c>
    </row>
    <row r="641" spans="1:24">
      <c r="A641">
        <v>7833</v>
      </c>
      <c r="B641">
        <v>7834</v>
      </c>
      <c r="C641" t="s">
        <v>2466</v>
      </c>
      <c r="D641" t="s">
        <v>2467</v>
      </c>
      <c r="E641" t="s">
        <v>41</v>
      </c>
      <c r="F641" t="s">
        <v>4136</v>
      </c>
      <c r="G641" t="s">
        <v>4137</v>
      </c>
      <c r="H641" t="s">
        <v>44</v>
      </c>
      <c r="I641" t="s">
        <v>1513</v>
      </c>
      <c r="J641" t="s">
        <v>45</v>
      </c>
      <c r="K641" t="s">
        <v>45</v>
      </c>
      <c r="L641" t="s">
        <v>46</v>
      </c>
      <c r="M641" t="s">
        <v>47</v>
      </c>
      <c r="N641" t="s">
        <v>49</v>
      </c>
      <c r="O641" t="s">
        <v>51</v>
      </c>
      <c r="P641" t="s">
        <v>52</v>
      </c>
      <c r="Q641" s="133">
        <v>20346</v>
      </c>
      <c r="R641" s="135">
        <v>1</v>
      </c>
      <c r="S641" s="139">
        <v>3662</v>
      </c>
      <c r="U641" s="133">
        <v>745.07100000000003</v>
      </c>
      <c r="V641" s="137">
        <v>9.2E-5</v>
      </c>
      <c r="W641" s="137">
        <v>8.4009634028775905E-4</v>
      </c>
      <c r="X641" s="137">
        <v>1.7756289496500001E-4</v>
      </c>
    </row>
    <row r="642" spans="1:24">
      <c r="A642">
        <v>7833</v>
      </c>
      <c r="B642">
        <v>7834</v>
      </c>
      <c r="C642" t="s">
        <v>2482</v>
      </c>
      <c r="D642" t="s">
        <v>2483</v>
      </c>
      <c r="E642" t="s">
        <v>41</v>
      </c>
      <c r="F642" t="s">
        <v>4486</v>
      </c>
      <c r="G642" t="s">
        <v>4487</v>
      </c>
      <c r="H642" t="s">
        <v>44</v>
      </c>
      <c r="I642" t="s">
        <v>1513</v>
      </c>
      <c r="J642" t="s">
        <v>45</v>
      </c>
      <c r="K642" t="s">
        <v>475</v>
      </c>
      <c r="L642" t="s">
        <v>46</v>
      </c>
      <c r="M642" t="s">
        <v>47</v>
      </c>
      <c r="N642" t="s">
        <v>281</v>
      </c>
      <c r="O642" t="s">
        <v>51</v>
      </c>
      <c r="P642" t="s">
        <v>52</v>
      </c>
      <c r="Q642" s="133">
        <v>104786</v>
      </c>
      <c r="R642" s="135">
        <v>1</v>
      </c>
      <c r="S642" s="139">
        <v>1114</v>
      </c>
      <c r="U642" s="133">
        <v>1167.316</v>
      </c>
      <c r="V642" s="137">
        <v>5.22E-4</v>
      </c>
      <c r="W642" s="137">
        <v>1.3161947853784399E-3</v>
      </c>
      <c r="X642" s="137">
        <v>2.78191137399289E-4</v>
      </c>
    </row>
    <row r="643" spans="1:24">
      <c r="A643">
        <v>7833</v>
      </c>
      <c r="B643">
        <v>7834</v>
      </c>
      <c r="C643" t="s">
        <v>130</v>
      </c>
      <c r="D643" t="s">
        <v>131</v>
      </c>
      <c r="E643" t="s">
        <v>41</v>
      </c>
      <c r="F643" t="s">
        <v>4142</v>
      </c>
      <c r="G643" t="s">
        <v>134</v>
      </c>
      <c r="H643" t="s">
        <v>44</v>
      </c>
      <c r="I643" t="s">
        <v>1513</v>
      </c>
      <c r="J643" t="s">
        <v>45</v>
      </c>
      <c r="K643" t="s">
        <v>45</v>
      </c>
      <c r="L643" t="s">
        <v>46</v>
      </c>
      <c r="M643" t="s">
        <v>47</v>
      </c>
      <c r="N643" t="s">
        <v>135</v>
      </c>
      <c r="O643" t="s">
        <v>51</v>
      </c>
      <c r="P643" t="s">
        <v>52</v>
      </c>
      <c r="Q643" s="133">
        <v>4463187</v>
      </c>
      <c r="R643" s="135">
        <v>1</v>
      </c>
      <c r="S643" s="139">
        <v>277</v>
      </c>
      <c r="T643" s="133">
        <v>64.941999999999993</v>
      </c>
      <c r="U643" s="133">
        <v>12427.97</v>
      </c>
      <c r="V643" s="137">
        <v>2.042E-3</v>
      </c>
      <c r="W643" s="137">
        <v>1.4013025942636001E-2</v>
      </c>
      <c r="X643" s="137">
        <v>2.9617953730661502E-3</v>
      </c>
    </row>
    <row r="644" spans="1:24">
      <c r="A644">
        <v>7833</v>
      </c>
      <c r="B644">
        <v>7834</v>
      </c>
      <c r="C644" t="s">
        <v>4143</v>
      </c>
      <c r="D644" t="s">
        <v>4144</v>
      </c>
      <c r="E644" t="s">
        <v>41</v>
      </c>
      <c r="F644" t="s">
        <v>4145</v>
      </c>
      <c r="G644" t="s">
        <v>4146</v>
      </c>
      <c r="H644" t="s">
        <v>44</v>
      </c>
      <c r="I644" t="s">
        <v>1513</v>
      </c>
      <c r="J644" t="s">
        <v>45</v>
      </c>
      <c r="K644" t="s">
        <v>45</v>
      </c>
      <c r="L644" t="s">
        <v>46</v>
      </c>
      <c r="M644" t="s">
        <v>47</v>
      </c>
      <c r="N644" t="s">
        <v>64</v>
      </c>
      <c r="O644" t="s">
        <v>51</v>
      </c>
      <c r="P644" t="s">
        <v>52</v>
      </c>
      <c r="Q644" s="133">
        <v>52</v>
      </c>
      <c r="R644" s="135">
        <v>1</v>
      </c>
      <c r="S644" s="139">
        <v>24750</v>
      </c>
      <c r="U644" s="133">
        <v>12.87</v>
      </c>
      <c r="V644" s="137">
        <v>6.0000000000000002E-6</v>
      </c>
      <c r="W644" s="137">
        <v>1.4511431615229501E-5</v>
      </c>
      <c r="X644" s="137">
        <v>3.0671384746232399E-6</v>
      </c>
    </row>
    <row r="645" spans="1:24">
      <c r="A645">
        <v>7833</v>
      </c>
      <c r="B645">
        <v>7834</v>
      </c>
      <c r="C645" t="s">
        <v>2509</v>
      </c>
      <c r="D645" t="s">
        <v>2510</v>
      </c>
      <c r="E645" t="s">
        <v>41</v>
      </c>
      <c r="F645" t="s">
        <v>4147</v>
      </c>
      <c r="G645" t="s">
        <v>4148</v>
      </c>
      <c r="H645" t="s">
        <v>44</v>
      </c>
      <c r="I645" t="s">
        <v>1513</v>
      </c>
      <c r="J645" t="s">
        <v>45</v>
      </c>
      <c r="K645" t="s">
        <v>45</v>
      </c>
      <c r="L645" t="s">
        <v>46</v>
      </c>
      <c r="M645" t="s">
        <v>47</v>
      </c>
      <c r="N645" t="s">
        <v>1075</v>
      </c>
      <c r="O645" t="s">
        <v>51</v>
      </c>
      <c r="P645" t="s">
        <v>52</v>
      </c>
      <c r="Q645" s="133">
        <v>5462</v>
      </c>
      <c r="R645" s="135">
        <v>1</v>
      </c>
      <c r="S645" s="139">
        <v>18000</v>
      </c>
      <c r="U645" s="133">
        <v>983.16</v>
      </c>
      <c r="V645" s="137">
        <v>3.3100000000000002E-4</v>
      </c>
      <c r="W645" s="137">
        <v>1.10855160115222E-3</v>
      </c>
      <c r="X645" s="137">
        <v>2.3430364123625401E-4</v>
      </c>
    </row>
    <row r="646" spans="1:24">
      <c r="A646">
        <v>7833</v>
      </c>
      <c r="B646">
        <v>7834</v>
      </c>
      <c r="C646" t="s">
        <v>2522</v>
      </c>
      <c r="D646" t="s">
        <v>2523</v>
      </c>
      <c r="E646" t="s">
        <v>41</v>
      </c>
      <c r="F646" t="s">
        <v>4149</v>
      </c>
      <c r="G646" t="s">
        <v>4150</v>
      </c>
      <c r="H646" t="s">
        <v>44</v>
      </c>
      <c r="I646" t="s">
        <v>1513</v>
      </c>
      <c r="J646" t="s">
        <v>45</v>
      </c>
      <c r="K646" t="s">
        <v>45</v>
      </c>
      <c r="L646" t="s">
        <v>46</v>
      </c>
      <c r="M646" t="s">
        <v>47</v>
      </c>
      <c r="N646" t="s">
        <v>114</v>
      </c>
      <c r="O646" t="s">
        <v>51</v>
      </c>
      <c r="P646" t="s">
        <v>52</v>
      </c>
      <c r="Q646" s="133">
        <v>79038</v>
      </c>
      <c r="R646" s="135">
        <v>1</v>
      </c>
      <c r="S646" s="139">
        <v>7702</v>
      </c>
      <c r="U646" s="133">
        <v>6087.5069999999996</v>
      </c>
      <c r="V646" s="137">
        <v>3.6699999999999998E-4</v>
      </c>
      <c r="W646" s="137">
        <v>6.8639035007759999E-3</v>
      </c>
      <c r="X646" s="137">
        <v>1.45075572635005E-3</v>
      </c>
    </row>
    <row r="647" spans="1:24">
      <c r="A647">
        <v>7833</v>
      </c>
      <c r="B647">
        <v>7834</v>
      </c>
      <c r="C647" t="s">
        <v>2522</v>
      </c>
      <c r="D647" t="s">
        <v>2523</v>
      </c>
      <c r="E647" t="s">
        <v>41</v>
      </c>
      <c r="F647" t="s">
        <v>4613</v>
      </c>
      <c r="G647" t="s">
        <v>4150</v>
      </c>
      <c r="H647" t="s">
        <v>44</v>
      </c>
      <c r="I647" t="s">
        <v>1513</v>
      </c>
      <c r="J647" t="s">
        <v>45</v>
      </c>
      <c r="K647" t="s">
        <v>45</v>
      </c>
      <c r="L647" t="s">
        <v>978</v>
      </c>
      <c r="M647" t="s">
        <v>47</v>
      </c>
      <c r="N647" t="s">
        <v>114</v>
      </c>
      <c r="O647" t="s">
        <v>51</v>
      </c>
      <c r="P647" t="s">
        <v>52</v>
      </c>
      <c r="Q647" s="133">
        <v>35000</v>
      </c>
      <c r="R647" s="135">
        <v>1</v>
      </c>
      <c r="S647" s="139">
        <v>7702</v>
      </c>
      <c r="U647" s="133">
        <v>2695.7</v>
      </c>
      <c r="V647" s="137">
        <v>0</v>
      </c>
      <c r="W647" s="137">
        <v>3.0395078636498902E-3</v>
      </c>
      <c r="X647" s="137">
        <v>6.4243086138631497E-4</v>
      </c>
    </row>
    <row r="648" spans="1:24">
      <c r="A648">
        <v>7833</v>
      </c>
      <c r="B648">
        <v>7834</v>
      </c>
      <c r="C648" t="s">
        <v>4151</v>
      </c>
      <c r="D648" t="s">
        <v>4152</v>
      </c>
      <c r="E648" t="s">
        <v>41</v>
      </c>
      <c r="F648" t="s">
        <v>4153</v>
      </c>
      <c r="G648" t="s">
        <v>4154</v>
      </c>
      <c r="H648" t="s">
        <v>44</v>
      </c>
      <c r="I648" t="s">
        <v>1513</v>
      </c>
      <c r="J648" t="s">
        <v>45</v>
      </c>
      <c r="K648" t="s">
        <v>45</v>
      </c>
      <c r="L648" t="s">
        <v>46</v>
      </c>
      <c r="M648" t="s">
        <v>47</v>
      </c>
      <c r="N648" t="s">
        <v>457</v>
      </c>
      <c r="O648" t="s">
        <v>51</v>
      </c>
      <c r="P648" t="s">
        <v>52</v>
      </c>
      <c r="Q648" s="133">
        <v>623194</v>
      </c>
      <c r="R648" s="135">
        <v>1</v>
      </c>
      <c r="S648" s="139">
        <v>2950</v>
      </c>
      <c r="U648" s="133">
        <v>18384.223000000002</v>
      </c>
      <c r="V648" s="137">
        <v>5.0299999999999997E-4</v>
      </c>
      <c r="W648" s="137">
        <v>2.07289351098391E-2</v>
      </c>
      <c r="X648" s="137">
        <v>4.3812709937337702E-3</v>
      </c>
    </row>
    <row r="649" spans="1:24">
      <c r="A649">
        <v>7833</v>
      </c>
      <c r="B649">
        <v>7834</v>
      </c>
      <c r="C649" t="s">
        <v>2566</v>
      </c>
      <c r="D649" t="s">
        <v>2567</v>
      </c>
      <c r="E649" t="s">
        <v>41</v>
      </c>
      <c r="F649" t="s">
        <v>4155</v>
      </c>
      <c r="G649" t="s">
        <v>4156</v>
      </c>
      <c r="H649" t="s">
        <v>44</v>
      </c>
      <c r="I649" t="s">
        <v>1513</v>
      </c>
      <c r="J649" t="s">
        <v>45</v>
      </c>
      <c r="K649" t="s">
        <v>45</v>
      </c>
      <c r="L649" t="s">
        <v>46</v>
      </c>
      <c r="M649" t="s">
        <v>47</v>
      </c>
      <c r="N649" t="s">
        <v>128</v>
      </c>
      <c r="O649" t="s">
        <v>51</v>
      </c>
      <c r="P649" t="s">
        <v>52</v>
      </c>
      <c r="Q649" s="133">
        <v>7748</v>
      </c>
      <c r="R649" s="135">
        <v>1</v>
      </c>
      <c r="S649" s="139">
        <v>75980</v>
      </c>
      <c r="U649" s="133">
        <v>5886.93</v>
      </c>
      <c r="V649" s="137">
        <v>4.17E-4</v>
      </c>
      <c r="W649" s="137">
        <v>6.6377457593795996E-3</v>
      </c>
      <c r="X649" s="137">
        <v>1.40295499046381E-3</v>
      </c>
    </row>
    <row r="650" spans="1:24">
      <c r="A650">
        <v>7833</v>
      </c>
      <c r="B650">
        <v>7834</v>
      </c>
      <c r="C650" t="s">
        <v>4157</v>
      </c>
      <c r="D650" t="s">
        <v>4158</v>
      </c>
      <c r="E650" t="s">
        <v>41</v>
      </c>
      <c r="F650" t="s">
        <v>4159</v>
      </c>
      <c r="G650" t="s">
        <v>4160</v>
      </c>
      <c r="H650" t="s">
        <v>44</v>
      </c>
      <c r="I650" t="s">
        <v>1513</v>
      </c>
      <c r="J650" t="s">
        <v>45</v>
      </c>
      <c r="K650" t="s">
        <v>45</v>
      </c>
      <c r="L650" t="s">
        <v>46</v>
      </c>
      <c r="M650" t="s">
        <v>47</v>
      </c>
      <c r="N650" t="s">
        <v>98</v>
      </c>
      <c r="O650" t="s">
        <v>51</v>
      </c>
      <c r="P650" t="s">
        <v>52</v>
      </c>
      <c r="Q650" s="133">
        <v>60453</v>
      </c>
      <c r="R650" s="135">
        <v>1</v>
      </c>
      <c r="S650" s="139">
        <v>1611</v>
      </c>
      <c r="U650" s="133">
        <v>973.89800000000002</v>
      </c>
      <c r="V650" s="137">
        <v>6.2299999999999996E-4</v>
      </c>
      <c r="W650" s="137">
        <v>1.09810813988076E-3</v>
      </c>
      <c r="X650" s="137">
        <v>2.3209630961500301E-4</v>
      </c>
    </row>
    <row r="651" spans="1:24">
      <c r="A651">
        <v>7833</v>
      </c>
      <c r="B651">
        <v>7834</v>
      </c>
      <c r="C651" t="s">
        <v>2575</v>
      </c>
      <c r="D651" t="s">
        <v>2576</v>
      </c>
      <c r="E651" t="s">
        <v>41</v>
      </c>
      <c r="F651" t="s">
        <v>4161</v>
      </c>
      <c r="G651" t="s">
        <v>4162</v>
      </c>
      <c r="H651" t="s">
        <v>44</v>
      </c>
      <c r="I651" t="s">
        <v>1513</v>
      </c>
      <c r="J651" t="s">
        <v>45</v>
      </c>
      <c r="K651" t="s">
        <v>45</v>
      </c>
      <c r="L651" t="s">
        <v>46</v>
      </c>
      <c r="M651" t="s">
        <v>47</v>
      </c>
      <c r="N651" t="s">
        <v>1074</v>
      </c>
      <c r="O651" t="s">
        <v>51</v>
      </c>
      <c r="P651" t="s">
        <v>52</v>
      </c>
      <c r="Q651" s="133">
        <v>23917</v>
      </c>
      <c r="R651" s="135">
        <v>1</v>
      </c>
      <c r="S651" s="139">
        <v>16320</v>
      </c>
      <c r="U651" s="133">
        <v>3903.2539999999999</v>
      </c>
      <c r="V651" s="137">
        <v>8.8800000000000001E-4</v>
      </c>
      <c r="W651" s="137">
        <v>4.4010729838728502E-3</v>
      </c>
      <c r="X651" s="137">
        <v>9.3021147991316803E-4</v>
      </c>
    </row>
    <row r="652" spans="1:24">
      <c r="A652">
        <v>7833</v>
      </c>
      <c r="B652">
        <v>7834</v>
      </c>
      <c r="C652" t="s">
        <v>4163</v>
      </c>
      <c r="D652" t="s">
        <v>4164</v>
      </c>
      <c r="E652" t="s">
        <v>41</v>
      </c>
      <c r="F652" t="s">
        <v>4165</v>
      </c>
      <c r="G652" t="s">
        <v>4166</v>
      </c>
      <c r="H652" t="s">
        <v>44</v>
      </c>
      <c r="I652" t="s">
        <v>1513</v>
      </c>
      <c r="J652" t="s">
        <v>45</v>
      </c>
      <c r="K652" t="s">
        <v>45</v>
      </c>
      <c r="L652" t="s">
        <v>46</v>
      </c>
      <c r="M652" t="s">
        <v>47</v>
      </c>
      <c r="N652" t="s">
        <v>1097</v>
      </c>
      <c r="O652" t="s">
        <v>51</v>
      </c>
      <c r="P652" t="s">
        <v>52</v>
      </c>
      <c r="Q652" s="133">
        <v>7555</v>
      </c>
      <c r="R652" s="135">
        <v>1</v>
      </c>
      <c r="S652" s="139">
        <v>12450</v>
      </c>
      <c r="U652" s="133">
        <v>940.59699999999998</v>
      </c>
      <c r="V652" s="137">
        <v>3.0200000000000002E-4</v>
      </c>
      <c r="W652" s="137">
        <v>1.0605607069701501E-3</v>
      </c>
      <c r="X652" s="137">
        <v>2.24160278273849E-4</v>
      </c>
    </row>
    <row r="653" spans="1:24">
      <c r="A653">
        <v>7833</v>
      </c>
      <c r="B653">
        <v>7834</v>
      </c>
      <c r="C653" t="s">
        <v>2580</v>
      </c>
      <c r="D653" t="s">
        <v>2581</v>
      </c>
      <c r="E653" t="s">
        <v>41</v>
      </c>
      <c r="F653" t="s">
        <v>4167</v>
      </c>
      <c r="G653" t="s">
        <v>4168</v>
      </c>
      <c r="H653" t="s">
        <v>44</v>
      </c>
      <c r="I653" t="s">
        <v>1513</v>
      </c>
      <c r="J653" t="s">
        <v>45</v>
      </c>
      <c r="K653" t="s">
        <v>45</v>
      </c>
      <c r="L653" t="s">
        <v>46</v>
      </c>
      <c r="M653" t="s">
        <v>47</v>
      </c>
      <c r="N653" t="s">
        <v>64</v>
      </c>
      <c r="O653" t="s">
        <v>51</v>
      </c>
      <c r="P653" t="s">
        <v>52</v>
      </c>
      <c r="Q653" s="133">
        <v>4243</v>
      </c>
      <c r="R653" s="135">
        <v>1</v>
      </c>
      <c r="S653" s="139">
        <v>35870</v>
      </c>
      <c r="U653" s="133">
        <v>1521.9639999999999</v>
      </c>
      <c r="V653" s="137">
        <v>1.84E-4</v>
      </c>
      <c r="W653" s="137">
        <v>1.7160744334098099E-3</v>
      </c>
      <c r="X653" s="137">
        <v>3.6270976286754801E-4</v>
      </c>
    </row>
    <row r="654" spans="1:24">
      <c r="A654">
        <v>7833</v>
      </c>
      <c r="B654">
        <v>7834</v>
      </c>
      <c r="C654" t="s">
        <v>4169</v>
      </c>
      <c r="D654" t="s">
        <v>4170</v>
      </c>
      <c r="E654" t="s">
        <v>41</v>
      </c>
      <c r="F654" t="s">
        <v>4171</v>
      </c>
      <c r="G654" t="s">
        <v>4172</v>
      </c>
      <c r="H654" t="s">
        <v>44</v>
      </c>
      <c r="I654" t="s">
        <v>1513</v>
      </c>
      <c r="J654" t="s">
        <v>45</v>
      </c>
      <c r="K654" t="s">
        <v>45</v>
      </c>
      <c r="L654" t="s">
        <v>46</v>
      </c>
      <c r="M654" t="s">
        <v>47</v>
      </c>
      <c r="N654" t="s">
        <v>347</v>
      </c>
      <c r="O654" t="s">
        <v>51</v>
      </c>
      <c r="P654" t="s">
        <v>52</v>
      </c>
      <c r="Q654" s="133">
        <v>4664</v>
      </c>
      <c r="R654" s="135">
        <v>1</v>
      </c>
      <c r="S654" s="139">
        <v>45520</v>
      </c>
      <c r="U654" s="133">
        <v>2123.0529999999999</v>
      </c>
      <c r="V654" s="137">
        <v>7.4100000000000001E-4</v>
      </c>
      <c r="W654" s="137">
        <v>2.39382560394106E-3</v>
      </c>
      <c r="X654" s="137">
        <v>5.0595935715125199E-4</v>
      </c>
    </row>
    <row r="655" spans="1:24">
      <c r="A655">
        <v>7833</v>
      </c>
      <c r="B655">
        <v>7834</v>
      </c>
      <c r="C655" t="s">
        <v>4173</v>
      </c>
      <c r="D655" t="s">
        <v>4174</v>
      </c>
      <c r="E655" t="s">
        <v>41</v>
      </c>
      <c r="F655" t="s">
        <v>4175</v>
      </c>
      <c r="G655" t="s">
        <v>4176</v>
      </c>
      <c r="H655" t="s">
        <v>44</v>
      </c>
      <c r="I655" t="s">
        <v>1513</v>
      </c>
      <c r="J655" t="s">
        <v>45</v>
      </c>
      <c r="K655" t="s">
        <v>45</v>
      </c>
      <c r="L655" t="s">
        <v>46</v>
      </c>
      <c r="M655" t="s">
        <v>47</v>
      </c>
      <c r="N655" t="s">
        <v>64</v>
      </c>
      <c r="O655" t="s">
        <v>51</v>
      </c>
      <c r="P655" t="s">
        <v>52</v>
      </c>
      <c r="Q655" s="133">
        <v>8978</v>
      </c>
      <c r="R655" s="135">
        <v>1</v>
      </c>
      <c r="S655" s="139">
        <v>12210</v>
      </c>
      <c r="T655" s="133">
        <v>10.917999999999999</v>
      </c>
      <c r="U655" s="133">
        <v>1107.1310000000001</v>
      </c>
      <c r="V655" s="137">
        <v>2.7300000000000002E-4</v>
      </c>
      <c r="W655" s="137">
        <v>1.2483343474216299E-3</v>
      </c>
      <c r="X655" s="137">
        <v>2.6384814453126202E-4</v>
      </c>
    </row>
    <row r="656" spans="1:24">
      <c r="A656">
        <v>7833</v>
      </c>
      <c r="B656">
        <v>7834</v>
      </c>
      <c r="C656" t="s">
        <v>4177</v>
      </c>
      <c r="D656" t="s">
        <v>4178</v>
      </c>
      <c r="E656" t="s">
        <v>41</v>
      </c>
      <c r="F656" t="s">
        <v>4179</v>
      </c>
      <c r="G656" t="s">
        <v>4180</v>
      </c>
      <c r="H656" t="s">
        <v>44</v>
      </c>
      <c r="I656" t="s">
        <v>1513</v>
      </c>
      <c r="J656" t="s">
        <v>45</v>
      </c>
      <c r="K656" t="s">
        <v>45</v>
      </c>
      <c r="L656" t="s">
        <v>46</v>
      </c>
      <c r="M656" t="s">
        <v>47</v>
      </c>
      <c r="N656" t="s">
        <v>71</v>
      </c>
      <c r="O656" t="s">
        <v>51</v>
      </c>
      <c r="P656" t="s">
        <v>52</v>
      </c>
      <c r="Q656" s="133">
        <v>25406</v>
      </c>
      <c r="R656" s="135">
        <v>1</v>
      </c>
      <c r="S656" s="139">
        <v>12350</v>
      </c>
      <c r="U656" s="133">
        <v>3137.6410000000001</v>
      </c>
      <c r="V656" s="137">
        <v>2.34E-4</v>
      </c>
      <c r="W656" s="137">
        <v>3.5378137377342798E-3</v>
      </c>
      <c r="X656" s="137">
        <v>7.4775286951479E-4</v>
      </c>
    </row>
    <row r="657" spans="1:24">
      <c r="A657">
        <v>7833</v>
      </c>
      <c r="B657">
        <v>7834</v>
      </c>
      <c r="C657" t="s">
        <v>4181</v>
      </c>
      <c r="D657" t="s">
        <v>4182</v>
      </c>
      <c r="E657" t="s">
        <v>41</v>
      </c>
      <c r="F657" t="s">
        <v>4183</v>
      </c>
      <c r="G657" t="s">
        <v>4184</v>
      </c>
      <c r="H657" t="s">
        <v>44</v>
      </c>
      <c r="I657" t="s">
        <v>1513</v>
      </c>
      <c r="J657" t="s">
        <v>45</v>
      </c>
      <c r="K657" t="s">
        <v>45</v>
      </c>
      <c r="L657" t="s">
        <v>46</v>
      </c>
      <c r="M657" t="s">
        <v>47</v>
      </c>
      <c r="N657" t="s">
        <v>515</v>
      </c>
      <c r="O657" t="s">
        <v>51</v>
      </c>
      <c r="P657" t="s">
        <v>52</v>
      </c>
      <c r="Q657" s="133">
        <v>46102</v>
      </c>
      <c r="R657" s="135">
        <v>1</v>
      </c>
      <c r="S657" s="139">
        <v>2627</v>
      </c>
      <c r="U657" s="133">
        <v>1211.0999999999999</v>
      </c>
      <c r="V657" s="137">
        <v>8.9800000000000004E-4</v>
      </c>
      <c r="W657" s="137">
        <v>1.365562405124E-3</v>
      </c>
      <c r="X657" s="137">
        <v>2.88625485293902E-4</v>
      </c>
    </row>
    <row r="658" spans="1:24">
      <c r="A658">
        <v>7833</v>
      </c>
      <c r="B658">
        <v>7834</v>
      </c>
      <c r="C658" t="s">
        <v>4181</v>
      </c>
      <c r="D658" t="s">
        <v>4182</v>
      </c>
      <c r="E658" t="s">
        <v>41</v>
      </c>
      <c r="F658" t="s">
        <v>4618</v>
      </c>
      <c r="G658" t="s">
        <v>4184</v>
      </c>
      <c r="H658" t="s">
        <v>44</v>
      </c>
      <c r="I658" t="s">
        <v>1513</v>
      </c>
      <c r="J658" t="s">
        <v>45</v>
      </c>
      <c r="K658" t="s">
        <v>45</v>
      </c>
      <c r="L658" t="s">
        <v>978</v>
      </c>
      <c r="M658" t="s">
        <v>47</v>
      </c>
      <c r="N658" t="s">
        <v>515</v>
      </c>
      <c r="O658" t="s">
        <v>51</v>
      </c>
      <c r="P658" t="s">
        <v>52</v>
      </c>
      <c r="Q658" s="133">
        <v>35483</v>
      </c>
      <c r="R658" s="135">
        <v>1</v>
      </c>
      <c r="S658" s="139">
        <v>2618.5940000000001</v>
      </c>
      <c r="U658" s="133">
        <v>929.15599999999995</v>
      </c>
      <c r="V658" s="137">
        <v>6.9099999999999999E-4</v>
      </c>
      <c r="W658" s="137">
        <v>1.04765947721113E-3</v>
      </c>
      <c r="X658" s="137">
        <v>2.2143347231748099E-4</v>
      </c>
    </row>
    <row r="659" spans="1:24">
      <c r="A659">
        <v>7833</v>
      </c>
      <c r="B659">
        <v>7834</v>
      </c>
      <c r="C659" t="s">
        <v>2589</v>
      </c>
      <c r="D659" t="s">
        <v>2590</v>
      </c>
      <c r="E659" t="s">
        <v>41</v>
      </c>
      <c r="F659" t="s">
        <v>4185</v>
      </c>
      <c r="G659" t="s">
        <v>4186</v>
      </c>
      <c r="H659" t="s">
        <v>44</v>
      </c>
      <c r="I659" t="s">
        <v>1513</v>
      </c>
      <c r="J659" t="s">
        <v>45</v>
      </c>
      <c r="K659" t="s">
        <v>45</v>
      </c>
      <c r="L659" t="s">
        <v>46</v>
      </c>
      <c r="M659" t="s">
        <v>47</v>
      </c>
      <c r="N659" t="s">
        <v>306</v>
      </c>
      <c r="O659" t="s">
        <v>51</v>
      </c>
      <c r="P659" t="s">
        <v>52</v>
      </c>
      <c r="Q659" s="133">
        <v>113933</v>
      </c>
      <c r="R659" s="135">
        <v>1</v>
      </c>
      <c r="S659" s="139">
        <v>16460</v>
      </c>
      <c r="U659" s="133">
        <v>18753.371999999999</v>
      </c>
      <c r="V659" s="137">
        <v>4.3199999999999998E-4</v>
      </c>
      <c r="W659" s="137">
        <v>2.1145164913028199E-2</v>
      </c>
      <c r="X659" s="137">
        <v>4.4692453905745598E-3</v>
      </c>
    </row>
    <row r="660" spans="1:24">
      <c r="A660">
        <v>7833</v>
      </c>
      <c r="B660">
        <v>7834</v>
      </c>
      <c r="C660" t="s">
        <v>3560</v>
      </c>
      <c r="D660" t="s">
        <v>3561</v>
      </c>
      <c r="E660" t="s">
        <v>41</v>
      </c>
      <c r="F660" t="s">
        <v>4187</v>
      </c>
      <c r="G660" t="s">
        <v>4188</v>
      </c>
      <c r="H660" t="s">
        <v>44</v>
      </c>
      <c r="I660" t="s">
        <v>1513</v>
      </c>
      <c r="J660" t="s">
        <v>45</v>
      </c>
      <c r="K660" t="s">
        <v>45</v>
      </c>
      <c r="L660" t="s">
        <v>46</v>
      </c>
      <c r="M660" t="s">
        <v>47</v>
      </c>
      <c r="N660" t="s">
        <v>306</v>
      </c>
      <c r="O660" t="s">
        <v>51</v>
      </c>
      <c r="P660" t="s">
        <v>52</v>
      </c>
      <c r="Q660" s="133">
        <v>139968</v>
      </c>
      <c r="R660" s="135">
        <v>1</v>
      </c>
      <c r="S660" s="139">
        <v>15660</v>
      </c>
      <c r="T660" s="133">
        <v>340.12200000000001</v>
      </c>
      <c r="U660" s="133">
        <v>22259.111000000001</v>
      </c>
      <c r="V660" s="137">
        <v>6.1700000000000004E-4</v>
      </c>
      <c r="W660" s="137">
        <v>2.5098023906197298E-2</v>
      </c>
      <c r="X660" s="137">
        <v>5.30472229072999E-3</v>
      </c>
    </row>
    <row r="661" spans="1:24">
      <c r="A661">
        <v>7833</v>
      </c>
      <c r="B661">
        <v>7834</v>
      </c>
      <c r="C661" t="s">
        <v>4189</v>
      </c>
      <c r="D661" t="s">
        <v>4190</v>
      </c>
      <c r="E661" t="s">
        <v>41</v>
      </c>
      <c r="F661" t="s">
        <v>4191</v>
      </c>
      <c r="G661" t="s">
        <v>4192</v>
      </c>
      <c r="H661" t="s">
        <v>44</v>
      </c>
      <c r="I661" t="s">
        <v>1513</v>
      </c>
      <c r="J661" t="s">
        <v>45</v>
      </c>
      <c r="K661" t="s">
        <v>45</v>
      </c>
      <c r="L661" t="s">
        <v>46</v>
      </c>
      <c r="M661" t="s">
        <v>47</v>
      </c>
      <c r="N661" t="s">
        <v>515</v>
      </c>
      <c r="O661" t="s">
        <v>51</v>
      </c>
      <c r="P661" t="s">
        <v>52</v>
      </c>
      <c r="Q661" s="133">
        <v>99597</v>
      </c>
      <c r="R661" s="135">
        <v>1</v>
      </c>
      <c r="S661" s="139">
        <v>5681</v>
      </c>
      <c r="U661" s="133">
        <v>5658.1059999999998</v>
      </c>
      <c r="V661" s="137">
        <v>1.3470000000000001E-3</v>
      </c>
      <c r="W661" s="137">
        <v>6.37973675608422E-3</v>
      </c>
      <c r="X661" s="137">
        <v>1.34842216683971E-3</v>
      </c>
    </row>
    <row r="662" spans="1:24">
      <c r="A662">
        <v>7833</v>
      </c>
      <c r="B662">
        <v>7834</v>
      </c>
      <c r="C662" t="s">
        <v>2631</v>
      </c>
      <c r="D662" t="s">
        <v>2632</v>
      </c>
      <c r="E662" t="s">
        <v>41</v>
      </c>
      <c r="F662" t="s">
        <v>4193</v>
      </c>
      <c r="G662" t="s">
        <v>4194</v>
      </c>
      <c r="H662" t="s">
        <v>44</v>
      </c>
      <c r="I662" t="s">
        <v>1513</v>
      </c>
      <c r="J662" t="s">
        <v>45</v>
      </c>
      <c r="K662" t="s">
        <v>45</v>
      </c>
      <c r="L662" t="s">
        <v>46</v>
      </c>
      <c r="M662" t="s">
        <v>47</v>
      </c>
      <c r="N662" t="s">
        <v>1097</v>
      </c>
      <c r="O662" t="s">
        <v>51</v>
      </c>
      <c r="P662" t="s">
        <v>52</v>
      </c>
      <c r="Q662" s="133">
        <v>5260</v>
      </c>
      <c r="R662" s="135">
        <v>1</v>
      </c>
      <c r="S662" s="139">
        <v>4731</v>
      </c>
      <c r="U662" s="133">
        <v>248.851</v>
      </c>
      <c r="V662" s="137">
        <v>3.6299999999999999E-4</v>
      </c>
      <c r="W662" s="137">
        <v>2.8058884726564303E-4</v>
      </c>
      <c r="X662" s="137">
        <v>5.9305303006455202E-5</v>
      </c>
    </row>
    <row r="663" spans="1:24">
      <c r="A663">
        <v>7833</v>
      </c>
      <c r="B663">
        <v>7834</v>
      </c>
      <c r="C663" t="s">
        <v>4619</v>
      </c>
      <c r="D663" t="s">
        <v>4620</v>
      </c>
      <c r="E663" t="s">
        <v>41</v>
      </c>
      <c r="F663" t="s">
        <v>4621</v>
      </c>
      <c r="G663" t="s">
        <v>4622</v>
      </c>
      <c r="H663" t="s">
        <v>44</v>
      </c>
      <c r="I663" t="s">
        <v>1513</v>
      </c>
      <c r="J663" t="s">
        <v>45</v>
      </c>
      <c r="K663" t="s">
        <v>45</v>
      </c>
      <c r="L663" t="s">
        <v>46</v>
      </c>
      <c r="M663" t="s">
        <v>47</v>
      </c>
      <c r="N663" t="s">
        <v>64</v>
      </c>
      <c r="O663" t="s">
        <v>51</v>
      </c>
      <c r="P663" t="s">
        <v>52</v>
      </c>
      <c r="Q663" s="133">
        <v>3000</v>
      </c>
      <c r="R663" s="135">
        <v>1</v>
      </c>
      <c r="S663" s="139">
        <v>2278</v>
      </c>
      <c r="U663" s="133">
        <v>68.34</v>
      </c>
      <c r="V663" s="137">
        <v>4.8000000000000001E-5</v>
      </c>
      <c r="W663" s="137">
        <v>7.7056040138677703E-5</v>
      </c>
      <c r="X663" s="137">
        <v>1.6286576795318799E-5</v>
      </c>
    </row>
    <row r="664" spans="1:24">
      <c r="A664">
        <v>7833</v>
      </c>
      <c r="B664">
        <v>7834</v>
      </c>
      <c r="C664" t="s">
        <v>4195</v>
      </c>
      <c r="D664" t="s">
        <v>4196</v>
      </c>
      <c r="E664" t="s">
        <v>41</v>
      </c>
      <c r="F664" t="s">
        <v>4197</v>
      </c>
      <c r="G664" t="s">
        <v>4198</v>
      </c>
      <c r="H664" t="s">
        <v>44</v>
      </c>
      <c r="I664" t="s">
        <v>1513</v>
      </c>
      <c r="J664" t="s">
        <v>45</v>
      </c>
      <c r="K664" t="s">
        <v>45</v>
      </c>
      <c r="L664" t="s">
        <v>46</v>
      </c>
      <c r="M664" t="s">
        <v>47</v>
      </c>
      <c r="N664" t="s">
        <v>515</v>
      </c>
      <c r="O664" t="s">
        <v>51</v>
      </c>
      <c r="P664" t="s">
        <v>52</v>
      </c>
      <c r="Q664" s="133">
        <v>26584</v>
      </c>
      <c r="R664" s="135">
        <v>1</v>
      </c>
      <c r="S664" s="139">
        <v>19190</v>
      </c>
      <c r="U664" s="133">
        <v>5101.47</v>
      </c>
      <c r="V664" s="137">
        <v>1.158E-3</v>
      </c>
      <c r="W664" s="137">
        <v>5.7521077884671399E-3</v>
      </c>
      <c r="X664" s="137">
        <v>1.2157664092681301E-3</v>
      </c>
    </row>
    <row r="665" spans="1:24">
      <c r="A665">
        <v>7833</v>
      </c>
      <c r="B665">
        <v>7834</v>
      </c>
      <c r="C665" t="s">
        <v>4199</v>
      </c>
      <c r="D665" t="s">
        <v>4200</v>
      </c>
      <c r="E665" t="s">
        <v>41</v>
      </c>
      <c r="F665" t="s">
        <v>4201</v>
      </c>
      <c r="G665" t="s">
        <v>4202</v>
      </c>
      <c r="H665" t="s">
        <v>44</v>
      </c>
      <c r="I665" t="s">
        <v>1513</v>
      </c>
      <c r="J665" t="s">
        <v>45</v>
      </c>
      <c r="K665" t="s">
        <v>45</v>
      </c>
      <c r="L665" t="s">
        <v>46</v>
      </c>
      <c r="M665" t="s">
        <v>47</v>
      </c>
      <c r="N665" t="s">
        <v>1087</v>
      </c>
      <c r="O665" t="s">
        <v>51</v>
      </c>
      <c r="P665" t="s">
        <v>52</v>
      </c>
      <c r="Q665" s="133">
        <v>2935</v>
      </c>
      <c r="R665" s="135">
        <v>1</v>
      </c>
      <c r="S665" s="139">
        <v>1592</v>
      </c>
      <c r="U665" s="133">
        <v>46.725000000000001</v>
      </c>
      <c r="V665" s="137">
        <v>8.0000000000000007E-5</v>
      </c>
      <c r="W665" s="137">
        <v>5.2684502292767701E-5</v>
      </c>
      <c r="X665" s="137">
        <v>1.11354047128567E-5</v>
      </c>
    </row>
    <row r="666" spans="1:24">
      <c r="A666">
        <v>7833</v>
      </c>
      <c r="B666">
        <v>7834</v>
      </c>
      <c r="C666" t="s">
        <v>4203</v>
      </c>
      <c r="D666" t="s">
        <v>4204</v>
      </c>
      <c r="E666" t="s">
        <v>41</v>
      </c>
      <c r="F666" t="s">
        <v>4205</v>
      </c>
      <c r="G666" t="s">
        <v>4206</v>
      </c>
      <c r="H666" t="s">
        <v>44</v>
      </c>
      <c r="I666" t="s">
        <v>1513</v>
      </c>
      <c r="J666" t="s">
        <v>45</v>
      </c>
      <c r="K666" t="s">
        <v>475</v>
      </c>
      <c r="L666" t="s">
        <v>46</v>
      </c>
      <c r="M666" t="s">
        <v>47</v>
      </c>
      <c r="N666" t="s">
        <v>1083</v>
      </c>
      <c r="O666" t="s">
        <v>51</v>
      </c>
      <c r="P666" t="s">
        <v>52</v>
      </c>
      <c r="Q666" s="133">
        <v>45309</v>
      </c>
      <c r="R666" s="135">
        <v>1</v>
      </c>
      <c r="S666" s="139">
        <v>76440</v>
      </c>
      <c r="U666" s="133">
        <v>34634.199999999997</v>
      </c>
      <c r="V666" s="137">
        <v>4.0099999999999999E-4</v>
      </c>
      <c r="W666" s="137">
        <v>3.90514233911117E-2</v>
      </c>
      <c r="X666" s="137">
        <v>8.2539150062891208E-3</v>
      </c>
    </row>
    <row r="667" spans="1:24">
      <c r="A667">
        <v>7833</v>
      </c>
      <c r="B667">
        <v>7834</v>
      </c>
      <c r="C667" t="s">
        <v>4207</v>
      </c>
      <c r="D667" t="s">
        <v>4208</v>
      </c>
      <c r="E667" t="s">
        <v>41</v>
      </c>
      <c r="F667" t="s">
        <v>4209</v>
      </c>
      <c r="G667" t="s">
        <v>4210</v>
      </c>
      <c r="H667" t="s">
        <v>44</v>
      </c>
      <c r="I667" t="s">
        <v>1513</v>
      </c>
      <c r="J667" t="s">
        <v>45</v>
      </c>
      <c r="K667" t="s">
        <v>159</v>
      </c>
      <c r="L667" t="s">
        <v>46</v>
      </c>
      <c r="M667" t="s">
        <v>47</v>
      </c>
      <c r="N667" t="s">
        <v>1089</v>
      </c>
      <c r="O667" t="s">
        <v>51</v>
      </c>
      <c r="P667" t="s">
        <v>52</v>
      </c>
      <c r="Q667" s="133">
        <v>191091</v>
      </c>
      <c r="R667" s="135">
        <v>1</v>
      </c>
      <c r="S667" s="139">
        <v>9837</v>
      </c>
      <c r="U667" s="133">
        <v>18797.621999999999</v>
      </c>
      <c r="V667" s="137">
        <v>1.4999999999999999E-4</v>
      </c>
      <c r="W667" s="137">
        <v>2.1195058383307E-2</v>
      </c>
      <c r="X667" s="137">
        <v>4.4797908823207997E-3</v>
      </c>
    </row>
    <row r="668" spans="1:24">
      <c r="A668">
        <v>7833</v>
      </c>
      <c r="B668">
        <v>7834</v>
      </c>
      <c r="C668" t="s">
        <v>4211</v>
      </c>
      <c r="D668" t="s">
        <v>4212</v>
      </c>
      <c r="E668" t="s">
        <v>41</v>
      </c>
      <c r="F668" t="s">
        <v>4211</v>
      </c>
      <c r="G668" t="s">
        <v>4213</v>
      </c>
      <c r="H668" t="s">
        <v>44</v>
      </c>
      <c r="I668" t="s">
        <v>1513</v>
      </c>
      <c r="J668" t="s">
        <v>45</v>
      </c>
      <c r="K668" t="s">
        <v>45</v>
      </c>
      <c r="L668" t="s">
        <v>46</v>
      </c>
      <c r="M668" t="s">
        <v>47</v>
      </c>
      <c r="N668" t="s">
        <v>1090</v>
      </c>
      <c r="O668" t="s">
        <v>51</v>
      </c>
      <c r="P668" t="s">
        <v>52</v>
      </c>
      <c r="Q668" s="133">
        <v>101848</v>
      </c>
      <c r="R668" s="135">
        <v>1</v>
      </c>
      <c r="S668" s="139">
        <v>1239</v>
      </c>
      <c r="U668" s="133">
        <v>1261.8969999999999</v>
      </c>
      <c r="V668" s="137">
        <v>7.7499999999999997E-4</v>
      </c>
      <c r="W668" s="137">
        <v>1.42283822515636E-3</v>
      </c>
      <c r="X668" s="137">
        <v>3.0073131164824198E-4</v>
      </c>
    </row>
    <row r="669" spans="1:24">
      <c r="A669">
        <v>7833</v>
      </c>
      <c r="B669">
        <v>7834</v>
      </c>
      <c r="C669" t="s">
        <v>4623</v>
      </c>
      <c r="D669" t="s">
        <v>4624</v>
      </c>
      <c r="E669" t="s">
        <v>41</v>
      </c>
      <c r="F669" t="s">
        <v>4625</v>
      </c>
      <c r="G669" t="s">
        <v>4626</v>
      </c>
      <c r="H669" t="s">
        <v>44</v>
      </c>
      <c r="I669" t="s">
        <v>1513</v>
      </c>
      <c r="J669" t="s">
        <v>45</v>
      </c>
      <c r="K669" t="s">
        <v>45</v>
      </c>
      <c r="L669" t="s">
        <v>46</v>
      </c>
      <c r="M669" t="s">
        <v>47</v>
      </c>
      <c r="N669" t="s">
        <v>1097</v>
      </c>
      <c r="O669" t="s">
        <v>51</v>
      </c>
      <c r="P669" t="s">
        <v>52</v>
      </c>
      <c r="Q669" s="133">
        <v>31524</v>
      </c>
      <c r="R669" s="135">
        <v>1</v>
      </c>
      <c r="S669" s="139">
        <v>1155</v>
      </c>
      <c r="U669" s="133">
        <v>364.10199999999998</v>
      </c>
      <c r="V669" s="137">
        <v>2.9E-4</v>
      </c>
      <c r="W669" s="137">
        <v>4.1053956303454598E-4</v>
      </c>
      <c r="X669" s="137">
        <v>8.6771706784379802E-5</v>
      </c>
    </row>
    <row r="670" spans="1:24">
      <c r="A670">
        <v>7833</v>
      </c>
      <c r="B670">
        <v>7834</v>
      </c>
      <c r="C670" t="s">
        <v>4214</v>
      </c>
      <c r="D670" t="s">
        <v>4215</v>
      </c>
      <c r="E670" t="s">
        <v>41</v>
      </c>
      <c r="F670" t="s">
        <v>4216</v>
      </c>
      <c r="G670" t="s">
        <v>4217</v>
      </c>
      <c r="H670" t="s">
        <v>44</v>
      </c>
      <c r="I670" t="s">
        <v>1513</v>
      </c>
      <c r="J670" t="s">
        <v>45</v>
      </c>
      <c r="K670" t="s">
        <v>159</v>
      </c>
      <c r="L670" t="s">
        <v>46</v>
      </c>
      <c r="M670" t="s">
        <v>47</v>
      </c>
      <c r="N670" t="s">
        <v>91</v>
      </c>
      <c r="O670" t="s">
        <v>51</v>
      </c>
      <c r="P670" t="s">
        <v>52</v>
      </c>
      <c r="Q670" s="133">
        <v>11169</v>
      </c>
      <c r="R670" s="135">
        <v>1</v>
      </c>
      <c r="S670" s="139">
        <v>35840</v>
      </c>
      <c r="T670" s="133">
        <v>44.106000000000002</v>
      </c>
      <c r="U670" s="133">
        <v>4047.0749999999998</v>
      </c>
      <c r="V670" s="137">
        <v>1.1850000000000001E-3</v>
      </c>
      <c r="W670" s="137">
        <v>4.5632366085163502E-3</v>
      </c>
      <c r="X670" s="137">
        <v>9.6448640919075004E-4</v>
      </c>
    </row>
    <row r="671" spans="1:24">
      <c r="A671">
        <v>7833</v>
      </c>
      <c r="B671">
        <v>7834</v>
      </c>
      <c r="C671" t="s">
        <v>4218</v>
      </c>
      <c r="D671" t="s">
        <v>4219</v>
      </c>
      <c r="E671" t="s">
        <v>41</v>
      </c>
      <c r="F671" t="s">
        <v>4220</v>
      </c>
      <c r="G671" t="s">
        <v>4221</v>
      </c>
      <c r="H671" t="s">
        <v>44</v>
      </c>
      <c r="I671" t="s">
        <v>1513</v>
      </c>
      <c r="J671" t="s">
        <v>45</v>
      </c>
      <c r="K671" t="s">
        <v>45</v>
      </c>
      <c r="L671" t="s">
        <v>46</v>
      </c>
      <c r="M671" t="s">
        <v>47</v>
      </c>
      <c r="N671" t="s">
        <v>1097</v>
      </c>
      <c r="O671" t="s">
        <v>51</v>
      </c>
      <c r="P671" t="s">
        <v>52</v>
      </c>
      <c r="Q671" s="133">
        <v>15690</v>
      </c>
      <c r="R671" s="135">
        <v>1</v>
      </c>
      <c r="S671" s="139">
        <v>768.8</v>
      </c>
      <c r="U671" s="133">
        <v>120.625</v>
      </c>
      <c r="V671" s="137">
        <v>1.2300000000000001E-4</v>
      </c>
      <c r="W671" s="137">
        <v>1.3600912007662801E-4</v>
      </c>
      <c r="X671" s="137">
        <v>2.87469090678054E-5</v>
      </c>
    </row>
    <row r="672" spans="1:24">
      <c r="A672">
        <v>7833</v>
      </c>
      <c r="B672">
        <v>7834</v>
      </c>
      <c r="C672" t="s">
        <v>2692</v>
      </c>
      <c r="D672" t="s">
        <v>2693</v>
      </c>
      <c r="E672" t="s">
        <v>41</v>
      </c>
      <c r="F672" t="s">
        <v>2692</v>
      </c>
      <c r="G672" t="s">
        <v>4222</v>
      </c>
      <c r="H672" t="s">
        <v>44</v>
      </c>
      <c r="I672" t="s">
        <v>1513</v>
      </c>
      <c r="J672" t="s">
        <v>45</v>
      </c>
      <c r="K672" t="s">
        <v>45</v>
      </c>
      <c r="L672" t="s">
        <v>46</v>
      </c>
      <c r="M672" t="s">
        <v>47</v>
      </c>
      <c r="N672" t="s">
        <v>347</v>
      </c>
      <c r="O672" t="s">
        <v>51</v>
      </c>
      <c r="P672" t="s">
        <v>52</v>
      </c>
      <c r="Q672" s="133">
        <v>427502</v>
      </c>
      <c r="R672" s="135">
        <v>1</v>
      </c>
      <c r="S672" s="139">
        <v>146.9</v>
      </c>
      <c r="U672" s="133">
        <v>628</v>
      </c>
      <c r="V672" s="137">
        <v>1.6249999999999999E-3</v>
      </c>
      <c r="W672" s="137">
        <v>7.0809521448105298E-4</v>
      </c>
      <c r="X672" s="137">
        <v>1.4966311619813899E-4</v>
      </c>
    </row>
    <row r="673" spans="1:24">
      <c r="A673">
        <v>7833</v>
      </c>
      <c r="B673">
        <v>7834</v>
      </c>
      <c r="C673" t="s">
        <v>4223</v>
      </c>
      <c r="D673" t="s">
        <v>4224</v>
      </c>
      <c r="E673" t="s">
        <v>41</v>
      </c>
      <c r="F673" t="s">
        <v>4225</v>
      </c>
      <c r="G673" t="s">
        <v>4226</v>
      </c>
      <c r="H673" t="s">
        <v>44</v>
      </c>
      <c r="I673" t="s">
        <v>1513</v>
      </c>
      <c r="J673" t="s">
        <v>45</v>
      </c>
      <c r="K673" t="s">
        <v>45</v>
      </c>
      <c r="L673" t="s">
        <v>46</v>
      </c>
      <c r="M673" t="s">
        <v>47</v>
      </c>
      <c r="N673" t="s">
        <v>71</v>
      </c>
      <c r="O673" t="s">
        <v>51</v>
      </c>
      <c r="P673" t="s">
        <v>52</v>
      </c>
      <c r="Q673" s="133">
        <v>516807</v>
      </c>
      <c r="R673" s="135">
        <v>1</v>
      </c>
      <c r="S673" s="139">
        <v>1125</v>
      </c>
      <c r="U673" s="133">
        <v>5814.0789999999997</v>
      </c>
      <c r="V673" s="137">
        <v>1.5870000000000001E-3</v>
      </c>
      <c r="W673" s="137">
        <v>6.5556026562691404E-3</v>
      </c>
      <c r="X673" s="137">
        <v>1.38559321123655E-3</v>
      </c>
    </row>
    <row r="674" spans="1:24">
      <c r="A674">
        <v>7833</v>
      </c>
      <c r="B674">
        <v>7834</v>
      </c>
      <c r="C674" t="s">
        <v>4227</v>
      </c>
      <c r="D674" t="s">
        <v>4228</v>
      </c>
      <c r="E674" t="s">
        <v>41</v>
      </c>
      <c r="F674" t="s">
        <v>4229</v>
      </c>
      <c r="G674" t="s">
        <v>4230</v>
      </c>
      <c r="H674" t="s">
        <v>44</v>
      </c>
      <c r="I674" t="s">
        <v>1513</v>
      </c>
      <c r="J674" t="s">
        <v>45</v>
      </c>
      <c r="K674" t="s">
        <v>45</v>
      </c>
      <c r="L674" t="s">
        <v>46</v>
      </c>
      <c r="M674" t="s">
        <v>47</v>
      </c>
      <c r="N674" t="s">
        <v>64</v>
      </c>
      <c r="O674" t="s">
        <v>51</v>
      </c>
      <c r="P674" t="s">
        <v>52</v>
      </c>
      <c r="Q674" s="133">
        <v>84338</v>
      </c>
      <c r="R674" s="135">
        <v>1</v>
      </c>
      <c r="S674" s="139">
        <v>1759</v>
      </c>
      <c r="U674" s="133">
        <v>1483.5050000000001</v>
      </c>
      <c r="V674" s="137">
        <v>2.4699999999999999E-4</v>
      </c>
      <c r="W674" s="137">
        <v>1.6727107578206901E-3</v>
      </c>
      <c r="X674" s="137">
        <v>3.5354440955665201E-4</v>
      </c>
    </row>
    <row r="675" spans="1:24">
      <c r="A675">
        <v>7833</v>
      </c>
      <c r="B675">
        <v>7834</v>
      </c>
      <c r="C675" t="s">
        <v>3569</v>
      </c>
      <c r="D675" t="s">
        <v>3570</v>
      </c>
      <c r="E675" t="s">
        <v>124</v>
      </c>
      <c r="F675" t="s">
        <v>4231</v>
      </c>
      <c r="G675" t="s">
        <v>4232</v>
      </c>
      <c r="H675" t="s">
        <v>44</v>
      </c>
      <c r="I675" t="s">
        <v>1513</v>
      </c>
      <c r="J675" t="s">
        <v>45</v>
      </c>
      <c r="K675" t="s">
        <v>45</v>
      </c>
      <c r="L675" t="s">
        <v>46</v>
      </c>
      <c r="M675" t="s">
        <v>47</v>
      </c>
      <c r="N675" t="s">
        <v>128</v>
      </c>
      <c r="O675" t="s">
        <v>51</v>
      </c>
      <c r="P675" t="s">
        <v>52</v>
      </c>
      <c r="Q675" s="133">
        <v>1173754</v>
      </c>
      <c r="R675" s="135">
        <v>1</v>
      </c>
      <c r="S675" s="139">
        <v>187</v>
      </c>
      <c r="U675" s="133">
        <v>2194.92</v>
      </c>
      <c r="V675" s="137">
        <v>4.5100000000000001E-4</v>
      </c>
      <c r="W675" s="137">
        <v>2.4748586783738002E-3</v>
      </c>
      <c r="X675" s="137">
        <v>5.2308652054213498E-4</v>
      </c>
    </row>
    <row r="676" spans="1:24">
      <c r="A676">
        <v>7833</v>
      </c>
      <c r="B676">
        <v>7834</v>
      </c>
      <c r="C676" t="s">
        <v>4233</v>
      </c>
      <c r="D676" t="s">
        <v>4234</v>
      </c>
      <c r="E676" t="s">
        <v>41</v>
      </c>
      <c r="F676" t="s">
        <v>4235</v>
      </c>
      <c r="G676" t="s">
        <v>4236</v>
      </c>
      <c r="H676" t="s">
        <v>44</v>
      </c>
      <c r="I676" t="s">
        <v>1513</v>
      </c>
      <c r="J676" t="s">
        <v>45</v>
      </c>
      <c r="K676" t="s">
        <v>45</v>
      </c>
      <c r="L676" t="s">
        <v>46</v>
      </c>
      <c r="M676" t="s">
        <v>47</v>
      </c>
      <c r="N676" t="s">
        <v>49</v>
      </c>
      <c r="O676" t="s">
        <v>51</v>
      </c>
      <c r="P676" t="s">
        <v>52</v>
      </c>
      <c r="Q676" s="133">
        <v>1849</v>
      </c>
      <c r="R676" s="135">
        <v>1</v>
      </c>
      <c r="S676" s="139">
        <v>35250</v>
      </c>
      <c r="U676" s="133">
        <v>651.77300000000002</v>
      </c>
      <c r="V676" s="137">
        <v>2.8899999999999998E-4</v>
      </c>
      <c r="W676" s="137">
        <v>7.3489915015051703E-4</v>
      </c>
      <c r="X676" s="137">
        <v>1.55328400268172E-4</v>
      </c>
    </row>
    <row r="677" spans="1:24">
      <c r="A677">
        <v>7833</v>
      </c>
      <c r="B677">
        <v>7834</v>
      </c>
      <c r="C677" t="s">
        <v>2722</v>
      </c>
      <c r="D677" t="s">
        <v>2723</v>
      </c>
      <c r="E677" t="s">
        <v>41</v>
      </c>
      <c r="F677" t="s">
        <v>4237</v>
      </c>
      <c r="G677" t="s">
        <v>4238</v>
      </c>
      <c r="H677" t="s">
        <v>44</v>
      </c>
      <c r="I677" t="s">
        <v>1513</v>
      </c>
      <c r="J677" t="s">
        <v>45</v>
      </c>
      <c r="K677" t="s">
        <v>45</v>
      </c>
      <c r="L677" t="s">
        <v>46</v>
      </c>
      <c r="M677" t="s">
        <v>47</v>
      </c>
      <c r="N677" t="s">
        <v>306</v>
      </c>
      <c r="O677" t="s">
        <v>51</v>
      </c>
      <c r="P677" t="s">
        <v>52</v>
      </c>
      <c r="Q677" s="133">
        <v>58091</v>
      </c>
      <c r="R677" s="135">
        <v>1</v>
      </c>
      <c r="S677" s="139">
        <v>22840</v>
      </c>
      <c r="U677" s="133">
        <v>13267.984</v>
      </c>
      <c r="V677" s="137">
        <v>7.1500000000000003E-4</v>
      </c>
      <c r="W677" s="137">
        <v>1.4960174692504401E-2</v>
      </c>
      <c r="X677" s="137">
        <v>3.1619848822021001E-3</v>
      </c>
    </row>
    <row r="678" spans="1:24">
      <c r="A678">
        <v>7833</v>
      </c>
      <c r="B678">
        <v>7834</v>
      </c>
      <c r="C678" t="s">
        <v>452</v>
      </c>
      <c r="D678" t="s">
        <v>453</v>
      </c>
      <c r="E678" t="s">
        <v>41</v>
      </c>
      <c r="F678" t="s">
        <v>4239</v>
      </c>
      <c r="G678" t="s">
        <v>4240</v>
      </c>
      <c r="H678" t="s">
        <v>44</v>
      </c>
      <c r="I678" t="s">
        <v>1513</v>
      </c>
      <c r="J678" t="s">
        <v>45</v>
      </c>
      <c r="K678" t="s">
        <v>45</v>
      </c>
      <c r="L678" t="s">
        <v>46</v>
      </c>
      <c r="M678" t="s">
        <v>47</v>
      </c>
      <c r="N678" t="s">
        <v>457</v>
      </c>
      <c r="O678" t="s">
        <v>51</v>
      </c>
      <c r="P678" t="s">
        <v>52</v>
      </c>
      <c r="Q678" s="133">
        <v>743809</v>
      </c>
      <c r="R678" s="135">
        <v>1</v>
      </c>
      <c r="S678" s="139">
        <v>6653</v>
      </c>
      <c r="U678" s="133">
        <v>49485.612999999998</v>
      </c>
      <c r="V678" s="137">
        <v>4.6000000000000001E-4</v>
      </c>
      <c r="W678" s="137">
        <v>5.5796976351948802E-2</v>
      </c>
      <c r="X678" s="137">
        <v>1.17932577208372E-2</v>
      </c>
    </row>
    <row r="679" spans="1:24">
      <c r="A679">
        <v>7833</v>
      </c>
      <c r="B679">
        <v>7834</v>
      </c>
      <c r="C679" t="s">
        <v>1750</v>
      </c>
      <c r="D679" t="s">
        <v>4627</v>
      </c>
      <c r="E679" t="s">
        <v>41</v>
      </c>
      <c r="F679" t="s">
        <v>4628</v>
      </c>
      <c r="G679" t="s">
        <v>4629</v>
      </c>
      <c r="H679" t="s">
        <v>44</v>
      </c>
      <c r="I679" t="s">
        <v>1513</v>
      </c>
      <c r="J679" t="s">
        <v>45</v>
      </c>
      <c r="K679" t="s">
        <v>45</v>
      </c>
      <c r="L679" t="s">
        <v>46</v>
      </c>
      <c r="M679" t="s">
        <v>47</v>
      </c>
      <c r="N679" t="s">
        <v>306</v>
      </c>
      <c r="O679" t="s">
        <v>51</v>
      </c>
      <c r="P679" t="s">
        <v>52</v>
      </c>
      <c r="Q679" s="133">
        <v>47508</v>
      </c>
      <c r="R679" s="135">
        <v>1</v>
      </c>
      <c r="S679" s="139">
        <v>1984</v>
      </c>
      <c r="U679" s="133">
        <v>942.55899999999997</v>
      </c>
      <c r="V679" s="137">
        <v>1.049E-3</v>
      </c>
      <c r="W679" s="137">
        <v>1.0627720597217E-3</v>
      </c>
      <c r="X679" s="137">
        <v>2.2462767014014301E-4</v>
      </c>
    </row>
    <row r="680" spans="1:24">
      <c r="A680">
        <v>7833</v>
      </c>
      <c r="B680">
        <v>7834</v>
      </c>
      <c r="C680" t="s">
        <v>4241</v>
      </c>
      <c r="D680" t="s">
        <v>4242</v>
      </c>
      <c r="E680" t="s">
        <v>41</v>
      </c>
      <c r="F680" t="s">
        <v>4243</v>
      </c>
      <c r="G680" t="s">
        <v>4244</v>
      </c>
      <c r="H680" t="s">
        <v>44</v>
      </c>
      <c r="I680" t="s">
        <v>1513</v>
      </c>
      <c r="J680" t="s">
        <v>45</v>
      </c>
      <c r="K680" t="s">
        <v>45</v>
      </c>
      <c r="L680" t="s">
        <v>46</v>
      </c>
      <c r="M680" t="s">
        <v>47</v>
      </c>
      <c r="N680" t="s">
        <v>1097</v>
      </c>
      <c r="O680" t="s">
        <v>51</v>
      </c>
      <c r="P680" t="s">
        <v>52</v>
      </c>
      <c r="Q680" s="133">
        <v>4252</v>
      </c>
      <c r="R680" s="135">
        <v>1</v>
      </c>
      <c r="S680" s="139">
        <v>34000</v>
      </c>
      <c r="U680" s="133">
        <v>1445.68</v>
      </c>
      <c r="V680" s="137">
        <v>2.9300000000000002E-4</v>
      </c>
      <c r="W680" s="137">
        <v>1.63006110780924E-3</v>
      </c>
      <c r="X680" s="137">
        <v>3.4452997280445499E-4</v>
      </c>
    </row>
    <row r="681" spans="1:24">
      <c r="A681">
        <v>7833</v>
      </c>
      <c r="B681">
        <v>7834</v>
      </c>
      <c r="C681" t="s">
        <v>4245</v>
      </c>
      <c r="D681" t="s">
        <v>4246</v>
      </c>
      <c r="E681" t="s">
        <v>41</v>
      </c>
      <c r="F681" t="s">
        <v>4247</v>
      </c>
      <c r="G681" t="s">
        <v>4248</v>
      </c>
      <c r="H681" t="s">
        <v>44</v>
      </c>
      <c r="I681" t="s">
        <v>1513</v>
      </c>
      <c r="J681" t="s">
        <v>45</v>
      </c>
      <c r="K681" t="s">
        <v>45</v>
      </c>
      <c r="L681" t="s">
        <v>46</v>
      </c>
      <c r="M681" t="s">
        <v>47</v>
      </c>
      <c r="N681" t="s">
        <v>135</v>
      </c>
      <c r="O681" t="s">
        <v>51</v>
      </c>
      <c r="P681" t="s">
        <v>52</v>
      </c>
      <c r="Q681" s="133">
        <v>4097</v>
      </c>
      <c r="R681" s="135">
        <v>1</v>
      </c>
      <c r="S681" s="139">
        <v>41980</v>
      </c>
      <c r="U681" s="133">
        <v>1719.921</v>
      </c>
      <c r="V681" s="137">
        <v>3.8699999999999997E-4</v>
      </c>
      <c r="W681" s="137">
        <v>1.9392781795279301E-3</v>
      </c>
      <c r="X681" s="137">
        <v>4.09886141845928E-4</v>
      </c>
    </row>
    <row r="682" spans="1:24">
      <c r="A682">
        <v>7833</v>
      </c>
      <c r="B682">
        <v>7834</v>
      </c>
      <c r="C682" t="s">
        <v>2772</v>
      </c>
      <c r="D682" t="s">
        <v>2773</v>
      </c>
      <c r="E682" t="s">
        <v>41</v>
      </c>
      <c r="F682" t="s">
        <v>4249</v>
      </c>
      <c r="G682" t="s">
        <v>4250</v>
      </c>
      <c r="H682" t="s">
        <v>44</v>
      </c>
      <c r="I682" t="s">
        <v>1513</v>
      </c>
      <c r="J682" t="s">
        <v>45</v>
      </c>
      <c r="K682" t="s">
        <v>45</v>
      </c>
      <c r="L682" t="s">
        <v>46</v>
      </c>
      <c r="M682" t="s">
        <v>47</v>
      </c>
      <c r="N682" t="s">
        <v>49</v>
      </c>
      <c r="O682" t="s">
        <v>51</v>
      </c>
      <c r="P682" t="s">
        <v>52</v>
      </c>
      <c r="Q682" s="133">
        <v>72361.94</v>
      </c>
      <c r="R682" s="135">
        <v>1</v>
      </c>
      <c r="S682" s="139">
        <v>1300</v>
      </c>
      <c r="U682" s="133">
        <v>940.70500000000004</v>
      </c>
      <c r="V682" s="137">
        <v>1E-4</v>
      </c>
      <c r="W682" s="137">
        <v>1.0606821655104401E-3</v>
      </c>
      <c r="X682" s="137">
        <v>2.2418594977008E-4</v>
      </c>
    </row>
    <row r="683" spans="1:24">
      <c r="A683">
        <v>7833</v>
      </c>
      <c r="B683">
        <v>7834</v>
      </c>
      <c r="C683" t="s">
        <v>4500</v>
      </c>
      <c r="D683" t="s">
        <v>4501</v>
      </c>
      <c r="E683" t="s">
        <v>41</v>
      </c>
      <c r="F683" t="s">
        <v>4502</v>
      </c>
      <c r="G683" t="s">
        <v>4503</v>
      </c>
      <c r="H683" t="s">
        <v>44</v>
      </c>
      <c r="I683" t="s">
        <v>1513</v>
      </c>
      <c r="J683" t="s">
        <v>45</v>
      </c>
      <c r="K683" t="s">
        <v>45</v>
      </c>
      <c r="L683" t="s">
        <v>46</v>
      </c>
      <c r="M683" t="s">
        <v>47</v>
      </c>
      <c r="N683" t="s">
        <v>306</v>
      </c>
      <c r="O683" t="s">
        <v>51</v>
      </c>
      <c r="P683" t="s">
        <v>52</v>
      </c>
      <c r="Q683" s="133">
        <v>209926</v>
      </c>
      <c r="R683" s="135">
        <v>1</v>
      </c>
      <c r="S683" s="139">
        <v>1656</v>
      </c>
      <c r="U683" s="133">
        <v>3476.375</v>
      </c>
      <c r="V683" s="137">
        <v>1.9799999999999999E-4</v>
      </c>
      <c r="W683" s="137">
        <v>3.9197491605566003E-3</v>
      </c>
      <c r="X683" s="137">
        <v>8.2847880071308905E-4</v>
      </c>
    </row>
    <row r="684" spans="1:24">
      <c r="A684">
        <v>7833</v>
      </c>
      <c r="B684">
        <v>7834</v>
      </c>
      <c r="C684" t="s">
        <v>2817</v>
      </c>
      <c r="D684" t="s">
        <v>2818</v>
      </c>
      <c r="E684" t="s">
        <v>41</v>
      </c>
      <c r="F684" t="s">
        <v>4251</v>
      </c>
      <c r="G684" t="s">
        <v>4252</v>
      </c>
      <c r="H684" t="s">
        <v>44</v>
      </c>
      <c r="I684" t="s">
        <v>1513</v>
      </c>
      <c r="J684" t="s">
        <v>45</v>
      </c>
      <c r="K684" t="s">
        <v>45</v>
      </c>
      <c r="L684" t="s">
        <v>46</v>
      </c>
      <c r="M684" t="s">
        <v>47</v>
      </c>
      <c r="N684" t="s">
        <v>49</v>
      </c>
      <c r="O684" t="s">
        <v>51</v>
      </c>
      <c r="P684" t="s">
        <v>52</v>
      </c>
      <c r="Q684" s="133">
        <v>122315</v>
      </c>
      <c r="R684" s="135">
        <v>1</v>
      </c>
      <c r="S684" s="139">
        <v>1586</v>
      </c>
      <c r="U684" s="133">
        <v>1939.9159999999999</v>
      </c>
      <c r="V684" s="137">
        <v>8.0400000000000003E-4</v>
      </c>
      <c r="W684" s="137">
        <v>2.1873315401823102E-3</v>
      </c>
      <c r="X684" s="137">
        <v>4.6231473927143602E-4</v>
      </c>
    </row>
    <row r="685" spans="1:24">
      <c r="A685">
        <v>7833</v>
      </c>
      <c r="B685">
        <v>7834</v>
      </c>
      <c r="C685" t="s">
        <v>2829</v>
      </c>
      <c r="D685" t="s">
        <v>2830</v>
      </c>
      <c r="E685" t="s">
        <v>41</v>
      </c>
      <c r="F685" t="s">
        <v>4253</v>
      </c>
      <c r="G685" t="s">
        <v>4254</v>
      </c>
      <c r="H685" t="s">
        <v>44</v>
      </c>
      <c r="I685" t="s">
        <v>1513</v>
      </c>
      <c r="J685" t="s">
        <v>45</v>
      </c>
      <c r="K685" t="s">
        <v>45</v>
      </c>
      <c r="L685" t="s">
        <v>46</v>
      </c>
      <c r="M685" t="s">
        <v>47</v>
      </c>
      <c r="N685" t="s">
        <v>49</v>
      </c>
      <c r="O685" t="s">
        <v>51</v>
      </c>
      <c r="P685" t="s">
        <v>52</v>
      </c>
      <c r="Q685" s="133">
        <v>31793</v>
      </c>
      <c r="R685" s="135">
        <v>1</v>
      </c>
      <c r="S685" s="139">
        <v>60000</v>
      </c>
      <c r="U685" s="133">
        <v>19075.8</v>
      </c>
      <c r="V685" s="137">
        <v>8.34E-4</v>
      </c>
      <c r="W685" s="137">
        <v>2.1508715400605598E-2</v>
      </c>
      <c r="X685" s="137">
        <v>4.5460854789602196E-3</v>
      </c>
    </row>
    <row r="686" spans="1:24">
      <c r="A686">
        <v>7833</v>
      </c>
      <c r="B686">
        <v>7834</v>
      </c>
      <c r="C686" t="s">
        <v>53</v>
      </c>
      <c r="D686" t="s">
        <v>54</v>
      </c>
      <c r="E686" t="s">
        <v>41</v>
      </c>
      <c r="F686" t="s">
        <v>4255</v>
      </c>
      <c r="G686" t="s">
        <v>57</v>
      </c>
      <c r="H686" t="s">
        <v>44</v>
      </c>
      <c r="I686" t="s">
        <v>1513</v>
      </c>
      <c r="J686" t="s">
        <v>45</v>
      </c>
      <c r="K686" t="s">
        <v>45</v>
      </c>
      <c r="L686" t="s">
        <v>46</v>
      </c>
      <c r="M686" t="s">
        <v>47</v>
      </c>
      <c r="N686" t="s">
        <v>49</v>
      </c>
      <c r="O686" t="s">
        <v>51</v>
      </c>
      <c r="P686" t="s">
        <v>52</v>
      </c>
      <c r="Q686" s="133">
        <v>250882</v>
      </c>
      <c r="R686" s="135">
        <v>1</v>
      </c>
      <c r="S686" s="139">
        <v>801.3</v>
      </c>
      <c r="T686" s="133">
        <v>8.5250000000000004</v>
      </c>
      <c r="U686" s="133">
        <v>2018.8420000000001</v>
      </c>
      <c r="V686" s="137">
        <v>1.403E-3</v>
      </c>
      <c r="W686" s="137">
        <v>2.2763243163898398E-3</v>
      </c>
      <c r="X686" s="137">
        <v>4.8112426648467101E-4</v>
      </c>
    </row>
    <row r="687" spans="1:24">
      <c r="A687">
        <v>7833</v>
      </c>
      <c r="B687">
        <v>7834</v>
      </c>
      <c r="C687" t="s">
        <v>59</v>
      </c>
      <c r="D687" t="s">
        <v>60</v>
      </c>
      <c r="E687" t="s">
        <v>41</v>
      </c>
      <c r="F687" t="s">
        <v>59</v>
      </c>
      <c r="G687" t="s">
        <v>63</v>
      </c>
      <c r="H687" t="s">
        <v>44</v>
      </c>
      <c r="I687" t="s">
        <v>1513</v>
      </c>
      <c r="J687" t="s">
        <v>45</v>
      </c>
      <c r="K687" t="s">
        <v>45</v>
      </c>
      <c r="L687" t="s">
        <v>46</v>
      </c>
      <c r="M687" t="s">
        <v>47</v>
      </c>
      <c r="N687" t="s">
        <v>64</v>
      </c>
      <c r="O687" t="s">
        <v>51</v>
      </c>
      <c r="P687" t="s">
        <v>52</v>
      </c>
      <c r="Q687" s="133">
        <v>56320</v>
      </c>
      <c r="R687" s="135">
        <v>1</v>
      </c>
      <c r="S687" s="139">
        <v>670.9</v>
      </c>
      <c r="U687" s="133">
        <v>377.851</v>
      </c>
      <c r="V687" s="137">
        <v>4.3300000000000001E-4</v>
      </c>
      <c r="W687" s="137">
        <v>4.2604174093817198E-4</v>
      </c>
      <c r="X687" s="137">
        <v>9.0048249550757597E-5</v>
      </c>
    </row>
    <row r="688" spans="1:24">
      <c r="A688">
        <v>7833</v>
      </c>
      <c r="B688">
        <v>7834</v>
      </c>
      <c r="C688" t="s">
        <v>2854</v>
      </c>
      <c r="D688" t="s">
        <v>2855</v>
      </c>
      <c r="E688" t="s">
        <v>41</v>
      </c>
      <c r="F688" t="s">
        <v>4256</v>
      </c>
      <c r="G688" t="s">
        <v>4257</v>
      </c>
      <c r="H688" t="s">
        <v>44</v>
      </c>
      <c r="I688" t="s">
        <v>1513</v>
      </c>
      <c r="J688" t="s">
        <v>45</v>
      </c>
      <c r="K688" t="s">
        <v>45</v>
      </c>
      <c r="L688" t="s">
        <v>46</v>
      </c>
      <c r="M688" t="s">
        <v>47</v>
      </c>
      <c r="N688" t="s">
        <v>1084</v>
      </c>
      <c r="O688" t="s">
        <v>51</v>
      </c>
      <c r="P688" t="s">
        <v>52</v>
      </c>
      <c r="Q688" s="133">
        <v>93.2</v>
      </c>
      <c r="R688" s="135">
        <v>1</v>
      </c>
      <c r="S688" s="139">
        <v>30120</v>
      </c>
      <c r="U688" s="133">
        <v>28.071999999999999</v>
      </c>
      <c r="V688" s="137">
        <v>2.6999999999999999E-5</v>
      </c>
      <c r="W688" s="137">
        <v>3.16521046211083E-5</v>
      </c>
      <c r="X688" s="137">
        <v>6.6899938242010703E-6</v>
      </c>
    </row>
    <row r="689" spans="1:24">
      <c r="A689">
        <v>7833</v>
      </c>
      <c r="B689">
        <v>7834</v>
      </c>
      <c r="C689" t="s">
        <v>66</v>
      </c>
      <c r="D689" t="s">
        <v>67</v>
      </c>
      <c r="E689" t="s">
        <v>41</v>
      </c>
      <c r="F689" t="s">
        <v>4504</v>
      </c>
      <c r="G689" t="s">
        <v>70</v>
      </c>
      <c r="H689" t="s">
        <v>44</v>
      </c>
      <c r="I689" t="s">
        <v>1513</v>
      </c>
      <c r="J689" t="s">
        <v>45</v>
      </c>
      <c r="K689" t="s">
        <v>45</v>
      </c>
      <c r="L689" t="s">
        <v>46</v>
      </c>
      <c r="M689" t="s">
        <v>47</v>
      </c>
      <c r="N689" t="s">
        <v>71</v>
      </c>
      <c r="O689" t="s">
        <v>51</v>
      </c>
      <c r="P689" t="s">
        <v>52</v>
      </c>
      <c r="Q689" s="133">
        <v>146770</v>
      </c>
      <c r="R689" s="135">
        <v>1</v>
      </c>
      <c r="S689" s="139">
        <v>1700</v>
      </c>
      <c r="U689" s="133">
        <v>2495.09</v>
      </c>
      <c r="V689" s="137">
        <v>1.132E-3</v>
      </c>
      <c r="W689" s="137">
        <v>2.81331219182929E-3</v>
      </c>
      <c r="X689" s="137">
        <v>5.9462210851963604E-4</v>
      </c>
    </row>
    <row r="690" spans="1:24">
      <c r="A690">
        <v>7833</v>
      </c>
      <c r="B690">
        <v>7834</v>
      </c>
      <c r="C690" t="s">
        <v>2865</v>
      </c>
      <c r="D690" t="s">
        <v>2866</v>
      </c>
      <c r="E690" t="s">
        <v>41</v>
      </c>
      <c r="F690" t="s">
        <v>4258</v>
      </c>
      <c r="G690" t="s">
        <v>4259</v>
      </c>
      <c r="H690" t="s">
        <v>44</v>
      </c>
      <c r="I690" t="s">
        <v>1513</v>
      </c>
      <c r="J690" t="s">
        <v>45</v>
      </c>
      <c r="K690" t="s">
        <v>45</v>
      </c>
      <c r="L690" t="s">
        <v>46</v>
      </c>
      <c r="M690" t="s">
        <v>47</v>
      </c>
      <c r="N690" t="s">
        <v>71</v>
      </c>
      <c r="O690" t="s">
        <v>51</v>
      </c>
      <c r="P690" t="s">
        <v>52</v>
      </c>
      <c r="Q690" s="133">
        <v>94189</v>
      </c>
      <c r="R690" s="135">
        <v>1</v>
      </c>
      <c r="S690" s="139">
        <v>4400</v>
      </c>
      <c r="U690" s="133">
        <v>4144.3159999999998</v>
      </c>
      <c r="V690" s="137">
        <v>1.274E-3</v>
      </c>
      <c r="W690" s="137">
        <v>4.6728794270319597E-3</v>
      </c>
      <c r="X690" s="137">
        <v>9.876605326026959E-4</v>
      </c>
    </row>
    <row r="691" spans="1:24">
      <c r="A691">
        <v>7833</v>
      </c>
      <c r="B691">
        <v>7834</v>
      </c>
      <c r="C691" t="s">
        <v>4260</v>
      </c>
      <c r="D691" t="s">
        <v>4261</v>
      </c>
      <c r="E691" t="s">
        <v>41</v>
      </c>
      <c r="F691" t="s">
        <v>4262</v>
      </c>
      <c r="G691" t="s">
        <v>4263</v>
      </c>
      <c r="H691" t="s">
        <v>44</v>
      </c>
      <c r="I691" t="s">
        <v>1513</v>
      </c>
      <c r="J691" t="s">
        <v>45</v>
      </c>
      <c r="K691" t="s">
        <v>45</v>
      </c>
      <c r="L691" t="s">
        <v>46</v>
      </c>
      <c r="M691" t="s">
        <v>47</v>
      </c>
      <c r="N691" t="s">
        <v>457</v>
      </c>
      <c r="O691" t="s">
        <v>51</v>
      </c>
      <c r="P691" t="s">
        <v>52</v>
      </c>
      <c r="Q691" s="133">
        <v>18359</v>
      </c>
      <c r="R691" s="135">
        <v>1</v>
      </c>
      <c r="S691" s="139">
        <v>19700</v>
      </c>
      <c r="U691" s="133">
        <v>3616.723</v>
      </c>
      <c r="V691" s="137">
        <v>7.1000000000000005E-5</v>
      </c>
      <c r="W691" s="137">
        <v>4.0779975513385797E-3</v>
      </c>
      <c r="X691" s="137">
        <v>8.6192620554427404E-4</v>
      </c>
    </row>
    <row r="692" spans="1:24">
      <c r="A692">
        <v>7833</v>
      </c>
      <c r="B692">
        <v>7834</v>
      </c>
      <c r="C692" t="s">
        <v>4264</v>
      </c>
      <c r="D692" t="s">
        <v>4265</v>
      </c>
      <c r="E692" t="s">
        <v>41</v>
      </c>
      <c r="F692" t="s">
        <v>4266</v>
      </c>
      <c r="G692" t="s">
        <v>4267</v>
      </c>
      <c r="H692" t="s">
        <v>44</v>
      </c>
      <c r="I692" t="s">
        <v>1513</v>
      </c>
      <c r="J692" t="s">
        <v>45</v>
      </c>
      <c r="K692" t="s">
        <v>45</v>
      </c>
      <c r="L692" t="s">
        <v>46</v>
      </c>
      <c r="M692" t="s">
        <v>47</v>
      </c>
      <c r="N692" t="s">
        <v>1084</v>
      </c>
      <c r="O692" t="s">
        <v>51</v>
      </c>
      <c r="P692" t="s">
        <v>52</v>
      </c>
      <c r="Q692" s="133">
        <v>77473</v>
      </c>
      <c r="R692" s="135">
        <v>1</v>
      </c>
      <c r="S692" s="139">
        <v>1294</v>
      </c>
      <c r="U692" s="133">
        <v>1002.501</v>
      </c>
      <c r="V692" s="137">
        <v>8.0099999999999995E-4</v>
      </c>
      <c r="W692" s="137">
        <v>1.13035891152721E-3</v>
      </c>
      <c r="X692" s="137">
        <v>2.3891283779608799E-4</v>
      </c>
    </row>
    <row r="693" spans="1:24">
      <c r="A693">
        <v>7833</v>
      </c>
      <c r="B693">
        <v>7834</v>
      </c>
      <c r="C693" t="s">
        <v>2892</v>
      </c>
      <c r="D693" t="s">
        <v>2893</v>
      </c>
      <c r="E693" t="s">
        <v>41</v>
      </c>
      <c r="F693" t="s">
        <v>4268</v>
      </c>
      <c r="G693" t="s">
        <v>4269</v>
      </c>
      <c r="H693" t="s">
        <v>44</v>
      </c>
      <c r="I693" t="s">
        <v>1513</v>
      </c>
      <c r="J693" t="s">
        <v>45</v>
      </c>
      <c r="K693" t="s">
        <v>45</v>
      </c>
      <c r="L693" t="s">
        <v>46</v>
      </c>
      <c r="M693" t="s">
        <v>47</v>
      </c>
      <c r="N693" t="s">
        <v>515</v>
      </c>
      <c r="O693" t="s">
        <v>51</v>
      </c>
      <c r="P693" t="s">
        <v>52</v>
      </c>
      <c r="Q693" s="133">
        <v>92163.88</v>
      </c>
      <c r="R693" s="135">
        <v>1</v>
      </c>
      <c r="S693" s="139">
        <v>7558</v>
      </c>
      <c r="T693" s="133">
        <v>89.399000000000001</v>
      </c>
      <c r="U693" s="133">
        <v>7055.1450000000004</v>
      </c>
      <c r="V693" s="137">
        <v>9.8900000000000008E-4</v>
      </c>
      <c r="W693" s="137">
        <v>7.9549537182554003E-3</v>
      </c>
      <c r="X693" s="137">
        <v>1.68136027237327E-3</v>
      </c>
    </row>
    <row r="694" spans="1:24">
      <c r="A694">
        <v>7833</v>
      </c>
      <c r="B694">
        <v>7834</v>
      </c>
      <c r="C694" t="s">
        <v>3637</v>
      </c>
      <c r="D694" t="s">
        <v>3638</v>
      </c>
      <c r="E694" t="s">
        <v>41</v>
      </c>
      <c r="F694" t="s">
        <v>4270</v>
      </c>
      <c r="G694" t="s">
        <v>4271</v>
      </c>
      <c r="H694" t="s">
        <v>44</v>
      </c>
      <c r="I694" t="s">
        <v>1513</v>
      </c>
      <c r="J694" t="s">
        <v>45</v>
      </c>
      <c r="K694" t="s">
        <v>45</v>
      </c>
      <c r="L694" t="s">
        <v>46</v>
      </c>
      <c r="M694" t="s">
        <v>47</v>
      </c>
      <c r="N694" t="s">
        <v>71</v>
      </c>
      <c r="O694" t="s">
        <v>51</v>
      </c>
      <c r="P694" t="s">
        <v>52</v>
      </c>
      <c r="Q694" s="133">
        <v>89291</v>
      </c>
      <c r="R694" s="135">
        <v>1</v>
      </c>
      <c r="S694" s="139">
        <v>12930</v>
      </c>
      <c r="U694" s="133">
        <v>11545.325999999999</v>
      </c>
      <c r="V694" s="137">
        <v>1.0219999999999999E-3</v>
      </c>
      <c r="W694" s="137">
        <v>1.30178098739674E-2</v>
      </c>
      <c r="X694" s="137">
        <v>2.7514463478484599E-3</v>
      </c>
    </row>
    <row r="695" spans="1:24">
      <c r="A695">
        <v>7833</v>
      </c>
      <c r="B695">
        <v>7834</v>
      </c>
      <c r="C695" t="s">
        <v>4272</v>
      </c>
      <c r="D695" t="s">
        <v>4273</v>
      </c>
      <c r="E695" t="s">
        <v>41</v>
      </c>
      <c r="F695" t="s">
        <v>4274</v>
      </c>
      <c r="G695" t="s">
        <v>4275</v>
      </c>
      <c r="H695" t="s">
        <v>44</v>
      </c>
      <c r="I695" t="s">
        <v>1513</v>
      </c>
      <c r="J695" t="s">
        <v>45</v>
      </c>
      <c r="K695" t="s">
        <v>159</v>
      </c>
      <c r="L695" t="s">
        <v>46</v>
      </c>
      <c r="M695" t="s">
        <v>47</v>
      </c>
      <c r="N695" t="s">
        <v>1095</v>
      </c>
      <c r="O695" t="s">
        <v>51</v>
      </c>
      <c r="P695" t="s">
        <v>52</v>
      </c>
      <c r="Q695" s="133">
        <v>290516.71999999997</v>
      </c>
      <c r="R695" s="135">
        <v>1</v>
      </c>
      <c r="S695" s="139">
        <v>245.3</v>
      </c>
      <c r="U695" s="133">
        <v>712.63800000000003</v>
      </c>
      <c r="V695" s="137">
        <v>2.6450000000000002E-3</v>
      </c>
      <c r="W695" s="137">
        <v>8.0352684950893297E-4</v>
      </c>
      <c r="X695" s="137">
        <v>1.6983356162704E-4</v>
      </c>
    </row>
    <row r="696" spans="1:24">
      <c r="A696">
        <v>7833</v>
      </c>
      <c r="B696">
        <v>7834</v>
      </c>
      <c r="C696" t="s">
        <v>2902</v>
      </c>
      <c r="D696" t="s">
        <v>2903</v>
      </c>
      <c r="E696" t="s">
        <v>41</v>
      </c>
      <c r="F696" t="s">
        <v>4276</v>
      </c>
      <c r="G696" t="s">
        <v>4277</v>
      </c>
      <c r="H696" t="s">
        <v>44</v>
      </c>
      <c r="I696" t="s">
        <v>1513</v>
      </c>
      <c r="J696" t="s">
        <v>45</v>
      </c>
      <c r="K696" t="s">
        <v>45</v>
      </c>
      <c r="L696" t="s">
        <v>46</v>
      </c>
      <c r="M696" t="s">
        <v>47</v>
      </c>
      <c r="N696" t="s">
        <v>1076</v>
      </c>
      <c r="O696" t="s">
        <v>51</v>
      </c>
      <c r="P696" t="s">
        <v>52</v>
      </c>
      <c r="Q696" s="133">
        <v>7307</v>
      </c>
      <c r="R696" s="135">
        <v>1</v>
      </c>
      <c r="S696" s="139">
        <v>60360</v>
      </c>
      <c r="U696" s="133">
        <v>4410.5050000000001</v>
      </c>
      <c r="V696" s="137">
        <v>2.4680000000000001E-3</v>
      </c>
      <c r="W696" s="137">
        <v>4.9730182283149998E-3</v>
      </c>
      <c r="X696" s="137">
        <v>1.0510979169732601E-3</v>
      </c>
    </row>
    <row r="697" spans="1:24">
      <c r="A697">
        <v>7833</v>
      </c>
      <c r="B697">
        <v>7834</v>
      </c>
      <c r="C697" t="s">
        <v>4280</v>
      </c>
      <c r="D697" t="s">
        <v>4281</v>
      </c>
      <c r="E697" t="s">
        <v>41</v>
      </c>
      <c r="F697" t="s">
        <v>4282</v>
      </c>
      <c r="G697" t="s">
        <v>4283</v>
      </c>
      <c r="H697" t="s">
        <v>44</v>
      </c>
      <c r="I697" t="s">
        <v>1513</v>
      </c>
      <c r="J697" t="s">
        <v>45</v>
      </c>
      <c r="K697" t="s">
        <v>45</v>
      </c>
      <c r="L697" t="s">
        <v>46</v>
      </c>
      <c r="M697" t="s">
        <v>47</v>
      </c>
      <c r="N697" t="s">
        <v>515</v>
      </c>
      <c r="O697" t="s">
        <v>51</v>
      </c>
      <c r="P697" t="s">
        <v>52</v>
      </c>
      <c r="Q697" s="133">
        <v>35613</v>
      </c>
      <c r="R697" s="135">
        <v>1</v>
      </c>
      <c r="S697" s="139">
        <v>5875</v>
      </c>
      <c r="U697" s="133">
        <v>2092.2640000000001</v>
      </c>
      <c r="V697" s="137">
        <v>2.0330000000000001E-3</v>
      </c>
      <c r="W697" s="137">
        <v>2.3591097380845799E-3</v>
      </c>
      <c r="X697" s="137">
        <v>4.9862180626919299E-4</v>
      </c>
    </row>
    <row r="698" spans="1:24">
      <c r="A698">
        <v>7833</v>
      </c>
      <c r="B698">
        <v>7834</v>
      </c>
      <c r="C698" t="s">
        <v>2925</v>
      </c>
      <c r="D698" t="s">
        <v>2926</v>
      </c>
      <c r="E698" t="s">
        <v>41</v>
      </c>
      <c r="F698" t="s">
        <v>4284</v>
      </c>
      <c r="G698" t="s">
        <v>4285</v>
      </c>
      <c r="H698" t="s">
        <v>44</v>
      </c>
      <c r="I698" t="s">
        <v>1513</v>
      </c>
      <c r="J698" t="s">
        <v>45</v>
      </c>
      <c r="K698" t="s">
        <v>45</v>
      </c>
      <c r="L698" t="s">
        <v>46</v>
      </c>
      <c r="M698" t="s">
        <v>47</v>
      </c>
      <c r="N698" t="s">
        <v>49</v>
      </c>
      <c r="O698" t="s">
        <v>51</v>
      </c>
      <c r="P698" t="s">
        <v>52</v>
      </c>
      <c r="Q698" s="133">
        <v>33459</v>
      </c>
      <c r="R698" s="135">
        <v>1</v>
      </c>
      <c r="S698" s="139">
        <v>41770</v>
      </c>
      <c r="U698" s="133">
        <v>13975.824000000001</v>
      </c>
      <c r="V698" s="137">
        <v>7.0100000000000002E-4</v>
      </c>
      <c r="W698" s="137">
        <v>1.57582920431944E-2</v>
      </c>
      <c r="X698" s="137">
        <v>3.3306750913057099E-3</v>
      </c>
    </row>
    <row r="699" spans="1:24">
      <c r="A699">
        <v>7833</v>
      </c>
      <c r="B699">
        <v>7834</v>
      </c>
      <c r="C699" t="s">
        <v>4286</v>
      </c>
      <c r="D699" t="s">
        <v>4287</v>
      </c>
      <c r="E699" t="s">
        <v>41</v>
      </c>
      <c r="F699" t="s">
        <v>4288</v>
      </c>
      <c r="G699" t="s">
        <v>4289</v>
      </c>
      <c r="H699" t="s">
        <v>44</v>
      </c>
      <c r="I699" t="s">
        <v>1513</v>
      </c>
      <c r="J699" t="s">
        <v>45</v>
      </c>
      <c r="K699" t="s">
        <v>45</v>
      </c>
      <c r="L699" t="s">
        <v>46</v>
      </c>
      <c r="M699" t="s">
        <v>47</v>
      </c>
      <c r="N699" t="s">
        <v>135</v>
      </c>
      <c r="O699" t="s">
        <v>51</v>
      </c>
      <c r="P699" t="s">
        <v>52</v>
      </c>
      <c r="Q699" s="133">
        <v>1849</v>
      </c>
      <c r="R699" s="135">
        <v>1</v>
      </c>
      <c r="S699" s="139">
        <v>12190</v>
      </c>
      <c r="U699" s="133">
        <v>225.393</v>
      </c>
      <c r="V699" s="137">
        <v>2.4000000000000001E-4</v>
      </c>
      <c r="W699" s="137">
        <v>2.5413959263361098E-4</v>
      </c>
      <c r="X699" s="137">
        <v>5.3714984376426103E-5</v>
      </c>
    </row>
    <row r="700" spans="1:24">
      <c r="A700">
        <v>7833</v>
      </c>
      <c r="B700">
        <v>7834</v>
      </c>
      <c r="C700" t="s">
        <v>4505</v>
      </c>
      <c r="D700" t="s">
        <v>4506</v>
      </c>
      <c r="E700" t="s">
        <v>41</v>
      </c>
      <c r="F700" t="s">
        <v>4507</v>
      </c>
      <c r="G700" t="s">
        <v>4508</v>
      </c>
      <c r="H700" t="s">
        <v>44</v>
      </c>
      <c r="I700" t="s">
        <v>1513</v>
      </c>
      <c r="J700" t="s">
        <v>45</v>
      </c>
      <c r="K700" t="s">
        <v>45</v>
      </c>
      <c r="L700" t="s">
        <v>46</v>
      </c>
      <c r="M700" t="s">
        <v>47</v>
      </c>
      <c r="N700" t="s">
        <v>306</v>
      </c>
      <c r="O700" t="s">
        <v>51</v>
      </c>
      <c r="P700" t="s">
        <v>52</v>
      </c>
      <c r="Q700" s="133">
        <v>6740</v>
      </c>
      <c r="R700" s="135">
        <v>1</v>
      </c>
      <c r="S700" s="139">
        <v>44680</v>
      </c>
      <c r="U700" s="133">
        <v>3011.4319999999998</v>
      </c>
      <c r="V700" s="137">
        <v>1.07E-4</v>
      </c>
      <c r="W700" s="137">
        <v>3.39550812213782E-3</v>
      </c>
      <c r="X700" s="137">
        <v>7.1767513216096498E-4</v>
      </c>
    </row>
    <row r="701" spans="1:24">
      <c r="A701">
        <v>7833</v>
      </c>
      <c r="B701">
        <v>7834</v>
      </c>
      <c r="C701" t="s">
        <v>73</v>
      </c>
      <c r="D701" t="s">
        <v>74</v>
      </c>
      <c r="E701" t="s">
        <v>41</v>
      </c>
      <c r="F701" t="s">
        <v>4290</v>
      </c>
      <c r="G701" t="s">
        <v>77</v>
      </c>
      <c r="H701" t="s">
        <v>44</v>
      </c>
      <c r="I701" t="s">
        <v>1513</v>
      </c>
      <c r="J701" t="s">
        <v>45</v>
      </c>
      <c r="K701" t="s">
        <v>45</v>
      </c>
      <c r="L701" t="s">
        <v>46</v>
      </c>
      <c r="M701" t="s">
        <v>47</v>
      </c>
      <c r="N701" t="s">
        <v>49</v>
      </c>
      <c r="O701" t="s">
        <v>51</v>
      </c>
      <c r="P701" t="s">
        <v>52</v>
      </c>
      <c r="Q701" s="133">
        <v>2162967</v>
      </c>
      <c r="R701" s="135">
        <v>1</v>
      </c>
      <c r="S701" s="139">
        <v>201.4</v>
      </c>
      <c r="U701" s="133">
        <v>4356.2160000000003</v>
      </c>
      <c r="V701" s="137">
        <v>2.5460000000000001E-3</v>
      </c>
      <c r="W701" s="137">
        <v>4.91180449734942E-3</v>
      </c>
      <c r="X701" s="137">
        <v>1.03815977314308E-3</v>
      </c>
    </row>
    <row r="702" spans="1:24">
      <c r="A702">
        <v>7833</v>
      </c>
      <c r="B702">
        <v>7834</v>
      </c>
      <c r="C702" t="s">
        <v>2970</v>
      </c>
      <c r="D702" t="s">
        <v>2971</v>
      </c>
      <c r="E702" t="s">
        <v>41</v>
      </c>
      <c r="F702" t="s">
        <v>4291</v>
      </c>
      <c r="G702" t="s">
        <v>4292</v>
      </c>
      <c r="H702" t="s">
        <v>44</v>
      </c>
      <c r="I702" t="s">
        <v>1513</v>
      </c>
      <c r="J702" t="s">
        <v>45</v>
      </c>
      <c r="K702" t="s">
        <v>45</v>
      </c>
      <c r="L702" t="s">
        <v>46</v>
      </c>
      <c r="M702" t="s">
        <v>47</v>
      </c>
      <c r="N702" t="s">
        <v>1075</v>
      </c>
      <c r="O702" t="s">
        <v>51</v>
      </c>
      <c r="P702" t="s">
        <v>52</v>
      </c>
      <c r="Q702" s="133">
        <v>405976</v>
      </c>
      <c r="R702" s="135">
        <v>1</v>
      </c>
      <c r="S702" s="139">
        <v>1235</v>
      </c>
      <c r="U702" s="133">
        <v>5013.8040000000001</v>
      </c>
      <c r="V702" s="137">
        <v>5.5699999999999999E-4</v>
      </c>
      <c r="W702" s="137">
        <v>5.65326092257897E-3</v>
      </c>
      <c r="X702" s="137">
        <v>1.19487412010602E-3</v>
      </c>
    </row>
    <row r="703" spans="1:24">
      <c r="A703">
        <v>7833</v>
      </c>
      <c r="B703">
        <v>7834</v>
      </c>
      <c r="C703" t="s">
        <v>122</v>
      </c>
      <c r="D703" t="s">
        <v>123</v>
      </c>
      <c r="E703" t="s">
        <v>124</v>
      </c>
      <c r="F703" t="s">
        <v>4293</v>
      </c>
      <c r="G703" t="s">
        <v>127</v>
      </c>
      <c r="H703" t="s">
        <v>44</v>
      </c>
      <c r="I703" t="s">
        <v>1513</v>
      </c>
      <c r="J703" t="s">
        <v>45</v>
      </c>
      <c r="K703" t="s">
        <v>159</v>
      </c>
      <c r="L703" t="s">
        <v>46</v>
      </c>
      <c r="M703" t="s">
        <v>47</v>
      </c>
      <c r="N703" t="s">
        <v>128</v>
      </c>
      <c r="O703" t="s">
        <v>51</v>
      </c>
      <c r="P703" t="s">
        <v>52</v>
      </c>
      <c r="Q703" s="133">
        <v>146367.14000000001</v>
      </c>
      <c r="R703" s="135">
        <v>1</v>
      </c>
      <c r="S703" s="139">
        <v>11950</v>
      </c>
      <c r="U703" s="133">
        <v>17490.873</v>
      </c>
      <c r="V703" s="137">
        <v>1.232E-3</v>
      </c>
      <c r="W703" s="137">
        <v>1.9721648078305599E-2</v>
      </c>
      <c r="X703" s="137">
        <v>4.1683706479013804E-3</v>
      </c>
    </row>
    <row r="704" spans="1:24">
      <c r="A704">
        <v>7833</v>
      </c>
      <c r="B704">
        <v>7834</v>
      </c>
      <c r="C704" t="s">
        <v>4294</v>
      </c>
      <c r="D704" t="s">
        <v>4295</v>
      </c>
      <c r="E704" t="s">
        <v>41</v>
      </c>
      <c r="F704" t="s">
        <v>4296</v>
      </c>
      <c r="G704" t="s">
        <v>4297</v>
      </c>
      <c r="H704" t="s">
        <v>44</v>
      </c>
      <c r="I704" t="s">
        <v>1513</v>
      </c>
      <c r="J704" t="s">
        <v>45</v>
      </c>
      <c r="K704" t="s">
        <v>45</v>
      </c>
      <c r="L704" t="s">
        <v>46</v>
      </c>
      <c r="M704" t="s">
        <v>47</v>
      </c>
      <c r="N704" t="s">
        <v>1076</v>
      </c>
      <c r="O704" t="s">
        <v>51</v>
      </c>
      <c r="P704" t="s">
        <v>52</v>
      </c>
      <c r="Q704" s="133">
        <v>27113</v>
      </c>
      <c r="R704" s="135">
        <v>1</v>
      </c>
      <c r="S704" s="139">
        <v>5000</v>
      </c>
      <c r="U704" s="133">
        <v>1355.65</v>
      </c>
      <c r="V704" s="137">
        <v>8.2700000000000004E-4</v>
      </c>
      <c r="W704" s="137">
        <v>1.52854873886448E-3</v>
      </c>
      <c r="X704" s="137">
        <v>3.2307430249595999E-4</v>
      </c>
    </row>
    <row r="705" spans="1:24">
      <c r="A705">
        <v>7833</v>
      </c>
      <c r="B705">
        <v>7834</v>
      </c>
      <c r="C705" t="s">
        <v>79</v>
      </c>
      <c r="D705" t="s">
        <v>80</v>
      </c>
      <c r="E705" t="s">
        <v>41</v>
      </c>
      <c r="F705" t="s">
        <v>4298</v>
      </c>
      <c r="G705" t="s">
        <v>4299</v>
      </c>
      <c r="H705" t="s">
        <v>44</v>
      </c>
      <c r="I705" t="s">
        <v>1513</v>
      </c>
      <c r="J705" t="s">
        <v>45</v>
      </c>
      <c r="K705" t="s">
        <v>45</v>
      </c>
      <c r="L705" t="s">
        <v>46</v>
      </c>
      <c r="M705" t="s">
        <v>47</v>
      </c>
      <c r="N705" t="s">
        <v>84</v>
      </c>
      <c r="O705" t="s">
        <v>51</v>
      </c>
      <c r="P705" t="s">
        <v>52</v>
      </c>
      <c r="Q705" s="133">
        <v>8203</v>
      </c>
      <c r="R705" s="135">
        <v>1</v>
      </c>
      <c r="S705" s="139">
        <v>19360</v>
      </c>
      <c r="U705" s="133">
        <v>1588.1010000000001</v>
      </c>
      <c r="V705" s="137">
        <v>2.24E-4</v>
      </c>
      <c r="W705" s="137">
        <v>1.7906461660676901E-3</v>
      </c>
      <c r="X705" s="137">
        <v>3.7847125604195398E-4</v>
      </c>
    </row>
    <row r="706" spans="1:24">
      <c r="A706">
        <v>7833</v>
      </c>
      <c r="B706">
        <v>7834</v>
      </c>
      <c r="C706" t="s">
        <v>4300</v>
      </c>
      <c r="D706" t="s">
        <v>4301</v>
      </c>
      <c r="E706" t="s">
        <v>41</v>
      </c>
      <c r="F706" t="s">
        <v>4302</v>
      </c>
      <c r="G706" t="s">
        <v>4303</v>
      </c>
      <c r="H706" t="s">
        <v>44</v>
      </c>
      <c r="I706" t="s">
        <v>1513</v>
      </c>
      <c r="J706" t="s">
        <v>45</v>
      </c>
      <c r="K706" t="s">
        <v>475</v>
      </c>
      <c r="L706" t="s">
        <v>46</v>
      </c>
      <c r="M706" t="s">
        <v>47</v>
      </c>
      <c r="N706" t="s">
        <v>1083</v>
      </c>
      <c r="O706" t="s">
        <v>51</v>
      </c>
      <c r="P706" t="s">
        <v>52</v>
      </c>
      <c r="Q706" s="133">
        <v>16201</v>
      </c>
      <c r="R706" s="135">
        <v>1</v>
      </c>
      <c r="S706" s="139">
        <v>157500</v>
      </c>
      <c r="U706" s="133">
        <v>25516.575000000001</v>
      </c>
      <c r="V706" s="137">
        <v>5.31E-4</v>
      </c>
      <c r="W706" s="137">
        <v>2.8770942748047701E-2</v>
      </c>
      <c r="X706" s="137">
        <v>6.0810309963566104E-3</v>
      </c>
    </row>
    <row r="707" spans="1:24">
      <c r="A707">
        <v>7833</v>
      </c>
      <c r="B707">
        <v>7834</v>
      </c>
      <c r="C707" t="s">
        <v>4304</v>
      </c>
      <c r="D707" t="s">
        <v>4305</v>
      </c>
      <c r="E707" t="s">
        <v>41</v>
      </c>
      <c r="F707" t="s">
        <v>4306</v>
      </c>
      <c r="G707" t="s">
        <v>4307</v>
      </c>
      <c r="H707" t="s">
        <v>44</v>
      </c>
      <c r="I707" t="s">
        <v>1513</v>
      </c>
      <c r="J707" t="s">
        <v>45</v>
      </c>
      <c r="K707" t="s">
        <v>45</v>
      </c>
      <c r="L707" t="s">
        <v>46</v>
      </c>
      <c r="M707" t="s">
        <v>47</v>
      </c>
      <c r="N707" t="s">
        <v>347</v>
      </c>
      <c r="O707" t="s">
        <v>51</v>
      </c>
      <c r="P707" t="s">
        <v>52</v>
      </c>
      <c r="Q707" s="133">
        <v>34897</v>
      </c>
      <c r="R707" s="135">
        <v>1</v>
      </c>
      <c r="S707" s="139">
        <v>74.8</v>
      </c>
      <c r="U707" s="133">
        <v>26.103000000000002</v>
      </c>
      <c r="V707" s="137">
        <v>6.7999999999999999E-5</v>
      </c>
      <c r="W707" s="137">
        <v>2.9432110407874401E-5</v>
      </c>
      <c r="X707" s="137">
        <v>6.2207754972026198E-6</v>
      </c>
    </row>
    <row r="708" spans="1:24">
      <c r="A708">
        <v>7833</v>
      </c>
      <c r="B708">
        <v>7834</v>
      </c>
      <c r="C708" t="s">
        <v>2980</v>
      </c>
      <c r="D708" t="s">
        <v>2981</v>
      </c>
      <c r="E708" t="s">
        <v>41</v>
      </c>
      <c r="F708" t="s">
        <v>4308</v>
      </c>
      <c r="G708" t="s">
        <v>4309</v>
      </c>
      <c r="H708" t="s">
        <v>44</v>
      </c>
      <c r="I708" t="s">
        <v>1513</v>
      </c>
      <c r="J708" t="s">
        <v>45</v>
      </c>
      <c r="K708" t="s">
        <v>45</v>
      </c>
      <c r="L708" t="s">
        <v>46</v>
      </c>
      <c r="M708" t="s">
        <v>47</v>
      </c>
      <c r="N708" t="s">
        <v>114</v>
      </c>
      <c r="O708" t="s">
        <v>51</v>
      </c>
      <c r="P708" t="s">
        <v>52</v>
      </c>
      <c r="Q708" s="133">
        <v>32566</v>
      </c>
      <c r="R708" s="135">
        <v>1</v>
      </c>
      <c r="S708" s="139">
        <v>20770</v>
      </c>
      <c r="U708" s="133">
        <v>6763.9579999999996</v>
      </c>
      <c r="V708" s="137">
        <v>8.4999999999999995E-4</v>
      </c>
      <c r="W708" s="137">
        <v>7.6266291272393599E-3</v>
      </c>
      <c r="X708" s="137">
        <v>1.6119655350398899E-3</v>
      </c>
    </row>
    <row r="709" spans="1:24">
      <c r="A709">
        <v>7833</v>
      </c>
      <c r="B709">
        <v>7834</v>
      </c>
      <c r="C709" t="s">
        <v>86</v>
      </c>
      <c r="D709" t="s">
        <v>87</v>
      </c>
      <c r="E709" t="s">
        <v>41</v>
      </c>
      <c r="F709" t="s">
        <v>4632</v>
      </c>
      <c r="G709" t="s">
        <v>90</v>
      </c>
      <c r="H709" t="s">
        <v>44</v>
      </c>
      <c r="I709" t="s">
        <v>1513</v>
      </c>
      <c r="J709" t="s">
        <v>45</v>
      </c>
      <c r="K709" t="s">
        <v>45</v>
      </c>
      <c r="L709" t="s">
        <v>46</v>
      </c>
      <c r="M709" t="s">
        <v>47</v>
      </c>
      <c r="N709" t="s">
        <v>91</v>
      </c>
      <c r="O709" t="s">
        <v>51</v>
      </c>
      <c r="P709" t="s">
        <v>52</v>
      </c>
      <c r="Q709" s="133">
        <v>1308</v>
      </c>
      <c r="R709" s="135">
        <v>1</v>
      </c>
      <c r="S709" s="139">
        <v>828.7</v>
      </c>
      <c r="U709" s="133">
        <v>10.839</v>
      </c>
      <c r="V709" s="137">
        <v>1.6200000000000001E-4</v>
      </c>
      <c r="W709" s="137">
        <v>1.2221845672446901E-5</v>
      </c>
      <c r="X709" s="137">
        <v>2.5832112286928702E-6</v>
      </c>
    </row>
    <row r="710" spans="1:24">
      <c r="A710">
        <v>7833</v>
      </c>
      <c r="B710">
        <v>7834</v>
      </c>
      <c r="C710" t="s">
        <v>4310</v>
      </c>
      <c r="D710" t="s">
        <v>4311</v>
      </c>
      <c r="E710" t="s">
        <v>41</v>
      </c>
      <c r="F710" t="s">
        <v>4312</v>
      </c>
      <c r="G710" t="s">
        <v>4313</v>
      </c>
      <c r="H710" t="s">
        <v>44</v>
      </c>
      <c r="I710" t="s">
        <v>1513</v>
      </c>
      <c r="J710" t="s">
        <v>45</v>
      </c>
      <c r="K710" t="s">
        <v>45</v>
      </c>
      <c r="L710" t="s">
        <v>46</v>
      </c>
      <c r="M710" t="s">
        <v>47</v>
      </c>
      <c r="N710" t="s">
        <v>98</v>
      </c>
      <c r="O710" t="s">
        <v>51</v>
      </c>
      <c r="P710" t="s">
        <v>52</v>
      </c>
      <c r="Q710" s="133">
        <v>1870</v>
      </c>
      <c r="R710" s="135">
        <v>1</v>
      </c>
      <c r="S710" s="139">
        <v>13720</v>
      </c>
      <c r="U710" s="133">
        <v>256.56400000000002</v>
      </c>
      <c r="V710" s="137">
        <v>9.0000000000000006E-5</v>
      </c>
      <c r="W710" s="137">
        <v>2.8928600939624998E-4</v>
      </c>
      <c r="X710" s="137">
        <v>6.1143536565908194E-5</v>
      </c>
    </row>
    <row r="711" spans="1:24">
      <c r="A711">
        <v>7833</v>
      </c>
      <c r="B711">
        <v>7834</v>
      </c>
      <c r="C711" t="s">
        <v>4314</v>
      </c>
      <c r="D711" t="s">
        <v>4315</v>
      </c>
      <c r="E711" t="s">
        <v>124</v>
      </c>
      <c r="F711" t="s">
        <v>4316</v>
      </c>
      <c r="G711" t="s">
        <v>4317</v>
      </c>
      <c r="H711" t="s">
        <v>44</v>
      </c>
      <c r="I711" t="s">
        <v>1513</v>
      </c>
      <c r="J711" t="s">
        <v>45</v>
      </c>
      <c r="K711" t="s">
        <v>45</v>
      </c>
      <c r="L711" t="s">
        <v>46</v>
      </c>
      <c r="M711" t="s">
        <v>47</v>
      </c>
      <c r="N711" t="s">
        <v>128</v>
      </c>
      <c r="O711" t="s">
        <v>51</v>
      </c>
      <c r="P711" t="s">
        <v>52</v>
      </c>
      <c r="Q711" s="133">
        <v>479852.7</v>
      </c>
      <c r="R711" s="135">
        <v>1</v>
      </c>
      <c r="S711" s="139">
        <v>1560</v>
      </c>
      <c r="U711" s="133">
        <v>7485.7020000000002</v>
      </c>
      <c r="V711" s="137">
        <v>4.0900000000000002E-4</v>
      </c>
      <c r="W711" s="137">
        <v>8.4404238077978398E-3</v>
      </c>
      <c r="X711" s="137">
        <v>1.78396930705678E-3</v>
      </c>
    </row>
    <row r="712" spans="1:24">
      <c r="A712">
        <v>7833</v>
      </c>
      <c r="B712">
        <v>7834</v>
      </c>
      <c r="C712" t="s">
        <v>4318</v>
      </c>
      <c r="D712" t="s">
        <v>4319</v>
      </c>
      <c r="E712" t="s">
        <v>41</v>
      </c>
      <c r="F712" t="s">
        <v>4320</v>
      </c>
      <c r="G712" t="s">
        <v>4321</v>
      </c>
      <c r="H712" t="s">
        <v>44</v>
      </c>
      <c r="I712" t="s">
        <v>1513</v>
      </c>
      <c r="J712" t="s">
        <v>45</v>
      </c>
      <c r="K712" t="s">
        <v>159</v>
      </c>
      <c r="L712" t="s">
        <v>46</v>
      </c>
      <c r="M712" t="s">
        <v>47</v>
      </c>
      <c r="N712" t="s">
        <v>84</v>
      </c>
      <c r="O712" t="s">
        <v>51</v>
      </c>
      <c r="P712" t="s">
        <v>52</v>
      </c>
      <c r="Q712" s="133">
        <v>11393</v>
      </c>
      <c r="R712" s="135">
        <v>1</v>
      </c>
      <c r="S712" s="139">
        <v>26760</v>
      </c>
      <c r="U712" s="133">
        <v>3048.7669999999998</v>
      </c>
      <c r="V712" s="137">
        <v>1.5200000000000001E-4</v>
      </c>
      <c r="W712" s="137">
        <v>3.43760457878648E-3</v>
      </c>
      <c r="X712" s="137">
        <v>7.2657264587676698E-4</v>
      </c>
    </row>
    <row r="713" spans="1:24">
      <c r="A713">
        <v>7833</v>
      </c>
      <c r="B713">
        <v>7834</v>
      </c>
      <c r="C713" t="s">
        <v>4322</v>
      </c>
      <c r="D713" t="s">
        <v>4323</v>
      </c>
      <c r="E713" t="s">
        <v>41</v>
      </c>
      <c r="F713" t="s">
        <v>4322</v>
      </c>
      <c r="G713" t="s">
        <v>4324</v>
      </c>
      <c r="H713" t="s">
        <v>44</v>
      </c>
      <c r="I713" t="s">
        <v>1513</v>
      </c>
      <c r="J713" t="s">
        <v>45</v>
      </c>
      <c r="K713" t="s">
        <v>45</v>
      </c>
      <c r="L713" t="s">
        <v>46</v>
      </c>
      <c r="M713" t="s">
        <v>47</v>
      </c>
      <c r="N713" t="s">
        <v>91</v>
      </c>
      <c r="O713" t="s">
        <v>51</v>
      </c>
      <c r="P713" t="s">
        <v>52</v>
      </c>
      <c r="Q713" s="133">
        <v>28701</v>
      </c>
      <c r="R713" s="135">
        <v>1</v>
      </c>
      <c r="S713" s="139">
        <v>24060</v>
      </c>
      <c r="U713" s="133">
        <v>6905.4610000000002</v>
      </c>
      <c r="V713" s="137">
        <v>3.1100000000000002E-4</v>
      </c>
      <c r="W713" s="137">
        <v>7.7861786533458804E-3</v>
      </c>
      <c r="X713" s="137">
        <v>1.6456879480384501E-3</v>
      </c>
    </row>
    <row r="714" spans="1:24">
      <c r="A714">
        <v>7833</v>
      </c>
      <c r="B714">
        <v>7834</v>
      </c>
      <c r="C714" t="s">
        <v>3033</v>
      </c>
      <c r="D714" t="s">
        <v>3034</v>
      </c>
      <c r="E714" t="s">
        <v>41</v>
      </c>
      <c r="F714" t="s">
        <v>4511</v>
      </c>
      <c r="G714" t="s">
        <v>4512</v>
      </c>
      <c r="H714" t="s">
        <v>44</v>
      </c>
      <c r="I714" t="s">
        <v>1513</v>
      </c>
      <c r="J714" t="s">
        <v>45</v>
      </c>
      <c r="K714" t="s">
        <v>475</v>
      </c>
      <c r="L714" t="s">
        <v>46</v>
      </c>
      <c r="M714" t="s">
        <v>47</v>
      </c>
      <c r="N714" t="s">
        <v>281</v>
      </c>
      <c r="O714" t="s">
        <v>51</v>
      </c>
      <c r="P714" t="s">
        <v>52</v>
      </c>
      <c r="Q714" s="133">
        <v>40779</v>
      </c>
      <c r="R714" s="135">
        <v>1</v>
      </c>
      <c r="S714" s="139">
        <v>4750</v>
      </c>
      <c r="U714" s="133">
        <v>1937.0029999999999</v>
      </c>
      <c r="V714" s="137">
        <v>5.5099999999999995E-4</v>
      </c>
      <c r="W714" s="137">
        <v>2.1840465669991098E-3</v>
      </c>
      <c r="X714" s="137">
        <v>4.6162042682139901E-4</v>
      </c>
    </row>
    <row r="715" spans="1:24">
      <c r="A715">
        <v>7833</v>
      </c>
      <c r="B715">
        <v>7834</v>
      </c>
      <c r="C715" t="s">
        <v>4633</v>
      </c>
      <c r="D715" t="s">
        <v>4634</v>
      </c>
      <c r="E715" t="s">
        <v>41</v>
      </c>
      <c r="F715" t="s">
        <v>4635</v>
      </c>
      <c r="G715" t="s">
        <v>4636</v>
      </c>
      <c r="H715" t="s">
        <v>44</v>
      </c>
      <c r="I715" t="s">
        <v>1513</v>
      </c>
      <c r="J715" t="s">
        <v>45</v>
      </c>
      <c r="K715" t="s">
        <v>45</v>
      </c>
      <c r="L715" t="s">
        <v>46</v>
      </c>
      <c r="M715" t="s">
        <v>47</v>
      </c>
      <c r="N715" t="s">
        <v>98</v>
      </c>
      <c r="O715" t="s">
        <v>51</v>
      </c>
      <c r="P715" t="s">
        <v>52</v>
      </c>
      <c r="Q715" s="133">
        <v>60683</v>
      </c>
      <c r="R715" s="135">
        <v>1</v>
      </c>
      <c r="S715" s="139">
        <v>135.4</v>
      </c>
      <c r="U715" s="133">
        <v>82.165000000000006</v>
      </c>
      <c r="V715" s="137">
        <v>2.7599999999999999E-4</v>
      </c>
      <c r="W715" s="137">
        <v>9.2644026042986604E-5</v>
      </c>
      <c r="X715" s="137">
        <v>1.9581255954252599E-5</v>
      </c>
    </row>
    <row r="716" spans="1:24">
      <c r="A716">
        <v>7833</v>
      </c>
      <c r="B716">
        <v>7834</v>
      </c>
      <c r="C716" t="s">
        <v>3048</v>
      </c>
      <c r="D716" t="s">
        <v>3049</v>
      </c>
      <c r="E716" t="s">
        <v>41</v>
      </c>
      <c r="F716" t="s">
        <v>4325</v>
      </c>
      <c r="G716" t="s">
        <v>4326</v>
      </c>
      <c r="H716" t="s">
        <v>44</v>
      </c>
      <c r="I716" t="s">
        <v>1513</v>
      </c>
      <c r="J716" t="s">
        <v>45</v>
      </c>
      <c r="K716" t="s">
        <v>45</v>
      </c>
      <c r="L716" t="s">
        <v>46</v>
      </c>
      <c r="M716" t="s">
        <v>47</v>
      </c>
      <c r="N716" t="s">
        <v>49</v>
      </c>
      <c r="O716" t="s">
        <v>51</v>
      </c>
      <c r="P716" t="s">
        <v>52</v>
      </c>
      <c r="Q716" s="133">
        <v>525405</v>
      </c>
      <c r="R716" s="135">
        <v>1</v>
      </c>
      <c r="S716" s="139">
        <v>910.9</v>
      </c>
      <c r="U716" s="133">
        <v>4785.9139999999998</v>
      </c>
      <c r="V716" s="137">
        <v>2.0509999999999999E-3</v>
      </c>
      <c r="W716" s="137">
        <v>5.3963065914162302E-3</v>
      </c>
      <c r="X716" s="137">
        <v>1.1405642121501999E-3</v>
      </c>
    </row>
    <row r="717" spans="1:24">
      <c r="A717">
        <v>7833</v>
      </c>
      <c r="B717">
        <v>7834</v>
      </c>
      <c r="C717" t="s">
        <v>4036</v>
      </c>
      <c r="D717" t="s">
        <v>4037</v>
      </c>
      <c r="E717" t="s">
        <v>41</v>
      </c>
      <c r="F717" t="s">
        <v>4637</v>
      </c>
      <c r="G717" t="s">
        <v>4638</v>
      </c>
      <c r="H717" t="s">
        <v>44</v>
      </c>
      <c r="I717" t="s">
        <v>1513</v>
      </c>
      <c r="J717" t="s">
        <v>45</v>
      </c>
      <c r="K717" t="s">
        <v>45</v>
      </c>
      <c r="L717" t="s">
        <v>46</v>
      </c>
      <c r="M717" t="s">
        <v>47</v>
      </c>
      <c r="N717" t="s">
        <v>493</v>
      </c>
      <c r="O717" t="s">
        <v>51</v>
      </c>
      <c r="P717" t="s">
        <v>52</v>
      </c>
      <c r="Q717" s="133">
        <v>28274</v>
      </c>
      <c r="R717" s="135">
        <v>1</v>
      </c>
      <c r="S717" s="139">
        <v>3077</v>
      </c>
      <c r="U717" s="133">
        <v>869.99099999999999</v>
      </c>
      <c r="V717" s="137">
        <v>1.6799999999999999E-4</v>
      </c>
      <c r="W717" s="137">
        <v>9.8094907631207998E-4</v>
      </c>
      <c r="X717" s="137">
        <v>2.0733355146334E-4</v>
      </c>
    </row>
    <row r="718" spans="1:24">
      <c r="A718">
        <v>7833</v>
      </c>
      <c r="B718">
        <v>7834</v>
      </c>
      <c r="C718" t="s">
        <v>4327</v>
      </c>
      <c r="D718" t="s">
        <v>4328</v>
      </c>
      <c r="E718" t="s">
        <v>41</v>
      </c>
      <c r="F718" t="s">
        <v>4329</v>
      </c>
      <c r="G718" t="s">
        <v>4330</v>
      </c>
      <c r="H718" t="s">
        <v>44</v>
      </c>
      <c r="I718" t="s">
        <v>1513</v>
      </c>
      <c r="J718" t="s">
        <v>45</v>
      </c>
      <c r="K718" t="s">
        <v>45</v>
      </c>
      <c r="L718" t="s">
        <v>46</v>
      </c>
      <c r="M718" t="s">
        <v>47</v>
      </c>
      <c r="N718" t="s">
        <v>520</v>
      </c>
      <c r="O718" t="s">
        <v>51</v>
      </c>
      <c r="P718" t="s">
        <v>52</v>
      </c>
      <c r="Q718" s="133">
        <v>1011</v>
      </c>
      <c r="R718" s="135">
        <v>1</v>
      </c>
      <c r="S718" s="139">
        <v>36970</v>
      </c>
      <c r="U718" s="133">
        <v>373.767</v>
      </c>
      <c r="V718" s="137">
        <v>8.2000000000000001E-5</v>
      </c>
      <c r="W718" s="137">
        <v>4.21436667218336E-4</v>
      </c>
      <c r="X718" s="137">
        <v>8.9074920443120697E-5</v>
      </c>
    </row>
    <row r="719" spans="1:24">
      <c r="A719">
        <v>7833</v>
      </c>
      <c r="B719">
        <v>7834</v>
      </c>
      <c r="C719" t="s">
        <v>4331</v>
      </c>
      <c r="D719" t="s">
        <v>4332</v>
      </c>
      <c r="E719" t="s">
        <v>41</v>
      </c>
      <c r="F719" t="s">
        <v>4333</v>
      </c>
      <c r="G719" t="s">
        <v>4334</v>
      </c>
      <c r="H719" t="s">
        <v>44</v>
      </c>
      <c r="I719" t="s">
        <v>1513</v>
      </c>
      <c r="J719" t="s">
        <v>45</v>
      </c>
      <c r="K719" t="s">
        <v>45</v>
      </c>
      <c r="L719" t="s">
        <v>46</v>
      </c>
      <c r="M719" t="s">
        <v>47</v>
      </c>
      <c r="N719" t="s">
        <v>1088</v>
      </c>
      <c r="O719" t="s">
        <v>51</v>
      </c>
      <c r="P719" t="s">
        <v>52</v>
      </c>
      <c r="Q719" s="133">
        <v>25692</v>
      </c>
      <c r="R719" s="135">
        <v>1</v>
      </c>
      <c r="S719" s="139">
        <v>216</v>
      </c>
      <c r="U719" s="133">
        <v>55.494999999999997</v>
      </c>
      <c r="V719" s="137">
        <v>3.8699999999999997E-4</v>
      </c>
      <c r="W719" s="137">
        <v>6.2572481296527396E-5</v>
      </c>
      <c r="X719" s="137">
        <v>1.3225329514409E-5</v>
      </c>
    </row>
    <row r="720" spans="1:24">
      <c r="A720">
        <v>7833</v>
      </c>
      <c r="B720">
        <v>7834</v>
      </c>
      <c r="C720" t="s">
        <v>4639</v>
      </c>
      <c r="D720" t="s">
        <v>4640</v>
      </c>
      <c r="E720" t="s">
        <v>41</v>
      </c>
      <c r="F720" t="s">
        <v>4641</v>
      </c>
      <c r="G720" t="s">
        <v>4642</v>
      </c>
      <c r="H720" t="s">
        <v>44</v>
      </c>
      <c r="I720" t="s">
        <v>1513</v>
      </c>
      <c r="J720" t="s">
        <v>45</v>
      </c>
      <c r="K720" t="s">
        <v>475</v>
      </c>
      <c r="L720" t="s">
        <v>46</v>
      </c>
      <c r="M720" t="s">
        <v>47</v>
      </c>
      <c r="N720" t="s">
        <v>98</v>
      </c>
      <c r="O720" t="s">
        <v>51</v>
      </c>
      <c r="P720" t="s">
        <v>52</v>
      </c>
      <c r="Q720" s="133">
        <v>7617</v>
      </c>
      <c r="R720" s="135">
        <v>1</v>
      </c>
      <c r="S720" s="139">
        <v>28200</v>
      </c>
      <c r="U720" s="133">
        <v>2147.9940000000001</v>
      </c>
      <c r="V720" s="137">
        <v>5.7600000000000001E-4</v>
      </c>
      <c r="W720" s="137">
        <v>2.4219477887275202E-3</v>
      </c>
      <c r="X720" s="137">
        <v>5.1190326656253904E-4</v>
      </c>
    </row>
    <row r="721" spans="1:24">
      <c r="A721">
        <v>7833</v>
      </c>
      <c r="B721">
        <v>7834</v>
      </c>
      <c r="C721" t="s">
        <v>4335</v>
      </c>
      <c r="D721" t="s">
        <v>4336</v>
      </c>
      <c r="E721" t="s">
        <v>41</v>
      </c>
      <c r="F721" t="s">
        <v>4337</v>
      </c>
      <c r="G721" t="s">
        <v>4338</v>
      </c>
      <c r="H721" t="s">
        <v>44</v>
      </c>
      <c r="I721" t="s">
        <v>1513</v>
      </c>
      <c r="J721" t="s">
        <v>45</v>
      </c>
      <c r="K721" t="s">
        <v>45</v>
      </c>
      <c r="L721" t="s">
        <v>46</v>
      </c>
      <c r="M721" t="s">
        <v>47</v>
      </c>
      <c r="N721" t="s">
        <v>64</v>
      </c>
      <c r="O721" t="s">
        <v>51</v>
      </c>
      <c r="P721" t="s">
        <v>52</v>
      </c>
      <c r="Q721" s="133">
        <v>44655</v>
      </c>
      <c r="R721" s="135">
        <v>1</v>
      </c>
      <c r="S721" s="139">
        <v>1650</v>
      </c>
      <c r="U721" s="133">
        <v>736.80799999999999</v>
      </c>
      <c r="V721" s="137">
        <v>3.9199999999999999E-4</v>
      </c>
      <c r="W721" s="137">
        <v>8.3077945997188699E-4</v>
      </c>
      <c r="X721" s="137">
        <v>1.75593677672181E-4</v>
      </c>
    </row>
    <row r="722" spans="1:24">
      <c r="A722">
        <v>7833</v>
      </c>
      <c r="B722">
        <v>7834</v>
      </c>
      <c r="C722" t="s">
        <v>244</v>
      </c>
      <c r="D722" t="s">
        <v>245</v>
      </c>
      <c r="E722" t="s">
        <v>41</v>
      </c>
      <c r="F722" t="s">
        <v>4339</v>
      </c>
      <c r="G722" t="s">
        <v>4340</v>
      </c>
      <c r="H722" t="s">
        <v>44</v>
      </c>
      <c r="I722" t="s">
        <v>1513</v>
      </c>
      <c r="J722" t="s">
        <v>45</v>
      </c>
      <c r="K722" t="s">
        <v>45</v>
      </c>
      <c r="L722" t="s">
        <v>46</v>
      </c>
      <c r="M722" t="s">
        <v>47</v>
      </c>
      <c r="N722" t="s">
        <v>49</v>
      </c>
      <c r="O722" t="s">
        <v>51</v>
      </c>
      <c r="P722" t="s">
        <v>52</v>
      </c>
      <c r="Q722" s="133">
        <v>25291</v>
      </c>
      <c r="R722" s="135">
        <v>1</v>
      </c>
      <c r="S722" s="139">
        <v>40430</v>
      </c>
      <c r="U722" s="133">
        <v>10225.151</v>
      </c>
      <c r="V722" s="137">
        <v>2.03E-4</v>
      </c>
      <c r="W722" s="137">
        <v>1.1529260594042299E-2</v>
      </c>
      <c r="X722" s="137">
        <v>2.4368263373017798E-3</v>
      </c>
    </row>
    <row r="723" spans="1:24">
      <c r="A723">
        <v>7833</v>
      </c>
      <c r="B723">
        <v>7834</v>
      </c>
      <c r="C723" t="s">
        <v>4341</v>
      </c>
      <c r="D723" t="s">
        <v>4342</v>
      </c>
      <c r="E723" t="s">
        <v>41</v>
      </c>
      <c r="F723" t="s">
        <v>4343</v>
      </c>
      <c r="G723" t="s">
        <v>4344</v>
      </c>
      <c r="H723" t="s">
        <v>44</v>
      </c>
      <c r="I723" t="s">
        <v>1513</v>
      </c>
      <c r="J723" t="s">
        <v>45</v>
      </c>
      <c r="K723" t="s">
        <v>45</v>
      </c>
      <c r="L723" t="s">
        <v>46</v>
      </c>
      <c r="M723" t="s">
        <v>47</v>
      </c>
      <c r="N723" t="s">
        <v>98</v>
      </c>
      <c r="O723" t="s">
        <v>51</v>
      </c>
      <c r="P723" t="s">
        <v>52</v>
      </c>
      <c r="Q723" s="133">
        <v>2054</v>
      </c>
      <c r="R723" s="135">
        <v>1</v>
      </c>
      <c r="S723" s="139">
        <v>3889</v>
      </c>
      <c r="U723" s="133">
        <v>79.88</v>
      </c>
      <c r="V723" s="137">
        <v>1.56E-4</v>
      </c>
      <c r="W723" s="137">
        <v>9.0067912052092206E-5</v>
      </c>
      <c r="X723" s="137">
        <v>1.9036768094888401E-5</v>
      </c>
    </row>
    <row r="724" spans="1:24">
      <c r="A724">
        <v>7833</v>
      </c>
      <c r="B724">
        <v>7834</v>
      </c>
      <c r="C724" t="s">
        <v>3089</v>
      </c>
      <c r="D724" t="s">
        <v>3090</v>
      </c>
      <c r="E724" t="s">
        <v>41</v>
      </c>
      <c r="F724" t="s">
        <v>4345</v>
      </c>
      <c r="G724" t="s">
        <v>4346</v>
      </c>
      <c r="H724" t="s">
        <v>44</v>
      </c>
      <c r="I724" t="s">
        <v>1513</v>
      </c>
      <c r="J724" t="s">
        <v>45</v>
      </c>
      <c r="K724" t="s">
        <v>45</v>
      </c>
      <c r="L724" t="s">
        <v>46</v>
      </c>
      <c r="M724" t="s">
        <v>47</v>
      </c>
      <c r="N724" t="s">
        <v>64</v>
      </c>
      <c r="O724" t="s">
        <v>51</v>
      </c>
      <c r="P724" t="s">
        <v>52</v>
      </c>
      <c r="Q724" s="133">
        <v>78237</v>
      </c>
      <c r="R724" s="135">
        <v>1</v>
      </c>
      <c r="S724" s="139">
        <v>4003</v>
      </c>
      <c r="U724" s="133">
        <v>3131.8270000000002</v>
      </c>
      <c r="V724" s="137">
        <v>9.9299999999999996E-4</v>
      </c>
      <c r="W724" s="137">
        <v>3.5312583479010702E-3</v>
      </c>
      <c r="X724" s="137">
        <v>7.4636732128586798E-4</v>
      </c>
    </row>
    <row r="725" spans="1:24">
      <c r="A725">
        <v>7833</v>
      </c>
      <c r="B725">
        <v>7834</v>
      </c>
      <c r="C725" t="s">
        <v>4347</v>
      </c>
      <c r="D725" t="s">
        <v>4348</v>
      </c>
      <c r="E725" t="s">
        <v>41</v>
      </c>
      <c r="F725" t="s">
        <v>4349</v>
      </c>
      <c r="G725" t="s">
        <v>4350</v>
      </c>
      <c r="H725" t="s">
        <v>44</v>
      </c>
      <c r="I725" t="s">
        <v>1513</v>
      </c>
      <c r="J725" t="s">
        <v>45</v>
      </c>
      <c r="K725" t="s">
        <v>45</v>
      </c>
      <c r="L725" t="s">
        <v>46</v>
      </c>
      <c r="M725" t="s">
        <v>47</v>
      </c>
      <c r="N725" t="s">
        <v>520</v>
      </c>
      <c r="O725" t="s">
        <v>51</v>
      </c>
      <c r="P725" t="s">
        <v>52</v>
      </c>
      <c r="Q725" s="133">
        <v>18868</v>
      </c>
      <c r="R725" s="135">
        <v>1</v>
      </c>
      <c r="S725" s="139">
        <v>869.5</v>
      </c>
      <c r="U725" s="133">
        <v>164.05699999999999</v>
      </c>
      <c r="V725" s="137">
        <v>1.7699999999999999E-4</v>
      </c>
      <c r="W725" s="137">
        <v>1.8498101860698699E-4</v>
      </c>
      <c r="X725" s="137">
        <v>3.9097617263968097E-5</v>
      </c>
    </row>
    <row r="726" spans="1:24">
      <c r="A726">
        <v>7833</v>
      </c>
      <c r="B726">
        <v>7834</v>
      </c>
      <c r="C726" t="s">
        <v>816</v>
      </c>
      <c r="D726" t="s">
        <v>817</v>
      </c>
      <c r="E726" t="s">
        <v>41</v>
      </c>
      <c r="F726" t="s">
        <v>4351</v>
      </c>
      <c r="G726" t="s">
        <v>4352</v>
      </c>
      <c r="H726" t="s">
        <v>44</v>
      </c>
      <c r="I726" t="s">
        <v>1513</v>
      </c>
      <c r="J726" t="s">
        <v>45</v>
      </c>
      <c r="K726" t="s">
        <v>45</v>
      </c>
      <c r="L726" t="s">
        <v>46</v>
      </c>
      <c r="M726" t="s">
        <v>47</v>
      </c>
      <c r="N726" t="s">
        <v>457</v>
      </c>
      <c r="O726" t="s">
        <v>51</v>
      </c>
      <c r="P726" t="s">
        <v>52</v>
      </c>
      <c r="Q726" s="133">
        <v>780236</v>
      </c>
      <c r="R726" s="135">
        <v>1</v>
      </c>
      <c r="S726" s="139">
        <v>6859</v>
      </c>
      <c r="U726" s="133">
        <v>53516.387000000002</v>
      </c>
      <c r="V726" s="137">
        <v>5.8299999999999997E-4</v>
      </c>
      <c r="W726" s="137">
        <v>6.0341833234452101E-2</v>
      </c>
      <c r="X726" s="137">
        <v>1.27538593882394E-2</v>
      </c>
    </row>
    <row r="727" spans="1:24">
      <c r="A727">
        <v>7833</v>
      </c>
      <c r="B727">
        <v>7834</v>
      </c>
      <c r="C727" t="s">
        <v>3108</v>
      </c>
      <c r="D727" t="s">
        <v>3109</v>
      </c>
      <c r="E727" t="s">
        <v>41</v>
      </c>
      <c r="F727" t="s">
        <v>4353</v>
      </c>
      <c r="G727" t="s">
        <v>4354</v>
      </c>
      <c r="H727" t="s">
        <v>44</v>
      </c>
      <c r="I727" t="s">
        <v>1513</v>
      </c>
      <c r="J727" t="s">
        <v>45</v>
      </c>
      <c r="K727" t="s">
        <v>45</v>
      </c>
      <c r="L727" t="s">
        <v>46</v>
      </c>
      <c r="M727" t="s">
        <v>47</v>
      </c>
      <c r="N727" t="s">
        <v>1097</v>
      </c>
      <c r="O727" t="s">
        <v>51</v>
      </c>
      <c r="P727" t="s">
        <v>52</v>
      </c>
      <c r="Q727" s="133">
        <v>13352</v>
      </c>
      <c r="R727" s="135">
        <v>1</v>
      </c>
      <c r="S727" s="139">
        <v>28230</v>
      </c>
      <c r="U727" s="133">
        <v>3769.27</v>
      </c>
      <c r="V727" s="137">
        <v>9.6000000000000002E-4</v>
      </c>
      <c r="W727" s="137">
        <v>4.2499998476894603E-3</v>
      </c>
      <c r="X727" s="137">
        <v>8.9828063802546698E-4</v>
      </c>
    </row>
    <row r="728" spans="1:24">
      <c r="A728">
        <v>7833</v>
      </c>
      <c r="B728">
        <v>7834</v>
      </c>
      <c r="C728" t="s">
        <v>3113</v>
      </c>
      <c r="D728" t="s">
        <v>3114</v>
      </c>
      <c r="E728" t="s">
        <v>41</v>
      </c>
      <c r="F728" t="s">
        <v>4355</v>
      </c>
      <c r="G728" t="s">
        <v>4356</v>
      </c>
      <c r="H728" t="s">
        <v>44</v>
      </c>
      <c r="I728" t="s">
        <v>1513</v>
      </c>
      <c r="J728" t="s">
        <v>45</v>
      </c>
      <c r="K728" t="s">
        <v>45</v>
      </c>
      <c r="L728" t="s">
        <v>46</v>
      </c>
      <c r="M728" t="s">
        <v>47</v>
      </c>
      <c r="N728" t="s">
        <v>515</v>
      </c>
      <c r="O728" t="s">
        <v>51</v>
      </c>
      <c r="P728" t="s">
        <v>52</v>
      </c>
      <c r="Q728" s="133">
        <v>16499</v>
      </c>
      <c r="R728" s="135">
        <v>1</v>
      </c>
      <c r="S728" s="139">
        <v>30990</v>
      </c>
      <c r="U728" s="133">
        <v>5113.04</v>
      </c>
      <c r="V728" s="137">
        <v>1.0369999999999999E-3</v>
      </c>
      <c r="W728" s="137">
        <v>5.7651539826787902E-3</v>
      </c>
      <c r="X728" s="137">
        <v>1.2185238549340699E-3</v>
      </c>
    </row>
    <row r="729" spans="1:24">
      <c r="A729">
        <v>7833</v>
      </c>
      <c r="B729">
        <v>7834</v>
      </c>
      <c r="C729" t="s">
        <v>2088</v>
      </c>
      <c r="D729" t="s">
        <v>2089</v>
      </c>
      <c r="E729" t="s">
        <v>41</v>
      </c>
      <c r="F729" t="s">
        <v>4357</v>
      </c>
      <c r="G729" t="s">
        <v>4358</v>
      </c>
      <c r="H729" t="s">
        <v>44</v>
      </c>
      <c r="I729" t="s">
        <v>1513</v>
      </c>
      <c r="J729" t="s">
        <v>45</v>
      </c>
      <c r="K729" t="s">
        <v>45</v>
      </c>
      <c r="L729" t="s">
        <v>46</v>
      </c>
      <c r="M729" t="s">
        <v>47</v>
      </c>
      <c r="N729" t="s">
        <v>1075</v>
      </c>
      <c r="O729" t="s">
        <v>51</v>
      </c>
      <c r="P729" t="s">
        <v>52</v>
      </c>
      <c r="Q729" s="133">
        <v>19581</v>
      </c>
      <c r="R729" s="135">
        <v>1</v>
      </c>
      <c r="S729" s="139">
        <v>79140</v>
      </c>
      <c r="T729" s="133">
        <v>236.446</v>
      </c>
      <c r="U729" s="133">
        <v>15732.849</v>
      </c>
      <c r="V729" s="137">
        <v>1.4120000000000001E-3</v>
      </c>
      <c r="W729" s="137">
        <v>1.77394068266492E-2</v>
      </c>
      <c r="X729" s="137">
        <v>3.7494038243551702E-3</v>
      </c>
    </row>
    <row r="730" spans="1:24">
      <c r="A730">
        <v>7833</v>
      </c>
      <c r="B730">
        <v>7834</v>
      </c>
      <c r="C730" t="s">
        <v>2458</v>
      </c>
      <c r="D730" t="s">
        <v>2459</v>
      </c>
      <c r="E730" t="s">
        <v>41</v>
      </c>
      <c r="F730" t="s">
        <v>4359</v>
      </c>
      <c r="G730" t="s">
        <v>4360</v>
      </c>
      <c r="H730" t="s">
        <v>44</v>
      </c>
      <c r="I730" t="s">
        <v>1513</v>
      </c>
      <c r="J730" t="s">
        <v>45</v>
      </c>
      <c r="K730" t="s">
        <v>45</v>
      </c>
      <c r="L730" t="s">
        <v>46</v>
      </c>
      <c r="M730" t="s">
        <v>47</v>
      </c>
      <c r="N730" t="s">
        <v>1075</v>
      </c>
      <c r="O730" t="s">
        <v>51</v>
      </c>
      <c r="P730" t="s">
        <v>52</v>
      </c>
      <c r="Q730" s="133">
        <v>9011</v>
      </c>
      <c r="R730" s="135">
        <v>1</v>
      </c>
      <c r="S730" s="139">
        <v>10100</v>
      </c>
      <c r="U730" s="133">
        <v>910.11099999999999</v>
      </c>
      <c r="V730" s="137">
        <v>7.2099999999999996E-4</v>
      </c>
      <c r="W730" s="137">
        <v>1.0261859781482601E-3</v>
      </c>
      <c r="X730" s="137">
        <v>2.1689483016921801E-4</v>
      </c>
    </row>
    <row r="731" spans="1:24">
      <c r="A731">
        <v>7833</v>
      </c>
      <c r="B731">
        <v>7834</v>
      </c>
      <c r="C731" t="s">
        <v>4361</v>
      </c>
      <c r="D731" t="s">
        <v>4362</v>
      </c>
      <c r="E731" t="s">
        <v>41</v>
      </c>
      <c r="F731" t="s">
        <v>4363</v>
      </c>
      <c r="G731" t="s">
        <v>4364</v>
      </c>
      <c r="H731" t="s">
        <v>44</v>
      </c>
      <c r="I731" t="s">
        <v>1513</v>
      </c>
      <c r="J731" t="s">
        <v>45</v>
      </c>
      <c r="K731" t="s">
        <v>45</v>
      </c>
      <c r="L731" t="s">
        <v>46</v>
      </c>
      <c r="M731" t="s">
        <v>47</v>
      </c>
      <c r="N731" t="s">
        <v>91</v>
      </c>
      <c r="O731" t="s">
        <v>51</v>
      </c>
      <c r="P731" t="s">
        <v>52</v>
      </c>
      <c r="Q731" s="133">
        <v>7366</v>
      </c>
      <c r="R731" s="135">
        <v>1</v>
      </c>
      <c r="S731" s="139">
        <v>6631</v>
      </c>
      <c r="U731" s="133">
        <v>488.43900000000002</v>
      </c>
      <c r="V731" s="137">
        <v>8.9099999999999997E-4</v>
      </c>
      <c r="W731" s="137">
        <v>5.5073471810175698E-4</v>
      </c>
      <c r="X731" s="137">
        <v>1.16403376867925E-4</v>
      </c>
    </row>
    <row r="732" spans="1:24">
      <c r="A732">
        <v>7833</v>
      </c>
      <c r="B732">
        <v>7834</v>
      </c>
      <c r="C732" t="s">
        <v>4365</v>
      </c>
      <c r="D732" t="s">
        <v>4366</v>
      </c>
      <c r="E732" t="s">
        <v>41</v>
      </c>
      <c r="F732" t="s">
        <v>4367</v>
      </c>
      <c r="G732" t="s">
        <v>4368</v>
      </c>
      <c r="H732" t="s">
        <v>44</v>
      </c>
      <c r="I732" t="s">
        <v>1513</v>
      </c>
      <c r="J732" t="s">
        <v>45</v>
      </c>
      <c r="K732" t="s">
        <v>45</v>
      </c>
      <c r="L732" t="s">
        <v>46</v>
      </c>
      <c r="M732" t="s">
        <v>47</v>
      </c>
      <c r="N732" t="s">
        <v>91</v>
      </c>
      <c r="O732" t="s">
        <v>51</v>
      </c>
      <c r="P732" t="s">
        <v>52</v>
      </c>
      <c r="Q732" s="133">
        <v>53707</v>
      </c>
      <c r="R732" s="135">
        <v>1</v>
      </c>
      <c r="S732" s="139">
        <v>1180</v>
      </c>
      <c r="U732" s="133">
        <v>633.74300000000005</v>
      </c>
      <c r="V732" s="137">
        <v>7.36E-4</v>
      </c>
      <c r="W732" s="137">
        <v>7.1456972817076302E-4</v>
      </c>
      <c r="X732" s="137">
        <v>1.51031570432616E-4</v>
      </c>
    </row>
    <row r="733" spans="1:24">
      <c r="A733">
        <v>7833</v>
      </c>
      <c r="B733">
        <v>7834</v>
      </c>
      <c r="C733" t="s">
        <v>4369</v>
      </c>
      <c r="D733" t="s">
        <v>4370</v>
      </c>
      <c r="E733" t="s">
        <v>41</v>
      </c>
      <c r="F733" t="s">
        <v>4371</v>
      </c>
      <c r="G733" t="s">
        <v>4372</v>
      </c>
      <c r="H733" t="s">
        <v>44</v>
      </c>
      <c r="I733" t="s">
        <v>1513</v>
      </c>
      <c r="J733" t="s">
        <v>45</v>
      </c>
      <c r="K733" t="s">
        <v>45</v>
      </c>
      <c r="L733" t="s">
        <v>46</v>
      </c>
      <c r="M733" t="s">
        <v>47</v>
      </c>
      <c r="N733" t="s">
        <v>520</v>
      </c>
      <c r="O733" t="s">
        <v>51</v>
      </c>
      <c r="P733" t="s">
        <v>52</v>
      </c>
      <c r="Q733" s="133">
        <v>5248</v>
      </c>
      <c r="R733" s="135">
        <v>1</v>
      </c>
      <c r="S733" s="139">
        <v>15690</v>
      </c>
      <c r="U733" s="133">
        <v>823.41099999999994</v>
      </c>
      <c r="V733" s="137">
        <v>5.5000000000000003E-4</v>
      </c>
      <c r="W733" s="137">
        <v>9.2842854079363201E-4</v>
      </c>
      <c r="X733" s="137">
        <v>1.9623280279376E-4</v>
      </c>
    </row>
    <row r="734" spans="1:24">
      <c r="A734">
        <v>7833</v>
      </c>
      <c r="B734">
        <v>7834</v>
      </c>
      <c r="C734" t="s">
        <v>4373</v>
      </c>
      <c r="D734" t="s">
        <v>4374</v>
      </c>
      <c r="E734" t="s">
        <v>41</v>
      </c>
      <c r="F734" t="s">
        <v>4375</v>
      </c>
      <c r="G734" t="s">
        <v>4376</v>
      </c>
      <c r="H734" t="s">
        <v>44</v>
      </c>
      <c r="I734" t="s">
        <v>1513</v>
      </c>
      <c r="J734" t="s">
        <v>45</v>
      </c>
      <c r="K734" t="s">
        <v>45</v>
      </c>
      <c r="L734" t="s">
        <v>46</v>
      </c>
      <c r="M734" t="s">
        <v>47</v>
      </c>
      <c r="N734" t="s">
        <v>1074</v>
      </c>
      <c r="O734" t="s">
        <v>51</v>
      </c>
      <c r="P734" t="s">
        <v>52</v>
      </c>
      <c r="Q734" s="133">
        <v>14696</v>
      </c>
      <c r="R734" s="135">
        <v>1</v>
      </c>
      <c r="S734" s="139">
        <v>22480</v>
      </c>
      <c r="U734" s="133">
        <v>3303.6610000000001</v>
      </c>
      <c r="V734" s="137">
        <v>1.598E-3</v>
      </c>
      <c r="W734" s="137">
        <v>3.7250075974447801E-3</v>
      </c>
      <c r="X734" s="137">
        <v>7.8731819322335698E-4</v>
      </c>
    </row>
    <row r="735" spans="1:24">
      <c r="A735">
        <v>7833</v>
      </c>
      <c r="B735">
        <v>7834</v>
      </c>
      <c r="C735" t="s">
        <v>4377</v>
      </c>
      <c r="D735" t="s">
        <v>4378</v>
      </c>
      <c r="E735" t="s">
        <v>41</v>
      </c>
      <c r="F735" t="s">
        <v>4379</v>
      </c>
      <c r="G735" t="s">
        <v>4380</v>
      </c>
      <c r="H735" t="s">
        <v>44</v>
      </c>
      <c r="I735" t="s">
        <v>1513</v>
      </c>
      <c r="J735" t="s">
        <v>45</v>
      </c>
      <c r="K735" t="s">
        <v>45</v>
      </c>
      <c r="L735" t="s">
        <v>46</v>
      </c>
      <c r="M735" t="s">
        <v>47</v>
      </c>
      <c r="N735" t="s">
        <v>1084</v>
      </c>
      <c r="O735" t="s">
        <v>51</v>
      </c>
      <c r="P735" t="s">
        <v>52</v>
      </c>
      <c r="Q735" s="133">
        <v>126000</v>
      </c>
      <c r="R735" s="135">
        <v>1</v>
      </c>
      <c r="S735" s="139">
        <v>690.6</v>
      </c>
      <c r="U735" s="133">
        <v>870.15599999999995</v>
      </c>
      <c r="V735" s="137">
        <v>4.2499999999999998E-4</v>
      </c>
      <c r="W735" s="137">
        <v>9.8113514285793398E-4</v>
      </c>
      <c r="X735" s="137">
        <v>2.0737287851781399E-4</v>
      </c>
    </row>
    <row r="736" spans="1:24">
      <c r="A736">
        <v>7833</v>
      </c>
      <c r="B736">
        <v>7834</v>
      </c>
      <c r="C736" t="s">
        <v>3152</v>
      </c>
      <c r="D736" t="s">
        <v>3153</v>
      </c>
      <c r="E736" t="s">
        <v>41</v>
      </c>
      <c r="F736" t="s">
        <v>4381</v>
      </c>
      <c r="G736" t="s">
        <v>4382</v>
      </c>
      <c r="H736" t="s">
        <v>44</v>
      </c>
      <c r="I736" t="s">
        <v>1513</v>
      </c>
      <c r="J736" t="s">
        <v>45</v>
      </c>
      <c r="K736" t="s">
        <v>475</v>
      </c>
      <c r="L736" t="s">
        <v>46</v>
      </c>
      <c r="M736" t="s">
        <v>47</v>
      </c>
      <c r="N736" t="s">
        <v>1083</v>
      </c>
      <c r="O736" t="s">
        <v>51</v>
      </c>
      <c r="P736" t="s">
        <v>52</v>
      </c>
      <c r="Q736" s="133">
        <v>21827</v>
      </c>
      <c r="R736" s="135">
        <v>1</v>
      </c>
      <c r="S736" s="139">
        <v>31060</v>
      </c>
      <c r="U736" s="133">
        <v>6779.4660000000003</v>
      </c>
      <c r="V736" s="137">
        <v>1.663E-3</v>
      </c>
      <c r="W736" s="137">
        <v>7.6441150076969402E-3</v>
      </c>
      <c r="X736" s="137">
        <v>1.6156613534909E-3</v>
      </c>
    </row>
    <row r="737" spans="1:24">
      <c r="A737">
        <v>7833</v>
      </c>
      <c r="B737">
        <v>7834</v>
      </c>
      <c r="C737" t="s">
        <v>3157</v>
      </c>
      <c r="D737" t="s">
        <v>3158</v>
      </c>
      <c r="E737" t="s">
        <v>41</v>
      </c>
      <c r="F737" t="s">
        <v>4383</v>
      </c>
      <c r="G737" t="s">
        <v>4384</v>
      </c>
      <c r="H737" t="s">
        <v>44</v>
      </c>
      <c r="I737" t="s">
        <v>1513</v>
      </c>
      <c r="J737" t="s">
        <v>45</v>
      </c>
      <c r="K737" t="s">
        <v>45</v>
      </c>
      <c r="L737" t="s">
        <v>46</v>
      </c>
      <c r="M737" t="s">
        <v>47</v>
      </c>
      <c r="N737" t="s">
        <v>64</v>
      </c>
      <c r="O737" t="s">
        <v>51</v>
      </c>
      <c r="P737" t="s">
        <v>52</v>
      </c>
      <c r="Q737" s="133">
        <v>29956</v>
      </c>
      <c r="R737" s="135">
        <v>1</v>
      </c>
      <c r="S737" s="139">
        <v>15150</v>
      </c>
      <c r="U737" s="133">
        <v>4538.3339999999998</v>
      </c>
      <c r="V737" s="137">
        <v>1.304E-3</v>
      </c>
      <c r="W737" s="137">
        <v>5.1171502321733396E-3</v>
      </c>
      <c r="X737" s="137">
        <v>1.0815616800381399E-3</v>
      </c>
    </row>
    <row r="738" spans="1:24">
      <c r="A738">
        <v>7833</v>
      </c>
      <c r="B738">
        <v>7834</v>
      </c>
      <c r="C738" t="s">
        <v>3165</v>
      </c>
      <c r="D738" t="s">
        <v>3166</v>
      </c>
      <c r="E738" t="s">
        <v>41</v>
      </c>
      <c r="F738" t="s">
        <v>4385</v>
      </c>
      <c r="G738" t="s">
        <v>4386</v>
      </c>
      <c r="H738" t="s">
        <v>44</v>
      </c>
      <c r="I738" t="s">
        <v>1513</v>
      </c>
      <c r="J738" t="s">
        <v>45</v>
      </c>
      <c r="K738" t="s">
        <v>45</v>
      </c>
      <c r="L738" t="s">
        <v>46</v>
      </c>
      <c r="M738" t="s">
        <v>47</v>
      </c>
      <c r="N738" t="s">
        <v>1086</v>
      </c>
      <c r="O738" t="s">
        <v>51</v>
      </c>
      <c r="P738" t="s">
        <v>52</v>
      </c>
      <c r="Q738" s="133">
        <v>8087</v>
      </c>
      <c r="R738" s="135">
        <v>1</v>
      </c>
      <c r="S738" s="139">
        <v>70260</v>
      </c>
      <c r="U738" s="133">
        <v>5681.9260000000004</v>
      </c>
      <c r="V738" s="137">
        <v>4.8999999999999998E-4</v>
      </c>
      <c r="W738" s="137">
        <v>6.4065954540855202E-3</v>
      </c>
      <c r="X738" s="137">
        <v>1.35409902548484E-3</v>
      </c>
    </row>
    <row r="739" spans="1:24">
      <c r="A739">
        <v>7833</v>
      </c>
      <c r="B739">
        <v>7834</v>
      </c>
      <c r="C739" t="s">
        <v>4679</v>
      </c>
      <c r="D739" t="s">
        <v>4680</v>
      </c>
      <c r="E739" t="s">
        <v>41</v>
      </c>
      <c r="F739" t="s">
        <v>4681</v>
      </c>
      <c r="G739" t="s">
        <v>4682</v>
      </c>
      <c r="H739" t="s">
        <v>44</v>
      </c>
      <c r="I739" t="s">
        <v>1513</v>
      </c>
      <c r="J739" t="s">
        <v>45</v>
      </c>
      <c r="K739" t="s">
        <v>45</v>
      </c>
      <c r="L739" t="s">
        <v>46</v>
      </c>
      <c r="M739" t="s">
        <v>47</v>
      </c>
      <c r="N739" t="s">
        <v>64</v>
      </c>
      <c r="O739" t="s">
        <v>51</v>
      </c>
      <c r="P739" t="s">
        <v>52</v>
      </c>
      <c r="Q739" s="133">
        <v>443.2</v>
      </c>
      <c r="R739" s="135">
        <v>1</v>
      </c>
      <c r="S739" s="139">
        <v>315.8</v>
      </c>
      <c r="U739" s="133">
        <v>1.4</v>
      </c>
      <c r="V739" s="137">
        <v>3.9999999999999998E-6</v>
      </c>
      <c r="W739" s="137">
        <v>1.5781329589218701E-6</v>
      </c>
      <c r="X739" s="137">
        <v>3.3355443106663899E-7</v>
      </c>
    </row>
    <row r="740" spans="1:24">
      <c r="A740">
        <v>7833</v>
      </c>
      <c r="B740">
        <v>7834</v>
      </c>
      <c r="C740" t="s">
        <v>4517</v>
      </c>
      <c r="D740" t="s">
        <v>4518</v>
      </c>
      <c r="E740" t="s">
        <v>41</v>
      </c>
      <c r="F740" t="s">
        <v>4517</v>
      </c>
      <c r="G740" t="s">
        <v>4519</v>
      </c>
      <c r="H740" t="s">
        <v>44</v>
      </c>
      <c r="I740" t="s">
        <v>1513</v>
      </c>
      <c r="J740" t="s">
        <v>45</v>
      </c>
      <c r="K740" t="s">
        <v>45</v>
      </c>
      <c r="L740" t="s">
        <v>46</v>
      </c>
      <c r="M740" t="s">
        <v>47</v>
      </c>
      <c r="N740" t="s">
        <v>64</v>
      </c>
      <c r="O740" t="s">
        <v>51</v>
      </c>
      <c r="P740" t="s">
        <v>52</v>
      </c>
      <c r="Q740" s="133">
        <v>8220</v>
      </c>
      <c r="R740" s="135">
        <v>1</v>
      </c>
      <c r="S740" s="139">
        <v>14550</v>
      </c>
      <c r="U740" s="133">
        <v>1196.01</v>
      </c>
      <c r="V740" s="137">
        <v>1.6200000000000001E-4</v>
      </c>
      <c r="W740" s="137">
        <v>1.3485483547886999E-3</v>
      </c>
      <c r="X740" s="137">
        <v>2.85029392931946E-4</v>
      </c>
    </row>
    <row r="741" spans="1:24">
      <c r="A741">
        <v>7833</v>
      </c>
      <c r="B741">
        <v>7834</v>
      </c>
      <c r="C741" t="s">
        <v>4387</v>
      </c>
      <c r="D741" t="s">
        <v>4388</v>
      </c>
      <c r="E741" t="s">
        <v>41</v>
      </c>
      <c r="F741" t="s">
        <v>4389</v>
      </c>
      <c r="G741" t="s">
        <v>4390</v>
      </c>
      <c r="H741" t="s">
        <v>44</v>
      </c>
      <c r="I741" t="s">
        <v>1513</v>
      </c>
      <c r="J741" t="s">
        <v>45</v>
      </c>
      <c r="K741" t="s">
        <v>45</v>
      </c>
      <c r="L741" t="s">
        <v>46</v>
      </c>
      <c r="M741" t="s">
        <v>47</v>
      </c>
      <c r="N741" t="s">
        <v>1087</v>
      </c>
      <c r="O741" t="s">
        <v>51</v>
      </c>
      <c r="P741" t="s">
        <v>52</v>
      </c>
      <c r="Q741" s="133">
        <v>1133</v>
      </c>
      <c r="R741" s="135">
        <v>1</v>
      </c>
      <c r="S741" s="139">
        <v>18170</v>
      </c>
      <c r="U741" s="133">
        <v>205.86600000000001</v>
      </c>
      <c r="V741" s="137">
        <v>4.06E-4</v>
      </c>
      <c r="W741" s="137">
        <v>2.3212213147195E-4</v>
      </c>
      <c r="X741" s="137">
        <v>4.9061370313180799E-5</v>
      </c>
    </row>
    <row r="742" spans="1:24">
      <c r="A742">
        <v>7833</v>
      </c>
      <c r="B742">
        <v>7834</v>
      </c>
      <c r="C742" t="s">
        <v>4391</v>
      </c>
      <c r="D742" t="s">
        <v>4392</v>
      </c>
      <c r="E742" t="s">
        <v>41</v>
      </c>
      <c r="F742" t="s">
        <v>4393</v>
      </c>
      <c r="G742" t="s">
        <v>4394</v>
      </c>
      <c r="H742" t="s">
        <v>44</v>
      </c>
      <c r="I742" t="s">
        <v>1513</v>
      </c>
      <c r="J742" t="s">
        <v>45</v>
      </c>
      <c r="K742" t="s">
        <v>45</v>
      </c>
      <c r="L742" t="s">
        <v>46</v>
      </c>
      <c r="M742" t="s">
        <v>47</v>
      </c>
      <c r="N742" t="s">
        <v>1077</v>
      </c>
      <c r="O742" t="s">
        <v>51</v>
      </c>
      <c r="P742" t="s">
        <v>52</v>
      </c>
      <c r="Q742" s="133">
        <v>68581</v>
      </c>
      <c r="R742" s="135">
        <v>1</v>
      </c>
      <c r="S742" s="139">
        <v>2186</v>
      </c>
      <c r="U742" s="133">
        <v>1499.181</v>
      </c>
      <c r="V742" s="137">
        <v>1.189E-3</v>
      </c>
      <c r="W742" s="137">
        <v>1.69038520796151E-3</v>
      </c>
      <c r="X742" s="137">
        <v>3.5728008412564598E-4</v>
      </c>
    </row>
    <row r="743" spans="1:24">
      <c r="A743">
        <v>7833</v>
      </c>
      <c r="B743">
        <v>7834</v>
      </c>
      <c r="C743" t="s">
        <v>4395</v>
      </c>
      <c r="D743" t="s">
        <v>4396</v>
      </c>
      <c r="E743" t="s">
        <v>41</v>
      </c>
      <c r="F743" t="s">
        <v>4397</v>
      </c>
      <c r="G743" t="s">
        <v>4398</v>
      </c>
      <c r="H743" t="s">
        <v>44</v>
      </c>
      <c r="I743" t="s">
        <v>1513</v>
      </c>
      <c r="J743" t="s">
        <v>45</v>
      </c>
      <c r="K743" t="s">
        <v>475</v>
      </c>
      <c r="L743" t="s">
        <v>46</v>
      </c>
      <c r="M743" t="s">
        <v>47</v>
      </c>
      <c r="N743" t="s">
        <v>1083</v>
      </c>
      <c r="O743" t="s">
        <v>51</v>
      </c>
      <c r="P743" t="s">
        <v>52</v>
      </c>
      <c r="Q743" s="133">
        <v>25220</v>
      </c>
      <c r="R743" s="135">
        <v>1</v>
      </c>
      <c r="S743" s="139">
        <v>47000</v>
      </c>
      <c r="U743" s="133">
        <v>11853.4</v>
      </c>
      <c r="V743" s="137">
        <v>5.2599999999999999E-4</v>
      </c>
      <c r="W743" s="137">
        <v>1.33651750977437E-2</v>
      </c>
      <c r="X743" s="137">
        <v>2.8248655163247201E-3</v>
      </c>
    </row>
    <row r="744" spans="1:24">
      <c r="A744">
        <v>7833</v>
      </c>
      <c r="B744">
        <v>7834</v>
      </c>
      <c r="C744" t="s">
        <v>3186</v>
      </c>
      <c r="D744" t="s">
        <v>3187</v>
      </c>
      <c r="E744" t="s">
        <v>41</v>
      </c>
      <c r="F744" t="s">
        <v>4399</v>
      </c>
      <c r="G744" t="s">
        <v>4400</v>
      </c>
      <c r="H744" t="s">
        <v>44</v>
      </c>
      <c r="I744" t="s">
        <v>1513</v>
      </c>
      <c r="J744" t="s">
        <v>45</v>
      </c>
      <c r="K744" t="s">
        <v>45</v>
      </c>
      <c r="L744" t="s">
        <v>46</v>
      </c>
      <c r="M744" t="s">
        <v>47</v>
      </c>
      <c r="N744" t="s">
        <v>98</v>
      </c>
      <c r="O744" t="s">
        <v>51</v>
      </c>
      <c r="P744" t="s">
        <v>52</v>
      </c>
      <c r="Q744" s="133">
        <v>85798</v>
      </c>
      <c r="R744" s="135">
        <v>1</v>
      </c>
      <c r="S744" s="139">
        <v>3341</v>
      </c>
      <c r="U744" s="133">
        <v>2866.511</v>
      </c>
      <c r="V744" s="137">
        <v>9.0700000000000004E-4</v>
      </c>
      <c r="W744" s="137">
        <v>3.2321041929184698E-3</v>
      </c>
      <c r="X744" s="137">
        <v>6.8313805191264E-4</v>
      </c>
    </row>
    <row r="745" spans="1:24">
      <c r="A745">
        <v>7833</v>
      </c>
      <c r="B745">
        <v>7834</v>
      </c>
      <c r="C745" t="s">
        <v>3752</v>
      </c>
      <c r="D745" t="s">
        <v>3753</v>
      </c>
      <c r="E745" t="s">
        <v>41</v>
      </c>
      <c r="F745" t="s">
        <v>3752</v>
      </c>
      <c r="G745" t="s">
        <v>4644</v>
      </c>
      <c r="H745" t="s">
        <v>44</v>
      </c>
      <c r="I745" t="s">
        <v>1513</v>
      </c>
      <c r="J745" t="s">
        <v>45</v>
      </c>
      <c r="K745" t="s">
        <v>45</v>
      </c>
      <c r="L745" t="s">
        <v>46</v>
      </c>
      <c r="M745" t="s">
        <v>47</v>
      </c>
      <c r="N745" t="s">
        <v>64</v>
      </c>
      <c r="O745" t="s">
        <v>51</v>
      </c>
      <c r="P745" t="s">
        <v>52</v>
      </c>
      <c r="Q745" s="133">
        <v>21901</v>
      </c>
      <c r="R745" s="135">
        <v>1</v>
      </c>
      <c r="S745" s="139">
        <v>3329</v>
      </c>
      <c r="U745" s="133">
        <v>729.08399999999995</v>
      </c>
      <c r="V745" s="137">
        <v>3.7800000000000003E-4</v>
      </c>
      <c r="W745" s="137">
        <v>8.2207123668011904E-4</v>
      </c>
      <c r="X745" s="137">
        <v>1.7375310622396001E-4</v>
      </c>
    </row>
    <row r="746" spans="1:24">
      <c r="A746">
        <v>7833</v>
      </c>
      <c r="B746">
        <v>7834</v>
      </c>
      <c r="C746" t="s">
        <v>4645</v>
      </c>
      <c r="D746" t="s">
        <v>4646</v>
      </c>
      <c r="E746" t="s">
        <v>41</v>
      </c>
      <c r="F746" t="s">
        <v>4647</v>
      </c>
      <c r="G746" t="s">
        <v>4648</v>
      </c>
      <c r="H746" t="s">
        <v>44</v>
      </c>
      <c r="I746" t="s">
        <v>1513</v>
      </c>
      <c r="J746" t="s">
        <v>45</v>
      </c>
      <c r="K746" t="s">
        <v>45</v>
      </c>
      <c r="L746" t="s">
        <v>46</v>
      </c>
      <c r="M746" t="s">
        <v>47</v>
      </c>
      <c r="N746" t="s">
        <v>520</v>
      </c>
      <c r="O746" t="s">
        <v>51</v>
      </c>
      <c r="P746" t="s">
        <v>52</v>
      </c>
      <c r="Q746" s="133">
        <v>14000</v>
      </c>
      <c r="R746" s="135">
        <v>1</v>
      </c>
      <c r="S746" s="139">
        <v>158.30000000000001</v>
      </c>
      <c r="U746" s="133">
        <v>22.161999999999999</v>
      </c>
      <c r="V746" s="137">
        <v>1.64E-4</v>
      </c>
      <c r="W746" s="137">
        <v>2.4988527385914201E-5</v>
      </c>
      <c r="X746" s="137">
        <v>5.2815790889355402E-6</v>
      </c>
    </row>
    <row r="747" spans="1:24">
      <c r="A747">
        <v>7833</v>
      </c>
      <c r="B747">
        <v>7834</v>
      </c>
      <c r="C747" t="s">
        <v>3214</v>
      </c>
      <c r="D747" t="s">
        <v>3215</v>
      </c>
      <c r="E747" t="s">
        <v>41</v>
      </c>
      <c r="F747" t="s">
        <v>4401</v>
      </c>
      <c r="G747" t="s">
        <v>4402</v>
      </c>
      <c r="H747" t="s">
        <v>44</v>
      </c>
      <c r="I747" t="s">
        <v>1513</v>
      </c>
      <c r="J747" t="s">
        <v>45</v>
      </c>
      <c r="K747" t="s">
        <v>45</v>
      </c>
      <c r="L747" t="s">
        <v>46</v>
      </c>
      <c r="M747" t="s">
        <v>47</v>
      </c>
      <c r="N747" t="s">
        <v>49</v>
      </c>
      <c r="O747" t="s">
        <v>51</v>
      </c>
      <c r="P747" t="s">
        <v>52</v>
      </c>
      <c r="Q747" s="133">
        <v>347628</v>
      </c>
      <c r="R747" s="135">
        <v>1</v>
      </c>
      <c r="S747" s="139">
        <v>2160</v>
      </c>
      <c r="U747" s="133">
        <v>7508.7650000000003</v>
      </c>
      <c r="V747" s="137">
        <v>1.719E-3</v>
      </c>
      <c r="W747" s="137">
        <v>8.4664278873381599E-3</v>
      </c>
      <c r="X747" s="137">
        <v>1.7894655334092201E-3</v>
      </c>
    </row>
    <row r="748" spans="1:24">
      <c r="A748">
        <v>7833</v>
      </c>
      <c r="B748">
        <v>7834</v>
      </c>
      <c r="C748" t="s">
        <v>4649</v>
      </c>
      <c r="D748" t="s">
        <v>4650</v>
      </c>
      <c r="E748" t="s">
        <v>41</v>
      </c>
      <c r="F748" t="s">
        <v>4651</v>
      </c>
      <c r="G748" t="s">
        <v>4652</v>
      </c>
      <c r="H748" t="s">
        <v>44</v>
      </c>
      <c r="I748" t="s">
        <v>1513</v>
      </c>
      <c r="J748" t="s">
        <v>45</v>
      </c>
      <c r="K748" t="s">
        <v>45</v>
      </c>
      <c r="L748" t="s">
        <v>46</v>
      </c>
      <c r="M748" t="s">
        <v>47</v>
      </c>
      <c r="N748" t="s">
        <v>1097</v>
      </c>
      <c r="O748" t="s">
        <v>51</v>
      </c>
      <c r="P748" t="s">
        <v>52</v>
      </c>
      <c r="Q748" s="133">
        <v>9141</v>
      </c>
      <c r="R748" s="135">
        <v>1</v>
      </c>
      <c r="S748" s="139">
        <v>2450</v>
      </c>
      <c r="U748" s="133">
        <v>223.95400000000001</v>
      </c>
      <c r="V748" s="137">
        <v>1.8799999999999999E-4</v>
      </c>
      <c r="W748" s="137">
        <v>2.5251751450449999E-4</v>
      </c>
      <c r="X748" s="137">
        <v>5.3372141687258101E-5</v>
      </c>
    </row>
    <row r="749" spans="1:24">
      <c r="A749">
        <v>7833</v>
      </c>
      <c r="B749">
        <v>7834</v>
      </c>
      <c r="C749" t="s">
        <v>4403</v>
      </c>
      <c r="D749" t="s">
        <v>4404</v>
      </c>
      <c r="E749" t="s">
        <v>41</v>
      </c>
      <c r="F749" t="s">
        <v>4405</v>
      </c>
      <c r="G749" t="s">
        <v>4406</v>
      </c>
      <c r="H749" t="s">
        <v>44</v>
      </c>
      <c r="I749" t="s">
        <v>1513</v>
      </c>
      <c r="J749" t="s">
        <v>45</v>
      </c>
      <c r="K749" t="s">
        <v>45</v>
      </c>
      <c r="L749" t="s">
        <v>46</v>
      </c>
      <c r="M749" t="s">
        <v>47</v>
      </c>
      <c r="N749" t="s">
        <v>64</v>
      </c>
      <c r="O749" t="s">
        <v>51</v>
      </c>
      <c r="P749" t="s">
        <v>52</v>
      </c>
      <c r="Q749" s="133">
        <v>6044</v>
      </c>
      <c r="R749" s="135">
        <v>1</v>
      </c>
      <c r="S749" s="139">
        <v>13230</v>
      </c>
      <c r="U749" s="133">
        <v>799.62099999999998</v>
      </c>
      <c r="V749" s="137">
        <v>1.6699999999999999E-4</v>
      </c>
      <c r="W749" s="137">
        <v>9.0160437932305601E-4</v>
      </c>
      <c r="X749" s="137">
        <v>1.9056324379521401E-4</v>
      </c>
    </row>
    <row r="750" spans="1:24">
      <c r="A750">
        <v>7833</v>
      </c>
      <c r="B750">
        <v>7834</v>
      </c>
      <c r="C750" t="s">
        <v>4407</v>
      </c>
      <c r="D750" t="s">
        <v>4408</v>
      </c>
      <c r="E750" t="s">
        <v>41</v>
      </c>
      <c r="F750" t="s">
        <v>4409</v>
      </c>
      <c r="G750" t="s">
        <v>4410</v>
      </c>
      <c r="H750" t="s">
        <v>44</v>
      </c>
      <c r="I750" t="s">
        <v>1513</v>
      </c>
      <c r="J750" t="s">
        <v>45</v>
      </c>
      <c r="K750" t="s">
        <v>45</v>
      </c>
      <c r="L750" t="s">
        <v>46</v>
      </c>
      <c r="M750" t="s">
        <v>47</v>
      </c>
      <c r="N750" t="s">
        <v>1097</v>
      </c>
      <c r="O750" t="s">
        <v>51</v>
      </c>
      <c r="P750" t="s">
        <v>52</v>
      </c>
      <c r="Q750" s="133">
        <v>3947</v>
      </c>
      <c r="R750" s="135">
        <v>1</v>
      </c>
      <c r="S750" s="139">
        <v>36500</v>
      </c>
      <c r="U750" s="133">
        <v>1440.655</v>
      </c>
      <c r="V750" s="137">
        <v>2.8699999999999998E-4</v>
      </c>
      <c r="W750" s="137">
        <v>1.6243952225049299E-3</v>
      </c>
      <c r="X750" s="137">
        <v>3.43332430393034E-4</v>
      </c>
    </row>
    <row r="751" spans="1:24">
      <c r="A751">
        <v>7833</v>
      </c>
      <c r="B751">
        <v>7834</v>
      </c>
      <c r="C751" t="s">
        <v>93</v>
      </c>
      <c r="D751" t="s">
        <v>94</v>
      </c>
      <c r="E751" t="s">
        <v>41</v>
      </c>
      <c r="F751" t="s">
        <v>4411</v>
      </c>
      <c r="G751" t="s">
        <v>97</v>
      </c>
      <c r="H751" t="s">
        <v>44</v>
      </c>
      <c r="I751" t="s">
        <v>1513</v>
      </c>
      <c r="J751" t="s">
        <v>45</v>
      </c>
      <c r="K751" t="s">
        <v>45</v>
      </c>
      <c r="L751" t="s">
        <v>46</v>
      </c>
      <c r="M751" t="s">
        <v>47</v>
      </c>
      <c r="N751" t="s">
        <v>49</v>
      </c>
      <c r="O751" t="s">
        <v>51</v>
      </c>
      <c r="P751" t="s">
        <v>52</v>
      </c>
      <c r="Q751" s="133">
        <v>30898</v>
      </c>
      <c r="R751" s="135">
        <v>1</v>
      </c>
      <c r="S751" s="139">
        <v>3573</v>
      </c>
      <c r="U751" s="133">
        <v>1103.9860000000001</v>
      </c>
      <c r="V751" s="137">
        <v>3.8200000000000002E-4</v>
      </c>
      <c r="W751" s="137">
        <v>1.24478715368393E-3</v>
      </c>
      <c r="X751" s="137">
        <v>2.6309840910347502E-4</v>
      </c>
    </row>
    <row r="752" spans="1:24">
      <c r="A752">
        <v>7833</v>
      </c>
      <c r="B752">
        <v>7834</v>
      </c>
      <c r="C752" t="s">
        <v>39</v>
      </c>
      <c r="D752" t="s">
        <v>40</v>
      </c>
      <c r="E752" t="s">
        <v>41</v>
      </c>
      <c r="F752" t="s">
        <v>4412</v>
      </c>
      <c r="G752" t="s">
        <v>48</v>
      </c>
      <c r="H752" t="s">
        <v>44</v>
      </c>
      <c r="I752" t="s">
        <v>1513</v>
      </c>
      <c r="J752" t="s">
        <v>45</v>
      </c>
      <c r="K752" t="s">
        <v>45</v>
      </c>
      <c r="L752" t="s">
        <v>46</v>
      </c>
      <c r="M752" t="s">
        <v>47</v>
      </c>
      <c r="N752" t="s">
        <v>49</v>
      </c>
      <c r="O752" t="s">
        <v>51</v>
      </c>
      <c r="P752" t="s">
        <v>52</v>
      </c>
      <c r="Q752" s="133">
        <v>67044</v>
      </c>
      <c r="R752" s="135">
        <v>1</v>
      </c>
      <c r="S752" s="139">
        <v>480.9</v>
      </c>
      <c r="U752" s="133">
        <v>322.41500000000002</v>
      </c>
      <c r="V752" s="137">
        <v>3.8099999999999999E-4</v>
      </c>
      <c r="W752" s="137">
        <v>3.6353514853192201E-4</v>
      </c>
      <c r="X752" s="137">
        <v>7.6836846322588204E-5</v>
      </c>
    </row>
    <row r="753" spans="1:24">
      <c r="A753">
        <v>7833</v>
      </c>
      <c r="B753">
        <v>7834</v>
      </c>
      <c r="C753" t="s">
        <v>4413</v>
      </c>
      <c r="D753" t="s">
        <v>4414</v>
      </c>
      <c r="E753" t="s">
        <v>124</v>
      </c>
      <c r="F753" t="s">
        <v>4415</v>
      </c>
      <c r="G753" t="s">
        <v>4416</v>
      </c>
      <c r="H753" t="s">
        <v>44</v>
      </c>
      <c r="I753" t="s">
        <v>1513</v>
      </c>
      <c r="J753" t="s">
        <v>45</v>
      </c>
      <c r="K753" t="s">
        <v>45</v>
      </c>
      <c r="L753" t="s">
        <v>46</v>
      </c>
      <c r="M753" t="s">
        <v>47</v>
      </c>
      <c r="N753" t="s">
        <v>128</v>
      </c>
      <c r="O753" t="s">
        <v>51</v>
      </c>
      <c r="P753" t="s">
        <v>52</v>
      </c>
      <c r="Q753" s="133">
        <v>1707851.63</v>
      </c>
      <c r="R753" s="135">
        <v>1</v>
      </c>
      <c r="S753" s="139">
        <v>430</v>
      </c>
      <c r="U753" s="133">
        <v>7343.7619999999997</v>
      </c>
      <c r="V753" s="137">
        <v>1.5200000000000001E-3</v>
      </c>
      <c r="W753" s="137">
        <v>8.2803807453087595E-3</v>
      </c>
      <c r="X753" s="137">
        <v>1.75014258013057E-3</v>
      </c>
    </row>
    <row r="754" spans="1:24">
      <c r="A754">
        <v>7833</v>
      </c>
      <c r="B754">
        <v>7834</v>
      </c>
      <c r="C754" t="s">
        <v>4653</v>
      </c>
      <c r="D754" t="s">
        <v>4654</v>
      </c>
      <c r="E754" t="s">
        <v>41</v>
      </c>
      <c r="F754" t="s">
        <v>4655</v>
      </c>
      <c r="G754" t="s">
        <v>4656</v>
      </c>
      <c r="H754" t="s">
        <v>44</v>
      </c>
      <c r="I754" t="s">
        <v>1513</v>
      </c>
      <c r="J754" t="s">
        <v>45</v>
      </c>
      <c r="K754" t="s">
        <v>45</v>
      </c>
      <c r="L754" t="s">
        <v>46</v>
      </c>
      <c r="M754" t="s">
        <v>47</v>
      </c>
      <c r="N754" t="s">
        <v>347</v>
      </c>
      <c r="O754" t="s">
        <v>51</v>
      </c>
      <c r="P754" t="s">
        <v>52</v>
      </c>
      <c r="Q754" s="133">
        <v>3117</v>
      </c>
      <c r="R754" s="135">
        <v>1</v>
      </c>
      <c r="S754" s="139">
        <v>1910</v>
      </c>
      <c r="U754" s="133">
        <v>59.534999999999997</v>
      </c>
      <c r="V754" s="137">
        <v>2.9999999999999997E-4</v>
      </c>
      <c r="W754" s="137">
        <v>6.71277177764726E-5</v>
      </c>
      <c r="X754" s="137">
        <v>1.41881250151634E-5</v>
      </c>
    </row>
    <row r="755" spans="1:24">
      <c r="A755">
        <v>7833</v>
      </c>
      <c r="B755">
        <v>7834</v>
      </c>
      <c r="C755" t="s">
        <v>3239</v>
      </c>
      <c r="D755" t="s">
        <v>3240</v>
      </c>
      <c r="E755" t="s">
        <v>41</v>
      </c>
      <c r="F755" t="s">
        <v>4417</v>
      </c>
      <c r="G755" t="s">
        <v>4418</v>
      </c>
      <c r="H755" t="s">
        <v>44</v>
      </c>
      <c r="I755" t="s">
        <v>1513</v>
      </c>
      <c r="J755" t="s">
        <v>45</v>
      </c>
      <c r="K755" t="s">
        <v>45</v>
      </c>
      <c r="L755" t="s">
        <v>46</v>
      </c>
      <c r="M755" t="s">
        <v>47</v>
      </c>
      <c r="N755" t="s">
        <v>1097</v>
      </c>
      <c r="O755" t="s">
        <v>51</v>
      </c>
      <c r="P755" t="s">
        <v>52</v>
      </c>
      <c r="Q755" s="133">
        <v>221485</v>
      </c>
      <c r="R755" s="135">
        <v>1</v>
      </c>
      <c r="S755" s="139">
        <v>4261</v>
      </c>
      <c r="U755" s="133">
        <v>9437.4760000000006</v>
      </c>
      <c r="V755" s="137">
        <v>8.03E-4</v>
      </c>
      <c r="W755" s="137">
        <v>1.0641125518077299E-2</v>
      </c>
      <c r="X755" s="137">
        <v>2.2491099675884E-3</v>
      </c>
    </row>
    <row r="756" spans="1:24">
      <c r="A756">
        <v>7833</v>
      </c>
      <c r="B756">
        <v>7834</v>
      </c>
      <c r="C756" t="s">
        <v>3256</v>
      </c>
      <c r="D756" t="s">
        <v>3257</v>
      </c>
      <c r="E756" t="s">
        <v>41</v>
      </c>
      <c r="F756" t="s">
        <v>4419</v>
      </c>
      <c r="G756" t="s">
        <v>4420</v>
      </c>
      <c r="H756" t="s">
        <v>44</v>
      </c>
      <c r="I756" t="s">
        <v>1513</v>
      </c>
      <c r="J756" t="s">
        <v>45</v>
      </c>
      <c r="K756" t="s">
        <v>45</v>
      </c>
      <c r="L756" t="s">
        <v>46</v>
      </c>
      <c r="M756" t="s">
        <v>47</v>
      </c>
      <c r="N756" t="s">
        <v>1084</v>
      </c>
      <c r="O756" t="s">
        <v>51</v>
      </c>
      <c r="P756" t="s">
        <v>52</v>
      </c>
      <c r="Q756" s="133">
        <v>30615</v>
      </c>
      <c r="R756" s="135">
        <v>1</v>
      </c>
      <c r="S756" s="139">
        <v>11500</v>
      </c>
      <c r="U756" s="133">
        <v>3520.7249999999999</v>
      </c>
      <c r="V756" s="137">
        <v>2.5900000000000001E-4</v>
      </c>
      <c r="W756" s="137">
        <v>3.9697560274692097E-3</v>
      </c>
      <c r="X756" s="137">
        <v>8.3904825998973699E-4</v>
      </c>
    </row>
    <row r="757" spans="1:24">
      <c r="A757">
        <v>7833</v>
      </c>
      <c r="B757">
        <v>7834</v>
      </c>
      <c r="C757" t="s">
        <v>3264</v>
      </c>
      <c r="D757" t="s">
        <v>3265</v>
      </c>
      <c r="E757" t="s">
        <v>41</v>
      </c>
      <c r="F757" t="s">
        <v>4538</v>
      </c>
      <c r="G757" t="s">
        <v>4539</v>
      </c>
      <c r="H757" t="s">
        <v>44</v>
      </c>
      <c r="I757" t="s">
        <v>1513</v>
      </c>
      <c r="J757" t="s">
        <v>45</v>
      </c>
      <c r="K757" t="s">
        <v>45</v>
      </c>
      <c r="L757" t="s">
        <v>46</v>
      </c>
      <c r="M757" t="s">
        <v>47</v>
      </c>
      <c r="N757" t="s">
        <v>64</v>
      </c>
      <c r="O757" t="s">
        <v>51</v>
      </c>
      <c r="P757" t="s">
        <v>52</v>
      </c>
      <c r="Q757" s="133">
        <v>66386</v>
      </c>
      <c r="R757" s="135">
        <v>1</v>
      </c>
      <c r="S757" s="139">
        <v>1900</v>
      </c>
      <c r="U757" s="133">
        <v>1261.3340000000001</v>
      </c>
      <c r="V757" s="137">
        <v>1.13E-4</v>
      </c>
      <c r="W757" s="137">
        <v>1.4222037362054301E-3</v>
      </c>
      <c r="X757" s="137">
        <v>3.0059720596351501E-4</v>
      </c>
    </row>
    <row r="758" spans="1:24">
      <c r="A758">
        <v>7833</v>
      </c>
      <c r="B758">
        <v>7834</v>
      </c>
      <c r="C758" t="s">
        <v>4421</v>
      </c>
      <c r="D758" t="s">
        <v>4422</v>
      </c>
      <c r="E758" t="s">
        <v>41</v>
      </c>
      <c r="F758" t="s">
        <v>4423</v>
      </c>
      <c r="G758" t="s">
        <v>4424</v>
      </c>
      <c r="H758" t="s">
        <v>44</v>
      </c>
      <c r="I758" t="s">
        <v>1513</v>
      </c>
      <c r="J758" t="s">
        <v>45</v>
      </c>
      <c r="K758" t="s">
        <v>45</v>
      </c>
      <c r="L758" t="s">
        <v>46</v>
      </c>
      <c r="M758" t="s">
        <v>47</v>
      </c>
      <c r="N758" t="s">
        <v>71</v>
      </c>
      <c r="O758" t="s">
        <v>51</v>
      </c>
      <c r="P758" t="s">
        <v>52</v>
      </c>
      <c r="Q758" s="133">
        <v>55692</v>
      </c>
      <c r="R758" s="135">
        <v>1</v>
      </c>
      <c r="S758" s="139">
        <v>2323</v>
      </c>
      <c r="U758" s="133">
        <v>1293.7249999999999</v>
      </c>
      <c r="V758" s="137">
        <v>1.3910000000000001E-3</v>
      </c>
      <c r="W758" s="137">
        <v>1.45872604415243E-3</v>
      </c>
      <c r="X758" s="137">
        <v>3.0831656673070001E-4</v>
      </c>
    </row>
    <row r="759" spans="1:24">
      <c r="A759">
        <v>7833</v>
      </c>
      <c r="B759">
        <v>7834</v>
      </c>
      <c r="C759" t="s">
        <v>4657</v>
      </c>
      <c r="D759" t="s">
        <v>4658</v>
      </c>
      <c r="E759" t="s">
        <v>41</v>
      </c>
      <c r="F759" t="s">
        <v>4659</v>
      </c>
      <c r="G759" t="s">
        <v>4660</v>
      </c>
      <c r="H759" t="s">
        <v>44</v>
      </c>
      <c r="I759" t="s">
        <v>1513</v>
      </c>
      <c r="J759" t="s">
        <v>45</v>
      </c>
      <c r="K759" t="s">
        <v>45</v>
      </c>
      <c r="L759" t="s">
        <v>46</v>
      </c>
      <c r="M759" t="s">
        <v>47</v>
      </c>
      <c r="N759" t="s">
        <v>98</v>
      </c>
      <c r="O759" t="s">
        <v>51</v>
      </c>
      <c r="P759" t="s">
        <v>52</v>
      </c>
      <c r="Q759" s="133">
        <v>1618</v>
      </c>
      <c r="R759" s="135">
        <v>1</v>
      </c>
      <c r="S759" s="139">
        <v>1728</v>
      </c>
      <c r="U759" s="133">
        <v>27.959</v>
      </c>
      <c r="V759" s="137">
        <v>1.27E-4</v>
      </c>
      <c r="W759" s="137">
        <v>3.15249181808442E-5</v>
      </c>
      <c r="X759" s="137">
        <v>6.6631116781297799E-6</v>
      </c>
    </row>
    <row r="760" spans="1:24">
      <c r="A760">
        <v>7833</v>
      </c>
      <c r="B760">
        <v>7834</v>
      </c>
      <c r="C760" t="s">
        <v>3284</v>
      </c>
      <c r="D760" t="s">
        <v>3285</v>
      </c>
      <c r="E760" t="s">
        <v>41</v>
      </c>
      <c r="F760" t="s">
        <v>4425</v>
      </c>
      <c r="G760" t="s">
        <v>4426</v>
      </c>
      <c r="H760" t="s">
        <v>44</v>
      </c>
      <c r="I760" t="s">
        <v>1513</v>
      </c>
      <c r="J760" t="s">
        <v>45</v>
      </c>
      <c r="K760" t="s">
        <v>45</v>
      </c>
      <c r="L760" t="s">
        <v>46</v>
      </c>
      <c r="M760" t="s">
        <v>47</v>
      </c>
      <c r="N760" t="s">
        <v>1087</v>
      </c>
      <c r="O760" t="s">
        <v>51</v>
      </c>
      <c r="P760" t="s">
        <v>52</v>
      </c>
      <c r="Q760" s="133">
        <v>23530</v>
      </c>
      <c r="R760" s="135">
        <v>1</v>
      </c>
      <c r="S760" s="139">
        <v>4500</v>
      </c>
      <c r="U760" s="133">
        <v>1058.8499999999999</v>
      </c>
      <c r="V760" s="137">
        <v>6.6000000000000005E-5</v>
      </c>
      <c r="W760" s="137">
        <v>1.19389505561661E-3</v>
      </c>
      <c r="X760" s="137">
        <v>2.5234184723036697E-4</v>
      </c>
    </row>
    <row r="761" spans="1:24">
      <c r="A761">
        <v>7833</v>
      </c>
      <c r="B761">
        <v>7834</v>
      </c>
      <c r="C761" t="s">
        <v>3290</v>
      </c>
      <c r="D761" t="s">
        <v>3291</v>
      </c>
      <c r="E761" t="s">
        <v>41</v>
      </c>
      <c r="F761" t="s">
        <v>4427</v>
      </c>
      <c r="G761" t="s">
        <v>4428</v>
      </c>
      <c r="H761" t="s">
        <v>44</v>
      </c>
      <c r="I761" t="s">
        <v>1513</v>
      </c>
      <c r="J761" t="s">
        <v>45</v>
      </c>
      <c r="K761" t="s">
        <v>45</v>
      </c>
      <c r="L761" t="s">
        <v>46</v>
      </c>
      <c r="M761" t="s">
        <v>47</v>
      </c>
      <c r="N761" t="s">
        <v>98</v>
      </c>
      <c r="O761" t="s">
        <v>51</v>
      </c>
      <c r="P761" t="s">
        <v>52</v>
      </c>
      <c r="Q761" s="133">
        <v>4903</v>
      </c>
      <c r="R761" s="135">
        <v>1</v>
      </c>
      <c r="S761" s="139">
        <v>21740</v>
      </c>
      <c r="U761" s="133">
        <v>1065.912</v>
      </c>
      <c r="V761" s="137">
        <v>5.71E-4</v>
      </c>
      <c r="W761" s="137">
        <v>1.2018579641133501E-3</v>
      </c>
      <c r="X761" s="137">
        <v>2.5402488882597597E-4</v>
      </c>
    </row>
    <row r="762" spans="1:24">
      <c r="A762">
        <v>7833</v>
      </c>
      <c r="B762">
        <v>7834</v>
      </c>
      <c r="C762" t="s">
        <v>4429</v>
      </c>
      <c r="D762" t="s">
        <v>4430</v>
      </c>
      <c r="E762" t="s">
        <v>41</v>
      </c>
      <c r="F762" t="s">
        <v>4431</v>
      </c>
      <c r="G762" t="s">
        <v>4432</v>
      </c>
      <c r="H762" t="s">
        <v>44</v>
      </c>
      <c r="I762" t="s">
        <v>1513</v>
      </c>
      <c r="J762" t="s">
        <v>45</v>
      </c>
      <c r="K762" t="s">
        <v>475</v>
      </c>
      <c r="L762" t="s">
        <v>46</v>
      </c>
      <c r="M762" t="s">
        <v>47</v>
      </c>
      <c r="N762" t="s">
        <v>1084</v>
      </c>
      <c r="O762" t="s">
        <v>51</v>
      </c>
      <c r="P762" t="s">
        <v>52</v>
      </c>
      <c r="Q762" s="133">
        <v>61524</v>
      </c>
      <c r="R762" s="135">
        <v>1</v>
      </c>
      <c r="S762" s="139">
        <v>6425</v>
      </c>
      <c r="U762" s="133">
        <v>3952.9169999999999</v>
      </c>
      <c r="V762" s="137">
        <v>5.6499999999999996E-4</v>
      </c>
      <c r="W762" s="137">
        <v>4.4570695202935497E-3</v>
      </c>
      <c r="X762" s="137">
        <v>9.4204691668160799E-4</v>
      </c>
    </row>
    <row r="763" spans="1:24">
      <c r="A763">
        <v>7833</v>
      </c>
      <c r="B763">
        <v>7834</v>
      </c>
      <c r="C763" t="s">
        <v>4433</v>
      </c>
      <c r="D763" t="s">
        <v>4434</v>
      </c>
      <c r="E763" t="s">
        <v>154</v>
      </c>
      <c r="F763" t="s">
        <v>4435</v>
      </c>
      <c r="G763" t="s">
        <v>4436</v>
      </c>
      <c r="H763" t="s">
        <v>44</v>
      </c>
      <c r="I763" t="s">
        <v>1513</v>
      </c>
      <c r="J763" t="s">
        <v>158</v>
      </c>
      <c r="K763" t="s">
        <v>159</v>
      </c>
      <c r="L763" t="s">
        <v>46</v>
      </c>
      <c r="M763" t="s">
        <v>991</v>
      </c>
      <c r="N763" t="s">
        <v>1183</v>
      </c>
      <c r="O763" t="s">
        <v>51</v>
      </c>
      <c r="P763" t="s">
        <v>161</v>
      </c>
      <c r="Q763" s="133">
        <v>21004</v>
      </c>
      <c r="R763" s="135">
        <v>2.9780000000000002</v>
      </c>
      <c r="S763" s="139">
        <v>5285</v>
      </c>
      <c r="T763" s="133">
        <v>11.342000000000001</v>
      </c>
      <c r="U763" s="133">
        <v>3339.54</v>
      </c>
      <c r="V763" s="137">
        <v>1.22E-4</v>
      </c>
      <c r="W763" s="137">
        <v>3.7654625841815302E-3</v>
      </c>
      <c r="X763" s="137">
        <v>7.9586876559972102E-4</v>
      </c>
    </row>
    <row r="764" spans="1:24">
      <c r="A764">
        <v>7833</v>
      </c>
      <c r="B764">
        <v>7834</v>
      </c>
      <c r="C764" t="s">
        <v>4542</v>
      </c>
      <c r="D764" t="s">
        <v>4543</v>
      </c>
      <c r="E764" t="s">
        <v>154</v>
      </c>
      <c r="F764" t="s">
        <v>4544</v>
      </c>
      <c r="G764" t="s">
        <v>4545</v>
      </c>
      <c r="H764" t="s">
        <v>44</v>
      </c>
      <c r="I764" t="s">
        <v>1513</v>
      </c>
      <c r="J764" t="s">
        <v>158</v>
      </c>
      <c r="K764" t="s">
        <v>935</v>
      </c>
      <c r="L764" t="s">
        <v>46</v>
      </c>
      <c r="M764" t="s">
        <v>991</v>
      </c>
      <c r="N764" t="s">
        <v>1136</v>
      </c>
      <c r="O764" t="s">
        <v>51</v>
      </c>
      <c r="P764" t="s">
        <v>161</v>
      </c>
      <c r="Q764" s="133">
        <v>1220</v>
      </c>
      <c r="R764" s="135">
        <v>2.9780000000000002</v>
      </c>
      <c r="S764" s="139">
        <v>9598</v>
      </c>
      <c r="T764" s="133">
        <v>1.2809999999999999</v>
      </c>
      <c r="U764" s="133">
        <v>352.52600000000001</v>
      </c>
      <c r="V764" s="137">
        <v>0</v>
      </c>
      <c r="W764" s="137">
        <v>3.9748639476641499E-4</v>
      </c>
      <c r="X764" s="137">
        <v>8.4012787080765006E-5</v>
      </c>
    </row>
    <row r="765" spans="1:24">
      <c r="A765">
        <v>7833</v>
      </c>
      <c r="B765">
        <v>7834</v>
      </c>
      <c r="C765" t="s">
        <v>4441</v>
      </c>
      <c r="D765" t="s">
        <v>4442</v>
      </c>
      <c r="E765" t="s">
        <v>154</v>
      </c>
      <c r="F765" t="s">
        <v>4441</v>
      </c>
      <c r="G765" t="s">
        <v>4443</v>
      </c>
      <c r="H765" t="s">
        <v>44</v>
      </c>
      <c r="I765" t="s">
        <v>1513</v>
      </c>
      <c r="J765" t="s">
        <v>158</v>
      </c>
      <c r="K765" t="s">
        <v>159</v>
      </c>
      <c r="L765" t="s">
        <v>46</v>
      </c>
      <c r="M765" t="s">
        <v>991</v>
      </c>
      <c r="N765" t="s">
        <v>1183</v>
      </c>
      <c r="O765" t="s">
        <v>51</v>
      </c>
      <c r="P765" t="s">
        <v>161</v>
      </c>
      <c r="Q765" s="133">
        <v>14669</v>
      </c>
      <c r="R765" s="135">
        <v>2.9780000000000002</v>
      </c>
      <c r="S765" s="139">
        <v>6631</v>
      </c>
      <c r="T765" s="133">
        <v>7.7009999999999996</v>
      </c>
      <c r="U765" s="133">
        <v>2919.6390000000001</v>
      </c>
      <c r="V765" s="137">
        <v>9.2999999999999997E-5</v>
      </c>
      <c r="W765" s="137">
        <v>3.2920078703771202E-3</v>
      </c>
      <c r="X765" s="137">
        <v>6.9579930262700796E-4</v>
      </c>
    </row>
    <row r="766" spans="1:24">
      <c r="A766">
        <v>7833</v>
      </c>
      <c r="B766">
        <v>7834</v>
      </c>
      <c r="C766" t="s">
        <v>2172</v>
      </c>
      <c r="D766" t="s">
        <v>2173</v>
      </c>
      <c r="E766" t="s">
        <v>41</v>
      </c>
      <c r="F766" t="s">
        <v>4558</v>
      </c>
      <c r="G766" t="s">
        <v>4087</v>
      </c>
      <c r="H766" t="s">
        <v>44</v>
      </c>
      <c r="I766" t="s">
        <v>1513</v>
      </c>
      <c r="J766" t="s">
        <v>158</v>
      </c>
      <c r="K766" t="s">
        <v>45</v>
      </c>
      <c r="L766" t="s">
        <v>46</v>
      </c>
      <c r="M766" t="s">
        <v>993</v>
      </c>
      <c r="N766" t="s">
        <v>1147</v>
      </c>
      <c r="O766" t="s">
        <v>51</v>
      </c>
      <c r="P766" t="s">
        <v>161</v>
      </c>
      <c r="Q766" s="133">
        <v>1224</v>
      </c>
      <c r="R766" s="135">
        <v>2.9780000000000002</v>
      </c>
      <c r="S766" s="139">
        <v>75872</v>
      </c>
      <c r="T766" s="133">
        <v>1.224</v>
      </c>
      <c r="U766" s="133">
        <v>2769.2339999999999</v>
      </c>
      <c r="V766" s="137">
        <v>2.8E-5</v>
      </c>
      <c r="W766" s="137">
        <v>3.1224204558189402E-3</v>
      </c>
      <c r="X766" s="137">
        <v>6.5995527994234095E-4</v>
      </c>
    </row>
    <row r="767" spans="1:24">
      <c r="A767">
        <v>7833</v>
      </c>
      <c r="B767">
        <v>7834</v>
      </c>
      <c r="C767" t="s">
        <v>4444</v>
      </c>
      <c r="D767" t="s">
        <v>4445</v>
      </c>
      <c r="E767" t="s">
        <v>41</v>
      </c>
      <c r="F767" t="s">
        <v>4446</v>
      </c>
      <c r="G767" t="s">
        <v>4447</v>
      </c>
      <c r="H767" t="s">
        <v>44</v>
      </c>
      <c r="I767" t="s">
        <v>1513</v>
      </c>
      <c r="J767" t="s">
        <v>158</v>
      </c>
      <c r="K767" t="s">
        <v>159</v>
      </c>
      <c r="L767" t="s">
        <v>46</v>
      </c>
      <c r="M767" t="s">
        <v>991</v>
      </c>
      <c r="N767" t="s">
        <v>1117</v>
      </c>
      <c r="O767" t="s">
        <v>51</v>
      </c>
      <c r="P767" t="s">
        <v>161</v>
      </c>
      <c r="Q767" s="133">
        <v>13413</v>
      </c>
      <c r="R767" s="135">
        <v>2.9780000000000002</v>
      </c>
      <c r="S767" s="139">
        <v>1032</v>
      </c>
      <c r="U767" s="133">
        <v>412.221</v>
      </c>
      <c r="V767" s="137">
        <v>3.4699999999999998E-4</v>
      </c>
      <c r="W767" s="137">
        <v>4.6479562121382002E-4</v>
      </c>
      <c r="X767" s="137">
        <v>9.8239275797240195E-5</v>
      </c>
    </row>
    <row r="768" spans="1:24">
      <c r="A768">
        <v>7833</v>
      </c>
      <c r="B768">
        <v>7834</v>
      </c>
      <c r="C768" t="s">
        <v>4448</v>
      </c>
      <c r="D768" t="s">
        <v>4449</v>
      </c>
      <c r="E768" t="s">
        <v>41</v>
      </c>
      <c r="F768" t="s">
        <v>4450</v>
      </c>
      <c r="G768" t="s">
        <v>4451</v>
      </c>
      <c r="H768" t="s">
        <v>44</v>
      </c>
      <c r="I768" t="s">
        <v>1513</v>
      </c>
      <c r="J768" t="s">
        <v>158</v>
      </c>
      <c r="K768" t="s">
        <v>45</v>
      </c>
      <c r="L768" t="s">
        <v>46</v>
      </c>
      <c r="M768" t="s">
        <v>993</v>
      </c>
      <c r="N768" t="s">
        <v>476</v>
      </c>
      <c r="O768" t="s">
        <v>51</v>
      </c>
      <c r="P768" t="s">
        <v>161</v>
      </c>
      <c r="Q768" s="133">
        <v>3506</v>
      </c>
      <c r="R768" s="135">
        <v>2.9780000000000002</v>
      </c>
      <c r="S768" s="139">
        <v>6101</v>
      </c>
      <c r="U768" s="133">
        <v>636.99699999999996</v>
      </c>
      <c r="V768" s="137">
        <v>1.4899999999999999E-4</v>
      </c>
      <c r="W768" s="137">
        <v>7.18239594447844E-4</v>
      </c>
      <c r="X768" s="137">
        <v>1.51807233947672E-4</v>
      </c>
    </row>
    <row r="769" spans="1:24">
      <c r="A769">
        <v>7833</v>
      </c>
      <c r="B769">
        <v>7834</v>
      </c>
      <c r="C769" t="s">
        <v>4563</v>
      </c>
      <c r="D769" t="s">
        <v>4564</v>
      </c>
      <c r="E769" t="s">
        <v>154</v>
      </c>
      <c r="F769" t="s">
        <v>4565</v>
      </c>
      <c r="G769" t="s">
        <v>4566</v>
      </c>
      <c r="H769" t="s">
        <v>44</v>
      </c>
      <c r="I769" t="s">
        <v>1513</v>
      </c>
      <c r="J769" t="s">
        <v>158</v>
      </c>
      <c r="K769" t="s">
        <v>159</v>
      </c>
      <c r="L769" t="s">
        <v>46</v>
      </c>
      <c r="M769" t="s">
        <v>991</v>
      </c>
      <c r="N769" t="s">
        <v>1183</v>
      </c>
      <c r="O769" t="s">
        <v>51</v>
      </c>
      <c r="P769" t="s">
        <v>161</v>
      </c>
      <c r="Q769" s="133">
        <v>5590</v>
      </c>
      <c r="R769" s="135">
        <v>2.9780000000000002</v>
      </c>
      <c r="S769" s="139">
        <v>2535</v>
      </c>
      <c r="U769" s="133">
        <v>422.00200000000001</v>
      </c>
      <c r="V769" s="137">
        <v>7.9999999999999996E-6</v>
      </c>
      <c r="W769" s="137">
        <v>4.7582381822055202E-4</v>
      </c>
      <c r="X769" s="137">
        <v>1.00570197255711E-4</v>
      </c>
    </row>
    <row r="770" spans="1:24">
      <c r="A770">
        <v>7833</v>
      </c>
      <c r="B770">
        <v>7834</v>
      </c>
      <c r="C770" t="s">
        <v>4567</v>
      </c>
      <c r="D770" t="s">
        <v>4568</v>
      </c>
      <c r="E770" t="s">
        <v>154</v>
      </c>
      <c r="F770" t="s">
        <v>4569</v>
      </c>
      <c r="G770" t="s">
        <v>4570</v>
      </c>
      <c r="H770" t="s">
        <v>44</v>
      </c>
      <c r="I770" t="s">
        <v>1513</v>
      </c>
      <c r="J770" t="s">
        <v>158</v>
      </c>
      <c r="K770" t="s">
        <v>159</v>
      </c>
      <c r="L770" t="s">
        <v>46</v>
      </c>
      <c r="M770" t="s">
        <v>991</v>
      </c>
      <c r="N770" t="s">
        <v>1158</v>
      </c>
      <c r="O770" t="s">
        <v>51</v>
      </c>
      <c r="P770" t="s">
        <v>161</v>
      </c>
      <c r="Q770" s="133">
        <v>10050</v>
      </c>
      <c r="R770" s="135">
        <v>2.9780000000000002</v>
      </c>
      <c r="S770" s="139">
        <v>6505</v>
      </c>
      <c r="U770" s="133">
        <v>1946.875</v>
      </c>
      <c r="V770" s="137">
        <v>1.4300000000000001E-4</v>
      </c>
      <c r="W770" s="137">
        <v>2.1951781373559499E-3</v>
      </c>
      <c r="X770" s="137">
        <v>4.6397319728745201E-4</v>
      </c>
    </row>
    <row r="771" spans="1:24">
      <c r="A771">
        <v>7833</v>
      </c>
      <c r="B771">
        <v>7834</v>
      </c>
      <c r="C771" t="s">
        <v>4663</v>
      </c>
      <c r="D771" t="s">
        <v>4664</v>
      </c>
      <c r="E771" t="s">
        <v>154</v>
      </c>
      <c r="F771" t="s">
        <v>4665</v>
      </c>
      <c r="G771" t="s">
        <v>4666</v>
      </c>
      <c r="H771" t="s">
        <v>44</v>
      </c>
      <c r="I771" t="s">
        <v>1513</v>
      </c>
      <c r="J771" t="s">
        <v>158</v>
      </c>
      <c r="K771" t="s">
        <v>159</v>
      </c>
      <c r="L771" t="s">
        <v>46</v>
      </c>
      <c r="M771" t="s">
        <v>993</v>
      </c>
      <c r="N771" t="s">
        <v>1164</v>
      </c>
      <c r="O771" t="s">
        <v>51</v>
      </c>
      <c r="P771" t="s">
        <v>161</v>
      </c>
      <c r="Q771" s="133">
        <v>478</v>
      </c>
      <c r="R771" s="135">
        <v>2.9780000000000002</v>
      </c>
      <c r="S771" s="139">
        <v>56329</v>
      </c>
      <c r="U771" s="133">
        <v>801.83399999999995</v>
      </c>
      <c r="V771" s="137">
        <v>0</v>
      </c>
      <c r="W771" s="137">
        <v>9.0409973935061199E-4</v>
      </c>
      <c r="X771" s="137">
        <v>1.91090663484153E-4</v>
      </c>
    </row>
    <row r="772" spans="1:24">
      <c r="A772">
        <v>7833</v>
      </c>
      <c r="B772">
        <v>7834</v>
      </c>
      <c r="C772" t="s">
        <v>3381</v>
      </c>
      <c r="D772" t="s">
        <v>3382</v>
      </c>
      <c r="E772" t="s">
        <v>154</v>
      </c>
      <c r="F772" t="s">
        <v>4452</v>
      </c>
      <c r="G772" t="s">
        <v>4453</v>
      </c>
      <c r="H772" t="s">
        <v>44</v>
      </c>
      <c r="I772" t="s">
        <v>1513</v>
      </c>
      <c r="J772" t="s">
        <v>158</v>
      </c>
      <c r="K772" t="s">
        <v>159</v>
      </c>
      <c r="L772" t="s">
        <v>46</v>
      </c>
      <c r="M772" t="s">
        <v>993</v>
      </c>
      <c r="N772" t="s">
        <v>1160</v>
      </c>
      <c r="O772" t="s">
        <v>51</v>
      </c>
      <c r="P772" t="s">
        <v>161</v>
      </c>
      <c r="Q772" s="133">
        <v>530</v>
      </c>
      <c r="R772" s="135">
        <v>2.9780000000000002</v>
      </c>
      <c r="S772" s="139">
        <v>37302</v>
      </c>
      <c r="U772" s="133">
        <v>588.75199999999995</v>
      </c>
      <c r="V772" s="137">
        <v>0</v>
      </c>
      <c r="W772" s="137">
        <v>6.6384149179109003E-4</v>
      </c>
      <c r="X772" s="137">
        <v>1.40309642391651E-4</v>
      </c>
    </row>
    <row r="773" spans="1:24">
      <c r="A773">
        <v>7833</v>
      </c>
      <c r="B773">
        <v>7834</v>
      </c>
      <c r="C773" t="s">
        <v>4454</v>
      </c>
      <c r="D773" t="s">
        <v>4455</v>
      </c>
      <c r="E773" t="s">
        <v>154</v>
      </c>
      <c r="F773" t="s">
        <v>4456</v>
      </c>
      <c r="G773" t="s">
        <v>4457</v>
      </c>
      <c r="H773" t="s">
        <v>44</v>
      </c>
      <c r="I773" t="s">
        <v>1513</v>
      </c>
      <c r="J773" t="s">
        <v>158</v>
      </c>
      <c r="K773" t="s">
        <v>909</v>
      </c>
      <c r="L773" t="s">
        <v>46</v>
      </c>
      <c r="M773" t="s">
        <v>991</v>
      </c>
      <c r="N773" t="s">
        <v>1151</v>
      </c>
      <c r="O773" t="s">
        <v>51</v>
      </c>
      <c r="P773" t="s">
        <v>161</v>
      </c>
      <c r="Q773" s="133">
        <v>21300</v>
      </c>
      <c r="R773" s="135">
        <v>2.9780000000000002</v>
      </c>
      <c r="S773" s="139">
        <v>4794</v>
      </c>
      <c r="U773" s="133">
        <v>3040.9009999999998</v>
      </c>
      <c r="V773" s="137">
        <v>6.0000000000000002E-6</v>
      </c>
      <c r="W773" s="137">
        <v>3.4287359359592299E-3</v>
      </c>
      <c r="X773" s="137">
        <v>7.2469816813022997E-4</v>
      </c>
    </row>
    <row r="774" spans="1:24">
      <c r="A774">
        <v>7833</v>
      </c>
      <c r="B774">
        <v>7834</v>
      </c>
      <c r="C774" t="s">
        <v>3387</v>
      </c>
      <c r="D774" t="s">
        <v>3388</v>
      </c>
      <c r="E774" t="s">
        <v>154</v>
      </c>
      <c r="F774" t="s">
        <v>4671</v>
      </c>
      <c r="G774" t="s">
        <v>4672</v>
      </c>
      <c r="H774" t="s">
        <v>44</v>
      </c>
      <c r="I774" t="s">
        <v>1513</v>
      </c>
      <c r="J774" t="s">
        <v>158</v>
      </c>
      <c r="K774" t="s">
        <v>159</v>
      </c>
      <c r="L774" t="s">
        <v>46</v>
      </c>
      <c r="M774" t="s">
        <v>993</v>
      </c>
      <c r="N774" t="s">
        <v>1163</v>
      </c>
      <c r="O774" t="s">
        <v>51</v>
      </c>
      <c r="P774" t="s">
        <v>161</v>
      </c>
      <c r="Q774" s="133">
        <v>4750</v>
      </c>
      <c r="R774" s="135">
        <v>2.9780000000000002</v>
      </c>
      <c r="S774" s="139">
        <v>20009</v>
      </c>
      <c r="U774" s="133">
        <v>2830.373</v>
      </c>
      <c r="V774" s="137">
        <v>0</v>
      </c>
      <c r="W774" s="137">
        <v>3.1913570795398501E-3</v>
      </c>
      <c r="X774" s="137">
        <v>6.7452573560318398E-4</v>
      </c>
    </row>
    <row r="775" spans="1:24">
      <c r="A775">
        <v>7833</v>
      </c>
      <c r="B775">
        <v>7834</v>
      </c>
      <c r="C775" t="s">
        <v>3392</v>
      </c>
      <c r="D775" t="s">
        <v>3393</v>
      </c>
      <c r="E775" t="s">
        <v>154</v>
      </c>
      <c r="F775" t="s">
        <v>4575</v>
      </c>
      <c r="G775" t="s">
        <v>4576</v>
      </c>
      <c r="H775" t="s">
        <v>44</v>
      </c>
      <c r="I775" t="s">
        <v>1513</v>
      </c>
      <c r="J775" t="s">
        <v>158</v>
      </c>
      <c r="K775" t="s">
        <v>159</v>
      </c>
      <c r="L775" t="s">
        <v>46</v>
      </c>
      <c r="M775" t="s">
        <v>991</v>
      </c>
      <c r="N775" t="s">
        <v>1160</v>
      </c>
      <c r="O775" t="s">
        <v>51</v>
      </c>
      <c r="P775" t="s">
        <v>161</v>
      </c>
      <c r="Q775" s="133">
        <v>3924</v>
      </c>
      <c r="R775" s="135">
        <v>2.9780000000000002</v>
      </c>
      <c r="S775" s="139">
        <v>14655</v>
      </c>
      <c r="U775" s="133">
        <v>1712.5350000000001</v>
      </c>
      <c r="V775" s="137">
        <v>9.9999999999999995E-7</v>
      </c>
      <c r="W775" s="137">
        <v>1.93095088593897E-3</v>
      </c>
      <c r="X775" s="137">
        <v>4.0812608375976603E-4</v>
      </c>
    </row>
    <row r="776" spans="1:24">
      <c r="A776">
        <v>7833</v>
      </c>
      <c r="B776">
        <v>7834</v>
      </c>
      <c r="C776" t="s">
        <v>4458</v>
      </c>
      <c r="D776" t="s">
        <v>4459</v>
      </c>
      <c r="E776" t="s">
        <v>41</v>
      </c>
      <c r="F776" t="s">
        <v>4460</v>
      </c>
      <c r="G776" t="s">
        <v>4461</v>
      </c>
      <c r="H776" t="s">
        <v>44</v>
      </c>
      <c r="I776" t="s">
        <v>1513</v>
      </c>
      <c r="J776" t="s">
        <v>158</v>
      </c>
      <c r="K776" t="s">
        <v>159</v>
      </c>
      <c r="L776" t="s">
        <v>46</v>
      </c>
      <c r="M776" t="s">
        <v>993</v>
      </c>
      <c r="N776" t="s">
        <v>476</v>
      </c>
      <c r="O776" t="s">
        <v>51</v>
      </c>
      <c r="P776" t="s">
        <v>161</v>
      </c>
      <c r="Q776" s="133">
        <v>522</v>
      </c>
      <c r="R776" s="135">
        <v>2.9780000000000002</v>
      </c>
      <c r="S776" s="139">
        <v>4794</v>
      </c>
      <c r="U776" s="133">
        <v>74.522999999999996</v>
      </c>
      <c r="V776" s="137">
        <v>6.7000000000000002E-5</v>
      </c>
      <c r="W776" s="137">
        <v>8.4028176458719194E-5</v>
      </c>
      <c r="X776" s="137">
        <v>1.7760208627416899E-5</v>
      </c>
    </row>
    <row r="777" spans="1:24">
      <c r="A777">
        <v>7833</v>
      </c>
      <c r="B777">
        <v>7834</v>
      </c>
      <c r="C777" t="s">
        <v>4462</v>
      </c>
      <c r="D777" t="s">
        <v>4463</v>
      </c>
      <c r="E777" t="s">
        <v>154</v>
      </c>
      <c r="F777" t="s">
        <v>4464</v>
      </c>
      <c r="G777" t="s">
        <v>4465</v>
      </c>
      <c r="H777" t="s">
        <v>44</v>
      </c>
      <c r="I777" t="s">
        <v>1513</v>
      </c>
      <c r="J777" t="s">
        <v>158</v>
      </c>
      <c r="K777" t="s">
        <v>159</v>
      </c>
      <c r="L777" t="s">
        <v>46</v>
      </c>
      <c r="M777" t="s">
        <v>991</v>
      </c>
      <c r="N777" t="s">
        <v>1183</v>
      </c>
      <c r="O777" t="s">
        <v>51</v>
      </c>
      <c r="P777" t="s">
        <v>161</v>
      </c>
      <c r="Q777" s="133">
        <v>6716</v>
      </c>
      <c r="R777" s="135">
        <v>2.9780000000000002</v>
      </c>
      <c r="S777" s="139">
        <v>22365</v>
      </c>
      <c r="T777" s="133">
        <v>15.111000000000001</v>
      </c>
      <c r="U777" s="133">
        <v>4518.0559999999996</v>
      </c>
      <c r="V777" s="137">
        <v>2.0000000000000002E-5</v>
      </c>
      <c r="W777" s="137">
        <v>5.0942860151081898E-3</v>
      </c>
      <c r="X777" s="137">
        <v>1.0767290955136001E-3</v>
      </c>
    </row>
    <row r="778" spans="1:24">
      <c r="A778">
        <v>7833</v>
      </c>
      <c r="B778">
        <v>7834</v>
      </c>
      <c r="C778" t="s">
        <v>4207</v>
      </c>
      <c r="D778" t="s">
        <v>4208</v>
      </c>
      <c r="E778" t="s">
        <v>41</v>
      </c>
      <c r="F778" t="s">
        <v>4466</v>
      </c>
      <c r="G778" t="s">
        <v>4467</v>
      </c>
      <c r="H778" t="s">
        <v>44</v>
      </c>
      <c r="I778" t="s">
        <v>1513</v>
      </c>
      <c r="J778" t="s">
        <v>158</v>
      </c>
      <c r="K778" t="s">
        <v>159</v>
      </c>
      <c r="L778" t="s">
        <v>46</v>
      </c>
      <c r="M778" t="s">
        <v>991</v>
      </c>
      <c r="N778" t="s">
        <v>1151</v>
      </c>
      <c r="O778" t="s">
        <v>51</v>
      </c>
      <c r="P778" t="s">
        <v>161</v>
      </c>
      <c r="Q778" s="133">
        <v>89100</v>
      </c>
      <c r="R778" s="135">
        <v>2.9780000000000002</v>
      </c>
      <c r="S778" s="139">
        <v>3388</v>
      </c>
      <c r="U778" s="133">
        <v>8989.7119999999995</v>
      </c>
      <c r="V778" s="137">
        <v>7.8999999999999996E-5</v>
      </c>
      <c r="W778" s="137">
        <v>1.01362546294837E-2</v>
      </c>
      <c r="X778" s="137">
        <v>2.1424003769579601E-3</v>
      </c>
    </row>
    <row r="779" spans="1:24">
      <c r="A779">
        <v>7833</v>
      </c>
      <c r="B779">
        <v>7834</v>
      </c>
      <c r="C779" t="s">
        <v>4472</v>
      </c>
      <c r="D779" t="s">
        <v>4473</v>
      </c>
      <c r="E779" t="s">
        <v>41</v>
      </c>
      <c r="F779" t="s">
        <v>4474</v>
      </c>
      <c r="G779" t="s">
        <v>4475</v>
      </c>
      <c r="H779" t="s">
        <v>44</v>
      </c>
      <c r="I779" t="s">
        <v>1513</v>
      </c>
      <c r="J779" t="s">
        <v>158</v>
      </c>
      <c r="K779" t="s">
        <v>475</v>
      </c>
      <c r="L779" t="s">
        <v>46</v>
      </c>
      <c r="M779" t="s">
        <v>993</v>
      </c>
      <c r="N779" t="s">
        <v>1160</v>
      </c>
      <c r="O779" t="s">
        <v>51</v>
      </c>
      <c r="P779" t="s">
        <v>161</v>
      </c>
      <c r="Q779" s="133">
        <v>11919</v>
      </c>
      <c r="R779" s="135">
        <v>2.9780000000000002</v>
      </c>
      <c r="S779" s="139">
        <v>4537</v>
      </c>
      <c r="U779" s="133">
        <v>1610.3979999999999</v>
      </c>
      <c r="V779" s="137">
        <v>2.14E-4</v>
      </c>
      <c r="W779" s="137">
        <v>1.8157874291916799E-3</v>
      </c>
      <c r="X779" s="137">
        <v>3.83785117380576E-4</v>
      </c>
    </row>
    <row r="780" spans="1:24">
      <c r="A780">
        <v>7833</v>
      </c>
      <c r="B780">
        <v>7836</v>
      </c>
      <c r="C780" t="s">
        <v>2101</v>
      </c>
      <c r="D780" t="s">
        <v>2102</v>
      </c>
      <c r="E780" t="s">
        <v>41</v>
      </c>
      <c r="F780" t="s">
        <v>4051</v>
      </c>
      <c r="G780" t="s">
        <v>4052</v>
      </c>
      <c r="H780" t="s">
        <v>44</v>
      </c>
      <c r="I780" t="s">
        <v>1513</v>
      </c>
      <c r="J780" t="s">
        <v>45</v>
      </c>
      <c r="K780" t="s">
        <v>45</v>
      </c>
      <c r="L780" t="s">
        <v>46</v>
      </c>
      <c r="M780" t="s">
        <v>47</v>
      </c>
      <c r="N780" t="s">
        <v>64</v>
      </c>
      <c r="O780" t="s">
        <v>51</v>
      </c>
      <c r="P780" t="s">
        <v>52</v>
      </c>
      <c r="Q780" s="133">
        <v>458026</v>
      </c>
      <c r="R780" s="135">
        <v>1</v>
      </c>
      <c r="S780" s="139">
        <v>1841</v>
      </c>
      <c r="U780" s="133">
        <v>8432.259</v>
      </c>
      <c r="V780" s="137">
        <v>1.5939999999999999E-3</v>
      </c>
      <c r="W780" s="137">
        <v>4.1087376052445397E-3</v>
      </c>
      <c r="X780" s="137">
        <v>1.3109317837827099E-3</v>
      </c>
    </row>
    <row r="781" spans="1:24">
      <c r="A781">
        <v>7833</v>
      </c>
      <c r="B781">
        <v>7836</v>
      </c>
      <c r="C781" t="s">
        <v>4581</v>
      </c>
      <c r="D781" t="s">
        <v>4582</v>
      </c>
      <c r="E781" t="s">
        <v>41</v>
      </c>
      <c r="F781" t="s">
        <v>4583</v>
      </c>
      <c r="G781" t="s">
        <v>4584</v>
      </c>
      <c r="H781" t="s">
        <v>44</v>
      </c>
      <c r="I781" t="s">
        <v>1513</v>
      </c>
      <c r="J781" t="s">
        <v>45</v>
      </c>
      <c r="K781" t="s">
        <v>45</v>
      </c>
      <c r="L781" t="s">
        <v>46</v>
      </c>
      <c r="M781" t="s">
        <v>47</v>
      </c>
      <c r="N781" t="s">
        <v>515</v>
      </c>
      <c r="O781" t="s">
        <v>51</v>
      </c>
      <c r="P781" t="s">
        <v>52</v>
      </c>
      <c r="Q781" s="133">
        <v>30925</v>
      </c>
      <c r="R781" s="135">
        <v>1</v>
      </c>
      <c r="S781" s="139">
        <v>425.5</v>
      </c>
      <c r="U781" s="133">
        <v>131.58600000000001</v>
      </c>
      <c r="V781" s="137">
        <v>2.5399999999999999E-4</v>
      </c>
      <c r="W781" s="137">
        <v>6.4117083539691599E-5</v>
      </c>
      <c r="X781" s="137">
        <v>2.0457164893748501E-5</v>
      </c>
    </row>
    <row r="782" spans="1:24">
      <c r="A782">
        <v>7833</v>
      </c>
      <c r="B782">
        <v>7836</v>
      </c>
      <c r="C782" t="s">
        <v>2124</v>
      </c>
      <c r="D782" t="s">
        <v>2125</v>
      </c>
      <c r="E782" t="s">
        <v>41</v>
      </c>
      <c r="F782" t="s">
        <v>4053</v>
      </c>
      <c r="G782" t="s">
        <v>4054</v>
      </c>
      <c r="H782" t="s">
        <v>44</v>
      </c>
      <c r="I782" t="s">
        <v>1513</v>
      </c>
      <c r="J782" t="s">
        <v>45</v>
      </c>
      <c r="K782" t="s">
        <v>45</v>
      </c>
      <c r="L782" t="s">
        <v>46</v>
      </c>
      <c r="M782" t="s">
        <v>47</v>
      </c>
      <c r="N782" t="s">
        <v>1075</v>
      </c>
      <c r="O782" t="s">
        <v>51</v>
      </c>
      <c r="P782" t="s">
        <v>52</v>
      </c>
      <c r="Q782" s="133">
        <v>359989</v>
      </c>
      <c r="R782" s="135">
        <v>1</v>
      </c>
      <c r="S782" s="139">
        <v>9250</v>
      </c>
      <c r="U782" s="133">
        <v>33298.982000000004</v>
      </c>
      <c r="V782" s="137">
        <v>1.1609999999999999E-3</v>
      </c>
      <c r="W782" s="137">
        <v>1.6225401417433501E-2</v>
      </c>
      <c r="X782" s="137">
        <v>5.1768685339254397E-3</v>
      </c>
    </row>
    <row r="783" spans="1:24">
      <c r="A783">
        <v>7833</v>
      </c>
      <c r="B783">
        <v>7836</v>
      </c>
      <c r="C783" t="s">
        <v>4585</v>
      </c>
      <c r="D783" t="s">
        <v>4586</v>
      </c>
      <c r="E783" t="s">
        <v>41</v>
      </c>
      <c r="F783" t="s">
        <v>4587</v>
      </c>
      <c r="G783" t="s">
        <v>4588</v>
      </c>
      <c r="H783" t="s">
        <v>44</v>
      </c>
      <c r="I783" t="s">
        <v>1513</v>
      </c>
      <c r="J783" t="s">
        <v>45</v>
      </c>
      <c r="K783" t="s">
        <v>45</v>
      </c>
      <c r="L783" t="s">
        <v>46</v>
      </c>
      <c r="M783" t="s">
        <v>47</v>
      </c>
      <c r="N783" t="s">
        <v>64</v>
      </c>
      <c r="O783" t="s">
        <v>51</v>
      </c>
      <c r="P783" t="s">
        <v>52</v>
      </c>
      <c r="Q783" s="133">
        <v>43000</v>
      </c>
      <c r="R783" s="135">
        <v>1</v>
      </c>
      <c r="S783" s="139">
        <v>3415</v>
      </c>
      <c r="U783" s="133">
        <v>1468.45</v>
      </c>
      <c r="V783" s="137">
        <v>6.0099999999999997E-4</v>
      </c>
      <c r="W783" s="137">
        <v>7.1552308577087101E-4</v>
      </c>
      <c r="X783" s="137">
        <v>2.2829444108818701E-4</v>
      </c>
    </row>
    <row r="784" spans="1:24">
      <c r="A784">
        <v>7833</v>
      </c>
      <c r="B784">
        <v>7836</v>
      </c>
      <c r="C784" t="s">
        <v>100</v>
      </c>
      <c r="D784" t="s">
        <v>101</v>
      </c>
      <c r="E784" t="s">
        <v>41</v>
      </c>
      <c r="F784" t="s">
        <v>4055</v>
      </c>
      <c r="G784" t="s">
        <v>105</v>
      </c>
      <c r="H784" t="s">
        <v>44</v>
      </c>
      <c r="I784" t="s">
        <v>1513</v>
      </c>
      <c r="J784" t="s">
        <v>45</v>
      </c>
      <c r="K784" t="s">
        <v>104</v>
      </c>
      <c r="L784" t="s">
        <v>46</v>
      </c>
      <c r="M784" t="s">
        <v>47</v>
      </c>
      <c r="N784" t="s">
        <v>98</v>
      </c>
      <c r="O784" t="s">
        <v>51</v>
      </c>
      <c r="P784" t="s">
        <v>52</v>
      </c>
      <c r="Q784" s="133">
        <v>33673.230000000003</v>
      </c>
      <c r="R784" s="135">
        <v>1</v>
      </c>
      <c r="S784" s="139">
        <v>171.9</v>
      </c>
      <c r="U784" s="133">
        <v>57.884</v>
      </c>
      <c r="V784" s="137">
        <v>6.5899999999999997E-4</v>
      </c>
      <c r="W784" s="137">
        <v>2.8204937409523499E-5</v>
      </c>
      <c r="X784" s="137">
        <v>8.9990533497565004E-6</v>
      </c>
    </row>
    <row r="785" spans="1:24">
      <c r="A785">
        <v>7833</v>
      </c>
      <c r="B785">
        <v>7836</v>
      </c>
      <c r="C785" t="s">
        <v>4056</v>
      </c>
      <c r="D785" t="s">
        <v>4057</v>
      </c>
      <c r="E785" t="s">
        <v>41</v>
      </c>
      <c r="F785" t="s">
        <v>4058</v>
      </c>
      <c r="G785" t="s">
        <v>4059</v>
      </c>
      <c r="H785" t="s">
        <v>44</v>
      </c>
      <c r="I785" t="s">
        <v>1513</v>
      </c>
      <c r="J785" t="s">
        <v>45</v>
      </c>
      <c r="K785" t="s">
        <v>45</v>
      </c>
      <c r="L785" t="s">
        <v>46</v>
      </c>
      <c r="M785" t="s">
        <v>47</v>
      </c>
      <c r="N785" t="s">
        <v>71</v>
      </c>
      <c r="O785" t="s">
        <v>51</v>
      </c>
      <c r="P785" t="s">
        <v>52</v>
      </c>
      <c r="Q785" s="133">
        <v>41299</v>
      </c>
      <c r="R785" s="135">
        <v>1</v>
      </c>
      <c r="S785" s="139">
        <v>6666</v>
      </c>
      <c r="U785" s="133">
        <v>2752.991</v>
      </c>
      <c r="V785" s="137">
        <v>2.777E-3</v>
      </c>
      <c r="W785" s="137">
        <v>1.3414340690505501E-3</v>
      </c>
      <c r="X785" s="137">
        <v>4.2799728917288199E-4</v>
      </c>
    </row>
    <row r="786" spans="1:24">
      <c r="A786">
        <v>7833</v>
      </c>
      <c r="B786">
        <v>7836</v>
      </c>
      <c r="C786" t="s">
        <v>4060</v>
      </c>
      <c r="D786" t="s">
        <v>4061</v>
      </c>
      <c r="E786" t="s">
        <v>41</v>
      </c>
      <c r="F786" t="s">
        <v>4062</v>
      </c>
      <c r="G786" t="s">
        <v>4063</v>
      </c>
      <c r="H786" t="s">
        <v>44</v>
      </c>
      <c r="I786" t="s">
        <v>1513</v>
      </c>
      <c r="J786" t="s">
        <v>45</v>
      </c>
      <c r="K786" t="s">
        <v>45</v>
      </c>
      <c r="L786" t="s">
        <v>46</v>
      </c>
      <c r="M786" t="s">
        <v>47</v>
      </c>
      <c r="N786" t="s">
        <v>71</v>
      </c>
      <c r="O786" t="s">
        <v>51</v>
      </c>
      <c r="P786" t="s">
        <v>52</v>
      </c>
      <c r="Q786" s="133">
        <v>1056</v>
      </c>
      <c r="R786" s="135">
        <v>1</v>
      </c>
      <c r="S786" s="139">
        <v>49690</v>
      </c>
      <c r="U786" s="133">
        <v>524.726</v>
      </c>
      <c r="V786" s="137">
        <v>6.4999999999999994E-5</v>
      </c>
      <c r="W786" s="137">
        <v>2.5568037925257302E-4</v>
      </c>
      <c r="X786" s="137">
        <v>8.1577255073183504E-5</v>
      </c>
    </row>
    <row r="787" spans="1:24">
      <c r="A787">
        <v>7833</v>
      </c>
      <c r="B787">
        <v>7836</v>
      </c>
      <c r="C787" t="s">
        <v>4060</v>
      </c>
      <c r="D787" t="s">
        <v>4061</v>
      </c>
      <c r="E787" t="s">
        <v>41</v>
      </c>
      <c r="F787" t="s">
        <v>4589</v>
      </c>
      <c r="G787" t="s">
        <v>4063</v>
      </c>
      <c r="H787" t="s">
        <v>44</v>
      </c>
      <c r="I787" t="s">
        <v>1513</v>
      </c>
      <c r="J787" t="s">
        <v>45</v>
      </c>
      <c r="K787" t="s">
        <v>45</v>
      </c>
      <c r="L787" t="s">
        <v>978</v>
      </c>
      <c r="M787" t="s">
        <v>47</v>
      </c>
      <c r="N787" t="s">
        <v>71</v>
      </c>
      <c r="O787" t="s">
        <v>51</v>
      </c>
      <c r="P787" t="s">
        <v>52</v>
      </c>
      <c r="Q787" s="133">
        <v>16439</v>
      </c>
      <c r="R787" s="135">
        <v>1</v>
      </c>
      <c r="S787" s="139">
        <v>49690</v>
      </c>
      <c r="U787" s="133">
        <v>8168.5389999999998</v>
      </c>
      <c r="V787" s="137">
        <v>1.0189999999999999E-3</v>
      </c>
      <c r="W787" s="137">
        <v>3.9802365099744696E-3</v>
      </c>
      <c r="X787" s="137">
        <v>1.269932288019E-3</v>
      </c>
    </row>
    <row r="788" spans="1:24">
      <c r="A788">
        <v>7833</v>
      </c>
      <c r="B788">
        <v>7836</v>
      </c>
      <c r="C788" t="s">
        <v>4064</v>
      </c>
      <c r="D788" t="s">
        <v>4065</v>
      </c>
      <c r="E788" t="s">
        <v>41</v>
      </c>
      <c r="F788" t="s">
        <v>4066</v>
      </c>
      <c r="G788" t="s">
        <v>4067</v>
      </c>
      <c r="H788" t="s">
        <v>44</v>
      </c>
      <c r="I788" t="s">
        <v>1513</v>
      </c>
      <c r="J788" t="s">
        <v>45</v>
      </c>
      <c r="K788" t="s">
        <v>45</v>
      </c>
      <c r="L788" t="s">
        <v>46</v>
      </c>
      <c r="M788" t="s">
        <v>47</v>
      </c>
      <c r="N788" t="s">
        <v>71</v>
      </c>
      <c r="O788" t="s">
        <v>51</v>
      </c>
      <c r="P788" t="s">
        <v>52</v>
      </c>
      <c r="Q788" s="133">
        <v>193</v>
      </c>
      <c r="R788" s="135">
        <v>1</v>
      </c>
      <c r="S788" s="139">
        <v>1387</v>
      </c>
      <c r="U788" s="133">
        <v>2.677</v>
      </c>
      <c r="V788" s="137">
        <v>6.0000000000000002E-6</v>
      </c>
      <c r="W788" s="137">
        <v>1.3043623572684801E-6</v>
      </c>
      <c r="X788" s="137">
        <v>4.1616920718674698E-7</v>
      </c>
    </row>
    <row r="789" spans="1:24">
      <c r="A789">
        <v>7833</v>
      </c>
      <c r="B789">
        <v>7836</v>
      </c>
      <c r="C789" t="s">
        <v>2142</v>
      </c>
      <c r="D789" t="s">
        <v>2143</v>
      </c>
      <c r="E789" t="s">
        <v>41</v>
      </c>
      <c r="F789" t="s">
        <v>4068</v>
      </c>
      <c r="G789" t="s">
        <v>4069</v>
      </c>
      <c r="H789" t="s">
        <v>44</v>
      </c>
      <c r="I789" t="s">
        <v>1513</v>
      </c>
      <c r="J789" t="s">
        <v>45</v>
      </c>
      <c r="K789" t="s">
        <v>45</v>
      </c>
      <c r="L789" t="s">
        <v>46</v>
      </c>
      <c r="M789" t="s">
        <v>47</v>
      </c>
      <c r="N789" t="s">
        <v>520</v>
      </c>
      <c r="O789" t="s">
        <v>51</v>
      </c>
      <c r="P789" t="s">
        <v>52</v>
      </c>
      <c r="Q789" s="133">
        <v>1297600</v>
      </c>
      <c r="R789" s="135">
        <v>1</v>
      </c>
      <c r="S789" s="139">
        <v>1494</v>
      </c>
      <c r="U789" s="133">
        <v>19386.144</v>
      </c>
      <c r="V789" s="137">
        <v>9.8700000000000003E-4</v>
      </c>
      <c r="W789" s="137">
        <v>9.4461735681013702E-3</v>
      </c>
      <c r="X789" s="137">
        <v>3.01389145652566E-3</v>
      </c>
    </row>
    <row r="790" spans="1:24">
      <c r="A790">
        <v>7833</v>
      </c>
      <c r="B790">
        <v>7836</v>
      </c>
      <c r="C790" t="s">
        <v>4070</v>
      </c>
      <c r="D790" t="s">
        <v>4071</v>
      </c>
      <c r="E790" t="s">
        <v>41</v>
      </c>
      <c r="F790" t="s">
        <v>4072</v>
      </c>
      <c r="G790" t="s">
        <v>4073</v>
      </c>
      <c r="H790" t="s">
        <v>44</v>
      </c>
      <c r="I790" t="s">
        <v>1513</v>
      </c>
      <c r="J790" t="s">
        <v>45</v>
      </c>
      <c r="K790" t="s">
        <v>45</v>
      </c>
      <c r="L790" t="s">
        <v>46</v>
      </c>
      <c r="M790" t="s">
        <v>47</v>
      </c>
      <c r="N790" t="s">
        <v>306</v>
      </c>
      <c r="O790" t="s">
        <v>51</v>
      </c>
      <c r="P790" t="s">
        <v>52</v>
      </c>
      <c r="Q790" s="133">
        <v>45454</v>
      </c>
      <c r="R790" s="135">
        <v>1</v>
      </c>
      <c r="S790" s="139">
        <v>23030</v>
      </c>
      <c r="U790" s="133">
        <v>10468.056</v>
      </c>
      <c r="V790" s="137">
        <v>3.0739999999999999E-3</v>
      </c>
      <c r="W790" s="137">
        <v>5.1007088251196096E-3</v>
      </c>
      <c r="X790" s="137">
        <v>1.62742962951325E-3</v>
      </c>
    </row>
    <row r="791" spans="1:24">
      <c r="A791">
        <v>7833</v>
      </c>
      <c r="B791">
        <v>7836</v>
      </c>
      <c r="C791" t="s">
        <v>4478</v>
      </c>
      <c r="D791" t="s">
        <v>4479</v>
      </c>
      <c r="E791" t="s">
        <v>41</v>
      </c>
      <c r="F791" t="s">
        <v>4478</v>
      </c>
      <c r="G791" t="s">
        <v>4480</v>
      </c>
      <c r="H791" t="s">
        <v>44</v>
      </c>
      <c r="I791" t="s">
        <v>1513</v>
      </c>
      <c r="J791" t="s">
        <v>45</v>
      </c>
      <c r="K791" t="s">
        <v>45</v>
      </c>
      <c r="L791" t="s">
        <v>46</v>
      </c>
      <c r="M791" t="s">
        <v>47</v>
      </c>
      <c r="N791" t="s">
        <v>98</v>
      </c>
      <c r="O791" t="s">
        <v>51</v>
      </c>
      <c r="P791" t="s">
        <v>52</v>
      </c>
      <c r="Q791" s="133">
        <v>54777</v>
      </c>
      <c r="R791" s="135">
        <v>1</v>
      </c>
      <c r="S791" s="139">
        <v>775.4</v>
      </c>
      <c r="U791" s="133">
        <v>424.74099999999999</v>
      </c>
      <c r="V791" s="137">
        <v>9.5200000000000005E-4</v>
      </c>
      <c r="W791" s="137">
        <v>2.0696100607383799E-4</v>
      </c>
      <c r="X791" s="137">
        <v>6.6032876015136306E-5</v>
      </c>
    </row>
    <row r="792" spans="1:24">
      <c r="A792">
        <v>7833</v>
      </c>
      <c r="B792">
        <v>7836</v>
      </c>
      <c r="C792" t="s">
        <v>4074</v>
      </c>
      <c r="D792" t="s">
        <v>4075</v>
      </c>
      <c r="E792" t="s">
        <v>41</v>
      </c>
      <c r="F792" t="s">
        <v>4076</v>
      </c>
      <c r="G792" t="s">
        <v>4077</v>
      </c>
      <c r="H792" t="s">
        <v>44</v>
      </c>
      <c r="I792" t="s">
        <v>1513</v>
      </c>
      <c r="J792" t="s">
        <v>45</v>
      </c>
      <c r="K792" t="s">
        <v>45</v>
      </c>
      <c r="L792" t="s">
        <v>46</v>
      </c>
      <c r="M792" t="s">
        <v>47</v>
      </c>
      <c r="N792" t="s">
        <v>98</v>
      </c>
      <c r="O792" t="s">
        <v>51</v>
      </c>
      <c r="P792" t="s">
        <v>52</v>
      </c>
      <c r="Q792" s="133">
        <v>10508</v>
      </c>
      <c r="R792" s="135">
        <v>1</v>
      </c>
      <c r="S792" s="139">
        <v>4895</v>
      </c>
      <c r="U792" s="133">
        <v>514.36699999999996</v>
      </c>
      <c r="V792" s="137">
        <v>9.3199999999999999E-4</v>
      </c>
      <c r="W792" s="137">
        <v>2.5063241979602399E-4</v>
      </c>
      <c r="X792" s="137">
        <v>7.9966655631060604E-5</v>
      </c>
    </row>
    <row r="793" spans="1:24">
      <c r="A793">
        <v>7833</v>
      </c>
      <c r="B793">
        <v>7836</v>
      </c>
      <c r="C793" t="s">
        <v>2161</v>
      </c>
      <c r="D793" t="s">
        <v>2162</v>
      </c>
      <c r="E793" t="s">
        <v>41</v>
      </c>
      <c r="F793" t="s">
        <v>4078</v>
      </c>
      <c r="G793" t="s">
        <v>4079</v>
      </c>
      <c r="H793" t="s">
        <v>44</v>
      </c>
      <c r="I793" t="s">
        <v>1513</v>
      </c>
      <c r="J793" t="s">
        <v>45</v>
      </c>
      <c r="K793" t="s">
        <v>45</v>
      </c>
      <c r="L793" t="s">
        <v>46</v>
      </c>
      <c r="M793" t="s">
        <v>47</v>
      </c>
      <c r="N793" t="s">
        <v>1087</v>
      </c>
      <c r="O793" t="s">
        <v>51</v>
      </c>
      <c r="P793" t="s">
        <v>52</v>
      </c>
      <c r="Q793" s="133">
        <v>431908</v>
      </c>
      <c r="R793" s="135">
        <v>1</v>
      </c>
      <c r="S793" s="139">
        <v>2401</v>
      </c>
      <c r="U793" s="133">
        <v>10370.111000000001</v>
      </c>
      <c r="V793" s="137">
        <v>2.8909999999999999E-3</v>
      </c>
      <c r="W793" s="137">
        <v>5.0529836764944703E-3</v>
      </c>
      <c r="X793" s="137">
        <v>1.61220246724847E-3</v>
      </c>
    </row>
    <row r="794" spans="1:24">
      <c r="A794">
        <v>7833</v>
      </c>
      <c r="B794">
        <v>7836</v>
      </c>
      <c r="C794" t="s">
        <v>2167</v>
      </c>
      <c r="D794" t="s">
        <v>2168</v>
      </c>
      <c r="E794" t="s">
        <v>41</v>
      </c>
      <c r="F794" t="s">
        <v>4590</v>
      </c>
      <c r="G794" t="s">
        <v>4591</v>
      </c>
      <c r="H794" t="s">
        <v>44</v>
      </c>
      <c r="I794" t="s">
        <v>1513</v>
      </c>
      <c r="J794" t="s">
        <v>45</v>
      </c>
      <c r="K794" t="s">
        <v>45</v>
      </c>
      <c r="L794" t="s">
        <v>46</v>
      </c>
      <c r="M794" t="s">
        <v>47</v>
      </c>
      <c r="N794" t="s">
        <v>1086</v>
      </c>
      <c r="O794" t="s">
        <v>51</v>
      </c>
      <c r="P794" t="s">
        <v>52</v>
      </c>
      <c r="Q794" s="133">
        <v>149</v>
      </c>
      <c r="R794" s="135">
        <v>1</v>
      </c>
      <c r="S794" s="139">
        <v>9248</v>
      </c>
      <c r="T794" s="133">
        <v>0.44700000000000001</v>
      </c>
      <c r="U794" s="133">
        <v>14.227</v>
      </c>
      <c r="V794" s="137">
        <v>7.9999999999999996E-6</v>
      </c>
      <c r="W794" s="137">
        <v>6.9320736083496299E-6</v>
      </c>
      <c r="X794" s="137">
        <v>2.2117439695120099E-6</v>
      </c>
    </row>
    <row r="795" spans="1:24">
      <c r="A795">
        <v>7833</v>
      </c>
      <c r="B795">
        <v>7836</v>
      </c>
      <c r="C795" t="s">
        <v>2148</v>
      </c>
      <c r="D795" t="s">
        <v>2149</v>
      </c>
      <c r="E795" t="s">
        <v>41</v>
      </c>
      <c r="F795" t="s">
        <v>4080</v>
      </c>
      <c r="G795" t="s">
        <v>4081</v>
      </c>
      <c r="H795" t="s">
        <v>44</v>
      </c>
      <c r="I795" t="s">
        <v>1513</v>
      </c>
      <c r="J795" t="s">
        <v>45</v>
      </c>
      <c r="K795" t="s">
        <v>45</v>
      </c>
      <c r="L795" t="s">
        <v>46</v>
      </c>
      <c r="M795" t="s">
        <v>47</v>
      </c>
      <c r="N795" t="s">
        <v>49</v>
      </c>
      <c r="O795" t="s">
        <v>51</v>
      </c>
      <c r="P795" t="s">
        <v>52</v>
      </c>
      <c r="Q795" s="133">
        <v>142313.57</v>
      </c>
      <c r="R795" s="135">
        <v>1</v>
      </c>
      <c r="S795" s="139">
        <v>5340</v>
      </c>
      <c r="U795" s="133">
        <v>7599.5450000000001</v>
      </c>
      <c r="V795" s="137">
        <v>1.0820000000000001E-3</v>
      </c>
      <c r="W795" s="137">
        <v>3.7029858897716901E-3</v>
      </c>
      <c r="X795" s="137">
        <v>1.1814728425598E-3</v>
      </c>
    </row>
    <row r="796" spans="1:24">
      <c r="A796">
        <v>7833</v>
      </c>
      <c r="B796">
        <v>7836</v>
      </c>
      <c r="C796" t="s">
        <v>4082</v>
      </c>
      <c r="D796" t="s">
        <v>4083</v>
      </c>
      <c r="E796" t="s">
        <v>41</v>
      </c>
      <c r="F796" t="s">
        <v>4084</v>
      </c>
      <c r="G796" t="s">
        <v>4085</v>
      </c>
      <c r="H796" t="s">
        <v>44</v>
      </c>
      <c r="I796" t="s">
        <v>1513</v>
      </c>
      <c r="J796" t="s">
        <v>45</v>
      </c>
      <c r="K796" t="s">
        <v>45</v>
      </c>
      <c r="L796" t="s">
        <v>46</v>
      </c>
      <c r="M796" t="s">
        <v>47</v>
      </c>
      <c r="N796" t="s">
        <v>347</v>
      </c>
      <c r="O796" t="s">
        <v>51</v>
      </c>
      <c r="P796" t="s">
        <v>52</v>
      </c>
      <c r="Q796" s="133">
        <v>467044</v>
      </c>
      <c r="R796" s="135">
        <v>1</v>
      </c>
      <c r="S796" s="139">
        <v>1482</v>
      </c>
      <c r="U796" s="133">
        <v>6921.5919999999996</v>
      </c>
      <c r="V796" s="137">
        <v>7.9000000000000001E-4</v>
      </c>
      <c r="W796" s="137">
        <v>3.3726438922188802E-3</v>
      </c>
      <c r="X796" s="137">
        <v>1.0760740885587001E-3</v>
      </c>
    </row>
    <row r="797" spans="1:24">
      <c r="A797">
        <v>7833</v>
      </c>
      <c r="B797">
        <v>7836</v>
      </c>
      <c r="C797" t="s">
        <v>2172</v>
      </c>
      <c r="D797" t="s">
        <v>2173</v>
      </c>
      <c r="E797" t="s">
        <v>41</v>
      </c>
      <c r="F797" t="s">
        <v>4086</v>
      </c>
      <c r="G797" t="s">
        <v>4087</v>
      </c>
      <c r="H797" t="s">
        <v>44</v>
      </c>
      <c r="I797" t="s">
        <v>1513</v>
      </c>
      <c r="J797" t="s">
        <v>45</v>
      </c>
      <c r="K797" t="s">
        <v>45</v>
      </c>
      <c r="L797" t="s">
        <v>46</v>
      </c>
      <c r="M797" t="s">
        <v>47</v>
      </c>
      <c r="N797" t="s">
        <v>383</v>
      </c>
      <c r="O797" t="s">
        <v>51</v>
      </c>
      <c r="P797" t="s">
        <v>52</v>
      </c>
      <c r="Q797" s="133">
        <v>35928</v>
      </c>
      <c r="R797" s="135">
        <v>1</v>
      </c>
      <c r="S797" s="139">
        <v>226000</v>
      </c>
      <c r="T797" s="133">
        <v>107.461</v>
      </c>
      <c r="U797" s="133">
        <v>81304.740999999995</v>
      </c>
      <c r="V797" s="137">
        <v>7.67E-4</v>
      </c>
      <c r="W797" s="137">
        <v>3.9616887818916799E-2</v>
      </c>
      <c r="X797" s="137">
        <v>1.26401445909032E-2</v>
      </c>
    </row>
    <row r="798" spans="1:24">
      <c r="A798">
        <v>7833</v>
      </c>
      <c r="B798">
        <v>7836</v>
      </c>
      <c r="C798" t="s">
        <v>2187</v>
      </c>
      <c r="D798" t="s">
        <v>2188</v>
      </c>
      <c r="E798" t="s">
        <v>41</v>
      </c>
      <c r="F798" t="s">
        <v>4088</v>
      </c>
      <c r="G798" t="s">
        <v>4089</v>
      </c>
      <c r="H798" t="s">
        <v>44</v>
      </c>
      <c r="I798" t="s">
        <v>1513</v>
      </c>
      <c r="J798" t="s">
        <v>45</v>
      </c>
      <c r="K798" t="s">
        <v>45</v>
      </c>
      <c r="L798" t="s">
        <v>46</v>
      </c>
      <c r="M798" t="s">
        <v>47</v>
      </c>
      <c r="N798" t="s">
        <v>347</v>
      </c>
      <c r="O798" t="s">
        <v>51</v>
      </c>
      <c r="P798" t="s">
        <v>52</v>
      </c>
      <c r="Q798" s="133">
        <v>255761</v>
      </c>
      <c r="R798" s="135">
        <v>1</v>
      </c>
      <c r="S798" s="139">
        <v>627.79999999999995</v>
      </c>
      <c r="U798" s="133">
        <v>1605.6679999999999</v>
      </c>
      <c r="V798" s="137">
        <v>2.5270000000000002E-3</v>
      </c>
      <c r="W798" s="137">
        <v>7.8238428671207E-4</v>
      </c>
      <c r="X798" s="137">
        <v>2.4962714271990402E-4</v>
      </c>
    </row>
    <row r="799" spans="1:24">
      <c r="A799">
        <v>7833</v>
      </c>
      <c r="B799">
        <v>7836</v>
      </c>
      <c r="C799" t="s">
        <v>2210</v>
      </c>
      <c r="D799" t="s">
        <v>2211</v>
      </c>
      <c r="E799" t="s">
        <v>41</v>
      </c>
      <c r="F799" t="s">
        <v>4090</v>
      </c>
      <c r="G799" t="s">
        <v>4091</v>
      </c>
      <c r="H799" t="s">
        <v>44</v>
      </c>
      <c r="I799" t="s">
        <v>1513</v>
      </c>
      <c r="J799" t="s">
        <v>45</v>
      </c>
      <c r="K799" t="s">
        <v>45</v>
      </c>
      <c r="L799" t="s">
        <v>46</v>
      </c>
      <c r="M799" t="s">
        <v>47</v>
      </c>
      <c r="N799" t="s">
        <v>49</v>
      </c>
      <c r="O799" t="s">
        <v>51</v>
      </c>
      <c r="P799" t="s">
        <v>52</v>
      </c>
      <c r="Q799" s="133">
        <v>503985</v>
      </c>
      <c r="R799" s="135">
        <v>1</v>
      </c>
      <c r="S799" s="139">
        <v>3316</v>
      </c>
      <c r="U799" s="133">
        <v>16712.143</v>
      </c>
      <c r="V799" s="137">
        <v>2.2269999999999998E-3</v>
      </c>
      <c r="W799" s="137">
        <v>8.1432284674281194E-3</v>
      </c>
      <c r="X799" s="137">
        <v>2.5981744385257101E-3</v>
      </c>
    </row>
    <row r="800" spans="1:24">
      <c r="A800">
        <v>7833</v>
      </c>
      <c r="B800">
        <v>7836</v>
      </c>
      <c r="C800" t="s">
        <v>4092</v>
      </c>
      <c r="D800" t="s">
        <v>4093</v>
      </c>
      <c r="E800" t="s">
        <v>41</v>
      </c>
      <c r="F800" t="s">
        <v>4094</v>
      </c>
      <c r="G800" t="s">
        <v>4095</v>
      </c>
      <c r="H800" t="s">
        <v>44</v>
      </c>
      <c r="I800" t="s">
        <v>1513</v>
      </c>
      <c r="J800" t="s">
        <v>45</v>
      </c>
      <c r="K800" t="s">
        <v>45</v>
      </c>
      <c r="L800" t="s">
        <v>46</v>
      </c>
      <c r="M800" t="s">
        <v>47</v>
      </c>
      <c r="N800" t="s">
        <v>71</v>
      </c>
      <c r="O800" t="s">
        <v>51</v>
      </c>
      <c r="P800" t="s">
        <v>52</v>
      </c>
      <c r="Q800" s="133">
        <v>393390</v>
      </c>
      <c r="R800" s="135">
        <v>1</v>
      </c>
      <c r="S800" s="139">
        <v>686.9</v>
      </c>
      <c r="U800" s="133">
        <v>2702.1959999999999</v>
      </c>
      <c r="V800" s="137">
        <v>1.9810000000000001E-3</v>
      </c>
      <c r="W800" s="137">
        <v>1.31668327548138E-3</v>
      </c>
      <c r="X800" s="137">
        <v>4.2010031324473703E-4</v>
      </c>
    </row>
    <row r="801" spans="1:24">
      <c r="A801">
        <v>7833</v>
      </c>
      <c r="B801">
        <v>7836</v>
      </c>
      <c r="C801" t="s">
        <v>2228</v>
      </c>
      <c r="D801" t="s">
        <v>2229</v>
      </c>
      <c r="E801" t="s">
        <v>41</v>
      </c>
      <c r="F801" t="s">
        <v>4481</v>
      </c>
      <c r="G801" t="s">
        <v>4482</v>
      </c>
      <c r="H801" t="s">
        <v>44</v>
      </c>
      <c r="I801" t="s">
        <v>1513</v>
      </c>
      <c r="J801" t="s">
        <v>45</v>
      </c>
      <c r="K801" t="s">
        <v>45</v>
      </c>
      <c r="L801" t="s">
        <v>46</v>
      </c>
      <c r="M801" t="s">
        <v>47</v>
      </c>
      <c r="N801" t="s">
        <v>64</v>
      </c>
      <c r="O801" t="s">
        <v>51</v>
      </c>
      <c r="P801" t="s">
        <v>52</v>
      </c>
      <c r="Q801" s="133">
        <v>209091</v>
      </c>
      <c r="R801" s="135">
        <v>1</v>
      </c>
      <c r="S801" s="139">
        <v>1065</v>
      </c>
      <c r="U801" s="133">
        <v>2226.819</v>
      </c>
      <c r="V801" s="137">
        <v>4.3559999999999996E-3</v>
      </c>
      <c r="W801" s="137">
        <v>1.08504920811854E-3</v>
      </c>
      <c r="X801" s="137">
        <v>3.4619526252424099E-4</v>
      </c>
    </row>
    <row r="802" spans="1:24">
      <c r="A802">
        <v>7833</v>
      </c>
      <c r="B802">
        <v>7836</v>
      </c>
      <c r="C802" t="s">
        <v>2233</v>
      </c>
      <c r="D802" t="s">
        <v>2234</v>
      </c>
      <c r="E802" t="s">
        <v>41</v>
      </c>
      <c r="F802" t="s">
        <v>4096</v>
      </c>
      <c r="G802" t="s">
        <v>4097</v>
      </c>
      <c r="H802" t="s">
        <v>44</v>
      </c>
      <c r="I802" t="s">
        <v>1513</v>
      </c>
      <c r="J802" t="s">
        <v>45</v>
      </c>
      <c r="K802" t="s">
        <v>45</v>
      </c>
      <c r="L802" t="s">
        <v>46</v>
      </c>
      <c r="M802" t="s">
        <v>47</v>
      </c>
      <c r="N802" t="s">
        <v>135</v>
      </c>
      <c r="O802" t="s">
        <v>51</v>
      </c>
      <c r="P802" t="s">
        <v>52</v>
      </c>
      <c r="Q802" s="133">
        <v>27840</v>
      </c>
      <c r="R802" s="135">
        <v>1</v>
      </c>
      <c r="S802" s="139">
        <v>14680</v>
      </c>
      <c r="U802" s="133">
        <v>4086.9119999999998</v>
      </c>
      <c r="V802" s="137">
        <v>8.0400000000000003E-4</v>
      </c>
      <c r="W802" s="137">
        <v>1.9914058262208499E-3</v>
      </c>
      <c r="X802" s="137">
        <v>6.3537695584909497E-4</v>
      </c>
    </row>
    <row r="803" spans="1:24">
      <c r="A803">
        <v>7833</v>
      </c>
      <c r="B803">
        <v>7836</v>
      </c>
      <c r="C803" t="s">
        <v>2239</v>
      </c>
      <c r="D803" t="s">
        <v>2240</v>
      </c>
      <c r="E803" t="s">
        <v>41</v>
      </c>
      <c r="F803" t="s">
        <v>4098</v>
      </c>
      <c r="G803" t="s">
        <v>4099</v>
      </c>
      <c r="H803" t="s">
        <v>44</v>
      </c>
      <c r="I803" t="s">
        <v>1513</v>
      </c>
      <c r="J803" t="s">
        <v>45</v>
      </c>
      <c r="K803" t="s">
        <v>45</v>
      </c>
      <c r="L803" t="s">
        <v>46</v>
      </c>
      <c r="M803" t="s">
        <v>47</v>
      </c>
      <c r="N803" t="s">
        <v>135</v>
      </c>
      <c r="O803" t="s">
        <v>51</v>
      </c>
      <c r="P803" t="s">
        <v>52</v>
      </c>
      <c r="Q803" s="133">
        <v>41500</v>
      </c>
      <c r="R803" s="135">
        <v>1</v>
      </c>
      <c r="S803" s="139">
        <v>11250</v>
      </c>
      <c r="U803" s="133">
        <v>4668.75</v>
      </c>
      <c r="V803" s="137">
        <v>5.1000000000000004E-4</v>
      </c>
      <c r="W803" s="137">
        <v>2.27491464244118E-3</v>
      </c>
      <c r="X803" s="137">
        <v>7.2583313822770397E-4</v>
      </c>
    </row>
    <row r="804" spans="1:24">
      <c r="A804">
        <v>7833</v>
      </c>
      <c r="B804">
        <v>7836</v>
      </c>
      <c r="C804" t="s">
        <v>2249</v>
      </c>
      <c r="D804" t="s">
        <v>2250</v>
      </c>
      <c r="E804" t="s">
        <v>41</v>
      </c>
      <c r="F804" t="s">
        <v>4100</v>
      </c>
      <c r="G804" t="s">
        <v>4101</v>
      </c>
      <c r="H804" t="s">
        <v>44</v>
      </c>
      <c r="I804" t="s">
        <v>1513</v>
      </c>
      <c r="J804" t="s">
        <v>45</v>
      </c>
      <c r="K804" t="s">
        <v>45</v>
      </c>
      <c r="L804" t="s">
        <v>46</v>
      </c>
      <c r="M804" t="s">
        <v>47</v>
      </c>
      <c r="N804" t="s">
        <v>281</v>
      </c>
      <c r="O804" t="s">
        <v>51</v>
      </c>
      <c r="P804" t="s">
        <v>52</v>
      </c>
      <c r="Q804" s="133">
        <v>242729</v>
      </c>
      <c r="R804" s="135">
        <v>1</v>
      </c>
      <c r="S804" s="139">
        <v>4479</v>
      </c>
      <c r="U804" s="133">
        <v>10871.832</v>
      </c>
      <c r="V804" s="137">
        <v>3.7139999999999999E-3</v>
      </c>
      <c r="W804" s="137">
        <v>5.2974542655353802E-3</v>
      </c>
      <c r="X804" s="137">
        <v>1.6902031322129901E-3</v>
      </c>
    </row>
    <row r="805" spans="1:24">
      <c r="A805">
        <v>7833</v>
      </c>
      <c r="B805">
        <v>7836</v>
      </c>
      <c r="C805" t="s">
        <v>2249</v>
      </c>
      <c r="D805" t="s">
        <v>2250</v>
      </c>
      <c r="E805" t="s">
        <v>41</v>
      </c>
      <c r="F805" t="s">
        <v>4592</v>
      </c>
      <c r="G805" t="s">
        <v>4593</v>
      </c>
      <c r="H805" t="s">
        <v>248</v>
      </c>
      <c r="I805" t="s">
        <v>1513</v>
      </c>
      <c r="J805" t="s">
        <v>45</v>
      </c>
      <c r="K805" t="s">
        <v>45</v>
      </c>
      <c r="L805" t="s">
        <v>978</v>
      </c>
      <c r="M805" t="s">
        <v>47</v>
      </c>
      <c r="N805" t="s">
        <v>281</v>
      </c>
      <c r="O805" t="s">
        <v>51</v>
      </c>
      <c r="P805" t="s">
        <v>52</v>
      </c>
      <c r="Q805" s="133">
        <v>44000</v>
      </c>
      <c r="R805" s="135">
        <v>1</v>
      </c>
      <c r="S805" s="139">
        <v>4479</v>
      </c>
      <c r="U805" s="133">
        <v>1970.76</v>
      </c>
      <c r="V805" s="137">
        <v>0</v>
      </c>
      <c r="W805" s="137">
        <v>9.6028075624897099E-4</v>
      </c>
      <c r="X805" s="137">
        <v>3.0638670211376298E-4</v>
      </c>
    </row>
    <row r="806" spans="1:24">
      <c r="A806">
        <v>7833</v>
      </c>
      <c r="B806">
        <v>7836</v>
      </c>
      <c r="C806" t="s">
        <v>2256</v>
      </c>
      <c r="D806" t="s">
        <v>2257</v>
      </c>
      <c r="E806" t="s">
        <v>41</v>
      </c>
      <c r="F806" t="s">
        <v>4102</v>
      </c>
      <c r="G806" t="s">
        <v>4103</v>
      </c>
      <c r="H806" t="s">
        <v>44</v>
      </c>
      <c r="I806" t="s">
        <v>1513</v>
      </c>
      <c r="J806" t="s">
        <v>45</v>
      </c>
      <c r="K806" t="s">
        <v>45</v>
      </c>
      <c r="L806" t="s">
        <v>46</v>
      </c>
      <c r="M806" t="s">
        <v>47</v>
      </c>
      <c r="N806" t="s">
        <v>1097</v>
      </c>
      <c r="O806" t="s">
        <v>51</v>
      </c>
      <c r="P806" t="s">
        <v>52</v>
      </c>
      <c r="Q806" s="133">
        <v>39030</v>
      </c>
      <c r="R806" s="135">
        <v>1</v>
      </c>
      <c r="S806" s="139">
        <v>7562</v>
      </c>
      <c r="U806" s="133">
        <v>2951.4490000000001</v>
      </c>
      <c r="V806" s="137">
        <v>1.552E-3</v>
      </c>
      <c r="W806" s="137">
        <v>1.43813518319733E-3</v>
      </c>
      <c r="X806" s="137">
        <v>4.5885069872144899E-4</v>
      </c>
    </row>
    <row r="807" spans="1:24">
      <c r="A807">
        <v>7833</v>
      </c>
      <c r="B807">
        <v>7836</v>
      </c>
      <c r="C807" t="s">
        <v>2271</v>
      </c>
      <c r="D807" t="s">
        <v>2272</v>
      </c>
      <c r="E807" t="s">
        <v>41</v>
      </c>
      <c r="F807" t="s">
        <v>4104</v>
      </c>
      <c r="G807" t="s">
        <v>4105</v>
      </c>
      <c r="H807" t="s">
        <v>44</v>
      </c>
      <c r="I807" t="s">
        <v>1513</v>
      </c>
      <c r="J807" t="s">
        <v>45</v>
      </c>
      <c r="K807" t="s">
        <v>45</v>
      </c>
      <c r="L807" t="s">
        <v>46</v>
      </c>
      <c r="M807" t="s">
        <v>47</v>
      </c>
      <c r="N807" t="s">
        <v>49</v>
      </c>
      <c r="O807" t="s">
        <v>51</v>
      </c>
      <c r="P807" t="s">
        <v>52</v>
      </c>
      <c r="Q807" s="133">
        <v>839498</v>
      </c>
      <c r="R807" s="135">
        <v>1</v>
      </c>
      <c r="S807" s="139">
        <v>1853</v>
      </c>
      <c r="U807" s="133">
        <v>15555.897999999999</v>
      </c>
      <c r="V807" s="137">
        <v>1.6999999999999999E-3</v>
      </c>
      <c r="W807" s="137">
        <v>7.5798318607821404E-3</v>
      </c>
      <c r="X807" s="137">
        <v>2.4184173964637398E-3</v>
      </c>
    </row>
    <row r="808" spans="1:24">
      <c r="A808">
        <v>7833</v>
      </c>
      <c r="B808">
        <v>7836</v>
      </c>
      <c r="C808" t="s">
        <v>4106</v>
      </c>
      <c r="D808" t="s">
        <v>4107</v>
      </c>
      <c r="E808" t="s">
        <v>41</v>
      </c>
      <c r="F808" t="s">
        <v>4108</v>
      </c>
      <c r="G808" t="s">
        <v>4109</v>
      </c>
      <c r="H808" t="s">
        <v>44</v>
      </c>
      <c r="I808" t="s">
        <v>1513</v>
      </c>
      <c r="J808" t="s">
        <v>45</v>
      </c>
      <c r="K808" t="s">
        <v>45</v>
      </c>
      <c r="L808" t="s">
        <v>46</v>
      </c>
      <c r="M808" t="s">
        <v>47</v>
      </c>
      <c r="N808" t="s">
        <v>515</v>
      </c>
      <c r="O808" t="s">
        <v>51</v>
      </c>
      <c r="P808" t="s">
        <v>52</v>
      </c>
      <c r="Q808" s="133">
        <v>29753</v>
      </c>
      <c r="R808" s="135">
        <v>1</v>
      </c>
      <c r="S808" s="139">
        <v>535</v>
      </c>
      <c r="U808" s="133">
        <v>159.179</v>
      </c>
      <c r="V808" s="137">
        <v>5.6899999999999995E-4</v>
      </c>
      <c r="W808" s="137">
        <v>7.7562005709784398E-5</v>
      </c>
      <c r="X808" s="137">
        <v>2.4746895097196399E-5</v>
      </c>
    </row>
    <row r="809" spans="1:24">
      <c r="A809">
        <v>7833</v>
      </c>
      <c r="B809">
        <v>7836</v>
      </c>
      <c r="C809" t="s">
        <v>2297</v>
      </c>
      <c r="D809" t="s">
        <v>2298</v>
      </c>
      <c r="E809" t="s">
        <v>41</v>
      </c>
      <c r="F809" t="s">
        <v>4110</v>
      </c>
      <c r="G809" t="s">
        <v>4111</v>
      </c>
      <c r="H809" t="s">
        <v>44</v>
      </c>
      <c r="I809" t="s">
        <v>1513</v>
      </c>
      <c r="J809" t="s">
        <v>45</v>
      </c>
      <c r="K809" t="s">
        <v>159</v>
      </c>
      <c r="L809" t="s">
        <v>46</v>
      </c>
      <c r="M809" t="s">
        <v>47</v>
      </c>
      <c r="N809" t="s">
        <v>114</v>
      </c>
      <c r="O809" t="s">
        <v>51</v>
      </c>
      <c r="P809" t="s">
        <v>52</v>
      </c>
      <c r="Q809" s="133">
        <v>473822.5</v>
      </c>
      <c r="R809" s="135">
        <v>1</v>
      </c>
      <c r="S809" s="139">
        <v>26300</v>
      </c>
      <c r="U809" s="133">
        <v>124615.318</v>
      </c>
      <c r="V809" s="137">
        <v>3.3899999999999998E-3</v>
      </c>
      <c r="W809" s="137">
        <v>6.07205805522264E-2</v>
      </c>
      <c r="X809" s="137">
        <v>1.9373478334086602E-2</v>
      </c>
    </row>
    <row r="810" spans="1:24">
      <c r="A810">
        <v>7833</v>
      </c>
      <c r="B810">
        <v>7836</v>
      </c>
      <c r="C810" t="s">
        <v>2297</v>
      </c>
      <c r="D810" t="s">
        <v>2298</v>
      </c>
      <c r="E810" t="s">
        <v>41</v>
      </c>
      <c r="F810" t="s">
        <v>4594</v>
      </c>
      <c r="G810" t="s">
        <v>4111</v>
      </c>
      <c r="H810" t="s">
        <v>44</v>
      </c>
      <c r="I810" t="s">
        <v>1513</v>
      </c>
      <c r="J810" t="s">
        <v>45</v>
      </c>
      <c r="K810" t="s">
        <v>45</v>
      </c>
      <c r="L810" t="s">
        <v>978</v>
      </c>
      <c r="M810" t="s">
        <v>47</v>
      </c>
      <c r="N810" t="s">
        <v>114</v>
      </c>
      <c r="O810" t="s">
        <v>51</v>
      </c>
      <c r="P810" t="s">
        <v>52</v>
      </c>
      <c r="Q810" s="133">
        <v>31400</v>
      </c>
      <c r="R810" s="135">
        <v>1</v>
      </c>
      <c r="S810" s="139">
        <v>26300</v>
      </c>
      <c r="U810" s="133">
        <v>8258.2000000000007</v>
      </c>
      <c r="V810" s="137">
        <v>2.2499999999999999E-4</v>
      </c>
      <c r="W810" s="137">
        <v>4.0239250549307104E-3</v>
      </c>
      <c r="X810" s="137">
        <v>1.2838715335179701E-3</v>
      </c>
    </row>
    <row r="811" spans="1:24">
      <c r="A811">
        <v>7833</v>
      </c>
      <c r="B811">
        <v>7836</v>
      </c>
      <c r="C811" t="s">
        <v>109</v>
      </c>
      <c r="D811" t="s">
        <v>110</v>
      </c>
      <c r="E811" t="s">
        <v>41</v>
      </c>
      <c r="F811" t="s">
        <v>4112</v>
      </c>
      <c r="G811" t="s">
        <v>113</v>
      </c>
      <c r="H811" t="s">
        <v>44</v>
      </c>
      <c r="I811" t="s">
        <v>1513</v>
      </c>
      <c r="J811" t="s">
        <v>45</v>
      </c>
      <c r="K811" t="s">
        <v>45</v>
      </c>
      <c r="L811" t="s">
        <v>46</v>
      </c>
      <c r="M811" t="s">
        <v>47</v>
      </c>
      <c r="N811" t="s">
        <v>114</v>
      </c>
      <c r="O811" t="s">
        <v>51</v>
      </c>
      <c r="P811" t="s">
        <v>52</v>
      </c>
      <c r="Q811" s="133">
        <v>2026735</v>
      </c>
      <c r="R811" s="135">
        <v>1</v>
      </c>
      <c r="S811" s="139">
        <v>2613</v>
      </c>
      <c r="U811" s="133">
        <v>52958.586000000003</v>
      </c>
      <c r="V811" s="137">
        <v>3.4979999999999998E-3</v>
      </c>
      <c r="W811" s="137">
        <v>2.5804821785417702E-2</v>
      </c>
      <c r="X811" s="137">
        <v>8.2332736483762999E-3</v>
      </c>
    </row>
    <row r="812" spans="1:24">
      <c r="A812">
        <v>7833</v>
      </c>
      <c r="B812">
        <v>7836</v>
      </c>
      <c r="C812" t="s">
        <v>2322</v>
      </c>
      <c r="D812" t="s">
        <v>2323</v>
      </c>
      <c r="E812" t="s">
        <v>41</v>
      </c>
      <c r="F812" t="s">
        <v>4113</v>
      </c>
      <c r="G812" t="s">
        <v>4114</v>
      </c>
      <c r="H812" t="s">
        <v>44</v>
      </c>
      <c r="I812" t="s">
        <v>1513</v>
      </c>
      <c r="J812" t="s">
        <v>45</v>
      </c>
      <c r="K812" t="s">
        <v>45</v>
      </c>
      <c r="L812" t="s">
        <v>46</v>
      </c>
      <c r="M812" t="s">
        <v>47</v>
      </c>
      <c r="N812" t="s">
        <v>281</v>
      </c>
      <c r="O812" t="s">
        <v>51</v>
      </c>
      <c r="P812" t="s">
        <v>52</v>
      </c>
      <c r="Q812" s="133">
        <v>16057.51</v>
      </c>
      <c r="R812" s="135">
        <v>1</v>
      </c>
      <c r="S812" s="139">
        <v>19360</v>
      </c>
      <c r="U812" s="133">
        <v>3108.7339999999999</v>
      </c>
      <c r="V812" s="137">
        <v>3.88E-4</v>
      </c>
      <c r="W812" s="137">
        <v>1.5147746935390001E-3</v>
      </c>
      <c r="X812" s="137">
        <v>4.8330326290374102E-4</v>
      </c>
    </row>
    <row r="813" spans="1:24">
      <c r="A813">
        <v>7833</v>
      </c>
      <c r="B813">
        <v>7836</v>
      </c>
      <c r="C813" t="s">
        <v>2343</v>
      </c>
      <c r="D813" t="s">
        <v>2344</v>
      </c>
      <c r="E813" t="s">
        <v>41</v>
      </c>
      <c r="F813" t="s">
        <v>4483</v>
      </c>
      <c r="G813" t="s">
        <v>4484</v>
      </c>
      <c r="H813" t="s">
        <v>44</v>
      </c>
      <c r="I813" t="s">
        <v>1513</v>
      </c>
      <c r="J813" t="s">
        <v>45</v>
      </c>
      <c r="K813" t="s">
        <v>45</v>
      </c>
      <c r="L813" t="s">
        <v>46</v>
      </c>
      <c r="M813" t="s">
        <v>47</v>
      </c>
      <c r="N813" t="s">
        <v>135</v>
      </c>
      <c r="O813" t="s">
        <v>51</v>
      </c>
      <c r="P813" t="s">
        <v>52</v>
      </c>
      <c r="Q813" s="133">
        <v>90.23</v>
      </c>
      <c r="R813" s="135">
        <v>1</v>
      </c>
      <c r="S813" s="139">
        <v>10380</v>
      </c>
      <c r="U813" s="133">
        <v>9.3659999999999997</v>
      </c>
      <c r="V813" s="137">
        <v>1.9999999999999999E-6</v>
      </c>
      <c r="W813" s="137">
        <v>4.5636549187382402E-6</v>
      </c>
      <c r="X813" s="137">
        <v>1.4560774763406201E-6</v>
      </c>
    </row>
    <row r="814" spans="1:24">
      <c r="A814">
        <v>7833</v>
      </c>
      <c r="B814">
        <v>7836</v>
      </c>
      <c r="C814" t="s">
        <v>4595</v>
      </c>
      <c r="D814" t="s">
        <v>4596</v>
      </c>
      <c r="E814" t="s">
        <v>41</v>
      </c>
      <c r="F814" t="s">
        <v>4597</v>
      </c>
      <c r="G814" t="s">
        <v>4598</v>
      </c>
      <c r="H814" t="s">
        <v>44</v>
      </c>
      <c r="I814" t="s">
        <v>1513</v>
      </c>
      <c r="J814" t="s">
        <v>45</v>
      </c>
      <c r="K814" t="s">
        <v>45</v>
      </c>
      <c r="L814" t="s">
        <v>978</v>
      </c>
      <c r="M814" t="s">
        <v>47</v>
      </c>
      <c r="N814" t="s">
        <v>114</v>
      </c>
      <c r="O814" t="s">
        <v>51</v>
      </c>
      <c r="P814" t="s">
        <v>52</v>
      </c>
      <c r="Q814" s="133">
        <v>53600</v>
      </c>
      <c r="R814" s="135">
        <v>1</v>
      </c>
      <c r="S814" s="139">
        <v>6215.58</v>
      </c>
      <c r="U814" s="133">
        <v>3331.5509999999999</v>
      </c>
      <c r="V814" s="137">
        <v>7.94E-4</v>
      </c>
      <c r="W814" s="137">
        <v>1.6233454091458799E-3</v>
      </c>
      <c r="X814" s="137">
        <v>5.1794378161085296E-4</v>
      </c>
    </row>
    <row r="815" spans="1:24">
      <c r="A815">
        <v>7833</v>
      </c>
      <c r="B815">
        <v>7836</v>
      </c>
      <c r="C815" t="s">
        <v>4115</v>
      </c>
      <c r="D815" t="s">
        <v>4116</v>
      </c>
      <c r="E815" t="s">
        <v>278</v>
      </c>
      <c r="F815" t="s">
        <v>4115</v>
      </c>
      <c r="G815" t="s">
        <v>4117</v>
      </c>
      <c r="H815" t="s">
        <v>44</v>
      </c>
      <c r="I815" t="s">
        <v>1513</v>
      </c>
      <c r="J815" t="s">
        <v>45</v>
      </c>
      <c r="K815" t="s">
        <v>166</v>
      </c>
      <c r="L815" t="s">
        <v>46</v>
      </c>
      <c r="M815" t="s">
        <v>47</v>
      </c>
      <c r="N815" t="s">
        <v>281</v>
      </c>
      <c r="O815" t="s">
        <v>51</v>
      </c>
      <c r="P815" t="s">
        <v>52</v>
      </c>
      <c r="Q815" s="133">
        <v>25029</v>
      </c>
      <c r="R815" s="135">
        <v>1</v>
      </c>
      <c r="S815" s="139">
        <v>13350</v>
      </c>
      <c r="U815" s="133">
        <v>3341.3719999999998</v>
      </c>
      <c r="V815" s="137">
        <v>1.1000000000000001E-3</v>
      </c>
      <c r="W815" s="137">
        <v>1.62813064550161E-3</v>
      </c>
      <c r="X815" s="137">
        <v>5.1947055675065302E-4</v>
      </c>
    </row>
    <row r="816" spans="1:24">
      <c r="A816">
        <v>7833</v>
      </c>
      <c r="B816">
        <v>7836</v>
      </c>
      <c r="C816" t="s">
        <v>4118</v>
      </c>
      <c r="D816" t="s">
        <v>4119</v>
      </c>
      <c r="E816" t="s">
        <v>41</v>
      </c>
      <c r="F816" t="s">
        <v>4120</v>
      </c>
      <c r="G816" t="s">
        <v>4121</v>
      </c>
      <c r="H816" t="s">
        <v>44</v>
      </c>
      <c r="I816" t="s">
        <v>1513</v>
      </c>
      <c r="J816" t="s">
        <v>45</v>
      </c>
      <c r="K816" t="s">
        <v>475</v>
      </c>
      <c r="L816" t="s">
        <v>46</v>
      </c>
      <c r="M816" t="s">
        <v>47</v>
      </c>
      <c r="N816" t="s">
        <v>91</v>
      </c>
      <c r="O816" t="s">
        <v>51</v>
      </c>
      <c r="P816" t="s">
        <v>52</v>
      </c>
      <c r="Q816" s="133">
        <v>46446</v>
      </c>
      <c r="R816" s="135">
        <v>1</v>
      </c>
      <c r="S816" s="139">
        <v>5821</v>
      </c>
      <c r="U816" s="133">
        <v>2703.6219999999998</v>
      </c>
      <c r="V816" s="137">
        <v>1.8779999999999999E-3</v>
      </c>
      <c r="W816" s="137">
        <v>1.3173779923866401E-3</v>
      </c>
      <c r="X816" s="137">
        <v>4.2032196927618598E-4</v>
      </c>
    </row>
    <row r="817" spans="1:24">
      <c r="A817">
        <v>7833</v>
      </c>
      <c r="B817">
        <v>7836</v>
      </c>
      <c r="C817" t="s">
        <v>2353</v>
      </c>
      <c r="D817" t="s">
        <v>2354</v>
      </c>
      <c r="E817" t="s">
        <v>41</v>
      </c>
      <c r="F817" t="s">
        <v>4599</v>
      </c>
      <c r="G817" t="s">
        <v>4600</v>
      </c>
      <c r="H817" t="s">
        <v>44</v>
      </c>
      <c r="I817" t="s">
        <v>1513</v>
      </c>
      <c r="J817" t="s">
        <v>45</v>
      </c>
      <c r="K817" t="s">
        <v>45</v>
      </c>
      <c r="L817" t="s">
        <v>46</v>
      </c>
      <c r="M817" t="s">
        <v>47</v>
      </c>
      <c r="N817" t="s">
        <v>49</v>
      </c>
      <c r="O817" t="s">
        <v>51</v>
      </c>
      <c r="P817" t="s">
        <v>52</v>
      </c>
      <c r="Q817" s="133">
        <v>105908</v>
      </c>
      <c r="R817" s="135">
        <v>1</v>
      </c>
      <c r="S817" s="139">
        <v>610</v>
      </c>
      <c r="U817" s="133">
        <v>646.03899999999999</v>
      </c>
      <c r="V817" s="137">
        <v>2.8899999999999998E-4</v>
      </c>
      <c r="W817" s="137">
        <v>3.1479156641609201E-4</v>
      </c>
      <c r="X817" s="137">
        <v>1.0043724115038499E-4</v>
      </c>
    </row>
    <row r="818" spans="1:24">
      <c r="A818">
        <v>7833</v>
      </c>
      <c r="B818">
        <v>7836</v>
      </c>
      <c r="C818" t="s">
        <v>4601</v>
      </c>
      <c r="D818" t="s">
        <v>4602</v>
      </c>
      <c r="E818" t="s">
        <v>41</v>
      </c>
      <c r="F818" t="s">
        <v>4603</v>
      </c>
      <c r="G818" t="s">
        <v>4604</v>
      </c>
      <c r="H818" t="s">
        <v>44</v>
      </c>
      <c r="I818" t="s">
        <v>1513</v>
      </c>
      <c r="J818" t="s">
        <v>45</v>
      </c>
      <c r="K818" t="s">
        <v>45</v>
      </c>
      <c r="L818" t="s">
        <v>46</v>
      </c>
      <c r="M818" t="s">
        <v>47</v>
      </c>
      <c r="N818" t="s">
        <v>64</v>
      </c>
      <c r="O818" t="s">
        <v>51</v>
      </c>
      <c r="P818" t="s">
        <v>52</v>
      </c>
      <c r="Q818" s="133">
        <v>53</v>
      </c>
      <c r="R818" s="135">
        <v>1</v>
      </c>
      <c r="S818" s="139">
        <v>6242</v>
      </c>
      <c r="U818" s="133">
        <v>3.3079999999999998</v>
      </c>
      <c r="V818" s="137">
        <v>0</v>
      </c>
      <c r="W818" s="137">
        <v>1.61199659759089E-6</v>
      </c>
      <c r="X818" s="137">
        <v>5.1432283542129802E-7</v>
      </c>
    </row>
    <row r="819" spans="1:24">
      <c r="A819">
        <v>7833</v>
      </c>
      <c r="B819">
        <v>7836</v>
      </c>
      <c r="C819" t="s">
        <v>2385</v>
      </c>
      <c r="D819" t="s">
        <v>2386</v>
      </c>
      <c r="E819" t="s">
        <v>41</v>
      </c>
      <c r="F819" t="s">
        <v>4122</v>
      </c>
      <c r="G819" t="s">
        <v>4123</v>
      </c>
      <c r="H819" t="s">
        <v>44</v>
      </c>
      <c r="I819" t="s">
        <v>1513</v>
      </c>
      <c r="J819" t="s">
        <v>45</v>
      </c>
      <c r="K819" t="s">
        <v>45</v>
      </c>
      <c r="L819" t="s">
        <v>46</v>
      </c>
      <c r="M819" t="s">
        <v>47</v>
      </c>
      <c r="N819" t="s">
        <v>1075</v>
      </c>
      <c r="O819" t="s">
        <v>51</v>
      </c>
      <c r="P819" t="s">
        <v>52</v>
      </c>
      <c r="Q819" s="133">
        <v>360</v>
      </c>
      <c r="R819" s="135">
        <v>1</v>
      </c>
      <c r="S819" s="139">
        <v>157.5</v>
      </c>
      <c r="U819" s="133">
        <v>0.56699999999999995</v>
      </c>
      <c r="V819" s="137">
        <v>0</v>
      </c>
      <c r="W819" s="137">
        <v>2.76278790310929E-7</v>
      </c>
      <c r="X819" s="137">
        <v>8.8149373895605503E-8</v>
      </c>
    </row>
    <row r="820" spans="1:24">
      <c r="A820">
        <v>7833</v>
      </c>
      <c r="B820">
        <v>7836</v>
      </c>
      <c r="C820" t="s">
        <v>2399</v>
      </c>
      <c r="D820" t="s">
        <v>2400</v>
      </c>
      <c r="E820" t="s">
        <v>41</v>
      </c>
      <c r="F820" t="s">
        <v>4124</v>
      </c>
      <c r="G820" t="s">
        <v>4125</v>
      </c>
      <c r="H820" t="s">
        <v>44</v>
      </c>
      <c r="I820" t="s">
        <v>1513</v>
      </c>
      <c r="J820" t="s">
        <v>45</v>
      </c>
      <c r="K820" t="s">
        <v>45</v>
      </c>
      <c r="L820" t="s">
        <v>46</v>
      </c>
      <c r="M820" t="s">
        <v>47</v>
      </c>
      <c r="N820" t="s">
        <v>493</v>
      </c>
      <c r="O820" t="s">
        <v>51</v>
      </c>
      <c r="P820" t="s">
        <v>52</v>
      </c>
      <c r="Q820" s="133">
        <v>5871045</v>
      </c>
      <c r="R820" s="135">
        <v>1</v>
      </c>
      <c r="S820" s="139">
        <v>702.7</v>
      </c>
      <c r="U820" s="133">
        <v>41255.832999999999</v>
      </c>
      <c r="V820" s="137">
        <v>2.1129999999999999E-3</v>
      </c>
      <c r="W820" s="137">
        <v>2.01024897599817E-2</v>
      </c>
      <c r="X820" s="137">
        <v>6.4138904187720901E-3</v>
      </c>
    </row>
    <row r="821" spans="1:24">
      <c r="A821">
        <v>7833</v>
      </c>
      <c r="B821">
        <v>7836</v>
      </c>
      <c r="C821" t="s">
        <v>2412</v>
      </c>
      <c r="D821" t="s">
        <v>2413</v>
      </c>
      <c r="E821" t="s">
        <v>41</v>
      </c>
      <c r="F821" t="s">
        <v>4126</v>
      </c>
      <c r="G821" t="s">
        <v>4127</v>
      </c>
      <c r="H821" t="s">
        <v>44</v>
      </c>
      <c r="I821" t="s">
        <v>1513</v>
      </c>
      <c r="J821" t="s">
        <v>45</v>
      </c>
      <c r="K821" t="s">
        <v>45</v>
      </c>
      <c r="L821" t="s">
        <v>46</v>
      </c>
      <c r="M821" t="s">
        <v>47</v>
      </c>
      <c r="N821" t="s">
        <v>49</v>
      </c>
      <c r="O821" t="s">
        <v>51</v>
      </c>
      <c r="P821" t="s">
        <v>52</v>
      </c>
      <c r="Q821" s="133">
        <v>65297.55</v>
      </c>
      <c r="R821" s="135">
        <v>1</v>
      </c>
      <c r="S821" s="139">
        <v>67510</v>
      </c>
      <c r="U821" s="133">
        <v>44082.375999999997</v>
      </c>
      <c r="V821" s="137">
        <v>2.519E-3</v>
      </c>
      <c r="W821" s="137">
        <v>2.1479762816036901E-2</v>
      </c>
      <c r="X821" s="137">
        <v>6.8533224773746296E-3</v>
      </c>
    </row>
    <row r="822" spans="1:24">
      <c r="A822">
        <v>7833</v>
      </c>
      <c r="B822">
        <v>7836</v>
      </c>
      <c r="C822" t="s">
        <v>4605</v>
      </c>
      <c r="D822" t="s">
        <v>4606</v>
      </c>
      <c r="E822" t="s">
        <v>41</v>
      </c>
      <c r="F822" t="s">
        <v>4607</v>
      </c>
      <c r="G822" t="s">
        <v>4608</v>
      </c>
      <c r="H822" t="s">
        <v>44</v>
      </c>
      <c r="I822" t="s">
        <v>1513</v>
      </c>
      <c r="J822" t="s">
        <v>45</v>
      </c>
      <c r="K822" t="s">
        <v>45</v>
      </c>
      <c r="L822" t="s">
        <v>46</v>
      </c>
      <c r="M822" t="s">
        <v>47</v>
      </c>
      <c r="N822" t="s">
        <v>98</v>
      </c>
      <c r="O822" t="s">
        <v>51</v>
      </c>
      <c r="P822" t="s">
        <v>52</v>
      </c>
      <c r="Q822" s="133">
        <v>19991</v>
      </c>
      <c r="R822" s="135">
        <v>1</v>
      </c>
      <c r="S822" s="139">
        <v>397.4</v>
      </c>
      <c r="U822" s="133">
        <v>79.444000000000003</v>
      </c>
      <c r="V822" s="137">
        <v>1.34E-4</v>
      </c>
      <c r="W822" s="137">
        <v>3.8710329570896602E-5</v>
      </c>
      <c r="X822" s="137">
        <v>1.23508985656366E-5</v>
      </c>
    </row>
    <row r="823" spans="1:24">
      <c r="A823">
        <v>7833</v>
      </c>
      <c r="B823">
        <v>7836</v>
      </c>
      <c r="C823" t="s">
        <v>4128</v>
      </c>
      <c r="D823" t="s">
        <v>4129</v>
      </c>
      <c r="E823" t="s">
        <v>41</v>
      </c>
      <c r="F823" t="s">
        <v>4130</v>
      </c>
      <c r="G823" t="s">
        <v>4131</v>
      </c>
      <c r="H823" t="s">
        <v>44</v>
      </c>
      <c r="I823" t="s">
        <v>1513</v>
      </c>
      <c r="J823" t="s">
        <v>45</v>
      </c>
      <c r="K823" t="s">
        <v>45</v>
      </c>
      <c r="L823" t="s">
        <v>46</v>
      </c>
      <c r="M823" t="s">
        <v>47</v>
      </c>
      <c r="N823" t="s">
        <v>457</v>
      </c>
      <c r="O823" t="s">
        <v>51</v>
      </c>
      <c r="P823" t="s">
        <v>52</v>
      </c>
      <c r="Q823" s="133">
        <v>64049</v>
      </c>
      <c r="R823" s="135">
        <v>1</v>
      </c>
      <c r="S823" s="139">
        <v>21090</v>
      </c>
      <c r="U823" s="133">
        <v>13507.933999999999</v>
      </c>
      <c r="V823" s="137">
        <v>6.38E-4</v>
      </c>
      <c r="W823" s="137">
        <v>6.5819324387085499E-3</v>
      </c>
      <c r="X823" s="137">
        <v>2.10002810147813E-3</v>
      </c>
    </row>
    <row r="824" spans="1:24">
      <c r="A824">
        <v>7833</v>
      </c>
      <c r="B824">
        <v>7836</v>
      </c>
      <c r="C824" t="s">
        <v>4132</v>
      </c>
      <c r="D824" t="s">
        <v>4133</v>
      </c>
      <c r="E824" t="s">
        <v>41</v>
      </c>
      <c r="F824" t="s">
        <v>4134</v>
      </c>
      <c r="G824" t="s">
        <v>4135</v>
      </c>
      <c r="H824" t="s">
        <v>44</v>
      </c>
      <c r="I824" t="s">
        <v>1513</v>
      </c>
      <c r="J824" t="s">
        <v>45</v>
      </c>
      <c r="K824" t="s">
        <v>45</v>
      </c>
      <c r="L824" t="s">
        <v>46</v>
      </c>
      <c r="M824" t="s">
        <v>47</v>
      </c>
      <c r="N824" t="s">
        <v>1087</v>
      </c>
      <c r="O824" t="s">
        <v>51</v>
      </c>
      <c r="P824" t="s">
        <v>52</v>
      </c>
      <c r="Q824" s="133">
        <v>11842.28</v>
      </c>
      <c r="R824" s="135">
        <v>1</v>
      </c>
      <c r="S824" s="139">
        <v>84760</v>
      </c>
      <c r="U824" s="133">
        <v>10037.517</v>
      </c>
      <c r="V824" s="137">
        <v>1.2409999999999999E-3</v>
      </c>
      <c r="W824" s="137">
        <v>4.89092226469453E-3</v>
      </c>
      <c r="X824" s="137">
        <v>1.5604952335273199E-3</v>
      </c>
    </row>
    <row r="825" spans="1:24">
      <c r="A825">
        <v>7833</v>
      </c>
      <c r="B825">
        <v>7836</v>
      </c>
      <c r="C825" t="s">
        <v>116</v>
      </c>
      <c r="D825" t="s">
        <v>117</v>
      </c>
      <c r="E825" t="s">
        <v>41</v>
      </c>
      <c r="F825" t="s">
        <v>4485</v>
      </c>
      <c r="G825" t="s">
        <v>120</v>
      </c>
      <c r="H825" t="s">
        <v>44</v>
      </c>
      <c r="I825" t="s">
        <v>1513</v>
      </c>
      <c r="J825" t="s">
        <v>45</v>
      </c>
      <c r="K825" t="s">
        <v>45</v>
      </c>
      <c r="L825" t="s">
        <v>46</v>
      </c>
      <c r="M825" t="s">
        <v>47</v>
      </c>
      <c r="N825" t="s">
        <v>98</v>
      </c>
      <c r="O825" t="s">
        <v>51</v>
      </c>
      <c r="P825" t="s">
        <v>52</v>
      </c>
      <c r="Q825" s="133">
        <v>79357</v>
      </c>
      <c r="R825" s="135">
        <v>1</v>
      </c>
      <c r="S825" s="139">
        <v>5542</v>
      </c>
      <c r="U825" s="133">
        <v>4397.9650000000001</v>
      </c>
      <c r="V825" s="137">
        <v>2.0660000000000001E-3</v>
      </c>
      <c r="W825" s="137">
        <v>2.1429707821041901E-3</v>
      </c>
      <c r="X825" s="137">
        <v>6.8373519554819101E-4</v>
      </c>
    </row>
    <row r="826" spans="1:24">
      <c r="A826">
        <v>7833</v>
      </c>
      <c r="B826">
        <v>7836</v>
      </c>
      <c r="C826" t="s">
        <v>4609</v>
      </c>
      <c r="D826" t="s">
        <v>4610</v>
      </c>
      <c r="E826" t="s">
        <v>41</v>
      </c>
      <c r="F826" t="s">
        <v>4611</v>
      </c>
      <c r="G826" t="s">
        <v>4612</v>
      </c>
      <c r="H826" t="s">
        <v>44</v>
      </c>
      <c r="I826" t="s">
        <v>1513</v>
      </c>
      <c r="J826" t="s">
        <v>45</v>
      </c>
      <c r="K826" t="s">
        <v>45</v>
      </c>
      <c r="L826" t="s">
        <v>46</v>
      </c>
      <c r="M826" t="s">
        <v>47</v>
      </c>
      <c r="N826" t="s">
        <v>1085</v>
      </c>
      <c r="O826" t="s">
        <v>51</v>
      </c>
      <c r="P826" t="s">
        <v>52</v>
      </c>
      <c r="Q826" s="133">
        <v>39110</v>
      </c>
      <c r="R826" s="135">
        <v>1</v>
      </c>
      <c r="S826" s="139">
        <v>4600</v>
      </c>
      <c r="U826" s="133">
        <v>1799.06</v>
      </c>
      <c r="V826" s="137">
        <v>9.7499999999999996E-4</v>
      </c>
      <c r="W826" s="137">
        <v>8.7661749646698395E-4</v>
      </c>
      <c r="X826" s="137">
        <v>2.7969314391645202E-4</v>
      </c>
    </row>
    <row r="827" spans="1:24">
      <c r="A827">
        <v>7833</v>
      </c>
      <c r="B827">
        <v>7836</v>
      </c>
      <c r="C827" t="s">
        <v>2466</v>
      </c>
      <c r="D827" t="s">
        <v>2467</v>
      </c>
      <c r="E827" t="s">
        <v>41</v>
      </c>
      <c r="F827" t="s">
        <v>4136</v>
      </c>
      <c r="G827" t="s">
        <v>4137</v>
      </c>
      <c r="H827" t="s">
        <v>44</v>
      </c>
      <c r="I827" t="s">
        <v>1513</v>
      </c>
      <c r="J827" t="s">
        <v>45</v>
      </c>
      <c r="K827" t="s">
        <v>45</v>
      </c>
      <c r="L827" t="s">
        <v>46</v>
      </c>
      <c r="M827" t="s">
        <v>47</v>
      </c>
      <c r="N827" t="s">
        <v>49</v>
      </c>
      <c r="O827" t="s">
        <v>51</v>
      </c>
      <c r="P827" t="s">
        <v>52</v>
      </c>
      <c r="Q827" s="133">
        <v>75146</v>
      </c>
      <c r="R827" s="135">
        <v>1</v>
      </c>
      <c r="S827" s="139">
        <v>3662</v>
      </c>
      <c r="U827" s="133">
        <v>2751.8470000000002</v>
      </c>
      <c r="V827" s="137">
        <v>3.4099999999999999E-4</v>
      </c>
      <c r="W827" s="137">
        <v>1.3408762392714999E-3</v>
      </c>
      <c r="X827" s="137">
        <v>4.2781930828007201E-4</v>
      </c>
    </row>
    <row r="828" spans="1:24">
      <c r="A828">
        <v>7833</v>
      </c>
      <c r="B828">
        <v>7836</v>
      </c>
      <c r="C828" t="s">
        <v>2482</v>
      </c>
      <c r="D828" t="s">
        <v>2483</v>
      </c>
      <c r="E828" t="s">
        <v>41</v>
      </c>
      <c r="F828" t="s">
        <v>4486</v>
      </c>
      <c r="G828" t="s">
        <v>4487</v>
      </c>
      <c r="H828" t="s">
        <v>44</v>
      </c>
      <c r="I828" t="s">
        <v>1513</v>
      </c>
      <c r="J828" t="s">
        <v>45</v>
      </c>
      <c r="K828" t="s">
        <v>475</v>
      </c>
      <c r="L828" t="s">
        <v>46</v>
      </c>
      <c r="M828" t="s">
        <v>47</v>
      </c>
      <c r="N828" t="s">
        <v>281</v>
      </c>
      <c r="O828" t="s">
        <v>51</v>
      </c>
      <c r="P828" t="s">
        <v>52</v>
      </c>
      <c r="Q828" s="133">
        <v>278537</v>
      </c>
      <c r="R828" s="135">
        <v>1</v>
      </c>
      <c r="S828" s="139">
        <v>1114</v>
      </c>
      <c r="U828" s="133">
        <v>3102.902</v>
      </c>
      <c r="V828" s="137">
        <v>1.3879999999999999E-3</v>
      </c>
      <c r="W828" s="137">
        <v>1.5119330877311199E-3</v>
      </c>
      <c r="X828" s="137">
        <v>4.8239662156315599E-4</v>
      </c>
    </row>
    <row r="829" spans="1:24">
      <c r="A829">
        <v>7833</v>
      </c>
      <c r="B829">
        <v>7836</v>
      </c>
      <c r="C829" t="s">
        <v>130</v>
      </c>
      <c r="D829" t="s">
        <v>131</v>
      </c>
      <c r="E829" t="s">
        <v>41</v>
      </c>
      <c r="F829" t="s">
        <v>4142</v>
      </c>
      <c r="G829" t="s">
        <v>134</v>
      </c>
      <c r="H829" t="s">
        <v>44</v>
      </c>
      <c r="I829" t="s">
        <v>1513</v>
      </c>
      <c r="J829" t="s">
        <v>45</v>
      </c>
      <c r="K829" t="s">
        <v>45</v>
      </c>
      <c r="L829" t="s">
        <v>46</v>
      </c>
      <c r="M829" t="s">
        <v>47</v>
      </c>
      <c r="N829" t="s">
        <v>135</v>
      </c>
      <c r="O829" t="s">
        <v>51</v>
      </c>
      <c r="P829" t="s">
        <v>52</v>
      </c>
      <c r="Q829" s="133">
        <v>2297961</v>
      </c>
      <c r="R829" s="135">
        <v>1</v>
      </c>
      <c r="S829" s="139">
        <v>277</v>
      </c>
      <c r="T829" s="133">
        <v>24.183</v>
      </c>
      <c r="U829" s="133">
        <v>6389.5349999999999</v>
      </c>
      <c r="V829" s="137">
        <v>1.052E-3</v>
      </c>
      <c r="W829" s="137">
        <v>3.1133913743868502E-3</v>
      </c>
      <c r="X829" s="137">
        <v>9.9335710872092489E-4</v>
      </c>
    </row>
    <row r="830" spans="1:24">
      <c r="A830">
        <v>7833</v>
      </c>
      <c r="B830">
        <v>7836</v>
      </c>
      <c r="C830" t="s">
        <v>4143</v>
      </c>
      <c r="D830" t="s">
        <v>4144</v>
      </c>
      <c r="E830" t="s">
        <v>41</v>
      </c>
      <c r="F830" t="s">
        <v>4145</v>
      </c>
      <c r="G830" t="s">
        <v>4146</v>
      </c>
      <c r="H830" t="s">
        <v>44</v>
      </c>
      <c r="I830" t="s">
        <v>1513</v>
      </c>
      <c r="J830" t="s">
        <v>45</v>
      </c>
      <c r="K830" t="s">
        <v>45</v>
      </c>
      <c r="L830" t="s">
        <v>46</v>
      </c>
      <c r="M830" t="s">
        <v>47</v>
      </c>
      <c r="N830" t="s">
        <v>64</v>
      </c>
      <c r="O830" t="s">
        <v>51</v>
      </c>
      <c r="P830" t="s">
        <v>52</v>
      </c>
      <c r="Q830" s="133">
        <v>2225</v>
      </c>
      <c r="R830" s="135">
        <v>1</v>
      </c>
      <c r="S830" s="139">
        <v>24750</v>
      </c>
      <c r="U830" s="133">
        <v>550.68799999999999</v>
      </c>
      <c r="V830" s="137">
        <v>2.4699999999999999E-4</v>
      </c>
      <c r="W830" s="137">
        <v>2.6833029336745999E-4</v>
      </c>
      <c r="X830" s="137">
        <v>8.5613330400593002E-5</v>
      </c>
    </row>
    <row r="831" spans="1:24">
      <c r="A831">
        <v>7833</v>
      </c>
      <c r="B831">
        <v>7836</v>
      </c>
      <c r="C831" t="s">
        <v>2509</v>
      </c>
      <c r="D831" t="s">
        <v>2510</v>
      </c>
      <c r="E831" t="s">
        <v>41</v>
      </c>
      <c r="F831" t="s">
        <v>4147</v>
      </c>
      <c r="G831" t="s">
        <v>4148</v>
      </c>
      <c r="H831" t="s">
        <v>44</v>
      </c>
      <c r="I831" t="s">
        <v>1513</v>
      </c>
      <c r="J831" t="s">
        <v>45</v>
      </c>
      <c r="K831" t="s">
        <v>45</v>
      </c>
      <c r="L831" t="s">
        <v>46</v>
      </c>
      <c r="M831" t="s">
        <v>47</v>
      </c>
      <c r="N831" t="s">
        <v>1075</v>
      </c>
      <c r="O831" t="s">
        <v>51</v>
      </c>
      <c r="P831" t="s">
        <v>52</v>
      </c>
      <c r="Q831" s="133">
        <v>5301</v>
      </c>
      <c r="R831" s="135">
        <v>1</v>
      </c>
      <c r="S831" s="139">
        <v>18000</v>
      </c>
      <c r="U831" s="133">
        <v>954.18</v>
      </c>
      <c r="V831" s="137">
        <v>3.21E-4</v>
      </c>
      <c r="W831" s="137">
        <v>4.6493773569467799E-4</v>
      </c>
      <c r="X831" s="137">
        <v>1.4834280349860501E-4</v>
      </c>
    </row>
    <row r="832" spans="1:24">
      <c r="A832">
        <v>7833</v>
      </c>
      <c r="B832">
        <v>7836</v>
      </c>
      <c r="C832" t="s">
        <v>2522</v>
      </c>
      <c r="D832" t="s">
        <v>2523</v>
      </c>
      <c r="E832" t="s">
        <v>41</v>
      </c>
      <c r="F832" t="s">
        <v>4149</v>
      </c>
      <c r="G832" t="s">
        <v>4150</v>
      </c>
      <c r="H832" t="s">
        <v>44</v>
      </c>
      <c r="I832" t="s">
        <v>1513</v>
      </c>
      <c r="J832" t="s">
        <v>45</v>
      </c>
      <c r="K832" t="s">
        <v>45</v>
      </c>
      <c r="L832" t="s">
        <v>46</v>
      </c>
      <c r="M832" t="s">
        <v>47</v>
      </c>
      <c r="N832" t="s">
        <v>114</v>
      </c>
      <c r="O832" t="s">
        <v>51</v>
      </c>
      <c r="P832" t="s">
        <v>52</v>
      </c>
      <c r="Q832" s="133">
        <v>200637</v>
      </c>
      <c r="R832" s="135">
        <v>1</v>
      </c>
      <c r="S832" s="139">
        <v>7702</v>
      </c>
      <c r="U832" s="133">
        <v>15453.062</v>
      </c>
      <c r="V832" s="137">
        <v>9.3099999999999997E-4</v>
      </c>
      <c r="W832" s="137">
        <v>7.5297234640693102E-3</v>
      </c>
      <c r="X832" s="137">
        <v>2.40242983624539E-3</v>
      </c>
    </row>
    <row r="833" spans="1:24">
      <c r="A833">
        <v>7833</v>
      </c>
      <c r="B833">
        <v>7836</v>
      </c>
      <c r="C833" t="s">
        <v>2522</v>
      </c>
      <c r="D833" t="s">
        <v>2523</v>
      </c>
      <c r="E833" t="s">
        <v>41</v>
      </c>
      <c r="F833" t="s">
        <v>4613</v>
      </c>
      <c r="G833" t="s">
        <v>4150</v>
      </c>
      <c r="H833" t="s">
        <v>44</v>
      </c>
      <c r="I833" t="s">
        <v>1513</v>
      </c>
      <c r="J833" t="s">
        <v>45</v>
      </c>
      <c r="K833" t="s">
        <v>45</v>
      </c>
      <c r="L833" t="s">
        <v>978</v>
      </c>
      <c r="M833" t="s">
        <v>47</v>
      </c>
      <c r="N833" t="s">
        <v>114</v>
      </c>
      <c r="O833" t="s">
        <v>51</v>
      </c>
      <c r="P833" t="s">
        <v>52</v>
      </c>
      <c r="Q833" s="133">
        <v>66500</v>
      </c>
      <c r="R833" s="135">
        <v>1</v>
      </c>
      <c r="S833" s="139">
        <v>7702</v>
      </c>
      <c r="U833" s="133">
        <v>5121.83</v>
      </c>
      <c r="V833" s="137">
        <v>0</v>
      </c>
      <c r="W833" s="137">
        <v>2.4956842973160899E-3</v>
      </c>
      <c r="X833" s="137">
        <v>7.9627179488488402E-4</v>
      </c>
    </row>
    <row r="834" spans="1:24">
      <c r="A834">
        <v>7833</v>
      </c>
      <c r="B834">
        <v>7836</v>
      </c>
      <c r="C834" t="s">
        <v>4151</v>
      </c>
      <c r="D834" t="s">
        <v>4152</v>
      </c>
      <c r="E834" t="s">
        <v>41</v>
      </c>
      <c r="F834" t="s">
        <v>4153</v>
      </c>
      <c r="G834" t="s">
        <v>4154</v>
      </c>
      <c r="H834" t="s">
        <v>44</v>
      </c>
      <c r="I834" t="s">
        <v>1513</v>
      </c>
      <c r="J834" t="s">
        <v>45</v>
      </c>
      <c r="K834" t="s">
        <v>45</v>
      </c>
      <c r="L834" t="s">
        <v>46</v>
      </c>
      <c r="M834" t="s">
        <v>47</v>
      </c>
      <c r="N834" t="s">
        <v>457</v>
      </c>
      <c r="O834" t="s">
        <v>51</v>
      </c>
      <c r="P834" t="s">
        <v>52</v>
      </c>
      <c r="Q834" s="133">
        <v>1686342</v>
      </c>
      <c r="R834" s="135">
        <v>1</v>
      </c>
      <c r="S834" s="139">
        <v>2950</v>
      </c>
      <c r="U834" s="133">
        <v>49747.089</v>
      </c>
      <c r="V834" s="137">
        <v>1.361E-3</v>
      </c>
      <c r="W834" s="137">
        <v>2.4239974550987899E-2</v>
      </c>
      <c r="X834" s="137">
        <v>7.7339942653950004E-3</v>
      </c>
    </row>
    <row r="835" spans="1:24">
      <c r="A835">
        <v>7833</v>
      </c>
      <c r="B835">
        <v>7836</v>
      </c>
      <c r="C835" t="s">
        <v>2566</v>
      </c>
      <c r="D835" t="s">
        <v>2567</v>
      </c>
      <c r="E835" t="s">
        <v>41</v>
      </c>
      <c r="F835" t="s">
        <v>4155</v>
      </c>
      <c r="G835" t="s">
        <v>4156</v>
      </c>
      <c r="H835" t="s">
        <v>44</v>
      </c>
      <c r="I835" t="s">
        <v>1513</v>
      </c>
      <c r="J835" t="s">
        <v>45</v>
      </c>
      <c r="K835" t="s">
        <v>45</v>
      </c>
      <c r="L835" t="s">
        <v>46</v>
      </c>
      <c r="M835" t="s">
        <v>47</v>
      </c>
      <c r="N835" t="s">
        <v>128</v>
      </c>
      <c r="O835" t="s">
        <v>51</v>
      </c>
      <c r="P835" t="s">
        <v>52</v>
      </c>
      <c r="Q835" s="133">
        <v>18880</v>
      </c>
      <c r="R835" s="135">
        <v>1</v>
      </c>
      <c r="S835" s="139">
        <v>75980</v>
      </c>
      <c r="U835" s="133">
        <v>14345.023999999999</v>
      </c>
      <c r="V835" s="137">
        <v>1.016E-3</v>
      </c>
      <c r="W835" s="137">
        <v>6.9898163627887897E-3</v>
      </c>
      <c r="X835" s="137">
        <v>2.23016734412246E-3</v>
      </c>
    </row>
    <row r="836" spans="1:24">
      <c r="A836">
        <v>7833</v>
      </c>
      <c r="B836">
        <v>7836</v>
      </c>
      <c r="C836" t="s">
        <v>4157</v>
      </c>
      <c r="D836" t="s">
        <v>4158</v>
      </c>
      <c r="E836" t="s">
        <v>41</v>
      </c>
      <c r="F836" t="s">
        <v>4159</v>
      </c>
      <c r="G836" t="s">
        <v>4160</v>
      </c>
      <c r="H836" t="s">
        <v>44</v>
      </c>
      <c r="I836" t="s">
        <v>1513</v>
      </c>
      <c r="J836" t="s">
        <v>45</v>
      </c>
      <c r="K836" t="s">
        <v>45</v>
      </c>
      <c r="L836" t="s">
        <v>46</v>
      </c>
      <c r="M836" t="s">
        <v>47</v>
      </c>
      <c r="N836" t="s">
        <v>98</v>
      </c>
      <c r="O836" t="s">
        <v>51</v>
      </c>
      <c r="P836" t="s">
        <v>52</v>
      </c>
      <c r="Q836" s="133">
        <v>130134</v>
      </c>
      <c r="R836" s="135">
        <v>1</v>
      </c>
      <c r="S836" s="139">
        <v>1611</v>
      </c>
      <c r="U836" s="133">
        <v>2096.4589999999998</v>
      </c>
      <c r="V836" s="137">
        <v>1.3420000000000001E-3</v>
      </c>
      <c r="W836" s="137">
        <v>1.0215292497777299E-3</v>
      </c>
      <c r="X836" s="137">
        <v>3.2592861610047599E-4</v>
      </c>
    </row>
    <row r="837" spans="1:24">
      <c r="A837">
        <v>7833</v>
      </c>
      <c r="B837">
        <v>7836</v>
      </c>
      <c r="C837" t="s">
        <v>2575</v>
      </c>
      <c r="D837" t="s">
        <v>2576</v>
      </c>
      <c r="E837" t="s">
        <v>41</v>
      </c>
      <c r="F837" t="s">
        <v>4161</v>
      </c>
      <c r="G837" t="s">
        <v>4162</v>
      </c>
      <c r="H837" t="s">
        <v>44</v>
      </c>
      <c r="I837" t="s">
        <v>1513</v>
      </c>
      <c r="J837" t="s">
        <v>45</v>
      </c>
      <c r="K837" t="s">
        <v>45</v>
      </c>
      <c r="L837" t="s">
        <v>46</v>
      </c>
      <c r="M837" t="s">
        <v>47</v>
      </c>
      <c r="N837" t="s">
        <v>1074</v>
      </c>
      <c r="O837" t="s">
        <v>51</v>
      </c>
      <c r="P837" t="s">
        <v>52</v>
      </c>
      <c r="Q837" s="133">
        <v>48029</v>
      </c>
      <c r="R837" s="135">
        <v>1</v>
      </c>
      <c r="S837" s="139">
        <v>16320</v>
      </c>
      <c r="U837" s="133">
        <v>7838.3329999999996</v>
      </c>
      <c r="V837" s="137">
        <v>1.784E-3</v>
      </c>
      <c r="W837" s="137">
        <v>3.8193388078280001E-3</v>
      </c>
      <c r="X837" s="137">
        <v>1.2185963469230801E-3</v>
      </c>
    </row>
    <row r="838" spans="1:24">
      <c r="A838">
        <v>7833</v>
      </c>
      <c r="B838">
        <v>7836</v>
      </c>
      <c r="C838" t="s">
        <v>4163</v>
      </c>
      <c r="D838" t="s">
        <v>4164</v>
      </c>
      <c r="E838" t="s">
        <v>41</v>
      </c>
      <c r="F838" t="s">
        <v>4165</v>
      </c>
      <c r="G838" t="s">
        <v>4166</v>
      </c>
      <c r="H838" t="s">
        <v>44</v>
      </c>
      <c r="I838" t="s">
        <v>1513</v>
      </c>
      <c r="J838" t="s">
        <v>45</v>
      </c>
      <c r="K838" t="s">
        <v>45</v>
      </c>
      <c r="L838" t="s">
        <v>46</v>
      </c>
      <c r="M838" t="s">
        <v>47</v>
      </c>
      <c r="N838" t="s">
        <v>1097</v>
      </c>
      <c r="O838" t="s">
        <v>51</v>
      </c>
      <c r="P838" t="s">
        <v>52</v>
      </c>
      <c r="Q838" s="133">
        <v>27467</v>
      </c>
      <c r="R838" s="135">
        <v>1</v>
      </c>
      <c r="S838" s="139">
        <v>12450</v>
      </c>
      <c r="U838" s="133">
        <v>3419.6419999999998</v>
      </c>
      <c r="V838" s="137">
        <v>1.0970000000000001E-3</v>
      </c>
      <c r="W838" s="137">
        <v>1.66626881290485E-3</v>
      </c>
      <c r="X838" s="137">
        <v>5.3163890153867604E-4</v>
      </c>
    </row>
    <row r="839" spans="1:24">
      <c r="A839">
        <v>7833</v>
      </c>
      <c r="B839">
        <v>7836</v>
      </c>
      <c r="C839" t="s">
        <v>2580</v>
      </c>
      <c r="D839" t="s">
        <v>2581</v>
      </c>
      <c r="E839" t="s">
        <v>41</v>
      </c>
      <c r="F839" t="s">
        <v>4167</v>
      </c>
      <c r="G839" t="s">
        <v>4168</v>
      </c>
      <c r="H839" t="s">
        <v>44</v>
      </c>
      <c r="I839" t="s">
        <v>1513</v>
      </c>
      <c r="J839" t="s">
        <v>45</v>
      </c>
      <c r="K839" t="s">
        <v>45</v>
      </c>
      <c r="L839" t="s">
        <v>46</v>
      </c>
      <c r="M839" t="s">
        <v>47</v>
      </c>
      <c r="N839" t="s">
        <v>64</v>
      </c>
      <c r="O839" t="s">
        <v>51</v>
      </c>
      <c r="P839" t="s">
        <v>52</v>
      </c>
      <c r="Q839" s="133">
        <v>11664</v>
      </c>
      <c r="R839" s="135">
        <v>1</v>
      </c>
      <c r="S839" s="139">
        <v>35870</v>
      </c>
      <c r="U839" s="133">
        <v>4183.8770000000004</v>
      </c>
      <c r="V839" s="137">
        <v>5.0500000000000002E-4</v>
      </c>
      <c r="W839" s="137">
        <v>2.0386533000246198E-3</v>
      </c>
      <c r="X839" s="137">
        <v>6.5045171142213303E-4</v>
      </c>
    </row>
    <row r="840" spans="1:24">
      <c r="A840">
        <v>7833</v>
      </c>
      <c r="B840">
        <v>7836</v>
      </c>
      <c r="C840" t="s">
        <v>4169</v>
      </c>
      <c r="D840" t="s">
        <v>4170</v>
      </c>
      <c r="E840" t="s">
        <v>41</v>
      </c>
      <c r="F840" t="s">
        <v>4171</v>
      </c>
      <c r="G840" t="s">
        <v>4172</v>
      </c>
      <c r="H840" t="s">
        <v>44</v>
      </c>
      <c r="I840" t="s">
        <v>1513</v>
      </c>
      <c r="J840" t="s">
        <v>45</v>
      </c>
      <c r="K840" t="s">
        <v>45</v>
      </c>
      <c r="L840" t="s">
        <v>46</v>
      </c>
      <c r="M840" t="s">
        <v>47</v>
      </c>
      <c r="N840" t="s">
        <v>347</v>
      </c>
      <c r="O840" t="s">
        <v>51</v>
      </c>
      <c r="P840" t="s">
        <v>52</v>
      </c>
      <c r="Q840" s="133">
        <v>10547</v>
      </c>
      <c r="R840" s="135">
        <v>1</v>
      </c>
      <c r="S840" s="139">
        <v>45520</v>
      </c>
      <c r="U840" s="133">
        <v>4800.9939999999997</v>
      </c>
      <c r="V840" s="137">
        <v>1.6750000000000001E-3</v>
      </c>
      <c r="W840" s="137">
        <v>2.3393526016253002E-3</v>
      </c>
      <c r="X840" s="137">
        <v>7.4639268154551698E-4</v>
      </c>
    </row>
    <row r="841" spans="1:24">
      <c r="A841">
        <v>7833</v>
      </c>
      <c r="B841">
        <v>7836</v>
      </c>
      <c r="C841" t="s">
        <v>4173</v>
      </c>
      <c r="D841" t="s">
        <v>4174</v>
      </c>
      <c r="E841" t="s">
        <v>41</v>
      </c>
      <c r="F841" t="s">
        <v>4175</v>
      </c>
      <c r="G841" t="s">
        <v>4176</v>
      </c>
      <c r="H841" t="s">
        <v>44</v>
      </c>
      <c r="I841" t="s">
        <v>1513</v>
      </c>
      <c r="J841" t="s">
        <v>45</v>
      </c>
      <c r="K841" t="s">
        <v>45</v>
      </c>
      <c r="L841" t="s">
        <v>46</v>
      </c>
      <c r="M841" t="s">
        <v>47</v>
      </c>
      <c r="N841" t="s">
        <v>64</v>
      </c>
      <c r="O841" t="s">
        <v>51</v>
      </c>
      <c r="P841" t="s">
        <v>52</v>
      </c>
      <c r="Q841" s="133">
        <v>19865</v>
      </c>
      <c r="R841" s="135">
        <v>1</v>
      </c>
      <c r="S841" s="139">
        <v>12210</v>
      </c>
      <c r="T841" s="133">
        <v>24.157</v>
      </c>
      <c r="U841" s="133">
        <v>2449.6729999999998</v>
      </c>
      <c r="V841" s="137">
        <v>6.0400000000000004E-4</v>
      </c>
      <c r="W841" s="137">
        <v>1.1936380674944401E-3</v>
      </c>
      <c r="X841" s="137">
        <v>3.8084157017330298E-4</v>
      </c>
    </row>
    <row r="842" spans="1:24">
      <c r="A842">
        <v>7833</v>
      </c>
      <c r="B842">
        <v>7836</v>
      </c>
      <c r="C842" t="s">
        <v>4177</v>
      </c>
      <c r="D842" t="s">
        <v>4178</v>
      </c>
      <c r="E842" t="s">
        <v>41</v>
      </c>
      <c r="F842" t="s">
        <v>4179</v>
      </c>
      <c r="G842" t="s">
        <v>4180</v>
      </c>
      <c r="H842" t="s">
        <v>44</v>
      </c>
      <c r="I842" t="s">
        <v>1513</v>
      </c>
      <c r="J842" t="s">
        <v>45</v>
      </c>
      <c r="K842" t="s">
        <v>45</v>
      </c>
      <c r="L842" t="s">
        <v>46</v>
      </c>
      <c r="M842" t="s">
        <v>47</v>
      </c>
      <c r="N842" t="s">
        <v>71</v>
      </c>
      <c r="O842" t="s">
        <v>51</v>
      </c>
      <c r="P842" t="s">
        <v>52</v>
      </c>
      <c r="Q842" s="133">
        <v>45626</v>
      </c>
      <c r="R842" s="135">
        <v>1</v>
      </c>
      <c r="S842" s="139">
        <v>12350</v>
      </c>
      <c r="U842" s="133">
        <v>5634.8109999999997</v>
      </c>
      <c r="V842" s="137">
        <v>4.2000000000000002E-4</v>
      </c>
      <c r="W842" s="137">
        <v>2.7456415638637001E-3</v>
      </c>
      <c r="X842" s="137">
        <v>8.7602303645515104E-4</v>
      </c>
    </row>
    <row r="843" spans="1:24">
      <c r="A843">
        <v>7833</v>
      </c>
      <c r="B843">
        <v>7836</v>
      </c>
      <c r="C843" t="s">
        <v>4614</v>
      </c>
      <c r="D843" t="s">
        <v>4615</v>
      </c>
      <c r="E843" t="s">
        <v>41</v>
      </c>
      <c r="F843" t="s">
        <v>4616</v>
      </c>
      <c r="G843" t="s">
        <v>4617</v>
      </c>
      <c r="H843" t="s">
        <v>44</v>
      </c>
      <c r="I843" t="s">
        <v>1513</v>
      </c>
      <c r="J843" t="s">
        <v>45</v>
      </c>
      <c r="K843" t="s">
        <v>45</v>
      </c>
      <c r="L843" t="s">
        <v>46</v>
      </c>
      <c r="M843" t="s">
        <v>47</v>
      </c>
      <c r="N843" t="s">
        <v>347</v>
      </c>
      <c r="O843" t="s">
        <v>51</v>
      </c>
      <c r="P843" t="s">
        <v>52</v>
      </c>
      <c r="Q843" s="133">
        <v>64825</v>
      </c>
      <c r="R843" s="135">
        <v>1</v>
      </c>
      <c r="S843" s="139">
        <v>623.4</v>
      </c>
      <c r="U843" s="133">
        <v>404.11900000000003</v>
      </c>
      <c r="V843" s="137">
        <v>6.3599999999999996E-4</v>
      </c>
      <c r="W843" s="137">
        <v>1.96912737699474E-4</v>
      </c>
      <c r="X843" s="137">
        <v>6.2826880488160299E-5</v>
      </c>
    </row>
    <row r="844" spans="1:24">
      <c r="A844">
        <v>7833</v>
      </c>
      <c r="B844">
        <v>7836</v>
      </c>
      <c r="C844" t="s">
        <v>4181</v>
      </c>
      <c r="D844" t="s">
        <v>4182</v>
      </c>
      <c r="E844" t="s">
        <v>41</v>
      </c>
      <c r="F844" t="s">
        <v>4183</v>
      </c>
      <c r="G844" t="s">
        <v>4184</v>
      </c>
      <c r="H844" t="s">
        <v>44</v>
      </c>
      <c r="I844" t="s">
        <v>1513</v>
      </c>
      <c r="J844" t="s">
        <v>45</v>
      </c>
      <c r="K844" t="s">
        <v>45</v>
      </c>
      <c r="L844" t="s">
        <v>46</v>
      </c>
      <c r="M844" t="s">
        <v>47</v>
      </c>
      <c r="N844" t="s">
        <v>515</v>
      </c>
      <c r="O844" t="s">
        <v>51</v>
      </c>
      <c r="P844" t="s">
        <v>52</v>
      </c>
      <c r="Q844" s="133">
        <v>80261</v>
      </c>
      <c r="R844" s="135">
        <v>1</v>
      </c>
      <c r="S844" s="139">
        <v>2627</v>
      </c>
      <c r="U844" s="133">
        <v>2108.4560000000001</v>
      </c>
      <c r="V844" s="137">
        <v>1.5640000000000001E-3</v>
      </c>
      <c r="W844" s="137">
        <v>1.0273753138533501E-3</v>
      </c>
      <c r="X844" s="137">
        <v>3.2779385840676998E-4</v>
      </c>
    </row>
    <row r="845" spans="1:24">
      <c r="A845">
        <v>7833</v>
      </c>
      <c r="B845">
        <v>7836</v>
      </c>
      <c r="C845" t="s">
        <v>4181</v>
      </c>
      <c r="D845" t="s">
        <v>4182</v>
      </c>
      <c r="E845" t="s">
        <v>41</v>
      </c>
      <c r="F845" t="s">
        <v>4618</v>
      </c>
      <c r="G845" t="s">
        <v>4184</v>
      </c>
      <c r="H845" t="s">
        <v>44</v>
      </c>
      <c r="I845" t="s">
        <v>1513</v>
      </c>
      <c r="J845" t="s">
        <v>45</v>
      </c>
      <c r="K845" t="s">
        <v>45</v>
      </c>
      <c r="L845" t="s">
        <v>978</v>
      </c>
      <c r="M845" t="s">
        <v>47</v>
      </c>
      <c r="N845" t="s">
        <v>515</v>
      </c>
      <c r="O845" t="s">
        <v>51</v>
      </c>
      <c r="P845" t="s">
        <v>52</v>
      </c>
      <c r="Q845" s="133">
        <v>55706</v>
      </c>
      <c r="R845" s="135">
        <v>1</v>
      </c>
      <c r="S845" s="139">
        <v>2618.5940000000001</v>
      </c>
      <c r="U845" s="133">
        <v>1458.7139999999999</v>
      </c>
      <c r="V845" s="137">
        <v>1.0859999999999999E-3</v>
      </c>
      <c r="W845" s="137">
        <v>7.1077896029164505E-4</v>
      </c>
      <c r="X845" s="137">
        <v>2.2678078276426901E-4</v>
      </c>
    </row>
    <row r="846" spans="1:24">
      <c r="A846">
        <v>7833</v>
      </c>
      <c r="B846">
        <v>7836</v>
      </c>
      <c r="C846" t="s">
        <v>2589</v>
      </c>
      <c r="D846" t="s">
        <v>2590</v>
      </c>
      <c r="E846" t="s">
        <v>41</v>
      </c>
      <c r="F846" t="s">
        <v>4185</v>
      </c>
      <c r="G846" t="s">
        <v>4186</v>
      </c>
      <c r="H846" t="s">
        <v>44</v>
      </c>
      <c r="I846" t="s">
        <v>1513</v>
      </c>
      <c r="J846" t="s">
        <v>45</v>
      </c>
      <c r="K846" t="s">
        <v>45</v>
      </c>
      <c r="L846" t="s">
        <v>46</v>
      </c>
      <c r="M846" t="s">
        <v>47</v>
      </c>
      <c r="N846" t="s">
        <v>306</v>
      </c>
      <c r="O846" t="s">
        <v>51</v>
      </c>
      <c r="P846" t="s">
        <v>52</v>
      </c>
      <c r="Q846" s="133">
        <v>293210</v>
      </c>
      <c r="R846" s="135">
        <v>1</v>
      </c>
      <c r="S846" s="139">
        <v>16460</v>
      </c>
      <c r="U846" s="133">
        <v>48262.366000000002</v>
      </c>
      <c r="V846" s="137">
        <v>1.1119999999999999E-3</v>
      </c>
      <c r="W846" s="137">
        <v>2.35165222152087E-2</v>
      </c>
      <c r="X846" s="137">
        <v>7.50316992172938E-3</v>
      </c>
    </row>
    <row r="847" spans="1:24">
      <c r="A847">
        <v>7833</v>
      </c>
      <c r="B847">
        <v>7836</v>
      </c>
      <c r="C847" t="s">
        <v>3560</v>
      </c>
      <c r="D847" t="s">
        <v>3561</v>
      </c>
      <c r="E847" t="s">
        <v>41</v>
      </c>
      <c r="F847" t="s">
        <v>4187</v>
      </c>
      <c r="G847" t="s">
        <v>4188</v>
      </c>
      <c r="H847" t="s">
        <v>44</v>
      </c>
      <c r="I847" t="s">
        <v>1513</v>
      </c>
      <c r="J847" t="s">
        <v>45</v>
      </c>
      <c r="K847" t="s">
        <v>45</v>
      </c>
      <c r="L847" t="s">
        <v>46</v>
      </c>
      <c r="M847" t="s">
        <v>47</v>
      </c>
      <c r="N847" t="s">
        <v>306</v>
      </c>
      <c r="O847" t="s">
        <v>51</v>
      </c>
      <c r="P847" t="s">
        <v>52</v>
      </c>
      <c r="Q847" s="133">
        <v>264699</v>
      </c>
      <c r="R847" s="135">
        <v>1</v>
      </c>
      <c r="S847" s="139">
        <v>15660</v>
      </c>
      <c r="T847" s="133">
        <v>643.21900000000005</v>
      </c>
      <c r="U847" s="133">
        <v>42095.082000000002</v>
      </c>
      <c r="V847" s="137">
        <v>1.1670000000000001E-3</v>
      </c>
      <c r="W847" s="137">
        <v>2.0511425616774302E-2</v>
      </c>
      <c r="X847" s="137">
        <v>6.5443652905461903E-3</v>
      </c>
    </row>
    <row r="848" spans="1:24">
      <c r="A848">
        <v>7833</v>
      </c>
      <c r="B848">
        <v>7836</v>
      </c>
      <c r="C848" t="s">
        <v>4189</v>
      </c>
      <c r="D848" t="s">
        <v>4190</v>
      </c>
      <c r="E848" t="s">
        <v>41</v>
      </c>
      <c r="F848" t="s">
        <v>4191</v>
      </c>
      <c r="G848" t="s">
        <v>4192</v>
      </c>
      <c r="H848" t="s">
        <v>44</v>
      </c>
      <c r="I848" t="s">
        <v>1513</v>
      </c>
      <c r="J848" t="s">
        <v>45</v>
      </c>
      <c r="K848" t="s">
        <v>45</v>
      </c>
      <c r="L848" t="s">
        <v>46</v>
      </c>
      <c r="M848" t="s">
        <v>47</v>
      </c>
      <c r="N848" t="s">
        <v>515</v>
      </c>
      <c r="O848" t="s">
        <v>51</v>
      </c>
      <c r="P848" t="s">
        <v>52</v>
      </c>
      <c r="Q848" s="133">
        <v>266023</v>
      </c>
      <c r="R848" s="135">
        <v>1</v>
      </c>
      <c r="S848" s="139">
        <v>5681</v>
      </c>
      <c r="U848" s="133">
        <v>15112.767</v>
      </c>
      <c r="V848" s="137">
        <v>3.5969999999999999E-3</v>
      </c>
      <c r="W848" s="137">
        <v>7.3639098461865497E-3</v>
      </c>
      <c r="X848" s="137">
        <v>2.3495254255112901E-3</v>
      </c>
    </row>
    <row r="849" spans="1:24">
      <c r="A849">
        <v>7833</v>
      </c>
      <c r="B849">
        <v>7836</v>
      </c>
      <c r="C849" t="s">
        <v>2631</v>
      </c>
      <c r="D849" t="s">
        <v>2632</v>
      </c>
      <c r="E849" t="s">
        <v>41</v>
      </c>
      <c r="F849" t="s">
        <v>4193</v>
      </c>
      <c r="G849" t="s">
        <v>4194</v>
      </c>
      <c r="H849" t="s">
        <v>44</v>
      </c>
      <c r="I849" t="s">
        <v>1513</v>
      </c>
      <c r="J849" t="s">
        <v>45</v>
      </c>
      <c r="K849" t="s">
        <v>45</v>
      </c>
      <c r="L849" t="s">
        <v>46</v>
      </c>
      <c r="M849" t="s">
        <v>47</v>
      </c>
      <c r="N849" t="s">
        <v>1097</v>
      </c>
      <c r="O849" t="s">
        <v>51</v>
      </c>
      <c r="P849" t="s">
        <v>52</v>
      </c>
      <c r="Q849" s="133">
        <v>11671</v>
      </c>
      <c r="R849" s="135">
        <v>1</v>
      </c>
      <c r="S849" s="139">
        <v>4731</v>
      </c>
      <c r="U849" s="133">
        <v>552.15499999999997</v>
      </c>
      <c r="V849" s="137">
        <v>8.0500000000000005E-4</v>
      </c>
      <c r="W849" s="137">
        <v>2.6904535842490102E-4</v>
      </c>
      <c r="X849" s="137">
        <v>8.5841478703389395E-5</v>
      </c>
    </row>
    <row r="850" spans="1:24">
      <c r="A850">
        <v>7833</v>
      </c>
      <c r="B850">
        <v>7836</v>
      </c>
      <c r="C850" t="s">
        <v>4619</v>
      </c>
      <c r="D850" t="s">
        <v>4620</v>
      </c>
      <c r="E850" t="s">
        <v>41</v>
      </c>
      <c r="F850" t="s">
        <v>4621</v>
      </c>
      <c r="G850" t="s">
        <v>4622</v>
      </c>
      <c r="H850" t="s">
        <v>44</v>
      </c>
      <c r="I850" t="s">
        <v>1513</v>
      </c>
      <c r="J850" t="s">
        <v>45</v>
      </c>
      <c r="K850" t="s">
        <v>45</v>
      </c>
      <c r="L850" t="s">
        <v>46</v>
      </c>
      <c r="M850" t="s">
        <v>47</v>
      </c>
      <c r="N850" t="s">
        <v>64</v>
      </c>
      <c r="O850" t="s">
        <v>51</v>
      </c>
      <c r="P850" t="s">
        <v>52</v>
      </c>
      <c r="Q850" s="133">
        <v>20346</v>
      </c>
      <c r="R850" s="135">
        <v>1</v>
      </c>
      <c r="S850" s="139">
        <v>2278</v>
      </c>
      <c r="U850" s="133">
        <v>463.48200000000003</v>
      </c>
      <c r="V850" s="137">
        <v>3.28E-4</v>
      </c>
      <c r="W850" s="137">
        <v>2.2583811840817499E-4</v>
      </c>
      <c r="X850" s="137">
        <v>7.2055798119855606E-5</v>
      </c>
    </row>
    <row r="851" spans="1:24">
      <c r="A851">
        <v>7833</v>
      </c>
      <c r="B851">
        <v>7836</v>
      </c>
      <c r="C851" t="s">
        <v>4195</v>
      </c>
      <c r="D851" t="s">
        <v>4196</v>
      </c>
      <c r="E851" t="s">
        <v>41</v>
      </c>
      <c r="F851" t="s">
        <v>4197</v>
      </c>
      <c r="G851" t="s">
        <v>4198</v>
      </c>
      <c r="H851" t="s">
        <v>44</v>
      </c>
      <c r="I851" t="s">
        <v>1513</v>
      </c>
      <c r="J851" t="s">
        <v>45</v>
      </c>
      <c r="K851" t="s">
        <v>45</v>
      </c>
      <c r="L851" t="s">
        <v>46</v>
      </c>
      <c r="M851" t="s">
        <v>47</v>
      </c>
      <c r="N851" t="s">
        <v>515</v>
      </c>
      <c r="O851" t="s">
        <v>51</v>
      </c>
      <c r="P851" t="s">
        <v>52</v>
      </c>
      <c r="Q851" s="133">
        <v>67041</v>
      </c>
      <c r="R851" s="135">
        <v>1</v>
      </c>
      <c r="S851" s="139">
        <v>19190</v>
      </c>
      <c r="U851" s="133">
        <v>12865.168</v>
      </c>
      <c r="V851" s="137">
        <v>2.9199999999999999E-3</v>
      </c>
      <c r="W851" s="137">
        <v>6.2687354930493801E-3</v>
      </c>
      <c r="X851" s="137">
        <v>2.0000996392360499E-3</v>
      </c>
    </row>
    <row r="852" spans="1:24">
      <c r="A852">
        <v>7833</v>
      </c>
      <c r="B852">
        <v>7836</v>
      </c>
      <c r="C852" t="s">
        <v>4199</v>
      </c>
      <c r="D852" t="s">
        <v>4200</v>
      </c>
      <c r="E852" t="s">
        <v>41</v>
      </c>
      <c r="F852" t="s">
        <v>4201</v>
      </c>
      <c r="G852" t="s">
        <v>4202</v>
      </c>
      <c r="H852" t="s">
        <v>44</v>
      </c>
      <c r="I852" t="s">
        <v>1513</v>
      </c>
      <c r="J852" t="s">
        <v>45</v>
      </c>
      <c r="K852" t="s">
        <v>45</v>
      </c>
      <c r="L852" t="s">
        <v>46</v>
      </c>
      <c r="M852" t="s">
        <v>47</v>
      </c>
      <c r="N852" t="s">
        <v>1087</v>
      </c>
      <c r="O852" t="s">
        <v>51</v>
      </c>
      <c r="P852" t="s">
        <v>52</v>
      </c>
      <c r="Q852" s="133">
        <v>3134</v>
      </c>
      <c r="R852" s="135">
        <v>1</v>
      </c>
      <c r="S852" s="139">
        <v>1592</v>
      </c>
      <c r="U852" s="133">
        <v>49.893000000000001</v>
      </c>
      <c r="V852" s="137">
        <v>8.5000000000000006E-5</v>
      </c>
      <c r="W852" s="137">
        <v>2.4311208188791E-5</v>
      </c>
      <c r="X852" s="137">
        <v>7.7567220345646092E-6</v>
      </c>
    </row>
    <row r="853" spans="1:24">
      <c r="A853">
        <v>7833</v>
      </c>
      <c r="B853">
        <v>7836</v>
      </c>
      <c r="C853" t="s">
        <v>4203</v>
      </c>
      <c r="D853" t="s">
        <v>4204</v>
      </c>
      <c r="E853" t="s">
        <v>41</v>
      </c>
      <c r="F853" t="s">
        <v>4205</v>
      </c>
      <c r="G853" t="s">
        <v>4206</v>
      </c>
      <c r="H853" t="s">
        <v>44</v>
      </c>
      <c r="I853" t="s">
        <v>1513</v>
      </c>
      <c r="J853" t="s">
        <v>45</v>
      </c>
      <c r="K853" t="s">
        <v>475</v>
      </c>
      <c r="L853" t="s">
        <v>46</v>
      </c>
      <c r="M853" t="s">
        <v>47</v>
      </c>
      <c r="N853" t="s">
        <v>1083</v>
      </c>
      <c r="O853" t="s">
        <v>51</v>
      </c>
      <c r="P853" t="s">
        <v>52</v>
      </c>
      <c r="Q853" s="133">
        <v>81559</v>
      </c>
      <c r="R853" s="135">
        <v>1</v>
      </c>
      <c r="S853" s="139">
        <v>76440</v>
      </c>
      <c r="U853" s="133">
        <v>62343.7</v>
      </c>
      <c r="V853" s="137">
        <v>7.2199999999999999E-4</v>
      </c>
      <c r="W853" s="137">
        <v>3.0377851691350901E-2</v>
      </c>
      <c r="X853" s="137">
        <v>9.6923423034844993E-3</v>
      </c>
    </row>
    <row r="854" spans="1:24">
      <c r="A854">
        <v>7833</v>
      </c>
      <c r="B854">
        <v>7836</v>
      </c>
      <c r="C854" t="s">
        <v>4207</v>
      </c>
      <c r="D854" t="s">
        <v>4208</v>
      </c>
      <c r="E854" t="s">
        <v>41</v>
      </c>
      <c r="F854" t="s">
        <v>4209</v>
      </c>
      <c r="G854" t="s">
        <v>4210</v>
      </c>
      <c r="H854" t="s">
        <v>44</v>
      </c>
      <c r="I854" t="s">
        <v>1513</v>
      </c>
      <c r="J854" t="s">
        <v>45</v>
      </c>
      <c r="K854" t="s">
        <v>159</v>
      </c>
      <c r="L854" t="s">
        <v>46</v>
      </c>
      <c r="M854" t="s">
        <v>47</v>
      </c>
      <c r="N854" t="s">
        <v>1089</v>
      </c>
      <c r="O854" t="s">
        <v>51</v>
      </c>
      <c r="P854" t="s">
        <v>52</v>
      </c>
      <c r="Q854" s="133">
        <v>445242</v>
      </c>
      <c r="R854" s="135">
        <v>1</v>
      </c>
      <c r="S854" s="139">
        <v>9837</v>
      </c>
      <c r="U854" s="133">
        <v>43798.455999999998</v>
      </c>
      <c r="V854" s="137">
        <v>3.5E-4</v>
      </c>
      <c r="W854" s="137">
        <v>2.1341418543347802E-2</v>
      </c>
      <c r="X854" s="137">
        <v>6.8091824223024998E-3</v>
      </c>
    </row>
    <row r="855" spans="1:24">
      <c r="A855">
        <v>7833</v>
      </c>
      <c r="B855">
        <v>7836</v>
      </c>
      <c r="C855" t="s">
        <v>4211</v>
      </c>
      <c r="D855" t="s">
        <v>4212</v>
      </c>
      <c r="E855" t="s">
        <v>41</v>
      </c>
      <c r="F855" t="s">
        <v>4211</v>
      </c>
      <c r="G855" t="s">
        <v>4213</v>
      </c>
      <c r="H855" t="s">
        <v>44</v>
      </c>
      <c r="I855" t="s">
        <v>1513</v>
      </c>
      <c r="J855" t="s">
        <v>45</v>
      </c>
      <c r="K855" t="s">
        <v>45</v>
      </c>
      <c r="L855" t="s">
        <v>46</v>
      </c>
      <c r="M855" t="s">
        <v>47</v>
      </c>
      <c r="N855" t="s">
        <v>1090</v>
      </c>
      <c r="O855" t="s">
        <v>51</v>
      </c>
      <c r="P855" t="s">
        <v>52</v>
      </c>
      <c r="Q855" s="133">
        <v>215290</v>
      </c>
      <c r="R855" s="135">
        <v>1</v>
      </c>
      <c r="S855" s="139">
        <v>1239</v>
      </c>
      <c r="U855" s="133">
        <v>2667.4430000000002</v>
      </c>
      <c r="V855" s="137">
        <v>1.639E-3</v>
      </c>
      <c r="W855" s="137">
        <v>1.29974947599865E-3</v>
      </c>
      <c r="X855" s="137">
        <v>4.14697423575226E-4</v>
      </c>
    </row>
    <row r="856" spans="1:24">
      <c r="A856">
        <v>7833</v>
      </c>
      <c r="B856">
        <v>7836</v>
      </c>
      <c r="C856" t="s">
        <v>4623</v>
      </c>
      <c r="D856" t="s">
        <v>4624</v>
      </c>
      <c r="E856" t="s">
        <v>41</v>
      </c>
      <c r="F856" t="s">
        <v>4625</v>
      </c>
      <c r="G856" t="s">
        <v>4626</v>
      </c>
      <c r="H856" t="s">
        <v>44</v>
      </c>
      <c r="I856" t="s">
        <v>1513</v>
      </c>
      <c r="J856" t="s">
        <v>45</v>
      </c>
      <c r="K856" t="s">
        <v>45</v>
      </c>
      <c r="L856" t="s">
        <v>46</v>
      </c>
      <c r="M856" t="s">
        <v>47</v>
      </c>
      <c r="N856" t="s">
        <v>1097</v>
      </c>
      <c r="O856" t="s">
        <v>51</v>
      </c>
      <c r="P856" t="s">
        <v>52</v>
      </c>
      <c r="Q856" s="133">
        <v>165915</v>
      </c>
      <c r="R856" s="135">
        <v>1</v>
      </c>
      <c r="S856" s="139">
        <v>1155</v>
      </c>
      <c r="U856" s="133">
        <v>1916.318</v>
      </c>
      <c r="V856" s="137">
        <v>1.5250000000000001E-3</v>
      </c>
      <c r="W856" s="137">
        <v>9.33753241553362E-4</v>
      </c>
      <c r="X856" s="137">
        <v>2.9792284642367301E-4</v>
      </c>
    </row>
    <row r="857" spans="1:24">
      <c r="A857">
        <v>7833</v>
      </c>
      <c r="B857">
        <v>7836</v>
      </c>
      <c r="C857" t="s">
        <v>4214</v>
      </c>
      <c r="D857" t="s">
        <v>4215</v>
      </c>
      <c r="E857" t="s">
        <v>41</v>
      </c>
      <c r="F857" t="s">
        <v>4216</v>
      </c>
      <c r="G857" t="s">
        <v>4217</v>
      </c>
      <c r="H857" t="s">
        <v>44</v>
      </c>
      <c r="I857" t="s">
        <v>1513</v>
      </c>
      <c r="J857" t="s">
        <v>45</v>
      </c>
      <c r="K857" t="s">
        <v>159</v>
      </c>
      <c r="L857" t="s">
        <v>46</v>
      </c>
      <c r="M857" t="s">
        <v>47</v>
      </c>
      <c r="N857" t="s">
        <v>91</v>
      </c>
      <c r="O857" t="s">
        <v>51</v>
      </c>
      <c r="P857" t="s">
        <v>52</v>
      </c>
      <c r="Q857" s="133">
        <v>27502</v>
      </c>
      <c r="R857" s="135">
        <v>1</v>
      </c>
      <c r="S857" s="139">
        <v>35840</v>
      </c>
      <c r="T857" s="133">
        <v>108.604</v>
      </c>
      <c r="U857" s="133">
        <v>9965.32</v>
      </c>
      <c r="V857" s="137">
        <v>2.9169999999999999E-3</v>
      </c>
      <c r="W857" s="137">
        <v>4.8557436531902701E-3</v>
      </c>
      <c r="X857" s="137">
        <v>1.54927116317749E-3</v>
      </c>
    </row>
    <row r="858" spans="1:24">
      <c r="A858">
        <v>7833</v>
      </c>
      <c r="B858">
        <v>7836</v>
      </c>
      <c r="C858" t="s">
        <v>4218</v>
      </c>
      <c r="D858" t="s">
        <v>4219</v>
      </c>
      <c r="E858" t="s">
        <v>41</v>
      </c>
      <c r="F858" t="s">
        <v>4220</v>
      </c>
      <c r="G858" t="s">
        <v>4221</v>
      </c>
      <c r="H858" t="s">
        <v>44</v>
      </c>
      <c r="I858" t="s">
        <v>1513</v>
      </c>
      <c r="J858" t="s">
        <v>45</v>
      </c>
      <c r="K858" t="s">
        <v>45</v>
      </c>
      <c r="L858" t="s">
        <v>46</v>
      </c>
      <c r="M858" t="s">
        <v>47</v>
      </c>
      <c r="N858" t="s">
        <v>1097</v>
      </c>
      <c r="O858" t="s">
        <v>51</v>
      </c>
      <c r="P858" t="s">
        <v>52</v>
      </c>
      <c r="Q858" s="133">
        <v>33110</v>
      </c>
      <c r="R858" s="135">
        <v>1</v>
      </c>
      <c r="S858" s="139">
        <v>768.8</v>
      </c>
      <c r="U858" s="133">
        <v>254.55</v>
      </c>
      <c r="V858" s="137">
        <v>2.5900000000000001E-4</v>
      </c>
      <c r="W858" s="137">
        <v>1.2403294120711501E-4</v>
      </c>
      <c r="X858" s="137">
        <v>3.9573888743080698E-5</v>
      </c>
    </row>
    <row r="859" spans="1:24">
      <c r="A859">
        <v>7833</v>
      </c>
      <c r="B859">
        <v>7836</v>
      </c>
      <c r="C859" t="s">
        <v>2692</v>
      </c>
      <c r="D859" t="s">
        <v>2693</v>
      </c>
      <c r="E859" t="s">
        <v>41</v>
      </c>
      <c r="F859" t="s">
        <v>2692</v>
      </c>
      <c r="G859" t="s">
        <v>4222</v>
      </c>
      <c r="H859" t="s">
        <v>44</v>
      </c>
      <c r="I859" t="s">
        <v>1513</v>
      </c>
      <c r="J859" t="s">
        <v>45</v>
      </c>
      <c r="K859" t="s">
        <v>45</v>
      </c>
      <c r="L859" t="s">
        <v>46</v>
      </c>
      <c r="M859" t="s">
        <v>47</v>
      </c>
      <c r="N859" t="s">
        <v>347</v>
      </c>
      <c r="O859" t="s">
        <v>51</v>
      </c>
      <c r="P859" t="s">
        <v>52</v>
      </c>
      <c r="Q859" s="133">
        <v>1108764</v>
      </c>
      <c r="R859" s="135">
        <v>1</v>
      </c>
      <c r="S859" s="139">
        <v>146.9</v>
      </c>
      <c r="U859" s="133">
        <v>1628.7739999999999</v>
      </c>
      <c r="V859" s="137">
        <v>4.215E-3</v>
      </c>
      <c r="W859" s="137">
        <v>7.9364338221162402E-4</v>
      </c>
      <c r="X859" s="137">
        <v>2.53219464149282E-4</v>
      </c>
    </row>
    <row r="860" spans="1:24">
      <c r="A860">
        <v>7833</v>
      </c>
      <c r="B860">
        <v>7836</v>
      </c>
      <c r="C860" t="s">
        <v>4223</v>
      </c>
      <c r="D860" t="s">
        <v>4224</v>
      </c>
      <c r="E860" t="s">
        <v>41</v>
      </c>
      <c r="F860" t="s">
        <v>4225</v>
      </c>
      <c r="G860" t="s">
        <v>4226</v>
      </c>
      <c r="H860" t="s">
        <v>44</v>
      </c>
      <c r="I860" t="s">
        <v>1513</v>
      </c>
      <c r="J860" t="s">
        <v>45</v>
      </c>
      <c r="K860" t="s">
        <v>45</v>
      </c>
      <c r="L860" t="s">
        <v>46</v>
      </c>
      <c r="M860" t="s">
        <v>47</v>
      </c>
      <c r="N860" t="s">
        <v>71</v>
      </c>
      <c r="O860" t="s">
        <v>51</v>
      </c>
      <c r="P860" t="s">
        <v>52</v>
      </c>
      <c r="Q860" s="133">
        <v>1091496.94</v>
      </c>
      <c r="R860" s="135">
        <v>1</v>
      </c>
      <c r="S860" s="139">
        <v>1125</v>
      </c>
      <c r="U860" s="133">
        <v>12279.341</v>
      </c>
      <c r="V860" s="137">
        <v>3.3519999999999999E-3</v>
      </c>
      <c r="W860" s="137">
        <v>5.9832828216524001E-3</v>
      </c>
      <c r="X860" s="137">
        <v>1.9090232513882799E-3</v>
      </c>
    </row>
    <row r="861" spans="1:24">
      <c r="A861">
        <v>7833</v>
      </c>
      <c r="B861">
        <v>7836</v>
      </c>
      <c r="C861" t="s">
        <v>4227</v>
      </c>
      <c r="D861" t="s">
        <v>4228</v>
      </c>
      <c r="E861" t="s">
        <v>41</v>
      </c>
      <c r="F861" t="s">
        <v>4229</v>
      </c>
      <c r="G861" t="s">
        <v>4230</v>
      </c>
      <c r="H861" t="s">
        <v>44</v>
      </c>
      <c r="I861" t="s">
        <v>1513</v>
      </c>
      <c r="J861" t="s">
        <v>45</v>
      </c>
      <c r="K861" t="s">
        <v>45</v>
      </c>
      <c r="L861" t="s">
        <v>46</v>
      </c>
      <c r="M861" t="s">
        <v>47</v>
      </c>
      <c r="N861" t="s">
        <v>64</v>
      </c>
      <c r="O861" t="s">
        <v>51</v>
      </c>
      <c r="P861" t="s">
        <v>52</v>
      </c>
      <c r="Q861" s="133">
        <v>184993</v>
      </c>
      <c r="R861" s="135">
        <v>1</v>
      </c>
      <c r="S861" s="139">
        <v>1759</v>
      </c>
      <c r="U861" s="133">
        <v>3254.027</v>
      </c>
      <c r="V861" s="137">
        <v>5.4199999999999995E-4</v>
      </c>
      <c r="W861" s="137">
        <v>1.5855707359485999E-3</v>
      </c>
      <c r="X861" s="137">
        <v>5.0589141310401601E-4</v>
      </c>
    </row>
    <row r="862" spans="1:24">
      <c r="A862">
        <v>7833</v>
      </c>
      <c r="B862">
        <v>7836</v>
      </c>
      <c r="C862" t="s">
        <v>3569</v>
      </c>
      <c r="D862" t="s">
        <v>3570</v>
      </c>
      <c r="E862" t="s">
        <v>124</v>
      </c>
      <c r="F862" t="s">
        <v>4231</v>
      </c>
      <c r="G862" t="s">
        <v>4232</v>
      </c>
      <c r="H862" t="s">
        <v>44</v>
      </c>
      <c r="I862" t="s">
        <v>1513</v>
      </c>
      <c r="J862" t="s">
        <v>45</v>
      </c>
      <c r="K862" t="s">
        <v>45</v>
      </c>
      <c r="L862" t="s">
        <v>46</v>
      </c>
      <c r="M862" t="s">
        <v>47</v>
      </c>
      <c r="N862" t="s">
        <v>128</v>
      </c>
      <c r="O862" t="s">
        <v>51</v>
      </c>
      <c r="P862" t="s">
        <v>52</v>
      </c>
      <c r="Q862" s="133">
        <v>2722551</v>
      </c>
      <c r="R862" s="135">
        <v>1</v>
      </c>
      <c r="S862" s="139">
        <v>187</v>
      </c>
      <c r="U862" s="133">
        <v>5091.17</v>
      </c>
      <c r="V862" s="137">
        <v>1.0460000000000001E-3</v>
      </c>
      <c r="W862" s="137">
        <v>2.48074495783147E-3</v>
      </c>
      <c r="X862" s="137">
        <v>7.9150525663378905E-4</v>
      </c>
    </row>
    <row r="863" spans="1:24">
      <c r="A863">
        <v>7833</v>
      </c>
      <c r="B863">
        <v>7836</v>
      </c>
      <c r="C863" t="s">
        <v>4233</v>
      </c>
      <c r="D863" t="s">
        <v>4234</v>
      </c>
      <c r="E863" t="s">
        <v>41</v>
      </c>
      <c r="F863" t="s">
        <v>4235</v>
      </c>
      <c r="G863" t="s">
        <v>4236</v>
      </c>
      <c r="H863" t="s">
        <v>44</v>
      </c>
      <c r="I863" t="s">
        <v>1513</v>
      </c>
      <c r="J863" t="s">
        <v>45</v>
      </c>
      <c r="K863" t="s">
        <v>45</v>
      </c>
      <c r="L863" t="s">
        <v>46</v>
      </c>
      <c r="M863" t="s">
        <v>47</v>
      </c>
      <c r="N863" t="s">
        <v>49</v>
      </c>
      <c r="O863" t="s">
        <v>51</v>
      </c>
      <c r="P863" t="s">
        <v>52</v>
      </c>
      <c r="Q863" s="133">
        <v>4738</v>
      </c>
      <c r="R863" s="135">
        <v>1</v>
      </c>
      <c r="S863" s="139">
        <v>35250</v>
      </c>
      <c r="U863" s="133">
        <v>1670.145</v>
      </c>
      <c r="V863" s="137">
        <v>7.3999999999999999E-4</v>
      </c>
      <c r="W863" s="137">
        <v>8.1380183464523201E-4</v>
      </c>
      <c r="X863" s="137">
        <v>2.59651209990963E-4</v>
      </c>
    </row>
    <row r="864" spans="1:24">
      <c r="A864">
        <v>7833</v>
      </c>
      <c r="B864">
        <v>7836</v>
      </c>
      <c r="C864" t="s">
        <v>2722</v>
      </c>
      <c r="D864" t="s">
        <v>2723</v>
      </c>
      <c r="E864" t="s">
        <v>41</v>
      </c>
      <c r="F864" t="s">
        <v>4237</v>
      </c>
      <c r="G864" t="s">
        <v>4238</v>
      </c>
      <c r="H864" t="s">
        <v>44</v>
      </c>
      <c r="I864" t="s">
        <v>1513</v>
      </c>
      <c r="J864" t="s">
        <v>45</v>
      </c>
      <c r="K864" t="s">
        <v>45</v>
      </c>
      <c r="L864" t="s">
        <v>46</v>
      </c>
      <c r="M864" t="s">
        <v>47</v>
      </c>
      <c r="N864" t="s">
        <v>306</v>
      </c>
      <c r="O864" t="s">
        <v>51</v>
      </c>
      <c r="P864" t="s">
        <v>52</v>
      </c>
      <c r="Q864" s="133">
        <v>141596</v>
      </c>
      <c r="R864" s="135">
        <v>1</v>
      </c>
      <c r="S864" s="139">
        <v>22840</v>
      </c>
      <c r="U864" s="133">
        <v>32340.526000000002</v>
      </c>
      <c r="V864" s="137">
        <v>1.7420000000000001E-3</v>
      </c>
      <c r="W864" s="137">
        <v>1.5758380091376801E-2</v>
      </c>
      <c r="X864" s="137">
        <v>5.0278609411186998E-3</v>
      </c>
    </row>
    <row r="865" spans="1:24">
      <c r="A865">
        <v>7833</v>
      </c>
      <c r="B865">
        <v>7836</v>
      </c>
      <c r="C865" t="s">
        <v>452</v>
      </c>
      <c r="D865" t="s">
        <v>453</v>
      </c>
      <c r="E865" t="s">
        <v>41</v>
      </c>
      <c r="F865" t="s">
        <v>4239</v>
      </c>
      <c r="G865" t="s">
        <v>4240</v>
      </c>
      <c r="H865" t="s">
        <v>44</v>
      </c>
      <c r="I865" t="s">
        <v>1513</v>
      </c>
      <c r="J865" t="s">
        <v>45</v>
      </c>
      <c r="K865" t="s">
        <v>45</v>
      </c>
      <c r="L865" t="s">
        <v>46</v>
      </c>
      <c r="M865" t="s">
        <v>47</v>
      </c>
      <c r="N865" t="s">
        <v>457</v>
      </c>
      <c r="O865" t="s">
        <v>51</v>
      </c>
      <c r="P865" t="s">
        <v>52</v>
      </c>
      <c r="Q865" s="133">
        <v>2201719</v>
      </c>
      <c r="R865" s="135">
        <v>1</v>
      </c>
      <c r="S865" s="139">
        <v>6653</v>
      </c>
      <c r="U865" s="133">
        <v>146480.36499999999</v>
      </c>
      <c r="V865" s="137">
        <v>1.3619999999999999E-3</v>
      </c>
      <c r="W865" s="137">
        <v>7.1374635036759906E-2</v>
      </c>
      <c r="X865" s="137">
        <v>2.2772755677108E-2</v>
      </c>
    </row>
    <row r="866" spans="1:24">
      <c r="A866">
        <v>7833</v>
      </c>
      <c r="B866">
        <v>7836</v>
      </c>
      <c r="C866" t="s">
        <v>1750</v>
      </c>
      <c r="D866" t="s">
        <v>4627</v>
      </c>
      <c r="E866" t="s">
        <v>41</v>
      </c>
      <c r="F866" t="s">
        <v>4628</v>
      </c>
      <c r="G866" t="s">
        <v>4629</v>
      </c>
      <c r="H866" t="s">
        <v>44</v>
      </c>
      <c r="I866" t="s">
        <v>1513</v>
      </c>
      <c r="J866" t="s">
        <v>45</v>
      </c>
      <c r="K866" t="s">
        <v>45</v>
      </c>
      <c r="L866" t="s">
        <v>46</v>
      </c>
      <c r="M866" t="s">
        <v>47</v>
      </c>
      <c r="N866" t="s">
        <v>306</v>
      </c>
      <c r="O866" t="s">
        <v>51</v>
      </c>
      <c r="P866" t="s">
        <v>52</v>
      </c>
      <c r="Q866" s="133">
        <v>107715</v>
      </c>
      <c r="R866" s="135">
        <v>1</v>
      </c>
      <c r="S866" s="139">
        <v>1984</v>
      </c>
      <c r="U866" s="133">
        <v>2137.0659999999998</v>
      </c>
      <c r="V866" s="137">
        <v>2.379E-3</v>
      </c>
      <c r="W866" s="137">
        <v>1.04131551813598E-3</v>
      </c>
      <c r="X866" s="137">
        <v>3.3224161307554898E-4</v>
      </c>
    </row>
    <row r="867" spans="1:24">
      <c r="A867">
        <v>7833</v>
      </c>
      <c r="B867">
        <v>7836</v>
      </c>
      <c r="C867" t="s">
        <v>4241</v>
      </c>
      <c r="D867" t="s">
        <v>4242</v>
      </c>
      <c r="E867" t="s">
        <v>41</v>
      </c>
      <c r="F867" t="s">
        <v>4243</v>
      </c>
      <c r="G867" t="s">
        <v>4244</v>
      </c>
      <c r="H867" t="s">
        <v>44</v>
      </c>
      <c r="I867" t="s">
        <v>1513</v>
      </c>
      <c r="J867" t="s">
        <v>45</v>
      </c>
      <c r="K867" t="s">
        <v>45</v>
      </c>
      <c r="L867" t="s">
        <v>46</v>
      </c>
      <c r="M867" t="s">
        <v>47</v>
      </c>
      <c r="N867" t="s">
        <v>1097</v>
      </c>
      <c r="O867" t="s">
        <v>51</v>
      </c>
      <c r="P867" t="s">
        <v>52</v>
      </c>
      <c r="Q867" s="133">
        <v>14240</v>
      </c>
      <c r="R867" s="135">
        <v>1</v>
      </c>
      <c r="S867" s="139">
        <v>34000</v>
      </c>
      <c r="U867" s="133">
        <v>4841.6000000000004</v>
      </c>
      <c r="V867" s="137">
        <v>9.8200000000000002E-4</v>
      </c>
      <c r="W867" s="137">
        <v>2.3591382560306799E-3</v>
      </c>
      <c r="X867" s="137">
        <v>7.5270548263309299E-4</v>
      </c>
    </row>
    <row r="868" spans="1:24">
      <c r="A868">
        <v>7833</v>
      </c>
      <c r="B868">
        <v>7836</v>
      </c>
      <c r="C868" t="s">
        <v>4245</v>
      </c>
      <c r="D868" t="s">
        <v>4246</v>
      </c>
      <c r="E868" t="s">
        <v>41</v>
      </c>
      <c r="F868" t="s">
        <v>4247</v>
      </c>
      <c r="G868" t="s">
        <v>4248</v>
      </c>
      <c r="H868" t="s">
        <v>44</v>
      </c>
      <c r="I868" t="s">
        <v>1513</v>
      </c>
      <c r="J868" t="s">
        <v>45</v>
      </c>
      <c r="K868" t="s">
        <v>45</v>
      </c>
      <c r="L868" t="s">
        <v>46</v>
      </c>
      <c r="M868" t="s">
        <v>47</v>
      </c>
      <c r="N868" t="s">
        <v>135</v>
      </c>
      <c r="O868" t="s">
        <v>51</v>
      </c>
      <c r="P868" t="s">
        <v>52</v>
      </c>
      <c r="Q868" s="133">
        <v>11987</v>
      </c>
      <c r="R868" s="135">
        <v>1</v>
      </c>
      <c r="S868" s="139">
        <v>41980</v>
      </c>
      <c r="U868" s="133">
        <v>5032.143</v>
      </c>
      <c r="V868" s="137">
        <v>1.1329999999999999E-3</v>
      </c>
      <c r="W868" s="137">
        <v>2.45198283985907E-3</v>
      </c>
      <c r="X868" s="137">
        <v>7.8232842952981395E-4</v>
      </c>
    </row>
    <row r="869" spans="1:24">
      <c r="A869">
        <v>7833</v>
      </c>
      <c r="B869">
        <v>7836</v>
      </c>
      <c r="C869" t="s">
        <v>2772</v>
      </c>
      <c r="D869" t="s">
        <v>2773</v>
      </c>
      <c r="E869" t="s">
        <v>41</v>
      </c>
      <c r="F869" t="s">
        <v>4249</v>
      </c>
      <c r="G869" t="s">
        <v>4250</v>
      </c>
      <c r="H869" t="s">
        <v>44</v>
      </c>
      <c r="I869" t="s">
        <v>1513</v>
      </c>
      <c r="J869" t="s">
        <v>45</v>
      </c>
      <c r="K869" t="s">
        <v>45</v>
      </c>
      <c r="L869" t="s">
        <v>46</v>
      </c>
      <c r="M869" t="s">
        <v>47</v>
      </c>
      <c r="N869" t="s">
        <v>49</v>
      </c>
      <c r="O869" t="s">
        <v>51</v>
      </c>
      <c r="P869" t="s">
        <v>52</v>
      </c>
      <c r="Q869" s="133">
        <v>123659.21</v>
      </c>
      <c r="R869" s="135">
        <v>1</v>
      </c>
      <c r="S869" s="139">
        <v>1300</v>
      </c>
      <c r="U869" s="133">
        <v>1607.57</v>
      </c>
      <c r="V869" s="137">
        <v>1.7100000000000001E-4</v>
      </c>
      <c r="W869" s="137">
        <v>7.8331114699270996E-4</v>
      </c>
      <c r="X869" s="137">
        <v>2.4992286630163597E-4</v>
      </c>
    </row>
    <row r="870" spans="1:24">
      <c r="A870">
        <v>7833</v>
      </c>
      <c r="B870">
        <v>7836</v>
      </c>
      <c r="C870" t="s">
        <v>4500</v>
      </c>
      <c r="D870" t="s">
        <v>4501</v>
      </c>
      <c r="E870" t="s">
        <v>41</v>
      </c>
      <c r="F870" t="s">
        <v>4502</v>
      </c>
      <c r="G870" t="s">
        <v>4503</v>
      </c>
      <c r="H870" t="s">
        <v>44</v>
      </c>
      <c r="I870" t="s">
        <v>1513</v>
      </c>
      <c r="J870" t="s">
        <v>45</v>
      </c>
      <c r="K870" t="s">
        <v>45</v>
      </c>
      <c r="L870" t="s">
        <v>46</v>
      </c>
      <c r="M870" t="s">
        <v>47</v>
      </c>
      <c r="N870" t="s">
        <v>306</v>
      </c>
      <c r="O870" t="s">
        <v>51</v>
      </c>
      <c r="P870" t="s">
        <v>52</v>
      </c>
      <c r="Q870" s="133">
        <v>809998</v>
      </c>
      <c r="R870" s="135">
        <v>1</v>
      </c>
      <c r="S870" s="139">
        <v>1656</v>
      </c>
      <c r="U870" s="133">
        <v>13413.566999999999</v>
      </c>
      <c r="V870" s="137">
        <v>7.6599999999999997E-4</v>
      </c>
      <c r="W870" s="137">
        <v>6.5359506725946098E-3</v>
      </c>
      <c r="X870" s="137">
        <v>2.0853571819732502E-3</v>
      </c>
    </row>
    <row r="871" spans="1:24">
      <c r="A871">
        <v>7833</v>
      </c>
      <c r="B871">
        <v>7836</v>
      </c>
      <c r="C871" t="s">
        <v>2817</v>
      </c>
      <c r="D871" t="s">
        <v>2818</v>
      </c>
      <c r="E871" t="s">
        <v>41</v>
      </c>
      <c r="F871" t="s">
        <v>4251</v>
      </c>
      <c r="G871" t="s">
        <v>4252</v>
      </c>
      <c r="H871" t="s">
        <v>44</v>
      </c>
      <c r="I871" t="s">
        <v>1513</v>
      </c>
      <c r="J871" t="s">
        <v>45</v>
      </c>
      <c r="K871" t="s">
        <v>45</v>
      </c>
      <c r="L871" t="s">
        <v>46</v>
      </c>
      <c r="M871" t="s">
        <v>47</v>
      </c>
      <c r="N871" t="s">
        <v>49</v>
      </c>
      <c r="O871" t="s">
        <v>51</v>
      </c>
      <c r="P871" t="s">
        <v>52</v>
      </c>
      <c r="Q871" s="133">
        <v>311210</v>
      </c>
      <c r="R871" s="135">
        <v>1</v>
      </c>
      <c r="S871" s="139">
        <v>1586</v>
      </c>
      <c r="U871" s="133">
        <v>4935.7910000000002</v>
      </c>
      <c r="V871" s="137">
        <v>2.0470000000000002E-3</v>
      </c>
      <c r="W871" s="137">
        <v>2.4050339615450701E-3</v>
      </c>
      <c r="X871" s="137">
        <v>7.6734894368574104E-4</v>
      </c>
    </row>
    <row r="872" spans="1:24">
      <c r="A872">
        <v>7833</v>
      </c>
      <c r="B872">
        <v>7836</v>
      </c>
      <c r="C872" t="s">
        <v>2829</v>
      </c>
      <c r="D872" t="s">
        <v>2830</v>
      </c>
      <c r="E872" t="s">
        <v>41</v>
      </c>
      <c r="F872" t="s">
        <v>4253</v>
      </c>
      <c r="G872" t="s">
        <v>4254</v>
      </c>
      <c r="H872" t="s">
        <v>44</v>
      </c>
      <c r="I872" t="s">
        <v>1513</v>
      </c>
      <c r="J872" t="s">
        <v>45</v>
      </c>
      <c r="K872" t="s">
        <v>45</v>
      </c>
      <c r="L872" t="s">
        <v>46</v>
      </c>
      <c r="M872" t="s">
        <v>47</v>
      </c>
      <c r="N872" t="s">
        <v>49</v>
      </c>
      <c r="O872" t="s">
        <v>51</v>
      </c>
      <c r="P872" t="s">
        <v>52</v>
      </c>
      <c r="Q872" s="133">
        <v>78358</v>
      </c>
      <c r="R872" s="135">
        <v>1</v>
      </c>
      <c r="S872" s="139">
        <v>60000</v>
      </c>
      <c r="U872" s="133">
        <v>47014.8</v>
      </c>
      <c r="V872" s="137">
        <v>2.0539999999999998E-3</v>
      </c>
      <c r="W872" s="137">
        <v>2.2908627990670699E-2</v>
      </c>
      <c r="X872" s="137">
        <v>7.30921549175858E-3</v>
      </c>
    </row>
    <row r="873" spans="1:24">
      <c r="A873">
        <v>7833</v>
      </c>
      <c r="B873">
        <v>7836</v>
      </c>
      <c r="C873" t="s">
        <v>53</v>
      </c>
      <c r="D873" t="s">
        <v>54</v>
      </c>
      <c r="E873" t="s">
        <v>41</v>
      </c>
      <c r="F873" t="s">
        <v>4255</v>
      </c>
      <c r="G873" t="s">
        <v>57</v>
      </c>
      <c r="H873" t="s">
        <v>44</v>
      </c>
      <c r="I873" t="s">
        <v>1513</v>
      </c>
      <c r="J873" t="s">
        <v>45</v>
      </c>
      <c r="K873" t="s">
        <v>45</v>
      </c>
      <c r="L873" t="s">
        <v>46</v>
      </c>
      <c r="M873" t="s">
        <v>47</v>
      </c>
      <c r="N873" t="s">
        <v>49</v>
      </c>
      <c r="O873" t="s">
        <v>51</v>
      </c>
      <c r="P873" t="s">
        <v>52</v>
      </c>
      <c r="Q873" s="133">
        <v>445318</v>
      </c>
      <c r="R873" s="135">
        <v>1</v>
      </c>
      <c r="S873" s="139">
        <v>801.3</v>
      </c>
      <c r="T873" s="133">
        <v>15.132</v>
      </c>
      <c r="U873" s="133">
        <v>3583.4650000000001</v>
      </c>
      <c r="V873" s="137">
        <v>2.49E-3</v>
      </c>
      <c r="W873" s="137">
        <v>1.74609415780921E-3</v>
      </c>
      <c r="X873" s="137">
        <v>5.5710793651744003E-4</v>
      </c>
    </row>
    <row r="874" spans="1:24">
      <c r="A874">
        <v>7833</v>
      </c>
      <c r="B874">
        <v>7836</v>
      </c>
      <c r="C874" t="s">
        <v>59</v>
      </c>
      <c r="D874" t="s">
        <v>60</v>
      </c>
      <c r="E874" t="s">
        <v>41</v>
      </c>
      <c r="F874" t="s">
        <v>59</v>
      </c>
      <c r="G874" t="s">
        <v>63</v>
      </c>
      <c r="H874" t="s">
        <v>44</v>
      </c>
      <c r="I874" t="s">
        <v>1513</v>
      </c>
      <c r="J874" t="s">
        <v>45</v>
      </c>
      <c r="K874" t="s">
        <v>45</v>
      </c>
      <c r="L874" t="s">
        <v>46</v>
      </c>
      <c r="M874" t="s">
        <v>47</v>
      </c>
      <c r="N874" t="s">
        <v>64</v>
      </c>
      <c r="O874" t="s">
        <v>51</v>
      </c>
      <c r="P874" t="s">
        <v>52</v>
      </c>
      <c r="Q874" s="133">
        <v>87280</v>
      </c>
      <c r="R874" s="135">
        <v>1</v>
      </c>
      <c r="S874" s="139">
        <v>670.9</v>
      </c>
      <c r="U874" s="133">
        <v>585.56200000000001</v>
      </c>
      <c r="V874" s="137">
        <v>6.7100000000000005E-4</v>
      </c>
      <c r="W874" s="137">
        <v>2.8532315414149702E-4</v>
      </c>
      <c r="X874" s="137">
        <v>9.1035064136435798E-5</v>
      </c>
    </row>
    <row r="875" spans="1:24">
      <c r="A875">
        <v>7833</v>
      </c>
      <c r="B875">
        <v>7836</v>
      </c>
      <c r="C875" t="s">
        <v>2854</v>
      </c>
      <c r="D875" t="s">
        <v>2855</v>
      </c>
      <c r="E875" t="s">
        <v>41</v>
      </c>
      <c r="F875" t="s">
        <v>4256</v>
      </c>
      <c r="G875" t="s">
        <v>4257</v>
      </c>
      <c r="H875" t="s">
        <v>44</v>
      </c>
      <c r="I875" t="s">
        <v>1513</v>
      </c>
      <c r="J875" t="s">
        <v>45</v>
      </c>
      <c r="K875" t="s">
        <v>45</v>
      </c>
      <c r="L875" t="s">
        <v>46</v>
      </c>
      <c r="M875" t="s">
        <v>47</v>
      </c>
      <c r="N875" t="s">
        <v>1084</v>
      </c>
      <c r="O875" t="s">
        <v>51</v>
      </c>
      <c r="P875" t="s">
        <v>52</v>
      </c>
      <c r="Q875" s="133">
        <v>92.47</v>
      </c>
      <c r="R875" s="135">
        <v>1</v>
      </c>
      <c r="S875" s="139">
        <v>30120</v>
      </c>
      <c r="U875" s="133">
        <v>27.852</v>
      </c>
      <c r="V875" s="137">
        <v>2.6999999999999999E-5</v>
      </c>
      <c r="W875" s="137">
        <v>1.35712644121756E-5</v>
      </c>
      <c r="X875" s="137">
        <v>4.3300408965836804E-6</v>
      </c>
    </row>
    <row r="876" spans="1:24">
      <c r="A876">
        <v>7833</v>
      </c>
      <c r="B876">
        <v>7836</v>
      </c>
      <c r="C876" t="s">
        <v>66</v>
      </c>
      <c r="D876" t="s">
        <v>67</v>
      </c>
      <c r="E876" t="s">
        <v>41</v>
      </c>
      <c r="F876" t="s">
        <v>4504</v>
      </c>
      <c r="G876" t="s">
        <v>70</v>
      </c>
      <c r="H876" t="s">
        <v>44</v>
      </c>
      <c r="I876" t="s">
        <v>1513</v>
      </c>
      <c r="J876" t="s">
        <v>45</v>
      </c>
      <c r="K876" t="s">
        <v>45</v>
      </c>
      <c r="L876" t="s">
        <v>46</v>
      </c>
      <c r="M876" t="s">
        <v>47</v>
      </c>
      <c r="N876" t="s">
        <v>71</v>
      </c>
      <c r="O876" t="s">
        <v>51</v>
      </c>
      <c r="P876" t="s">
        <v>52</v>
      </c>
      <c r="Q876" s="133">
        <v>341531</v>
      </c>
      <c r="R876" s="135">
        <v>1</v>
      </c>
      <c r="S876" s="139">
        <v>1700</v>
      </c>
      <c r="U876" s="133">
        <v>5806.027</v>
      </c>
      <c r="V876" s="137">
        <v>2.6340000000000001E-3</v>
      </c>
      <c r="W876" s="137">
        <v>2.82906898778235E-3</v>
      </c>
      <c r="X876" s="137">
        <v>9.0264134897880205E-4</v>
      </c>
    </row>
    <row r="877" spans="1:24">
      <c r="A877">
        <v>7833</v>
      </c>
      <c r="B877">
        <v>7836</v>
      </c>
      <c r="C877" t="s">
        <v>2865</v>
      </c>
      <c r="D877" t="s">
        <v>2866</v>
      </c>
      <c r="E877" t="s">
        <v>41</v>
      </c>
      <c r="F877" t="s">
        <v>4258</v>
      </c>
      <c r="G877" t="s">
        <v>4259</v>
      </c>
      <c r="H877" t="s">
        <v>44</v>
      </c>
      <c r="I877" t="s">
        <v>1513</v>
      </c>
      <c r="J877" t="s">
        <v>45</v>
      </c>
      <c r="K877" t="s">
        <v>45</v>
      </c>
      <c r="L877" t="s">
        <v>46</v>
      </c>
      <c r="M877" t="s">
        <v>47</v>
      </c>
      <c r="N877" t="s">
        <v>71</v>
      </c>
      <c r="O877" t="s">
        <v>51</v>
      </c>
      <c r="P877" t="s">
        <v>52</v>
      </c>
      <c r="Q877" s="133">
        <v>187867</v>
      </c>
      <c r="R877" s="135">
        <v>1</v>
      </c>
      <c r="S877" s="139">
        <v>4400</v>
      </c>
      <c r="U877" s="133">
        <v>8266.1479999999992</v>
      </c>
      <c r="V877" s="137">
        <v>2.5400000000000002E-3</v>
      </c>
      <c r="W877" s="137">
        <v>4.0277978306368697E-3</v>
      </c>
      <c r="X877" s="137">
        <v>1.2851071794151899E-3</v>
      </c>
    </row>
    <row r="878" spans="1:24">
      <c r="A878">
        <v>7833</v>
      </c>
      <c r="B878">
        <v>7836</v>
      </c>
      <c r="C878" t="s">
        <v>4260</v>
      </c>
      <c r="D878" t="s">
        <v>4261</v>
      </c>
      <c r="E878" t="s">
        <v>41</v>
      </c>
      <c r="F878" t="s">
        <v>4262</v>
      </c>
      <c r="G878" t="s">
        <v>4263</v>
      </c>
      <c r="H878" t="s">
        <v>44</v>
      </c>
      <c r="I878" t="s">
        <v>1513</v>
      </c>
      <c r="J878" t="s">
        <v>45</v>
      </c>
      <c r="K878" t="s">
        <v>45</v>
      </c>
      <c r="L878" t="s">
        <v>46</v>
      </c>
      <c r="M878" t="s">
        <v>47</v>
      </c>
      <c r="N878" t="s">
        <v>457</v>
      </c>
      <c r="O878" t="s">
        <v>51</v>
      </c>
      <c r="P878" t="s">
        <v>52</v>
      </c>
      <c r="Q878" s="133">
        <v>53255</v>
      </c>
      <c r="R878" s="135">
        <v>1</v>
      </c>
      <c r="S878" s="139">
        <v>19700</v>
      </c>
      <c r="U878" s="133">
        <v>10491.235000000001</v>
      </c>
      <c r="V878" s="137">
        <v>2.05E-4</v>
      </c>
      <c r="W878" s="137">
        <v>5.1120030241052598E-3</v>
      </c>
      <c r="X878" s="137">
        <v>1.6310331510435E-3</v>
      </c>
    </row>
    <row r="879" spans="1:24">
      <c r="A879">
        <v>7833</v>
      </c>
      <c r="B879">
        <v>7836</v>
      </c>
      <c r="C879" t="s">
        <v>4264</v>
      </c>
      <c r="D879" t="s">
        <v>4265</v>
      </c>
      <c r="E879" t="s">
        <v>41</v>
      </c>
      <c r="F879" t="s">
        <v>4266</v>
      </c>
      <c r="G879" t="s">
        <v>4267</v>
      </c>
      <c r="H879" t="s">
        <v>44</v>
      </c>
      <c r="I879" t="s">
        <v>1513</v>
      </c>
      <c r="J879" t="s">
        <v>45</v>
      </c>
      <c r="K879" t="s">
        <v>45</v>
      </c>
      <c r="L879" t="s">
        <v>46</v>
      </c>
      <c r="M879" t="s">
        <v>47</v>
      </c>
      <c r="N879" t="s">
        <v>1084</v>
      </c>
      <c r="O879" t="s">
        <v>51</v>
      </c>
      <c r="P879" t="s">
        <v>52</v>
      </c>
      <c r="Q879" s="133">
        <v>213351</v>
      </c>
      <c r="R879" s="135">
        <v>1</v>
      </c>
      <c r="S879" s="139">
        <v>1294</v>
      </c>
      <c r="U879" s="133">
        <v>2760.7620000000002</v>
      </c>
      <c r="V879" s="137">
        <v>2.2049999999999999E-3</v>
      </c>
      <c r="W879" s="137">
        <v>1.3452204040911E-3</v>
      </c>
      <c r="X879" s="137">
        <v>4.2920535535417501E-4</v>
      </c>
    </row>
    <row r="880" spans="1:24">
      <c r="A880">
        <v>7833</v>
      </c>
      <c r="B880">
        <v>7836</v>
      </c>
      <c r="C880" t="s">
        <v>2892</v>
      </c>
      <c r="D880" t="s">
        <v>2893</v>
      </c>
      <c r="E880" t="s">
        <v>41</v>
      </c>
      <c r="F880" t="s">
        <v>4268</v>
      </c>
      <c r="G880" t="s">
        <v>4269</v>
      </c>
      <c r="H880" t="s">
        <v>44</v>
      </c>
      <c r="I880" t="s">
        <v>1513</v>
      </c>
      <c r="J880" t="s">
        <v>45</v>
      </c>
      <c r="K880" t="s">
        <v>45</v>
      </c>
      <c r="L880" t="s">
        <v>46</v>
      </c>
      <c r="M880" t="s">
        <v>47</v>
      </c>
      <c r="N880" t="s">
        <v>515</v>
      </c>
      <c r="O880" t="s">
        <v>51</v>
      </c>
      <c r="P880" t="s">
        <v>52</v>
      </c>
      <c r="Q880" s="133">
        <v>217863.04000000001</v>
      </c>
      <c r="R880" s="135">
        <v>1</v>
      </c>
      <c r="S880" s="139">
        <v>7558</v>
      </c>
      <c r="T880" s="133">
        <v>211.327</v>
      </c>
      <c r="U880" s="133">
        <v>16677.416000000001</v>
      </c>
      <c r="V880" s="137">
        <v>2.3379999999999998E-3</v>
      </c>
      <c r="W880" s="137">
        <v>8.1263072993921995E-3</v>
      </c>
      <c r="X880" s="137">
        <v>2.5927755790393502E-3</v>
      </c>
    </row>
    <row r="881" spans="1:24">
      <c r="A881">
        <v>7833</v>
      </c>
      <c r="B881">
        <v>7836</v>
      </c>
      <c r="C881" t="s">
        <v>3637</v>
      </c>
      <c r="D881" t="s">
        <v>3638</v>
      </c>
      <c r="E881" t="s">
        <v>41</v>
      </c>
      <c r="F881" t="s">
        <v>4270</v>
      </c>
      <c r="G881" t="s">
        <v>4271</v>
      </c>
      <c r="H881" t="s">
        <v>44</v>
      </c>
      <c r="I881" t="s">
        <v>1513</v>
      </c>
      <c r="J881" t="s">
        <v>45</v>
      </c>
      <c r="K881" t="s">
        <v>45</v>
      </c>
      <c r="L881" t="s">
        <v>46</v>
      </c>
      <c r="M881" t="s">
        <v>47</v>
      </c>
      <c r="N881" t="s">
        <v>71</v>
      </c>
      <c r="O881" t="s">
        <v>51</v>
      </c>
      <c r="P881" t="s">
        <v>52</v>
      </c>
      <c r="Q881" s="133">
        <v>204829</v>
      </c>
      <c r="R881" s="135">
        <v>1</v>
      </c>
      <c r="S881" s="139">
        <v>12930</v>
      </c>
      <c r="U881" s="133">
        <v>26484.39</v>
      </c>
      <c r="V881" s="137">
        <v>2.3440000000000002E-3</v>
      </c>
      <c r="W881" s="137">
        <v>1.29048944416918E-2</v>
      </c>
      <c r="X881" s="137">
        <v>4.1174292240956298E-3</v>
      </c>
    </row>
    <row r="882" spans="1:24">
      <c r="A882">
        <v>7833</v>
      </c>
      <c r="B882">
        <v>7836</v>
      </c>
      <c r="C882" t="s">
        <v>4272</v>
      </c>
      <c r="D882" t="s">
        <v>4273</v>
      </c>
      <c r="E882" t="s">
        <v>41</v>
      </c>
      <c r="F882" t="s">
        <v>4274</v>
      </c>
      <c r="G882" t="s">
        <v>4275</v>
      </c>
      <c r="H882" t="s">
        <v>44</v>
      </c>
      <c r="I882" t="s">
        <v>1513</v>
      </c>
      <c r="J882" t="s">
        <v>45</v>
      </c>
      <c r="K882" t="s">
        <v>159</v>
      </c>
      <c r="L882" t="s">
        <v>46</v>
      </c>
      <c r="M882" t="s">
        <v>47</v>
      </c>
      <c r="N882" t="s">
        <v>1095</v>
      </c>
      <c r="O882" t="s">
        <v>51</v>
      </c>
      <c r="P882" t="s">
        <v>52</v>
      </c>
      <c r="Q882" s="133">
        <v>582106.9</v>
      </c>
      <c r="R882" s="135">
        <v>1</v>
      </c>
      <c r="S882" s="139">
        <v>245.3</v>
      </c>
      <c r="U882" s="133">
        <v>1427.9079999999999</v>
      </c>
      <c r="V882" s="137">
        <v>5.3E-3</v>
      </c>
      <c r="W882" s="137">
        <v>6.9576853134289398E-4</v>
      </c>
      <c r="X882" s="137">
        <v>2.2199156274398601E-4</v>
      </c>
    </row>
    <row r="883" spans="1:24">
      <c r="A883">
        <v>7833</v>
      </c>
      <c r="B883">
        <v>7836</v>
      </c>
      <c r="C883" t="s">
        <v>2902</v>
      </c>
      <c r="D883" t="s">
        <v>2903</v>
      </c>
      <c r="E883" t="s">
        <v>41</v>
      </c>
      <c r="F883" t="s">
        <v>4276</v>
      </c>
      <c r="G883" t="s">
        <v>4277</v>
      </c>
      <c r="H883" t="s">
        <v>44</v>
      </c>
      <c r="I883" t="s">
        <v>1513</v>
      </c>
      <c r="J883" t="s">
        <v>45</v>
      </c>
      <c r="K883" t="s">
        <v>45</v>
      </c>
      <c r="L883" t="s">
        <v>46</v>
      </c>
      <c r="M883" t="s">
        <v>47</v>
      </c>
      <c r="N883" t="s">
        <v>1076</v>
      </c>
      <c r="O883" t="s">
        <v>51</v>
      </c>
      <c r="P883" t="s">
        <v>52</v>
      </c>
      <c r="Q883" s="133">
        <v>13670</v>
      </c>
      <c r="R883" s="135">
        <v>1</v>
      </c>
      <c r="S883" s="139">
        <v>60360</v>
      </c>
      <c r="U883" s="133">
        <v>8251.2119999999995</v>
      </c>
      <c r="V883" s="137">
        <v>4.6179999999999997E-3</v>
      </c>
      <c r="W883" s="137">
        <v>4.0205200528377798E-3</v>
      </c>
      <c r="X883" s="137">
        <v>1.2827851352379301E-3</v>
      </c>
    </row>
    <row r="884" spans="1:24">
      <c r="A884">
        <v>7833</v>
      </c>
      <c r="B884">
        <v>7836</v>
      </c>
      <c r="C884" t="s">
        <v>2917</v>
      </c>
      <c r="D884" t="s">
        <v>2918</v>
      </c>
      <c r="E884" t="s">
        <v>154</v>
      </c>
      <c r="F884" t="s">
        <v>4278</v>
      </c>
      <c r="G884" t="s">
        <v>4279</v>
      </c>
      <c r="H884" t="s">
        <v>44</v>
      </c>
      <c r="I884" t="s">
        <v>1513</v>
      </c>
      <c r="J884" t="s">
        <v>45</v>
      </c>
      <c r="K884" t="s">
        <v>950</v>
      </c>
      <c r="L884" t="s">
        <v>46</v>
      </c>
      <c r="M884" t="s">
        <v>47</v>
      </c>
      <c r="N884" t="s">
        <v>64</v>
      </c>
      <c r="O884" t="s">
        <v>51</v>
      </c>
      <c r="P884" t="s">
        <v>52</v>
      </c>
      <c r="Q884" s="133">
        <v>228.5</v>
      </c>
      <c r="R884" s="135">
        <v>1</v>
      </c>
      <c r="S884" s="139">
        <v>0</v>
      </c>
      <c r="U884" s="133">
        <v>0</v>
      </c>
      <c r="V884" s="137">
        <v>0</v>
      </c>
      <c r="W884" s="137">
        <v>0</v>
      </c>
      <c r="X884" s="137">
        <v>0</v>
      </c>
    </row>
    <row r="885" spans="1:24">
      <c r="A885">
        <v>7833</v>
      </c>
      <c r="B885">
        <v>7836</v>
      </c>
      <c r="C885" t="s">
        <v>4280</v>
      </c>
      <c r="D885" t="s">
        <v>4281</v>
      </c>
      <c r="E885" t="s">
        <v>41</v>
      </c>
      <c r="F885" t="s">
        <v>4282</v>
      </c>
      <c r="G885" t="s">
        <v>4283</v>
      </c>
      <c r="H885" t="s">
        <v>44</v>
      </c>
      <c r="I885" t="s">
        <v>1513</v>
      </c>
      <c r="J885" t="s">
        <v>45</v>
      </c>
      <c r="K885" t="s">
        <v>45</v>
      </c>
      <c r="L885" t="s">
        <v>46</v>
      </c>
      <c r="M885" t="s">
        <v>47</v>
      </c>
      <c r="N885" t="s">
        <v>515</v>
      </c>
      <c r="O885" t="s">
        <v>51</v>
      </c>
      <c r="P885" t="s">
        <v>52</v>
      </c>
      <c r="Q885" s="133">
        <v>89448</v>
      </c>
      <c r="R885" s="135">
        <v>1</v>
      </c>
      <c r="S885" s="139">
        <v>5875</v>
      </c>
      <c r="U885" s="133">
        <v>5255.07</v>
      </c>
      <c r="V885" s="137">
        <v>5.1070000000000004E-3</v>
      </c>
      <c r="W885" s="137">
        <v>2.5606073767182598E-3</v>
      </c>
      <c r="X885" s="137">
        <v>8.1698612041901202E-4</v>
      </c>
    </row>
    <row r="886" spans="1:24">
      <c r="A886">
        <v>7833</v>
      </c>
      <c r="B886">
        <v>7836</v>
      </c>
      <c r="C886" t="s">
        <v>2925</v>
      </c>
      <c r="D886" t="s">
        <v>2926</v>
      </c>
      <c r="E886" t="s">
        <v>41</v>
      </c>
      <c r="F886" t="s">
        <v>4284</v>
      </c>
      <c r="G886" t="s">
        <v>4285</v>
      </c>
      <c r="H886" t="s">
        <v>44</v>
      </c>
      <c r="I886" t="s">
        <v>1513</v>
      </c>
      <c r="J886" t="s">
        <v>45</v>
      </c>
      <c r="K886" t="s">
        <v>45</v>
      </c>
      <c r="L886" t="s">
        <v>46</v>
      </c>
      <c r="M886" t="s">
        <v>47</v>
      </c>
      <c r="N886" t="s">
        <v>49</v>
      </c>
      <c r="O886" t="s">
        <v>51</v>
      </c>
      <c r="P886" t="s">
        <v>52</v>
      </c>
      <c r="Q886" s="133">
        <v>83207</v>
      </c>
      <c r="R886" s="135">
        <v>1</v>
      </c>
      <c r="S886" s="139">
        <v>41770</v>
      </c>
      <c r="U886" s="133">
        <v>34755.563999999998</v>
      </c>
      <c r="V886" s="137">
        <v>1.7440000000000001E-3</v>
      </c>
      <c r="W886" s="137">
        <v>1.6935141359552399E-2</v>
      </c>
      <c r="X886" s="137">
        <v>5.4033178080665099E-3</v>
      </c>
    </row>
    <row r="887" spans="1:24">
      <c r="A887">
        <v>7833</v>
      </c>
      <c r="B887">
        <v>7836</v>
      </c>
      <c r="C887" t="s">
        <v>4286</v>
      </c>
      <c r="D887" t="s">
        <v>4287</v>
      </c>
      <c r="E887" t="s">
        <v>41</v>
      </c>
      <c r="F887" t="s">
        <v>4288</v>
      </c>
      <c r="G887" t="s">
        <v>4289</v>
      </c>
      <c r="H887" t="s">
        <v>44</v>
      </c>
      <c r="I887" t="s">
        <v>1513</v>
      </c>
      <c r="J887" t="s">
        <v>45</v>
      </c>
      <c r="K887" t="s">
        <v>45</v>
      </c>
      <c r="L887" t="s">
        <v>46</v>
      </c>
      <c r="M887" t="s">
        <v>47</v>
      </c>
      <c r="N887" t="s">
        <v>135</v>
      </c>
      <c r="O887" t="s">
        <v>51</v>
      </c>
      <c r="P887" t="s">
        <v>52</v>
      </c>
      <c r="Q887" s="133">
        <v>4738</v>
      </c>
      <c r="R887" s="135">
        <v>1</v>
      </c>
      <c r="S887" s="139">
        <v>12190</v>
      </c>
      <c r="U887" s="133">
        <v>577.56200000000001</v>
      </c>
      <c r="V887" s="137">
        <v>6.1499999999999999E-4</v>
      </c>
      <c r="W887" s="137">
        <v>2.8142537203759899E-4</v>
      </c>
      <c r="X887" s="137">
        <v>8.9791439710349994E-5</v>
      </c>
    </row>
    <row r="888" spans="1:24">
      <c r="A888">
        <v>7833</v>
      </c>
      <c r="B888">
        <v>7836</v>
      </c>
      <c r="C888" t="s">
        <v>4505</v>
      </c>
      <c r="D888" t="s">
        <v>4506</v>
      </c>
      <c r="E888" t="s">
        <v>41</v>
      </c>
      <c r="F888" t="s">
        <v>4507</v>
      </c>
      <c r="G888" t="s">
        <v>4508</v>
      </c>
      <c r="H888" t="s">
        <v>44</v>
      </c>
      <c r="I888" t="s">
        <v>1513</v>
      </c>
      <c r="J888" t="s">
        <v>45</v>
      </c>
      <c r="K888" t="s">
        <v>45</v>
      </c>
      <c r="L888" t="s">
        <v>46</v>
      </c>
      <c r="M888" t="s">
        <v>47</v>
      </c>
      <c r="N888" t="s">
        <v>306</v>
      </c>
      <c r="O888" t="s">
        <v>51</v>
      </c>
      <c r="P888" t="s">
        <v>52</v>
      </c>
      <c r="Q888" s="133">
        <v>25507</v>
      </c>
      <c r="R888" s="135">
        <v>1</v>
      </c>
      <c r="S888" s="139">
        <v>44680</v>
      </c>
      <c r="U888" s="133">
        <v>11396.528</v>
      </c>
      <c r="V888" s="137">
        <v>4.0299999999999998E-4</v>
      </c>
      <c r="W888" s="137">
        <v>5.55311968090497E-3</v>
      </c>
      <c r="X888" s="137">
        <v>1.7717756129170901E-3</v>
      </c>
    </row>
    <row r="889" spans="1:24">
      <c r="A889">
        <v>7833</v>
      </c>
      <c r="B889">
        <v>7836</v>
      </c>
      <c r="C889" t="s">
        <v>73</v>
      </c>
      <c r="D889" t="s">
        <v>74</v>
      </c>
      <c r="E889" t="s">
        <v>41</v>
      </c>
      <c r="F889" t="s">
        <v>4290</v>
      </c>
      <c r="G889" t="s">
        <v>77</v>
      </c>
      <c r="H889" t="s">
        <v>44</v>
      </c>
      <c r="I889" t="s">
        <v>1513</v>
      </c>
      <c r="J889" t="s">
        <v>45</v>
      </c>
      <c r="K889" t="s">
        <v>45</v>
      </c>
      <c r="L889" t="s">
        <v>46</v>
      </c>
      <c r="M889" t="s">
        <v>47</v>
      </c>
      <c r="N889" t="s">
        <v>49</v>
      </c>
      <c r="O889" t="s">
        <v>51</v>
      </c>
      <c r="P889" t="s">
        <v>52</v>
      </c>
      <c r="Q889" s="133">
        <v>3669849</v>
      </c>
      <c r="R889" s="135">
        <v>1</v>
      </c>
      <c r="S889" s="139">
        <v>201.4</v>
      </c>
      <c r="U889" s="133">
        <v>7391.076</v>
      </c>
      <c r="V889" s="137">
        <v>4.3189999999999999E-3</v>
      </c>
      <c r="W889" s="137">
        <v>3.6014065341805298E-3</v>
      </c>
      <c r="X889" s="137">
        <v>1.1490629837139501E-3</v>
      </c>
    </row>
    <row r="890" spans="1:24">
      <c r="A890">
        <v>7833</v>
      </c>
      <c r="B890">
        <v>7836</v>
      </c>
      <c r="C890" t="s">
        <v>2953</v>
      </c>
      <c r="D890" t="s">
        <v>2954</v>
      </c>
      <c r="E890" t="s">
        <v>41</v>
      </c>
      <c r="F890" t="s">
        <v>4630</v>
      </c>
      <c r="G890" t="s">
        <v>4631</v>
      </c>
      <c r="H890" t="s">
        <v>44</v>
      </c>
      <c r="I890" t="s">
        <v>1513</v>
      </c>
      <c r="J890" t="s">
        <v>45</v>
      </c>
      <c r="K890" t="s">
        <v>45</v>
      </c>
      <c r="L890" t="s">
        <v>46</v>
      </c>
      <c r="M890" t="s">
        <v>47</v>
      </c>
      <c r="N890" t="s">
        <v>1076</v>
      </c>
      <c r="O890" t="s">
        <v>51</v>
      </c>
      <c r="P890" t="s">
        <v>52</v>
      </c>
      <c r="Q890" s="133">
        <v>78773</v>
      </c>
      <c r="R890" s="135">
        <v>1</v>
      </c>
      <c r="S890" s="139">
        <v>2371</v>
      </c>
      <c r="U890" s="133">
        <v>1867.7080000000001</v>
      </c>
      <c r="V890" s="137">
        <v>1.276E-3</v>
      </c>
      <c r="W890" s="137">
        <v>9.1006712509109403E-4</v>
      </c>
      <c r="X890" s="137">
        <v>2.9036556584553802E-4</v>
      </c>
    </row>
    <row r="891" spans="1:24">
      <c r="A891">
        <v>7833</v>
      </c>
      <c r="B891">
        <v>7836</v>
      </c>
      <c r="C891" t="s">
        <v>2970</v>
      </c>
      <c r="D891" t="s">
        <v>2971</v>
      </c>
      <c r="E891" t="s">
        <v>41</v>
      </c>
      <c r="F891" t="s">
        <v>4291</v>
      </c>
      <c r="G891" t="s">
        <v>4292</v>
      </c>
      <c r="H891" t="s">
        <v>44</v>
      </c>
      <c r="I891" t="s">
        <v>1513</v>
      </c>
      <c r="J891" t="s">
        <v>45</v>
      </c>
      <c r="K891" t="s">
        <v>45</v>
      </c>
      <c r="L891" t="s">
        <v>46</v>
      </c>
      <c r="M891" t="s">
        <v>47</v>
      </c>
      <c r="N891" t="s">
        <v>1075</v>
      </c>
      <c r="O891" t="s">
        <v>51</v>
      </c>
      <c r="P891" t="s">
        <v>52</v>
      </c>
      <c r="Q891" s="133">
        <v>873964.33</v>
      </c>
      <c r="R891" s="135">
        <v>1</v>
      </c>
      <c r="S891" s="139">
        <v>1235</v>
      </c>
      <c r="U891" s="133">
        <v>10793.459000000001</v>
      </c>
      <c r="V891" s="137">
        <v>1.199E-3</v>
      </c>
      <c r="W891" s="137">
        <v>5.2592661854694396E-3</v>
      </c>
      <c r="X891" s="137">
        <v>1.67801886231555E-3</v>
      </c>
    </row>
    <row r="892" spans="1:24">
      <c r="A892">
        <v>7833</v>
      </c>
      <c r="B892">
        <v>7836</v>
      </c>
      <c r="C892" t="s">
        <v>122</v>
      </c>
      <c r="D892" t="s">
        <v>123</v>
      </c>
      <c r="E892" t="s">
        <v>124</v>
      </c>
      <c r="F892" t="s">
        <v>4293</v>
      </c>
      <c r="G892" t="s">
        <v>127</v>
      </c>
      <c r="H892" t="s">
        <v>44</v>
      </c>
      <c r="I892" t="s">
        <v>1513</v>
      </c>
      <c r="J892" t="s">
        <v>45</v>
      </c>
      <c r="K892" t="s">
        <v>159</v>
      </c>
      <c r="L892" t="s">
        <v>46</v>
      </c>
      <c r="M892" t="s">
        <v>47</v>
      </c>
      <c r="N892" t="s">
        <v>128</v>
      </c>
      <c r="O892" t="s">
        <v>51</v>
      </c>
      <c r="P892" t="s">
        <v>52</v>
      </c>
      <c r="Q892" s="133">
        <v>281082.53000000003</v>
      </c>
      <c r="R892" s="135">
        <v>1</v>
      </c>
      <c r="S892" s="139">
        <v>11950</v>
      </c>
      <c r="U892" s="133">
        <v>33589.362000000001</v>
      </c>
      <c r="V892" s="137">
        <v>2.366E-3</v>
      </c>
      <c r="W892" s="137">
        <v>1.6366893109751798E-2</v>
      </c>
      <c r="X892" s="137">
        <v>5.2220128031444197E-3</v>
      </c>
    </row>
    <row r="893" spans="1:24">
      <c r="A893">
        <v>7833</v>
      </c>
      <c r="B893">
        <v>7836</v>
      </c>
      <c r="C893" t="s">
        <v>4294</v>
      </c>
      <c r="D893" t="s">
        <v>4295</v>
      </c>
      <c r="E893" t="s">
        <v>41</v>
      </c>
      <c r="F893" t="s">
        <v>4296</v>
      </c>
      <c r="G893" t="s">
        <v>4297</v>
      </c>
      <c r="H893" t="s">
        <v>44</v>
      </c>
      <c r="I893" t="s">
        <v>1513</v>
      </c>
      <c r="J893" t="s">
        <v>45</v>
      </c>
      <c r="K893" t="s">
        <v>45</v>
      </c>
      <c r="L893" t="s">
        <v>46</v>
      </c>
      <c r="M893" t="s">
        <v>47</v>
      </c>
      <c r="N893" t="s">
        <v>1076</v>
      </c>
      <c r="O893" t="s">
        <v>51</v>
      </c>
      <c r="P893" t="s">
        <v>52</v>
      </c>
      <c r="Q893" s="133">
        <v>74873</v>
      </c>
      <c r="R893" s="135">
        <v>1</v>
      </c>
      <c r="S893" s="139">
        <v>5000</v>
      </c>
      <c r="U893" s="133">
        <v>3743.65</v>
      </c>
      <c r="V893" s="137">
        <v>2.2829999999999999E-3</v>
      </c>
      <c r="W893" s="137">
        <v>1.8241465491137701E-3</v>
      </c>
      <c r="X893" s="137">
        <v>5.8201129379944203E-4</v>
      </c>
    </row>
    <row r="894" spans="1:24">
      <c r="A894">
        <v>7833</v>
      </c>
      <c r="B894">
        <v>7836</v>
      </c>
      <c r="C894" t="s">
        <v>79</v>
      </c>
      <c r="D894" t="s">
        <v>80</v>
      </c>
      <c r="E894" t="s">
        <v>41</v>
      </c>
      <c r="F894" t="s">
        <v>4298</v>
      </c>
      <c r="G894" t="s">
        <v>4299</v>
      </c>
      <c r="H894" t="s">
        <v>44</v>
      </c>
      <c r="I894" t="s">
        <v>1513</v>
      </c>
      <c r="J894" t="s">
        <v>45</v>
      </c>
      <c r="K894" t="s">
        <v>45</v>
      </c>
      <c r="L894" t="s">
        <v>46</v>
      </c>
      <c r="M894" t="s">
        <v>47</v>
      </c>
      <c r="N894" t="s">
        <v>84</v>
      </c>
      <c r="O894" t="s">
        <v>51</v>
      </c>
      <c r="P894" t="s">
        <v>52</v>
      </c>
      <c r="Q894" s="133">
        <v>23846</v>
      </c>
      <c r="R894" s="135">
        <v>1</v>
      </c>
      <c r="S894" s="139">
        <v>19360</v>
      </c>
      <c r="U894" s="133">
        <v>4616.5860000000002</v>
      </c>
      <c r="V894" s="137">
        <v>6.5099999999999999E-4</v>
      </c>
      <c r="W894" s="137">
        <v>2.2494967988269002E-3</v>
      </c>
      <c r="X894" s="137">
        <v>7.1772333364280097E-4</v>
      </c>
    </row>
    <row r="895" spans="1:24">
      <c r="A895">
        <v>7833</v>
      </c>
      <c r="B895">
        <v>7836</v>
      </c>
      <c r="C895" t="s">
        <v>4300</v>
      </c>
      <c r="D895" t="s">
        <v>4301</v>
      </c>
      <c r="E895" t="s">
        <v>41</v>
      </c>
      <c r="F895" t="s">
        <v>4302</v>
      </c>
      <c r="G895" t="s">
        <v>4303</v>
      </c>
      <c r="H895" t="s">
        <v>44</v>
      </c>
      <c r="I895" t="s">
        <v>1513</v>
      </c>
      <c r="J895" t="s">
        <v>45</v>
      </c>
      <c r="K895" t="s">
        <v>475</v>
      </c>
      <c r="L895" t="s">
        <v>46</v>
      </c>
      <c r="M895" t="s">
        <v>47</v>
      </c>
      <c r="N895" t="s">
        <v>1083</v>
      </c>
      <c r="O895" t="s">
        <v>51</v>
      </c>
      <c r="P895" t="s">
        <v>52</v>
      </c>
      <c r="Q895" s="133">
        <v>33867</v>
      </c>
      <c r="R895" s="135">
        <v>1</v>
      </c>
      <c r="S895" s="139">
        <v>157500</v>
      </c>
      <c r="U895" s="133">
        <v>53340.525000000001</v>
      </c>
      <c r="V895" s="137">
        <v>1.1100000000000001E-3</v>
      </c>
      <c r="W895" s="137">
        <v>2.5990927198500699E-2</v>
      </c>
      <c r="X895" s="137">
        <v>8.2926523492290894E-3</v>
      </c>
    </row>
    <row r="896" spans="1:24">
      <c r="A896">
        <v>7833</v>
      </c>
      <c r="B896">
        <v>7836</v>
      </c>
      <c r="C896" t="s">
        <v>4304</v>
      </c>
      <c r="D896" t="s">
        <v>4305</v>
      </c>
      <c r="E896" t="s">
        <v>41</v>
      </c>
      <c r="F896" t="s">
        <v>4306</v>
      </c>
      <c r="G896" t="s">
        <v>4307</v>
      </c>
      <c r="H896" t="s">
        <v>44</v>
      </c>
      <c r="I896" t="s">
        <v>1513</v>
      </c>
      <c r="J896" t="s">
        <v>45</v>
      </c>
      <c r="K896" t="s">
        <v>45</v>
      </c>
      <c r="L896" t="s">
        <v>46</v>
      </c>
      <c r="M896" t="s">
        <v>47</v>
      </c>
      <c r="N896" t="s">
        <v>347</v>
      </c>
      <c r="O896" t="s">
        <v>51</v>
      </c>
      <c r="P896" t="s">
        <v>52</v>
      </c>
      <c r="Q896" s="133">
        <v>19017</v>
      </c>
      <c r="R896" s="135">
        <v>1</v>
      </c>
      <c r="S896" s="139">
        <v>74.8</v>
      </c>
      <c r="U896" s="133">
        <v>14.225</v>
      </c>
      <c r="V896" s="137">
        <v>3.6999999999999998E-5</v>
      </c>
      <c r="W896" s="137">
        <v>6.93119458376811E-6</v>
      </c>
      <c r="X896" s="137">
        <v>2.2114635083647299E-6</v>
      </c>
    </row>
    <row r="897" spans="1:24">
      <c r="A897">
        <v>7833</v>
      </c>
      <c r="B897">
        <v>7836</v>
      </c>
      <c r="C897" t="s">
        <v>2980</v>
      </c>
      <c r="D897" t="s">
        <v>2981</v>
      </c>
      <c r="E897" t="s">
        <v>41</v>
      </c>
      <c r="F897" t="s">
        <v>4308</v>
      </c>
      <c r="G897" t="s">
        <v>4309</v>
      </c>
      <c r="H897" t="s">
        <v>44</v>
      </c>
      <c r="I897" t="s">
        <v>1513</v>
      </c>
      <c r="J897" t="s">
        <v>45</v>
      </c>
      <c r="K897" t="s">
        <v>45</v>
      </c>
      <c r="L897" t="s">
        <v>46</v>
      </c>
      <c r="M897" t="s">
        <v>47</v>
      </c>
      <c r="N897" t="s">
        <v>114</v>
      </c>
      <c r="O897" t="s">
        <v>51</v>
      </c>
      <c r="P897" t="s">
        <v>52</v>
      </c>
      <c r="Q897" s="133">
        <v>66317</v>
      </c>
      <c r="R897" s="135">
        <v>1</v>
      </c>
      <c r="S897" s="139">
        <v>20770</v>
      </c>
      <c r="U897" s="133">
        <v>13774.040999999999</v>
      </c>
      <c r="V897" s="137">
        <v>1.7309999999999999E-3</v>
      </c>
      <c r="W897" s="137">
        <v>6.7115967505207404E-3</v>
      </c>
      <c r="X897" s="137">
        <v>2.1413987325352101E-3</v>
      </c>
    </row>
    <row r="898" spans="1:24">
      <c r="A898">
        <v>7833</v>
      </c>
      <c r="B898">
        <v>7836</v>
      </c>
      <c r="C898" t="s">
        <v>86</v>
      </c>
      <c r="D898" t="s">
        <v>87</v>
      </c>
      <c r="E898" t="s">
        <v>41</v>
      </c>
      <c r="F898" t="s">
        <v>4632</v>
      </c>
      <c r="G898" t="s">
        <v>90</v>
      </c>
      <c r="H898" t="s">
        <v>44</v>
      </c>
      <c r="I898" t="s">
        <v>1513</v>
      </c>
      <c r="J898" t="s">
        <v>45</v>
      </c>
      <c r="K898" t="s">
        <v>45</v>
      </c>
      <c r="L898" t="s">
        <v>46</v>
      </c>
      <c r="M898" t="s">
        <v>47</v>
      </c>
      <c r="N898" t="s">
        <v>91</v>
      </c>
      <c r="O898" t="s">
        <v>51</v>
      </c>
      <c r="P898" t="s">
        <v>52</v>
      </c>
      <c r="Q898" s="133">
        <v>3221</v>
      </c>
      <c r="R898" s="135">
        <v>1</v>
      </c>
      <c r="S898" s="139">
        <v>828.7</v>
      </c>
      <c r="U898" s="133">
        <v>26.692</v>
      </c>
      <c r="V898" s="137">
        <v>3.9800000000000002E-4</v>
      </c>
      <c r="W898" s="137">
        <v>1.30062635661777E-5</v>
      </c>
      <c r="X898" s="137">
        <v>4.1497720067092698E-6</v>
      </c>
    </row>
    <row r="899" spans="1:24">
      <c r="A899">
        <v>7833</v>
      </c>
      <c r="B899">
        <v>7836</v>
      </c>
      <c r="C899" t="s">
        <v>4310</v>
      </c>
      <c r="D899" t="s">
        <v>4311</v>
      </c>
      <c r="E899" t="s">
        <v>41</v>
      </c>
      <c r="F899" t="s">
        <v>4312</v>
      </c>
      <c r="G899" t="s">
        <v>4313</v>
      </c>
      <c r="H899" t="s">
        <v>44</v>
      </c>
      <c r="I899" t="s">
        <v>1513</v>
      </c>
      <c r="J899" t="s">
        <v>45</v>
      </c>
      <c r="K899" t="s">
        <v>45</v>
      </c>
      <c r="L899" t="s">
        <v>46</v>
      </c>
      <c r="M899" t="s">
        <v>47</v>
      </c>
      <c r="N899" t="s">
        <v>98</v>
      </c>
      <c r="O899" t="s">
        <v>51</v>
      </c>
      <c r="P899" t="s">
        <v>52</v>
      </c>
      <c r="Q899" s="133">
        <v>4395</v>
      </c>
      <c r="R899" s="135">
        <v>1</v>
      </c>
      <c r="S899" s="139">
        <v>13720</v>
      </c>
      <c r="U899" s="133">
        <v>602.99400000000003</v>
      </c>
      <c r="V899" s="137">
        <v>2.1100000000000001E-4</v>
      </c>
      <c r="W899" s="137">
        <v>2.9381737722177799E-4</v>
      </c>
      <c r="X899" s="137">
        <v>9.3745226742163596E-5</v>
      </c>
    </row>
    <row r="900" spans="1:24">
      <c r="A900">
        <v>7833</v>
      </c>
      <c r="B900">
        <v>7836</v>
      </c>
      <c r="C900" t="s">
        <v>4314</v>
      </c>
      <c r="D900" t="s">
        <v>4315</v>
      </c>
      <c r="E900" t="s">
        <v>124</v>
      </c>
      <c r="F900" t="s">
        <v>4316</v>
      </c>
      <c r="G900" t="s">
        <v>4317</v>
      </c>
      <c r="H900" t="s">
        <v>44</v>
      </c>
      <c r="I900" t="s">
        <v>1513</v>
      </c>
      <c r="J900" t="s">
        <v>45</v>
      </c>
      <c r="K900" t="s">
        <v>45</v>
      </c>
      <c r="L900" t="s">
        <v>46</v>
      </c>
      <c r="M900" t="s">
        <v>47</v>
      </c>
      <c r="N900" t="s">
        <v>128</v>
      </c>
      <c r="O900" t="s">
        <v>51</v>
      </c>
      <c r="P900" t="s">
        <v>52</v>
      </c>
      <c r="Q900" s="133">
        <v>1272294.46</v>
      </c>
      <c r="R900" s="135">
        <v>1</v>
      </c>
      <c r="S900" s="139">
        <v>1560</v>
      </c>
      <c r="U900" s="133">
        <v>19847.794000000002</v>
      </c>
      <c r="V900" s="137">
        <v>1.0839999999999999E-3</v>
      </c>
      <c r="W900" s="137">
        <v>9.6711188704026608E-3</v>
      </c>
      <c r="X900" s="137">
        <v>3.0856623931809898E-3</v>
      </c>
    </row>
    <row r="901" spans="1:24">
      <c r="A901">
        <v>7833</v>
      </c>
      <c r="B901">
        <v>7836</v>
      </c>
      <c r="C901" t="s">
        <v>4318</v>
      </c>
      <c r="D901" t="s">
        <v>4319</v>
      </c>
      <c r="E901" t="s">
        <v>41</v>
      </c>
      <c r="F901" t="s">
        <v>4320</v>
      </c>
      <c r="G901" t="s">
        <v>4321</v>
      </c>
      <c r="H901" t="s">
        <v>44</v>
      </c>
      <c r="I901" t="s">
        <v>1513</v>
      </c>
      <c r="J901" t="s">
        <v>45</v>
      </c>
      <c r="K901" t="s">
        <v>159</v>
      </c>
      <c r="L901" t="s">
        <v>46</v>
      </c>
      <c r="M901" t="s">
        <v>47</v>
      </c>
      <c r="N901" t="s">
        <v>84</v>
      </c>
      <c r="O901" t="s">
        <v>51</v>
      </c>
      <c r="P901" t="s">
        <v>52</v>
      </c>
      <c r="Q901" s="133">
        <v>28035</v>
      </c>
      <c r="R901" s="135">
        <v>1</v>
      </c>
      <c r="S901" s="139">
        <v>26760</v>
      </c>
      <c r="U901" s="133">
        <v>7502.1660000000002</v>
      </c>
      <c r="V901" s="137">
        <v>3.7399999999999998E-4</v>
      </c>
      <c r="W901" s="137">
        <v>3.6555367675340099E-3</v>
      </c>
      <c r="X901" s="137">
        <v>1.16633374913739E-3</v>
      </c>
    </row>
    <row r="902" spans="1:24">
      <c r="A902">
        <v>7833</v>
      </c>
      <c r="B902">
        <v>7836</v>
      </c>
      <c r="C902" t="s">
        <v>4322</v>
      </c>
      <c r="D902" t="s">
        <v>4323</v>
      </c>
      <c r="E902" t="s">
        <v>41</v>
      </c>
      <c r="F902" t="s">
        <v>4322</v>
      </c>
      <c r="G902" t="s">
        <v>4324</v>
      </c>
      <c r="H902" t="s">
        <v>44</v>
      </c>
      <c r="I902" t="s">
        <v>1513</v>
      </c>
      <c r="J902" t="s">
        <v>45</v>
      </c>
      <c r="K902" t="s">
        <v>45</v>
      </c>
      <c r="L902" t="s">
        <v>46</v>
      </c>
      <c r="M902" t="s">
        <v>47</v>
      </c>
      <c r="N902" t="s">
        <v>91</v>
      </c>
      <c r="O902" t="s">
        <v>51</v>
      </c>
      <c r="P902" t="s">
        <v>52</v>
      </c>
      <c r="Q902" s="133">
        <v>71588</v>
      </c>
      <c r="R902" s="135">
        <v>1</v>
      </c>
      <c r="S902" s="139">
        <v>24060</v>
      </c>
      <c r="U902" s="133">
        <v>17224.073</v>
      </c>
      <c r="V902" s="137">
        <v>7.76E-4</v>
      </c>
      <c r="W902" s="137">
        <v>8.3926737167749205E-3</v>
      </c>
      <c r="X902" s="137">
        <v>2.6777623161416699E-3</v>
      </c>
    </row>
    <row r="903" spans="1:24">
      <c r="A903">
        <v>7833</v>
      </c>
      <c r="B903">
        <v>7836</v>
      </c>
      <c r="C903" t="s">
        <v>3033</v>
      </c>
      <c r="D903" t="s">
        <v>3034</v>
      </c>
      <c r="E903" t="s">
        <v>41</v>
      </c>
      <c r="F903" t="s">
        <v>4511</v>
      </c>
      <c r="G903" t="s">
        <v>4512</v>
      </c>
      <c r="H903" t="s">
        <v>44</v>
      </c>
      <c r="I903" t="s">
        <v>1513</v>
      </c>
      <c r="J903" t="s">
        <v>45</v>
      </c>
      <c r="K903" t="s">
        <v>475</v>
      </c>
      <c r="L903" t="s">
        <v>46</v>
      </c>
      <c r="M903" t="s">
        <v>47</v>
      </c>
      <c r="N903" t="s">
        <v>281</v>
      </c>
      <c r="O903" t="s">
        <v>51</v>
      </c>
      <c r="P903" t="s">
        <v>52</v>
      </c>
      <c r="Q903" s="133">
        <v>97635</v>
      </c>
      <c r="R903" s="135">
        <v>1</v>
      </c>
      <c r="S903" s="139">
        <v>4750</v>
      </c>
      <c r="U903" s="133">
        <v>4637.6629999999996</v>
      </c>
      <c r="V903" s="137">
        <v>1.32E-3</v>
      </c>
      <c r="W903" s="137">
        <v>2.2597668172316702E-3</v>
      </c>
      <c r="X903" s="137">
        <v>7.2100008062456504E-4</v>
      </c>
    </row>
    <row r="904" spans="1:24">
      <c r="A904">
        <v>7833</v>
      </c>
      <c r="B904">
        <v>7836</v>
      </c>
      <c r="C904" t="s">
        <v>4633</v>
      </c>
      <c r="D904" t="s">
        <v>4634</v>
      </c>
      <c r="E904" t="s">
        <v>41</v>
      </c>
      <c r="F904" t="s">
        <v>4635</v>
      </c>
      <c r="G904" t="s">
        <v>4636</v>
      </c>
      <c r="H904" t="s">
        <v>44</v>
      </c>
      <c r="I904" t="s">
        <v>1513</v>
      </c>
      <c r="J904" t="s">
        <v>45</v>
      </c>
      <c r="K904" t="s">
        <v>45</v>
      </c>
      <c r="L904" t="s">
        <v>46</v>
      </c>
      <c r="M904" t="s">
        <v>47</v>
      </c>
      <c r="N904" t="s">
        <v>98</v>
      </c>
      <c r="O904" t="s">
        <v>51</v>
      </c>
      <c r="P904" t="s">
        <v>52</v>
      </c>
      <c r="Q904" s="133">
        <v>105860</v>
      </c>
      <c r="R904" s="135">
        <v>1</v>
      </c>
      <c r="S904" s="139">
        <v>135.4</v>
      </c>
      <c r="U904" s="133">
        <v>143.334</v>
      </c>
      <c r="V904" s="137">
        <v>4.8200000000000001E-4</v>
      </c>
      <c r="W904" s="137">
        <v>6.9841738435792695E-5</v>
      </c>
      <c r="X904" s="137">
        <v>2.2283670447402501E-5</v>
      </c>
    </row>
    <row r="905" spans="1:24">
      <c r="A905">
        <v>7833</v>
      </c>
      <c r="B905">
        <v>7836</v>
      </c>
      <c r="C905" t="s">
        <v>3048</v>
      </c>
      <c r="D905" t="s">
        <v>3049</v>
      </c>
      <c r="E905" t="s">
        <v>41</v>
      </c>
      <c r="F905" t="s">
        <v>4325</v>
      </c>
      <c r="G905" t="s">
        <v>4326</v>
      </c>
      <c r="H905" t="s">
        <v>44</v>
      </c>
      <c r="I905" t="s">
        <v>1513</v>
      </c>
      <c r="J905" t="s">
        <v>45</v>
      </c>
      <c r="K905" t="s">
        <v>45</v>
      </c>
      <c r="L905" t="s">
        <v>46</v>
      </c>
      <c r="M905" t="s">
        <v>47</v>
      </c>
      <c r="N905" t="s">
        <v>49</v>
      </c>
      <c r="O905" t="s">
        <v>51</v>
      </c>
      <c r="P905" t="s">
        <v>52</v>
      </c>
      <c r="Q905" s="133">
        <v>1188110</v>
      </c>
      <c r="R905" s="135">
        <v>1</v>
      </c>
      <c r="S905" s="139">
        <v>910.9</v>
      </c>
      <c r="U905" s="133">
        <v>10822.494000000001</v>
      </c>
      <c r="V905" s="137">
        <v>4.6369999999999996E-3</v>
      </c>
      <c r="W905" s="137">
        <v>5.2734136643818302E-3</v>
      </c>
      <c r="X905" s="137">
        <v>1.6825327499249601E-3</v>
      </c>
    </row>
    <row r="906" spans="1:24">
      <c r="A906">
        <v>7833</v>
      </c>
      <c r="B906">
        <v>7836</v>
      </c>
      <c r="C906" t="s">
        <v>4036</v>
      </c>
      <c r="D906" t="s">
        <v>4037</v>
      </c>
      <c r="E906" t="s">
        <v>41</v>
      </c>
      <c r="F906" t="s">
        <v>4637</v>
      </c>
      <c r="G906" t="s">
        <v>4638</v>
      </c>
      <c r="H906" t="s">
        <v>44</v>
      </c>
      <c r="I906" t="s">
        <v>1513</v>
      </c>
      <c r="J906" t="s">
        <v>45</v>
      </c>
      <c r="K906" t="s">
        <v>45</v>
      </c>
      <c r="L906" t="s">
        <v>46</v>
      </c>
      <c r="M906" t="s">
        <v>47</v>
      </c>
      <c r="N906" t="s">
        <v>493</v>
      </c>
      <c r="O906" t="s">
        <v>51</v>
      </c>
      <c r="P906" t="s">
        <v>52</v>
      </c>
      <c r="Q906" s="133">
        <v>51465</v>
      </c>
      <c r="R906" s="135">
        <v>1</v>
      </c>
      <c r="S906" s="139">
        <v>3077</v>
      </c>
      <c r="U906" s="133">
        <v>1583.578</v>
      </c>
      <c r="V906" s="137">
        <v>3.0499999999999999E-4</v>
      </c>
      <c r="W906" s="137">
        <v>7.7162086070007001E-4</v>
      </c>
      <c r="X906" s="137">
        <v>2.4619296935154099E-4</v>
      </c>
    </row>
    <row r="907" spans="1:24">
      <c r="A907">
        <v>7833</v>
      </c>
      <c r="B907">
        <v>7836</v>
      </c>
      <c r="C907" t="s">
        <v>4327</v>
      </c>
      <c r="D907" t="s">
        <v>4328</v>
      </c>
      <c r="E907" t="s">
        <v>41</v>
      </c>
      <c r="F907" t="s">
        <v>4329</v>
      </c>
      <c r="G907" t="s">
        <v>4330</v>
      </c>
      <c r="H907" t="s">
        <v>44</v>
      </c>
      <c r="I907" t="s">
        <v>1513</v>
      </c>
      <c r="J907" t="s">
        <v>45</v>
      </c>
      <c r="K907" t="s">
        <v>45</v>
      </c>
      <c r="L907" t="s">
        <v>46</v>
      </c>
      <c r="M907" t="s">
        <v>47</v>
      </c>
      <c r="N907" t="s">
        <v>520</v>
      </c>
      <c r="O907" t="s">
        <v>51</v>
      </c>
      <c r="P907" t="s">
        <v>52</v>
      </c>
      <c r="Q907" s="133">
        <v>2818</v>
      </c>
      <c r="R907" s="135">
        <v>1</v>
      </c>
      <c r="S907" s="139">
        <v>36970</v>
      </c>
      <c r="U907" s="133">
        <v>1041.8150000000001</v>
      </c>
      <c r="V907" s="137">
        <v>2.2900000000000001E-4</v>
      </c>
      <c r="W907" s="137">
        <v>5.0763893724208899E-4</v>
      </c>
      <c r="X907" s="137">
        <v>1.61967027698943E-4</v>
      </c>
    </row>
    <row r="908" spans="1:24">
      <c r="A908">
        <v>7833</v>
      </c>
      <c r="B908">
        <v>7836</v>
      </c>
      <c r="C908" t="s">
        <v>4331</v>
      </c>
      <c r="D908" t="s">
        <v>4332</v>
      </c>
      <c r="E908" t="s">
        <v>41</v>
      </c>
      <c r="F908" t="s">
        <v>4333</v>
      </c>
      <c r="G908" t="s">
        <v>4334</v>
      </c>
      <c r="H908" t="s">
        <v>44</v>
      </c>
      <c r="I908" t="s">
        <v>1513</v>
      </c>
      <c r="J908" t="s">
        <v>45</v>
      </c>
      <c r="K908" t="s">
        <v>45</v>
      </c>
      <c r="L908" t="s">
        <v>46</v>
      </c>
      <c r="M908" t="s">
        <v>47</v>
      </c>
      <c r="N908" t="s">
        <v>1088</v>
      </c>
      <c r="O908" t="s">
        <v>51</v>
      </c>
      <c r="P908" t="s">
        <v>52</v>
      </c>
      <c r="Q908" s="133">
        <v>73438</v>
      </c>
      <c r="R908" s="135">
        <v>1</v>
      </c>
      <c r="S908" s="139">
        <v>216</v>
      </c>
      <c r="U908" s="133">
        <v>158.626</v>
      </c>
      <c r="V908" s="137">
        <v>1.106E-3</v>
      </c>
      <c r="W908" s="137">
        <v>7.7292806868015305E-5</v>
      </c>
      <c r="X908" s="137">
        <v>2.46610046481732E-5</v>
      </c>
    </row>
    <row r="909" spans="1:24">
      <c r="A909">
        <v>7833</v>
      </c>
      <c r="B909">
        <v>7836</v>
      </c>
      <c r="C909" t="s">
        <v>4639</v>
      </c>
      <c r="D909" t="s">
        <v>4640</v>
      </c>
      <c r="E909" t="s">
        <v>41</v>
      </c>
      <c r="F909" t="s">
        <v>4641</v>
      </c>
      <c r="G909" t="s">
        <v>4642</v>
      </c>
      <c r="H909" t="s">
        <v>44</v>
      </c>
      <c r="I909" t="s">
        <v>1513</v>
      </c>
      <c r="J909" t="s">
        <v>45</v>
      </c>
      <c r="K909" t="s">
        <v>475</v>
      </c>
      <c r="L909" t="s">
        <v>46</v>
      </c>
      <c r="M909" t="s">
        <v>47</v>
      </c>
      <c r="N909" t="s">
        <v>98</v>
      </c>
      <c r="O909" t="s">
        <v>51</v>
      </c>
      <c r="P909" t="s">
        <v>52</v>
      </c>
      <c r="Q909" s="133">
        <v>19262</v>
      </c>
      <c r="R909" s="135">
        <v>1</v>
      </c>
      <c r="S909" s="139">
        <v>28200</v>
      </c>
      <c r="U909" s="133">
        <v>5431.884</v>
      </c>
      <c r="V909" s="137">
        <v>1.456E-3</v>
      </c>
      <c r="W909" s="137">
        <v>2.6467625055190298E-3</v>
      </c>
      <c r="X909" s="137">
        <v>8.4447473311033004E-4</v>
      </c>
    </row>
    <row r="910" spans="1:24">
      <c r="A910">
        <v>7833</v>
      </c>
      <c r="B910">
        <v>7836</v>
      </c>
      <c r="C910" t="s">
        <v>4335</v>
      </c>
      <c r="D910" t="s">
        <v>4336</v>
      </c>
      <c r="E910" t="s">
        <v>41</v>
      </c>
      <c r="F910" t="s">
        <v>4337</v>
      </c>
      <c r="G910" t="s">
        <v>4338</v>
      </c>
      <c r="H910" t="s">
        <v>44</v>
      </c>
      <c r="I910" t="s">
        <v>1513</v>
      </c>
      <c r="J910" t="s">
        <v>45</v>
      </c>
      <c r="K910" t="s">
        <v>45</v>
      </c>
      <c r="L910" t="s">
        <v>46</v>
      </c>
      <c r="M910" t="s">
        <v>47</v>
      </c>
      <c r="N910" t="s">
        <v>64</v>
      </c>
      <c r="O910" t="s">
        <v>51</v>
      </c>
      <c r="P910" t="s">
        <v>52</v>
      </c>
      <c r="Q910" s="133">
        <v>95996</v>
      </c>
      <c r="R910" s="135">
        <v>1</v>
      </c>
      <c r="S910" s="139">
        <v>1650</v>
      </c>
      <c r="U910" s="133">
        <v>1583.934</v>
      </c>
      <c r="V910" s="137">
        <v>8.4199999999999998E-4</v>
      </c>
      <c r="W910" s="137">
        <v>7.7179430238509897E-4</v>
      </c>
      <c r="X910" s="137">
        <v>2.4624830756959801E-4</v>
      </c>
    </row>
    <row r="911" spans="1:24">
      <c r="A911">
        <v>7833</v>
      </c>
      <c r="B911">
        <v>7836</v>
      </c>
      <c r="C911" t="s">
        <v>244</v>
      </c>
      <c r="D911" t="s">
        <v>245</v>
      </c>
      <c r="E911" t="s">
        <v>41</v>
      </c>
      <c r="F911" t="s">
        <v>4339</v>
      </c>
      <c r="G911" t="s">
        <v>4340</v>
      </c>
      <c r="H911" t="s">
        <v>44</v>
      </c>
      <c r="I911" t="s">
        <v>1513</v>
      </c>
      <c r="J911" t="s">
        <v>45</v>
      </c>
      <c r="K911" t="s">
        <v>45</v>
      </c>
      <c r="L911" t="s">
        <v>46</v>
      </c>
      <c r="M911" t="s">
        <v>47</v>
      </c>
      <c r="N911" t="s">
        <v>49</v>
      </c>
      <c r="O911" t="s">
        <v>51</v>
      </c>
      <c r="P911" t="s">
        <v>52</v>
      </c>
      <c r="Q911" s="133">
        <v>63774</v>
      </c>
      <c r="R911" s="135">
        <v>1</v>
      </c>
      <c r="S911" s="139">
        <v>40430</v>
      </c>
      <c r="U911" s="133">
        <v>25783.828000000001</v>
      </c>
      <c r="V911" s="137">
        <v>5.1199999999999998E-4</v>
      </c>
      <c r="W911" s="137">
        <v>1.25635359165447E-2</v>
      </c>
      <c r="X911" s="137">
        <v>4.00851554226077E-3</v>
      </c>
    </row>
    <row r="912" spans="1:24">
      <c r="A912">
        <v>7833</v>
      </c>
      <c r="B912">
        <v>7836</v>
      </c>
      <c r="C912" t="s">
        <v>4341</v>
      </c>
      <c r="D912" t="s">
        <v>4342</v>
      </c>
      <c r="E912" t="s">
        <v>41</v>
      </c>
      <c r="F912" t="s">
        <v>4343</v>
      </c>
      <c r="G912" t="s">
        <v>4344</v>
      </c>
      <c r="H912" t="s">
        <v>44</v>
      </c>
      <c r="I912" t="s">
        <v>1513</v>
      </c>
      <c r="J912" t="s">
        <v>45</v>
      </c>
      <c r="K912" t="s">
        <v>45</v>
      </c>
      <c r="L912" t="s">
        <v>46</v>
      </c>
      <c r="M912" t="s">
        <v>47</v>
      </c>
      <c r="N912" t="s">
        <v>98</v>
      </c>
      <c r="O912" t="s">
        <v>51</v>
      </c>
      <c r="P912" t="s">
        <v>52</v>
      </c>
      <c r="Q912" s="133">
        <v>1583</v>
      </c>
      <c r="R912" s="135">
        <v>1</v>
      </c>
      <c r="S912" s="139">
        <v>3889</v>
      </c>
      <c r="U912" s="133">
        <v>61.563000000000002</v>
      </c>
      <c r="V912" s="137">
        <v>1.2E-4</v>
      </c>
      <c r="W912" s="137">
        <v>2.9997381396241599E-5</v>
      </c>
      <c r="X912" s="137">
        <v>9.5709496397117392E-6</v>
      </c>
    </row>
    <row r="913" spans="1:24">
      <c r="A913">
        <v>7833</v>
      </c>
      <c r="B913">
        <v>7836</v>
      </c>
      <c r="C913" t="s">
        <v>3089</v>
      </c>
      <c r="D913" t="s">
        <v>3090</v>
      </c>
      <c r="E913" t="s">
        <v>41</v>
      </c>
      <c r="F913" t="s">
        <v>4345</v>
      </c>
      <c r="G913" t="s">
        <v>4346</v>
      </c>
      <c r="H913" t="s">
        <v>44</v>
      </c>
      <c r="I913" t="s">
        <v>1513</v>
      </c>
      <c r="J913" t="s">
        <v>45</v>
      </c>
      <c r="K913" t="s">
        <v>45</v>
      </c>
      <c r="L913" t="s">
        <v>46</v>
      </c>
      <c r="M913" t="s">
        <v>47</v>
      </c>
      <c r="N913" t="s">
        <v>64</v>
      </c>
      <c r="O913" t="s">
        <v>51</v>
      </c>
      <c r="P913" t="s">
        <v>52</v>
      </c>
      <c r="Q913" s="133">
        <v>122782</v>
      </c>
      <c r="R913" s="135">
        <v>1</v>
      </c>
      <c r="S913" s="139">
        <v>4003</v>
      </c>
      <c r="U913" s="133">
        <v>4914.9629999999997</v>
      </c>
      <c r="V913" s="137">
        <v>1.5579999999999999E-3</v>
      </c>
      <c r="W913" s="137">
        <v>2.3948856422420098E-3</v>
      </c>
      <c r="X913" s="137">
        <v>7.6411102595904605E-4</v>
      </c>
    </row>
    <row r="914" spans="1:24">
      <c r="A914">
        <v>7833</v>
      </c>
      <c r="B914">
        <v>7836</v>
      </c>
      <c r="C914" t="s">
        <v>4347</v>
      </c>
      <c r="D914" t="s">
        <v>4348</v>
      </c>
      <c r="E914" t="s">
        <v>41</v>
      </c>
      <c r="F914" t="s">
        <v>4349</v>
      </c>
      <c r="G914" t="s">
        <v>4350</v>
      </c>
      <c r="H914" t="s">
        <v>44</v>
      </c>
      <c r="I914" t="s">
        <v>1513</v>
      </c>
      <c r="J914" t="s">
        <v>45</v>
      </c>
      <c r="K914" t="s">
        <v>45</v>
      </c>
      <c r="L914" t="s">
        <v>46</v>
      </c>
      <c r="M914" t="s">
        <v>47</v>
      </c>
      <c r="N914" t="s">
        <v>520</v>
      </c>
      <c r="O914" t="s">
        <v>51</v>
      </c>
      <c r="P914" t="s">
        <v>52</v>
      </c>
      <c r="Q914" s="133">
        <v>55378</v>
      </c>
      <c r="R914" s="135">
        <v>1</v>
      </c>
      <c r="S914" s="139">
        <v>869.5</v>
      </c>
      <c r="U914" s="133">
        <v>481.512</v>
      </c>
      <c r="V914" s="137">
        <v>5.1800000000000001E-4</v>
      </c>
      <c r="W914" s="137">
        <v>2.34623408746644E-4</v>
      </c>
      <c r="X914" s="137">
        <v>7.48588285007096E-5</v>
      </c>
    </row>
    <row r="915" spans="1:24">
      <c r="A915">
        <v>7833</v>
      </c>
      <c r="B915">
        <v>7836</v>
      </c>
      <c r="C915" t="s">
        <v>816</v>
      </c>
      <c r="D915" t="s">
        <v>817</v>
      </c>
      <c r="E915" t="s">
        <v>41</v>
      </c>
      <c r="F915" t="s">
        <v>4351</v>
      </c>
      <c r="G915" t="s">
        <v>4352</v>
      </c>
      <c r="H915" t="s">
        <v>44</v>
      </c>
      <c r="I915" t="s">
        <v>1513</v>
      </c>
      <c r="J915" t="s">
        <v>45</v>
      </c>
      <c r="K915" t="s">
        <v>45</v>
      </c>
      <c r="L915" t="s">
        <v>46</v>
      </c>
      <c r="M915" t="s">
        <v>47</v>
      </c>
      <c r="N915" t="s">
        <v>457</v>
      </c>
      <c r="O915" t="s">
        <v>51</v>
      </c>
      <c r="P915" t="s">
        <v>52</v>
      </c>
      <c r="Q915" s="133">
        <v>2144424</v>
      </c>
      <c r="R915" s="135">
        <v>1</v>
      </c>
      <c r="S915" s="139">
        <v>6859</v>
      </c>
      <c r="U915" s="133">
        <v>147086.04199999999</v>
      </c>
      <c r="V915" s="137">
        <v>1.603E-3</v>
      </c>
      <c r="W915" s="137">
        <v>7.1669759787631598E-2</v>
      </c>
      <c r="X915" s="137">
        <v>2.28669180338389E-2</v>
      </c>
    </row>
    <row r="916" spans="1:24">
      <c r="A916">
        <v>7833</v>
      </c>
      <c r="B916">
        <v>7836</v>
      </c>
      <c r="C916" t="s">
        <v>3108</v>
      </c>
      <c r="D916" t="s">
        <v>3109</v>
      </c>
      <c r="E916" t="s">
        <v>41</v>
      </c>
      <c r="F916" t="s">
        <v>4353</v>
      </c>
      <c r="G916" t="s">
        <v>4354</v>
      </c>
      <c r="H916" t="s">
        <v>44</v>
      </c>
      <c r="I916" t="s">
        <v>1513</v>
      </c>
      <c r="J916" t="s">
        <v>45</v>
      </c>
      <c r="K916" t="s">
        <v>45</v>
      </c>
      <c r="L916" t="s">
        <v>46</v>
      </c>
      <c r="M916" t="s">
        <v>47</v>
      </c>
      <c r="N916" t="s">
        <v>1097</v>
      </c>
      <c r="O916" t="s">
        <v>51</v>
      </c>
      <c r="P916" t="s">
        <v>52</v>
      </c>
      <c r="Q916" s="133">
        <v>29739</v>
      </c>
      <c r="R916" s="135">
        <v>1</v>
      </c>
      <c r="S916" s="139">
        <v>28230</v>
      </c>
      <c r="U916" s="133">
        <v>8395.32</v>
      </c>
      <c r="V916" s="137">
        <v>2.1389999999999998E-3</v>
      </c>
      <c r="W916" s="137">
        <v>4.0907385731737403E-3</v>
      </c>
      <c r="X916" s="137">
        <v>1.30518902153164E-3</v>
      </c>
    </row>
    <row r="917" spans="1:24">
      <c r="A917">
        <v>7833</v>
      </c>
      <c r="B917">
        <v>7836</v>
      </c>
      <c r="C917" t="s">
        <v>3113</v>
      </c>
      <c r="D917" t="s">
        <v>3114</v>
      </c>
      <c r="E917" t="s">
        <v>41</v>
      </c>
      <c r="F917" t="s">
        <v>4355</v>
      </c>
      <c r="G917" t="s">
        <v>4356</v>
      </c>
      <c r="H917" t="s">
        <v>44</v>
      </c>
      <c r="I917" t="s">
        <v>1513</v>
      </c>
      <c r="J917" t="s">
        <v>45</v>
      </c>
      <c r="K917" t="s">
        <v>45</v>
      </c>
      <c r="L917" t="s">
        <v>46</v>
      </c>
      <c r="M917" t="s">
        <v>47</v>
      </c>
      <c r="N917" t="s">
        <v>515</v>
      </c>
      <c r="O917" t="s">
        <v>51</v>
      </c>
      <c r="P917" t="s">
        <v>52</v>
      </c>
      <c r="Q917" s="133">
        <v>27959</v>
      </c>
      <c r="R917" s="135">
        <v>1</v>
      </c>
      <c r="S917" s="139">
        <v>30990</v>
      </c>
      <c r="U917" s="133">
        <v>8664.4940000000006</v>
      </c>
      <c r="V917" s="137">
        <v>1.758E-3</v>
      </c>
      <c r="W917" s="137">
        <v>4.2218976165858601E-3</v>
      </c>
      <c r="X917" s="137">
        <v>1.34703656091211E-3</v>
      </c>
    </row>
    <row r="918" spans="1:24">
      <c r="A918">
        <v>7833</v>
      </c>
      <c r="B918">
        <v>7836</v>
      </c>
      <c r="C918" t="s">
        <v>2088</v>
      </c>
      <c r="D918" t="s">
        <v>2089</v>
      </c>
      <c r="E918" t="s">
        <v>41</v>
      </c>
      <c r="F918" t="s">
        <v>4357</v>
      </c>
      <c r="G918" t="s">
        <v>4358</v>
      </c>
      <c r="H918" t="s">
        <v>44</v>
      </c>
      <c r="I918" t="s">
        <v>1513</v>
      </c>
      <c r="J918" t="s">
        <v>45</v>
      </c>
      <c r="K918" t="s">
        <v>45</v>
      </c>
      <c r="L918" t="s">
        <v>46</v>
      </c>
      <c r="M918" t="s">
        <v>47</v>
      </c>
      <c r="N918" t="s">
        <v>1075</v>
      </c>
      <c r="O918" t="s">
        <v>51</v>
      </c>
      <c r="P918" t="s">
        <v>52</v>
      </c>
      <c r="Q918" s="133">
        <v>42357</v>
      </c>
      <c r="R918" s="135">
        <v>1</v>
      </c>
      <c r="S918" s="139">
        <v>79140</v>
      </c>
      <c r="T918" s="133">
        <v>511.47199999999998</v>
      </c>
      <c r="U918" s="133">
        <v>34032.802000000003</v>
      </c>
      <c r="V918" s="137">
        <v>3.055E-3</v>
      </c>
      <c r="W918" s="137">
        <v>1.6582965355203198E-2</v>
      </c>
      <c r="X918" s="137">
        <v>5.2909527066792496E-3</v>
      </c>
    </row>
    <row r="919" spans="1:24">
      <c r="A919">
        <v>7833</v>
      </c>
      <c r="B919">
        <v>7836</v>
      </c>
      <c r="C919" t="s">
        <v>2458</v>
      </c>
      <c r="D919" t="s">
        <v>2459</v>
      </c>
      <c r="E919" t="s">
        <v>41</v>
      </c>
      <c r="F919" t="s">
        <v>4359</v>
      </c>
      <c r="G919" t="s">
        <v>4360</v>
      </c>
      <c r="H919" t="s">
        <v>44</v>
      </c>
      <c r="I919" t="s">
        <v>1513</v>
      </c>
      <c r="J919" t="s">
        <v>45</v>
      </c>
      <c r="K919" t="s">
        <v>45</v>
      </c>
      <c r="L919" t="s">
        <v>46</v>
      </c>
      <c r="M919" t="s">
        <v>47</v>
      </c>
      <c r="N919" t="s">
        <v>1075</v>
      </c>
      <c r="O919" t="s">
        <v>51</v>
      </c>
      <c r="P919" t="s">
        <v>52</v>
      </c>
      <c r="Q919" s="133">
        <v>17286</v>
      </c>
      <c r="R919" s="135">
        <v>1</v>
      </c>
      <c r="S919" s="139">
        <v>10100</v>
      </c>
      <c r="U919" s="133">
        <v>1745.886</v>
      </c>
      <c r="V919" s="137">
        <v>1.384E-3</v>
      </c>
      <c r="W919" s="137">
        <v>8.5070771093613204E-4</v>
      </c>
      <c r="X919" s="137">
        <v>2.7142638058748298E-4</v>
      </c>
    </row>
    <row r="920" spans="1:24">
      <c r="A920">
        <v>7833</v>
      </c>
      <c r="B920">
        <v>7836</v>
      </c>
      <c r="C920" t="s">
        <v>4361</v>
      </c>
      <c r="D920" t="s">
        <v>4362</v>
      </c>
      <c r="E920" t="s">
        <v>41</v>
      </c>
      <c r="F920" t="s">
        <v>4363</v>
      </c>
      <c r="G920" t="s">
        <v>4364</v>
      </c>
      <c r="H920" t="s">
        <v>44</v>
      </c>
      <c r="I920" t="s">
        <v>1513</v>
      </c>
      <c r="J920" t="s">
        <v>45</v>
      </c>
      <c r="K920" t="s">
        <v>45</v>
      </c>
      <c r="L920" t="s">
        <v>46</v>
      </c>
      <c r="M920" t="s">
        <v>47</v>
      </c>
      <c r="N920" t="s">
        <v>91</v>
      </c>
      <c r="O920" t="s">
        <v>51</v>
      </c>
      <c r="P920" t="s">
        <v>52</v>
      </c>
      <c r="Q920" s="133">
        <v>15419</v>
      </c>
      <c r="R920" s="135">
        <v>1</v>
      </c>
      <c r="S920" s="139">
        <v>6631</v>
      </c>
      <c r="U920" s="133">
        <v>1022.434</v>
      </c>
      <c r="V920" s="137">
        <v>1.8649999999999999E-3</v>
      </c>
      <c r="W920" s="137">
        <v>4.9819541146754395E-4</v>
      </c>
      <c r="X920" s="137">
        <v>1.5895398104611699E-4</v>
      </c>
    </row>
    <row r="921" spans="1:24">
      <c r="A921">
        <v>7833</v>
      </c>
      <c r="B921">
        <v>7836</v>
      </c>
      <c r="C921" t="s">
        <v>4365</v>
      </c>
      <c r="D921" t="s">
        <v>4366</v>
      </c>
      <c r="E921" t="s">
        <v>41</v>
      </c>
      <c r="F921" t="s">
        <v>4367</v>
      </c>
      <c r="G921" t="s">
        <v>4368</v>
      </c>
      <c r="H921" t="s">
        <v>44</v>
      </c>
      <c r="I921" t="s">
        <v>1513</v>
      </c>
      <c r="J921" t="s">
        <v>45</v>
      </c>
      <c r="K921" t="s">
        <v>45</v>
      </c>
      <c r="L921" t="s">
        <v>46</v>
      </c>
      <c r="M921" t="s">
        <v>47</v>
      </c>
      <c r="N921" t="s">
        <v>91</v>
      </c>
      <c r="O921" t="s">
        <v>51</v>
      </c>
      <c r="P921" t="s">
        <v>52</v>
      </c>
      <c r="Q921" s="133">
        <v>121646</v>
      </c>
      <c r="R921" s="135">
        <v>1</v>
      </c>
      <c r="S921" s="139">
        <v>1180</v>
      </c>
      <c r="U921" s="133">
        <v>1435.423</v>
      </c>
      <c r="V921" s="137">
        <v>1.6659999999999999E-3</v>
      </c>
      <c r="W921" s="137">
        <v>6.9943011423055797E-4</v>
      </c>
      <c r="X921" s="137">
        <v>2.23159825565215E-4</v>
      </c>
    </row>
    <row r="922" spans="1:24">
      <c r="A922">
        <v>7833</v>
      </c>
      <c r="B922">
        <v>7836</v>
      </c>
      <c r="C922" t="s">
        <v>4369</v>
      </c>
      <c r="D922" t="s">
        <v>4370</v>
      </c>
      <c r="E922" t="s">
        <v>41</v>
      </c>
      <c r="F922" t="s">
        <v>4371</v>
      </c>
      <c r="G922" t="s">
        <v>4372</v>
      </c>
      <c r="H922" t="s">
        <v>44</v>
      </c>
      <c r="I922" t="s">
        <v>1513</v>
      </c>
      <c r="J922" t="s">
        <v>45</v>
      </c>
      <c r="K922" t="s">
        <v>45</v>
      </c>
      <c r="L922" t="s">
        <v>46</v>
      </c>
      <c r="M922" t="s">
        <v>47</v>
      </c>
      <c r="N922" t="s">
        <v>520</v>
      </c>
      <c r="O922" t="s">
        <v>51</v>
      </c>
      <c r="P922" t="s">
        <v>52</v>
      </c>
      <c r="Q922" s="133">
        <v>13917</v>
      </c>
      <c r="R922" s="135">
        <v>1</v>
      </c>
      <c r="S922" s="139">
        <v>15690</v>
      </c>
      <c r="U922" s="133">
        <v>2183.5770000000002</v>
      </c>
      <c r="V922" s="137">
        <v>1.4580000000000001E-3</v>
      </c>
      <c r="W922" s="137">
        <v>1.06397900351747E-3</v>
      </c>
      <c r="X922" s="137">
        <v>3.3947261348793098E-4</v>
      </c>
    </row>
    <row r="923" spans="1:24">
      <c r="A923">
        <v>7833</v>
      </c>
      <c r="B923">
        <v>7836</v>
      </c>
      <c r="C923" t="s">
        <v>4373</v>
      </c>
      <c r="D923" t="s">
        <v>4374</v>
      </c>
      <c r="E923" t="s">
        <v>41</v>
      </c>
      <c r="F923" t="s">
        <v>4375</v>
      </c>
      <c r="G923" t="s">
        <v>4376</v>
      </c>
      <c r="H923" t="s">
        <v>44</v>
      </c>
      <c r="I923" t="s">
        <v>1513</v>
      </c>
      <c r="J923" t="s">
        <v>45</v>
      </c>
      <c r="K923" t="s">
        <v>45</v>
      </c>
      <c r="L923" t="s">
        <v>46</v>
      </c>
      <c r="M923" t="s">
        <v>47</v>
      </c>
      <c r="N923" t="s">
        <v>1074</v>
      </c>
      <c r="O923" t="s">
        <v>51</v>
      </c>
      <c r="P923" t="s">
        <v>52</v>
      </c>
      <c r="Q923" s="133">
        <v>24687</v>
      </c>
      <c r="R923" s="135">
        <v>1</v>
      </c>
      <c r="S923" s="139">
        <v>22480</v>
      </c>
      <c r="U923" s="133">
        <v>5549.6379999999999</v>
      </c>
      <c r="V923" s="137">
        <v>2.6849999999999999E-3</v>
      </c>
      <c r="W923" s="137">
        <v>2.70413961691719E-3</v>
      </c>
      <c r="X923" s="137">
        <v>8.6278144583335197E-4</v>
      </c>
    </row>
    <row r="924" spans="1:24">
      <c r="A924">
        <v>7833</v>
      </c>
      <c r="B924">
        <v>7836</v>
      </c>
      <c r="C924" t="s">
        <v>4377</v>
      </c>
      <c r="D924" t="s">
        <v>4378</v>
      </c>
      <c r="E924" t="s">
        <v>41</v>
      </c>
      <c r="F924" t="s">
        <v>4379</v>
      </c>
      <c r="G924" t="s">
        <v>4380</v>
      </c>
      <c r="H924" t="s">
        <v>44</v>
      </c>
      <c r="I924" t="s">
        <v>1513</v>
      </c>
      <c r="J924" t="s">
        <v>45</v>
      </c>
      <c r="K924" t="s">
        <v>45</v>
      </c>
      <c r="L924" t="s">
        <v>46</v>
      </c>
      <c r="M924" t="s">
        <v>47</v>
      </c>
      <c r="N924" t="s">
        <v>1084</v>
      </c>
      <c r="O924" t="s">
        <v>51</v>
      </c>
      <c r="P924" t="s">
        <v>52</v>
      </c>
      <c r="Q924" s="133">
        <v>304000</v>
      </c>
      <c r="R924" s="135">
        <v>1</v>
      </c>
      <c r="S924" s="139">
        <v>690.6</v>
      </c>
      <c r="U924" s="133">
        <v>2099.424</v>
      </c>
      <c r="V924" s="137">
        <v>1.0250000000000001E-3</v>
      </c>
      <c r="W924" s="137">
        <v>1.02297411476143E-3</v>
      </c>
      <c r="X924" s="137">
        <v>3.2638961400601E-4</v>
      </c>
    </row>
    <row r="925" spans="1:24">
      <c r="A925">
        <v>7833</v>
      </c>
      <c r="B925">
        <v>7836</v>
      </c>
      <c r="C925" t="s">
        <v>3152</v>
      </c>
      <c r="D925" t="s">
        <v>3153</v>
      </c>
      <c r="E925" t="s">
        <v>41</v>
      </c>
      <c r="F925" t="s">
        <v>4381</v>
      </c>
      <c r="G925" t="s">
        <v>4382</v>
      </c>
      <c r="H925" t="s">
        <v>44</v>
      </c>
      <c r="I925" t="s">
        <v>1513</v>
      </c>
      <c r="J925" t="s">
        <v>45</v>
      </c>
      <c r="K925" t="s">
        <v>475</v>
      </c>
      <c r="L925" t="s">
        <v>46</v>
      </c>
      <c r="M925" t="s">
        <v>47</v>
      </c>
      <c r="N925" t="s">
        <v>1083</v>
      </c>
      <c r="O925" t="s">
        <v>51</v>
      </c>
      <c r="P925" t="s">
        <v>52</v>
      </c>
      <c r="Q925" s="133">
        <v>39446</v>
      </c>
      <c r="R925" s="135">
        <v>1</v>
      </c>
      <c r="S925" s="139">
        <v>31060</v>
      </c>
      <c r="U925" s="133">
        <v>12251.928</v>
      </c>
      <c r="V925" s="137">
        <v>3.0049999999999999E-3</v>
      </c>
      <c r="W925" s="137">
        <v>5.96992546085553E-3</v>
      </c>
      <c r="X925" s="137">
        <v>1.9047614584731701E-3</v>
      </c>
    </row>
    <row r="926" spans="1:24">
      <c r="A926">
        <v>7833</v>
      </c>
      <c r="B926">
        <v>7836</v>
      </c>
      <c r="C926" t="s">
        <v>3157</v>
      </c>
      <c r="D926" t="s">
        <v>3158</v>
      </c>
      <c r="E926" t="s">
        <v>41</v>
      </c>
      <c r="F926" t="s">
        <v>4383</v>
      </c>
      <c r="G926" t="s">
        <v>4384</v>
      </c>
      <c r="H926" t="s">
        <v>44</v>
      </c>
      <c r="I926" t="s">
        <v>1513</v>
      </c>
      <c r="J926" t="s">
        <v>45</v>
      </c>
      <c r="K926" t="s">
        <v>45</v>
      </c>
      <c r="L926" t="s">
        <v>46</v>
      </c>
      <c r="M926" t="s">
        <v>47</v>
      </c>
      <c r="N926" t="s">
        <v>64</v>
      </c>
      <c r="O926" t="s">
        <v>51</v>
      </c>
      <c r="P926" t="s">
        <v>52</v>
      </c>
      <c r="Q926" s="133">
        <v>77856</v>
      </c>
      <c r="R926" s="135">
        <v>1</v>
      </c>
      <c r="S926" s="139">
        <v>15150</v>
      </c>
      <c r="U926" s="133">
        <v>11795.183999999999</v>
      </c>
      <c r="V926" s="137">
        <v>3.3890000000000001E-3</v>
      </c>
      <c r="W926" s="137">
        <v>5.7473706649291403E-3</v>
      </c>
      <c r="X926" s="137">
        <v>1.83375323559694E-3</v>
      </c>
    </row>
    <row r="927" spans="1:24">
      <c r="A927">
        <v>7833</v>
      </c>
      <c r="B927">
        <v>7836</v>
      </c>
      <c r="C927" t="s">
        <v>3165</v>
      </c>
      <c r="D927" t="s">
        <v>3166</v>
      </c>
      <c r="E927" t="s">
        <v>41</v>
      </c>
      <c r="F927" t="s">
        <v>4385</v>
      </c>
      <c r="G927" t="s">
        <v>4386</v>
      </c>
      <c r="H927" t="s">
        <v>44</v>
      </c>
      <c r="I927" t="s">
        <v>1513</v>
      </c>
      <c r="J927" t="s">
        <v>45</v>
      </c>
      <c r="K927" t="s">
        <v>45</v>
      </c>
      <c r="L927" t="s">
        <v>46</v>
      </c>
      <c r="M927" t="s">
        <v>47</v>
      </c>
      <c r="N927" t="s">
        <v>1086</v>
      </c>
      <c r="O927" t="s">
        <v>51</v>
      </c>
      <c r="P927" t="s">
        <v>52</v>
      </c>
      <c r="Q927" s="133">
        <v>18796</v>
      </c>
      <c r="R927" s="135">
        <v>1</v>
      </c>
      <c r="S927" s="139">
        <v>70260</v>
      </c>
      <c r="U927" s="133">
        <v>13206.07</v>
      </c>
      <c r="V927" s="137">
        <v>1.139E-3</v>
      </c>
      <c r="W927" s="137">
        <v>6.4348446805113499E-3</v>
      </c>
      <c r="X927" s="137">
        <v>2.0530983542536001E-3</v>
      </c>
    </row>
    <row r="928" spans="1:24">
      <c r="A928">
        <v>7833</v>
      </c>
      <c r="B928">
        <v>7836</v>
      </c>
      <c r="C928" t="s">
        <v>4517</v>
      </c>
      <c r="D928" t="s">
        <v>4518</v>
      </c>
      <c r="E928" t="s">
        <v>41</v>
      </c>
      <c r="F928" t="s">
        <v>4517</v>
      </c>
      <c r="G928" t="s">
        <v>4519</v>
      </c>
      <c r="H928" t="s">
        <v>44</v>
      </c>
      <c r="I928" t="s">
        <v>1513</v>
      </c>
      <c r="J928" t="s">
        <v>45</v>
      </c>
      <c r="K928" t="s">
        <v>45</v>
      </c>
      <c r="L928" t="s">
        <v>46</v>
      </c>
      <c r="M928" t="s">
        <v>47</v>
      </c>
      <c r="N928" t="s">
        <v>64</v>
      </c>
      <c r="O928" t="s">
        <v>51</v>
      </c>
      <c r="P928" t="s">
        <v>52</v>
      </c>
      <c r="Q928" s="133">
        <v>21340</v>
      </c>
      <c r="R928" s="135">
        <v>1</v>
      </c>
      <c r="S928" s="139">
        <v>14550</v>
      </c>
      <c r="U928" s="133">
        <v>3104.97</v>
      </c>
      <c r="V928" s="137">
        <v>4.2099999999999999E-4</v>
      </c>
      <c r="W928" s="137">
        <v>1.5129406623487201E-3</v>
      </c>
      <c r="X928" s="137">
        <v>4.8271809782123102E-4</v>
      </c>
    </row>
    <row r="929" spans="1:24">
      <c r="A929">
        <v>7833</v>
      </c>
      <c r="B929">
        <v>7836</v>
      </c>
      <c r="C929" t="s">
        <v>4387</v>
      </c>
      <c r="D929" t="s">
        <v>4388</v>
      </c>
      <c r="E929" t="s">
        <v>41</v>
      </c>
      <c r="F929" t="s">
        <v>4389</v>
      </c>
      <c r="G929" t="s">
        <v>4390</v>
      </c>
      <c r="H929" t="s">
        <v>44</v>
      </c>
      <c r="I929" t="s">
        <v>1513</v>
      </c>
      <c r="J929" t="s">
        <v>45</v>
      </c>
      <c r="K929" t="s">
        <v>45</v>
      </c>
      <c r="L929" t="s">
        <v>46</v>
      </c>
      <c r="M929" t="s">
        <v>47</v>
      </c>
      <c r="N929" t="s">
        <v>1087</v>
      </c>
      <c r="O929" t="s">
        <v>51</v>
      </c>
      <c r="P929" t="s">
        <v>52</v>
      </c>
      <c r="Q929" s="133">
        <v>4073</v>
      </c>
      <c r="R929" s="135">
        <v>1</v>
      </c>
      <c r="S929" s="139">
        <v>18170</v>
      </c>
      <c r="U929" s="133">
        <v>740.06399999999996</v>
      </c>
      <c r="V929" s="137">
        <v>1.4599999999999999E-3</v>
      </c>
      <c r="W929" s="137">
        <v>3.6060672716145802E-4</v>
      </c>
      <c r="X929" s="137">
        <v>1.1505500362894999E-4</v>
      </c>
    </row>
    <row r="930" spans="1:24">
      <c r="A930">
        <v>7833</v>
      </c>
      <c r="B930">
        <v>7836</v>
      </c>
      <c r="C930" t="s">
        <v>4391</v>
      </c>
      <c r="D930" t="s">
        <v>4392</v>
      </c>
      <c r="E930" t="s">
        <v>41</v>
      </c>
      <c r="F930" t="s">
        <v>4393</v>
      </c>
      <c r="G930" t="s">
        <v>4394</v>
      </c>
      <c r="H930" t="s">
        <v>44</v>
      </c>
      <c r="I930" t="s">
        <v>1513</v>
      </c>
      <c r="J930" t="s">
        <v>45</v>
      </c>
      <c r="K930" t="s">
        <v>45</v>
      </c>
      <c r="L930" t="s">
        <v>46</v>
      </c>
      <c r="M930" t="s">
        <v>47</v>
      </c>
      <c r="N930" t="s">
        <v>1077</v>
      </c>
      <c r="O930" t="s">
        <v>51</v>
      </c>
      <c r="P930" t="s">
        <v>52</v>
      </c>
      <c r="Q930" s="133">
        <v>132494</v>
      </c>
      <c r="R930" s="135">
        <v>1</v>
      </c>
      <c r="S930" s="139">
        <v>2186</v>
      </c>
      <c r="U930" s="133">
        <v>2896.319</v>
      </c>
      <c r="V930" s="137">
        <v>2.297E-3</v>
      </c>
      <c r="W930" s="137">
        <v>1.4112724258729299E-3</v>
      </c>
      <c r="X930" s="137">
        <v>4.50279880684385E-4</v>
      </c>
    </row>
    <row r="931" spans="1:24">
      <c r="A931">
        <v>7833</v>
      </c>
      <c r="B931">
        <v>7836</v>
      </c>
      <c r="C931" t="s">
        <v>4395</v>
      </c>
      <c r="D931" t="s">
        <v>4396</v>
      </c>
      <c r="E931" t="s">
        <v>41</v>
      </c>
      <c r="F931" t="s">
        <v>4397</v>
      </c>
      <c r="G931" t="s">
        <v>4398</v>
      </c>
      <c r="H931" t="s">
        <v>44</v>
      </c>
      <c r="I931" t="s">
        <v>1513</v>
      </c>
      <c r="J931" t="s">
        <v>45</v>
      </c>
      <c r="K931" t="s">
        <v>475</v>
      </c>
      <c r="L931" t="s">
        <v>46</v>
      </c>
      <c r="M931" t="s">
        <v>47</v>
      </c>
      <c r="N931" t="s">
        <v>1083</v>
      </c>
      <c r="O931" t="s">
        <v>51</v>
      </c>
      <c r="P931" t="s">
        <v>52</v>
      </c>
      <c r="Q931" s="133">
        <v>48119</v>
      </c>
      <c r="R931" s="135">
        <v>1</v>
      </c>
      <c r="S931" s="139">
        <v>47000</v>
      </c>
      <c r="U931" s="133">
        <v>22615.93</v>
      </c>
      <c r="V931" s="137">
        <v>1.0039999999999999E-3</v>
      </c>
      <c r="W931" s="137">
        <v>1.1019932596396199E-2</v>
      </c>
      <c r="X931" s="137">
        <v>3.5160142320402798E-3</v>
      </c>
    </row>
    <row r="932" spans="1:24">
      <c r="A932">
        <v>7833</v>
      </c>
      <c r="B932">
        <v>7836</v>
      </c>
      <c r="C932" t="s">
        <v>3186</v>
      </c>
      <c r="D932" t="s">
        <v>3187</v>
      </c>
      <c r="E932" t="s">
        <v>41</v>
      </c>
      <c r="F932" t="s">
        <v>4399</v>
      </c>
      <c r="G932" t="s">
        <v>4400</v>
      </c>
      <c r="H932" t="s">
        <v>44</v>
      </c>
      <c r="I932" t="s">
        <v>1513</v>
      </c>
      <c r="J932" t="s">
        <v>45</v>
      </c>
      <c r="K932" t="s">
        <v>45</v>
      </c>
      <c r="L932" t="s">
        <v>46</v>
      </c>
      <c r="M932" t="s">
        <v>47</v>
      </c>
      <c r="N932" t="s">
        <v>98</v>
      </c>
      <c r="O932" t="s">
        <v>51</v>
      </c>
      <c r="P932" t="s">
        <v>52</v>
      </c>
      <c r="Q932" s="133">
        <v>217148</v>
      </c>
      <c r="R932" s="135">
        <v>1</v>
      </c>
      <c r="S932" s="139">
        <v>3341</v>
      </c>
      <c r="U932" s="133">
        <v>7254.915</v>
      </c>
      <c r="V932" s="137">
        <v>2.297E-3</v>
      </c>
      <c r="W932" s="137">
        <v>3.53506005573087E-3</v>
      </c>
      <c r="X932" s="137">
        <v>1.1278945091852499E-3</v>
      </c>
    </row>
    <row r="933" spans="1:24">
      <c r="A933">
        <v>7833</v>
      </c>
      <c r="B933">
        <v>7836</v>
      </c>
      <c r="C933" t="s">
        <v>3752</v>
      </c>
      <c r="D933" t="s">
        <v>3753</v>
      </c>
      <c r="E933" t="s">
        <v>41</v>
      </c>
      <c r="F933" t="s">
        <v>4643</v>
      </c>
      <c r="G933" t="s">
        <v>4644</v>
      </c>
      <c r="H933" t="s">
        <v>44</v>
      </c>
      <c r="I933" t="s">
        <v>1513</v>
      </c>
      <c r="J933" t="s">
        <v>45</v>
      </c>
      <c r="K933" t="s">
        <v>45</v>
      </c>
      <c r="L933" t="s">
        <v>978</v>
      </c>
      <c r="M933" t="s">
        <v>47</v>
      </c>
      <c r="N933" t="s">
        <v>64</v>
      </c>
      <c r="O933" t="s">
        <v>51</v>
      </c>
      <c r="P933" t="s">
        <v>52</v>
      </c>
      <c r="Q933" s="133">
        <v>55453</v>
      </c>
      <c r="R933" s="135">
        <v>1</v>
      </c>
      <c r="S933" s="139">
        <v>3329</v>
      </c>
      <c r="U933" s="133">
        <v>1846.03</v>
      </c>
      <c r="V933" s="137">
        <v>0</v>
      </c>
      <c r="W933" s="137">
        <v>8.9950447531011795E-4</v>
      </c>
      <c r="X933" s="137">
        <v>2.8699545204192799E-4</v>
      </c>
    </row>
    <row r="934" spans="1:24">
      <c r="A934">
        <v>7833</v>
      </c>
      <c r="B934">
        <v>7836</v>
      </c>
      <c r="C934" t="s">
        <v>4645</v>
      </c>
      <c r="D934" t="s">
        <v>4646</v>
      </c>
      <c r="E934" t="s">
        <v>41</v>
      </c>
      <c r="F934" t="s">
        <v>4647</v>
      </c>
      <c r="G934" t="s">
        <v>4648</v>
      </c>
      <c r="H934" t="s">
        <v>44</v>
      </c>
      <c r="I934" t="s">
        <v>1513</v>
      </c>
      <c r="J934" t="s">
        <v>45</v>
      </c>
      <c r="K934" t="s">
        <v>45</v>
      </c>
      <c r="L934" t="s">
        <v>46</v>
      </c>
      <c r="M934" t="s">
        <v>47</v>
      </c>
      <c r="N934" t="s">
        <v>520</v>
      </c>
      <c r="O934" t="s">
        <v>51</v>
      </c>
      <c r="P934" t="s">
        <v>52</v>
      </c>
      <c r="Q934" s="133">
        <v>64240</v>
      </c>
      <c r="R934" s="135">
        <v>1</v>
      </c>
      <c r="S934" s="139">
        <v>158.30000000000001</v>
      </c>
      <c r="U934" s="133">
        <v>101.69199999999999</v>
      </c>
      <c r="V934" s="137">
        <v>7.5199999999999996E-4</v>
      </c>
      <c r="W934" s="137">
        <v>4.9550830056429899E-5</v>
      </c>
      <c r="X934" s="137">
        <v>1.5809663277322799E-5</v>
      </c>
    </row>
    <row r="935" spans="1:24">
      <c r="A935">
        <v>7833</v>
      </c>
      <c r="B935">
        <v>7836</v>
      </c>
      <c r="C935" t="s">
        <v>3214</v>
      </c>
      <c r="D935" t="s">
        <v>3215</v>
      </c>
      <c r="E935" t="s">
        <v>41</v>
      </c>
      <c r="F935" t="s">
        <v>4401</v>
      </c>
      <c r="G935" t="s">
        <v>4402</v>
      </c>
      <c r="H935" t="s">
        <v>44</v>
      </c>
      <c r="I935" t="s">
        <v>1513</v>
      </c>
      <c r="J935" t="s">
        <v>45</v>
      </c>
      <c r="K935" t="s">
        <v>45</v>
      </c>
      <c r="L935" t="s">
        <v>46</v>
      </c>
      <c r="M935" t="s">
        <v>47</v>
      </c>
      <c r="N935" t="s">
        <v>49</v>
      </c>
      <c r="O935" t="s">
        <v>51</v>
      </c>
      <c r="P935" t="s">
        <v>52</v>
      </c>
      <c r="Q935" s="133">
        <v>862590</v>
      </c>
      <c r="R935" s="135">
        <v>1</v>
      </c>
      <c r="S935" s="139">
        <v>2160</v>
      </c>
      <c r="U935" s="133">
        <v>18631.944</v>
      </c>
      <c r="V935" s="137">
        <v>4.2640000000000004E-3</v>
      </c>
      <c r="W935" s="137">
        <v>9.0786789232115903E-3</v>
      </c>
      <c r="X935" s="137">
        <v>2.8966387972803901E-3</v>
      </c>
    </row>
    <row r="936" spans="1:24">
      <c r="A936">
        <v>7833</v>
      </c>
      <c r="B936">
        <v>7836</v>
      </c>
      <c r="C936" t="s">
        <v>4530</v>
      </c>
      <c r="D936" t="s">
        <v>4531</v>
      </c>
      <c r="E936" t="s">
        <v>41</v>
      </c>
      <c r="F936" t="s">
        <v>4532</v>
      </c>
      <c r="G936" t="s">
        <v>4533</v>
      </c>
      <c r="H936" t="s">
        <v>44</v>
      </c>
      <c r="I936" t="s">
        <v>1513</v>
      </c>
      <c r="J936" t="s">
        <v>45</v>
      </c>
      <c r="K936" t="s">
        <v>45</v>
      </c>
      <c r="L936" t="s">
        <v>46</v>
      </c>
      <c r="M936" t="s">
        <v>47</v>
      </c>
      <c r="N936" t="s">
        <v>49</v>
      </c>
      <c r="O936" t="s">
        <v>51</v>
      </c>
      <c r="P936" t="s">
        <v>52</v>
      </c>
      <c r="Q936" s="133">
        <v>60062</v>
      </c>
      <c r="R936" s="135">
        <v>1</v>
      </c>
      <c r="S936" s="139">
        <v>619.70000000000005</v>
      </c>
      <c r="U936" s="133">
        <v>372.20400000000001</v>
      </c>
      <c r="V936" s="137">
        <v>5.5599999999999996E-4</v>
      </c>
      <c r="W936" s="137">
        <v>1.8136178129197599E-4</v>
      </c>
      <c r="X936" s="137">
        <v>5.78652000448077E-5</v>
      </c>
    </row>
    <row r="937" spans="1:24">
      <c r="A937">
        <v>7833</v>
      </c>
      <c r="B937">
        <v>7836</v>
      </c>
      <c r="C937" t="s">
        <v>4649</v>
      </c>
      <c r="D937" t="s">
        <v>4650</v>
      </c>
      <c r="E937" t="s">
        <v>41</v>
      </c>
      <c r="F937" t="s">
        <v>4651</v>
      </c>
      <c r="G937" t="s">
        <v>4652</v>
      </c>
      <c r="H937" t="s">
        <v>44</v>
      </c>
      <c r="I937" t="s">
        <v>1513</v>
      </c>
      <c r="J937" t="s">
        <v>45</v>
      </c>
      <c r="K937" t="s">
        <v>45</v>
      </c>
      <c r="L937" t="s">
        <v>46</v>
      </c>
      <c r="M937" t="s">
        <v>47</v>
      </c>
      <c r="N937" t="s">
        <v>1097</v>
      </c>
      <c r="O937" t="s">
        <v>51</v>
      </c>
      <c r="P937" t="s">
        <v>52</v>
      </c>
      <c r="Q937" s="133">
        <v>21131</v>
      </c>
      <c r="R937" s="135">
        <v>1</v>
      </c>
      <c r="S937" s="139">
        <v>2450</v>
      </c>
      <c r="U937" s="133">
        <v>517.71</v>
      </c>
      <c r="V937" s="137">
        <v>4.3399999999999998E-4</v>
      </c>
      <c r="W937" s="137">
        <v>2.5226129522482499E-4</v>
      </c>
      <c r="X937" s="137">
        <v>8.0486363818001701E-5</v>
      </c>
    </row>
    <row r="938" spans="1:24">
      <c r="A938">
        <v>7833</v>
      </c>
      <c r="B938">
        <v>7836</v>
      </c>
      <c r="C938" t="s">
        <v>4403</v>
      </c>
      <c r="D938" t="s">
        <v>4404</v>
      </c>
      <c r="E938" t="s">
        <v>41</v>
      </c>
      <c r="F938" t="s">
        <v>4405</v>
      </c>
      <c r="G938" t="s">
        <v>4406</v>
      </c>
      <c r="H938" t="s">
        <v>44</v>
      </c>
      <c r="I938" t="s">
        <v>1513</v>
      </c>
      <c r="J938" t="s">
        <v>45</v>
      </c>
      <c r="K938" t="s">
        <v>45</v>
      </c>
      <c r="L938" t="s">
        <v>46</v>
      </c>
      <c r="M938" t="s">
        <v>47</v>
      </c>
      <c r="N938" t="s">
        <v>64</v>
      </c>
      <c r="O938" t="s">
        <v>51</v>
      </c>
      <c r="P938" t="s">
        <v>52</v>
      </c>
      <c r="Q938" s="133">
        <v>14201</v>
      </c>
      <c r="R938" s="135">
        <v>1</v>
      </c>
      <c r="S938" s="139">
        <v>13230</v>
      </c>
      <c r="U938" s="133">
        <v>1878.7919999999999</v>
      </c>
      <c r="V938" s="137">
        <v>3.9199999999999999E-4</v>
      </c>
      <c r="W938" s="137">
        <v>9.1546819028128401E-4</v>
      </c>
      <c r="X938" s="137">
        <v>2.92088827028015E-4</v>
      </c>
    </row>
    <row r="939" spans="1:24">
      <c r="A939">
        <v>7833</v>
      </c>
      <c r="B939">
        <v>7836</v>
      </c>
      <c r="C939" t="s">
        <v>4407</v>
      </c>
      <c r="D939" t="s">
        <v>4408</v>
      </c>
      <c r="E939" t="s">
        <v>41</v>
      </c>
      <c r="F939" t="s">
        <v>4409</v>
      </c>
      <c r="G939" t="s">
        <v>4410</v>
      </c>
      <c r="H939" t="s">
        <v>44</v>
      </c>
      <c r="I939" t="s">
        <v>1513</v>
      </c>
      <c r="J939" t="s">
        <v>45</v>
      </c>
      <c r="K939" t="s">
        <v>45</v>
      </c>
      <c r="L939" t="s">
        <v>46</v>
      </c>
      <c r="M939" t="s">
        <v>47</v>
      </c>
      <c r="N939" t="s">
        <v>1097</v>
      </c>
      <c r="O939" t="s">
        <v>51</v>
      </c>
      <c r="P939" t="s">
        <v>52</v>
      </c>
      <c r="Q939" s="133">
        <v>10953</v>
      </c>
      <c r="R939" s="135">
        <v>1</v>
      </c>
      <c r="S939" s="139">
        <v>36500</v>
      </c>
      <c r="U939" s="133">
        <v>3997.8449999999998</v>
      </c>
      <c r="V939" s="137">
        <v>7.9500000000000003E-4</v>
      </c>
      <c r="W939" s="137">
        <v>1.94800666746137E-3</v>
      </c>
      <c r="X939" s="137">
        <v>6.2153004176662599E-4</v>
      </c>
    </row>
    <row r="940" spans="1:24">
      <c r="A940">
        <v>7833</v>
      </c>
      <c r="B940">
        <v>7836</v>
      </c>
      <c r="C940" t="s">
        <v>93</v>
      </c>
      <c r="D940" t="s">
        <v>94</v>
      </c>
      <c r="E940" t="s">
        <v>41</v>
      </c>
      <c r="F940" t="s">
        <v>4411</v>
      </c>
      <c r="G940" t="s">
        <v>97</v>
      </c>
      <c r="H940" t="s">
        <v>44</v>
      </c>
      <c r="I940" t="s">
        <v>1513</v>
      </c>
      <c r="J940" t="s">
        <v>45</v>
      </c>
      <c r="K940" t="s">
        <v>45</v>
      </c>
      <c r="L940" t="s">
        <v>46</v>
      </c>
      <c r="M940" t="s">
        <v>47</v>
      </c>
      <c r="N940" t="s">
        <v>49</v>
      </c>
      <c r="O940" t="s">
        <v>51</v>
      </c>
      <c r="P940" t="s">
        <v>52</v>
      </c>
      <c r="Q940" s="133">
        <v>72374</v>
      </c>
      <c r="R940" s="135">
        <v>1</v>
      </c>
      <c r="S940" s="139">
        <v>3573</v>
      </c>
      <c r="U940" s="133">
        <v>2585.9229999999998</v>
      </c>
      <c r="V940" s="137">
        <v>8.9599999999999999E-4</v>
      </c>
      <c r="W940" s="137">
        <v>1.26002766102784E-3</v>
      </c>
      <c r="X940" s="137">
        <v>4.0202380097924798E-4</v>
      </c>
    </row>
    <row r="941" spans="1:24">
      <c r="A941">
        <v>7833</v>
      </c>
      <c r="B941">
        <v>7836</v>
      </c>
      <c r="C941" t="s">
        <v>39</v>
      </c>
      <c r="D941" t="s">
        <v>40</v>
      </c>
      <c r="E941" t="s">
        <v>41</v>
      </c>
      <c r="F941" t="s">
        <v>4412</v>
      </c>
      <c r="G941" t="s">
        <v>48</v>
      </c>
      <c r="H941" t="s">
        <v>44</v>
      </c>
      <c r="I941" t="s">
        <v>1513</v>
      </c>
      <c r="J941" t="s">
        <v>45</v>
      </c>
      <c r="K941" t="s">
        <v>45</v>
      </c>
      <c r="L941" t="s">
        <v>46</v>
      </c>
      <c r="M941" t="s">
        <v>47</v>
      </c>
      <c r="N941" t="s">
        <v>49</v>
      </c>
      <c r="O941" t="s">
        <v>51</v>
      </c>
      <c r="P941" t="s">
        <v>52</v>
      </c>
      <c r="Q941" s="133">
        <v>284180</v>
      </c>
      <c r="R941" s="135">
        <v>1</v>
      </c>
      <c r="S941" s="139">
        <v>480.9</v>
      </c>
      <c r="U941" s="133">
        <v>1366.6220000000001</v>
      </c>
      <c r="V941" s="137">
        <v>1.6169999999999999E-3</v>
      </c>
      <c r="W941" s="137">
        <v>6.6590576364437804E-4</v>
      </c>
      <c r="X941" s="137">
        <v>2.12463562883947E-4</v>
      </c>
    </row>
    <row r="942" spans="1:24">
      <c r="A942">
        <v>7833</v>
      </c>
      <c r="B942">
        <v>7836</v>
      </c>
      <c r="C942" t="s">
        <v>4413</v>
      </c>
      <c r="D942" t="s">
        <v>4414</v>
      </c>
      <c r="E942" t="s">
        <v>124</v>
      </c>
      <c r="F942" t="s">
        <v>4415</v>
      </c>
      <c r="G942" t="s">
        <v>4416</v>
      </c>
      <c r="H942" t="s">
        <v>44</v>
      </c>
      <c r="I942" t="s">
        <v>1513</v>
      </c>
      <c r="J942" t="s">
        <v>45</v>
      </c>
      <c r="K942" t="s">
        <v>45</v>
      </c>
      <c r="L942" t="s">
        <v>46</v>
      </c>
      <c r="M942" t="s">
        <v>47</v>
      </c>
      <c r="N942" t="s">
        <v>128</v>
      </c>
      <c r="O942" t="s">
        <v>51</v>
      </c>
      <c r="P942" t="s">
        <v>52</v>
      </c>
      <c r="Q942" s="133">
        <v>3998747.38</v>
      </c>
      <c r="R942" s="135">
        <v>1</v>
      </c>
      <c r="S942" s="139">
        <v>430</v>
      </c>
      <c r="U942" s="133">
        <v>17194.614000000001</v>
      </c>
      <c r="V942" s="137">
        <v>3.558E-3</v>
      </c>
      <c r="W942" s="137">
        <v>8.3783193691238204E-3</v>
      </c>
      <c r="X942" s="137">
        <v>2.67318242509503E-3</v>
      </c>
    </row>
    <row r="943" spans="1:24">
      <c r="A943">
        <v>7833</v>
      </c>
      <c r="B943">
        <v>7836</v>
      </c>
      <c r="C943" t="s">
        <v>4653</v>
      </c>
      <c r="D943" t="s">
        <v>4654</v>
      </c>
      <c r="E943" t="s">
        <v>41</v>
      </c>
      <c r="F943" t="s">
        <v>4655</v>
      </c>
      <c r="G943" t="s">
        <v>4656</v>
      </c>
      <c r="H943" t="s">
        <v>44</v>
      </c>
      <c r="I943" t="s">
        <v>1513</v>
      </c>
      <c r="J943" t="s">
        <v>45</v>
      </c>
      <c r="K943" t="s">
        <v>45</v>
      </c>
      <c r="L943" t="s">
        <v>46</v>
      </c>
      <c r="M943" t="s">
        <v>47</v>
      </c>
      <c r="N943" t="s">
        <v>347</v>
      </c>
      <c r="O943" t="s">
        <v>51</v>
      </c>
      <c r="P943" t="s">
        <v>52</v>
      </c>
      <c r="Q943" s="133">
        <v>1094</v>
      </c>
      <c r="R943" s="135">
        <v>1</v>
      </c>
      <c r="S943" s="139">
        <v>1910</v>
      </c>
      <c r="U943" s="133">
        <v>20.895</v>
      </c>
      <c r="V943" s="137">
        <v>1.05E-4</v>
      </c>
      <c r="W943" s="137">
        <v>1.0181579956019399E-5</v>
      </c>
      <c r="X943" s="137">
        <v>3.24852985414151E-6</v>
      </c>
    </row>
    <row r="944" spans="1:24">
      <c r="A944">
        <v>7833</v>
      </c>
      <c r="B944">
        <v>7836</v>
      </c>
      <c r="C944" t="s">
        <v>3239</v>
      </c>
      <c r="D944" t="s">
        <v>3240</v>
      </c>
      <c r="E944" t="s">
        <v>41</v>
      </c>
      <c r="F944" t="s">
        <v>4417</v>
      </c>
      <c r="G944" t="s">
        <v>4418</v>
      </c>
      <c r="H944" t="s">
        <v>44</v>
      </c>
      <c r="I944" t="s">
        <v>1513</v>
      </c>
      <c r="J944" t="s">
        <v>45</v>
      </c>
      <c r="K944" t="s">
        <v>45</v>
      </c>
      <c r="L944" t="s">
        <v>46</v>
      </c>
      <c r="M944" t="s">
        <v>47</v>
      </c>
      <c r="N944" t="s">
        <v>1097</v>
      </c>
      <c r="O944" t="s">
        <v>51</v>
      </c>
      <c r="P944" t="s">
        <v>52</v>
      </c>
      <c r="Q944" s="133">
        <v>537501</v>
      </c>
      <c r="R944" s="135">
        <v>1</v>
      </c>
      <c r="S944" s="139">
        <v>4261</v>
      </c>
      <c r="U944" s="133">
        <v>22902.918000000001</v>
      </c>
      <c r="V944" s="137">
        <v>1.9499999999999999E-3</v>
      </c>
      <c r="W944" s="137">
        <v>1.1159771378980001E-2</v>
      </c>
      <c r="X944" s="137">
        <v>3.5606311246986601E-3</v>
      </c>
    </row>
    <row r="945" spans="1:24">
      <c r="A945">
        <v>7833</v>
      </c>
      <c r="B945">
        <v>7836</v>
      </c>
      <c r="C945" t="s">
        <v>3256</v>
      </c>
      <c r="D945" t="s">
        <v>3257</v>
      </c>
      <c r="E945" t="s">
        <v>41</v>
      </c>
      <c r="F945" t="s">
        <v>4419</v>
      </c>
      <c r="G945" t="s">
        <v>4420</v>
      </c>
      <c r="H945" t="s">
        <v>44</v>
      </c>
      <c r="I945" t="s">
        <v>1513</v>
      </c>
      <c r="J945" t="s">
        <v>45</v>
      </c>
      <c r="K945" t="s">
        <v>45</v>
      </c>
      <c r="L945" t="s">
        <v>46</v>
      </c>
      <c r="M945" t="s">
        <v>47</v>
      </c>
      <c r="N945" t="s">
        <v>1084</v>
      </c>
      <c r="O945" t="s">
        <v>51</v>
      </c>
      <c r="P945" t="s">
        <v>52</v>
      </c>
      <c r="Q945" s="133">
        <v>77405</v>
      </c>
      <c r="R945" s="135">
        <v>1</v>
      </c>
      <c r="S945" s="139">
        <v>11500</v>
      </c>
      <c r="U945" s="133">
        <v>8901.5750000000007</v>
      </c>
      <c r="V945" s="137">
        <v>6.5600000000000001E-4</v>
      </c>
      <c r="W945" s="137">
        <v>4.3374186470229396E-3</v>
      </c>
      <c r="X945" s="137">
        <v>1.38389464362394E-3</v>
      </c>
    </row>
    <row r="946" spans="1:24">
      <c r="A946">
        <v>7833</v>
      </c>
      <c r="B946">
        <v>7836</v>
      </c>
      <c r="C946" t="s">
        <v>3264</v>
      </c>
      <c r="D946" t="s">
        <v>3265</v>
      </c>
      <c r="E946" t="s">
        <v>41</v>
      </c>
      <c r="F946" t="s">
        <v>4538</v>
      </c>
      <c r="G946" t="s">
        <v>4539</v>
      </c>
      <c r="H946" t="s">
        <v>44</v>
      </c>
      <c r="I946" t="s">
        <v>1513</v>
      </c>
      <c r="J946" t="s">
        <v>45</v>
      </c>
      <c r="K946" t="s">
        <v>45</v>
      </c>
      <c r="L946" t="s">
        <v>46</v>
      </c>
      <c r="M946" t="s">
        <v>47</v>
      </c>
      <c r="N946" t="s">
        <v>64</v>
      </c>
      <c r="O946" t="s">
        <v>51</v>
      </c>
      <c r="P946" t="s">
        <v>52</v>
      </c>
      <c r="Q946" s="133">
        <v>123302</v>
      </c>
      <c r="R946" s="135">
        <v>1</v>
      </c>
      <c r="S946" s="139">
        <v>1900</v>
      </c>
      <c r="U946" s="133">
        <v>2342.7379999999998</v>
      </c>
      <c r="V946" s="137">
        <v>2.0900000000000001E-4</v>
      </c>
      <c r="W946" s="137">
        <v>1.14153231156163E-3</v>
      </c>
      <c r="X946" s="137">
        <v>3.6421673351224497E-4</v>
      </c>
    </row>
    <row r="947" spans="1:24">
      <c r="A947">
        <v>7833</v>
      </c>
      <c r="B947">
        <v>7836</v>
      </c>
      <c r="C947" t="s">
        <v>4421</v>
      </c>
      <c r="D947" t="s">
        <v>4422</v>
      </c>
      <c r="E947" t="s">
        <v>41</v>
      </c>
      <c r="F947" t="s">
        <v>4423</v>
      </c>
      <c r="G947" t="s">
        <v>4424</v>
      </c>
      <c r="H947" t="s">
        <v>44</v>
      </c>
      <c r="I947" t="s">
        <v>1513</v>
      </c>
      <c r="J947" t="s">
        <v>45</v>
      </c>
      <c r="K947" t="s">
        <v>45</v>
      </c>
      <c r="L947" t="s">
        <v>46</v>
      </c>
      <c r="M947" t="s">
        <v>47</v>
      </c>
      <c r="N947" t="s">
        <v>71</v>
      </c>
      <c r="O947" t="s">
        <v>51</v>
      </c>
      <c r="P947" t="s">
        <v>52</v>
      </c>
      <c r="Q947" s="133">
        <v>96974</v>
      </c>
      <c r="R947" s="135">
        <v>1</v>
      </c>
      <c r="S947" s="139">
        <v>2323</v>
      </c>
      <c r="U947" s="133">
        <v>2252.7060000000001</v>
      </c>
      <c r="V947" s="137">
        <v>2.4220000000000001E-3</v>
      </c>
      <c r="W947" s="137">
        <v>1.09766295261331E-3</v>
      </c>
      <c r="X947" s="137">
        <v>3.5021979759058399E-4</v>
      </c>
    </row>
    <row r="948" spans="1:24">
      <c r="A948">
        <v>7833</v>
      </c>
      <c r="B948">
        <v>7836</v>
      </c>
      <c r="C948" t="s">
        <v>4657</v>
      </c>
      <c r="D948" t="s">
        <v>4658</v>
      </c>
      <c r="E948" t="s">
        <v>41</v>
      </c>
      <c r="F948" t="s">
        <v>4659</v>
      </c>
      <c r="G948" t="s">
        <v>4660</v>
      </c>
      <c r="H948" t="s">
        <v>44</v>
      </c>
      <c r="I948" t="s">
        <v>1513</v>
      </c>
      <c r="J948" t="s">
        <v>45</v>
      </c>
      <c r="K948" t="s">
        <v>45</v>
      </c>
      <c r="L948" t="s">
        <v>46</v>
      </c>
      <c r="M948" t="s">
        <v>47</v>
      </c>
      <c r="N948" t="s">
        <v>98</v>
      </c>
      <c r="O948" t="s">
        <v>51</v>
      </c>
      <c r="P948" t="s">
        <v>52</v>
      </c>
      <c r="Q948" s="133">
        <v>216</v>
      </c>
      <c r="R948" s="135">
        <v>1</v>
      </c>
      <c r="S948" s="139">
        <v>1728</v>
      </c>
      <c r="U948" s="133">
        <v>3.7320000000000002</v>
      </c>
      <c r="V948" s="137">
        <v>1.7E-5</v>
      </c>
      <c r="W948" s="137">
        <v>1.8187038082182301E-6</v>
      </c>
      <c r="X948" s="137">
        <v>5.8027473558707199E-7</v>
      </c>
    </row>
    <row r="949" spans="1:24">
      <c r="A949">
        <v>7833</v>
      </c>
      <c r="B949">
        <v>7836</v>
      </c>
      <c r="C949" t="s">
        <v>3284</v>
      </c>
      <c r="D949" t="s">
        <v>3285</v>
      </c>
      <c r="E949" t="s">
        <v>41</v>
      </c>
      <c r="F949" t="s">
        <v>4425</v>
      </c>
      <c r="G949" t="s">
        <v>4426</v>
      </c>
      <c r="H949" t="s">
        <v>44</v>
      </c>
      <c r="I949" t="s">
        <v>1513</v>
      </c>
      <c r="J949" t="s">
        <v>45</v>
      </c>
      <c r="K949" t="s">
        <v>45</v>
      </c>
      <c r="L949" t="s">
        <v>46</v>
      </c>
      <c r="M949" t="s">
        <v>47</v>
      </c>
      <c r="N949" t="s">
        <v>1087</v>
      </c>
      <c r="O949" t="s">
        <v>51</v>
      </c>
      <c r="P949" t="s">
        <v>52</v>
      </c>
      <c r="Q949" s="133">
        <v>36685</v>
      </c>
      <c r="R949" s="135">
        <v>1</v>
      </c>
      <c r="S949" s="139">
        <v>4500</v>
      </c>
      <c r="U949" s="133">
        <v>1650.825</v>
      </c>
      <c r="V949" s="137">
        <v>1.02E-4</v>
      </c>
      <c r="W949" s="137">
        <v>8.0438789067908197E-4</v>
      </c>
      <c r="X949" s="137">
        <v>2.5664760169526098E-4</v>
      </c>
    </row>
    <row r="950" spans="1:24">
      <c r="A950">
        <v>7833</v>
      </c>
      <c r="B950">
        <v>7836</v>
      </c>
      <c r="C950" t="s">
        <v>3290</v>
      </c>
      <c r="D950" t="s">
        <v>3291</v>
      </c>
      <c r="E950" t="s">
        <v>41</v>
      </c>
      <c r="F950" t="s">
        <v>4427</v>
      </c>
      <c r="G950" t="s">
        <v>4428</v>
      </c>
      <c r="H950" t="s">
        <v>44</v>
      </c>
      <c r="I950" t="s">
        <v>1513</v>
      </c>
      <c r="J950" t="s">
        <v>45</v>
      </c>
      <c r="K950" t="s">
        <v>45</v>
      </c>
      <c r="L950" t="s">
        <v>46</v>
      </c>
      <c r="M950" t="s">
        <v>47</v>
      </c>
      <c r="N950" t="s">
        <v>98</v>
      </c>
      <c r="O950" t="s">
        <v>51</v>
      </c>
      <c r="P950" t="s">
        <v>52</v>
      </c>
      <c r="Q950" s="133">
        <v>10172</v>
      </c>
      <c r="R950" s="135">
        <v>1</v>
      </c>
      <c r="S950" s="139">
        <v>21740</v>
      </c>
      <c r="U950" s="133">
        <v>2211.393</v>
      </c>
      <c r="V950" s="137">
        <v>1.1850000000000001E-3</v>
      </c>
      <c r="W950" s="137">
        <v>1.07753250032857E-3</v>
      </c>
      <c r="X950" s="137">
        <v>3.4379698546252202E-4</v>
      </c>
    </row>
    <row r="951" spans="1:24">
      <c r="A951">
        <v>7833</v>
      </c>
      <c r="B951">
        <v>7836</v>
      </c>
      <c r="C951" t="s">
        <v>4429</v>
      </c>
      <c r="D951" t="s">
        <v>4430</v>
      </c>
      <c r="E951" t="s">
        <v>41</v>
      </c>
      <c r="F951" t="s">
        <v>4431</v>
      </c>
      <c r="G951" t="s">
        <v>4432</v>
      </c>
      <c r="H951" t="s">
        <v>44</v>
      </c>
      <c r="I951" t="s">
        <v>1513</v>
      </c>
      <c r="J951" t="s">
        <v>45</v>
      </c>
      <c r="K951" t="s">
        <v>475</v>
      </c>
      <c r="L951" t="s">
        <v>46</v>
      </c>
      <c r="M951" t="s">
        <v>47</v>
      </c>
      <c r="N951" t="s">
        <v>1084</v>
      </c>
      <c r="O951" t="s">
        <v>51</v>
      </c>
      <c r="P951" t="s">
        <v>52</v>
      </c>
      <c r="Q951" s="133">
        <v>145100</v>
      </c>
      <c r="R951" s="135">
        <v>1</v>
      </c>
      <c r="S951" s="139">
        <v>6425</v>
      </c>
      <c r="U951" s="133">
        <v>9322.6749999999993</v>
      </c>
      <c r="V951" s="137">
        <v>1.333E-3</v>
      </c>
      <c r="W951" s="137">
        <v>4.5426055934072998E-3</v>
      </c>
      <c r="X951" s="137">
        <v>1.4493614890338899E-3</v>
      </c>
    </row>
    <row r="952" spans="1:24">
      <c r="A952">
        <v>7833</v>
      </c>
      <c r="B952">
        <v>7836</v>
      </c>
      <c r="C952" t="s">
        <v>4433</v>
      </c>
      <c r="D952" t="s">
        <v>4434</v>
      </c>
      <c r="E952" t="s">
        <v>154</v>
      </c>
      <c r="F952" t="s">
        <v>4435</v>
      </c>
      <c r="G952" t="s">
        <v>4436</v>
      </c>
      <c r="H952" t="s">
        <v>44</v>
      </c>
      <c r="I952" t="s">
        <v>1513</v>
      </c>
      <c r="J952" t="s">
        <v>158</v>
      </c>
      <c r="K952" t="s">
        <v>159</v>
      </c>
      <c r="L952" t="s">
        <v>46</v>
      </c>
      <c r="M952" t="s">
        <v>991</v>
      </c>
      <c r="N952" t="s">
        <v>1183</v>
      </c>
      <c r="O952" t="s">
        <v>51</v>
      </c>
      <c r="P952" t="s">
        <v>161</v>
      </c>
      <c r="Q952" s="133">
        <v>35261</v>
      </c>
      <c r="R952" s="135">
        <v>2.9780000000000002</v>
      </c>
      <c r="S952" s="139">
        <v>5285</v>
      </c>
      <c r="T952" s="133">
        <v>19.041</v>
      </c>
      <c r="U952" s="133">
        <v>5606.3379999999997</v>
      </c>
      <c r="V952" s="137">
        <v>2.05E-4</v>
      </c>
      <c r="W952" s="137">
        <v>2.7317674494730299E-3</v>
      </c>
      <c r="X952" s="137">
        <v>8.7159636839454001E-4</v>
      </c>
    </row>
    <row r="953" spans="1:24">
      <c r="A953">
        <v>7833</v>
      </c>
      <c r="B953">
        <v>7836</v>
      </c>
      <c r="C953" t="s">
        <v>4542</v>
      </c>
      <c r="D953" t="s">
        <v>4543</v>
      </c>
      <c r="E953" t="s">
        <v>154</v>
      </c>
      <c r="F953" t="s">
        <v>4544</v>
      </c>
      <c r="G953" t="s">
        <v>4545</v>
      </c>
      <c r="H953" t="s">
        <v>44</v>
      </c>
      <c r="I953" t="s">
        <v>1513</v>
      </c>
      <c r="J953" t="s">
        <v>158</v>
      </c>
      <c r="K953" t="s">
        <v>935</v>
      </c>
      <c r="L953" t="s">
        <v>46</v>
      </c>
      <c r="M953" t="s">
        <v>991</v>
      </c>
      <c r="N953" t="s">
        <v>1136</v>
      </c>
      <c r="O953" t="s">
        <v>51</v>
      </c>
      <c r="P953" t="s">
        <v>161</v>
      </c>
      <c r="Q953" s="133">
        <v>3200</v>
      </c>
      <c r="R953" s="135">
        <v>2.9780000000000002</v>
      </c>
      <c r="S953" s="139">
        <v>9598</v>
      </c>
      <c r="T953" s="133">
        <v>3.36</v>
      </c>
      <c r="U953" s="133">
        <v>924.65700000000004</v>
      </c>
      <c r="V953" s="137">
        <v>9.9999999999999995E-7</v>
      </c>
      <c r="W953" s="137">
        <v>4.5055227817472003E-4</v>
      </c>
      <c r="X953" s="137">
        <v>1.43752986552617E-4</v>
      </c>
    </row>
    <row r="954" spans="1:24">
      <c r="A954">
        <v>7833</v>
      </c>
      <c r="B954">
        <v>7836</v>
      </c>
      <c r="C954" t="s">
        <v>3334</v>
      </c>
      <c r="D954" t="s">
        <v>3335</v>
      </c>
      <c r="E954" t="s">
        <v>154</v>
      </c>
      <c r="F954" t="s">
        <v>4437</v>
      </c>
      <c r="G954" t="s">
        <v>4438</v>
      </c>
      <c r="H954" t="s">
        <v>44</v>
      </c>
      <c r="I954" t="s">
        <v>1513</v>
      </c>
      <c r="J954" t="s">
        <v>158</v>
      </c>
      <c r="K954" t="s">
        <v>159</v>
      </c>
      <c r="L954" t="s">
        <v>46</v>
      </c>
      <c r="M954" t="s">
        <v>993</v>
      </c>
      <c r="N954" t="s">
        <v>1164</v>
      </c>
      <c r="O954" t="s">
        <v>51</v>
      </c>
      <c r="P954" t="s">
        <v>161</v>
      </c>
      <c r="Q954" s="133">
        <v>1240</v>
      </c>
      <c r="R954" s="135">
        <v>2.9780000000000002</v>
      </c>
      <c r="S954" s="139">
        <v>35333</v>
      </c>
      <c r="U954" s="133">
        <v>1304.749</v>
      </c>
      <c r="V954" s="137">
        <v>0</v>
      </c>
      <c r="W954" s="137">
        <v>6.3575733405540696E-4</v>
      </c>
      <c r="X954" s="137">
        <v>2.02844419882732E-4</v>
      </c>
    </row>
    <row r="955" spans="1:24">
      <c r="A955">
        <v>7833</v>
      </c>
      <c r="B955">
        <v>7836</v>
      </c>
      <c r="C955" t="s">
        <v>3772</v>
      </c>
      <c r="D955" t="s">
        <v>3773</v>
      </c>
      <c r="E955" t="s">
        <v>154</v>
      </c>
      <c r="F955" t="s">
        <v>4661</v>
      </c>
      <c r="G955" t="s">
        <v>4662</v>
      </c>
      <c r="H955" t="s">
        <v>44</v>
      </c>
      <c r="I955" t="s">
        <v>1513</v>
      </c>
      <c r="J955" t="s">
        <v>158</v>
      </c>
      <c r="K955" t="s">
        <v>159</v>
      </c>
      <c r="L955" t="s">
        <v>46</v>
      </c>
      <c r="M955" t="s">
        <v>993</v>
      </c>
      <c r="N955" t="s">
        <v>1136</v>
      </c>
      <c r="O955" t="s">
        <v>51</v>
      </c>
      <c r="P955" t="s">
        <v>161</v>
      </c>
      <c r="Q955" s="133">
        <v>1200</v>
      </c>
      <c r="R955" s="135">
        <v>2.9780000000000002</v>
      </c>
      <c r="S955" s="139">
        <v>23834</v>
      </c>
      <c r="U955" s="133">
        <v>851.73199999999997</v>
      </c>
      <c r="V955" s="137">
        <v>0</v>
      </c>
      <c r="W955" s="137">
        <v>4.15018409178203E-4</v>
      </c>
      <c r="X955" s="137">
        <v>1.3241556792339E-4</v>
      </c>
    </row>
    <row r="956" spans="1:24">
      <c r="A956">
        <v>7833</v>
      </c>
      <c r="B956">
        <v>7836</v>
      </c>
      <c r="C956" t="s">
        <v>2095</v>
      </c>
      <c r="D956" t="s">
        <v>2096</v>
      </c>
      <c r="E956" t="s">
        <v>154</v>
      </c>
      <c r="F956" t="s">
        <v>4439</v>
      </c>
      <c r="G956" t="s">
        <v>4440</v>
      </c>
      <c r="H956" t="s">
        <v>44</v>
      </c>
      <c r="I956" t="s">
        <v>1513</v>
      </c>
      <c r="J956" t="s">
        <v>158</v>
      </c>
      <c r="K956" t="s">
        <v>159</v>
      </c>
      <c r="L956" t="s">
        <v>46</v>
      </c>
      <c r="M956" t="s">
        <v>993</v>
      </c>
      <c r="N956" t="s">
        <v>476</v>
      </c>
      <c r="O956" t="s">
        <v>51</v>
      </c>
      <c r="P956" t="s">
        <v>161</v>
      </c>
      <c r="Q956" s="133">
        <v>985</v>
      </c>
      <c r="R956" s="135">
        <v>2.9780000000000002</v>
      </c>
      <c r="S956" s="139">
        <v>28936</v>
      </c>
      <c r="U956" s="133">
        <v>848.78800000000001</v>
      </c>
      <c r="V956" s="137">
        <v>0</v>
      </c>
      <c r="W956" s="137">
        <v>4.1358416889250598E-4</v>
      </c>
      <c r="X956" s="137">
        <v>1.3195795992873401E-4</v>
      </c>
    </row>
    <row r="957" spans="1:24">
      <c r="A957">
        <v>7833</v>
      </c>
      <c r="B957">
        <v>7836</v>
      </c>
      <c r="C957" t="s">
        <v>4441</v>
      </c>
      <c r="D957" t="s">
        <v>4442</v>
      </c>
      <c r="E957" t="s">
        <v>154</v>
      </c>
      <c r="F957" t="s">
        <v>4441</v>
      </c>
      <c r="G957" t="s">
        <v>4443</v>
      </c>
      <c r="H957" t="s">
        <v>44</v>
      </c>
      <c r="I957" t="s">
        <v>1513</v>
      </c>
      <c r="J957" t="s">
        <v>158</v>
      </c>
      <c r="K957" t="s">
        <v>159</v>
      </c>
      <c r="L957" t="s">
        <v>46</v>
      </c>
      <c r="M957" t="s">
        <v>991</v>
      </c>
      <c r="N957" t="s">
        <v>1183</v>
      </c>
      <c r="O957" t="s">
        <v>51</v>
      </c>
      <c r="P957" t="s">
        <v>161</v>
      </c>
      <c r="Q957" s="133">
        <v>25132</v>
      </c>
      <c r="R957" s="135">
        <v>2.9780000000000002</v>
      </c>
      <c r="S957" s="139">
        <v>6631</v>
      </c>
      <c r="T957" s="133">
        <v>13.194000000000001</v>
      </c>
      <c r="U957" s="133">
        <v>5002.1379999999999</v>
      </c>
      <c r="V957" s="137">
        <v>1.6000000000000001E-4</v>
      </c>
      <c r="W957" s="137">
        <v>2.4373628295203298E-3</v>
      </c>
      <c r="X957" s="137">
        <v>7.7766377627772401E-4</v>
      </c>
    </row>
    <row r="958" spans="1:24">
      <c r="A958">
        <v>7833</v>
      </c>
      <c r="B958">
        <v>7836</v>
      </c>
      <c r="C958" t="s">
        <v>2172</v>
      </c>
      <c r="D958" t="s">
        <v>2173</v>
      </c>
      <c r="E958" t="s">
        <v>41</v>
      </c>
      <c r="F958" t="s">
        <v>4558</v>
      </c>
      <c r="G958" t="s">
        <v>4087</v>
      </c>
      <c r="H958" t="s">
        <v>44</v>
      </c>
      <c r="I958" t="s">
        <v>1513</v>
      </c>
      <c r="J958" t="s">
        <v>158</v>
      </c>
      <c r="K958" t="s">
        <v>45</v>
      </c>
      <c r="L958" t="s">
        <v>46</v>
      </c>
      <c r="M958" t="s">
        <v>993</v>
      </c>
      <c r="N958" t="s">
        <v>1147</v>
      </c>
      <c r="O958" t="s">
        <v>51</v>
      </c>
      <c r="P958" t="s">
        <v>161</v>
      </c>
      <c r="Q958" s="133">
        <v>1866</v>
      </c>
      <c r="R958" s="135">
        <v>2.9780000000000002</v>
      </c>
      <c r="S958" s="139">
        <v>75872</v>
      </c>
      <c r="T958" s="133">
        <v>1.8660000000000001</v>
      </c>
      <c r="U958" s="133">
        <v>4221.7250000000004</v>
      </c>
      <c r="V958" s="137">
        <v>4.1999999999999998E-5</v>
      </c>
      <c r="W958" s="137">
        <v>2.05709514538661E-3</v>
      </c>
      <c r="X958" s="137">
        <v>6.5633575746239996E-4</v>
      </c>
    </row>
    <row r="959" spans="1:24">
      <c r="A959">
        <v>7833</v>
      </c>
      <c r="B959">
        <v>7836</v>
      </c>
      <c r="C959" t="s">
        <v>4444</v>
      </c>
      <c r="D959" t="s">
        <v>4445</v>
      </c>
      <c r="E959" t="s">
        <v>41</v>
      </c>
      <c r="F959" t="s">
        <v>4446</v>
      </c>
      <c r="G959" t="s">
        <v>4447</v>
      </c>
      <c r="H959" t="s">
        <v>44</v>
      </c>
      <c r="I959" t="s">
        <v>1513</v>
      </c>
      <c r="J959" t="s">
        <v>158</v>
      </c>
      <c r="K959" t="s">
        <v>159</v>
      </c>
      <c r="L959" t="s">
        <v>46</v>
      </c>
      <c r="M959" t="s">
        <v>991</v>
      </c>
      <c r="N959" t="s">
        <v>1117</v>
      </c>
      <c r="O959" t="s">
        <v>51</v>
      </c>
      <c r="P959" t="s">
        <v>161</v>
      </c>
      <c r="Q959" s="133">
        <v>31402</v>
      </c>
      <c r="R959" s="135">
        <v>2.9780000000000002</v>
      </c>
      <c r="S959" s="139">
        <v>1032</v>
      </c>
      <c r="U959" s="133">
        <v>965.07600000000002</v>
      </c>
      <c r="V959" s="137">
        <v>8.1099999999999998E-4</v>
      </c>
      <c r="W959" s="137">
        <v>4.7024716594411302E-4</v>
      </c>
      <c r="X959" s="137">
        <v>1.50036827682305E-4</v>
      </c>
    </row>
    <row r="960" spans="1:24">
      <c r="A960">
        <v>7833</v>
      </c>
      <c r="B960">
        <v>7836</v>
      </c>
      <c r="C960" t="s">
        <v>4448</v>
      </c>
      <c r="D960" t="s">
        <v>4449</v>
      </c>
      <c r="E960" t="s">
        <v>41</v>
      </c>
      <c r="F960" t="s">
        <v>4450</v>
      </c>
      <c r="G960" t="s">
        <v>4451</v>
      </c>
      <c r="H960" t="s">
        <v>44</v>
      </c>
      <c r="I960" t="s">
        <v>1513</v>
      </c>
      <c r="J960" t="s">
        <v>158</v>
      </c>
      <c r="K960" t="s">
        <v>45</v>
      </c>
      <c r="L960" t="s">
        <v>46</v>
      </c>
      <c r="M960" t="s">
        <v>993</v>
      </c>
      <c r="N960" t="s">
        <v>476</v>
      </c>
      <c r="O960" t="s">
        <v>51</v>
      </c>
      <c r="P960" t="s">
        <v>161</v>
      </c>
      <c r="Q960" s="133">
        <v>9125</v>
      </c>
      <c r="R960" s="135">
        <v>2.9780000000000002</v>
      </c>
      <c r="S960" s="139">
        <v>6101</v>
      </c>
      <c r="U960" s="133">
        <v>1657.9010000000001</v>
      </c>
      <c r="V960" s="137">
        <v>3.8900000000000002E-4</v>
      </c>
      <c r="W960" s="137">
        <v>8.0783576836541201E-4</v>
      </c>
      <c r="X960" s="137">
        <v>2.5774767984087799E-4</v>
      </c>
    </row>
    <row r="961" spans="1:24">
      <c r="A961">
        <v>7833</v>
      </c>
      <c r="B961">
        <v>7836</v>
      </c>
      <c r="C961" t="s">
        <v>4567</v>
      </c>
      <c r="D961" t="s">
        <v>4568</v>
      </c>
      <c r="E961" t="s">
        <v>154</v>
      </c>
      <c r="F961" t="s">
        <v>4569</v>
      </c>
      <c r="G961" t="s">
        <v>4570</v>
      </c>
      <c r="H961" t="s">
        <v>44</v>
      </c>
      <c r="I961" t="s">
        <v>1513</v>
      </c>
      <c r="J961" t="s">
        <v>158</v>
      </c>
      <c r="K961" t="s">
        <v>159</v>
      </c>
      <c r="L961" t="s">
        <v>46</v>
      </c>
      <c r="M961" t="s">
        <v>991</v>
      </c>
      <c r="N961" t="s">
        <v>1158</v>
      </c>
      <c r="O961" t="s">
        <v>51</v>
      </c>
      <c r="P961" t="s">
        <v>161</v>
      </c>
      <c r="Q961" s="133">
        <v>21000</v>
      </c>
      <c r="R961" s="135">
        <v>2.9780000000000002</v>
      </c>
      <c r="S961" s="139">
        <v>6505</v>
      </c>
      <c r="U961" s="133">
        <v>4068.0970000000002</v>
      </c>
      <c r="V961" s="137">
        <v>2.9799999999999998E-4</v>
      </c>
      <c r="W961" s="137">
        <v>1.9822379019393999E-3</v>
      </c>
      <c r="X961" s="137">
        <v>6.3245184247205199E-4</v>
      </c>
    </row>
    <row r="962" spans="1:24">
      <c r="A962">
        <v>7833</v>
      </c>
      <c r="B962">
        <v>7836</v>
      </c>
      <c r="C962" t="s">
        <v>4663</v>
      </c>
      <c r="D962" t="s">
        <v>4664</v>
      </c>
      <c r="E962" t="s">
        <v>154</v>
      </c>
      <c r="F962" t="s">
        <v>4665</v>
      </c>
      <c r="G962" t="s">
        <v>4666</v>
      </c>
      <c r="H962" t="s">
        <v>44</v>
      </c>
      <c r="I962" t="s">
        <v>1513</v>
      </c>
      <c r="J962" t="s">
        <v>158</v>
      </c>
      <c r="K962" t="s">
        <v>159</v>
      </c>
      <c r="L962" t="s">
        <v>46</v>
      </c>
      <c r="M962" t="s">
        <v>993</v>
      </c>
      <c r="N962" t="s">
        <v>1164</v>
      </c>
      <c r="O962" t="s">
        <v>51</v>
      </c>
      <c r="P962" t="s">
        <v>161</v>
      </c>
      <c r="Q962" s="133">
        <v>1260</v>
      </c>
      <c r="R962" s="135">
        <v>2.9780000000000002</v>
      </c>
      <c r="S962" s="139">
        <v>56329</v>
      </c>
      <c r="U962" s="133">
        <v>2113.6219999999998</v>
      </c>
      <c r="V962" s="137">
        <v>9.9999999999999995E-7</v>
      </c>
      <c r="W962" s="137">
        <v>1.0298921947272399E-3</v>
      </c>
      <c r="X962" s="137">
        <v>3.28596893170868E-4</v>
      </c>
    </row>
    <row r="963" spans="1:24">
      <c r="A963">
        <v>7833</v>
      </c>
      <c r="B963">
        <v>7836</v>
      </c>
      <c r="C963" t="s">
        <v>3381</v>
      </c>
      <c r="D963" t="s">
        <v>3382</v>
      </c>
      <c r="E963" t="s">
        <v>154</v>
      </c>
      <c r="F963" t="s">
        <v>4452</v>
      </c>
      <c r="G963" t="s">
        <v>4453</v>
      </c>
      <c r="H963" t="s">
        <v>44</v>
      </c>
      <c r="I963" t="s">
        <v>1513</v>
      </c>
      <c r="J963" t="s">
        <v>158</v>
      </c>
      <c r="K963" t="s">
        <v>159</v>
      </c>
      <c r="L963" t="s">
        <v>46</v>
      </c>
      <c r="M963" t="s">
        <v>993</v>
      </c>
      <c r="N963" t="s">
        <v>1160</v>
      </c>
      <c r="O963" t="s">
        <v>51</v>
      </c>
      <c r="P963" t="s">
        <v>161</v>
      </c>
      <c r="Q963" s="133">
        <v>2160</v>
      </c>
      <c r="R963" s="135">
        <v>2.9780000000000002</v>
      </c>
      <c r="S963" s="139">
        <v>37302</v>
      </c>
      <c r="U963" s="133">
        <v>2399.444</v>
      </c>
      <c r="V963" s="137">
        <v>0</v>
      </c>
      <c r="W963" s="137">
        <v>1.16916296293101E-3</v>
      </c>
      <c r="X963" s="137">
        <v>3.7303255544268401E-4</v>
      </c>
    </row>
    <row r="964" spans="1:24">
      <c r="A964">
        <v>7833</v>
      </c>
      <c r="B964">
        <v>7836</v>
      </c>
      <c r="C964" t="s">
        <v>4667</v>
      </c>
      <c r="D964" t="s">
        <v>4668</v>
      </c>
      <c r="E964" t="s">
        <v>154</v>
      </c>
      <c r="F964" t="s">
        <v>4669</v>
      </c>
      <c r="G964" t="s">
        <v>4670</v>
      </c>
      <c r="H964" t="s">
        <v>44</v>
      </c>
      <c r="I964" t="s">
        <v>1513</v>
      </c>
      <c r="J964" t="s">
        <v>158</v>
      </c>
      <c r="K964" t="s">
        <v>159</v>
      </c>
      <c r="L964" t="s">
        <v>46</v>
      </c>
      <c r="M964" t="s">
        <v>991</v>
      </c>
      <c r="N964" t="s">
        <v>1132</v>
      </c>
      <c r="O964" t="s">
        <v>51</v>
      </c>
      <c r="P964" t="s">
        <v>161</v>
      </c>
      <c r="Q964" s="133">
        <v>925</v>
      </c>
      <c r="R964" s="135">
        <v>2.9780000000000002</v>
      </c>
      <c r="S964" s="139">
        <v>4105</v>
      </c>
      <c r="T964" s="133">
        <v>0.28399999999999997</v>
      </c>
      <c r="U964" s="133">
        <v>113.925</v>
      </c>
      <c r="V964" s="137">
        <v>9.9999999999999995E-7</v>
      </c>
      <c r="W964" s="137">
        <v>5.55117885017709E-5</v>
      </c>
      <c r="X964" s="137">
        <v>1.7711563724270501E-5</v>
      </c>
    </row>
    <row r="965" spans="1:24">
      <c r="A965">
        <v>7833</v>
      </c>
      <c r="B965">
        <v>7836</v>
      </c>
      <c r="C965" t="s">
        <v>4454</v>
      </c>
      <c r="D965" t="s">
        <v>4455</v>
      </c>
      <c r="E965" t="s">
        <v>154</v>
      </c>
      <c r="F965" t="s">
        <v>4456</v>
      </c>
      <c r="G965" t="s">
        <v>4457</v>
      </c>
      <c r="H965" t="s">
        <v>44</v>
      </c>
      <c r="I965" t="s">
        <v>1513</v>
      </c>
      <c r="J965" t="s">
        <v>158</v>
      </c>
      <c r="K965" t="s">
        <v>909</v>
      </c>
      <c r="L965" t="s">
        <v>46</v>
      </c>
      <c r="M965" t="s">
        <v>991</v>
      </c>
      <c r="N965" t="s">
        <v>1151</v>
      </c>
      <c r="O965" t="s">
        <v>51</v>
      </c>
      <c r="P965" t="s">
        <v>161</v>
      </c>
      <c r="Q965" s="133">
        <v>33400</v>
      </c>
      <c r="R965" s="135">
        <v>2.9780000000000002</v>
      </c>
      <c r="S965" s="139">
        <v>4794</v>
      </c>
      <c r="U965" s="133">
        <v>4768.3620000000001</v>
      </c>
      <c r="V965" s="137">
        <v>1.0000000000000001E-5</v>
      </c>
      <c r="W965" s="137">
        <v>2.323451849957E-3</v>
      </c>
      <c r="X965" s="137">
        <v>7.4131939559963405E-4</v>
      </c>
    </row>
    <row r="966" spans="1:24">
      <c r="A966">
        <v>7833</v>
      </c>
      <c r="B966">
        <v>7836</v>
      </c>
      <c r="C966" t="s">
        <v>3387</v>
      </c>
      <c r="D966" t="s">
        <v>3388</v>
      </c>
      <c r="E966" t="s">
        <v>154</v>
      </c>
      <c r="F966" t="s">
        <v>4671</v>
      </c>
      <c r="G966" t="s">
        <v>4672</v>
      </c>
      <c r="H966" t="s">
        <v>44</v>
      </c>
      <c r="I966" t="s">
        <v>1513</v>
      </c>
      <c r="J966" t="s">
        <v>158</v>
      </c>
      <c r="K966" t="s">
        <v>159</v>
      </c>
      <c r="L966" t="s">
        <v>46</v>
      </c>
      <c r="M966" t="s">
        <v>993</v>
      </c>
      <c r="N966" t="s">
        <v>1163</v>
      </c>
      <c r="O966" t="s">
        <v>51</v>
      </c>
      <c r="P966" t="s">
        <v>161</v>
      </c>
      <c r="Q966" s="133">
        <v>15950</v>
      </c>
      <c r="R966" s="135">
        <v>2.9780000000000002</v>
      </c>
      <c r="S966" s="139">
        <v>20009</v>
      </c>
      <c r="U966" s="133">
        <v>9504.0949999999993</v>
      </c>
      <c r="V966" s="137">
        <v>9.9999999999999995E-7</v>
      </c>
      <c r="W966" s="137">
        <v>4.6310050215547897E-3</v>
      </c>
      <c r="X966" s="137">
        <v>1.47756616676236E-3</v>
      </c>
    </row>
    <row r="967" spans="1:24">
      <c r="A967">
        <v>7833</v>
      </c>
      <c r="B967">
        <v>7836</v>
      </c>
      <c r="C967" t="s">
        <v>3392</v>
      </c>
      <c r="D967" t="s">
        <v>3393</v>
      </c>
      <c r="E967" t="s">
        <v>154</v>
      </c>
      <c r="F967" t="s">
        <v>4575</v>
      </c>
      <c r="G967" t="s">
        <v>4576</v>
      </c>
      <c r="H967" t="s">
        <v>44</v>
      </c>
      <c r="I967" t="s">
        <v>1513</v>
      </c>
      <c r="J967" t="s">
        <v>158</v>
      </c>
      <c r="K967" t="s">
        <v>159</v>
      </c>
      <c r="L967" t="s">
        <v>46</v>
      </c>
      <c r="M967" t="s">
        <v>991</v>
      </c>
      <c r="N967" t="s">
        <v>1160</v>
      </c>
      <c r="O967" t="s">
        <v>51</v>
      </c>
      <c r="P967" t="s">
        <v>161</v>
      </c>
      <c r="Q967" s="133">
        <v>9242</v>
      </c>
      <c r="R967" s="135">
        <v>2.9780000000000002</v>
      </c>
      <c r="S967" s="139">
        <v>14655</v>
      </c>
      <c r="U967" s="133">
        <v>4033.4479999999999</v>
      </c>
      <c r="V967" s="137">
        <v>3.0000000000000001E-6</v>
      </c>
      <c r="W967" s="137">
        <v>1.9653548158405998E-3</v>
      </c>
      <c r="X967" s="137">
        <v>6.2706513338967799E-4</v>
      </c>
    </row>
    <row r="968" spans="1:24">
      <c r="A968">
        <v>7833</v>
      </c>
      <c r="B968">
        <v>7836</v>
      </c>
      <c r="C968" t="s">
        <v>4458</v>
      </c>
      <c r="D968" t="s">
        <v>4459</v>
      </c>
      <c r="E968" t="s">
        <v>41</v>
      </c>
      <c r="F968" t="s">
        <v>4460</v>
      </c>
      <c r="G968" t="s">
        <v>4461</v>
      </c>
      <c r="H968" t="s">
        <v>44</v>
      </c>
      <c r="I968" t="s">
        <v>1513</v>
      </c>
      <c r="J968" t="s">
        <v>158</v>
      </c>
      <c r="K968" t="s">
        <v>159</v>
      </c>
      <c r="L968" t="s">
        <v>46</v>
      </c>
      <c r="M968" t="s">
        <v>993</v>
      </c>
      <c r="N968" t="s">
        <v>476</v>
      </c>
      <c r="O968" t="s">
        <v>51</v>
      </c>
      <c r="P968" t="s">
        <v>161</v>
      </c>
      <c r="Q968" s="133">
        <v>707</v>
      </c>
      <c r="R968" s="135">
        <v>2.9780000000000002</v>
      </c>
      <c r="S968" s="139">
        <v>4794</v>
      </c>
      <c r="U968" s="133">
        <v>100.935</v>
      </c>
      <c r="V968" s="137">
        <v>9.1000000000000003E-5</v>
      </c>
      <c r="W968" s="137">
        <v>4.9182049638311403E-5</v>
      </c>
      <c r="X968" s="137">
        <v>1.56920003799084E-5</v>
      </c>
    </row>
    <row r="969" spans="1:24">
      <c r="A969">
        <v>7833</v>
      </c>
      <c r="B969">
        <v>7836</v>
      </c>
      <c r="C969" t="s">
        <v>4462</v>
      </c>
      <c r="D969" t="s">
        <v>4463</v>
      </c>
      <c r="E969" t="s">
        <v>154</v>
      </c>
      <c r="F969" t="s">
        <v>4464</v>
      </c>
      <c r="G969" t="s">
        <v>4465</v>
      </c>
      <c r="H969" t="s">
        <v>44</v>
      </c>
      <c r="I969" t="s">
        <v>1513</v>
      </c>
      <c r="J969" t="s">
        <v>158</v>
      </c>
      <c r="K969" t="s">
        <v>159</v>
      </c>
      <c r="L969" t="s">
        <v>46</v>
      </c>
      <c r="M969" t="s">
        <v>991</v>
      </c>
      <c r="N969" t="s">
        <v>1183</v>
      </c>
      <c r="O969" t="s">
        <v>51</v>
      </c>
      <c r="P969" t="s">
        <v>161</v>
      </c>
      <c r="Q969" s="133">
        <v>0</v>
      </c>
      <c r="R969" s="135">
        <v>2.9780000000000002</v>
      </c>
      <c r="S969" s="139">
        <v>0</v>
      </c>
      <c r="T969" s="133">
        <v>17.369</v>
      </c>
      <c r="U969" s="133">
        <v>51.725999999999999</v>
      </c>
      <c r="V969" s="137">
        <v>0</v>
      </c>
      <c r="W969" s="137">
        <v>2.5204320708218799E-5</v>
      </c>
      <c r="X969" s="137">
        <v>8.0416780723310007E-6</v>
      </c>
    </row>
    <row r="970" spans="1:24">
      <c r="A970">
        <v>7833</v>
      </c>
      <c r="B970">
        <v>7836</v>
      </c>
      <c r="C970" t="s">
        <v>4207</v>
      </c>
      <c r="D970" t="s">
        <v>4208</v>
      </c>
      <c r="E970" t="s">
        <v>41</v>
      </c>
      <c r="F970" t="s">
        <v>4466</v>
      </c>
      <c r="G970" t="s">
        <v>4467</v>
      </c>
      <c r="H970" t="s">
        <v>44</v>
      </c>
      <c r="I970" t="s">
        <v>1513</v>
      </c>
      <c r="J970" t="s">
        <v>158</v>
      </c>
      <c r="K970" t="s">
        <v>159</v>
      </c>
      <c r="L970" t="s">
        <v>46</v>
      </c>
      <c r="M970" t="s">
        <v>991</v>
      </c>
      <c r="N970" t="s">
        <v>1151</v>
      </c>
      <c r="O970" t="s">
        <v>51</v>
      </c>
      <c r="P970" t="s">
        <v>161</v>
      </c>
      <c r="Q970" s="133">
        <v>243600</v>
      </c>
      <c r="R970" s="135">
        <v>2.9780000000000002</v>
      </c>
      <c r="S970" s="139">
        <v>3388</v>
      </c>
      <c r="U970" s="133">
        <v>24577.934000000001</v>
      </c>
      <c r="V970" s="137">
        <v>2.1499999999999999E-4</v>
      </c>
      <c r="W970" s="137">
        <v>1.19759470156095E-2</v>
      </c>
      <c r="X970" s="137">
        <v>3.8210397187741201E-3</v>
      </c>
    </row>
    <row r="971" spans="1:24">
      <c r="A971">
        <v>7833</v>
      </c>
      <c r="B971">
        <v>7836</v>
      </c>
      <c r="C971" t="s">
        <v>4472</v>
      </c>
      <c r="D971" t="s">
        <v>4473</v>
      </c>
      <c r="E971" t="s">
        <v>41</v>
      </c>
      <c r="F971" t="s">
        <v>4474</v>
      </c>
      <c r="G971" t="s">
        <v>4475</v>
      </c>
      <c r="H971" t="s">
        <v>44</v>
      </c>
      <c r="I971" t="s">
        <v>1513</v>
      </c>
      <c r="J971" t="s">
        <v>158</v>
      </c>
      <c r="K971" t="s">
        <v>475</v>
      </c>
      <c r="L971" t="s">
        <v>46</v>
      </c>
      <c r="M971" t="s">
        <v>993</v>
      </c>
      <c r="N971" t="s">
        <v>1160</v>
      </c>
      <c r="O971" t="s">
        <v>51</v>
      </c>
      <c r="P971" t="s">
        <v>161</v>
      </c>
      <c r="Q971" s="133">
        <v>24245</v>
      </c>
      <c r="R971" s="135">
        <v>2.9780000000000002</v>
      </c>
      <c r="S971" s="139">
        <v>4537</v>
      </c>
      <c r="U971" s="133">
        <v>3275.7869999999998</v>
      </c>
      <c r="V971" s="137">
        <v>4.3600000000000003E-4</v>
      </c>
      <c r="W971" s="137">
        <v>1.59617369012735E-3</v>
      </c>
      <c r="X971" s="137">
        <v>5.09274386408801E-4</v>
      </c>
    </row>
    <row r="972" spans="1:24">
      <c r="A972">
        <v>7833</v>
      </c>
      <c r="B972">
        <v>7842</v>
      </c>
      <c r="C972" t="s">
        <v>4433</v>
      </c>
      <c r="D972" t="s">
        <v>4434</v>
      </c>
      <c r="E972" t="s">
        <v>154</v>
      </c>
      <c r="F972" t="s">
        <v>4435</v>
      </c>
      <c r="G972" t="s">
        <v>4436</v>
      </c>
      <c r="H972" t="s">
        <v>44</v>
      </c>
      <c r="I972" t="s">
        <v>1513</v>
      </c>
      <c r="J972" t="s">
        <v>158</v>
      </c>
      <c r="K972" t="s">
        <v>159</v>
      </c>
      <c r="L972" t="s">
        <v>46</v>
      </c>
      <c r="M972" t="s">
        <v>991</v>
      </c>
      <c r="N972" t="s">
        <v>1183</v>
      </c>
      <c r="O972" t="s">
        <v>51</v>
      </c>
      <c r="P972" t="s">
        <v>161</v>
      </c>
      <c r="Q972" s="133">
        <v>950</v>
      </c>
      <c r="R972" s="135">
        <v>2.9780000000000002</v>
      </c>
      <c r="S972" s="139">
        <v>5285</v>
      </c>
      <c r="T972" s="133">
        <v>0.51300000000000001</v>
      </c>
      <c r="U972" s="133">
        <v>151.04599999999999</v>
      </c>
      <c r="V972" s="137">
        <v>6.0000000000000002E-6</v>
      </c>
      <c r="W972" s="137">
        <v>0.25873251902088701</v>
      </c>
      <c r="X972" s="137">
        <v>9.5789493812504199E-4</v>
      </c>
    </row>
    <row r="973" spans="1:24">
      <c r="A973">
        <v>7833</v>
      </c>
      <c r="B973">
        <v>7842</v>
      </c>
      <c r="C973" t="s">
        <v>4441</v>
      </c>
      <c r="D973" t="s">
        <v>4442</v>
      </c>
      <c r="E973" t="s">
        <v>154</v>
      </c>
      <c r="F973" t="s">
        <v>4441</v>
      </c>
      <c r="G973" t="s">
        <v>4443</v>
      </c>
      <c r="H973" t="s">
        <v>44</v>
      </c>
      <c r="I973" t="s">
        <v>1513</v>
      </c>
      <c r="J973" t="s">
        <v>158</v>
      </c>
      <c r="K973" t="s">
        <v>159</v>
      </c>
      <c r="L973" t="s">
        <v>46</v>
      </c>
      <c r="M973" t="s">
        <v>991</v>
      </c>
      <c r="N973" t="s">
        <v>1183</v>
      </c>
      <c r="O973" t="s">
        <v>51</v>
      </c>
      <c r="P973" t="s">
        <v>161</v>
      </c>
      <c r="Q973" s="133">
        <v>400</v>
      </c>
      <c r="R973" s="135">
        <v>2.9780000000000002</v>
      </c>
      <c r="S973" s="139">
        <v>6631</v>
      </c>
      <c r="T973" s="133">
        <v>0.21</v>
      </c>
      <c r="U973" s="133">
        <v>79.614000000000004</v>
      </c>
      <c r="V973" s="137">
        <v>3.0000000000000001E-6</v>
      </c>
      <c r="W973" s="137">
        <v>0.136373954584525</v>
      </c>
      <c r="X973" s="137">
        <v>5.0489177503839397E-4</v>
      </c>
    </row>
    <row r="974" spans="1:24">
      <c r="A974">
        <v>7833</v>
      </c>
      <c r="B974">
        <v>7842</v>
      </c>
      <c r="C974" t="s">
        <v>4675</v>
      </c>
      <c r="D974" t="s">
        <v>4676</v>
      </c>
      <c r="E974" t="s">
        <v>154</v>
      </c>
      <c r="F974" t="s">
        <v>4677</v>
      </c>
      <c r="G974" t="s">
        <v>4678</v>
      </c>
      <c r="H974" t="s">
        <v>44</v>
      </c>
      <c r="I974" t="s">
        <v>1513</v>
      </c>
      <c r="J974" t="s">
        <v>158</v>
      </c>
      <c r="K974" t="s">
        <v>954</v>
      </c>
      <c r="L974" t="s">
        <v>46</v>
      </c>
      <c r="M974" t="s">
        <v>1022</v>
      </c>
      <c r="N974" t="s">
        <v>476</v>
      </c>
      <c r="O974" t="s">
        <v>51</v>
      </c>
      <c r="P974" t="s">
        <v>161</v>
      </c>
      <c r="Q974" s="133">
        <v>22</v>
      </c>
      <c r="R974" s="135">
        <v>2.9780000000000002</v>
      </c>
      <c r="S974" s="139">
        <v>539000</v>
      </c>
      <c r="U974" s="133">
        <v>353.13099999999997</v>
      </c>
      <c r="V974" s="137">
        <v>0</v>
      </c>
      <c r="W974" s="137">
        <v>0.60489352639458904</v>
      </c>
      <c r="X974" s="137">
        <v>2.23947283175181E-3</v>
      </c>
    </row>
    <row r="975" spans="1:24">
      <c r="A975">
        <v>7833</v>
      </c>
      <c r="B975">
        <v>7986</v>
      </c>
      <c r="C975" t="s">
        <v>4581</v>
      </c>
      <c r="D975" t="s">
        <v>4582</v>
      </c>
      <c r="E975" t="s">
        <v>41</v>
      </c>
      <c r="F975" t="s">
        <v>4583</v>
      </c>
      <c r="G975" t="s">
        <v>4584</v>
      </c>
      <c r="H975" t="s">
        <v>44</v>
      </c>
      <c r="I975" t="s">
        <v>1513</v>
      </c>
      <c r="J975" t="s">
        <v>45</v>
      </c>
      <c r="K975" t="s">
        <v>45</v>
      </c>
      <c r="L975" t="s">
        <v>46</v>
      </c>
      <c r="M975" t="s">
        <v>47</v>
      </c>
      <c r="N975" t="s">
        <v>515</v>
      </c>
      <c r="O975" t="s">
        <v>51</v>
      </c>
      <c r="P975" t="s">
        <v>52</v>
      </c>
      <c r="Q975" s="133">
        <v>35554</v>
      </c>
      <c r="R975" s="135">
        <v>1</v>
      </c>
      <c r="S975" s="139">
        <v>425.5</v>
      </c>
      <c r="U975" s="133">
        <v>151.28200000000001</v>
      </c>
      <c r="V975" s="137">
        <v>2.9100000000000003E-4</v>
      </c>
      <c r="W975" s="137">
        <v>1.0348320893269499E-2</v>
      </c>
      <c r="X975" s="137">
        <v>7.3340537605382796E-4</v>
      </c>
    </row>
    <row r="976" spans="1:24">
      <c r="A976">
        <v>7833</v>
      </c>
      <c r="B976">
        <v>7986</v>
      </c>
      <c r="C976" t="s">
        <v>2124</v>
      </c>
      <c r="D976" t="s">
        <v>2125</v>
      </c>
      <c r="E976" t="s">
        <v>41</v>
      </c>
      <c r="F976" t="s">
        <v>4053</v>
      </c>
      <c r="G976" t="s">
        <v>4054</v>
      </c>
      <c r="H976" t="s">
        <v>44</v>
      </c>
      <c r="I976" t="s">
        <v>1513</v>
      </c>
      <c r="J976" t="s">
        <v>45</v>
      </c>
      <c r="K976" t="s">
        <v>45</v>
      </c>
      <c r="L976" t="s">
        <v>46</v>
      </c>
      <c r="M976" t="s">
        <v>47</v>
      </c>
      <c r="N976" t="s">
        <v>1075</v>
      </c>
      <c r="O976" t="s">
        <v>51</v>
      </c>
      <c r="P976" t="s">
        <v>52</v>
      </c>
      <c r="Q976" s="133">
        <v>640</v>
      </c>
      <c r="R976" s="135">
        <v>1</v>
      </c>
      <c r="S976" s="139">
        <v>9250</v>
      </c>
      <c r="U976" s="133">
        <v>59.2</v>
      </c>
      <c r="V976" s="137">
        <v>1.9999999999999999E-6</v>
      </c>
      <c r="W976" s="137">
        <v>4.0495201247413501E-3</v>
      </c>
      <c r="X976" s="137">
        <v>2.8699726849938602E-4</v>
      </c>
    </row>
    <row r="977" spans="1:24">
      <c r="A977">
        <v>7833</v>
      </c>
      <c r="B977">
        <v>7986</v>
      </c>
      <c r="C977" t="s">
        <v>100</v>
      </c>
      <c r="D977" t="s">
        <v>101</v>
      </c>
      <c r="E977" t="s">
        <v>41</v>
      </c>
      <c r="F977" t="s">
        <v>4055</v>
      </c>
      <c r="G977" t="s">
        <v>105</v>
      </c>
      <c r="H977" t="s">
        <v>44</v>
      </c>
      <c r="I977" t="s">
        <v>1513</v>
      </c>
      <c r="J977" t="s">
        <v>45</v>
      </c>
      <c r="K977" t="s">
        <v>104</v>
      </c>
      <c r="L977" t="s">
        <v>46</v>
      </c>
      <c r="M977" t="s">
        <v>47</v>
      </c>
      <c r="N977" t="s">
        <v>98</v>
      </c>
      <c r="O977" t="s">
        <v>51</v>
      </c>
      <c r="P977" t="s">
        <v>52</v>
      </c>
      <c r="Q977" s="133">
        <v>1088.04</v>
      </c>
      <c r="R977" s="135">
        <v>1</v>
      </c>
      <c r="S977" s="139">
        <v>171.9</v>
      </c>
      <c r="U977" s="133">
        <v>1.87</v>
      </c>
      <c r="V977" s="137">
        <v>2.0999999999999999E-5</v>
      </c>
      <c r="W977" s="137">
        <v>1.2793889438756799E-4</v>
      </c>
      <c r="X977" s="137">
        <v>9.0672751568085502E-6</v>
      </c>
    </row>
    <row r="978" spans="1:24">
      <c r="A978">
        <v>7833</v>
      </c>
      <c r="B978">
        <v>7986</v>
      </c>
      <c r="C978" t="s">
        <v>4056</v>
      </c>
      <c r="D978" t="s">
        <v>4057</v>
      </c>
      <c r="E978" t="s">
        <v>41</v>
      </c>
      <c r="F978" t="s">
        <v>4058</v>
      </c>
      <c r="G978" t="s">
        <v>4059</v>
      </c>
      <c r="H978" t="s">
        <v>44</v>
      </c>
      <c r="I978" t="s">
        <v>1513</v>
      </c>
      <c r="J978" t="s">
        <v>45</v>
      </c>
      <c r="K978" t="s">
        <v>45</v>
      </c>
      <c r="L978" t="s">
        <v>46</v>
      </c>
      <c r="M978" t="s">
        <v>47</v>
      </c>
      <c r="N978" t="s">
        <v>71</v>
      </c>
      <c r="O978" t="s">
        <v>51</v>
      </c>
      <c r="P978" t="s">
        <v>52</v>
      </c>
      <c r="Q978" s="133">
        <v>303</v>
      </c>
      <c r="R978" s="135">
        <v>1</v>
      </c>
      <c r="S978" s="139">
        <v>6666</v>
      </c>
      <c r="U978" s="133">
        <v>20.198</v>
      </c>
      <c r="V978" s="137">
        <v>2.0000000000000002E-5</v>
      </c>
      <c r="W978" s="137">
        <v>1.3816237582622199E-3</v>
      </c>
      <c r="X978" s="137">
        <v>9.7918329209547894E-5</v>
      </c>
    </row>
    <row r="979" spans="1:24">
      <c r="A979">
        <v>7833</v>
      </c>
      <c r="B979">
        <v>7986</v>
      </c>
      <c r="C979" t="s">
        <v>4070</v>
      </c>
      <c r="D979" t="s">
        <v>4071</v>
      </c>
      <c r="E979" t="s">
        <v>41</v>
      </c>
      <c r="F979" t="s">
        <v>4072</v>
      </c>
      <c r="G979" t="s">
        <v>4073</v>
      </c>
      <c r="H979" t="s">
        <v>44</v>
      </c>
      <c r="I979" t="s">
        <v>1513</v>
      </c>
      <c r="J979" t="s">
        <v>45</v>
      </c>
      <c r="K979" t="s">
        <v>45</v>
      </c>
      <c r="L979" t="s">
        <v>46</v>
      </c>
      <c r="M979" t="s">
        <v>47</v>
      </c>
      <c r="N979" t="s">
        <v>306</v>
      </c>
      <c r="O979" t="s">
        <v>51</v>
      </c>
      <c r="P979" t="s">
        <v>52</v>
      </c>
      <c r="Q979" s="133">
        <v>41</v>
      </c>
      <c r="R979" s="135">
        <v>1</v>
      </c>
      <c r="S979" s="139">
        <v>23030</v>
      </c>
      <c r="U979" s="133">
        <v>9.4420000000000002</v>
      </c>
      <c r="V979" s="137">
        <v>3.0000000000000001E-6</v>
      </c>
      <c r="W979" s="137">
        <v>6.4589161949062904E-4</v>
      </c>
      <c r="X979" s="137">
        <v>4.5775579532968802E-5</v>
      </c>
    </row>
    <row r="980" spans="1:24">
      <c r="A980">
        <v>7833</v>
      </c>
      <c r="B980">
        <v>7986</v>
      </c>
      <c r="C980" t="s">
        <v>2161</v>
      </c>
      <c r="D980" t="s">
        <v>2162</v>
      </c>
      <c r="E980" t="s">
        <v>41</v>
      </c>
      <c r="F980" t="s">
        <v>4078</v>
      </c>
      <c r="G980" t="s">
        <v>4079</v>
      </c>
      <c r="H980" t="s">
        <v>44</v>
      </c>
      <c r="I980" t="s">
        <v>1513</v>
      </c>
      <c r="J980" t="s">
        <v>45</v>
      </c>
      <c r="K980" t="s">
        <v>45</v>
      </c>
      <c r="L980" t="s">
        <v>46</v>
      </c>
      <c r="M980" t="s">
        <v>47</v>
      </c>
      <c r="N980" t="s">
        <v>1087</v>
      </c>
      <c r="O980" t="s">
        <v>51</v>
      </c>
      <c r="P980" t="s">
        <v>52</v>
      </c>
      <c r="Q980" s="133">
        <v>4125</v>
      </c>
      <c r="R980" s="135">
        <v>1</v>
      </c>
      <c r="S980" s="139">
        <v>2401</v>
      </c>
      <c r="U980" s="133">
        <v>99.040999999999997</v>
      </c>
      <c r="V980" s="137">
        <v>2.8E-5</v>
      </c>
      <c r="W980" s="137">
        <v>6.7748232272726201E-3</v>
      </c>
      <c r="X980" s="137">
        <v>4.8014473342508201E-4</v>
      </c>
    </row>
    <row r="981" spans="1:24">
      <c r="A981">
        <v>7833</v>
      </c>
      <c r="B981">
        <v>7986</v>
      </c>
      <c r="C981" t="s">
        <v>2148</v>
      </c>
      <c r="D981" t="s">
        <v>2149</v>
      </c>
      <c r="E981" t="s">
        <v>41</v>
      </c>
      <c r="F981" t="s">
        <v>4080</v>
      </c>
      <c r="G981" t="s">
        <v>4081</v>
      </c>
      <c r="H981" t="s">
        <v>44</v>
      </c>
      <c r="I981" t="s">
        <v>1513</v>
      </c>
      <c r="J981" t="s">
        <v>45</v>
      </c>
      <c r="K981" t="s">
        <v>45</v>
      </c>
      <c r="L981" t="s">
        <v>46</v>
      </c>
      <c r="M981" t="s">
        <v>47</v>
      </c>
      <c r="N981" t="s">
        <v>49</v>
      </c>
      <c r="O981" t="s">
        <v>51</v>
      </c>
      <c r="P981" t="s">
        <v>52</v>
      </c>
      <c r="Q981" s="133">
        <v>1563.83</v>
      </c>
      <c r="R981" s="135">
        <v>1</v>
      </c>
      <c r="S981" s="139">
        <v>5340</v>
      </c>
      <c r="U981" s="133">
        <v>83.509</v>
      </c>
      <c r="V981" s="137">
        <v>1.2E-5</v>
      </c>
      <c r="W981" s="137">
        <v>5.7123216288244199E-3</v>
      </c>
      <c r="X981" s="137">
        <v>4.0484320456792098E-4</v>
      </c>
    </row>
    <row r="982" spans="1:24">
      <c r="A982">
        <v>7833</v>
      </c>
      <c r="B982">
        <v>7986</v>
      </c>
      <c r="C982" t="s">
        <v>2172</v>
      </c>
      <c r="D982" t="s">
        <v>2173</v>
      </c>
      <c r="E982" t="s">
        <v>41</v>
      </c>
      <c r="F982" t="s">
        <v>4086</v>
      </c>
      <c r="G982" t="s">
        <v>4087</v>
      </c>
      <c r="H982" t="s">
        <v>44</v>
      </c>
      <c r="I982" t="s">
        <v>1513</v>
      </c>
      <c r="J982" t="s">
        <v>45</v>
      </c>
      <c r="K982" t="s">
        <v>45</v>
      </c>
      <c r="L982" t="s">
        <v>46</v>
      </c>
      <c r="M982" t="s">
        <v>47</v>
      </c>
      <c r="N982" t="s">
        <v>383</v>
      </c>
      <c r="O982" t="s">
        <v>51</v>
      </c>
      <c r="P982" t="s">
        <v>52</v>
      </c>
      <c r="Q982" s="133">
        <v>234</v>
      </c>
      <c r="R982" s="135">
        <v>1</v>
      </c>
      <c r="S982" s="139">
        <v>226000</v>
      </c>
      <c r="T982" s="133">
        <v>0.7</v>
      </c>
      <c r="U982" s="133">
        <v>529.54</v>
      </c>
      <c r="V982" s="137">
        <v>5.0000000000000004E-6</v>
      </c>
      <c r="W982" s="137">
        <v>3.6222676375140497E-2</v>
      </c>
      <c r="X982" s="137">
        <v>2.5671706417477302E-3</v>
      </c>
    </row>
    <row r="983" spans="1:24">
      <c r="A983">
        <v>7833</v>
      </c>
      <c r="B983">
        <v>7986</v>
      </c>
      <c r="C983" t="s">
        <v>2187</v>
      </c>
      <c r="D983" t="s">
        <v>2188</v>
      </c>
      <c r="E983" t="s">
        <v>41</v>
      </c>
      <c r="F983" t="s">
        <v>4088</v>
      </c>
      <c r="G983" t="s">
        <v>4089</v>
      </c>
      <c r="H983" t="s">
        <v>44</v>
      </c>
      <c r="I983" t="s">
        <v>1513</v>
      </c>
      <c r="J983" t="s">
        <v>45</v>
      </c>
      <c r="K983" t="s">
        <v>45</v>
      </c>
      <c r="L983" t="s">
        <v>46</v>
      </c>
      <c r="M983" t="s">
        <v>47</v>
      </c>
      <c r="N983" t="s">
        <v>347</v>
      </c>
      <c r="O983" t="s">
        <v>51</v>
      </c>
      <c r="P983" t="s">
        <v>52</v>
      </c>
      <c r="Q983" s="133">
        <v>3932</v>
      </c>
      <c r="R983" s="135">
        <v>1</v>
      </c>
      <c r="S983" s="139">
        <v>627.79999999999995</v>
      </c>
      <c r="U983" s="133">
        <v>24.684999999999999</v>
      </c>
      <c r="V983" s="137">
        <v>3.8999999999999999E-5</v>
      </c>
      <c r="W983" s="137">
        <v>1.6885606931279101E-3</v>
      </c>
      <c r="X983" s="137">
        <v>1.19671539267654E-4</v>
      </c>
    </row>
    <row r="984" spans="1:24">
      <c r="A984">
        <v>7833</v>
      </c>
      <c r="B984">
        <v>7986</v>
      </c>
      <c r="C984" t="s">
        <v>2210</v>
      </c>
      <c r="D984" t="s">
        <v>2211</v>
      </c>
      <c r="E984" t="s">
        <v>41</v>
      </c>
      <c r="F984" t="s">
        <v>4090</v>
      </c>
      <c r="G984" t="s">
        <v>4091</v>
      </c>
      <c r="H984" t="s">
        <v>44</v>
      </c>
      <c r="I984" t="s">
        <v>1513</v>
      </c>
      <c r="J984" t="s">
        <v>45</v>
      </c>
      <c r="K984" t="s">
        <v>45</v>
      </c>
      <c r="L984" t="s">
        <v>46</v>
      </c>
      <c r="M984" t="s">
        <v>47</v>
      </c>
      <c r="N984" t="s">
        <v>49</v>
      </c>
      <c r="O984" t="s">
        <v>51</v>
      </c>
      <c r="P984" t="s">
        <v>52</v>
      </c>
      <c r="Q984" s="133">
        <v>2970</v>
      </c>
      <c r="R984" s="135">
        <v>1</v>
      </c>
      <c r="S984" s="139">
        <v>3316</v>
      </c>
      <c r="U984" s="133">
        <v>98.484999999999999</v>
      </c>
      <c r="V984" s="137">
        <v>1.2999999999999999E-5</v>
      </c>
      <c r="W984" s="137">
        <v>6.7367871518441997E-3</v>
      </c>
      <c r="X984" s="137">
        <v>4.7744904370972601E-4</v>
      </c>
    </row>
    <row r="985" spans="1:24">
      <c r="A985">
        <v>7833</v>
      </c>
      <c r="B985">
        <v>7986</v>
      </c>
      <c r="C985" t="s">
        <v>2228</v>
      </c>
      <c r="D985" t="s">
        <v>2229</v>
      </c>
      <c r="E985" t="s">
        <v>41</v>
      </c>
      <c r="F985" t="s">
        <v>4481</v>
      </c>
      <c r="G985" t="s">
        <v>4482</v>
      </c>
      <c r="H985" t="s">
        <v>44</v>
      </c>
      <c r="I985" t="s">
        <v>1513</v>
      </c>
      <c r="J985" t="s">
        <v>45</v>
      </c>
      <c r="K985" t="s">
        <v>45</v>
      </c>
      <c r="L985" t="s">
        <v>46</v>
      </c>
      <c r="M985" t="s">
        <v>47</v>
      </c>
      <c r="N985" t="s">
        <v>64</v>
      </c>
      <c r="O985" t="s">
        <v>51</v>
      </c>
      <c r="P985" t="s">
        <v>52</v>
      </c>
      <c r="Q985" s="133">
        <v>7400</v>
      </c>
      <c r="R985" s="135">
        <v>1</v>
      </c>
      <c r="S985" s="139">
        <v>1065</v>
      </c>
      <c r="U985" s="133">
        <v>78.81</v>
      </c>
      <c r="V985" s="137">
        <v>1.54E-4</v>
      </c>
      <c r="W985" s="137">
        <v>5.3909236660619198E-3</v>
      </c>
      <c r="X985" s="137">
        <v>3.8206511368980801E-4</v>
      </c>
    </row>
    <row r="986" spans="1:24">
      <c r="A986">
        <v>7833</v>
      </c>
      <c r="B986">
        <v>7986</v>
      </c>
      <c r="C986" t="s">
        <v>2233</v>
      </c>
      <c r="D986" t="s">
        <v>2234</v>
      </c>
      <c r="E986" t="s">
        <v>41</v>
      </c>
      <c r="F986" t="s">
        <v>4096</v>
      </c>
      <c r="G986" t="s">
        <v>4097</v>
      </c>
      <c r="H986" t="s">
        <v>44</v>
      </c>
      <c r="I986" t="s">
        <v>1513</v>
      </c>
      <c r="J986" t="s">
        <v>45</v>
      </c>
      <c r="K986" t="s">
        <v>45</v>
      </c>
      <c r="L986" t="s">
        <v>46</v>
      </c>
      <c r="M986" t="s">
        <v>47</v>
      </c>
      <c r="N986" t="s">
        <v>135</v>
      </c>
      <c r="O986" t="s">
        <v>51</v>
      </c>
      <c r="P986" t="s">
        <v>52</v>
      </c>
      <c r="Q986" s="133">
        <v>764</v>
      </c>
      <c r="R986" s="135">
        <v>1</v>
      </c>
      <c r="S986" s="139">
        <v>14680</v>
      </c>
      <c r="U986" s="133">
        <v>112.155</v>
      </c>
      <c r="V986" s="137">
        <v>2.1999999999999999E-5</v>
      </c>
      <c r="W986" s="137">
        <v>7.6718705995674104E-3</v>
      </c>
      <c r="X986" s="137">
        <v>5.4372020351355402E-4</v>
      </c>
    </row>
    <row r="987" spans="1:24">
      <c r="A987">
        <v>7833</v>
      </c>
      <c r="B987">
        <v>7986</v>
      </c>
      <c r="C987" t="s">
        <v>2239</v>
      </c>
      <c r="D987" t="s">
        <v>2240</v>
      </c>
      <c r="E987" t="s">
        <v>41</v>
      </c>
      <c r="F987" t="s">
        <v>4098</v>
      </c>
      <c r="G987" t="s">
        <v>4099</v>
      </c>
      <c r="H987" t="s">
        <v>44</v>
      </c>
      <c r="I987" t="s">
        <v>1513</v>
      </c>
      <c r="J987" t="s">
        <v>45</v>
      </c>
      <c r="K987" t="s">
        <v>45</v>
      </c>
      <c r="L987" t="s">
        <v>46</v>
      </c>
      <c r="M987" t="s">
        <v>47</v>
      </c>
      <c r="N987" t="s">
        <v>135</v>
      </c>
      <c r="O987" t="s">
        <v>51</v>
      </c>
      <c r="P987" t="s">
        <v>52</v>
      </c>
      <c r="Q987" s="133">
        <v>480</v>
      </c>
      <c r="R987" s="135">
        <v>1</v>
      </c>
      <c r="S987" s="139">
        <v>11250</v>
      </c>
      <c r="U987" s="133">
        <v>54</v>
      </c>
      <c r="V987" s="137">
        <v>6.0000000000000002E-6</v>
      </c>
      <c r="W987" s="137">
        <v>3.6938190327032599E-3</v>
      </c>
      <c r="X987" s="137">
        <v>2.6178804896903498E-4</v>
      </c>
    </row>
    <row r="988" spans="1:24">
      <c r="A988">
        <v>7833</v>
      </c>
      <c r="B988">
        <v>7986</v>
      </c>
      <c r="C988" t="s">
        <v>2249</v>
      </c>
      <c r="D988" t="s">
        <v>2250</v>
      </c>
      <c r="E988" t="s">
        <v>41</v>
      </c>
      <c r="F988" t="s">
        <v>4100</v>
      </c>
      <c r="G988" t="s">
        <v>4101</v>
      </c>
      <c r="H988" t="s">
        <v>44</v>
      </c>
      <c r="I988" t="s">
        <v>1513</v>
      </c>
      <c r="J988" t="s">
        <v>45</v>
      </c>
      <c r="K988" t="s">
        <v>45</v>
      </c>
      <c r="L988" t="s">
        <v>46</v>
      </c>
      <c r="M988" t="s">
        <v>47</v>
      </c>
      <c r="N988" t="s">
        <v>281</v>
      </c>
      <c r="O988" t="s">
        <v>51</v>
      </c>
      <c r="P988" t="s">
        <v>52</v>
      </c>
      <c r="Q988" s="133">
        <v>1623</v>
      </c>
      <c r="R988" s="135">
        <v>1</v>
      </c>
      <c r="S988" s="139">
        <v>4479</v>
      </c>
      <c r="U988" s="133">
        <v>72.694000000000003</v>
      </c>
      <c r="V988" s="137">
        <v>2.5000000000000001E-5</v>
      </c>
      <c r="W988" s="137">
        <v>4.9725760872697403E-3</v>
      </c>
      <c r="X988" s="137">
        <v>3.5241601732820997E-4</v>
      </c>
    </row>
    <row r="989" spans="1:24">
      <c r="A989">
        <v>7833</v>
      </c>
      <c r="B989">
        <v>7986</v>
      </c>
      <c r="C989" t="s">
        <v>2256</v>
      </c>
      <c r="D989" t="s">
        <v>2257</v>
      </c>
      <c r="E989" t="s">
        <v>41</v>
      </c>
      <c r="F989" t="s">
        <v>4102</v>
      </c>
      <c r="G989" t="s">
        <v>4103</v>
      </c>
      <c r="H989" t="s">
        <v>44</v>
      </c>
      <c r="I989" t="s">
        <v>1513</v>
      </c>
      <c r="J989" t="s">
        <v>45</v>
      </c>
      <c r="K989" t="s">
        <v>45</v>
      </c>
      <c r="L989" t="s">
        <v>46</v>
      </c>
      <c r="M989" t="s">
        <v>47</v>
      </c>
      <c r="N989" t="s">
        <v>1097</v>
      </c>
      <c r="O989" t="s">
        <v>51</v>
      </c>
      <c r="P989" t="s">
        <v>52</v>
      </c>
      <c r="Q989" s="133">
        <v>475</v>
      </c>
      <c r="R989" s="135">
        <v>1</v>
      </c>
      <c r="S989" s="139">
        <v>7562</v>
      </c>
      <c r="U989" s="133">
        <v>35.918999999999997</v>
      </c>
      <c r="V989" s="137">
        <v>1.9000000000000001E-5</v>
      </c>
      <c r="W989" s="137">
        <v>2.4570394952812E-3</v>
      </c>
      <c r="X989" s="137">
        <v>1.7413510786931901E-4</v>
      </c>
    </row>
    <row r="990" spans="1:24">
      <c r="A990">
        <v>7833</v>
      </c>
      <c r="B990">
        <v>7986</v>
      </c>
      <c r="C990" t="s">
        <v>2271</v>
      </c>
      <c r="D990" t="s">
        <v>2272</v>
      </c>
      <c r="E990" t="s">
        <v>41</v>
      </c>
      <c r="F990" t="s">
        <v>4104</v>
      </c>
      <c r="G990" t="s">
        <v>4105</v>
      </c>
      <c r="H990" t="s">
        <v>44</v>
      </c>
      <c r="I990" t="s">
        <v>1513</v>
      </c>
      <c r="J990" t="s">
        <v>45</v>
      </c>
      <c r="K990" t="s">
        <v>45</v>
      </c>
      <c r="L990" t="s">
        <v>46</v>
      </c>
      <c r="M990" t="s">
        <v>47</v>
      </c>
      <c r="N990" t="s">
        <v>49</v>
      </c>
      <c r="O990" t="s">
        <v>51</v>
      </c>
      <c r="P990" t="s">
        <v>52</v>
      </c>
      <c r="Q990" s="133">
        <v>6383</v>
      </c>
      <c r="R990" s="135">
        <v>1</v>
      </c>
      <c r="S990" s="139">
        <v>1853</v>
      </c>
      <c r="U990" s="133">
        <v>118.277</v>
      </c>
      <c r="V990" s="137">
        <v>1.2999999999999999E-5</v>
      </c>
      <c r="W990" s="137">
        <v>8.0906258665343102E-3</v>
      </c>
      <c r="X990" s="137">
        <v>5.7339819351907503E-4</v>
      </c>
    </row>
    <row r="991" spans="1:24">
      <c r="A991">
        <v>7833</v>
      </c>
      <c r="B991">
        <v>7986</v>
      </c>
      <c r="C991" t="s">
        <v>2297</v>
      </c>
      <c r="D991" t="s">
        <v>2298</v>
      </c>
      <c r="E991" t="s">
        <v>41</v>
      </c>
      <c r="F991" t="s">
        <v>4110</v>
      </c>
      <c r="G991" t="s">
        <v>4111</v>
      </c>
      <c r="H991" t="s">
        <v>44</v>
      </c>
      <c r="I991" t="s">
        <v>1513</v>
      </c>
      <c r="J991" t="s">
        <v>45</v>
      </c>
      <c r="K991" t="s">
        <v>159</v>
      </c>
      <c r="L991" t="s">
        <v>46</v>
      </c>
      <c r="M991" t="s">
        <v>47</v>
      </c>
      <c r="N991" t="s">
        <v>114</v>
      </c>
      <c r="O991" t="s">
        <v>51</v>
      </c>
      <c r="P991" t="s">
        <v>52</v>
      </c>
      <c r="Q991" s="133">
        <v>3324.3</v>
      </c>
      <c r="R991" s="135">
        <v>1</v>
      </c>
      <c r="S991" s="139">
        <v>26300</v>
      </c>
      <c r="U991" s="133">
        <v>874.29100000000005</v>
      </c>
      <c r="V991" s="137">
        <v>2.4000000000000001E-5</v>
      </c>
      <c r="W991" s="137">
        <v>5.9805043824801098E-2</v>
      </c>
      <c r="X991" s="137">
        <v>4.2384983137478101E-3</v>
      </c>
    </row>
    <row r="992" spans="1:24">
      <c r="A992">
        <v>7833</v>
      </c>
      <c r="B992">
        <v>7986</v>
      </c>
      <c r="C992" t="s">
        <v>109</v>
      </c>
      <c r="D992" t="s">
        <v>110</v>
      </c>
      <c r="E992" t="s">
        <v>41</v>
      </c>
      <c r="F992" t="s">
        <v>4112</v>
      </c>
      <c r="G992" t="s">
        <v>113</v>
      </c>
      <c r="H992" t="s">
        <v>44</v>
      </c>
      <c r="I992" t="s">
        <v>1513</v>
      </c>
      <c r="J992" t="s">
        <v>45</v>
      </c>
      <c r="K992" t="s">
        <v>45</v>
      </c>
      <c r="L992" t="s">
        <v>46</v>
      </c>
      <c r="M992" t="s">
        <v>47</v>
      </c>
      <c r="N992" t="s">
        <v>114</v>
      </c>
      <c r="O992" t="s">
        <v>51</v>
      </c>
      <c r="P992" t="s">
        <v>52</v>
      </c>
      <c r="Q992" s="133">
        <v>17193</v>
      </c>
      <c r="R992" s="135">
        <v>1</v>
      </c>
      <c r="S992" s="139">
        <v>2613</v>
      </c>
      <c r="U992" s="133">
        <v>449.25299999999999</v>
      </c>
      <c r="V992" s="137">
        <v>3.0000000000000001E-5</v>
      </c>
      <c r="W992" s="137">
        <v>3.07307335989398E-2</v>
      </c>
      <c r="X992" s="137">
        <v>2.1779461097113E-3</v>
      </c>
    </row>
    <row r="993" spans="1:24">
      <c r="A993">
        <v>7833</v>
      </c>
      <c r="B993">
        <v>7986</v>
      </c>
      <c r="C993" t="s">
        <v>2322</v>
      </c>
      <c r="D993" t="s">
        <v>2323</v>
      </c>
      <c r="E993" t="s">
        <v>41</v>
      </c>
      <c r="F993" t="s">
        <v>4113</v>
      </c>
      <c r="G993" t="s">
        <v>4114</v>
      </c>
      <c r="H993" t="s">
        <v>44</v>
      </c>
      <c r="I993" t="s">
        <v>1513</v>
      </c>
      <c r="J993" t="s">
        <v>45</v>
      </c>
      <c r="K993" t="s">
        <v>45</v>
      </c>
      <c r="L993" t="s">
        <v>46</v>
      </c>
      <c r="M993" t="s">
        <v>47</v>
      </c>
      <c r="N993" t="s">
        <v>281</v>
      </c>
      <c r="O993" t="s">
        <v>51</v>
      </c>
      <c r="P993" t="s">
        <v>52</v>
      </c>
      <c r="Q993" s="133">
        <v>1922</v>
      </c>
      <c r="R993" s="135">
        <v>1</v>
      </c>
      <c r="S993" s="139">
        <v>19360</v>
      </c>
      <c r="U993" s="133">
        <v>372.09899999999999</v>
      </c>
      <c r="V993" s="137">
        <v>4.6E-5</v>
      </c>
      <c r="W993" s="137">
        <v>2.5453094574327002E-2</v>
      </c>
      <c r="X993" s="137">
        <v>1.8039096961284899E-3</v>
      </c>
    </row>
    <row r="994" spans="1:24">
      <c r="A994">
        <v>7833</v>
      </c>
      <c r="B994">
        <v>7986</v>
      </c>
      <c r="C994" t="s">
        <v>4118</v>
      </c>
      <c r="D994" t="s">
        <v>4119</v>
      </c>
      <c r="E994" t="s">
        <v>41</v>
      </c>
      <c r="F994" t="s">
        <v>4120</v>
      </c>
      <c r="G994" t="s">
        <v>4121</v>
      </c>
      <c r="H994" t="s">
        <v>44</v>
      </c>
      <c r="I994" t="s">
        <v>1513</v>
      </c>
      <c r="J994" t="s">
        <v>45</v>
      </c>
      <c r="K994" t="s">
        <v>475</v>
      </c>
      <c r="L994" t="s">
        <v>46</v>
      </c>
      <c r="M994" t="s">
        <v>47</v>
      </c>
      <c r="N994" t="s">
        <v>91</v>
      </c>
      <c r="O994" t="s">
        <v>51</v>
      </c>
      <c r="P994" t="s">
        <v>52</v>
      </c>
      <c r="Q994" s="133">
        <v>343</v>
      </c>
      <c r="R994" s="135">
        <v>1</v>
      </c>
      <c r="S994" s="139">
        <v>5821</v>
      </c>
      <c r="U994" s="133">
        <v>19.966000000000001</v>
      </c>
      <c r="V994" s="137">
        <v>1.4E-5</v>
      </c>
      <c r="W994" s="137">
        <v>1.36575743743563E-3</v>
      </c>
      <c r="X994" s="137">
        <v>9.6793852580689201E-5</v>
      </c>
    </row>
    <row r="995" spans="1:24">
      <c r="A995">
        <v>7833</v>
      </c>
      <c r="B995">
        <v>7986</v>
      </c>
      <c r="C995" t="s">
        <v>2399</v>
      </c>
      <c r="D995" t="s">
        <v>2400</v>
      </c>
      <c r="E995" t="s">
        <v>41</v>
      </c>
      <c r="F995" t="s">
        <v>4124</v>
      </c>
      <c r="G995" t="s">
        <v>4125</v>
      </c>
      <c r="H995" t="s">
        <v>44</v>
      </c>
      <c r="I995" t="s">
        <v>1513</v>
      </c>
      <c r="J995" t="s">
        <v>45</v>
      </c>
      <c r="K995" t="s">
        <v>45</v>
      </c>
      <c r="L995" t="s">
        <v>46</v>
      </c>
      <c r="M995" t="s">
        <v>47</v>
      </c>
      <c r="N995" t="s">
        <v>493</v>
      </c>
      <c r="O995" t="s">
        <v>51</v>
      </c>
      <c r="P995" t="s">
        <v>52</v>
      </c>
      <c r="Q995" s="133">
        <v>62172</v>
      </c>
      <c r="R995" s="135">
        <v>1</v>
      </c>
      <c r="S995" s="139">
        <v>702.7</v>
      </c>
      <c r="U995" s="133">
        <v>436.88299999999998</v>
      </c>
      <c r="V995" s="137">
        <v>2.1999999999999999E-5</v>
      </c>
      <c r="W995" s="137">
        <v>2.9884544916017101E-2</v>
      </c>
      <c r="X995" s="137">
        <v>2.11797509261469E-3</v>
      </c>
    </row>
    <row r="996" spans="1:24">
      <c r="A996">
        <v>7833</v>
      </c>
      <c r="B996">
        <v>7986</v>
      </c>
      <c r="C996" t="s">
        <v>2412</v>
      </c>
      <c r="D996" t="s">
        <v>2413</v>
      </c>
      <c r="E996" t="s">
        <v>41</v>
      </c>
      <c r="F996" t="s">
        <v>4126</v>
      </c>
      <c r="G996" t="s">
        <v>4127</v>
      </c>
      <c r="H996" t="s">
        <v>44</v>
      </c>
      <c r="I996" t="s">
        <v>1513</v>
      </c>
      <c r="J996" t="s">
        <v>45</v>
      </c>
      <c r="K996" t="s">
        <v>45</v>
      </c>
      <c r="L996" t="s">
        <v>46</v>
      </c>
      <c r="M996" t="s">
        <v>47</v>
      </c>
      <c r="N996" t="s">
        <v>49</v>
      </c>
      <c r="O996" t="s">
        <v>51</v>
      </c>
      <c r="P996" t="s">
        <v>52</v>
      </c>
      <c r="Q996" s="133">
        <v>424</v>
      </c>
      <c r="R996" s="135">
        <v>1</v>
      </c>
      <c r="S996" s="139">
        <v>67510</v>
      </c>
      <c r="U996" s="133">
        <v>286.24200000000002</v>
      </c>
      <c r="V996" s="137">
        <v>1.5999999999999999E-5</v>
      </c>
      <c r="W996" s="137">
        <v>1.9580141205308502E-2</v>
      </c>
      <c r="X996" s="137">
        <v>1.3876822116335901E-3</v>
      </c>
    </row>
    <row r="997" spans="1:24">
      <c r="A997">
        <v>7833</v>
      </c>
      <c r="B997">
        <v>7986</v>
      </c>
      <c r="C997" t="s">
        <v>4128</v>
      </c>
      <c r="D997" t="s">
        <v>4129</v>
      </c>
      <c r="E997" t="s">
        <v>41</v>
      </c>
      <c r="F997" t="s">
        <v>4130</v>
      </c>
      <c r="G997" t="s">
        <v>4131</v>
      </c>
      <c r="H997" t="s">
        <v>44</v>
      </c>
      <c r="I997" t="s">
        <v>1513</v>
      </c>
      <c r="J997" t="s">
        <v>45</v>
      </c>
      <c r="K997" t="s">
        <v>45</v>
      </c>
      <c r="L997" t="s">
        <v>46</v>
      </c>
      <c r="M997" t="s">
        <v>47</v>
      </c>
      <c r="N997" t="s">
        <v>457</v>
      </c>
      <c r="O997" t="s">
        <v>51</v>
      </c>
      <c r="P997" t="s">
        <v>52</v>
      </c>
      <c r="Q997" s="133">
        <v>110</v>
      </c>
      <c r="R997" s="135">
        <v>1</v>
      </c>
      <c r="S997" s="139">
        <v>21090</v>
      </c>
      <c r="U997" s="133">
        <v>23.199000000000002</v>
      </c>
      <c r="V997" s="137">
        <v>9.9999999999999995E-7</v>
      </c>
      <c r="W997" s="137">
        <v>1.58690569888302E-3</v>
      </c>
      <c r="X997" s="137">
        <v>1.1246705459319699E-4</v>
      </c>
    </row>
    <row r="998" spans="1:24">
      <c r="A998">
        <v>7833</v>
      </c>
      <c r="B998">
        <v>7986</v>
      </c>
      <c r="C998" t="s">
        <v>4132</v>
      </c>
      <c r="D998" t="s">
        <v>4133</v>
      </c>
      <c r="E998" t="s">
        <v>41</v>
      </c>
      <c r="F998" t="s">
        <v>4134</v>
      </c>
      <c r="G998" t="s">
        <v>4135</v>
      </c>
      <c r="H998" t="s">
        <v>44</v>
      </c>
      <c r="I998" t="s">
        <v>1513</v>
      </c>
      <c r="J998" t="s">
        <v>45</v>
      </c>
      <c r="K998" t="s">
        <v>45</v>
      </c>
      <c r="L998" t="s">
        <v>46</v>
      </c>
      <c r="M998" t="s">
        <v>47</v>
      </c>
      <c r="N998" t="s">
        <v>1087</v>
      </c>
      <c r="O998" t="s">
        <v>51</v>
      </c>
      <c r="P998" t="s">
        <v>52</v>
      </c>
      <c r="Q998" s="133">
        <v>119.12</v>
      </c>
      <c r="R998" s="135">
        <v>1</v>
      </c>
      <c r="S998" s="139">
        <v>84760</v>
      </c>
      <c r="U998" s="133">
        <v>100.96599999999999</v>
      </c>
      <c r="V998" s="137">
        <v>1.2E-5</v>
      </c>
      <c r="W998" s="137">
        <v>6.9064915956231201E-3</v>
      </c>
      <c r="X998" s="137">
        <v>4.89476323564242E-4</v>
      </c>
    </row>
    <row r="999" spans="1:24">
      <c r="A999">
        <v>7833</v>
      </c>
      <c r="B999">
        <v>7986</v>
      </c>
      <c r="C999" t="s">
        <v>116</v>
      </c>
      <c r="D999" t="s">
        <v>117</v>
      </c>
      <c r="E999" t="s">
        <v>41</v>
      </c>
      <c r="F999" t="s">
        <v>4485</v>
      </c>
      <c r="G999" t="s">
        <v>120</v>
      </c>
      <c r="H999" t="s">
        <v>44</v>
      </c>
      <c r="I999" t="s">
        <v>1513</v>
      </c>
      <c r="J999" t="s">
        <v>45</v>
      </c>
      <c r="K999" t="s">
        <v>45</v>
      </c>
      <c r="L999" t="s">
        <v>46</v>
      </c>
      <c r="M999" t="s">
        <v>47</v>
      </c>
      <c r="N999" t="s">
        <v>98</v>
      </c>
      <c r="O999" t="s">
        <v>51</v>
      </c>
      <c r="P999" t="s">
        <v>52</v>
      </c>
      <c r="Q999" s="133">
        <v>1400</v>
      </c>
      <c r="R999" s="135">
        <v>1</v>
      </c>
      <c r="S999" s="139">
        <v>5542</v>
      </c>
      <c r="U999" s="133">
        <v>77.587999999999994</v>
      </c>
      <c r="V999" s="137">
        <v>3.6000000000000001E-5</v>
      </c>
      <c r="W999" s="137">
        <v>5.3073339094329699E-3</v>
      </c>
      <c r="X999" s="137">
        <v>3.7614094710017499E-4</v>
      </c>
    </row>
    <row r="1000" spans="1:24">
      <c r="A1000">
        <v>7833</v>
      </c>
      <c r="B1000">
        <v>7986</v>
      </c>
      <c r="C1000" t="s">
        <v>2466</v>
      </c>
      <c r="D1000" t="s">
        <v>2467</v>
      </c>
      <c r="E1000" t="s">
        <v>41</v>
      </c>
      <c r="F1000" t="s">
        <v>4136</v>
      </c>
      <c r="G1000" t="s">
        <v>4137</v>
      </c>
      <c r="H1000" t="s">
        <v>44</v>
      </c>
      <c r="I1000" t="s">
        <v>1513</v>
      </c>
      <c r="J1000" t="s">
        <v>45</v>
      </c>
      <c r="K1000" t="s">
        <v>45</v>
      </c>
      <c r="L1000" t="s">
        <v>46</v>
      </c>
      <c r="M1000" t="s">
        <v>47</v>
      </c>
      <c r="N1000" t="s">
        <v>49</v>
      </c>
      <c r="O1000" t="s">
        <v>51</v>
      </c>
      <c r="P1000" t="s">
        <v>52</v>
      </c>
      <c r="Q1000" s="133">
        <v>607</v>
      </c>
      <c r="R1000" s="135">
        <v>1</v>
      </c>
      <c r="S1000" s="139">
        <v>3662</v>
      </c>
      <c r="U1000" s="133">
        <v>22.228000000000002</v>
      </c>
      <c r="V1000" s="137">
        <v>3.0000000000000001E-6</v>
      </c>
      <c r="W1000" s="137">
        <v>1.5205086177296099E-3</v>
      </c>
      <c r="X1000" s="137">
        <v>1.0776136593371E-4</v>
      </c>
    </row>
    <row r="1001" spans="1:24">
      <c r="A1001">
        <v>7833</v>
      </c>
      <c r="B1001">
        <v>7986</v>
      </c>
      <c r="C1001" t="s">
        <v>2482</v>
      </c>
      <c r="D1001" t="s">
        <v>2483</v>
      </c>
      <c r="E1001" t="s">
        <v>41</v>
      </c>
      <c r="F1001" t="s">
        <v>4486</v>
      </c>
      <c r="G1001" t="s">
        <v>4487</v>
      </c>
      <c r="H1001" t="s">
        <v>44</v>
      </c>
      <c r="I1001" t="s">
        <v>1513</v>
      </c>
      <c r="J1001" t="s">
        <v>45</v>
      </c>
      <c r="K1001" t="s">
        <v>475</v>
      </c>
      <c r="L1001" t="s">
        <v>46</v>
      </c>
      <c r="M1001" t="s">
        <v>47</v>
      </c>
      <c r="N1001" t="s">
        <v>281</v>
      </c>
      <c r="O1001" t="s">
        <v>51</v>
      </c>
      <c r="P1001" t="s">
        <v>52</v>
      </c>
      <c r="Q1001" s="133">
        <v>21300</v>
      </c>
      <c r="R1001" s="135">
        <v>1</v>
      </c>
      <c r="S1001" s="139">
        <v>1114</v>
      </c>
      <c r="U1001" s="133">
        <v>237.28200000000001</v>
      </c>
      <c r="V1001" s="137">
        <v>1.06E-4</v>
      </c>
      <c r="W1001" s="137">
        <v>1.6231051254035098E-2</v>
      </c>
      <c r="X1001" s="137">
        <v>1.15032577473094E-3</v>
      </c>
    </row>
    <row r="1002" spans="1:24">
      <c r="A1002">
        <v>7833</v>
      </c>
      <c r="B1002">
        <v>7986</v>
      </c>
      <c r="C1002" t="s">
        <v>130</v>
      </c>
      <c r="D1002" t="s">
        <v>131</v>
      </c>
      <c r="E1002" t="s">
        <v>41</v>
      </c>
      <c r="F1002" t="s">
        <v>4142</v>
      </c>
      <c r="G1002" t="s">
        <v>134</v>
      </c>
      <c r="H1002" t="s">
        <v>44</v>
      </c>
      <c r="I1002" t="s">
        <v>1513</v>
      </c>
      <c r="J1002" t="s">
        <v>45</v>
      </c>
      <c r="K1002" t="s">
        <v>45</v>
      </c>
      <c r="L1002" t="s">
        <v>46</v>
      </c>
      <c r="M1002" t="s">
        <v>47</v>
      </c>
      <c r="N1002" t="s">
        <v>135</v>
      </c>
      <c r="O1002" t="s">
        <v>51</v>
      </c>
      <c r="P1002" t="s">
        <v>52</v>
      </c>
      <c r="Q1002" s="133">
        <v>98852</v>
      </c>
      <c r="R1002" s="135">
        <v>1</v>
      </c>
      <c r="S1002" s="139">
        <v>277</v>
      </c>
      <c r="T1002" s="133">
        <v>2.8769999999999998</v>
      </c>
      <c r="U1002" s="133">
        <v>276.697</v>
      </c>
      <c r="V1002" s="137">
        <v>4.5000000000000003E-5</v>
      </c>
      <c r="W1002" s="137">
        <v>1.8927189603181498E-2</v>
      </c>
      <c r="X1002" s="137">
        <v>1.34140627757222E-3</v>
      </c>
    </row>
    <row r="1003" spans="1:24">
      <c r="A1003">
        <v>7833</v>
      </c>
      <c r="B1003">
        <v>7986</v>
      </c>
      <c r="C1003" t="s">
        <v>2509</v>
      </c>
      <c r="D1003" t="s">
        <v>2510</v>
      </c>
      <c r="E1003" t="s">
        <v>41</v>
      </c>
      <c r="F1003" t="s">
        <v>4147</v>
      </c>
      <c r="G1003" t="s">
        <v>4148</v>
      </c>
      <c r="H1003" t="s">
        <v>44</v>
      </c>
      <c r="I1003" t="s">
        <v>1513</v>
      </c>
      <c r="J1003" t="s">
        <v>45</v>
      </c>
      <c r="K1003" t="s">
        <v>45</v>
      </c>
      <c r="L1003" t="s">
        <v>46</v>
      </c>
      <c r="M1003" t="s">
        <v>47</v>
      </c>
      <c r="N1003" t="s">
        <v>1075</v>
      </c>
      <c r="O1003" t="s">
        <v>51</v>
      </c>
      <c r="P1003" t="s">
        <v>52</v>
      </c>
      <c r="Q1003" s="133">
        <v>540</v>
      </c>
      <c r="R1003" s="135">
        <v>1</v>
      </c>
      <c r="S1003" s="139">
        <v>18000</v>
      </c>
      <c r="U1003" s="133">
        <v>97.2</v>
      </c>
      <c r="V1003" s="137">
        <v>3.3000000000000003E-5</v>
      </c>
      <c r="W1003" s="137">
        <v>6.6488742588658601E-3</v>
      </c>
      <c r="X1003" s="137">
        <v>4.7121848814426299E-4</v>
      </c>
    </row>
    <row r="1004" spans="1:24">
      <c r="A1004">
        <v>7833</v>
      </c>
      <c r="B1004">
        <v>7986</v>
      </c>
      <c r="C1004" t="s">
        <v>3529</v>
      </c>
      <c r="D1004" t="s">
        <v>3530</v>
      </c>
      <c r="E1004" t="s">
        <v>41</v>
      </c>
      <c r="F1004" t="s">
        <v>4673</v>
      </c>
      <c r="G1004" t="s">
        <v>4674</v>
      </c>
      <c r="H1004" t="s">
        <v>44</v>
      </c>
      <c r="I1004" t="s">
        <v>1513</v>
      </c>
      <c r="J1004" t="s">
        <v>45</v>
      </c>
      <c r="K1004" t="s">
        <v>45</v>
      </c>
      <c r="L1004" t="s">
        <v>46</v>
      </c>
      <c r="M1004" t="s">
        <v>47</v>
      </c>
      <c r="N1004" t="s">
        <v>49</v>
      </c>
      <c r="O1004" t="s">
        <v>51</v>
      </c>
      <c r="P1004" t="s">
        <v>52</v>
      </c>
      <c r="Q1004" s="133">
        <v>5000</v>
      </c>
      <c r="R1004" s="135">
        <v>1</v>
      </c>
      <c r="S1004" s="139">
        <v>1978</v>
      </c>
      <c r="U1004" s="133">
        <v>98.9</v>
      </c>
      <c r="V1004" s="137">
        <v>2.23E-4</v>
      </c>
      <c r="W1004" s="137">
        <v>6.7651611543398504E-3</v>
      </c>
      <c r="X1004" s="137">
        <v>4.7945996375995498E-4</v>
      </c>
    </row>
    <row r="1005" spans="1:24">
      <c r="A1005">
        <v>7833</v>
      </c>
      <c r="B1005">
        <v>7986</v>
      </c>
      <c r="C1005" t="s">
        <v>4151</v>
      </c>
      <c r="D1005" t="s">
        <v>4152</v>
      </c>
      <c r="E1005" t="s">
        <v>41</v>
      </c>
      <c r="F1005" t="s">
        <v>4153</v>
      </c>
      <c r="G1005" t="s">
        <v>4154</v>
      </c>
      <c r="H1005" t="s">
        <v>44</v>
      </c>
      <c r="I1005" t="s">
        <v>1513</v>
      </c>
      <c r="J1005" t="s">
        <v>45</v>
      </c>
      <c r="K1005" t="s">
        <v>45</v>
      </c>
      <c r="L1005" t="s">
        <v>46</v>
      </c>
      <c r="M1005" t="s">
        <v>47</v>
      </c>
      <c r="N1005" t="s">
        <v>457</v>
      </c>
      <c r="O1005" t="s">
        <v>51</v>
      </c>
      <c r="P1005" t="s">
        <v>52</v>
      </c>
      <c r="Q1005" s="133">
        <v>10628</v>
      </c>
      <c r="R1005" s="135">
        <v>1</v>
      </c>
      <c r="S1005" s="139">
        <v>2950</v>
      </c>
      <c r="U1005" s="133">
        <v>313.52600000000001</v>
      </c>
      <c r="V1005" s="137">
        <v>9.0000000000000002E-6</v>
      </c>
      <c r="W1005" s="137">
        <v>2.1446450111987401E-2</v>
      </c>
      <c r="X1005" s="137">
        <v>1.5199511081678801E-3</v>
      </c>
    </row>
    <row r="1006" spans="1:24">
      <c r="A1006">
        <v>7833</v>
      </c>
      <c r="B1006">
        <v>7986</v>
      </c>
      <c r="C1006" t="s">
        <v>2566</v>
      </c>
      <c r="D1006" t="s">
        <v>2567</v>
      </c>
      <c r="E1006" t="s">
        <v>41</v>
      </c>
      <c r="F1006" t="s">
        <v>4155</v>
      </c>
      <c r="G1006" t="s">
        <v>4156</v>
      </c>
      <c r="H1006" t="s">
        <v>44</v>
      </c>
      <c r="I1006" t="s">
        <v>1513</v>
      </c>
      <c r="J1006" t="s">
        <v>45</v>
      </c>
      <c r="K1006" t="s">
        <v>45</v>
      </c>
      <c r="L1006" t="s">
        <v>46</v>
      </c>
      <c r="M1006" t="s">
        <v>47</v>
      </c>
      <c r="N1006" t="s">
        <v>128</v>
      </c>
      <c r="O1006" t="s">
        <v>51</v>
      </c>
      <c r="P1006" t="s">
        <v>52</v>
      </c>
      <c r="Q1006" s="133">
        <v>127</v>
      </c>
      <c r="R1006" s="135">
        <v>1</v>
      </c>
      <c r="S1006" s="139">
        <v>75980</v>
      </c>
      <c r="U1006" s="133">
        <v>96.495000000000005</v>
      </c>
      <c r="V1006" s="137">
        <v>6.9999999999999999E-6</v>
      </c>
      <c r="W1006" s="137">
        <v>6.60062203764977E-3</v>
      </c>
      <c r="X1006" s="137">
        <v>4.6779876055643398E-4</v>
      </c>
    </row>
    <row r="1007" spans="1:24">
      <c r="A1007">
        <v>7833</v>
      </c>
      <c r="B1007">
        <v>7986</v>
      </c>
      <c r="C1007" t="s">
        <v>4157</v>
      </c>
      <c r="D1007" t="s">
        <v>4158</v>
      </c>
      <c r="E1007" t="s">
        <v>41</v>
      </c>
      <c r="F1007" t="s">
        <v>4159</v>
      </c>
      <c r="G1007" t="s">
        <v>4160</v>
      </c>
      <c r="H1007" t="s">
        <v>44</v>
      </c>
      <c r="I1007" t="s">
        <v>1513</v>
      </c>
      <c r="J1007" t="s">
        <v>45</v>
      </c>
      <c r="K1007" t="s">
        <v>45</v>
      </c>
      <c r="L1007" t="s">
        <v>46</v>
      </c>
      <c r="M1007" t="s">
        <v>47</v>
      </c>
      <c r="N1007" t="s">
        <v>98</v>
      </c>
      <c r="O1007" t="s">
        <v>51</v>
      </c>
      <c r="P1007" t="s">
        <v>52</v>
      </c>
      <c r="Q1007" s="133">
        <v>560</v>
      </c>
      <c r="R1007" s="135">
        <v>1</v>
      </c>
      <c r="S1007" s="139">
        <v>1611</v>
      </c>
      <c r="U1007" s="133">
        <v>9.0220000000000002</v>
      </c>
      <c r="V1007" s="137">
        <v>6.0000000000000002E-6</v>
      </c>
      <c r="W1007" s="137">
        <v>6.1711403306362398E-4</v>
      </c>
      <c r="X1007" s="137">
        <v>4.3736056714426798E-5</v>
      </c>
    </row>
    <row r="1008" spans="1:24">
      <c r="A1008">
        <v>7833</v>
      </c>
      <c r="B1008">
        <v>7986</v>
      </c>
      <c r="C1008" t="s">
        <v>2575</v>
      </c>
      <c r="D1008" t="s">
        <v>2576</v>
      </c>
      <c r="E1008" t="s">
        <v>41</v>
      </c>
      <c r="F1008" t="s">
        <v>4161</v>
      </c>
      <c r="G1008" t="s">
        <v>4162</v>
      </c>
      <c r="H1008" t="s">
        <v>44</v>
      </c>
      <c r="I1008" t="s">
        <v>1513</v>
      </c>
      <c r="J1008" t="s">
        <v>45</v>
      </c>
      <c r="K1008" t="s">
        <v>45</v>
      </c>
      <c r="L1008" t="s">
        <v>46</v>
      </c>
      <c r="M1008" t="s">
        <v>47</v>
      </c>
      <c r="N1008" t="s">
        <v>1074</v>
      </c>
      <c r="O1008" t="s">
        <v>51</v>
      </c>
      <c r="P1008" t="s">
        <v>52</v>
      </c>
      <c r="Q1008" s="133">
        <v>330</v>
      </c>
      <c r="R1008" s="135">
        <v>1</v>
      </c>
      <c r="S1008" s="139">
        <v>16320</v>
      </c>
      <c r="U1008" s="133">
        <v>53.856000000000002</v>
      </c>
      <c r="V1008" s="137">
        <v>1.2E-5</v>
      </c>
      <c r="W1008" s="137">
        <v>3.68396884861605E-3</v>
      </c>
      <c r="X1008" s="137">
        <v>2.61089947505117E-4</v>
      </c>
    </row>
    <row r="1009" spans="1:24">
      <c r="A1009">
        <v>7833</v>
      </c>
      <c r="B1009">
        <v>7986</v>
      </c>
      <c r="C1009" t="s">
        <v>2580</v>
      </c>
      <c r="D1009" t="s">
        <v>2581</v>
      </c>
      <c r="E1009" t="s">
        <v>41</v>
      </c>
      <c r="F1009" t="s">
        <v>4167</v>
      </c>
      <c r="G1009" t="s">
        <v>4168</v>
      </c>
      <c r="H1009" t="s">
        <v>44</v>
      </c>
      <c r="I1009" t="s">
        <v>1513</v>
      </c>
      <c r="J1009" t="s">
        <v>45</v>
      </c>
      <c r="K1009" t="s">
        <v>45</v>
      </c>
      <c r="L1009" t="s">
        <v>46</v>
      </c>
      <c r="M1009" t="s">
        <v>47</v>
      </c>
      <c r="N1009" t="s">
        <v>64</v>
      </c>
      <c r="O1009" t="s">
        <v>51</v>
      </c>
      <c r="P1009" t="s">
        <v>52</v>
      </c>
      <c r="Q1009" s="133">
        <v>120</v>
      </c>
      <c r="R1009" s="135">
        <v>1</v>
      </c>
      <c r="S1009" s="139">
        <v>35870</v>
      </c>
      <c r="U1009" s="133">
        <v>43.043999999999997</v>
      </c>
      <c r="V1009" s="137">
        <v>5.0000000000000004E-6</v>
      </c>
      <c r="W1009" s="137">
        <v>2.9443841934014602E-3</v>
      </c>
      <c r="X1009" s="137">
        <v>2.0867416258931701E-4</v>
      </c>
    </row>
    <row r="1010" spans="1:24">
      <c r="A1010">
        <v>7833</v>
      </c>
      <c r="B1010">
        <v>7986</v>
      </c>
      <c r="C1010" t="s">
        <v>4169</v>
      </c>
      <c r="D1010" t="s">
        <v>4170</v>
      </c>
      <c r="E1010" t="s">
        <v>41</v>
      </c>
      <c r="F1010" t="s">
        <v>4171</v>
      </c>
      <c r="G1010" t="s">
        <v>4172</v>
      </c>
      <c r="H1010" t="s">
        <v>44</v>
      </c>
      <c r="I1010" t="s">
        <v>1513</v>
      </c>
      <c r="J1010" t="s">
        <v>45</v>
      </c>
      <c r="K1010" t="s">
        <v>45</v>
      </c>
      <c r="L1010" t="s">
        <v>46</v>
      </c>
      <c r="M1010" t="s">
        <v>47</v>
      </c>
      <c r="N1010" t="s">
        <v>347</v>
      </c>
      <c r="O1010" t="s">
        <v>51</v>
      </c>
      <c r="P1010" t="s">
        <v>52</v>
      </c>
      <c r="Q1010" s="133">
        <v>76</v>
      </c>
      <c r="R1010" s="135">
        <v>1</v>
      </c>
      <c r="S1010" s="139">
        <v>45520</v>
      </c>
      <c r="U1010" s="133">
        <v>34.594999999999999</v>
      </c>
      <c r="V1010" s="137">
        <v>1.2E-5</v>
      </c>
      <c r="W1010" s="137">
        <v>2.3664520037069599E-3</v>
      </c>
      <c r="X1010" s="137">
        <v>1.6771499836469499E-4</v>
      </c>
    </row>
    <row r="1011" spans="1:24">
      <c r="A1011">
        <v>7833</v>
      </c>
      <c r="B1011">
        <v>7986</v>
      </c>
      <c r="C1011" t="s">
        <v>2589</v>
      </c>
      <c r="D1011" t="s">
        <v>2590</v>
      </c>
      <c r="E1011" t="s">
        <v>41</v>
      </c>
      <c r="F1011" t="s">
        <v>4185</v>
      </c>
      <c r="G1011" t="s">
        <v>4186</v>
      </c>
      <c r="H1011" t="s">
        <v>44</v>
      </c>
      <c r="I1011" t="s">
        <v>1513</v>
      </c>
      <c r="J1011" t="s">
        <v>45</v>
      </c>
      <c r="K1011" t="s">
        <v>45</v>
      </c>
      <c r="L1011" t="s">
        <v>46</v>
      </c>
      <c r="M1011" t="s">
        <v>47</v>
      </c>
      <c r="N1011" t="s">
        <v>306</v>
      </c>
      <c r="O1011" t="s">
        <v>51</v>
      </c>
      <c r="P1011" t="s">
        <v>52</v>
      </c>
      <c r="Q1011" s="133">
        <v>774</v>
      </c>
      <c r="R1011" s="135">
        <v>1</v>
      </c>
      <c r="S1011" s="139">
        <v>16460</v>
      </c>
      <c r="U1011" s="133">
        <v>127.4</v>
      </c>
      <c r="V1011" s="137">
        <v>3.0000000000000001E-6</v>
      </c>
      <c r="W1011" s="137">
        <v>8.7147041165556993E-3</v>
      </c>
      <c r="X1011" s="137">
        <v>6.1762781766434502E-4</v>
      </c>
    </row>
    <row r="1012" spans="1:24">
      <c r="A1012">
        <v>7833</v>
      </c>
      <c r="B1012">
        <v>7986</v>
      </c>
      <c r="C1012" t="s">
        <v>3560</v>
      </c>
      <c r="D1012" t="s">
        <v>3561</v>
      </c>
      <c r="E1012" t="s">
        <v>41</v>
      </c>
      <c r="F1012" t="s">
        <v>4187</v>
      </c>
      <c r="G1012" t="s">
        <v>4188</v>
      </c>
      <c r="H1012" t="s">
        <v>44</v>
      </c>
      <c r="I1012" t="s">
        <v>1513</v>
      </c>
      <c r="J1012" t="s">
        <v>45</v>
      </c>
      <c r="K1012" t="s">
        <v>45</v>
      </c>
      <c r="L1012" t="s">
        <v>46</v>
      </c>
      <c r="M1012" t="s">
        <v>47</v>
      </c>
      <c r="N1012" t="s">
        <v>306</v>
      </c>
      <c r="O1012" t="s">
        <v>51</v>
      </c>
      <c r="P1012" t="s">
        <v>52</v>
      </c>
      <c r="Q1012" s="133">
        <v>2071</v>
      </c>
      <c r="R1012" s="135">
        <v>1</v>
      </c>
      <c r="S1012" s="139">
        <v>15660</v>
      </c>
      <c r="T1012" s="133">
        <v>5.0330000000000004</v>
      </c>
      <c r="U1012" s="133">
        <v>329.351</v>
      </c>
      <c r="V1012" s="137">
        <v>9.0000000000000002E-6</v>
      </c>
      <c r="W1012" s="137">
        <v>2.25289531932653E-2</v>
      </c>
      <c r="X1012" s="137">
        <v>1.5966701805268E-3</v>
      </c>
    </row>
    <row r="1013" spans="1:24">
      <c r="A1013">
        <v>7833</v>
      </c>
      <c r="B1013">
        <v>7986</v>
      </c>
      <c r="C1013" t="s">
        <v>4189</v>
      </c>
      <c r="D1013" t="s">
        <v>4190</v>
      </c>
      <c r="E1013" t="s">
        <v>41</v>
      </c>
      <c r="F1013" t="s">
        <v>4191</v>
      </c>
      <c r="G1013" t="s">
        <v>4192</v>
      </c>
      <c r="H1013" t="s">
        <v>44</v>
      </c>
      <c r="I1013" t="s">
        <v>1513</v>
      </c>
      <c r="J1013" t="s">
        <v>45</v>
      </c>
      <c r="K1013" t="s">
        <v>45</v>
      </c>
      <c r="L1013" t="s">
        <v>46</v>
      </c>
      <c r="M1013" t="s">
        <v>47</v>
      </c>
      <c r="N1013" t="s">
        <v>515</v>
      </c>
      <c r="O1013" t="s">
        <v>51</v>
      </c>
      <c r="P1013" t="s">
        <v>52</v>
      </c>
      <c r="Q1013" s="133">
        <v>1942</v>
      </c>
      <c r="R1013" s="135">
        <v>1</v>
      </c>
      <c r="S1013" s="139">
        <v>5681</v>
      </c>
      <c r="U1013" s="133">
        <v>110.325</v>
      </c>
      <c r="V1013" s="137">
        <v>2.5999999999999998E-5</v>
      </c>
      <c r="W1013" s="137">
        <v>7.5466788640623601E-3</v>
      </c>
      <c r="X1013" s="137">
        <v>5.3484762478277301E-4</v>
      </c>
    </row>
    <row r="1014" spans="1:24">
      <c r="A1014">
        <v>7833</v>
      </c>
      <c r="B1014">
        <v>7986</v>
      </c>
      <c r="C1014" t="s">
        <v>4195</v>
      </c>
      <c r="D1014" t="s">
        <v>4196</v>
      </c>
      <c r="E1014" t="s">
        <v>41</v>
      </c>
      <c r="F1014" t="s">
        <v>4197</v>
      </c>
      <c r="G1014" t="s">
        <v>4198</v>
      </c>
      <c r="H1014" t="s">
        <v>44</v>
      </c>
      <c r="I1014" t="s">
        <v>1513</v>
      </c>
      <c r="J1014" t="s">
        <v>45</v>
      </c>
      <c r="K1014" t="s">
        <v>45</v>
      </c>
      <c r="L1014" t="s">
        <v>46</v>
      </c>
      <c r="M1014" t="s">
        <v>47</v>
      </c>
      <c r="N1014" t="s">
        <v>515</v>
      </c>
      <c r="O1014" t="s">
        <v>51</v>
      </c>
      <c r="P1014" t="s">
        <v>52</v>
      </c>
      <c r="Q1014" s="133">
        <v>445</v>
      </c>
      <c r="R1014" s="135">
        <v>1</v>
      </c>
      <c r="S1014" s="139">
        <v>19190</v>
      </c>
      <c r="U1014" s="133">
        <v>85.394999999999996</v>
      </c>
      <c r="V1014" s="137">
        <v>1.9000000000000001E-5</v>
      </c>
      <c r="W1014" s="137">
        <v>5.8413985779113102E-3</v>
      </c>
      <c r="X1014" s="137">
        <v>4.13991135846948E-4</v>
      </c>
    </row>
    <row r="1015" spans="1:24">
      <c r="A1015">
        <v>7833</v>
      </c>
      <c r="B1015">
        <v>7986</v>
      </c>
      <c r="C1015" t="s">
        <v>4203</v>
      </c>
      <c r="D1015" t="s">
        <v>4204</v>
      </c>
      <c r="E1015" t="s">
        <v>41</v>
      </c>
      <c r="F1015" t="s">
        <v>4205</v>
      </c>
      <c r="G1015" t="s">
        <v>4206</v>
      </c>
      <c r="H1015" t="s">
        <v>44</v>
      </c>
      <c r="I1015" t="s">
        <v>1513</v>
      </c>
      <c r="J1015" t="s">
        <v>45</v>
      </c>
      <c r="K1015" t="s">
        <v>475</v>
      </c>
      <c r="L1015" t="s">
        <v>46</v>
      </c>
      <c r="M1015" t="s">
        <v>47</v>
      </c>
      <c r="N1015" t="s">
        <v>1083</v>
      </c>
      <c r="O1015" t="s">
        <v>51</v>
      </c>
      <c r="P1015" t="s">
        <v>52</v>
      </c>
      <c r="Q1015" s="133">
        <v>338</v>
      </c>
      <c r="R1015" s="135">
        <v>1</v>
      </c>
      <c r="S1015" s="139">
        <v>76440</v>
      </c>
      <c r="U1015" s="133">
        <v>258.36700000000002</v>
      </c>
      <c r="V1015" s="137">
        <v>3.0000000000000001E-6</v>
      </c>
      <c r="W1015" s="137">
        <v>1.7673364459004599E-2</v>
      </c>
      <c r="X1015" s="137">
        <v>1.2525452815850401E-3</v>
      </c>
    </row>
    <row r="1016" spans="1:24">
      <c r="A1016">
        <v>7833</v>
      </c>
      <c r="B1016">
        <v>7986</v>
      </c>
      <c r="C1016" t="s">
        <v>4207</v>
      </c>
      <c r="D1016" t="s">
        <v>4208</v>
      </c>
      <c r="E1016" t="s">
        <v>41</v>
      </c>
      <c r="F1016" t="s">
        <v>4209</v>
      </c>
      <c r="G1016" t="s">
        <v>4210</v>
      </c>
      <c r="H1016" t="s">
        <v>44</v>
      </c>
      <c r="I1016" t="s">
        <v>1513</v>
      </c>
      <c r="J1016" t="s">
        <v>45</v>
      </c>
      <c r="K1016" t="s">
        <v>159</v>
      </c>
      <c r="L1016" t="s">
        <v>46</v>
      </c>
      <c r="M1016" t="s">
        <v>47</v>
      </c>
      <c r="N1016" t="s">
        <v>1089</v>
      </c>
      <c r="O1016" t="s">
        <v>51</v>
      </c>
      <c r="P1016" t="s">
        <v>52</v>
      </c>
      <c r="Q1016" s="133">
        <v>1703</v>
      </c>
      <c r="R1016" s="135">
        <v>1</v>
      </c>
      <c r="S1016" s="139">
        <v>9837</v>
      </c>
      <c r="U1016" s="133">
        <v>167.524</v>
      </c>
      <c r="V1016" s="137">
        <v>9.9999999999999995E-7</v>
      </c>
      <c r="W1016" s="137">
        <v>1.1459328628790301E-2</v>
      </c>
      <c r="X1016" s="137">
        <v>8.1214462800322201E-4</v>
      </c>
    </row>
    <row r="1017" spans="1:24">
      <c r="A1017">
        <v>7833</v>
      </c>
      <c r="B1017">
        <v>7986</v>
      </c>
      <c r="C1017" t="s">
        <v>4214</v>
      </c>
      <c r="D1017" t="s">
        <v>4215</v>
      </c>
      <c r="E1017" t="s">
        <v>41</v>
      </c>
      <c r="F1017" t="s">
        <v>4216</v>
      </c>
      <c r="G1017" t="s">
        <v>4217</v>
      </c>
      <c r="H1017" t="s">
        <v>44</v>
      </c>
      <c r="I1017" t="s">
        <v>1513</v>
      </c>
      <c r="J1017" t="s">
        <v>45</v>
      </c>
      <c r="K1017" t="s">
        <v>159</v>
      </c>
      <c r="L1017" t="s">
        <v>46</v>
      </c>
      <c r="M1017" t="s">
        <v>47</v>
      </c>
      <c r="N1017" t="s">
        <v>91</v>
      </c>
      <c r="O1017" t="s">
        <v>51</v>
      </c>
      <c r="P1017" t="s">
        <v>52</v>
      </c>
      <c r="Q1017" s="133">
        <v>608</v>
      </c>
      <c r="R1017" s="135">
        <v>1</v>
      </c>
      <c r="S1017" s="139">
        <v>35840</v>
      </c>
      <c r="T1017" s="133">
        <v>2.4009999999999998</v>
      </c>
      <c r="U1017" s="133">
        <v>220.30799999999999</v>
      </c>
      <c r="V1017" s="137">
        <v>6.3999999999999997E-5</v>
      </c>
      <c r="W1017" s="137">
        <v>1.5069971065363799E-2</v>
      </c>
      <c r="X1017" s="137">
        <v>1.0680377918606901E-3</v>
      </c>
    </row>
    <row r="1018" spans="1:24">
      <c r="A1018">
        <v>7833</v>
      </c>
      <c r="B1018">
        <v>7986</v>
      </c>
      <c r="C1018" t="s">
        <v>2692</v>
      </c>
      <c r="D1018" t="s">
        <v>2693</v>
      </c>
      <c r="E1018" t="s">
        <v>41</v>
      </c>
      <c r="F1018" t="s">
        <v>2692</v>
      </c>
      <c r="G1018" t="s">
        <v>4222</v>
      </c>
      <c r="H1018" t="s">
        <v>44</v>
      </c>
      <c r="I1018" t="s">
        <v>1513</v>
      </c>
      <c r="J1018" t="s">
        <v>45</v>
      </c>
      <c r="K1018" t="s">
        <v>45</v>
      </c>
      <c r="L1018" t="s">
        <v>46</v>
      </c>
      <c r="M1018" t="s">
        <v>47</v>
      </c>
      <c r="N1018" t="s">
        <v>347</v>
      </c>
      <c r="O1018" t="s">
        <v>51</v>
      </c>
      <c r="P1018" t="s">
        <v>52</v>
      </c>
      <c r="Q1018" s="133">
        <v>10150</v>
      </c>
      <c r="R1018" s="135">
        <v>1</v>
      </c>
      <c r="S1018" s="139">
        <v>146.9</v>
      </c>
      <c r="U1018" s="133">
        <v>14.91</v>
      </c>
      <c r="V1018" s="137">
        <v>3.8999999999999999E-5</v>
      </c>
      <c r="W1018" s="137">
        <v>1.0199284187827199E-3</v>
      </c>
      <c r="X1018" s="137">
        <v>7.2284285850841601E-5</v>
      </c>
    </row>
    <row r="1019" spans="1:24">
      <c r="A1019">
        <v>7833</v>
      </c>
      <c r="B1019">
        <v>7986</v>
      </c>
      <c r="C1019" t="s">
        <v>4223</v>
      </c>
      <c r="D1019" t="s">
        <v>4224</v>
      </c>
      <c r="E1019" t="s">
        <v>41</v>
      </c>
      <c r="F1019" t="s">
        <v>4225</v>
      </c>
      <c r="G1019" t="s">
        <v>4226</v>
      </c>
      <c r="H1019" t="s">
        <v>44</v>
      </c>
      <c r="I1019" t="s">
        <v>1513</v>
      </c>
      <c r="J1019" t="s">
        <v>45</v>
      </c>
      <c r="K1019" t="s">
        <v>45</v>
      </c>
      <c r="L1019" t="s">
        <v>46</v>
      </c>
      <c r="M1019" t="s">
        <v>47</v>
      </c>
      <c r="N1019" t="s">
        <v>71</v>
      </c>
      <c r="O1019" t="s">
        <v>51</v>
      </c>
      <c r="P1019" t="s">
        <v>52</v>
      </c>
      <c r="Q1019" s="133">
        <v>3929.64</v>
      </c>
      <c r="R1019" s="135">
        <v>1</v>
      </c>
      <c r="S1019" s="139">
        <v>1125</v>
      </c>
      <c r="U1019" s="133">
        <v>44.207999999999998</v>
      </c>
      <c r="V1019" s="137">
        <v>1.2E-5</v>
      </c>
      <c r="W1019" s="137">
        <v>3.0240372965983399E-3</v>
      </c>
      <c r="X1019" s="137">
        <v>2.14319330989725E-4</v>
      </c>
    </row>
    <row r="1020" spans="1:24">
      <c r="A1020">
        <v>7833</v>
      </c>
      <c r="B1020">
        <v>7986</v>
      </c>
      <c r="C1020" t="s">
        <v>4227</v>
      </c>
      <c r="D1020" t="s">
        <v>4228</v>
      </c>
      <c r="E1020" t="s">
        <v>41</v>
      </c>
      <c r="F1020" t="s">
        <v>4229</v>
      </c>
      <c r="G1020" t="s">
        <v>4230</v>
      </c>
      <c r="H1020" t="s">
        <v>44</v>
      </c>
      <c r="I1020" t="s">
        <v>1513</v>
      </c>
      <c r="J1020" t="s">
        <v>45</v>
      </c>
      <c r="K1020" t="s">
        <v>45</v>
      </c>
      <c r="L1020" t="s">
        <v>46</v>
      </c>
      <c r="M1020" t="s">
        <v>47</v>
      </c>
      <c r="N1020" t="s">
        <v>64</v>
      </c>
      <c r="O1020" t="s">
        <v>51</v>
      </c>
      <c r="P1020" t="s">
        <v>52</v>
      </c>
      <c r="Q1020" s="133">
        <v>4878</v>
      </c>
      <c r="R1020" s="135">
        <v>1</v>
      </c>
      <c r="S1020" s="139">
        <v>1759</v>
      </c>
      <c r="U1020" s="133">
        <v>85.804000000000002</v>
      </c>
      <c r="V1020" s="137">
        <v>1.4E-5</v>
      </c>
      <c r="W1020" s="137">
        <v>5.8693430029342804E-3</v>
      </c>
      <c r="X1020" s="137">
        <v>4.1597161091666801E-4</v>
      </c>
    </row>
    <row r="1021" spans="1:24">
      <c r="A1021">
        <v>7833</v>
      </c>
      <c r="B1021">
        <v>7986</v>
      </c>
      <c r="C1021" t="s">
        <v>3569</v>
      </c>
      <c r="D1021" t="s">
        <v>3570</v>
      </c>
      <c r="E1021" t="s">
        <v>124</v>
      </c>
      <c r="F1021" t="s">
        <v>4231</v>
      </c>
      <c r="G1021" t="s">
        <v>4232</v>
      </c>
      <c r="H1021" t="s">
        <v>44</v>
      </c>
      <c r="I1021" t="s">
        <v>1513</v>
      </c>
      <c r="J1021" t="s">
        <v>45</v>
      </c>
      <c r="K1021" t="s">
        <v>45</v>
      </c>
      <c r="L1021" t="s">
        <v>46</v>
      </c>
      <c r="M1021" t="s">
        <v>47</v>
      </c>
      <c r="N1021" t="s">
        <v>128</v>
      </c>
      <c r="O1021" t="s">
        <v>51</v>
      </c>
      <c r="P1021" t="s">
        <v>52</v>
      </c>
      <c r="Q1021" s="133">
        <v>16485</v>
      </c>
      <c r="R1021" s="135">
        <v>1</v>
      </c>
      <c r="S1021" s="139">
        <v>187</v>
      </c>
      <c r="U1021" s="133">
        <v>30.827000000000002</v>
      </c>
      <c r="V1021" s="137">
        <v>6.0000000000000002E-6</v>
      </c>
      <c r="W1021" s="137">
        <v>2.1086884190776199E-3</v>
      </c>
      <c r="X1021" s="137">
        <v>1.4944679807714801E-4</v>
      </c>
    </row>
    <row r="1022" spans="1:24">
      <c r="A1022">
        <v>7833</v>
      </c>
      <c r="B1022">
        <v>7986</v>
      </c>
      <c r="C1022" t="s">
        <v>2722</v>
      </c>
      <c r="D1022" t="s">
        <v>2723</v>
      </c>
      <c r="E1022" t="s">
        <v>41</v>
      </c>
      <c r="F1022" t="s">
        <v>4237</v>
      </c>
      <c r="G1022" t="s">
        <v>4238</v>
      </c>
      <c r="H1022" t="s">
        <v>44</v>
      </c>
      <c r="I1022" t="s">
        <v>1513</v>
      </c>
      <c r="J1022" t="s">
        <v>45</v>
      </c>
      <c r="K1022" t="s">
        <v>45</v>
      </c>
      <c r="L1022" t="s">
        <v>46</v>
      </c>
      <c r="M1022" t="s">
        <v>47</v>
      </c>
      <c r="N1022" t="s">
        <v>306</v>
      </c>
      <c r="O1022" t="s">
        <v>51</v>
      </c>
      <c r="P1022" t="s">
        <v>52</v>
      </c>
      <c r="Q1022" s="133">
        <v>415</v>
      </c>
      <c r="R1022" s="135">
        <v>1</v>
      </c>
      <c r="S1022" s="139">
        <v>22840</v>
      </c>
      <c r="U1022" s="133">
        <v>94.786000000000001</v>
      </c>
      <c r="V1022" s="137">
        <v>5.0000000000000004E-6</v>
      </c>
      <c r="W1022" s="137">
        <v>6.48374686729279E-3</v>
      </c>
      <c r="X1022" s="137">
        <v>4.5951559276997999E-4</v>
      </c>
    </row>
    <row r="1023" spans="1:24">
      <c r="A1023">
        <v>7833</v>
      </c>
      <c r="B1023">
        <v>7986</v>
      </c>
      <c r="C1023" t="s">
        <v>452</v>
      </c>
      <c r="D1023" t="s">
        <v>453</v>
      </c>
      <c r="E1023" t="s">
        <v>41</v>
      </c>
      <c r="F1023" t="s">
        <v>4239</v>
      </c>
      <c r="G1023" t="s">
        <v>4240</v>
      </c>
      <c r="H1023" t="s">
        <v>44</v>
      </c>
      <c r="I1023" t="s">
        <v>1513</v>
      </c>
      <c r="J1023" t="s">
        <v>45</v>
      </c>
      <c r="K1023" t="s">
        <v>45</v>
      </c>
      <c r="L1023" t="s">
        <v>46</v>
      </c>
      <c r="M1023" t="s">
        <v>47</v>
      </c>
      <c r="N1023" t="s">
        <v>457</v>
      </c>
      <c r="O1023" t="s">
        <v>51</v>
      </c>
      <c r="P1023" t="s">
        <v>52</v>
      </c>
      <c r="Q1023" s="133">
        <v>12812</v>
      </c>
      <c r="R1023" s="135">
        <v>1</v>
      </c>
      <c r="S1023" s="139">
        <v>6653</v>
      </c>
      <c r="U1023" s="133">
        <v>852.38199999999995</v>
      </c>
      <c r="V1023" s="137">
        <v>7.9999999999999996E-6</v>
      </c>
      <c r="W1023" s="137">
        <v>5.8306410824231797E-2</v>
      </c>
      <c r="X1023" s="137">
        <v>4.1322873148152096E-3</v>
      </c>
    </row>
    <row r="1024" spans="1:24">
      <c r="A1024">
        <v>7833</v>
      </c>
      <c r="B1024">
        <v>7986</v>
      </c>
      <c r="C1024" t="s">
        <v>4241</v>
      </c>
      <c r="D1024" t="s">
        <v>4242</v>
      </c>
      <c r="E1024" t="s">
        <v>41</v>
      </c>
      <c r="F1024" t="s">
        <v>4243</v>
      </c>
      <c r="G1024" t="s">
        <v>4244</v>
      </c>
      <c r="H1024" t="s">
        <v>44</v>
      </c>
      <c r="I1024" t="s">
        <v>1513</v>
      </c>
      <c r="J1024" t="s">
        <v>45</v>
      </c>
      <c r="K1024" t="s">
        <v>45</v>
      </c>
      <c r="L1024" t="s">
        <v>46</v>
      </c>
      <c r="M1024" t="s">
        <v>47</v>
      </c>
      <c r="N1024" t="s">
        <v>1097</v>
      </c>
      <c r="O1024" t="s">
        <v>51</v>
      </c>
      <c r="P1024" t="s">
        <v>52</v>
      </c>
      <c r="Q1024" s="133">
        <v>50</v>
      </c>
      <c r="R1024" s="135">
        <v>1</v>
      </c>
      <c r="S1024" s="139">
        <v>34000</v>
      </c>
      <c r="U1024" s="133">
        <v>17</v>
      </c>
      <c r="V1024" s="137">
        <v>3.0000000000000001E-6</v>
      </c>
      <c r="W1024" s="137">
        <v>1.16286895473991E-3</v>
      </c>
      <c r="X1024" s="137">
        <v>8.2414756156918399E-5</v>
      </c>
    </row>
    <row r="1025" spans="1:24">
      <c r="A1025">
        <v>7833</v>
      </c>
      <c r="B1025">
        <v>7986</v>
      </c>
      <c r="C1025" t="s">
        <v>2817</v>
      </c>
      <c r="D1025" t="s">
        <v>2818</v>
      </c>
      <c r="E1025" t="s">
        <v>41</v>
      </c>
      <c r="F1025" t="s">
        <v>4251</v>
      </c>
      <c r="G1025" t="s">
        <v>4252</v>
      </c>
      <c r="H1025" t="s">
        <v>44</v>
      </c>
      <c r="I1025" t="s">
        <v>1513</v>
      </c>
      <c r="J1025" t="s">
        <v>45</v>
      </c>
      <c r="K1025" t="s">
        <v>45</v>
      </c>
      <c r="L1025" t="s">
        <v>46</v>
      </c>
      <c r="M1025" t="s">
        <v>47</v>
      </c>
      <c r="N1025" t="s">
        <v>49</v>
      </c>
      <c r="O1025" t="s">
        <v>51</v>
      </c>
      <c r="P1025" t="s">
        <v>52</v>
      </c>
      <c r="Q1025" s="133">
        <v>3749</v>
      </c>
      <c r="R1025" s="135">
        <v>1</v>
      </c>
      <c r="S1025" s="139">
        <v>1586</v>
      </c>
      <c r="U1025" s="133">
        <v>59.459000000000003</v>
      </c>
      <c r="V1025" s="137">
        <v>2.5000000000000001E-5</v>
      </c>
      <c r="W1025" s="137">
        <v>4.0672463518549497E-3</v>
      </c>
      <c r="X1025" s="137">
        <v>2.8825356025882803E-4</v>
      </c>
    </row>
    <row r="1026" spans="1:24">
      <c r="A1026">
        <v>7833</v>
      </c>
      <c r="B1026">
        <v>7986</v>
      </c>
      <c r="C1026" t="s">
        <v>2829</v>
      </c>
      <c r="D1026" t="s">
        <v>2830</v>
      </c>
      <c r="E1026" t="s">
        <v>41</v>
      </c>
      <c r="F1026" t="s">
        <v>4253</v>
      </c>
      <c r="G1026" t="s">
        <v>4254</v>
      </c>
      <c r="H1026" t="s">
        <v>44</v>
      </c>
      <c r="I1026" t="s">
        <v>1513</v>
      </c>
      <c r="J1026" t="s">
        <v>45</v>
      </c>
      <c r="K1026" t="s">
        <v>45</v>
      </c>
      <c r="L1026" t="s">
        <v>46</v>
      </c>
      <c r="M1026" t="s">
        <v>47</v>
      </c>
      <c r="N1026" t="s">
        <v>49</v>
      </c>
      <c r="O1026" t="s">
        <v>51</v>
      </c>
      <c r="P1026" t="s">
        <v>52</v>
      </c>
      <c r="Q1026" s="133">
        <v>935</v>
      </c>
      <c r="R1026" s="135">
        <v>1</v>
      </c>
      <c r="S1026" s="139">
        <v>60000</v>
      </c>
      <c r="U1026" s="133">
        <v>561</v>
      </c>
      <c r="V1026" s="137">
        <v>2.5000000000000001E-5</v>
      </c>
      <c r="W1026" s="137">
        <v>3.8374675506417197E-2</v>
      </c>
      <c r="X1026" s="137">
        <v>2.71968695317831E-3</v>
      </c>
    </row>
    <row r="1027" spans="1:24">
      <c r="A1027">
        <v>7833</v>
      </c>
      <c r="B1027">
        <v>7986</v>
      </c>
      <c r="C1027" t="s">
        <v>4260</v>
      </c>
      <c r="D1027" t="s">
        <v>4261</v>
      </c>
      <c r="E1027" t="s">
        <v>41</v>
      </c>
      <c r="F1027" t="s">
        <v>4262</v>
      </c>
      <c r="G1027" t="s">
        <v>4263</v>
      </c>
      <c r="H1027" t="s">
        <v>44</v>
      </c>
      <c r="I1027" t="s">
        <v>1513</v>
      </c>
      <c r="J1027" t="s">
        <v>45</v>
      </c>
      <c r="K1027" t="s">
        <v>45</v>
      </c>
      <c r="L1027" t="s">
        <v>46</v>
      </c>
      <c r="M1027" t="s">
        <v>47</v>
      </c>
      <c r="N1027" t="s">
        <v>457</v>
      </c>
      <c r="O1027" t="s">
        <v>51</v>
      </c>
      <c r="P1027" t="s">
        <v>52</v>
      </c>
      <c r="Q1027" s="133">
        <v>1216</v>
      </c>
      <c r="R1027" s="135">
        <v>1</v>
      </c>
      <c r="S1027" s="139">
        <v>19700</v>
      </c>
      <c r="U1027" s="133">
        <v>239.55199999999999</v>
      </c>
      <c r="V1027" s="137">
        <v>5.0000000000000004E-6</v>
      </c>
      <c r="W1027" s="137">
        <v>1.63863284615209E-2</v>
      </c>
      <c r="X1027" s="137">
        <v>1.1613305686413E-3</v>
      </c>
    </row>
    <row r="1028" spans="1:24">
      <c r="A1028">
        <v>7833</v>
      </c>
      <c r="B1028">
        <v>7986</v>
      </c>
      <c r="C1028" t="s">
        <v>4264</v>
      </c>
      <c r="D1028" t="s">
        <v>4265</v>
      </c>
      <c r="E1028" t="s">
        <v>41</v>
      </c>
      <c r="F1028" t="s">
        <v>4266</v>
      </c>
      <c r="G1028" t="s">
        <v>4267</v>
      </c>
      <c r="H1028" t="s">
        <v>44</v>
      </c>
      <c r="I1028" t="s">
        <v>1513</v>
      </c>
      <c r="J1028" t="s">
        <v>45</v>
      </c>
      <c r="K1028" t="s">
        <v>45</v>
      </c>
      <c r="L1028" t="s">
        <v>46</v>
      </c>
      <c r="M1028" t="s">
        <v>47</v>
      </c>
      <c r="N1028" t="s">
        <v>1084</v>
      </c>
      <c r="O1028" t="s">
        <v>51</v>
      </c>
      <c r="P1028" t="s">
        <v>52</v>
      </c>
      <c r="Q1028" s="133">
        <v>2200</v>
      </c>
      <c r="R1028" s="135">
        <v>1</v>
      </c>
      <c r="S1028" s="139">
        <v>1294</v>
      </c>
      <c r="U1028" s="133">
        <v>28.468</v>
      </c>
      <c r="V1028" s="137">
        <v>2.3E-5</v>
      </c>
      <c r="W1028" s="137">
        <v>1.9473266707962301E-3</v>
      </c>
      <c r="X1028" s="137">
        <v>1.3801078107500899E-4</v>
      </c>
    </row>
    <row r="1029" spans="1:24">
      <c r="A1029">
        <v>7833</v>
      </c>
      <c r="B1029">
        <v>7986</v>
      </c>
      <c r="C1029" t="s">
        <v>2892</v>
      </c>
      <c r="D1029" t="s">
        <v>2893</v>
      </c>
      <c r="E1029" t="s">
        <v>41</v>
      </c>
      <c r="F1029" t="s">
        <v>4268</v>
      </c>
      <c r="G1029" t="s">
        <v>4269</v>
      </c>
      <c r="H1029" t="s">
        <v>44</v>
      </c>
      <c r="I1029" t="s">
        <v>1513</v>
      </c>
      <c r="J1029" t="s">
        <v>45</v>
      </c>
      <c r="K1029" t="s">
        <v>45</v>
      </c>
      <c r="L1029" t="s">
        <v>46</v>
      </c>
      <c r="M1029" t="s">
        <v>47</v>
      </c>
      <c r="N1029" t="s">
        <v>515</v>
      </c>
      <c r="O1029" t="s">
        <v>51</v>
      </c>
      <c r="P1029" t="s">
        <v>52</v>
      </c>
      <c r="Q1029" s="133">
        <v>1412.58</v>
      </c>
      <c r="R1029" s="135">
        <v>1</v>
      </c>
      <c r="S1029" s="139">
        <v>7558</v>
      </c>
      <c r="T1029" s="133">
        <v>1.37</v>
      </c>
      <c r="U1029" s="133">
        <v>108.133</v>
      </c>
      <c r="V1029" s="137">
        <v>1.5E-5</v>
      </c>
      <c r="W1029" s="137">
        <v>7.3967355586213503E-3</v>
      </c>
      <c r="X1029" s="137">
        <v>5.2422085475428996E-4</v>
      </c>
    </row>
    <row r="1030" spans="1:24">
      <c r="A1030">
        <v>7833</v>
      </c>
      <c r="B1030">
        <v>7986</v>
      </c>
      <c r="C1030" t="s">
        <v>2902</v>
      </c>
      <c r="D1030" t="s">
        <v>2903</v>
      </c>
      <c r="E1030" t="s">
        <v>41</v>
      </c>
      <c r="F1030" t="s">
        <v>4276</v>
      </c>
      <c r="G1030" t="s">
        <v>4277</v>
      </c>
      <c r="H1030" t="s">
        <v>44</v>
      </c>
      <c r="I1030" t="s">
        <v>1513</v>
      </c>
      <c r="J1030" t="s">
        <v>45</v>
      </c>
      <c r="K1030" t="s">
        <v>45</v>
      </c>
      <c r="L1030" t="s">
        <v>46</v>
      </c>
      <c r="M1030" t="s">
        <v>47</v>
      </c>
      <c r="N1030" t="s">
        <v>1076</v>
      </c>
      <c r="O1030" t="s">
        <v>51</v>
      </c>
      <c r="P1030" t="s">
        <v>52</v>
      </c>
      <c r="Q1030" s="133">
        <v>44</v>
      </c>
      <c r="R1030" s="135">
        <v>1</v>
      </c>
      <c r="S1030" s="139">
        <v>60360</v>
      </c>
      <c r="U1030" s="133">
        <v>26.558</v>
      </c>
      <c r="V1030" s="137">
        <v>1.5E-5</v>
      </c>
      <c r="W1030" s="137">
        <v>1.8167022851508601E-3</v>
      </c>
      <c r="X1030" s="137">
        <v>1.2875317999517101E-4</v>
      </c>
    </row>
    <row r="1031" spans="1:24">
      <c r="A1031">
        <v>7833</v>
      </c>
      <c r="B1031">
        <v>7986</v>
      </c>
      <c r="C1031" t="s">
        <v>4280</v>
      </c>
      <c r="D1031" t="s">
        <v>4281</v>
      </c>
      <c r="E1031" t="s">
        <v>41</v>
      </c>
      <c r="F1031" t="s">
        <v>4282</v>
      </c>
      <c r="G1031" t="s">
        <v>4283</v>
      </c>
      <c r="H1031" t="s">
        <v>44</v>
      </c>
      <c r="I1031" t="s">
        <v>1513</v>
      </c>
      <c r="J1031" t="s">
        <v>45</v>
      </c>
      <c r="K1031" t="s">
        <v>45</v>
      </c>
      <c r="L1031" t="s">
        <v>46</v>
      </c>
      <c r="M1031" t="s">
        <v>47</v>
      </c>
      <c r="N1031" t="s">
        <v>515</v>
      </c>
      <c r="O1031" t="s">
        <v>51</v>
      </c>
      <c r="P1031" t="s">
        <v>52</v>
      </c>
      <c r="Q1031" s="133">
        <v>1656</v>
      </c>
      <c r="R1031" s="135">
        <v>1</v>
      </c>
      <c r="S1031" s="139">
        <v>5875</v>
      </c>
      <c r="U1031" s="133">
        <v>97.29</v>
      </c>
      <c r="V1031" s="137">
        <v>9.5000000000000005E-5</v>
      </c>
      <c r="W1031" s="137">
        <v>6.6550306239203704E-3</v>
      </c>
      <c r="X1031" s="137">
        <v>4.7165480155921099E-4</v>
      </c>
    </row>
    <row r="1032" spans="1:24">
      <c r="A1032">
        <v>7833</v>
      </c>
      <c r="B1032">
        <v>7986</v>
      </c>
      <c r="C1032" t="s">
        <v>2925</v>
      </c>
      <c r="D1032" t="s">
        <v>2926</v>
      </c>
      <c r="E1032" t="s">
        <v>41</v>
      </c>
      <c r="F1032" t="s">
        <v>4284</v>
      </c>
      <c r="G1032" t="s">
        <v>4285</v>
      </c>
      <c r="H1032" t="s">
        <v>44</v>
      </c>
      <c r="I1032" t="s">
        <v>1513</v>
      </c>
      <c r="J1032" t="s">
        <v>45</v>
      </c>
      <c r="K1032" t="s">
        <v>45</v>
      </c>
      <c r="L1032" t="s">
        <v>46</v>
      </c>
      <c r="M1032" t="s">
        <v>47</v>
      </c>
      <c r="N1032" t="s">
        <v>49</v>
      </c>
      <c r="O1032" t="s">
        <v>51</v>
      </c>
      <c r="P1032" t="s">
        <v>52</v>
      </c>
      <c r="Q1032" s="133">
        <v>537</v>
      </c>
      <c r="R1032" s="135">
        <v>1</v>
      </c>
      <c r="S1032" s="139">
        <v>41770</v>
      </c>
      <c r="U1032" s="133">
        <v>224.30500000000001</v>
      </c>
      <c r="V1032" s="137">
        <v>1.1E-5</v>
      </c>
      <c r="W1032" s="137">
        <v>1.53433649768259E-2</v>
      </c>
      <c r="X1032" s="137">
        <v>1.0874137434295299E-3</v>
      </c>
    </row>
    <row r="1033" spans="1:24">
      <c r="A1033">
        <v>7833</v>
      </c>
      <c r="B1033">
        <v>7986</v>
      </c>
      <c r="C1033" t="s">
        <v>73</v>
      </c>
      <c r="D1033" t="s">
        <v>74</v>
      </c>
      <c r="E1033" t="s">
        <v>41</v>
      </c>
      <c r="F1033" t="s">
        <v>4290</v>
      </c>
      <c r="G1033" t="s">
        <v>77</v>
      </c>
      <c r="H1033" t="s">
        <v>44</v>
      </c>
      <c r="I1033" t="s">
        <v>1513</v>
      </c>
      <c r="J1033" t="s">
        <v>45</v>
      </c>
      <c r="K1033" t="s">
        <v>45</v>
      </c>
      <c r="L1033" t="s">
        <v>46</v>
      </c>
      <c r="M1033" t="s">
        <v>47</v>
      </c>
      <c r="N1033" t="s">
        <v>49</v>
      </c>
      <c r="O1033" t="s">
        <v>51</v>
      </c>
      <c r="P1033" t="s">
        <v>52</v>
      </c>
      <c r="Q1033" s="133">
        <v>51398</v>
      </c>
      <c r="R1033" s="135">
        <v>1</v>
      </c>
      <c r="S1033" s="139">
        <v>201.4</v>
      </c>
      <c r="U1033" s="133">
        <v>103.51600000000001</v>
      </c>
      <c r="V1033" s="137">
        <v>6.0000000000000002E-5</v>
      </c>
      <c r="W1033" s="137">
        <v>7.0808850006437796E-3</v>
      </c>
      <c r="X1033" s="137">
        <v>5.0183591910729001E-4</v>
      </c>
    </row>
    <row r="1034" spans="1:24">
      <c r="A1034">
        <v>7833</v>
      </c>
      <c r="B1034">
        <v>7986</v>
      </c>
      <c r="C1034" t="s">
        <v>122</v>
      </c>
      <c r="D1034" t="s">
        <v>123</v>
      </c>
      <c r="E1034" t="s">
        <v>124</v>
      </c>
      <c r="F1034" t="s">
        <v>4293</v>
      </c>
      <c r="G1034" t="s">
        <v>127</v>
      </c>
      <c r="H1034" t="s">
        <v>44</v>
      </c>
      <c r="I1034" t="s">
        <v>1513</v>
      </c>
      <c r="J1034" t="s">
        <v>45</v>
      </c>
      <c r="K1034" t="s">
        <v>159</v>
      </c>
      <c r="L1034" t="s">
        <v>46</v>
      </c>
      <c r="M1034" t="s">
        <v>47</v>
      </c>
      <c r="N1034" t="s">
        <v>128</v>
      </c>
      <c r="O1034" t="s">
        <v>51</v>
      </c>
      <c r="P1034" t="s">
        <v>52</v>
      </c>
      <c r="Q1034" s="133">
        <v>2061</v>
      </c>
      <c r="R1034" s="135">
        <v>1</v>
      </c>
      <c r="S1034" s="139">
        <v>11950</v>
      </c>
      <c r="U1034" s="133">
        <v>246.29</v>
      </c>
      <c r="V1034" s="137">
        <v>1.7E-5</v>
      </c>
      <c r="W1034" s="137">
        <v>1.6847200789906799E-2</v>
      </c>
      <c r="X1034" s="137">
        <v>1.1939934756770201E-3</v>
      </c>
    </row>
    <row r="1035" spans="1:24">
      <c r="A1035">
        <v>7833</v>
      </c>
      <c r="B1035">
        <v>7986</v>
      </c>
      <c r="C1035" t="s">
        <v>4300</v>
      </c>
      <c r="D1035" t="s">
        <v>4301</v>
      </c>
      <c r="E1035" t="s">
        <v>41</v>
      </c>
      <c r="F1035" t="s">
        <v>4302</v>
      </c>
      <c r="G1035" t="s">
        <v>4303</v>
      </c>
      <c r="H1035" t="s">
        <v>44</v>
      </c>
      <c r="I1035" t="s">
        <v>1513</v>
      </c>
      <c r="J1035" t="s">
        <v>45</v>
      </c>
      <c r="K1035" t="s">
        <v>475</v>
      </c>
      <c r="L1035" t="s">
        <v>46</v>
      </c>
      <c r="M1035" t="s">
        <v>47</v>
      </c>
      <c r="N1035" t="s">
        <v>1083</v>
      </c>
      <c r="O1035" t="s">
        <v>51</v>
      </c>
      <c r="P1035" t="s">
        <v>52</v>
      </c>
      <c r="Q1035" s="133">
        <v>191</v>
      </c>
      <c r="R1035" s="135">
        <v>1</v>
      </c>
      <c r="S1035" s="139">
        <v>157500</v>
      </c>
      <c r="U1035" s="133">
        <v>300.82499999999999</v>
      </c>
      <c r="V1035" s="137">
        <v>6.0000000000000002E-6</v>
      </c>
      <c r="W1035" s="137">
        <v>2.05776501946844E-2</v>
      </c>
      <c r="X1035" s="137">
        <v>1.4583775894650001E-3</v>
      </c>
    </row>
    <row r="1036" spans="1:24">
      <c r="A1036">
        <v>7833</v>
      </c>
      <c r="B1036">
        <v>7986</v>
      </c>
      <c r="C1036" t="s">
        <v>2980</v>
      </c>
      <c r="D1036" t="s">
        <v>2981</v>
      </c>
      <c r="E1036" t="s">
        <v>41</v>
      </c>
      <c r="F1036" t="s">
        <v>4308</v>
      </c>
      <c r="G1036" t="s">
        <v>4309</v>
      </c>
      <c r="H1036" t="s">
        <v>44</v>
      </c>
      <c r="I1036" t="s">
        <v>1513</v>
      </c>
      <c r="J1036" t="s">
        <v>45</v>
      </c>
      <c r="K1036" t="s">
        <v>45</v>
      </c>
      <c r="L1036" t="s">
        <v>46</v>
      </c>
      <c r="M1036" t="s">
        <v>47</v>
      </c>
      <c r="N1036" t="s">
        <v>114</v>
      </c>
      <c r="O1036" t="s">
        <v>51</v>
      </c>
      <c r="P1036" t="s">
        <v>52</v>
      </c>
      <c r="Q1036" s="133">
        <v>2584</v>
      </c>
      <c r="R1036" s="135">
        <v>1</v>
      </c>
      <c r="S1036" s="139">
        <v>20770</v>
      </c>
      <c r="U1036" s="133">
        <v>536.697</v>
      </c>
      <c r="V1036" s="137">
        <v>6.7000000000000002E-5</v>
      </c>
      <c r="W1036" s="137">
        <v>3.6712238048721001E-2</v>
      </c>
      <c r="X1036" s="137">
        <v>2.60186681777638E-3</v>
      </c>
    </row>
    <row r="1037" spans="1:24">
      <c r="A1037">
        <v>7833</v>
      </c>
      <c r="B1037">
        <v>7986</v>
      </c>
      <c r="C1037" t="s">
        <v>4310</v>
      </c>
      <c r="D1037" t="s">
        <v>4311</v>
      </c>
      <c r="E1037" t="s">
        <v>41</v>
      </c>
      <c r="F1037" t="s">
        <v>4312</v>
      </c>
      <c r="G1037" t="s">
        <v>4313</v>
      </c>
      <c r="H1037" t="s">
        <v>44</v>
      </c>
      <c r="I1037" t="s">
        <v>1513</v>
      </c>
      <c r="J1037" t="s">
        <v>45</v>
      </c>
      <c r="K1037" t="s">
        <v>45</v>
      </c>
      <c r="L1037" t="s">
        <v>46</v>
      </c>
      <c r="M1037" t="s">
        <v>47</v>
      </c>
      <c r="N1037" t="s">
        <v>98</v>
      </c>
      <c r="O1037" t="s">
        <v>51</v>
      </c>
      <c r="P1037" t="s">
        <v>52</v>
      </c>
      <c r="Q1037" s="133">
        <v>554</v>
      </c>
      <c r="R1037" s="135">
        <v>1</v>
      </c>
      <c r="S1037" s="139">
        <v>13720</v>
      </c>
      <c r="U1037" s="133">
        <v>76.009</v>
      </c>
      <c r="V1037" s="137">
        <v>2.6999999999999999E-5</v>
      </c>
      <c r="W1037" s="137">
        <v>5.1993102239432498E-3</v>
      </c>
      <c r="X1037" s="137">
        <v>3.6848510104588102E-4</v>
      </c>
    </row>
    <row r="1038" spans="1:24">
      <c r="A1038">
        <v>7833</v>
      </c>
      <c r="B1038">
        <v>7986</v>
      </c>
      <c r="C1038" t="s">
        <v>4314</v>
      </c>
      <c r="D1038" t="s">
        <v>4315</v>
      </c>
      <c r="E1038" t="s">
        <v>124</v>
      </c>
      <c r="F1038" t="s">
        <v>4316</v>
      </c>
      <c r="G1038" t="s">
        <v>4317</v>
      </c>
      <c r="H1038" t="s">
        <v>44</v>
      </c>
      <c r="I1038" t="s">
        <v>1513</v>
      </c>
      <c r="J1038" t="s">
        <v>45</v>
      </c>
      <c r="K1038" t="s">
        <v>45</v>
      </c>
      <c r="L1038" t="s">
        <v>46</v>
      </c>
      <c r="M1038" t="s">
        <v>47</v>
      </c>
      <c r="N1038" t="s">
        <v>128</v>
      </c>
      <c r="O1038" t="s">
        <v>51</v>
      </c>
      <c r="P1038" t="s">
        <v>52</v>
      </c>
      <c r="Q1038" s="133">
        <v>2807</v>
      </c>
      <c r="R1038" s="135">
        <v>1</v>
      </c>
      <c r="S1038" s="139">
        <v>1560</v>
      </c>
      <c r="U1038" s="133">
        <v>43.789000000000001</v>
      </c>
      <c r="V1038" s="137">
        <v>1.9999999999999999E-6</v>
      </c>
      <c r="W1038" s="137">
        <v>2.9953588960527698E-3</v>
      </c>
      <c r="X1038" s="137">
        <v>2.1228683766509E-4</v>
      </c>
    </row>
    <row r="1039" spans="1:24">
      <c r="A1039">
        <v>7833</v>
      </c>
      <c r="B1039">
        <v>7986</v>
      </c>
      <c r="C1039" t="s">
        <v>4318</v>
      </c>
      <c r="D1039" t="s">
        <v>4319</v>
      </c>
      <c r="E1039" t="s">
        <v>41</v>
      </c>
      <c r="F1039" t="s">
        <v>4320</v>
      </c>
      <c r="G1039" t="s">
        <v>4321</v>
      </c>
      <c r="H1039" t="s">
        <v>44</v>
      </c>
      <c r="I1039" t="s">
        <v>1513</v>
      </c>
      <c r="J1039" t="s">
        <v>45</v>
      </c>
      <c r="K1039" t="s">
        <v>159</v>
      </c>
      <c r="L1039" t="s">
        <v>46</v>
      </c>
      <c r="M1039" t="s">
        <v>47</v>
      </c>
      <c r="N1039" t="s">
        <v>84</v>
      </c>
      <c r="O1039" t="s">
        <v>51</v>
      </c>
      <c r="P1039" t="s">
        <v>52</v>
      </c>
      <c r="Q1039" s="133">
        <v>116</v>
      </c>
      <c r="R1039" s="135">
        <v>1</v>
      </c>
      <c r="S1039" s="139">
        <v>26760</v>
      </c>
      <c r="U1039" s="133">
        <v>31.042000000000002</v>
      </c>
      <c r="V1039" s="137">
        <v>1.9999999999999999E-6</v>
      </c>
      <c r="W1039" s="137">
        <v>2.1233713497326198E-3</v>
      </c>
      <c r="X1039" s="137">
        <v>1.5048740557180001E-4</v>
      </c>
    </row>
    <row r="1040" spans="1:24">
      <c r="A1040">
        <v>7833</v>
      </c>
      <c r="B1040">
        <v>7986</v>
      </c>
      <c r="C1040" t="s">
        <v>4322</v>
      </c>
      <c r="D1040" t="s">
        <v>4323</v>
      </c>
      <c r="E1040" t="s">
        <v>41</v>
      </c>
      <c r="F1040" t="s">
        <v>4322</v>
      </c>
      <c r="G1040" t="s">
        <v>4324</v>
      </c>
      <c r="H1040" t="s">
        <v>44</v>
      </c>
      <c r="I1040" t="s">
        <v>1513</v>
      </c>
      <c r="J1040" t="s">
        <v>45</v>
      </c>
      <c r="K1040" t="s">
        <v>45</v>
      </c>
      <c r="L1040" t="s">
        <v>46</v>
      </c>
      <c r="M1040" t="s">
        <v>47</v>
      </c>
      <c r="N1040" t="s">
        <v>91</v>
      </c>
      <c r="O1040" t="s">
        <v>51</v>
      </c>
      <c r="P1040" t="s">
        <v>52</v>
      </c>
      <c r="Q1040" s="133">
        <v>890</v>
      </c>
      <c r="R1040" s="135">
        <v>1</v>
      </c>
      <c r="S1040" s="139">
        <v>24060</v>
      </c>
      <c r="U1040" s="133">
        <v>214.13399999999999</v>
      </c>
      <c r="V1040" s="137">
        <v>1.0000000000000001E-5</v>
      </c>
      <c r="W1040" s="137">
        <v>1.4647634162016299E-2</v>
      </c>
      <c r="X1040" s="137">
        <v>1.0381059644062099E-3</v>
      </c>
    </row>
    <row r="1041" spans="1:24">
      <c r="A1041">
        <v>7833</v>
      </c>
      <c r="B1041">
        <v>7986</v>
      </c>
      <c r="C1041" t="s">
        <v>3048</v>
      </c>
      <c r="D1041" t="s">
        <v>3049</v>
      </c>
      <c r="E1041" t="s">
        <v>41</v>
      </c>
      <c r="F1041" t="s">
        <v>4325</v>
      </c>
      <c r="G1041" t="s">
        <v>4326</v>
      </c>
      <c r="H1041" t="s">
        <v>44</v>
      </c>
      <c r="I1041" t="s">
        <v>1513</v>
      </c>
      <c r="J1041" t="s">
        <v>45</v>
      </c>
      <c r="K1041" t="s">
        <v>45</v>
      </c>
      <c r="L1041" t="s">
        <v>46</v>
      </c>
      <c r="M1041" t="s">
        <v>47</v>
      </c>
      <c r="N1041" t="s">
        <v>49</v>
      </c>
      <c r="O1041" t="s">
        <v>51</v>
      </c>
      <c r="P1041" t="s">
        <v>52</v>
      </c>
      <c r="Q1041" s="133">
        <v>16501</v>
      </c>
      <c r="R1041" s="135">
        <v>1</v>
      </c>
      <c r="S1041" s="139">
        <v>910.9</v>
      </c>
      <c r="U1041" s="133">
        <v>150.30799999999999</v>
      </c>
      <c r="V1041" s="137">
        <v>6.3999999999999997E-5</v>
      </c>
      <c r="W1041" s="137">
        <v>1.0281650127487401E-2</v>
      </c>
      <c r="X1041" s="137">
        <v>7.2868029083908404E-4</v>
      </c>
    </row>
    <row r="1042" spans="1:24">
      <c r="A1042">
        <v>7833</v>
      </c>
      <c r="B1042">
        <v>7986</v>
      </c>
      <c r="C1042" t="s">
        <v>4036</v>
      </c>
      <c r="D1042" t="s">
        <v>4037</v>
      </c>
      <c r="E1042" t="s">
        <v>41</v>
      </c>
      <c r="F1042" t="s">
        <v>4637</v>
      </c>
      <c r="G1042" t="s">
        <v>4638</v>
      </c>
      <c r="H1042" t="s">
        <v>44</v>
      </c>
      <c r="I1042" t="s">
        <v>1513</v>
      </c>
      <c r="J1042" t="s">
        <v>45</v>
      </c>
      <c r="K1042" t="s">
        <v>45</v>
      </c>
      <c r="L1042" t="s">
        <v>46</v>
      </c>
      <c r="M1042" t="s">
        <v>47</v>
      </c>
      <c r="N1042" t="s">
        <v>493</v>
      </c>
      <c r="O1042" t="s">
        <v>51</v>
      </c>
      <c r="P1042" t="s">
        <v>52</v>
      </c>
      <c r="Q1042" s="133">
        <v>1371</v>
      </c>
      <c r="R1042" s="135">
        <v>1</v>
      </c>
      <c r="S1042" s="139">
        <v>3077</v>
      </c>
      <c r="U1042" s="133">
        <v>42.186</v>
      </c>
      <c r="V1042" s="137">
        <v>7.9999999999999996E-6</v>
      </c>
      <c r="W1042" s="137">
        <v>2.88567093987664E-3</v>
      </c>
      <c r="X1042" s="137">
        <v>2.04513041550955E-4</v>
      </c>
    </row>
    <row r="1043" spans="1:24">
      <c r="A1043">
        <v>7833</v>
      </c>
      <c r="B1043">
        <v>7986</v>
      </c>
      <c r="C1043" t="s">
        <v>4327</v>
      </c>
      <c r="D1043" t="s">
        <v>4328</v>
      </c>
      <c r="E1043" t="s">
        <v>41</v>
      </c>
      <c r="F1043" t="s">
        <v>4329</v>
      </c>
      <c r="G1043" t="s">
        <v>4330</v>
      </c>
      <c r="H1043" t="s">
        <v>44</v>
      </c>
      <c r="I1043" t="s">
        <v>1513</v>
      </c>
      <c r="J1043" t="s">
        <v>45</v>
      </c>
      <c r="K1043" t="s">
        <v>45</v>
      </c>
      <c r="L1043" t="s">
        <v>46</v>
      </c>
      <c r="M1043" t="s">
        <v>47</v>
      </c>
      <c r="N1043" t="s">
        <v>520</v>
      </c>
      <c r="O1043" t="s">
        <v>51</v>
      </c>
      <c r="P1043" t="s">
        <v>52</v>
      </c>
      <c r="Q1043" s="133">
        <v>36</v>
      </c>
      <c r="R1043" s="135">
        <v>1</v>
      </c>
      <c r="S1043" s="139">
        <v>36970</v>
      </c>
      <c r="U1043" s="133">
        <v>13.308999999999999</v>
      </c>
      <c r="V1043" s="137">
        <v>3.0000000000000001E-6</v>
      </c>
      <c r="W1043" s="137">
        <v>9.1040326426026304E-4</v>
      </c>
      <c r="X1043" s="137">
        <v>6.4522027802568099E-5</v>
      </c>
    </row>
    <row r="1044" spans="1:24">
      <c r="A1044">
        <v>7833</v>
      </c>
      <c r="B1044">
        <v>7986</v>
      </c>
      <c r="C1044" t="s">
        <v>244</v>
      </c>
      <c r="D1044" t="s">
        <v>245</v>
      </c>
      <c r="E1044" t="s">
        <v>41</v>
      </c>
      <c r="F1044" t="s">
        <v>4339</v>
      </c>
      <c r="G1044" t="s">
        <v>4340</v>
      </c>
      <c r="H1044" t="s">
        <v>44</v>
      </c>
      <c r="I1044" t="s">
        <v>1513</v>
      </c>
      <c r="J1044" t="s">
        <v>45</v>
      </c>
      <c r="K1044" t="s">
        <v>45</v>
      </c>
      <c r="L1044" t="s">
        <v>46</v>
      </c>
      <c r="M1044" t="s">
        <v>47</v>
      </c>
      <c r="N1044" t="s">
        <v>49</v>
      </c>
      <c r="O1044" t="s">
        <v>51</v>
      </c>
      <c r="P1044" t="s">
        <v>52</v>
      </c>
      <c r="Q1044" s="133">
        <v>729</v>
      </c>
      <c r="R1044" s="135">
        <v>1</v>
      </c>
      <c r="S1044" s="139">
        <v>40430</v>
      </c>
      <c r="U1044" s="133">
        <v>294.73500000000001</v>
      </c>
      <c r="V1044" s="137">
        <v>6.0000000000000002E-6</v>
      </c>
      <c r="W1044" s="137">
        <v>2.0161048971446001E-2</v>
      </c>
      <c r="X1044" s="137">
        <v>1.42885226067544E-3</v>
      </c>
    </row>
    <row r="1045" spans="1:24">
      <c r="A1045">
        <v>7833</v>
      </c>
      <c r="B1045">
        <v>7986</v>
      </c>
      <c r="C1045" t="s">
        <v>3089</v>
      </c>
      <c r="D1045" t="s">
        <v>3090</v>
      </c>
      <c r="E1045" t="s">
        <v>41</v>
      </c>
      <c r="F1045" t="s">
        <v>4345</v>
      </c>
      <c r="G1045" t="s">
        <v>4346</v>
      </c>
      <c r="H1045" t="s">
        <v>44</v>
      </c>
      <c r="I1045" t="s">
        <v>1513</v>
      </c>
      <c r="J1045" t="s">
        <v>45</v>
      </c>
      <c r="K1045" t="s">
        <v>45</v>
      </c>
      <c r="L1045" t="s">
        <v>46</v>
      </c>
      <c r="M1045" t="s">
        <v>47</v>
      </c>
      <c r="N1045" t="s">
        <v>64</v>
      </c>
      <c r="O1045" t="s">
        <v>51</v>
      </c>
      <c r="P1045" t="s">
        <v>52</v>
      </c>
      <c r="Q1045" s="133">
        <v>1900</v>
      </c>
      <c r="R1045" s="135">
        <v>1</v>
      </c>
      <c r="S1045" s="139">
        <v>4003</v>
      </c>
      <c r="U1045" s="133">
        <v>76.057000000000002</v>
      </c>
      <c r="V1045" s="137">
        <v>2.4000000000000001E-5</v>
      </c>
      <c r="W1045" s="137">
        <v>5.20260729945021E-3</v>
      </c>
      <c r="X1045" s="137">
        <v>3.6871877111921999E-4</v>
      </c>
    </row>
    <row r="1046" spans="1:24">
      <c r="A1046">
        <v>7833</v>
      </c>
      <c r="B1046">
        <v>7986</v>
      </c>
      <c r="C1046" t="s">
        <v>816</v>
      </c>
      <c r="D1046" t="s">
        <v>817</v>
      </c>
      <c r="E1046" t="s">
        <v>41</v>
      </c>
      <c r="F1046" t="s">
        <v>4351</v>
      </c>
      <c r="G1046" t="s">
        <v>4352</v>
      </c>
      <c r="H1046" t="s">
        <v>44</v>
      </c>
      <c r="I1046" t="s">
        <v>1513</v>
      </c>
      <c r="J1046" t="s">
        <v>45</v>
      </c>
      <c r="K1046" t="s">
        <v>45</v>
      </c>
      <c r="L1046" t="s">
        <v>46</v>
      </c>
      <c r="M1046" t="s">
        <v>47</v>
      </c>
      <c r="N1046" t="s">
        <v>457</v>
      </c>
      <c r="O1046" t="s">
        <v>51</v>
      </c>
      <c r="P1046" t="s">
        <v>52</v>
      </c>
      <c r="Q1046" s="133">
        <v>12626</v>
      </c>
      <c r="R1046" s="135">
        <v>1</v>
      </c>
      <c r="S1046" s="139">
        <v>6859</v>
      </c>
      <c r="U1046" s="133">
        <v>866.01700000000005</v>
      </c>
      <c r="V1046" s="137">
        <v>9.0000000000000002E-6</v>
      </c>
      <c r="W1046" s="137">
        <v>5.9239098761908297E-2</v>
      </c>
      <c r="X1046" s="137">
        <v>4.19838870022136E-3</v>
      </c>
    </row>
    <row r="1047" spans="1:24">
      <c r="A1047">
        <v>7833</v>
      </c>
      <c r="B1047">
        <v>7986</v>
      </c>
      <c r="C1047" t="s">
        <v>3108</v>
      </c>
      <c r="D1047" t="s">
        <v>3109</v>
      </c>
      <c r="E1047" t="s">
        <v>41</v>
      </c>
      <c r="F1047" t="s">
        <v>4353</v>
      </c>
      <c r="G1047" t="s">
        <v>4354</v>
      </c>
      <c r="H1047" t="s">
        <v>44</v>
      </c>
      <c r="I1047" t="s">
        <v>1513</v>
      </c>
      <c r="J1047" t="s">
        <v>45</v>
      </c>
      <c r="K1047" t="s">
        <v>45</v>
      </c>
      <c r="L1047" t="s">
        <v>46</v>
      </c>
      <c r="M1047" t="s">
        <v>47</v>
      </c>
      <c r="N1047" t="s">
        <v>1097</v>
      </c>
      <c r="O1047" t="s">
        <v>51</v>
      </c>
      <c r="P1047" t="s">
        <v>52</v>
      </c>
      <c r="Q1047" s="133">
        <v>135</v>
      </c>
      <c r="R1047" s="135">
        <v>1</v>
      </c>
      <c r="S1047" s="139">
        <v>28230</v>
      </c>
      <c r="U1047" s="133">
        <v>38.110999999999997</v>
      </c>
      <c r="V1047" s="137">
        <v>1.0000000000000001E-5</v>
      </c>
      <c r="W1047" s="137">
        <v>2.6069127823303202E-3</v>
      </c>
      <c r="X1047" s="137">
        <v>1.84756915559896E-4</v>
      </c>
    </row>
    <row r="1048" spans="1:24">
      <c r="A1048">
        <v>7833</v>
      </c>
      <c r="B1048">
        <v>7986</v>
      </c>
      <c r="C1048" t="s">
        <v>3113</v>
      </c>
      <c r="D1048" t="s">
        <v>3114</v>
      </c>
      <c r="E1048" t="s">
        <v>41</v>
      </c>
      <c r="F1048" t="s">
        <v>4355</v>
      </c>
      <c r="G1048" t="s">
        <v>4356</v>
      </c>
      <c r="H1048" t="s">
        <v>44</v>
      </c>
      <c r="I1048" t="s">
        <v>1513</v>
      </c>
      <c r="J1048" t="s">
        <v>45</v>
      </c>
      <c r="K1048" t="s">
        <v>45</v>
      </c>
      <c r="L1048" t="s">
        <v>46</v>
      </c>
      <c r="M1048" t="s">
        <v>47</v>
      </c>
      <c r="N1048" t="s">
        <v>515</v>
      </c>
      <c r="O1048" t="s">
        <v>51</v>
      </c>
      <c r="P1048" t="s">
        <v>52</v>
      </c>
      <c r="Q1048" s="133">
        <v>354</v>
      </c>
      <c r="R1048" s="135">
        <v>1</v>
      </c>
      <c r="S1048" s="139">
        <v>30990</v>
      </c>
      <c r="U1048" s="133">
        <v>109.705</v>
      </c>
      <c r="V1048" s="137">
        <v>2.1999999999999999E-5</v>
      </c>
      <c r="W1048" s="137">
        <v>7.5042396195388397E-3</v>
      </c>
      <c r="X1048" s="137">
        <v>5.3183987401719205E-4</v>
      </c>
    </row>
    <row r="1049" spans="1:24">
      <c r="A1049">
        <v>7833</v>
      </c>
      <c r="B1049">
        <v>7986</v>
      </c>
      <c r="C1049" t="s">
        <v>2088</v>
      </c>
      <c r="D1049" t="s">
        <v>2089</v>
      </c>
      <c r="E1049" t="s">
        <v>41</v>
      </c>
      <c r="F1049" t="s">
        <v>4357</v>
      </c>
      <c r="G1049" t="s">
        <v>4358</v>
      </c>
      <c r="H1049" t="s">
        <v>44</v>
      </c>
      <c r="I1049" t="s">
        <v>1513</v>
      </c>
      <c r="J1049" t="s">
        <v>45</v>
      </c>
      <c r="K1049" t="s">
        <v>45</v>
      </c>
      <c r="L1049" t="s">
        <v>46</v>
      </c>
      <c r="M1049" t="s">
        <v>47</v>
      </c>
      <c r="N1049" t="s">
        <v>1075</v>
      </c>
      <c r="O1049" t="s">
        <v>51</v>
      </c>
      <c r="P1049" t="s">
        <v>52</v>
      </c>
      <c r="Q1049" s="133">
        <v>182</v>
      </c>
      <c r="R1049" s="135">
        <v>1</v>
      </c>
      <c r="S1049" s="139">
        <v>79140</v>
      </c>
      <c r="T1049" s="133">
        <v>2.198</v>
      </c>
      <c r="U1049" s="133">
        <v>146.232</v>
      </c>
      <c r="V1049" s="137">
        <v>1.2999999999999999E-5</v>
      </c>
      <c r="W1049" s="137">
        <v>1.0002896142588501E-2</v>
      </c>
      <c r="X1049" s="137">
        <v>7.08924460571562E-4</v>
      </c>
    </row>
    <row r="1050" spans="1:24">
      <c r="A1050">
        <v>7833</v>
      </c>
      <c r="B1050">
        <v>7986</v>
      </c>
      <c r="C1050" t="s">
        <v>2458</v>
      </c>
      <c r="D1050" t="s">
        <v>2459</v>
      </c>
      <c r="E1050" t="s">
        <v>41</v>
      </c>
      <c r="F1050" t="s">
        <v>4359</v>
      </c>
      <c r="G1050" t="s">
        <v>4360</v>
      </c>
      <c r="H1050" t="s">
        <v>44</v>
      </c>
      <c r="I1050" t="s">
        <v>1513</v>
      </c>
      <c r="J1050" t="s">
        <v>45</v>
      </c>
      <c r="K1050" t="s">
        <v>45</v>
      </c>
      <c r="L1050" t="s">
        <v>46</v>
      </c>
      <c r="M1050" t="s">
        <v>47</v>
      </c>
      <c r="N1050" t="s">
        <v>1075</v>
      </c>
      <c r="O1050" t="s">
        <v>51</v>
      </c>
      <c r="P1050" t="s">
        <v>52</v>
      </c>
      <c r="Q1050" s="133">
        <v>163</v>
      </c>
      <c r="R1050" s="135">
        <v>1</v>
      </c>
      <c r="S1050" s="139">
        <v>10100</v>
      </c>
      <c r="U1050" s="133">
        <v>16.463000000000001</v>
      </c>
      <c r="V1050" s="137">
        <v>1.2999999999999999E-5</v>
      </c>
      <c r="W1050" s="137">
        <v>1.1261359765813599E-3</v>
      </c>
      <c r="X1050" s="137">
        <v>7.9811419447726307E-5</v>
      </c>
    </row>
    <row r="1051" spans="1:24">
      <c r="A1051">
        <v>7833</v>
      </c>
      <c r="B1051">
        <v>7986</v>
      </c>
      <c r="C1051" t="s">
        <v>4365</v>
      </c>
      <c r="D1051" t="s">
        <v>4366</v>
      </c>
      <c r="E1051" t="s">
        <v>41</v>
      </c>
      <c r="F1051" t="s">
        <v>4367</v>
      </c>
      <c r="G1051" t="s">
        <v>4368</v>
      </c>
      <c r="H1051" t="s">
        <v>44</v>
      </c>
      <c r="I1051" t="s">
        <v>1513</v>
      </c>
      <c r="J1051" t="s">
        <v>45</v>
      </c>
      <c r="K1051" t="s">
        <v>45</v>
      </c>
      <c r="L1051" t="s">
        <v>46</v>
      </c>
      <c r="M1051" t="s">
        <v>47</v>
      </c>
      <c r="N1051" t="s">
        <v>91</v>
      </c>
      <c r="O1051" t="s">
        <v>51</v>
      </c>
      <c r="P1051" t="s">
        <v>52</v>
      </c>
      <c r="Q1051" s="133">
        <v>12088</v>
      </c>
      <c r="R1051" s="135">
        <v>1</v>
      </c>
      <c r="S1051" s="139">
        <v>1180</v>
      </c>
      <c r="U1051" s="133">
        <v>142.63800000000001</v>
      </c>
      <c r="V1051" s="137">
        <v>1.66E-4</v>
      </c>
      <c r="W1051" s="137">
        <v>9.7570451243396295E-3</v>
      </c>
      <c r="X1051" s="137">
        <v>6.9150052674194005E-4</v>
      </c>
    </row>
    <row r="1052" spans="1:24">
      <c r="A1052">
        <v>7833</v>
      </c>
      <c r="B1052">
        <v>7986</v>
      </c>
      <c r="C1052" t="s">
        <v>4369</v>
      </c>
      <c r="D1052" t="s">
        <v>4370</v>
      </c>
      <c r="E1052" t="s">
        <v>41</v>
      </c>
      <c r="F1052" t="s">
        <v>4371</v>
      </c>
      <c r="G1052" t="s">
        <v>4372</v>
      </c>
      <c r="H1052" t="s">
        <v>44</v>
      </c>
      <c r="I1052" t="s">
        <v>1513</v>
      </c>
      <c r="J1052" t="s">
        <v>45</v>
      </c>
      <c r="K1052" t="s">
        <v>45</v>
      </c>
      <c r="L1052" t="s">
        <v>46</v>
      </c>
      <c r="M1052" t="s">
        <v>47</v>
      </c>
      <c r="N1052" t="s">
        <v>520</v>
      </c>
      <c r="O1052" t="s">
        <v>51</v>
      </c>
      <c r="P1052" t="s">
        <v>52</v>
      </c>
      <c r="Q1052" s="133">
        <v>118</v>
      </c>
      <c r="R1052" s="135">
        <v>1</v>
      </c>
      <c r="S1052" s="139">
        <v>15690</v>
      </c>
      <c r="U1052" s="133">
        <v>18.513999999999999</v>
      </c>
      <c r="V1052" s="137">
        <v>1.2E-5</v>
      </c>
      <c r="W1052" s="137">
        <v>1.2664463765791601E-3</v>
      </c>
      <c r="X1052" s="137">
        <v>8.9755486967083394E-5</v>
      </c>
    </row>
    <row r="1053" spans="1:24">
      <c r="A1053">
        <v>7833</v>
      </c>
      <c r="B1053">
        <v>7986</v>
      </c>
      <c r="C1053" t="s">
        <v>4373</v>
      </c>
      <c r="D1053" t="s">
        <v>4374</v>
      </c>
      <c r="E1053" t="s">
        <v>41</v>
      </c>
      <c r="F1053" t="s">
        <v>4375</v>
      </c>
      <c r="G1053" t="s">
        <v>4376</v>
      </c>
      <c r="H1053" t="s">
        <v>44</v>
      </c>
      <c r="I1053" t="s">
        <v>1513</v>
      </c>
      <c r="J1053" t="s">
        <v>45</v>
      </c>
      <c r="K1053" t="s">
        <v>45</v>
      </c>
      <c r="L1053" t="s">
        <v>46</v>
      </c>
      <c r="M1053" t="s">
        <v>47</v>
      </c>
      <c r="N1053" t="s">
        <v>1074</v>
      </c>
      <c r="O1053" t="s">
        <v>51</v>
      </c>
      <c r="P1053" t="s">
        <v>52</v>
      </c>
      <c r="Q1053" s="133">
        <v>460</v>
      </c>
      <c r="R1053" s="135">
        <v>1</v>
      </c>
      <c r="S1053" s="139">
        <v>22480</v>
      </c>
      <c r="U1053" s="133">
        <v>103.408</v>
      </c>
      <c r="V1053" s="137">
        <v>5.0000000000000002E-5</v>
      </c>
      <c r="W1053" s="137">
        <v>7.0735266395144103E-3</v>
      </c>
      <c r="X1053" s="137">
        <v>5.0131441792203605E-4</v>
      </c>
    </row>
    <row r="1054" spans="1:24">
      <c r="A1054">
        <v>7833</v>
      </c>
      <c r="B1054">
        <v>7986</v>
      </c>
      <c r="C1054" t="s">
        <v>4377</v>
      </c>
      <c r="D1054" t="s">
        <v>4378</v>
      </c>
      <c r="E1054" t="s">
        <v>41</v>
      </c>
      <c r="F1054" t="s">
        <v>4379</v>
      </c>
      <c r="G1054" t="s">
        <v>4380</v>
      </c>
      <c r="H1054" t="s">
        <v>44</v>
      </c>
      <c r="I1054" t="s">
        <v>1513</v>
      </c>
      <c r="J1054" t="s">
        <v>45</v>
      </c>
      <c r="K1054" t="s">
        <v>45</v>
      </c>
      <c r="L1054" t="s">
        <v>46</v>
      </c>
      <c r="M1054" t="s">
        <v>47</v>
      </c>
      <c r="N1054" t="s">
        <v>1084</v>
      </c>
      <c r="O1054" t="s">
        <v>51</v>
      </c>
      <c r="P1054" t="s">
        <v>52</v>
      </c>
      <c r="Q1054" s="133">
        <v>12900</v>
      </c>
      <c r="R1054" s="135">
        <v>1</v>
      </c>
      <c r="S1054" s="139">
        <v>690.6</v>
      </c>
      <c r="U1054" s="133">
        <v>89.087000000000003</v>
      </c>
      <c r="V1054" s="137">
        <v>4.3000000000000002E-5</v>
      </c>
      <c r="W1054" s="137">
        <v>6.0939395128527399E-3</v>
      </c>
      <c r="X1054" s="137">
        <v>4.3188919692081502E-4</v>
      </c>
    </row>
    <row r="1055" spans="1:24">
      <c r="A1055">
        <v>7833</v>
      </c>
      <c r="B1055">
        <v>7986</v>
      </c>
      <c r="C1055" t="s">
        <v>3152</v>
      </c>
      <c r="D1055" t="s">
        <v>3153</v>
      </c>
      <c r="E1055" t="s">
        <v>41</v>
      </c>
      <c r="F1055" t="s">
        <v>4381</v>
      </c>
      <c r="G1055" t="s">
        <v>4382</v>
      </c>
      <c r="H1055" t="s">
        <v>44</v>
      </c>
      <c r="I1055" t="s">
        <v>1513</v>
      </c>
      <c r="J1055" t="s">
        <v>45</v>
      </c>
      <c r="K1055" t="s">
        <v>475</v>
      </c>
      <c r="L1055" t="s">
        <v>46</v>
      </c>
      <c r="M1055" t="s">
        <v>47</v>
      </c>
      <c r="N1055" t="s">
        <v>1083</v>
      </c>
      <c r="O1055" t="s">
        <v>51</v>
      </c>
      <c r="P1055" t="s">
        <v>52</v>
      </c>
      <c r="Q1055" s="133">
        <v>391</v>
      </c>
      <c r="R1055" s="135">
        <v>1</v>
      </c>
      <c r="S1055" s="139">
        <v>31060</v>
      </c>
      <c r="U1055" s="133">
        <v>121.44499999999999</v>
      </c>
      <c r="V1055" s="137">
        <v>3.0000000000000001E-5</v>
      </c>
      <c r="W1055" s="137">
        <v>8.3073032388709996E-3</v>
      </c>
      <c r="X1055" s="137">
        <v>5.88754535033794E-4</v>
      </c>
    </row>
    <row r="1056" spans="1:24">
      <c r="A1056">
        <v>7833</v>
      </c>
      <c r="B1056">
        <v>7986</v>
      </c>
      <c r="C1056" t="s">
        <v>3157</v>
      </c>
      <c r="D1056" t="s">
        <v>3158</v>
      </c>
      <c r="E1056" t="s">
        <v>41</v>
      </c>
      <c r="F1056" t="s">
        <v>4383</v>
      </c>
      <c r="G1056" t="s">
        <v>4384</v>
      </c>
      <c r="H1056" t="s">
        <v>44</v>
      </c>
      <c r="I1056" t="s">
        <v>1513</v>
      </c>
      <c r="J1056" t="s">
        <v>45</v>
      </c>
      <c r="K1056" t="s">
        <v>45</v>
      </c>
      <c r="L1056" t="s">
        <v>46</v>
      </c>
      <c r="M1056" t="s">
        <v>47</v>
      </c>
      <c r="N1056" t="s">
        <v>64</v>
      </c>
      <c r="O1056" t="s">
        <v>51</v>
      </c>
      <c r="P1056" t="s">
        <v>52</v>
      </c>
      <c r="Q1056" s="133">
        <v>2163</v>
      </c>
      <c r="R1056" s="135">
        <v>1</v>
      </c>
      <c r="S1056" s="139">
        <v>15150</v>
      </c>
      <c r="U1056" s="133">
        <v>327.69499999999999</v>
      </c>
      <c r="V1056" s="137">
        <v>9.3999999999999994E-5</v>
      </c>
      <c r="W1056" s="137">
        <v>2.2415632981707002E-2</v>
      </c>
      <c r="X1056" s="137">
        <v>1.58863895949784E-3</v>
      </c>
    </row>
    <row r="1057" spans="1:24">
      <c r="A1057">
        <v>7833</v>
      </c>
      <c r="B1057">
        <v>7986</v>
      </c>
      <c r="C1057" t="s">
        <v>4517</v>
      </c>
      <c r="D1057" t="s">
        <v>4518</v>
      </c>
      <c r="E1057" t="s">
        <v>41</v>
      </c>
      <c r="F1057" t="s">
        <v>4517</v>
      </c>
      <c r="G1057" t="s">
        <v>4519</v>
      </c>
      <c r="H1057" t="s">
        <v>44</v>
      </c>
      <c r="I1057" t="s">
        <v>1513</v>
      </c>
      <c r="J1057" t="s">
        <v>45</v>
      </c>
      <c r="K1057" t="s">
        <v>45</v>
      </c>
      <c r="L1057" t="s">
        <v>46</v>
      </c>
      <c r="M1057" t="s">
        <v>47</v>
      </c>
      <c r="N1057" t="s">
        <v>64</v>
      </c>
      <c r="O1057" t="s">
        <v>51</v>
      </c>
      <c r="P1057" t="s">
        <v>52</v>
      </c>
      <c r="Q1057" s="133">
        <v>670</v>
      </c>
      <c r="R1057" s="135">
        <v>1</v>
      </c>
      <c r="S1057" s="139">
        <v>14550</v>
      </c>
      <c r="U1057" s="133">
        <v>97.484999999999999</v>
      </c>
      <c r="V1057" s="137">
        <v>1.2999999999999999E-5</v>
      </c>
      <c r="W1057" s="137">
        <v>6.6683694148717996E-3</v>
      </c>
      <c r="X1057" s="137">
        <v>4.72600147291599E-4</v>
      </c>
    </row>
    <row r="1058" spans="1:24">
      <c r="A1058">
        <v>7833</v>
      </c>
      <c r="B1058">
        <v>7986</v>
      </c>
      <c r="C1058" t="s">
        <v>4391</v>
      </c>
      <c r="D1058" t="s">
        <v>4392</v>
      </c>
      <c r="E1058" t="s">
        <v>41</v>
      </c>
      <c r="F1058" t="s">
        <v>4393</v>
      </c>
      <c r="G1058" t="s">
        <v>4394</v>
      </c>
      <c r="H1058" t="s">
        <v>44</v>
      </c>
      <c r="I1058" t="s">
        <v>1513</v>
      </c>
      <c r="J1058" t="s">
        <v>45</v>
      </c>
      <c r="K1058" t="s">
        <v>45</v>
      </c>
      <c r="L1058" t="s">
        <v>46</v>
      </c>
      <c r="M1058" t="s">
        <v>47</v>
      </c>
      <c r="N1058" t="s">
        <v>1077</v>
      </c>
      <c r="O1058" t="s">
        <v>51</v>
      </c>
      <c r="P1058" t="s">
        <v>52</v>
      </c>
      <c r="Q1058" s="133">
        <v>1317</v>
      </c>
      <c r="R1058" s="135">
        <v>1</v>
      </c>
      <c r="S1058" s="139">
        <v>2186</v>
      </c>
      <c r="U1058" s="133">
        <v>28.79</v>
      </c>
      <c r="V1058" s="137">
        <v>2.3E-5</v>
      </c>
      <c r="W1058" s="137">
        <v>1.9693267833387801E-3</v>
      </c>
      <c r="X1058" s="137">
        <v>1.39569971302961E-4</v>
      </c>
    </row>
    <row r="1059" spans="1:24">
      <c r="A1059">
        <v>7833</v>
      </c>
      <c r="B1059">
        <v>7986</v>
      </c>
      <c r="C1059" t="s">
        <v>4395</v>
      </c>
      <c r="D1059" t="s">
        <v>4396</v>
      </c>
      <c r="E1059" t="s">
        <v>41</v>
      </c>
      <c r="F1059" t="s">
        <v>4397</v>
      </c>
      <c r="G1059" t="s">
        <v>4398</v>
      </c>
      <c r="H1059" t="s">
        <v>44</v>
      </c>
      <c r="I1059" t="s">
        <v>1513</v>
      </c>
      <c r="J1059" t="s">
        <v>45</v>
      </c>
      <c r="K1059" t="s">
        <v>475</v>
      </c>
      <c r="L1059" t="s">
        <v>46</v>
      </c>
      <c r="M1059" t="s">
        <v>47</v>
      </c>
      <c r="N1059" t="s">
        <v>1083</v>
      </c>
      <c r="O1059" t="s">
        <v>51</v>
      </c>
      <c r="P1059" t="s">
        <v>52</v>
      </c>
      <c r="Q1059" s="133">
        <v>633</v>
      </c>
      <c r="R1059" s="135">
        <v>1</v>
      </c>
      <c r="S1059" s="139">
        <v>47000</v>
      </c>
      <c r="U1059" s="133">
        <v>297.51</v>
      </c>
      <c r="V1059" s="137">
        <v>1.2999999999999999E-5</v>
      </c>
      <c r="W1059" s="137">
        <v>2.0350890748510101E-2</v>
      </c>
      <c r="X1059" s="137">
        <v>1.4423067120144001E-3</v>
      </c>
    </row>
    <row r="1060" spans="1:24">
      <c r="A1060">
        <v>7833</v>
      </c>
      <c r="B1060">
        <v>7986</v>
      </c>
      <c r="C1060" t="s">
        <v>3214</v>
      </c>
      <c r="D1060" t="s">
        <v>3215</v>
      </c>
      <c r="E1060" t="s">
        <v>41</v>
      </c>
      <c r="F1060" t="s">
        <v>4401</v>
      </c>
      <c r="G1060" t="s">
        <v>4402</v>
      </c>
      <c r="H1060" t="s">
        <v>44</v>
      </c>
      <c r="I1060" t="s">
        <v>1513</v>
      </c>
      <c r="J1060" t="s">
        <v>45</v>
      </c>
      <c r="K1060" t="s">
        <v>45</v>
      </c>
      <c r="L1060" t="s">
        <v>46</v>
      </c>
      <c r="M1060" t="s">
        <v>47</v>
      </c>
      <c r="N1060" t="s">
        <v>49</v>
      </c>
      <c r="O1060" t="s">
        <v>51</v>
      </c>
      <c r="P1060" t="s">
        <v>52</v>
      </c>
      <c r="Q1060" s="133">
        <v>5740</v>
      </c>
      <c r="R1060" s="135">
        <v>1</v>
      </c>
      <c r="S1060" s="139">
        <v>2160</v>
      </c>
      <c r="U1060" s="133">
        <v>123.98399999999999</v>
      </c>
      <c r="V1060" s="137">
        <v>2.8E-5</v>
      </c>
      <c r="W1060" s="137">
        <v>8.4810084990866799E-3</v>
      </c>
      <c r="X1060" s="137">
        <v>6.0106536043290403E-4</v>
      </c>
    </row>
    <row r="1061" spans="1:24">
      <c r="A1061">
        <v>7833</v>
      </c>
      <c r="B1061">
        <v>7986</v>
      </c>
      <c r="C1061" t="s">
        <v>4407</v>
      </c>
      <c r="D1061" t="s">
        <v>4408</v>
      </c>
      <c r="E1061" t="s">
        <v>41</v>
      </c>
      <c r="F1061" t="s">
        <v>4409</v>
      </c>
      <c r="G1061" t="s">
        <v>4410</v>
      </c>
      <c r="H1061" t="s">
        <v>44</v>
      </c>
      <c r="I1061" t="s">
        <v>1513</v>
      </c>
      <c r="J1061" t="s">
        <v>45</v>
      </c>
      <c r="K1061" t="s">
        <v>45</v>
      </c>
      <c r="L1061" t="s">
        <v>46</v>
      </c>
      <c r="M1061" t="s">
        <v>47</v>
      </c>
      <c r="N1061" t="s">
        <v>1097</v>
      </c>
      <c r="O1061" t="s">
        <v>51</v>
      </c>
      <c r="P1061" t="s">
        <v>52</v>
      </c>
      <c r="Q1061" s="133">
        <v>1</v>
      </c>
      <c r="R1061" s="135">
        <v>1</v>
      </c>
      <c r="S1061" s="139">
        <v>36500</v>
      </c>
      <c r="U1061" s="133">
        <v>0.36499999999999999</v>
      </c>
      <c r="V1061" s="137">
        <v>0</v>
      </c>
      <c r="W1061" s="137">
        <v>2.4967480498827599E-5</v>
      </c>
      <c r="X1061" s="137">
        <v>1.7694932939573599E-6</v>
      </c>
    </row>
    <row r="1062" spans="1:24">
      <c r="A1062">
        <v>7833</v>
      </c>
      <c r="B1062">
        <v>7986</v>
      </c>
      <c r="C1062" t="s">
        <v>93</v>
      </c>
      <c r="D1062" t="s">
        <v>94</v>
      </c>
      <c r="E1062" t="s">
        <v>41</v>
      </c>
      <c r="F1062" t="s">
        <v>4411</v>
      </c>
      <c r="G1062" t="s">
        <v>97</v>
      </c>
      <c r="H1062" t="s">
        <v>44</v>
      </c>
      <c r="I1062" t="s">
        <v>1513</v>
      </c>
      <c r="J1062" t="s">
        <v>45</v>
      </c>
      <c r="K1062" t="s">
        <v>45</v>
      </c>
      <c r="L1062" t="s">
        <v>46</v>
      </c>
      <c r="M1062" t="s">
        <v>47</v>
      </c>
      <c r="N1062" t="s">
        <v>49</v>
      </c>
      <c r="O1062" t="s">
        <v>51</v>
      </c>
      <c r="P1062" t="s">
        <v>52</v>
      </c>
      <c r="Q1062" s="133">
        <v>1822</v>
      </c>
      <c r="R1062" s="135">
        <v>1</v>
      </c>
      <c r="S1062" s="139">
        <v>3573</v>
      </c>
      <c r="U1062" s="133">
        <v>65.099999999999994</v>
      </c>
      <c r="V1062" s="137">
        <v>2.3E-5</v>
      </c>
      <c r="W1062" s="137">
        <v>4.4531081603356301E-3</v>
      </c>
      <c r="X1062" s="137">
        <v>3.1560032768828002E-4</v>
      </c>
    </row>
    <row r="1063" spans="1:24">
      <c r="A1063">
        <v>7833</v>
      </c>
      <c r="B1063">
        <v>7986</v>
      </c>
      <c r="C1063" t="s">
        <v>4413</v>
      </c>
      <c r="D1063" t="s">
        <v>4414</v>
      </c>
      <c r="E1063" t="s">
        <v>124</v>
      </c>
      <c r="F1063" t="s">
        <v>4415</v>
      </c>
      <c r="G1063" t="s">
        <v>4416</v>
      </c>
      <c r="H1063" t="s">
        <v>44</v>
      </c>
      <c r="I1063" t="s">
        <v>1513</v>
      </c>
      <c r="J1063" t="s">
        <v>45</v>
      </c>
      <c r="K1063" t="s">
        <v>45</v>
      </c>
      <c r="L1063" t="s">
        <v>46</v>
      </c>
      <c r="M1063" t="s">
        <v>47</v>
      </c>
      <c r="N1063" t="s">
        <v>128</v>
      </c>
      <c r="O1063" t="s">
        <v>51</v>
      </c>
      <c r="P1063" t="s">
        <v>52</v>
      </c>
      <c r="Q1063" s="133">
        <v>39827.629999999997</v>
      </c>
      <c r="R1063" s="135">
        <v>1</v>
      </c>
      <c r="S1063" s="139">
        <v>430</v>
      </c>
      <c r="U1063" s="133">
        <v>171.25899999999999</v>
      </c>
      <c r="V1063" s="137">
        <v>3.4999999999999997E-5</v>
      </c>
      <c r="W1063" s="137">
        <v>1.17147971889313E-2</v>
      </c>
      <c r="X1063" s="137">
        <v>8.3025017549760304E-4</v>
      </c>
    </row>
    <row r="1064" spans="1:24">
      <c r="A1064">
        <v>7833</v>
      </c>
      <c r="B1064">
        <v>7986</v>
      </c>
      <c r="C1064" t="s">
        <v>3239</v>
      </c>
      <c r="D1064" t="s">
        <v>3240</v>
      </c>
      <c r="E1064" t="s">
        <v>41</v>
      </c>
      <c r="F1064" t="s">
        <v>4417</v>
      </c>
      <c r="G1064" t="s">
        <v>4418</v>
      </c>
      <c r="H1064" t="s">
        <v>44</v>
      </c>
      <c r="I1064" t="s">
        <v>1513</v>
      </c>
      <c r="J1064" t="s">
        <v>45</v>
      </c>
      <c r="K1064" t="s">
        <v>45</v>
      </c>
      <c r="L1064" t="s">
        <v>46</v>
      </c>
      <c r="M1064" t="s">
        <v>47</v>
      </c>
      <c r="N1064" t="s">
        <v>1097</v>
      </c>
      <c r="O1064" t="s">
        <v>51</v>
      </c>
      <c r="P1064" t="s">
        <v>52</v>
      </c>
      <c r="Q1064" s="133">
        <v>2056</v>
      </c>
      <c r="R1064" s="135">
        <v>1</v>
      </c>
      <c r="S1064" s="139">
        <v>4261</v>
      </c>
      <c r="U1064" s="133">
        <v>87.605999999999995</v>
      </c>
      <c r="V1064" s="137">
        <v>6.9999999999999999E-6</v>
      </c>
      <c r="W1064" s="137">
        <v>5.99261668870457E-3</v>
      </c>
      <c r="X1064" s="137">
        <v>4.24708253779057E-4</v>
      </c>
    </row>
    <row r="1065" spans="1:24">
      <c r="A1065">
        <v>7833</v>
      </c>
      <c r="B1065">
        <v>7986</v>
      </c>
      <c r="C1065" t="s">
        <v>3256</v>
      </c>
      <c r="D1065" t="s">
        <v>3257</v>
      </c>
      <c r="E1065" t="s">
        <v>41</v>
      </c>
      <c r="F1065" t="s">
        <v>4419</v>
      </c>
      <c r="G1065" t="s">
        <v>4420</v>
      </c>
      <c r="H1065" t="s">
        <v>44</v>
      </c>
      <c r="I1065" t="s">
        <v>1513</v>
      </c>
      <c r="J1065" t="s">
        <v>45</v>
      </c>
      <c r="K1065" t="s">
        <v>45</v>
      </c>
      <c r="L1065" t="s">
        <v>46</v>
      </c>
      <c r="M1065" t="s">
        <v>47</v>
      </c>
      <c r="N1065" t="s">
        <v>1084</v>
      </c>
      <c r="O1065" t="s">
        <v>51</v>
      </c>
      <c r="P1065" t="s">
        <v>52</v>
      </c>
      <c r="Q1065" s="133">
        <v>1629</v>
      </c>
      <c r="R1065" s="135">
        <v>1</v>
      </c>
      <c r="S1065" s="139">
        <v>11500</v>
      </c>
      <c r="U1065" s="133">
        <v>187.33500000000001</v>
      </c>
      <c r="V1065" s="137">
        <v>1.4E-5</v>
      </c>
      <c r="W1065" s="137">
        <v>1.2814473860953E-2</v>
      </c>
      <c r="X1065" s="137">
        <v>9.0818637321507696E-4</v>
      </c>
    </row>
    <row r="1066" spans="1:24">
      <c r="A1066">
        <v>7833</v>
      </c>
      <c r="B1066">
        <v>7986</v>
      </c>
      <c r="C1066" t="s">
        <v>4433</v>
      </c>
      <c r="D1066" t="s">
        <v>4434</v>
      </c>
      <c r="E1066" t="s">
        <v>154</v>
      </c>
      <c r="F1066" t="s">
        <v>4435</v>
      </c>
      <c r="G1066" t="s">
        <v>4436</v>
      </c>
      <c r="H1066" t="s">
        <v>44</v>
      </c>
      <c r="I1066" t="s">
        <v>1513</v>
      </c>
      <c r="J1066" t="s">
        <v>158</v>
      </c>
      <c r="K1066" t="s">
        <v>159</v>
      </c>
      <c r="L1066" t="s">
        <v>46</v>
      </c>
      <c r="M1066" t="s">
        <v>991</v>
      </c>
      <c r="N1066" t="s">
        <v>1183</v>
      </c>
      <c r="O1066" t="s">
        <v>51</v>
      </c>
      <c r="P1066" t="s">
        <v>161</v>
      </c>
      <c r="Q1066" s="133">
        <v>1178</v>
      </c>
      <c r="R1066" s="135">
        <v>2.9780000000000002</v>
      </c>
      <c r="S1066" s="139">
        <v>5285</v>
      </c>
      <c r="T1066" s="133">
        <v>0.63600000000000001</v>
      </c>
      <c r="U1066" s="133">
        <v>187.297</v>
      </c>
      <c r="V1066" s="137">
        <v>6.9999999999999999E-6</v>
      </c>
      <c r="W1066" s="137">
        <v>1.28118474707998E-2</v>
      </c>
      <c r="X1066" s="137">
        <v>9.0800023590082996E-4</v>
      </c>
    </row>
    <row r="1067" spans="1:24">
      <c r="A1067">
        <v>7833</v>
      </c>
      <c r="B1067">
        <v>7986</v>
      </c>
      <c r="C1067" t="s">
        <v>4458</v>
      </c>
      <c r="D1067" t="s">
        <v>4459</v>
      </c>
      <c r="E1067" t="s">
        <v>41</v>
      </c>
      <c r="F1067" t="s">
        <v>4460</v>
      </c>
      <c r="G1067" t="s">
        <v>4461</v>
      </c>
      <c r="H1067" t="s">
        <v>44</v>
      </c>
      <c r="I1067" t="s">
        <v>1513</v>
      </c>
      <c r="J1067" t="s">
        <v>158</v>
      </c>
      <c r="K1067" t="s">
        <v>159</v>
      </c>
      <c r="L1067" t="s">
        <v>46</v>
      </c>
      <c r="M1067" t="s">
        <v>993</v>
      </c>
      <c r="N1067" t="s">
        <v>476</v>
      </c>
      <c r="O1067" t="s">
        <v>51</v>
      </c>
      <c r="P1067" t="s">
        <v>161</v>
      </c>
      <c r="Q1067" s="133">
        <v>58</v>
      </c>
      <c r="R1067" s="135">
        <v>2.9780000000000002</v>
      </c>
      <c r="S1067" s="139">
        <v>4794</v>
      </c>
      <c r="U1067" s="133">
        <v>8.2799999999999994</v>
      </c>
      <c r="V1067" s="137">
        <v>6.9999999999999999E-6</v>
      </c>
      <c r="W1067" s="137">
        <v>5.6641216409456104E-4</v>
      </c>
      <c r="X1067" s="137">
        <v>4.0142717885702099E-5</v>
      </c>
    </row>
    <row r="1068" spans="1:24">
      <c r="A1068">
        <v>811</v>
      </c>
      <c r="B1068">
        <v>814</v>
      </c>
      <c r="C1068" t="s">
        <v>2101</v>
      </c>
      <c r="D1068" t="s">
        <v>2102</v>
      </c>
      <c r="E1068" t="s">
        <v>41</v>
      </c>
      <c r="F1068" t="s">
        <v>4051</v>
      </c>
      <c r="G1068" t="s">
        <v>4052</v>
      </c>
      <c r="H1068" t="s">
        <v>44</v>
      </c>
      <c r="I1068" t="s">
        <v>1513</v>
      </c>
      <c r="J1068" t="s">
        <v>45</v>
      </c>
      <c r="K1068" t="s">
        <v>45</v>
      </c>
      <c r="L1068" t="s">
        <v>46</v>
      </c>
      <c r="M1068" t="s">
        <v>47</v>
      </c>
      <c r="N1068" t="s">
        <v>64</v>
      </c>
      <c r="O1068" t="s">
        <v>51</v>
      </c>
      <c r="P1068" t="s">
        <v>52</v>
      </c>
      <c r="Q1068" s="133">
        <v>510055</v>
      </c>
      <c r="R1068" s="135">
        <v>1</v>
      </c>
      <c r="S1068" s="139">
        <v>1841</v>
      </c>
      <c r="U1068" s="133">
        <v>9390.1129999999994</v>
      </c>
      <c r="V1068" s="137">
        <v>1.7750000000000001E-3</v>
      </c>
      <c r="W1068" s="137">
        <v>3.9115953437672797E-3</v>
      </c>
      <c r="X1068" s="137">
        <v>1.17864583835879E-3</v>
      </c>
    </row>
    <row r="1069" spans="1:24">
      <c r="A1069">
        <v>811</v>
      </c>
      <c r="B1069">
        <v>814</v>
      </c>
      <c r="C1069" t="s">
        <v>4581</v>
      </c>
      <c r="D1069" t="s">
        <v>4582</v>
      </c>
      <c r="E1069" t="s">
        <v>41</v>
      </c>
      <c r="F1069" t="s">
        <v>4583</v>
      </c>
      <c r="G1069" t="s">
        <v>4584</v>
      </c>
      <c r="H1069" t="s">
        <v>44</v>
      </c>
      <c r="I1069" t="s">
        <v>1513</v>
      </c>
      <c r="J1069" t="s">
        <v>45</v>
      </c>
      <c r="K1069" t="s">
        <v>45</v>
      </c>
      <c r="L1069" t="s">
        <v>46</v>
      </c>
      <c r="M1069" t="s">
        <v>47</v>
      </c>
      <c r="N1069" t="s">
        <v>515</v>
      </c>
      <c r="O1069" t="s">
        <v>51</v>
      </c>
      <c r="P1069" t="s">
        <v>52</v>
      </c>
      <c r="Q1069" s="133">
        <v>33064</v>
      </c>
      <c r="R1069" s="135">
        <v>1</v>
      </c>
      <c r="S1069" s="139">
        <v>425.5</v>
      </c>
      <c r="U1069" s="133">
        <v>140.68700000000001</v>
      </c>
      <c r="V1069" s="137">
        <v>2.7099999999999997E-4</v>
      </c>
      <c r="W1069" s="137">
        <v>5.8605460042020197E-5</v>
      </c>
      <c r="X1069" s="137">
        <v>1.76590560917028E-5</v>
      </c>
    </row>
    <row r="1070" spans="1:24">
      <c r="A1070">
        <v>811</v>
      </c>
      <c r="B1070">
        <v>814</v>
      </c>
      <c r="C1070" t="s">
        <v>2124</v>
      </c>
      <c r="D1070" t="s">
        <v>2125</v>
      </c>
      <c r="E1070" t="s">
        <v>41</v>
      </c>
      <c r="F1070" t="s">
        <v>4053</v>
      </c>
      <c r="G1070" t="s">
        <v>4054</v>
      </c>
      <c r="H1070" t="s">
        <v>44</v>
      </c>
      <c r="I1070" t="s">
        <v>1513</v>
      </c>
      <c r="J1070" t="s">
        <v>45</v>
      </c>
      <c r="K1070" t="s">
        <v>45</v>
      </c>
      <c r="L1070" t="s">
        <v>46</v>
      </c>
      <c r="M1070" t="s">
        <v>47</v>
      </c>
      <c r="N1070" t="s">
        <v>1075</v>
      </c>
      <c r="O1070" t="s">
        <v>51</v>
      </c>
      <c r="P1070" t="s">
        <v>52</v>
      </c>
      <c r="Q1070" s="133">
        <v>432521</v>
      </c>
      <c r="R1070" s="135">
        <v>1</v>
      </c>
      <c r="S1070" s="139">
        <v>9250</v>
      </c>
      <c r="U1070" s="133">
        <v>40008.192000000003</v>
      </c>
      <c r="V1070" s="137">
        <v>1.395E-3</v>
      </c>
      <c r="W1070" s="137">
        <v>1.6666025956797E-2</v>
      </c>
      <c r="X1070" s="137">
        <v>5.0218236830806198E-3</v>
      </c>
    </row>
    <row r="1071" spans="1:24">
      <c r="A1071">
        <v>811</v>
      </c>
      <c r="B1071">
        <v>814</v>
      </c>
      <c r="C1071" t="s">
        <v>4585</v>
      </c>
      <c r="D1071" t="s">
        <v>4586</v>
      </c>
      <c r="E1071" t="s">
        <v>41</v>
      </c>
      <c r="F1071" t="s">
        <v>4587</v>
      </c>
      <c r="G1071" t="s">
        <v>4588</v>
      </c>
      <c r="H1071" t="s">
        <v>44</v>
      </c>
      <c r="I1071" t="s">
        <v>1513</v>
      </c>
      <c r="J1071" t="s">
        <v>45</v>
      </c>
      <c r="K1071" t="s">
        <v>45</v>
      </c>
      <c r="L1071" t="s">
        <v>46</v>
      </c>
      <c r="M1071" t="s">
        <v>47</v>
      </c>
      <c r="N1071" t="s">
        <v>64</v>
      </c>
      <c r="O1071" t="s">
        <v>51</v>
      </c>
      <c r="P1071" t="s">
        <v>52</v>
      </c>
      <c r="Q1071" s="133">
        <v>41000</v>
      </c>
      <c r="R1071" s="135">
        <v>1</v>
      </c>
      <c r="S1071" s="139">
        <v>3415</v>
      </c>
      <c r="U1071" s="133">
        <v>1400.15</v>
      </c>
      <c r="V1071" s="137">
        <v>5.7300000000000005E-4</v>
      </c>
      <c r="W1071" s="137">
        <v>5.83253948385928E-4</v>
      </c>
      <c r="X1071" s="137">
        <v>1.75746665632678E-4</v>
      </c>
    </row>
    <row r="1072" spans="1:24">
      <c r="A1072">
        <v>811</v>
      </c>
      <c r="B1072">
        <v>814</v>
      </c>
      <c r="C1072" t="s">
        <v>100</v>
      </c>
      <c r="D1072" t="s">
        <v>101</v>
      </c>
      <c r="E1072" t="s">
        <v>41</v>
      </c>
      <c r="F1072" t="s">
        <v>4055</v>
      </c>
      <c r="G1072" t="s">
        <v>105</v>
      </c>
      <c r="H1072" t="s">
        <v>44</v>
      </c>
      <c r="I1072" t="s">
        <v>1513</v>
      </c>
      <c r="J1072" t="s">
        <v>45</v>
      </c>
      <c r="K1072" t="s">
        <v>104</v>
      </c>
      <c r="L1072" t="s">
        <v>46</v>
      </c>
      <c r="M1072" t="s">
        <v>47</v>
      </c>
      <c r="N1072" t="s">
        <v>98</v>
      </c>
      <c r="O1072" t="s">
        <v>51</v>
      </c>
      <c r="P1072" t="s">
        <v>52</v>
      </c>
      <c r="Q1072" s="133">
        <v>33521.51</v>
      </c>
      <c r="R1072" s="135">
        <v>1</v>
      </c>
      <c r="S1072" s="139">
        <v>171.9</v>
      </c>
      <c r="U1072" s="133">
        <v>57.622999999999998</v>
      </c>
      <c r="V1072" s="137">
        <v>6.5600000000000001E-4</v>
      </c>
      <c r="W1072" s="137">
        <v>2.4003942231841599E-5</v>
      </c>
      <c r="X1072" s="137">
        <v>7.2328919863466001E-6</v>
      </c>
    </row>
    <row r="1073" spans="1:24">
      <c r="A1073">
        <v>811</v>
      </c>
      <c r="B1073">
        <v>814</v>
      </c>
      <c r="C1073" t="s">
        <v>4056</v>
      </c>
      <c r="D1073" t="s">
        <v>4057</v>
      </c>
      <c r="E1073" t="s">
        <v>41</v>
      </c>
      <c r="F1073" t="s">
        <v>4058</v>
      </c>
      <c r="G1073" t="s">
        <v>4059</v>
      </c>
      <c r="H1073" t="s">
        <v>44</v>
      </c>
      <c r="I1073" t="s">
        <v>1513</v>
      </c>
      <c r="J1073" t="s">
        <v>45</v>
      </c>
      <c r="K1073" t="s">
        <v>45</v>
      </c>
      <c r="L1073" t="s">
        <v>46</v>
      </c>
      <c r="M1073" t="s">
        <v>47</v>
      </c>
      <c r="N1073" t="s">
        <v>71</v>
      </c>
      <c r="O1073" t="s">
        <v>51</v>
      </c>
      <c r="P1073" t="s">
        <v>52</v>
      </c>
      <c r="Q1073" s="133">
        <v>50910</v>
      </c>
      <c r="R1073" s="135">
        <v>1</v>
      </c>
      <c r="S1073" s="139">
        <v>6666</v>
      </c>
      <c r="U1073" s="133">
        <v>3393.6610000000001</v>
      </c>
      <c r="V1073" s="137">
        <v>3.4229999999999998E-3</v>
      </c>
      <c r="W1073" s="137">
        <v>1.4136813515921601E-3</v>
      </c>
      <c r="X1073" s="137">
        <v>4.2597188496874898E-4</v>
      </c>
    </row>
    <row r="1074" spans="1:24">
      <c r="A1074">
        <v>811</v>
      </c>
      <c r="B1074">
        <v>814</v>
      </c>
      <c r="C1074" t="s">
        <v>4060</v>
      </c>
      <c r="D1074" t="s">
        <v>4061</v>
      </c>
      <c r="E1074" t="s">
        <v>41</v>
      </c>
      <c r="F1074" t="s">
        <v>4062</v>
      </c>
      <c r="G1074" t="s">
        <v>4063</v>
      </c>
      <c r="H1074" t="s">
        <v>44</v>
      </c>
      <c r="I1074" t="s">
        <v>1513</v>
      </c>
      <c r="J1074" t="s">
        <v>45</v>
      </c>
      <c r="K1074" t="s">
        <v>45</v>
      </c>
      <c r="L1074" t="s">
        <v>46</v>
      </c>
      <c r="M1074" t="s">
        <v>47</v>
      </c>
      <c r="N1074" t="s">
        <v>71</v>
      </c>
      <c r="O1074" t="s">
        <v>51</v>
      </c>
      <c r="P1074" t="s">
        <v>52</v>
      </c>
      <c r="Q1074" s="133">
        <v>4658</v>
      </c>
      <c r="R1074" s="135">
        <v>1</v>
      </c>
      <c r="S1074" s="139">
        <v>49690</v>
      </c>
      <c r="U1074" s="133">
        <v>2314.56</v>
      </c>
      <c r="V1074" s="137">
        <v>2.8899999999999998E-4</v>
      </c>
      <c r="W1074" s="137">
        <v>9.6416553614035901E-4</v>
      </c>
      <c r="X1074" s="137">
        <v>2.905233278978E-4</v>
      </c>
    </row>
    <row r="1075" spans="1:24">
      <c r="A1075">
        <v>811</v>
      </c>
      <c r="B1075">
        <v>814</v>
      </c>
      <c r="C1075" t="s">
        <v>4060</v>
      </c>
      <c r="D1075" t="s">
        <v>4061</v>
      </c>
      <c r="E1075" t="s">
        <v>41</v>
      </c>
      <c r="F1075" t="s">
        <v>4589</v>
      </c>
      <c r="G1075" t="s">
        <v>4063</v>
      </c>
      <c r="H1075" t="s">
        <v>44</v>
      </c>
      <c r="I1075" t="s">
        <v>1513</v>
      </c>
      <c r="J1075" t="s">
        <v>45</v>
      </c>
      <c r="K1075" t="s">
        <v>45</v>
      </c>
      <c r="L1075" t="s">
        <v>978</v>
      </c>
      <c r="M1075" t="s">
        <v>47</v>
      </c>
      <c r="N1075" t="s">
        <v>71</v>
      </c>
      <c r="O1075" t="s">
        <v>51</v>
      </c>
      <c r="P1075" t="s">
        <v>52</v>
      </c>
      <c r="Q1075" s="133">
        <v>17962</v>
      </c>
      <c r="R1075" s="135">
        <v>1</v>
      </c>
      <c r="S1075" s="139">
        <v>49690</v>
      </c>
      <c r="U1075" s="133">
        <v>8925.3179999999993</v>
      </c>
      <c r="V1075" s="137">
        <v>1.114E-3</v>
      </c>
      <c r="W1075" s="137">
        <v>3.7179779648246298E-3</v>
      </c>
      <c r="X1075" s="137">
        <v>1.1203048552383601E-3</v>
      </c>
    </row>
    <row r="1076" spans="1:24">
      <c r="A1076">
        <v>811</v>
      </c>
      <c r="B1076">
        <v>814</v>
      </c>
      <c r="C1076" t="s">
        <v>4064</v>
      </c>
      <c r="D1076" t="s">
        <v>4065</v>
      </c>
      <c r="E1076" t="s">
        <v>41</v>
      </c>
      <c r="F1076" t="s">
        <v>4066</v>
      </c>
      <c r="G1076" t="s">
        <v>4067</v>
      </c>
      <c r="H1076" t="s">
        <v>44</v>
      </c>
      <c r="I1076" t="s">
        <v>1513</v>
      </c>
      <c r="J1076" t="s">
        <v>45</v>
      </c>
      <c r="K1076" t="s">
        <v>45</v>
      </c>
      <c r="L1076" t="s">
        <v>46</v>
      </c>
      <c r="M1076" t="s">
        <v>47</v>
      </c>
      <c r="N1076" t="s">
        <v>71</v>
      </c>
      <c r="O1076" t="s">
        <v>51</v>
      </c>
      <c r="P1076" t="s">
        <v>52</v>
      </c>
      <c r="Q1076" s="133">
        <v>46521</v>
      </c>
      <c r="R1076" s="135">
        <v>1</v>
      </c>
      <c r="S1076" s="139">
        <v>1387</v>
      </c>
      <c r="U1076" s="133">
        <v>645.24599999999998</v>
      </c>
      <c r="V1076" s="137">
        <v>1.4959999999999999E-3</v>
      </c>
      <c r="W1076" s="137">
        <v>2.6878722612491002E-4</v>
      </c>
      <c r="X1076" s="137">
        <v>8.0991236984910805E-5</v>
      </c>
    </row>
    <row r="1077" spans="1:24">
      <c r="A1077">
        <v>811</v>
      </c>
      <c r="B1077">
        <v>814</v>
      </c>
      <c r="C1077" t="s">
        <v>2142</v>
      </c>
      <c r="D1077" t="s">
        <v>2143</v>
      </c>
      <c r="E1077" t="s">
        <v>41</v>
      </c>
      <c r="F1077" t="s">
        <v>4068</v>
      </c>
      <c r="G1077" t="s">
        <v>4069</v>
      </c>
      <c r="H1077" t="s">
        <v>44</v>
      </c>
      <c r="I1077" t="s">
        <v>1513</v>
      </c>
      <c r="J1077" t="s">
        <v>45</v>
      </c>
      <c r="K1077" t="s">
        <v>45</v>
      </c>
      <c r="L1077" t="s">
        <v>46</v>
      </c>
      <c r="M1077" t="s">
        <v>47</v>
      </c>
      <c r="N1077" t="s">
        <v>520</v>
      </c>
      <c r="O1077" t="s">
        <v>51</v>
      </c>
      <c r="P1077" t="s">
        <v>52</v>
      </c>
      <c r="Q1077" s="133">
        <v>1407695.6</v>
      </c>
      <c r="R1077" s="135">
        <v>1</v>
      </c>
      <c r="S1077" s="139">
        <v>1494</v>
      </c>
      <c r="U1077" s="133">
        <v>21030.972000000002</v>
      </c>
      <c r="V1077" s="137">
        <v>1.07E-3</v>
      </c>
      <c r="W1077" s="137">
        <v>8.7607739252029693E-3</v>
      </c>
      <c r="X1077" s="137">
        <v>2.6398051997367001E-3</v>
      </c>
    </row>
    <row r="1078" spans="1:24">
      <c r="A1078">
        <v>811</v>
      </c>
      <c r="B1078">
        <v>814</v>
      </c>
      <c r="C1078" t="s">
        <v>4070</v>
      </c>
      <c r="D1078" t="s">
        <v>4071</v>
      </c>
      <c r="E1078" t="s">
        <v>41</v>
      </c>
      <c r="F1078" t="s">
        <v>4072</v>
      </c>
      <c r="G1078" t="s">
        <v>4073</v>
      </c>
      <c r="H1078" t="s">
        <v>44</v>
      </c>
      <c r="I1078" t="s">
        <v>1513</v>
      </c>
      <c r="J1078" t="s">
        <v>45</v>
      </c>
      <c r="K1078" t="s">
        <v>45</v>
      </c>
      <c r="L1078" t="s">
        <v>46</v>
      </c>
      <c r="M1078" t="s">
        <v>47</v>
      </c>
      <c r="N1078" t="s">
        <v>306</v>
      </c>
      <c r="O1078" t="s">
        <v>51</v>
      </c>
      <c r="P1078" t="s">
        <v>52</v>
      </c>
      <c r="Q1078" s="133">
        <v>53702</v>
      </c>
      <c r="R1078" s="135">
        <v>1</v>
      </c>
      <c r="S1078" s="139">
        <v>23030</v>
      </c>
      <c r="U1078" s="133">
        <v>12367.571</v>
      </c>
      <c r="V1078" s="137">
        <v>3.6319999999999998E-3</v>
      </c>
      <c r="W1078" s="137">
        <v>5.1519011423002701E-3</v>
      </c>
      <c r="X1078" s="137">
        <v>1.55237602751615E-3</v>
      </c>
    </row>
    <row r="1079" spans="1:24">
      <c r="A1079">
        <v>811</v>
      </c>
      <c r="B1079">
        <v>814</v>
      </c>
      <c r="C1079" t="s">
        <v>4478</v>
      </c>
      <c r="D1079" t="s">
        <v>4479</v>
      </c>
      <c r="E1079" t="s">
        <v>41</v>
      </c>
      <c r="F1079" t="s">
        <v>4478</v>
      </c>
      <c r="G1079" t="s">
        <v>4480</v>
      </c>
      <c r="H1079" t="s">
        <v>44</v>
      </c>
      <c r="I1079" t="s">
        <v>1513</v>
      </c>
      <c r="J1079" t="s">
        <v>45</v>
      </c>
      <c r="K1079" t="s">
        <v>45</v>
      </c>
      <c r="L1079" t="s">
        <v>46</v>
      </c>
      <c r="M1079" t="s">
        <v>47</v>
      </c>
      <c r="N1079" t="s">
        <v>98</v>
      </c>
      <c r="O1079" t="s">
        <v>51</v>
      </c>
      <c r="P1079" t="s">
        <v>52</v>
      </c>
      <c r="Q1079" s="133">
        <v>40755</v>
      </c>
      <c r="R1079" s="135">
        <v>1</v>
      </c>
      <c r="S1079" s="139">
        <v>775.4</v>
      </c>
      <c r="U1079" s="133">
        <v>316.01400000000001</v>
      </c>
      <c r="V1079" s="137">
        <v>7.0799999999999997E-4</v>
      </c>
      <c r="W1079" s="137">
        <v>1.31640589025316E-4</v>
      </c>
      <c r="X1079" s="137">
        <v>3.9666074524047397E-5</v>
      </c>
    </row>
    <row r="1080" spans="1:24">
      <c r="A1080">
        <v>811</v>
      </c>
      <c r="B1080">
        <v>814</v>
      </c>
      <c r="C1080" t="s">
        <v>4074</v>
      </c>
      <c r="D1080" t="s">
        <v>4075</v>
      </c>
      <c r="E1080" t="s">
        <v>41</v>
      </c>
      <c r="F1080" t="s">
        <v>4076</v>
      </c>
      <c r="G1080" t="s">
        <v>4077</v>
      </c>
      <c r="H1080" t="s">
        <v>44</v>
      </c>
      <c r="I1080" t="s">
        <v>1513</v>
      </c>
      <c r="J1080" t="s">
        <v>45</v>
      </c>
      <c r="K1080" t="s">
        <v>45</v>
      </c>
      <c r="L1080" t="s">
        <v>46</v>
      </c>
      <c r="M1080" t="s">
        <v>47</v>
      </c>
      <c r="N1080" t="s">
        <v>98</v>
      </c>
      <c r="O1080" t="s">
        <v>51</v>
      </c>
      <c r="P1080" t="s">
        <v>52</v>
      </c>
      <c r="Q1080" s="133">
        <v>11473</v>
      </c>
      <c r="R1080" s="135">
        <v>1</v>
      </c>
      <c r="S1080" s="139">
        <v>4895</v>
      </c>
      <c r="U1080" s="133">
        <v>561.60299999999995</v>
      </c>
      <c r="V1080" s="137">
        <v>1.0169999999999999E-3</v>
      </c>
      <c r="W1080" s="137">
        <v>2.33944485458175E-4</v>
      </c>
      <c r="X1080" s="137">
        <v>7.04923873660979E-5</v>
      </c>
    </row>
    <row r="1081" spans="1:24">
      <c r="A1081">
        <v>811</v>
      </c>
      <c r="B1081">
        <v>814</v>
      </c>
      <c r="C1081" t="s">
        <v>2161</v>
      </c>
      <c r="D1081" t="s">
        <v>2162</v>
      </c>
      <c r="E1081" t="s">
        <v>41</v>
      </c>
      <c r="F1081" t="s">
        <v>4078</v>
      </c>
      <c r="G1081" t="s">
        <v>4079</v>
      </c>
      <c r="H1081" t="s">
        <v>44</v>
      </c>
      <c r="I1081" t="s">
        <v>1513</v>
      </c>
      <c r="J1081" t="s">
        <v>45</v>
      </c>
      <c r="K1081" t="s">
        <v>45</v>
      </c>
      <c r="L1081" t="s">
        <v>46</v>
      </c>
      <c r="M1081" t="s">
        <v>47</v>
      </c>
      <c r="N1081" t="s">
        <v>1087</v>
      </c>
      <c r="O1081" t="s">
        <v>51</v>
      </c>
      <c r="P1081" t="s">
        <v>52</v>
      </c>
      <c r="Q1081" s="133">
        <v>500535</v>
      </c>
      <c r="R1081" s="135">
        <v>1</v>
      </c>
      <c r="S1081" s="139">
        <v>2401</v>
      </c>
      <c r="U1081" s="133">
        <v>12017.844999999999</v>
      </c>
      <c r="V1081" s="137">
        <v>3.3509999999999998E-3</v>
      </c>
      <c r="W1081" s="137">
        <v>5.0062177277284299E-3</v>
      </c>
      <c r="X1081" s="137">
        <v>1.5084785546917699E-3</v>
      </c>
    </row>
    <row r="1082" spans="1:24">
      <c r="A1082">
        <v>811</v>
      </c>
      <c r="B1082">
        <v>814</v>
      </c>
      <c r="C1082" t="s">
        <v>2167</v>
      </c>
      <c r="D1082" t="s">
        <v>2168</v>
      </c>
      <c r="E1082" t="s">
        <v>41</v>
      </c>
      <c r="F1082" t="s">
        <v>4590</v>
      </c>
      <c r="G1082" t="s">
        <v>4591</v>
      </c>
      <c r="H1082" t="s">
        <v>44</v>
      </c>
      <c r="I1082" t="s">
        <v>1513</v>
      </c>
      <c r="J1082" t="s">
        <v>45</v>
      </c>
      <c r="K1082" t="s">
        <v>45</v>
      </c>
      <c r="L1082" t="s">
        <v>46</v>
      </c>
      <c r="M1082" t="s">
        <v>47</v>
      </c>
      <c r="N1082" t="s">
        <v>1086</v>
      </c>
      <c r="O1082" t="s">
        <v>51</v>
      </c>
      <c r="P1082" t="s">
        <v>52</v>
      </c>
      <c r="Q1082" s="133">
        <v>1469</v>
      </c>
      <c r="R1082" s="135">
        <v>1</v>
      </c>
      <c r="S1082" s="139">
        <v>9248</v>
      </c>
      <c r="T1082" s="133">
        <v>4.407</v>
      </c>
      <c r="U1082" s="133">
        <v>140.26</v>
      </c>
      <c r="V1082" s="137">
        <v>8.0000000000000007E-5</v>
      </c>
      <c r="W1082" s="137">
        <v>5.8427503332560101E-5</v>
      </c>
      <c r="X1082" s="137">
        <v>1.76054339972427E-5</v>
      </c>
    </row>
    <row r="1083" spans="1:24">
      <c r="A1083">
        <v>811</v>
      </c>
      <c r="B1083">
        <v>814</v>
      </c>
      <c r="C1083" t="s">
        <v>2148</v>
      </c>
      <c r="D1083" t="s">
        <v>2149</v>
      </c>
      <c r="E1083" t="s">
        <v>41</v>
      </c>
      <c r="F1083" t="s">
        <v>4080</v>
      </c>
      <c r="G1083" t="s">
        <v>4081</v>
      </c>
      <c r="H1083" t="s">
        <v>44</v>
      </c>
      <c r="I1083" t="s">
        <v>1513</v>
      </c>
      <c r="J1083" t="s">
        <v>45</v>
      </c>
      <c r="K1083" t="s">
        <v>45</v>
      </c>
      <c r="L1083" t="s">
        <v>46</v>
      </c>
      <c r="M1083" t="s">
        <v>47</v>
      </c>
      <c r="N1083" t="s">
        <v>49</v>
      </c>
      <c r="O1083" t="s">
        <v>51</v>
      </c>
      <c r="P1083" t="s">
        <v>52</v>
      </c>
      <c r="Q1083" s="133">
        <v>175828.68</v>
      </c>
      <c r="R1083" s="135">
        <v>1</v>
      </c>
      <c r="S1083" s="139">
        <v>5340</v>
      </c>
      <c r="U1083" s="133">
        <v>9389.2520000000004</v>
      </c>
      <c r="V1083" s="137">
        <v>1.3370000000000001E-3</v>
      </c>
      <c r="W1083" s="137">
        <v>3.9112366651876899E-3</v>
      </c>
      <c r="X1083" s="137">
        <v>1.17853776096888E-3</v>
      </c>
    </row>
    <row r="1084" spans="1:24">
      <c r="A1084">
        <v>811</v>
      </c>
      <c r="B1084">
        <v>814</v>
      </c>
      <c r="C1084" t="s">
        <v>4082</v>
      </c>
      <c r="D1084" t="s">
        <v>4083</v>
      </c>
      <c r="E1084" t="s">
        <v>41</v>
      </c>
      <c r="F1084" t="s">
        <v>4084</v>
      </c>
      <c r="G1084" t="s">
        <v>4085</v>
      </c>
      <c r="H1084" t="s">
        <v>44</v>
      </c>
      <c r="I1084" t="s">
        <v>1513</v>
      </c>
      <c r="J1084" t="s">
        <v>45</v>
      </c>
      <c r="K1084" t="s">
        <v>45</v>
      </c>
      <c r="L1084" t="s">
        <v>46</v>
      </c>
      <c r="M1084" t="s">
        <v>47</v>
      </c>
      <c r="N1084" t="s">
        <v>347</v>
      </c>
      <c r="O1084" t="s">
        <v>51</v>
      </c>
      <c r="P1084" t="s">
        <v>52</v>
      </c>
      <c r="Q1084" s="133">
        <v>565237</v>
      </c>
      <c r="R1084" s="135">
        <v>1</v>
      </c>
      <c r="S1084" s="139">
        <v>1482</v>
      </c>
      <c r="U1084" s="133">
        <v>8376.8119999999999</v>
      </c>
      <c r="V1084" s="137">
        <v>9.5600000000000004E-4</v>
      </c>
      <c r="W1084" s="137">
        <v>3.4894896062514502E-3</v>
      </c>
      <c r="X1084" s="137">
        <v>1.0514565135061799E-3</v>
      </c>
    </row>
    <row r="1085" spans="1:24">
      <c r="A1085">
        <v>811</v>
      </c>
      <c r="B1085">
        <v>814</v>
      </c>
      <c r="C1085" t="s">
        <v>2172</v>
      </c>
      <c r="D1085" t="s">
        <v>2173</v>
      </c>
      <c r="E1085" t="s">
        <v>41</v>
      </c>
      <c r="F1085" t="s">
        <v>4086</v>
      </c>
      <c r="G1085" t="s">
        <v>4087</v>
      </c>
      <c r="H1085" t="s">
        <v>44</v>
      </c>
      <c r="I1085" t="s">
        <v>1513</v>
      </c>
      <c r="J1085" t="s">
        <v>45</v>
      </c>
      <c r="K1085" t="s">
        <v>45</v>
      </c>
      <c r="L1085" t="s">
        <v>46</v>
      </c>
      <c r="M1085" t="s">
        <v>47</v>
      </c>
      <c r="N1085" t="s">
        <v>383</v>
      </c>
      <c r="O1085" t="s">
        <v>51</v>
      </c>
      <c r="P1085" t="s">
        <v>52</v>
      </c>
      <c r="Q1085" s="133">
        <v>39688</v>
      </c>
      <c r="R1085" s="135">
        <v>1</v>
      </c>
      <c r="S1085" s="139">
        <v>226000</v>
      </c>
      <c r="T1085" s="133">
        <v>118.70699999999999</v>
      </c>
      <c r="U1085" s="133">
        <v>89813.587</v>
      </c>
      <c r="V1085" s="137">
        <v>8.4699999999999999E-4</v>
      </c>
      <c r="W1085" s="137">
        <v>3.7413226529753797E-2</v>
      </c>
      <c r="X1085" s="137">
        <v>1.1273391001227401E-2</v>
      </c>
    </row>
    <row r="1086" spans="1:24">
      <c r="A1086">
        <v>811</v>
      </c>
      <c r="B1086">
        <v>814</v>
      </c>
      <c r="C1086" t="s">
        <v>2187</v>
      </c>
      <c r="D1086" t="s">
        <v>2188</v>
      </c>
      <c r="E1086" t="s">
        <v>41</v>
      </c>
      <c r="F1086" t="s">
        <v>4088</v>
      </c>
      <c r="G1086" t="s">
        <v>4089</v>
      </c>
      <c r="H1086" t="s">
        <v>44</v>
      </c>
      <c r="I1086" t="s">
        <v>1513</v>
      </c>
      <c r="J1086" t="s">
        <v>45</v>
      </c>
      <c r="K1086" t="s">
        <v>45</v>
      </c>
      <c r="L1086" t="s">
        <v>46</v>
      </c>
      <c r="M1086" t="s">
        <v>47</v>
      </c>
      <c r="N1086" t="s">
        <v>347</v>
      </c>
      <c r="O1086" t="s">
        <v>51</v>
      </c>
      <c r="P1086" t="s">
        <v>52</v>
      </c>
      <c r="Q1086" s="133">
        <v>292779</v>
      </c>
      <c r="R1086" s="135">
        <v>1</v>
      </c>
      <c r="S1086" s="139">
        <v>627.79999999999995</v>
      </c>
      <c r="U1086" s="133">
        <v>1838.067</v>
      </c>
      <c r="V1086" s="137">
        <v>2.8930000000000002E-3</v>
      </c>
      <c r="W1086" s="137">
        <v>7.6567480604410097E-4</v>
      </c>
      <c r="X1086" s="137">
        <v>2.3071390171225999E-4</v>
      </c>
    </row>
    <row r="1087" spans="1:24">
      <c r="A1087">
        <v>811</v>
      </c>
      <c r="B1087">
        <v>814</v>
      </c>
      <c r="C1087" t="s">
        <v>2210</v>
      </c>
      <c r="D1087" t="s">
        <v>2211</v>
      </c>
      <c r="E1087" t="s">
        <v>41</v>
      </c>
      <c r="F1087" t="s">
        <v>4090</v>
      </c>
      <c r="G1087" t="s">
        <v>4091</v>
      </c>
      <c r="H1087" t="s">
        <v>44</v>
      </c>
      <c r="I1087" t="s">
        <v>1513</v>
      </c>
      <c r="J1087" t="s">
        <v>45</v>
      </c>
      <c r="K1087" t="s">
        <v>45</v>
      </c>
      <c r="L1087" t="s">
        <v>46</v>
      </c>
      <c r="M1087" t="s">
        <v>47</v>
      </c>
      <c r="N1087" t="s">
        <v>49</v>
      </c>
      <c r="O1087" t="s">
        <v>51</v>
      </c>
      <c r="P1087" t="s">
        <v>52</v>
      </c>
      <c r="Q1087" s="133">
        <v>600375</v>
      </c>
      <c r="R1087" s="135">
        <v>1</v>
      </c>
      <c r="S1087" s="139">
        <v>3316</v>
      </c>
      <c r="U1087" s="133">
        <v>19908.435000000001</v>
      </c>
      <c r="V1087" s="137">
        <v>2.6519999999999998E-3</v>
      </c>
      <c r="W1087" s="137">
        <v>8.29316381811563E-3</v>
      </c>
      <c r="X1087" s="137">
        <v>2.4989044525335902E-3</v>
      </c>
    </row>
    <row r="1088" spans="1:24">
      <c r="A1088">
        <v>811</v>
      </c>
      <c r="B1088">
        <v>814</v>
      </c>
      <c r="C1088" t="s">
        <v>4092</v>
      </c>
      <c r="D1088" t="s">
        <v>4093</v>
      </c>
      <c r="E1088" t="s">
        <v>41</v>
      </c>
      <c r="F1088" t="s">
        <v>4094</v>
      </c>
      <c r="G1088" t="s">
        <v>4095</v>
      </c>
      <c r="H1088" t="s">
        <v>44</v>
      </c>
      <c r="I1088" t="s">
        <v>1513</v>
      </c>
      <c r="J1088" t="s">
        <v>45</v>
      </c>
      <c r="K1088" t="s">
        <v>45</v>
      </c>
      <c r="L1088" t="s">
        <v>46</v>
      </c>
      <c r="M1088" t="s">
        <v>47</v>
      </c>
      <c r="N1088" t="s">
        <v>71</v>
      </c>
      <c r="O1088" t="s">
        <v>51</v>
      </c>
      <c r="P1088" t="s">
        <v>52</v>
      </c>
      <c r="Q1088" s="133">
        <v>476252</v>
      </c>
      <c r="R1088" s="135">
        <v>1</v>
      </c>
      <c r="S1088" s="139">
        <v>686.9</v>
      </c>
      <c r="U1088" s="133">
        <v>3271.375</v>
      </c>
      <c r="V1088" s="137">
        <v>2.398E-3</v>
      </c>
      <c r="W1088" s="137">
        <v>1.3627414051365699E-3</v>
      </c>
      <c r="X1088" s="137">
        <v>4.1062260913126699E-4</v>
      </c>
    </row>
    <row r="1089" spans="1:24">
      <c r="A1089">
        <v>811</v>
      </c>
      <c r="B1089">
        <v>814</v>
      </c>
      <c r="C1089" t="s">
        <v>2228</v>
      </c>
      <c r="D1089" t="s">
        <v>2229</v>
      </c>
      <c r="E1089" t="s">
        <v>41</v>
      </c>
      <c r="F1089" t="s">
        <v>4481</v>
      </c>
      <c r="G1089" t="s">
        <v>4482</v>
      </c>
      <c r="H1089" t="s">
        <v>44</v>
      </c>
      <c r="I1089" t="s">
        <v>1513</v>
      </c>
      <c r="J1089" t="s">
        <v>45</v>
      </c>
      <c r="K1089" t="s">
        <v>45</v>
      </c>
      <c r="L1089" t="s">
        <v>46</v>
      </c>
      <c r="M1089" t="s">
        <v>47</v>
      </c>
      <c r="N1089" t="s">
        <v>64</v>
      </c>
      <c r="O1089" t="s">
        <v>51</v>
      </c>
      <c r="P1089" t="s">
        <v>52</v>
      </c>
      <c r="Q1089" s="133">
        <v>225610</v>
      </c>
      <c r="R1089" s="135">
        <v>1</v>
      </c>
      <c r="S1089" s="139">
        <v>1065</v>
      </c>
      <c r="U1089" s="133">
        <v>2402.7469999999998</v>
      </c>
      <c r="V1089" s="137">
        <v>4.7010000000000003E-3</v>
      </c>
      <c r="W1089" s="137">
        <v>1.00090089140126E-3</v>
      </c>
      <c r="X1089" s="137">
        <v>3.0159246204734401E-4</v>
      </c>
    </row>
    <row r="1090" spans="1:24">
      <c r="A1090">
        <v>811</v>
      </c>
      <c r="B1090">
        <v>814</v>
      </c>
      <c r="C1090" t="s">
        <v>2233</v>
      </c>
      <c r="D1090" t="s">
        <v>2234</v>
      </c>
      <c r="E1090" t="s">
        <v>41</v>
      </c>
      <c r="F1090" t="s">
        <v>4096</v>
      </c>
      <c r="G1090" t="s">
        <v>4097</v>
      </c>
      <c r="H1090" t="s">
        <v>44</v>
      </c>
      <c r="I1090" t="s">
        <v>1513</v>
      </c>
      <c r="J1090" t="s">
        <v>45</v>
      </c>
      <c r="K1090" t="s">
        <v>45</v>
      </c>
      <c r="L1090" t="s">
        <v>46</v>
      </c>
      <c r="M1090" t="s">
        <v>47</v>
      </c>
      <c r="N1090" t="s">
        <v>135</v>
      </c>
      <c r="O1090" t="s">
        <v>51</v>
      </c>
      <c r="P1090" t="s">
        <v>52</v>
      </c>
      <c r="Q1090" s="133">
        <v>29996</v>
      </c>
      <c r="R1090" s="135">
        <v>1</v>
      </c>
      <c r="S1090" s="139">
        <v>14680</v>
      </c>
      <c r="U1090" s="133">
        <v>4403.4129999999996</v>
      </c>
      <c r="V1090" s="137">
        <v>8.6600000000000002E-4</v>
      </c>
      <c r="W1090" s="137">
        <v>1.83430911114747E-3</v>
      </c>
      <c r="X1090" s="137">
        <v>5.5271586401760904E-4</v>
      </c>
    </row>
    <row r="1091" spans="1:24">
      <c r="A1091">
        <v>811</v>
      </c>
      <c r="B1091">
        <v>814</v>
      </c>
      <c r="C1091" t="s">
        <v>2239</v>
      </c>
      <c r="D1091" t="s">
        <v>2240</v>
      </c>
      <c r="E1091" t="s">
        <v>41</v>
      </c>
      <c r="F1091" t="s">
        <v>4098</v>
      </c>
      <c r="G1091" t="s">
        <v>4099</v>
      </c>
      <c r="H1091" t="s">
        <v>44</v>
      </c>
      <c r="I1091" t="s">
        <v>1513</v>
      </c>
      <c r="J1091" t="s">
        <v>45</v>
      </c>
      <c r="K1091" t="s">
        <v>45</v>
      </c>
      <c r="L1091" t="s">
        <v>46</v>
      </c>
      <c r="M1091" t="s">
        <v>47</v>
      </c>
      <c r="N1091" t="s">
        <v>135</v>
      </c>
      <c r="O1091" t="s">
        <v>51</v>
      </c>
      <c r="P1091" t="s">
        <v>52</v>
      </c>
      <c r="Q1091" s="133">
        <v>42600</v>
      </c>
      <c r="R1091" s="135">
        <v>1</v>
      </c>
      <c r="S1091" s="139">
        <v>11250</v>
      </c>
      <c r="U1091" s="133">
        <v>4792.5</v>
      </c>
      <c r="V1091" s="137">
        <v>5.2300000000000003E-4</v>
      </c>
      <c r="W1091" s="137">
        <v>1.9963893494551002E-3</v>
      </c>
      <c r="X1091" s="137">
        <v>6.0155404424141004E-4</v>
      </c>
    </row>
    <row r="1092" spans="1:24">
      <c r="A1092">
        <v>811</v>
      </c>
      <c r="B1092">
        <v>814</v>
      </c>
      <c r="C1092" t="s">
        <v>2249</v>
      </c>
      <c r="D1092" t="s">
        <v>2250</v>
      </c>
      <c r="E1092" t="s">
        <v>41</v>
      </c>
      <c r="F1092" t="s">
        <v>4100</v>
      </c>
      <c r="G1092" t="s">
        <v>4101</v>
      </c>
      <c r="H1092" t="s">
        <v>44</v>
      </c>
      <c r="I1092" t="s">
        <v>1513</v>
      </c>
      <c r="J1092" t="s">
        <v>45</v>
      </c>
      <c r="K1092" t="s">
        <v>45</v>
      </c>
      <c r="L1092" t="s">
        <v>46</v>
      </c>
      <c r="M1092" t="s">
        <v>47</v>
      </c>
      <c r="N1092" t="s">
        <v>281</v>
      </c>
      <c r="O1092" t="s">
        <v>51</v>
      </c>
      <c r="P1092" t="s">
        <v>52</v>
      </c>
      <c r="Q1092" s="133">
        <v>308455</v>
      </c>
      <c r="R1092" s="135">
        <v>1</v>
      </c>
      <c r="S1092" s="139">
        <v>4479</v>
      </c>
      <c r="U1092" s="133">
        <v>13815.699000000001</v>
      </c>
      <c r="V1092" s="137">
        <v>4.7200000000000002E-3</v>
      </c>
      <c r="W1092" s="137">
        <v>5.7551414162238298E-3</v>
      </c>
      <c r="X1092" s="137">
        <v>1.7341449928370001E-3</v>
      </c>
    </row>
    <row r="1093" spans="1:24">
      <c r="A1093">
        <v>811</v>
      </c>
      <c r="B1093">
        <v>814</v>
      </c>
      <c r="C1093" t="s">
        <v>2249</v>
      </c>
      <c r="D1093" t="s">
        <v>2250</v>
      </c>
      <c r="E1093" t="s">
        <v>41</v>
      </c>
      <c r="F1093" t="s">
        <v>4592</v>
      </c>
      <c r="G1093" t="s">
        <v>4593</v>
      </c>
      <c r="H1093" t="s">
        <v>248</v>
      </c>
      <c r="I1093" t="s">
        <v>1513</v>
      </c>
      <c r="J1093" t="s">
        <v>45</v>
      </c>
      <c r="K1093" t="s">
        <v>45</v>
      </c>
      <c r="L1093" t="s">
        <v>978</v>
      </c>
      <c r="M1093" t="s">
        <v>47</v>
      </c>
      <c r="N1093" t="s">
        <v>281</v>
      </c>
      <c r="O1093" t="s">
        <v>51</v>
      </c>
      <c r="P1093" t="s">
        <v>52</v>
      </c>
      <c r="Q1093" s="133">
        <v>48000</v>
      </c>
      <c r="R1093" s="135">
        <v>1</v>
      </c>
      <c r="S1093" s="139">
        <v>4479</v>
      </c>
      <c r="U1093" s="133">
        <v>2149.92</v>
      </c>
      <c r="V1093" s="137">
        <v>0</v>
      </c>
      <c r="W1093" s="137">
        <v>8.95582136709548E-4</v>
      </c>
      <c r="X1093" s="137">
        <v>2.6985770908617501E-4</v>
      </c>
    </row>
    <row r="1094" spans="1:24">
      <c r="A1094">
        <v>811</v>
      </c>
      <c r="B1094">
        <v>814</v>
      </c>
      <c r="C1094" t="s">
        <v>2256</v>
      </c>
      <c r="D1094" t="s">
        <v>2257</v>
      </c>
      <c r="E1094" t="s">
        <v>41</v>
      </c>
      <c r="F1094" t="s">
        <v>4102</v>
      </c>
      <c r="G1094" t="s">
        <v>4103</v>
      </c>
      <c r="H1094" t="s">
        <v>44</v>
      </c>
      <c r="I1094" t="s">
        <v>1513</v>
      </c>
      <c r="J1094" t="s">
        <v>45</v>
      </c>
      <c r="K1094" t="s">
        <v>45</v>
      </c>
      <c r="L1094" t="s">
        <v>46</v>
      </c>
      <c r="M1094" t="s">
        <v>47</v>
      </c>
      <c r="N1094" t="s">
        <v>1097</v>
      </c>
      <c r="O1094" t="s">
        <v>51</v>
      </c>
      <c r="P1094" t="s">
        <v>52</v>
      </c>
      <c r="Q1094" s="133">
        <v>42995</v>
      </c>
      <c r="R1094" s="135">
        <v>1</v>
      </c>
      <c r="S1094" s="139">
        <v>7562</v>
      </c>
      <c r="U1094" s="133">
        <v>3251.2820000000002</v>
      </c>
      <c r="V1094" s="137">
        <v>1.709E-3</v>
      </c>
      <c r="W1094" s="137">
        <v>1.35437132128036E-3</v>
      </c>
      <c r="X1094" s="137">
        <v>4.0810052705558602E-4</v>
      </c>
    </row>
    <row r="1095" spans="1:24">
      <c r="A1095">
        <v>811</v>
      </c>
      <c r="B1095">
        <v>814</v>
      </c>
      <c r="C1095" t="s">
        <v>2271</v>
      </c>
      <c r="D1095" t="s">
        <v>2272</v>
      </c>
      <c r="E1095" t="s">
        <v>41</v>
      </c>
      <c r="F1095" t="s">
        <v>4104</v>
      </c>
      <c r="G1095" t="s">
        <v>4105</v>
      </c>
      <c r="H1095" t="s">
        <v>44</v>
      </c>
      <c r="I1095" t="s">
        <v>1513</v>
      </c>
      <c r="J1095" t="s">
        <v>45</v>
      </c>
      <c r="K1095" t="s">
        <v>45</v>
      </c>
      <c r="L1095" t="s">
        <v>46</v>
      </c>
      <c r="M1095" t="s">
        <v>47</v>
      </c>
      <c r="N1095" t="s">
        <v>49</v>
      </c>
      <c r="O1095" t="s">
        <v>51</v>
      </c>
      <c r="P1095" t="s">
        <v>52</v>
      </c>
      <c r="Q1095" s="133">
        <v>997544</v>
      </c>
      <c r="R1095" s="135">
        <v>1</v>
      </c>
      <c r="S1095" s="139">
        <v>1853</v>
      </c>
      <c r="U1095" s="133">
        <v>18484.490000000002</v>
      </c>
      <c r="V1095" s="137">
        <v>2.0200000000000001E-3</v>
      </c>
      <c r="W1095" s="137">
        <v>7.6999978309763E-3</v>
      </c>
      <c r="X1095" s="137">
        <v>2.3201710814266499E-3</v>
      </c>
    </row>
    <row r="1096" spans="1:24">
      <c r="A1096">
        <v>811</v>
      </c>
      <c r="B1096">
        <v>814</v>
      </c>
      <c r="C1096" t="s">
        <v>4106</v>
      </c>
      <c r="D1096" t="s">
        <v>4107</v>
      </c>
      <c r="E1096" t="s">
        <v>41</v>
      </c>
      <c r="F1096" t="s">
        <v>4108</v>
      </c>
      <c r="G1096" t="s">
        <v>4109</v>
      </c>
      <c r="H1096" t="s">
        <v>44</v>
      </c>
      <c r="I1096" t="s">
        <v>1513</v>
      </c>
      <c r="J1096" t="s">
        <v>45</v>
      </c>
      <c r="K1096" t="s">
        <v>45</v>
      </c>
      <c r="L1096" t="s">
        <v>46</v>
      </c>
      <c r="M1096" t="s">
        <v>47</v>
      </c>
      <c r="N1096" t="s">
        <v>515</v>
      </c>
      <c r="O1096" t="s">
        <v>51</v>
      </c>
      <c r="P1096" t="s">
        <v>52</v>
      </c>
      <c r="Q1096" s="133">
        <v>49018</v>
      </c>
      <c r="R1096" s="135">
        <v>1</v>
      </c>
      <c r="S1096" s="139">
        <v>535</v>
      </c>
      <c r="U1096" s="133">
        <v>262.24599999999998</v>
      </c>
      <c r="V1096" s="137">
        <v>9.3700000000000001E-4</v>
      </c>
      <c r="W1096" s="137">
        <v>1.09242716797915E-4</v>
      </c>
      <c r="X1096" s="137">
        <v>3.2917125164808798E-5</v>
      </c>
    </row>
    <row r="1097" spans="1:24">
      <c r="A1097">
        <v>811</v>
      </c>
      <c r="B1097">
        <v>814</v>
      </c>
      <c r="C1097" t="s">
        <v>2297</v>
      </c>
      <c r="D1097" t="s">
        <v>2298</v>
      </c>
      <c r="E1097" t="s">
        <v>41</v>
      </c>
      <c r="F1097" t="s">
        <v>4110</v>
      </c>
      <c r="G1097" t="s">
        <v>4111</v>
      </c>
      <c r="H1097" t="s">
        <v>44</v>
      </c>
      <c r="I1097" t="s">
        <v>1513</v>
      </c>
      <c r="J1097" t="s">
        <v>45</v>
      </c>
      <c r="K1097" t="s">
        <v>159</v>
      </c>
      <c r="L1097" t="s">
        <v>46</v>
      </c>
      <c r="M1097" t="s">
        <v>47</v>
      </c>
      <c r="N1097" t="s">
        <v>114</v>
      </c>
      <c r="O1097" t="s">
        <v>51</v>
      </c>
      <c r="P1097" t="s">
        <v>52</v>
      </c>
      <c r="Q1097" s="133">
        <v>565455.19999999995</v>
      </c>
      <c r="R1097" s="135">
        <v>1</v>
      </c>
      <c r="S1097" s="139">
        <v>26300</v>
      </c>
      <c r="U1097" s="133">
        <v>148714.71799999999</v>
      </c>
      <c r="V1097" s="137">
        <v>4.0460000000000001E-3</v>
      </c>
      <c r="W1097" s="137">
        <v>6.19493955814008E-2</v>
      </c>
      <c r="X1097" s="137">
        <v>1.8666654107563699E-2</v>
      </c>
    </row>
    <row r="1098" spans="1:24">
      <c r="A1098">
        <v>811</v>
      </c>
      <c r="B1098">
        <v>814</v>
      </c>
      <c r="C1098" t="s">
        <v>2297</v>
      </c>
      <c r="D1098" t="s">
        <v>2298</v>
      </c>
      <c r="E1098" t="s">
        <v>41</v>
      </c>
      <c r="F1098" t="s">
        <v>4594</v>
      </c>
      <c r="G1098" t="s">
        <v>4111</v>
      </c>
      <c r="H1098" t="s">
        <v>44</v>
      </c>
      <c r="I1098" t="s">
        <v>1513</v>
      </c>
      <c r="J1098" t="s">
        <v>45</v>
      </c>
      <c r="K1098" t="s">
        <v>45</v>
      </c>
      <c r="L1098" t="s">
        <v>978</v>
      </c>
      <c r="M1098" t="s">
        <v>47</v>
      </c>
      <c r="N1098" t="s">
        <v>114</v>
      </c>
      <c r="O1098" t="s">
        <v>51</v>
      </c>
      <c r="P1098" t="s">
        <v>52</v>
      </c>
      <c r="Q1098" s="133">
        <v>59000</v>
      </c>
      <c r="R1098" s="135">
        <v>1</v>
      </c>
      <c r="S1098" s="139">
        <v>26300</v>
      </c>
      <c r="U1098" s="133">
        <v>15517</v>
      </c>
      <c r="V1098" s="137">
        <v>4.2299999999999998E-4</v>
      </c>
      <c r="W1098" s="137">
        <v>6.4638442431914E-3</v>
      </c>
      <c r="X1098" s="137">
        <v>1.9476920405829901E-3</v>
      </c>
    </row>
    <row r="1099" spans="1:24">
      <c r="A1099">
        <v>811</v>
      </c>
      <c r="B1099">
        <v>814</v>
      </c>
      <c r="C1099" t="s">
        <v>109</v>
      </c>
      <c r="D1099" t="s">
        <v>110</v>
      </c>
      <c r="E1099" t="s">
        <v>41</v>
      </c>
      <c r="F1099" t="s">
        <v>4112</v>
      </c>
      <c r="G1099" t="s">
        <v>113</v>
      </c>
      <c r="H1099" t="s">
        <v>44</v>
      </c>
      <c r="I1099" t="s">
        <v>1513</v>
      </c>
      <c r="J1099" t="s">
        <v>45</v>
      </c>
      <c r="K1099" t="s">
        <v>45</v>
      </c>
      <c r="L1099" t="s">
        <v>46</v>
      </c>
      <c r="M1099" t="s">
        <v>47</v>
      </c>
      <c r="N1099" t="s">
        <v>114</v>
      </c>
      <c r="O1099" t="s">
        <v>51</v>
      </c>
      <c r="P1099" t="s">
        <v>52</v>
      </c>
      <c r="Q1099" s="133">
        <v>2248823</v>
      </c>
      <c r="R1099" s="135">
        <v>1</v>
      </c>
      <c r="S1099" s="139">
        <v>2613</v>
      </c>
      <c r="U1099" s="133">
        <v>58761.745000000003</v>
      </c>
      <c r="V1099" s="137">
        <v>3.882E-3</v>
      </c>
      <c r="W1099" s="137">
        <v>2.4478105759714701E-2</v>
      </c>
      <c r="X1099" s="137">
        <v>7.3757674168840803E-3</v>
      </c>
    </row>
    <row r="1100" spans="1:24">
      <c r="A1100">
        <v>811</v>
      </c>
      <c r="B1100">
        <v>814</v>
      </c>
      <c r="C1100" t="s">
        <v>2322</v>
      </c>
      <c r="D1100" t="s">
        <v>2323</v>
      </c>
      <c r="E1100" t="s">
        <v>41</v>
      </c>
      <c r="F1100" t="s">
        <v>4113</v>
      </c>
      <c r="G1100" t="s">
        <v>4114</v>
      </c>
      <c r="H1100" t="s">
        <v>44</v>
      </c>
      <c r="I1100" t="s">
        <v>1513</v>
      </c>
      <c r="J1100" t="s">
        <v>45</v>
      </c>
      <c r="K1100" t="s">
        <v>45</v>
      </c>
      <c r="L1100" t="s">
        <v>46</v>
      </c>
      <c r="M1100" t="s">
        <v>47</v>
      </c>
      <c r="N1100" t="s">
        <v>281</v>
      </c>
      <c r="O1100" t="s">
        <v>51</v>
      </c>
      <c r="P1100" t="s">
        <v>52</v>
      </c>
      <c r="Q1100" s="133">
        <v>26946.47</v>
      </c>
      <c r="R1100" s="135">
        <v>1</v>
      </c>
      <c r="S1100" s="139">
        <v>19360</v>
      </c>
      <c r="U1100" s="133">
        <v>5216.8370000000004</v>
      </c>
      <c r="V1100" s="137">
        <v>6.4999999999999997E-4</v>
      </c>
      <c r="W1100" s="137">
        <v>2.1731532624134501E-3</v>
      </c>
      <c r="X1100" s="137">
        <v>6.5481672406138302E-4</v>
      </c>
    </row>
    <row r="1101" spans="1:24">
      <c r="A1101">
        <v>811</v>
      </c>
      <c r="B1101">
        <v>814</v>
      </c>
      <c r="C1101" t="s">
        <v>4595</v>
      </c>
      <c r="D1101" t="s">
        <v>4596</v>
      </c>
      <c r="E1101" t="s">
        <v>41</v>
      </c>
      <c r="F1101" t="s">
        <v>4597</v>
      </c>
      <c r="G1101" t="s">
        <v>4598</v>
      </c>
      <c r="H1101" t="s">
        <v>44</v>
      </c>
      <c r="I1101" t="s">
        <v>1513</v>
      </c>
      <c r="J1101" t="s">
        <v>45</v>
      </c>
      <c r="K1101" t="s">
        <v>45</v>
      </c>
      <c r="L1101" t="s">
        <v>978</v>
      </c>
      <c r="M1101" t="s">
        <v>47</v>
      </c>
      <c r="N1101" t="s">
        <v>114</v>
      </c>
      <c r="O1101" t="s">
        <v>51</v>
      </c>
      <c r="P1101" t="s">
        <v>52</v>
      </c>
      <c r="Q1101" s="133">
        <v>65300</v>
      </c>
      <c r="R1101" s="135">
        <v>1</v>
      </c>
      <c r="S1101" s="139">
        <v>6215.58</v>
      </c>
      <c r="U1101" s="133">
        <v>4058.7739999999999</v>
      </c>
      <c r="V1101" s="137">
        <v>9.6699999999999998E-4</v>
      </c>
      <c r="W1101" s="137">
        <v>1.6907444269971901E-3</v>
      </c>
      <c r="X1101" s="137">
        <v>5.0945680917221397E-4</v>
      </c>
    </row>
    <row r="1102" spans="1:24">
      <c r="A1102">
        <v>811</v>
      </c>
      <c r="B1102">
        <v>814</v>
      </c>
      <c r="C1102" t="s">
        <v>4115</v>
      </c>
      <c r="D1102" t="s">
        <v>4116</v>
      </c>
      <c r="E1102" t="s">
        <v>278</v>
      </c>
      <c r="F1102" t="s">
        <v>4115</v>
      </c>
      <c r="G1102" t="s">
        <v>4117</v>
      </c>
      <c r="H1102" t="s">
        <v>44</v>
      </c>
      <c r="I1102" t="s">
        <v>1513</v>
      </c>
      <c r="J1102" t="s">
        <v>45</v>
      </c>
      <c r="K1102" t="s">
        <v>166</v>
      </c>
      <c r="L1102" t="s">
        <v>46</v>
      </c>
      <c r="M1102" t="s">
        <v>47</v>
      </c>
      <c r="N1102" t="s">
        <v>281</v>
      </c>
      <c r="O1102" t="s">
        <v>51</v>
      </c>
      <c r="P1102" t="s">
        <v>52</v>
      </c>
      <c r="Q1102" s="133">
        <v>21954</v>
      </c>
      <c r="R1102" s="135">
        <v>1</v>
      </c>
      <c r="S1102" s="139">
        <v>13350</v>
      </c>
      <c r="U1102" s="133">
        <v>2930.8589999999999</v>
      </c>
      <c r="V1102" s="137">
        <v>9.6500000000000004E-4</v>
      </c>
      <c r="W1102" s="137">
        <v>1.2208942498392499E-3</v>
      </c>
      <c r="X1102" s="137">
        <v>3.6788108180518201E-4</v>
      </c>
    </row>
    <row r="1103" spans="1:24">
      <c r="A1103">
        <v>811</v>
      </c>
      <c r="B1103">
        <v>814</v>
      </c>
      <c r="C1103" t="s">
        <v>4118</v>
      </c>
      <c r="D1103" t="s">
        <v>4119</v>
      </c>
      <c r="E1103" t="s">
        <v>41</v>
      </c>
      <c r="F1103" t="s">
        <v>4120</v>
      </c>
      <c r="G1103" t="s">
        <v>4121</v>
      </c>
      <c r="H1103" t="s">
        <v>44</v>
      </c>
      <c r="I1103" t="s">
        <v>1513</v>
      </c>
      <c r="J1103" t="s">
        <v>45</v>
      </c>
      <c r="K1103" t="s">
        <v>475</v>
      </c>
      <c r="L1103" t="s">
        <v>46</v>
      </c>
      <c r="M1103" t="s">
        <v>47</v>
      </c>
      <c r="N1103" t="s">
        <v>91</v>
      </c>
      <c r="O1103" t="s">
        <v>51</v>
      </c>
      <c r="P1103" t="s">
        <v>52</v>
      </c>
      <c r="Q1103" s="133">
        <v>48324</v>
      </c>
      <c r="R1103" s="135">
        <v>1</v>
      </c>
      <c r="S1103" s="139">
        <v>5821</v>
      </c>
      <c r="U1103" s="133">
        <v>2812.94</v>
      </c>
      <c r="V1103" s="137">
        <v>1.954E-3</v>
      </c>
      <c r="W1103" s="137">
        <v>1.17177329921999E-3</v>
      </c>
      <c r="X1103" s="137">
        <v>3.5307990762036402E-4</v>
      </c>
    </row>
    <row r="1104" spans="1:24">
      <c r="A1104">
        <v>811</v>
      </c>
      <c r="B1104">
        <v>814</v>
      </c>
      <c r="C1104" t="s">
        <v>2353</v>
      </c>
      <c r="D1104" t="s">
        <v>2354</v>
      </c>
      <c r="E1104" t="s">
        <v>41</v>
      </c>
      <c r="F1104" t="s">
        <v>4599</v>
      </c>
      <c r="G1104" t="s">
        <v>4600</v>
      </c>
      <c r="H1104" t="s">
        <v>44</v>
      </c>
      <c r="I1104" t="s">
        <v>1513</v>
      </c>
      <c r="J1104" t="s">
        <v>45</v>
      </c>
      <c r="K1104" t="s">
        <v>45</v>
      </c>
      <c r="L1104" t="s">
        <v>46</v>
      </c>
      <c r="M1104" t="s">
        <v>47</v>
      </c>
      <c r="N1104" t="s">
        <v>49</v>
      </c>
      <c r="O1104" t="s">
        <v>51</v>
      </c>
      <c r="P1104" t="s">
        <v>52</v>
      </c>
      <c r="Q1104" s="133">
        <v>103968</v>
      </c>
      <c r="R1104" s="135">
        <v>1</v>
      </c>
      <c r="S1104" s="139">
        <v>610</v>
      </c>
      <c r="U1104" s="133">
        <v>634.20500000000004</v>
      </c>
      <c r="V1104" s="137">
        <v>2.8400000000000002E-4</v>
      </c>
      <c r="W1104" s="137">
        <v>2.64187732518164E-4</v>
      </c>
      <c r="X1104" s="137">
        <v>7.9605312950926398E-5</v>
      </c>
    </row>
    <row r="1105" spans="1:24">
      <c r="A1105">
        <v>811</v>
      </c>
      <c r="B1105">
        <v>814</v>
      </c>
      <c r="C1105" t="s">
        <v>2385</v>
      </c>
      <c r="D1105" t="s">
        <v>2386</v>
      </c>
      <c r="E1105" t="s">
        <v>41</v>
      </c>
      <c r="F1105" t="s">
        <v>4122</v>
      </c>
      <c r="G1105" t="s">
        <v>4123</v>
      </c>
      <c r="H1105" t="s">
        <v>44</v>
      </c>
      <c r="I1105" t="s">
        <v>1513</v>
      </c>
      <c r="J1105" t="s">
        <v>45</v>
      </c>
      <c r="K1105" t="s">
        <v>45</v>
      </c>
      <c r="L1105" t="s">
        <v>46</v>
      </c>
      <c r="M1105" t="s">
        <v>47</v>
      </c>
      <c r="N1105" t="s">
        <v>1075</v>
      </c>
      <c r="O1105" t="s">
        <v>51</v>
      </c>
      <c r="P1105" t="s">
        <v>52</v>
      </c>
      <c r="Q1105" s="133">
        <v>21517</v>
      </c>
      <c r="R1105" s="135">
        <v>1</v>
      </c>
      <c r="S1105" s="139">
        <v>157.5</v>
      </c>
      <c r="U1105" s="133">
        <v>33.889000000000003</v>
      </c>
      <c r="V1105" s="137">
        <v>6.9999999999999999E-6</v>
      </c>
      <c r="W1105" s="137">
        <v>1.41170970622337E-5</v>
      </c>
      <c r="X1105" s="137">
        <v>4.2537778680562002E-6</v>
      </c>
    </row>
    <row r="1106" spans="1:24">
      <c r="A1106">
        <v>811</v>
      </c>
      <c r="B1106">
        <v>814</v>
      </c>
      <c r="C1106" t="s">
        <v>2399</v>
      </c>
      <c r="D1106" t="s">
        <v>2400</v>
      </c>
      <c r="E1106" t="s">
        <v>41</v>
      </c>
      <c r="F1106" t="s">
        <v>4124</v>
      </c>
      <c r="G1106" t="s">
        <v>4125</v>
      </c>
      <c r="H1106" t="s">
        <v>44</v>
      </c>
      <c r="I1106" t="s">
        <v>1513</v>
      </c>
      <c r="J1106" t="s">
        <v>45</v>
      </c>
      <c r="K1106" t="s">
        <v>45</v>
      </c>
      <c r="L1106" t="s">
        <v>46</v>
      </c>
      <c r="M1106" t="s">
        <v>47</v>
      </c>
      <c r="N1106" t="s">
        <v>493</v>
      </c>
      <c r="O1106" t="s">
        <v>51</v>
      </c>
      <c r="P1106" t="s">
        <v>52</v>
      </c>
      <c r="Q1106" s="133">
        <v>6826655</v>
      </c>
      <c r="R1106" s="135">
        <v>1</v>
      </c>
      <c r="S1106" s="139">
        <v>702.7</v>
      </c>
      <c r="U1106" s="133">
        <v>47970.904999999999</v>
      </c>
      <c r="V1106" s="137">
        <v>2.457E-3</v>
      </c>
      <c r="W1106" s="137">
        <v>1.9983015794858599E-2</v>
      </c>
      <c r="X1106" s="137">
        <v>6.0213023931519997E-3</v>
      </c>
    </row>
    <row r="1107" spans="1:24">
      <c r="A1107">
        <v>811</v>
      </c>
      <c r="B1107">
        <v>814</v>
      </c>
      <c r="C1107" t="s">
        <v>2412</v>
      </c>
      <c r="D1107" t="s">
        <v>2413</v>
      </c>
      <c r="E1107" t="s">
        <v>41</v>
      </c>
      <c r="F1107" t="s">
        <v>4126</v>
      </c>
      <c r="G1107" t="s">
        <v>4127</v>
      </c>
      <c r="H1107" t="s">
        <v>44</v>
      </c>
      <c r="I1107" t="s">
        <v>1513</v>
      </c>
      <c r="J1107" t="s">
        <v>45</v>
      </c>
      <c r="K1107" t="s">
        <v>45</v>
      </c>
      <c r="L1107" t="s">
        <v>46</v>
      </c>
      <c r="M1107" t="s">
        <v>47</v>
      </c>
      <c r="N1107" t="s">
        <v>49</v>
      </c>
      <c r="O1107" t="s">
        <v>51</v>
      </c>
      <c r="P1107" t="s">
        <v>52</v>
      </c>
      <c r="Q1107" s="133">
        <v>76977.67</v>
      </c>
      <c r="R1107" s="135">
        <v>1</v>
      </c>
      <c r="S1107" s="139">
        <v>67510</v>
      </c>
      <c r="U1107" s="133">
        <v>51967.625</v>
      </c>
      <c r="V1107" s="137">
        <v>2.9689999999999999E-3</v>
      </c>
      <c r="W1107" s="137">
        <v>2.16479109234043E-2</v>
      </c>
      <c r="X1107" s="137">
        <v>6.5229702657480298E-3</v>
      </c>
    </row>
    <row r="1108" spans="1:24">
      <c r="A1108">
        <v>811</v>
      </c>
      <c r="B1108">
        <v>814</v>
      </c>
      <c r="C1108" t="s">
        <v>4128</v>
      </c>
      <c r="D1108" t="s">
        <v>4129</v>
      </c>
      <c r="E1108" t="s">
        <v>41</v>
      </c>
      <c r="F1108" t="s">
        <v>4130</v>
      </c>
      <c r="G1108" t="s">
        <v>4131</v>
      </c>
      <c r="H1108" t="s">
        <v>44</v>
      </c>
      <c r="I1108" t="s">
        <v>1513</v>
      </c>
      <c r="J1108" t="s">
        <v>45</v>
      </c>
      <c r="K1108" t="s">
        <v>45</v>
      </c>
      <c r="L1108" t="s">
        <v>46</v>
      </c>
      <c r="M1108" t="s">
        <v>47</v>
      </c>
      <c r="N1108" t="s">
        <v>457</v>
      </c>
      <c r="O1108" t="s">
        <v>51</v>
      </c>
      <c r="P1108" t="s">
        <v>52</v>
      </c>
      <c r="Q1108" s="133">
        <v>56984.6</v>
      </c>
      <c r="R1108" s="135">
        <v>1</v>
      </c>
      <c r="S1108" s="139">
        <v>21090</v>
      </c>
      <c r="U1108" s="133">
        <v>12018.052</v>
      </c>
      <c r="V1108" s="137">
        <v>5.6800000000000004E-4</v>
      </c>
      <c r="W1108" s="137">
        <v>5.0063038692732603E-3</v>
      </c>
      <c r="X1108" s="137">
        <v>1.50850451094859E-3</v>
      </c>
    </row>
    <row r="1109" spans="1:24">
      <c r="A1109">
        <v>811</v>
      </c>
      <c r="B1109">
        <v>814</v>
      </c>
      <c r="C1109" t="s">
        <v>4132</v>
      </c>
      <c r="D1109" t="s">
        <v>4133</v>
      </c>
      <c r="E1109" t="s">
        <v>41</v>
      </c>
      <c r="F1109" t="s">
        <v>4134</v>
      </c>
      <c r="G1109" t="s">
        <v>4135</v>
      </c>
      <c r="H1109" t="s">
        <v>44</v>
      </c>
      <c r="I1109" t="s">
        <v>1513</v>
      </c>
      <c r="J1109" t="s">
        <v>45</v>
      </c>
      <c r="K1109" t="s">
        <v>45</v>
      </c>
      <c r="L1109" t="s">
        <v>46</v>
      </c>
      <c r="M1109" t="s">
        <v>47</v>
      </c>
      <c r="N1109" t="s">
        <v>1087</v>
      </c>
      <c r="O1109" t="s">
        <v>51</v>
      </c>
      <c r="P1109" t="s">
        <v>52</v>
      </c>
      <c r="Q1109" s="133">
        <v>12727.52</v>
      </c>
      <c r="R1109" s="135">
        <v>1</v>
      </c>
      <c r="S1109" s="139">
        <v>84760</v>
      </c>
      <c r="U1109" s="133">
        <v>10787.846</v>
      </c>
      <c r="V1109" s="137">
        <v>1.3339999999999999E-3</v>
      </c>
      <c r="W1109" s="137">
        <v>4.4938426212071201E-3</v>
      </c>
      <c r="X1109" s="137">
        <v>1.3540891728907501E-3</v>
      </c>
    </row>
    <row r="1110" spans="1:24">
      <c r="A1110">
        <v>811</v>
      </c>
      <c r="B1110">
        <v>814</v>
      </c>
      <c r="C1110" t="s">
        <v>116</v>
      </c>
      <c r="D1110" t="s">
        <v>117</v>
      </c>
      <c r="E1110" t="s">
        <v>41</v>
      </c>
      <c r="F1110" t="s">
        <v>4485</v>
      </c>
      <c r="G1110" t="s">
        <v>120</v>
      </c>
      <c r="H1110" t="s">
        <v>44</v>
      </c>
      <c r="I1110" t="s">
        <v>1513</v>
      </c>
      <c r="J1110" t="s">
        <v>45</v>
      </c>
      <c r="K1110" t="s">
        <v>45</v>
      </c>
      <c r="L1110" t="s">
        <v>46</v>
      </c>
      <c r="M1110" t="s">
        <v>47</v>
      </c>
      <c r="N1110" t="s">
        <v>98</v>
      </c>
      <c r="O1110" t="s">
        <v>51</v>
      </c>
      <c r="P1110" t="s">
        <v>52</v>
      </c>
      <c r="Q1110" s="133">
        <v>84507</v>
      </c>
      <c r="R1110" s="135">
        <v>1</v>
      </c>
      <c r="S1110" s="139">
        <v>5542</v>
      </c>
      <c r="U1110" s="133">
        <v>4683.3779999999997</v>
      </c>
      <c r="V1110" s="137">
        <v>2.2009999999999998E-3</v>
      </c>
      <c r="W1110" s="137">
        <v>1.9509328823972801E-3</v>
      </c>
      <c r="X1110" s="137">
        <v>5.8785705592446602E-4</v>
      </c>
    </row>
    <row r="1111" spans="1:24">
      <c r="A1111">
        <v>811</v>
      </c>
      <c r="B1111">
        <v>814</v>
      </c>
      <c r="C1111" t="s">
        <v>4609</v>
      </c>
      <c r="D1111" t="s">
        <v>4610</v>
      </c>
      <c r="E1111" t="s">
        <v>41</v>
      </c>
      <c r="F1111" t="s">
        <v>4611</v>
      </c>
      <c r="G1111" t="s">
        <v>4612</v>
      </c>
      <c r="H1111" t="s">
        <v>44</v>
      </c>
      <c r="I1111" t="s">
        <v>1513</v>
      </c>
      <c r="J1111" t="s">
        <v>45</v>
      </c>
      <c r="K1111" t="s">
        <v>45</v>
      </c>
      <c r="L1111" t="s">
        <v>46</v>
      </c>
      <c r="M1111" t="s">
        <v>47</v>
      </c>
      <c r="N1111" t="s">
        <v>1085</v>
      </c>
      <c r="O1111" t="s">
        <v>51</v>
      </c>
      <c r="P1111" t="s">
        <v>52</v>
      </c>
      <c r="Q1111" s="133">
        <v>47100</v>
      </c>
      <c r="R1111" s="135">
        <v>1</v>
      </c>
      <c r="S1111" s="139">
        <v>4600</v>
      </c>
      <c r="U1111" s="133">
        <v>2166.6</v>
      </c>
      <c r="V1111" s="137">
        <v>1.1739999999999999E-3</v>
      </c>
      <c r="W1111" s="137">
        <v>9.0253044643284796E-4</v>
      </c>
      <c r="X1111" s="137">
        <v>2.7195138075189099E-4</v>
      </c>
    </row>
    <row r="1112" spans="1:24">
      <c r="A1112">
        <v>811</v>
      </c>
      <c r="B1112">
        <v>814</v>
      </c>
      <c r="C1112" t="s">
        <v>2466</v>
      </c>
      <c r="D1112" t="s">
        <v>2467</v>
      </c>
      <c r="E1112" t="s">
        <v>41</v>
      </c>
      <c r="F1112" t="s">
        <v>4136</v>
      </c>
      <c r="G1112" t="s">
        <v>4137</v>
      </c>
      <c r="H1112" t="s">
        <v>44</v>
      </c>
      <c r="I1112" t="s">
        <v>1513</v>
      </c>
      <c r="J1112" t="s">
        <v>45</v>
      </c>
      <c r="K1112" t="s">
        <v>45</v>
      </c>
      <c r="L1112" t="s">
        <v>46</v>
      </c>
      <c r="M1112" t="s">
        <v>47</v>
      </c>
      <c r="N1112" t="s">
        <v>49</v>
      </c>
      <c r="O1112" t="s">
        <v>51</v>
      </c>
      <c r="P1112" t="s">
        <v>52</v>
      </c>
      <c r="Q1112" s="133">
        <v>100928</v>
      </c>
      <c r="R1112" s="135">
        <v>1</v>
      </c>
      <c r="S1112" s="139">
        <v>3662</v>
      </c>
      <c r="U1112" s="133">
        <v>3695.9830000000002</v>
      </c>
      <c r="V1112" s="137">
        <v>4.5800000000000002E-4</v>
      </c>
      <c r="W1112" s="137">
        <v>1.53961853222061E-3</v>
      </c>
      <c r="X1112" s="137">
        <v>4.6391940274532198E-4</v>
      </c>
    </row>
    <row r="1113" spans="1:24">
      <c r="A1113">
        <v>811</v>
      </c>
      <c r="B1113">
        <v>814</v>
      </c>
      <c r="C1113" t="s">
        <v>2482</v>
      </c>
      <c r="D1113" t="s">
        <v>2483</v>
      </c>
      <c r="E1113" t="s">
        <v>41</v>
      </c>
      <c r="F1113" t="s">
        <v>4486</v>
      </c>
      <c r="G1113" t="s">
        <v>4487</v>
      </c>
      <c r="H1113" t="s">
        <v>44</v>
      </c>
      <c r="I1113" t="s">
        <v>1513</v>
      </c>
      <c r="J1113" t="s">
        <v>45</v>
      </c>
      <c r="K1113" t="s">
        <v>475</v>
      </c>
      <c r="L1113" t="s">
        <v>46</v>
      </c>
      <c r="M1113" t="s">
        <v>47</v>
      </c>
      <c r="N1113" t="s">
        <v>281</v>
      </c>
      <c r="O1113" t="s">
        <v>51</v>
      </c>
      <c r="P1113" t="s">
        <v>52</v>
      </c>
      <c r="Q1113" s="133">
        <v>277282</v>
      </c>
      <c r="R1113" s="135">
        <v>1</v>
      </c>
      <c r="S1113" s="139">
        <v>1114</v>
      </c>
      <c r="U1113" s="133">
        <v>3088.9209999999998</v>
      </c>
      <c r="V1113" s="137">
        <v>1.382E-3</v>
      </c>
      <c r="W1113" s="137">
        <v>1.2867375991601601E-3</v>
      </c>
      <c r="X1113" s="137">
        <v>3.8772106596518801E-4</v>
      </c>
    </row>
    <row r="1114" spans="1:24">
      <c r="A1114">
        <v>811</v>
      </c>
      <c r="B1114">
        <v>814</v>
      </c>
      <c r="C1114" t="s">
        <v>130</v>
      </c>
      <c r="D1114" t="s">
        <v>131</v>
      </c>
      <c r="E1114" t="s">
        <v>41</v>
      </c>
      <c r="F1114" t="s">
        <v>4142</v>
      </c>
      <c r="G1114" t="s">
        <v>134</v>
      </c>
      <c r="H1114" t="s">
        <v>44</v>
      </c>
      <c r="I1114" t="s">
        <v>1513</v>
      </c>
      <c r="J1114" t="s">
        <v>45</v>
      </c>
      <c r="K1114" t="s">
        <v>45</v>
      </c>
      <c r="L1114" t="s">
        <v>46</v>
      </c>
      <c r="M1114" t="s">
        <v>47</v>
      </c>
      <c r="N1114" t="s">
        <v>135</v>
      </c>
      <c r="O1114" t="s">
        <v>51</v>
      </c>
      <c r="P1114" t="s">
        <v>52</v>
      </c>
      <c r="Q1114" s="133">
        <v>2318900</v>
      </c>
      <c r="R1114" s="135">
        <v>1</v>
      </c>
      <c r="S1114" s="139">
        <v>277</v>
      </c>
      <c r="T1114" s="133">
        <v>22.216999999999999</v>
      </c>
      <c r="U1114" s="133">
        <v>6445.57</v>
      </c>
      <c r="V1114" s="137">
        <v>1.0610000000000001E-3</v>
      </c>
      <c r="W1114" s="137">
        <v>2.68500119301125E-3</v>
      </c>
      <c r="X1114" s="137">
        <v>8.0904725668356104E-4</v>
      </c>
    </row>
    <row r="1115" spans="1:24">
      <c r="A1115">
        <v>811</v>
      </c>
      <c r="B1115">
        <v>814</v>
      </c>
      <c r="C1115" t="s">
        <v>4143</v>
      </c>
      <c r="D1115" t="s">
        <v>4144</v>
      </c>
      <c r="E1115" t="s">
        <v>41</v>
      </c>
      <c r="F1115" t="s">
        <v>4145</v>
      </c>
      <c r="G1115" t="s">
        <v>4146</v>
      </c>
      <c r="H1115" t="s">
        <v>44</v>
      </c>
      <c r="I1115" t="s">
        <v>1513</v>
      </c>
      <c r="J1115" t="s">
        <v>45</v>
      </c>
      <c r="K1115" t="s">
        <v>45</v>
      </c>
      <c r="L1115" t="s">
        <v>46</v>
      </c>
      <c r="M1115" t="s">
        <v>47</v>
      </c>
      <c r="N1115" t="s">
        <v>64</v>
      </c>
      <c r="O1115" t="s">
        <v>51</v>
      </c>
      <c r="P1115" t="s">
        <v>52</v>
      </c>
      <c r="Q1115" s="133">
        <v>2234</v>
      </c>
      <c r="R1115" s="135">
        <v>1</v>
      </c>
      <c r="S1115" s="139">
        <v>24750</v>
      </c>
      <c r="U1115" s="133">
        <v>552.91499999999996</v>
      </c>
      <c r="V1115" s="137">
        <v>2.4800000000000001E-4</v>
      </c>
      <c r="W1115" s="137">
        <v>2.3032522006342601E-4</v>
      </c>
      <c r="X1115" s="137">
        <v>6.9401826681635807E-5</v>
      </c>
    </row>
    <row r="1116" spans="1:24">
      <c r="A1116">
        <v>811</v>
      </c>
      <c r="B1116">
        <v>814</v>
      </c>
      <c r="C1116" t="s">
        <v>2509</v>
      </c>
      <c r="D1116" t="s">
        <v>2510</v>
      </c>
      <c r="E1116" t="s">
        <v>41</v>
      </c>
      <c r="F1116" t="s">
        <v>4147</v>
      </c>
      <c r="G1116" t="s">
        <v>4148</v>
      </c>
      <c r="H1116" t="s">
        <v>44</v>
      </c>
      <c r="I1116" t="s">
        <v>1513</v>
      </c>
      <c r="J1116" t="s">
        <v>45</v>
      </c>
      <c r="K1116" t="s">
        <v>45</v>
      </c>
      <c r="L1116" t="s">
        <v>46</v>
      </c>
      <c r="M1116" t="s">
        <v>47</v>
      </c>
      <c r="N1116" t="s">
        <v>1075</v>
      </c>
      <c r="O1116" t="s">
        <v>51</v>
      </c>
      <c r="P1116" t="s">
        <v>52</v>
      </c>
      <c r="Q1116" s="133">
        <v>14217</v>
      </c>
      <c r="R1116" s="135">
        <v>1</v>
      </c>
      <c r="S1116" s="139">
        <v>18000</v>
      </c>
      <c r="U1116" s="133">
        <v>2559.06</v>
      </c>
      <c r="V1116" s="137">
        <v>8.6200000000000003E-4</v>
      </c>
      <c r="W1116" s="137">
        <v>1.0660156762893199E-3</v>
      </c>
      <c r="X1116" s="137">
        <v>3.21212914440568E-4</v>
      </c>
    </row>
    <row r="1117" spans="1:24">
      <c r="A1117">
        <v>811</v>
      </c>
      <c r="B1117">
        <v>814</v>
      </c>
      <c r="C1117" t="s">
        <v>2522</v>
      </c>
      <c r="D1117" t="s">
        <v>2523</v>
      </c>
      <c r="E1117" t="s">
        <v>41</v>
      </c>
      <c r="F1117" t="s">
        <v>4149</v>
      </c>
      <c r="G1117" t="s">
        <v>4150</v>
      </c>
      <c r="H1117" t="s">
        <v>44</v>
      </c>
      <c r="I1117" t="s">
        <v>1513</v>
      </c>
      <c r="J1117" t="s">
        <v>45</v>
      </c>
      <c r="K1117" t="s">
        <v>45</v>
      </c>
      <c r="L1117" t="s">
        <v>46</v>
      </c>
      <c r="M1117" t="s">
        <v>47</v>
      </c>
      <c r="N1117" t="s">
        <v>114</v>
      </c>
      <c r="O1117" t="s">
        <v>51</v>
      </c>
      <c r="P1117" t="s">
        <v>52</v>
      </c>
      <c r="Q1117" s="133">
        <v>189793</v>
      </c>
      <c r="R1117" s="135">
        <v>1</v>
      </c>
      <c r="S1117" s="139">
        <v>7702</v>
      </c>
      <c r="U1117" s="133">
        <v>14617.857</v>
      </c>
      <c r="V1117" s="137">
        <v>8.8000000000000003E-4</v>
      </c>
      <c r="W1117" s="137">
        <v>6.0892923833413002E-3</v>
      </c>
      <c r="X1117" s="137">
        <v>1.8348316979186301E-3</v>
      </c>
    </row>
    <row r="1118" spans="1:24">
      <c r="A1118">
        <v>811</v>
      </c>
      <c r="B1118">
        <v>814</v>
      </c>
      <c r="C1118" t="s">
        <v>2522</v>
      </c>
      <c r="D1118" t="s">
        <v>2523</v>
      </c>
      <c r="E1118" t="s">
        <v>41</v>
      </c>
      <c r="F1118" t="s">
        <v>4613</v>
      </c>
      <c r="G1118" t="s">
        <v>4150</v>
      </c>
      <c r="H1118" t="s">
        <v>44</v>
      </c>
      <c r="I1118" t="s">
        <v>1513</v>
      </c>
      <c r="J1118" t="s">
        <v>45</v>
      </c>
      <c r="K1118" t="s">
        <v>45</v>
      </c>
      <c r="L1118" t="s">
        <v>978</v>
      </c>
      <c r="M1118" t="s">
        <v>47</v>
      </c>
      <c r="N1118" t="s">
        <v>114</v>
      </c>
      <c r="O1118" t="s">
        <v>51</v>
      </c>
      <c r="P1118" t="s">
        <v>52</v>
      </c>
      <c r="Q1118" s="133">
        <v>108000</v>
      </c>
      <c r="R1118" s="135">
        <v>1</v>
      </c>
      <c r="S1118" s="139">
        <v>7702</v>
      </c>
      <c r="U1118" s="133">
        <v>8318.16</v>
      </c>
      <c r="V1118" s="137">
        <v>0</v>
      </c>
      <c r="W1118" s="137">
        <v>3.4650570748176201E-3</v>
      </c>
      <c r="X1118" s="137">
        <v>1.04409447859095E-3</v>
      </c>
    </row>
    <row r="1119" spans="1:24">
      <c r="A1119">
        <v>811</v>
      </c>
      <c r="B1119">
        <v>814</v>
      </c>
      <c r="C1119" t="s">
        <v>4151</v>
      </c>
      <c r="D1119" t="s">
        <v>4152</v>
      </c>
      <c r="E1119" t="s">
        <v>41</v>
      </c>
      <c r="F1119" t="s">
        <v>4153</v>
      </c>
      <c r="G1119" t="s">
        <v>4154</v>
      </c>
      <c r="H1119" t="s">
        <v>44</v>
      </c>
      <c r="I1119" t="s">
        <v>1513</v>
      </c>
      <c r="J1119" t="s">
        <v>45</v>
      </c>
      <c r="K1119" t="s">
        <v>45</v>
      </c>
      <c r="L1119" t="s">
        <v>46</v>
      </c>
      <c r="M1119" t="s">
        <v>47</v>
      </c>
      <c r="N1119" t="s">
        <v>457</v>
      </c>
      <c r="O1119" t="s">
        <v>51</v>
      </c>
      <c r="P1119" t="s">
        <v>52</v>
      </c>
      <c r="Q1119" s="133">
        <v>2004035</v>
      </c>
      <c r="R1119" s="135">
        <v>1</v>
      </c>
      <c r="S1119" s="139">
        <v>2950</v>
      </c>
      <c r="U1119" s="133">
        <v>59119.033000000003</v>
      </c>
      <c r="V1119" s="137">
        <v>1.6169999999999999E-3</v>
      </c>
      <c r="W1119" s="137">
        <v>2.4626939349627501E-2</v>
      </c>
      <c r="X1119" s="137">
        <v>7.4206141037067002E-3</v>
      </c>
    </row>
    <row r="1120" spans="1:24">
      <c r="A1120">
        <v>811</v>
      </c>
      <c r="B1120">
        <v>814</v>
      </c>
      <c r="C1120" t="s">
        <v>2566</v>
      </c>
      <c r="D1120" t="s">
        <v>2567</v>
      </c>
      <c r="E1120" t="s">
        <v>41</v>
      </c>
      <c r="F1120" t="s">
        <v>4155</v>
      </c>
      <c r="G1120" t="s">
        <v>4156</v>
      </c>
      <c r="H1120" t="s">
        <v>44</v>
      </c>
      <c r="I1120" t="s">
        <v>1513</v>
      </c>
      <c r="J1120" t="s">
        <v>45</v>
      </c>
      <c r="K1120" t="s">
        <v>45</v>
      </c>
      <c r="L1120" t="s">
        <v>46</v>
      </c>
      <c r="M1120" t="s">
        <v>47</v>
      </c>
      <c r="N1120" t="s">
        <v>128</v>
      </c>
      <c r="O1120" t="s">
        <v>51</v>
      </c>
      <c r="P1120" t="s">
        <v>52</v>
      </c>
      <c r="Q1120" s="133">
        <v>23498</v>
      </c>
      <c r="R1120" s="135">
        <v>1</v>
      </c>
      <c r="S1120" s="139">
        <v>75980</v>
      </c>
      <c r="U1120" s="133">
        <v>17853.78</v>
      </c>
      <c r="V1120" s="137">
        <v>1.2639999999999999E-3</v>
      </c>
      <c r="W1120" s="137">
        <v>7.4372659443025999E-3</v>
      </c>
      <c r="X1120" s="137">
        <v>2.2410044454080399E-3</v>
      </c>
    </row>
    <row r="1121" spans="1:24">
      <c r="A1121">
        <v>811</v>
      </c>
      <c r="B1121">
        <v>814</v>
      </c>
      <c r="C1121" t="s">
        <v>4157</v>
      </c>
      <c r="D1121" t="s">
        <v>4158</v>
      </c>
      <c r="E1121" t="s">
        <v>41</v>
      </c>
      <c r="F1121" t="s">
        <v>4159</v>
      </c>
      <c r="G1121" t="s">
        <v>4160</v>
      </c>
      <c r="H1121" t="s">
        <v>44</v>
      </c>
      <c r="I1121" t="s">
        <v>1513</v>
      </c>
      <c r="J1121" t="s">
        <v>45</v>
      </c>
      <c r="K1121" t="s">
        <v>45</v>
      </c>
      <c r="L1121" t="s">
        <v>46</v>
      </c>
      <c r="M1121" t="s">
        <v>47</v>
      </c>
      <c r="N1121" t="s">
        <v>98</v>
      </c>
      <c r="O1121" t="s">
        <v>51</v>
      </c>
      <c r="P1121" t="s">
        <v>52</v>
      </c>
      <c r="Q1121" s="133">
        <v>128228</v>
      </c>
      <c r="R1121" s="135">
        <v>1</v>
      </c>
      <c r="S1121" s="139">
        <v>1611</v>
      </c>
      <c r="U1121" s="133">
        <v>2065.7530000000002</v>
      </c>
      <c r="V1121" s="137">
        <v>1.322E-3</v>
      </c>
      <c r="W1121" s="137">
        <v>8.6052111580930003E-4</v>
      </c>
      <c r="X1121" s="137">
        <v>2.5929308704812702E-4</v>
      </c>
    </row>
    <row r="1122" spans="1:24">
      <c r="A1122">
        <v>811</v>
      </c>
      <c r="B1122">
        <v>814</v>
      </c>
      <c r="C1122" t="s">
        <v>2575</v>
      </c>
      <c r="D1122" t="s">
        <v>2576</v>
      </c>
      <c r="E1122" t="s">
        <v>41</v>
      </c>
      <c r="F1122" t="s">
        <v>4161</v>
      </c>
      <c r="G1122" t="s">
        <v>4162</v>
      </c>
      <c r="H1122" t="s">
        <v>44</v>
      </c>
      <c r="I1122" t="s">
        <v>1513</v>
      </c>
      <c r="J1122" t="s">
        <v>45</v>
      </c>
      <c r="K1122" t="s">
        <v>45</v>
      </c>
      <c r="L1122" t="s">
        <v>46</v>
      </c>
      <c r="M1122" t="s">
        <v>47</v>
      </c>
      <c r="N1122" t="s">
        <v>1074</v>
      </c>
      <c r="O1122" t="s">
        <v>51</v>
      </c>
      <c r="P1122" t="s">
        <v>52</v>
      </c>
      <c r="Q1122" s="133">
        <v>54156</v>
      </c>
      <c r="R1122" s="135">
        <v>1</v>
      </c>
      <c r="S1122" s="139">
        <v>16320</v>
      </c>
      <c r="U1122" s="133">
        <v>8838.259</v>
      </c>
      <c r="V1122" s="137">
        <v>2.0110000000000002E-3</v>
      </c>
      <c r="W1122" s="137">
        <v>3.6817123702876501E-3</v>
      </c>
      <c r="X1122" s="137">
        <v>1.10937726986205E-3</v>
      </c>
    </row>
    <row r="1123" spans="1:24">
      <c r="A1123">
        <v>811</v>
      </c>
      <c r="B1123">
        <v>814</v>
      </c>
      <c r="C1123" t="s">
        <v>4163</v>
      </c>
      <c r="D1123" t="s">
        <v>4164</v>
      </c>
      <c r="E1123" t="s">
        <v>41</v>
      </c>
      <c r="F1123" t="s">
        <v>4165</v>
      </c>
      <c r="G1123" t="s">
        <v>4166</v>
      </c>
      <c r="H1123" t="s">
        <v>44</v>
      </c>
      <c r="I1123" t="s">
        <v>1513</v>
      </c>
      <c r="J1123" t="s">
        <v>45</v>
      </c>
      <c r="K1123" t="s">
        <v>45</v>
      </c>
      <c r="L1123" t="s">
        <v>46</v>
      </c>
      <c r="M1123" t="s">
        <v>47</v>
      </c>
      <c r="N1123" t="s">
        <v>1097</v>
      </c>
      <c r="O1123" t="s">
        <v>51</v>
      </c>
      <c r="P1123" t="s">
        <v>52</v>
      </c>
      <c r="Q1123" s="133">
        <v>27580</v>
      </c>
      <c r="R1123" s="135">
        <v>1</v>
      </c>
      <c r="S1123" s="139">
        <v>12450</v>
      </c>
      <c r="U1123" s="133">
        <v>3433.71</v>
      </c>
      <c r="V1123" s="137">
        <v>1.1019999999999999E-3</v>
      </c>
      <c r="W1123" s="137">
        <v>1.4303645431648401E-3</v>
      </c>
      <c r="X1123" s="137">
        <v>4.3099888101245102E-4</v>
      </c>
    </row>
    <row r="1124" spans="1:24">
      <c r="A1124">
        <v>811</v>
      </c>
      <c r="B1124">
        <v>814</v>
      </c>
      <c r="C1124" t="s">
        <v>2580</v>
      </c>
      <c r="D1124" t="s">
        <v>2581</v>
      </c>
      <c r="E1124" t="s">
        <v>41</v>
      </c>
      <c r="F1124" t="s">
        <v>4167</v>
      </c>
      <c r="G1124" t="s">
        <v>4168</v>
      </c>
      <c r="H1124" t="s">
        <v>44</v>
      </c>
      <c r="I1124" t="s">
        <v>1513</v>
      </c>
      <c r="J1124" t="s">
        <v>45</v>
      </c>
      <c r="K1124" t="s">
        <v>45</v>
      </c>
      <c r="L1124" t="s">
        <v>46</v>
      </c>
      <c r="M1124" t="s">
        <v>47</v>
      </c>
      <c r="N1124" t="s">
        <v>64</v>
      </c>
      <c r="O1124" t="s">
        <v>51</v>
      </c>
      <c r="P1124" t="s">
        <v>52</v>
      </c>
      <c r="Q1124" s="133">
        <v>13685</v>
      </c>
      <c r="R1124" s="135">
        <v>1</v>
      </c>
      <c r="S1124" s="139">
        <v>35870</v>
      </c>
      <c r="U1124" s="133">
        <v>4908.8100000000004</v>
      </c>
      <c r="V1124" s="137">
        <v>5.9299999999999999E-4</v>
      </c>
      <c r="W1124" s="137">
        <v>2.0448398548365198E-3</v>
      </c>
      <c r="X1124" s="137">
        <v>6.16153199193668E-4</v>
      </c>
    </row>
    <row r="1125" spans="1:24">
      <c r="A1125">
        <v>811</v>
      </c>
      <c r="B1125">
        <v>814</v>
      </c>
      <c r="C1125" t="s">
        <v>4169</v>
      </c>
      <c r="D1125" t="s">
        <v>4170</v>
      </c>
      <c r="E1125" t="s">
        <v>41</v>
      </c>
      <c r="F1125" t="s">
        <v>4171</v>
      </c>
      <c r="G1125" t="s">
        <v>4172</v>
      </c>
      <c r="H1125" t="s">
        <v>44</v>
      </c>
      <c r="I1125" t="s">
        <v>1513</v>
      </c>
      <c r="J1125" t="s">
        <v>45</v>
      </c>
      <c r="K1125" t="s">
        <v>45</v>
      </c>
      <c r="L1125" t="s">
        <v>46</v>
      </c>
      <c r="M1125" t="s">
        <v>47</v>
      </c>
      <c r="N1125" t="s">
        <v>347</v>
      </c>
      <c r="O1125" t="s">
        <v>51</v>
      </c>
      <c r="P1125" t="s">
        <v>52</v>
      </c>
      <c r="Q1125" s="133">
        <v>9746</v>
      </c>
      <c r="R1125" s="135">
        <v>1</v>
      </c>
      <c r="S1125" s="139">
        <v>45520</v>
      </c>
      <c r="U1125" s="133">
        <v>4436.3789999999999</v>
      </c>
      <c r="V1125" s="137">
        <v>1.5479999999999999E-3</v>
      </c>
      <c r="W1125" s="137">
        <v>1.84804177047974E-3</v>
      </c>
      <c r="X1125" s="137">
        <v>5.5685380272268601E-4</v>
      </c>
    </row>
    <row r="1126" spans="1:24">
      <c r="A1126">
        <v>811</v>
      </c>
      <c r="B1126">
        <v>814</v>
      </c>
      <c r="C1126" t="s">
        <v>4173</v>
      </c>
      <c r="D1126" t="s">
        <v>4174</v>
      </c>
      <c r="E1126" t="s">
        <v>41</v>
      </c>
      <c r="F1126" t="s">
        <v>4175</v>
      </c>
      <c r="G1126" t="s">
        <v>4176</v>
      </c>
      <c r="H1126" t="s">
        <v>44</v>
      </c>
      <c r="I1126" t="s">
        <v>1513</v>
      </c>
      <c r="J1126" t="s">
        <v>45</v>
      </c>
      <c r="K1126" t="s">
        <v>45</v>
      </c>
      <c r="L1126" t="s">
        <v>46</v>
      </c>
      <c r="M1126" t="s">
        <v>47</v>
      </c>
      <c r="N1126" t="s">
        <v>64</v>
      </c>
      <c r="O1126" t="s">
        <v>51</v>
      </c>
      <c r="P1126" t="s">
        <v>52</v>
      </c>
      <c r="Q1126" s="133">
        <v>19395</v>
      </c>
      <c r="R1126" s="135">
        <v>1</v>
      </c>
      <c r="S1126" s="139">
        <v>12210</v>
      </c>
      <c r="T1126" s="133">
        <v>23.585000000000001</v>
      </c>
      <c r="U1126" s="133">
        <v>2391.7150000000001</v>
      </c>
      <c r="V1126" s="137">
        <v>5.9000000000000003E-4</v>
      </c>
      <c r="W1126" s="137">
        <v>9.9630546347214311E-4</v>
      </c>
      <c r="X1126" s="137">
        <v>3.0020776308742699E-4</v>
      </c>
    </row>
    <row r="1127" spans="1:24">
      <c r="A1127">
        <v>811</v>
      </c>
      <c r="B1127">
        <v>814</v>
      </c>
      <c r="C1127" t="s">
        <v>4177</v>
      </c>
      <c r="D1127" t="s">
        <v>4178</v>
      </c>
      <c r="E1127" t="s">
        <v>41</v>
      </c>
      <c r="F1127" t="s">
        <v>4179</v>
      </c>
      <c r="G1127" t="s">
        <v>4180</v>
      </c>
      <c r="H1127" t="s">
        <v>44</v>
      </c>
      <c r="I1127" t="s">
        <v>1513</v>
      </c>
      <c r="J1127" t="s">
        <v>45</v>
      </c>
      <c r="K1127" t="s">
        <v>45</v>
      </c>
      <c r="L1127" t="s">
        <v>46</v>
      </c>
      <c r="M1127" t="s">
        <v>47</v>
      </c>
      <c r="N1127" t="s">
        <v>71</v>
      </c>
      <c r="O1127" t="s">
        <v>51</v>
      </c>
      <c r="P1127" t="s">
        <v>52</v>
      </c>
      <c r="Q1127" s="133">
        <v>55147</v>
      </c>
      <c r="R1127" s="135">
        <v>1</v>
      </c>
      <c r="S1127" s="139">
        <v>12350</v>
      </c>
      <c r="U1127" s="133">
        <v>6810.6540000000005</v>
      </c>
      <c r="V1127" s="137">
        <v>5.0699999999999996E-4</v>
      </c>
      <c r="W1127" s="137">
        <v>2.8370825470252401E-3</v>
      </c>
      <c r="X1127" s="137">
        <v>8.5487256304767002E-4</v>
      </c>
    </row>
    <row r="1128" spans="1:24">
      <c r="A1128">
        <v>811</v>
      </c>
      <c r="B1128">
        <v>814</v>
      </c>
      <c r="C1128" t="s">
        <v>4614</v>
      </c>
      <c r="D1128" t="s">
        <v>4615</v>
      </c>
      <c r="E1128" t="s">
        <v>41</v>
      </c>
      <c r="F1128" t="s">
        <v>4616</v>
      </c>
      <c r="G1128" t="s">
        <v>4617</v>
      </c>
      <c r="H1128" t="s">
        <v>44</v>
      </c>
      <c r="I1128" t="s">
        <v>1513</v>
      </c>
      <c r="J1128" t="s">
        <v>45</v>
      </c>
      <c r="K1128" t="s">
        <v>45</v>
      </c>
      <c r="L1128" t="s">
        <v>46</v>
      </c>
      <c r="M1128" t="s">
        <v>47</v>
      </c>
      <c r="N1128" t="s">
        <v>347</v>
      </c>
      <c r="O1128" t="s">
        <v>51</v>
      </c>
      <c r="P1128" t="s">
        <v>52</v>
      </c>
      <c r="Q1128" s="133">
        <v>78464</v>
      </c>
      <c r="R1128" s="135">
        <v>1</v>
      </c>
      <c r="S1128" s="139">
        <v>623.4</v>
      </c>
      <c r="U1128" s="133">
        <v>489.14499999999998</v>
      </c>
      <c r="V1128" s="137">
        <v>7.6999999999999996E-4</v>
      </c>
      <c r="W1128" s="137">
        <v>2.0376067227337099E-4</v>
      </c>
      <c r="X1128" s="137">
        <v>6.1397370456244099E-5</v>
      </c>
    </row>
    <row r="1129" spans="1:24">
      <c r="A1129">
        <v>811</v>
      </c>
      <c r="B1129">
        <v>814</v>
      </c>
      <c r="C1129" t="s">
        <v>4181</v>
      </c>
      <c r="D1129" t="s">
        <v>4182</v>
      </c>
      <c r="E1129" t="s">
        <v>41</v>
      </c>
      <c r="F1129" t="s">
        <v>4183</v>
      </c>
      <c r="G1129" t="s">
        <v>4184</v>
      </c>
      <c r="H1129" t="s">
        <v>44</v>
      </c>
      <c r="I1129" t="s">
        <v>1513</v>
      </c>
      <c r="J1129" t="s">
        <v>45</v>
      </c>
      <c r="K1129" t="s">
        <v>45</v>
      </c>
      <c r="L1129" t="s">
        <v>46</v>
      </c>
      <c r="M1129" t="s">
        <v>47</v>
      </c>
      <c r="N1129" t="s">
        <v>515</v>
      </c>
      <c r="O1129" t="s">
        <v>51</v>
      </c>
      <c r="P1129" t="s">
        <v>52</v>
      </c>
      <c r="Q1129" s="133">
        <v>67743</v>
      </c>
      <c r="R1129" s="135">
        <v>1</v>
      </c>
      <c r="S1129" s="139">
        <v>2627</v>
      </c>
      <c r="U1129" s="133">
        <v>1779.6089999999999</v>
      </c>
      <c r="V1129" s="137">
        <v>1.32E-3</v>
      </c>
      <c r="W1129" s="137">
        <v>7.4132324991186204E-4</v>
      </c>
      <c r="X1129" s="137">
        <v>2.23376266356251E-4</v>
      </c>
    </row>
    <row r="1130" spans="1:24">
      <c r="A1130">
        <v>811</v>
      </c>
      <c r="B1130">
        <v>814</v>
      </c>
      <c r="C1130" t="s">
        <v>4181</v>
      </c>
      <c r="D1130" t="s">
        <v>4182</v>
      </c>
      <c r="E1130" t="s">
        <v>41</v>
      </c>
      <c r="F1130" t="s">
        <v>4618</v>
      </c>
      <c r="G1130" t="s">
        <v>4184</v>
      </c>
      <c r="H1130" t="s">
        <v>44</v>
      </c>
      <c r="I1130" t="s">
        <v>1513</v>
      </c>
      <c r="J1130" t="s">
        <v>45</v>
      </c>
      <c r="K1130" t="s">
        <v>45</v>
      </c>
      <c r="L1130" t="s">
        <v>978</v>
      </c>
      <c r="M1130" t="s">
        <v>47</v>
      </c>
      <c r="N1130" t="s">
        <v>515</v>
      </c>
      <c r="O1130" t="s">
        <v>51</v>
      </c>
      <c r="P1130" t="s">
        <v>52</v>
      </c>
      <c r="Q1130" s="133">
        <v>67306</v>
      </c>
      <c r="R1130" s="135">
        <v>1</v>
      </c>
      <c r="S1130" s="139">
        <v>2618.5940000000001</v>
      </c>
      <c r="U1130" s="133">
        <v>1762.471</v>
      </c>
      <c r="V1130" s="137">
        <v>1.312E-3</v>
      </c>
      <c r="W1130" s="137">
        <v>7.3418415260706395E-4</v>
      </c>
      <c r="X1130" s="137">
        <v>2.2122510638482301E-4</v>
      </c>
    </row>
    <row r="1131" spans="1:24">
      <c r="A1131">
        <v>811</v>
      </c>
      <c r="B1131">
        <v>814</v>
      </c>
      <c r="C1131" t="s">
        <v>2589</v>
      </c>
      <c r="D1131" t="s">
        <v>2590</v>
      </c>
      <c r="E1131" t="s">
        <v>41</v>
      </c>
      <c r="F1131" t="s">
        <v>4185</v>
      </c>
      <c r="G1131" t="s">
        <v>4186</v>
      </c>
      <c r="H1131" t="s">
        <v>44</v>
      </c>
      <c r="I1131" t="s">
        <v>1513</v>
      </c>
      <c r="J1131" t="s">
        <v>45</v>
      </c>
      <c r="K1131" t="s">
        <v>45</v>
      </c>
      <c r="L1131" t="s">
        <v>46</v>
      </c>
      <c r="M1131" t="s">
        <v>47</v>
      </c>
      <c r="N1131" t="s">
        <v>306</v>
      </c>
      <c r="O1131" t="s">
        <v>51</v>
      </c>
      <c r="P1131" t="s">
        <v>52</v>
      </c>
      <c r="Q1131" s="133">
        <v>334892</v>
      </c>
      <c r="R1131" s="135">
        <v>1</v>
      </c>
      <c r="S1131" s="139">
        <v>16460</v>
      </c>
      <c r="U1131" s="133">
        <v>55123.222999999998</v>
      </c>
      <c r="V1131" s="137">
        <v>1.2700000000000001E-3</v>
      </c>
      <c r="W1131" s="137">
        <v>2.2962423725428598E-2</v>
      </c>
      <c r="X1131" s="137">
        <v>6.9190605837416699E-3</v>
      </c>
    </row>
    <row r="1132" spans="1:24">
      <c r="A1132">
        <v>811</v>
      </c>
      <c r="B1132">
        <v>814</v>
      </c>
      <c r="C1132" t="s">
        <v>3560</v>
      </c>
      <c r="D1132" t="s">
        <v>3561</v>
      </c>
      <c r="E1132" t="s">
        <v>41</v>
      </c>
      <c r="F1132" t="s">
        <v>4187</v>
      </c>
      <c r="G1132" t="s">
        <v>4188</v>
      </c>
      <c r="H1132" t="s">
        <v>44</v>
      </c>
      <c r="I1132" t="s">
        <v>1513</v>
      </c>
      <c r="J1132" t="s">
        <v>45</v>
      </c>
      <c r="K1132" t="s">
        <v>45</v>
      </c>
      <c r="L1132" t="s">
        <v>46</v>
      </c>
      <c r="M1132" t="s">
        <v>47</v>
      </c>
      <c r="N1132" t="s">
        <v>306</v>
      </c>
      <c r="O1132" t="s">
        <v>51</v>
      </c>
      <c r="P1132" t="s">
        <v>52</v>
      </c>
      <c r="Q1132" s="133">
        <v>273188</v>
      </c>
      <c r="R1132" s="135">
        <v>1</v>
      </c>
      <c r="S1132" s="139">
        <v>15660</v>
      </c>
      <c r="T1132" s="133">
        <v>663.84699999999998</v>
      </c>
      <c r="U1132" s="133">
        <v>43445.088000000003</v>
      </c>
      <c r="V1132" s="137">
        <v>1.204E-3</v>
      </c>
      <c r="W1132" s="137">
        <v>1.80977173188606E-2</v>
      </c>
      <c r="X1132" s="137">
        <v>5.45322236249651E-3</v>
      </c>
    </row>
    <row r="1133" spans="1:24">
      <c r="A1133">
        <v>811</v>
      </c>
      <c r="B1133">
        <v>814</v>
      </c>
      <c r="C1133" t="s">
        <v>4189</v>
      </c>
      <c r="D1133" t="s">
        <v>4190</v>
      </c>
      <c r="E1133" t="s">
        <v>41</v>
      </c>
      <c r="F1133" t="s">
        <v>4191</v>
      </c>
      <c r="G1133" t="s">
        <v>4192</v>
      </c>
      <c r="H1133" t="s">
        <v>44</v>
      </c>
      <c r="I1133" t="s">
        <v>1513</v>
      </c>
      <c r="J1133" t="s">
        <v>45</v>
      </c>
      <c r="K1133" t="s">
        <v>45</v>
      </c>
      <c r="L1133" t="s">
        <v>46</v>
      </c>
      <c r="M1133" t="s">
        <v>47</v>
      </c>
      <c r="N1133" t="s">
        <v>515</v>
      </c>
      <c r="O1133" t="s">
        <v>51</v>
      </c>
      <c r="P1133" t="s">
        <v>52</v>
      </c>
      <c r="Q1133" s="133">
        <v>310170</v>
      </c>
      <c r="R1133" s="135">
        <v>1</v>
      </c>
      <c r="S1133" s="139">
        <v>5681</v>
      </c>
      <c r="U1133" s="133">
        <v>17620.758000000002</v>
      </c>
      <c r="V1133" s="137">
        <v>4.1939999999999998E-3</v>
      </c>
      <c r="W1133" s="137">
        <v>7.3401967661155896E-3</v>
      </c>
      <c r="X1133" s="137">
        <v>2.2117554631263399E-3</v>
      </c>
    </row>
    <row r="1134" spans="1:24">
      <c r="A1134">
        <v>811</v>
      </c>
      <c r="B1134">
        <v>814</v>
      </c>
      <c r="C1134" t="s">
        <v>2631</v>
      </c>
      <c r="D1134" t="s">
        <v>2632</v>
      </c>
      <c r="E1134" t="s">
        <v>41</v>
      </c>
      <c r="F1134" t="s">
        <v>4193</v>
      </c>
      <c r="G1134" t="s">
        <v>4194</v>
      </c>
      <c r="H1134" t="s">
        <v>44</v>
      </c>
      <c r="I1134" t="s">
        <v>1513</v>
      </c>
      <c r="J1134" t="s">
        <v>45</v>
      </c>
      <c r="K1134" t="s">
        <v>45</v>
      </c>
      <c r="L1134" t="s">
        <v>46</v>
      </c>
      <c r="M1134" t="s">
        <v>47</v>
      </c>
      <c r="N1134" t="s">
        <v>1097</v>
      </c>
      <c r="O1134" t="s">
        <v>51</v>
      </c>
      <c r="P1134" t="s">
        <v>52</v>
      </c>
      <c r="Q1134" s="133">
        <v>14469</v>
      </c>
      <c r="R1134" s="135">
        <v>1</v>
      </c>
      <c r="S1134" s="139">
        <v>4731</v>
      </c>
      <c r="U1134" s="133">
        <v>684.52800000000002</v>
      </c>
      <c r="V1134" s="137">
        <v>9.9700000000000006E-4</v>
      </c>
      <c r="W1134" s="137">
        <v>2.8515079545031799E-4</v>
      </c>
      <c r="X1134" s="137">
        <v>8.5921924131989906E-5</v>
      </c>
    </row>
    <row r="1135" spans="1:24">
      <c r="A1135">
        <v>811</v>
      </c>
      <c r="B1135">
        <v>814</v>
      </c>
      <c r="C1135" t="s">
        <v>4619</v>
      </c>
      <c r="D1135" t="s">
        <v>4620</v>
      </c>
      <c r="E1135" t="s">
        <v>41</v>
      </c>
      <c r="F1135" t="s">
        <v>4621</v>
      </c>
      <c r="G1135" t="s">
        <v>4622</v>
      </c>
      <c r="H1135" t="s">
        <v>44</v>
      </c>
      <c r="I1135" t="s">
        <v>1513</v>
      </c>
      <c r="J1135" t="s">
        <v>45</v>
      </c>
      <c r="K1135" t="s">
        <v>45</v>
      </c>
      <c r="L1135" t="s">
        <v>46</v>
      </c>
      <c r="M1135" t="s">
        <v>47</v>
      </c>
      <c r="N1135" t="s">
        <v>64</v>
      </c>
      <c r="O1135" t="s">
        <v>51</v>
      </c>
      <c r="P1135" t="s">
        <v>52</v>
      </c>
      <c r="Q1135" s="133">
        <v>8875</v>
      </c>
      <c r="R1135" s="135">
        <v>1</v>
      </c>
      <c r="S1135" s="139">
        <v>2278</v>
      </c>
      <c r="U1135" s="133">
        <v>202.173</v>
      </c>
      <c r="V1135" s="137">
        <v>1.4300000000000001E-4</v>
      </c>
      <c r="W1135" s="137">
        <v>8.4218054408494798E-5</v>
      </c>
      <c r="X1135" s="137">
        <v>2.5376668755220999E-5</v>
      </c>
    </row>
    <row r="1136" spans="1:24">
      <c r="A1136">
        <v>811</v>
      </c>
      <c r="B1136">
        <v>814</v>
      </c>
      <c r="C1136" t="s">
        <v>4195</v>
      </c>
      <c r="D1136" t="s">
        <v>4196</v>
      </c>
      <c r="E1136" t="s">
        <v>41</v>
      </c>
      <c r="F1136" t="s">
        <v>4197</v>
      </c>
      <c r="G1136" t="s">
        <v>4198</v>
      </c>
      <c r="H1136" t="s">
        <v>44</v>
      </c>
      <c r="I1136" t="s">
        <v>1513</v>
      </c>
      <c r="J1136" t="s">
        <v>45</v>
      </c>
      <c r="K1136" t="s">
        <v>45</v>
      </c>
      <c r="L1136" t="s">
        <v>46</v>
      </c>
      <c r="M1136" t="s">
        <v>47</v>
      </c>
      <c r="N1136" t="s">
        <v>515</v>
      </c>
      <c r="O1136" t="s">
        <v>51</v>
      </c>
      <c r="P1136" t="s">
        <v>52</v>
      </c>
      <c r="Q1136" s="133">
        <v>75710</v>
      </c>
      <c r="R1136" s="135">
        <v>1</v>
      </c>
      <c r="S1136" s="139">
        <v>19190</v>
      </c>
      <c r="U1136" s="133">
        <v>14528.749</v>
      </c>
      <c r="V1136" s="137">
        <v>3.297E-3</v>
      </c>
      <c r="W1136" s="137">
        <v>6.0521731381338404E-3</v>
      </c>
      <c r="X1136" s="137">
        <v>1.82364688966476E-3</v>
      </c>
    </row>
    <row r="1137" spans="1:24">
      <c r="A1137">
        <v>811</v>
      </c>
      <c r="B1137">
        <v>814</v>
      </c>
      <c r="C1137" t="s">
        <v>4199</v>
      </c>
      <c r="D1137" t="s">
        <v>4200</v>
      </c>
      <c r="E1137" t="s">
        <v>41</v>
      </c>
      <c r="F1137" t="s">
        <v>4201</v>
      </c>
      <c r="G1137" t="s">
        <v>4202</v>
      </c>
      <c r="H1137" t="s">
        <v>44</v>
      </c>
      <c r="I1137" t="s">
        <v>1513</v>
      </c>
      <c r="J1137" t="s">
        <v>45</v>
      </c>
      <c r="K1137" t="s">
        <v>45</v>
      </c>
      <c r="L1137" t="s">
        <v>46</v>
      </c>
      <c r="M1137" t="s">
        <v>47</v>
      </c>
      <c r="N1137" t="s">
        <v>1087</v>
      </c>
      <c r="O1137" t="s">
        <v>51</v>
      </c>
      <c r="P1137" t="s">
        <v>52</v>
      </c>
      <c r="Q1137" s="133">
        <v>12055</v>
      </c>
      <c r="R1137" s="135">
        <v>1</v>
      </c>
      <c r="S1137" s="139">
        <v>1592</v>
      </c>
      <c r="U1137" s="133">
        <v>191.916</v>
      </c>
      <c r="V1137" s="137">
        <v>3.28E-4</v>
      </c>
      <c r="W1137" s="137">
        <v>7.9945385463596407E-5</v>
      </c>
      <c r="X1137" s="137">
        <v>2.4089223856654499E-5</v>
      </c>
    </row>
    <row r="1138" spans="1:24">
      <c r="A1138">
        <v>811</v>
      </c>
      <c r="B1138">
        <v>814</v>
      </c>
      <c r="C1138" t="s">
        <v>4203</v>
      </c>
      <c r="D1138" t="s">
        <v>4204</v>
      </c>
      <c r="E1138" t="s">
        <v>41</v>
      </c>
      <c r="F1138" t="s">
        <v>4205</v>
      </c>
      <c r="G1138" t="s">
        <v>4206</v>
      </c>
      <c r="H1138" t="s">
        <v>44</v>
      </c>
      <c r="I1138" t="s">
        <v>1513</v>
      </c>
      <c r="J1138" t="s">
        <v>45</v>
      </c>
      <c r="K1138" t="s">
        <v>475</v>
      </c>
      <c r="L1138" t="s">
        <v>46</v>
      </c>
      <c r="M1138" t="s">
        <v>47</v>
      </c>
      <c r="N1138" t="s">
        <v>1083</v>
      </c>
      <c r="O1138" t="s">
        <v>51</v>
      </c>
      <c r="P1138" t="s">
        <v>52</v>
      </c>
      <c r="Q1138" s="133">
        <v>98721</v>
      </c>
      <c r="R1138" s="135">
        <v>1</v>
      </c>
      <c r="S1138" s="139">
        <v>76440</v>
      </c>
      <c r="U1138" s="133">
        <v>75462.331999999995</v>
      </c>
      <c r="V1138" s="137">
        <v>8.7399999999999999E-4</v>
      </c>
      <c r="W1138" s="137">
        <v>3.14349914842776E-2</v>
      </c>
      <c r="X1138" s="137">
        <v>9.4720232119164596E-3</v>
      </c>
    </row>
    <row r="1139" spans="1:24">
      <c r="A1139">
        <v>811</v>
      </c>
      <c r="B1139">
        <v>814</v>
      </c>
      <c r="C1139" t="s">
        <v>4207</v>
      </c>
      <c r="D1139" t="s">
        <v>4208</v>
      </c>
      <c r="E1139" t="s">
        <v>41</v>
      </c>
      <c r="F1139" t="s">
        <v>4209</v>
      </c>
      <c r="G1139" t="s">
        <v>4210</v>
      </c>
      <c r="H1139" t="s">
        <v>44</v>
      </c>
      <c r="I1139" t="s">
        <v>1513</v>
      </c>
      <c r="J1139" t="s">
        <v>45</v>
      </c>
      <c r="K1139" t="s">
        <v>159</v>
      </c>
      <c r="L1139" t="s">
        <v>46</v>
      </c>
      <c r="M1139" t="s">
        <v>47</v>
      </c>
      <c r="N1139" t="s">
        <v>1089</v>
      </c>
      <c r="O1139" t="s">
        <v>51</v>
      </c>
      <c r="P1139" t="s">
        <v>52</v>
      </c>
      <c r="Q1139" s="133">
        <v>543555</v>
      </c>
      <c r="R1139" s="135">
        <v>1</v>
      </c>
      <c r="S1139" s="139">
        <v>9837</v>
      </c>
      <c r="U1139" s="133">
        <v>53469.504999999997</v>
      </c>
      <c r="V1139" s="137">
        <v>4.28E-4</v>
      </c>
      <c r="W1139" s="137">
        <v>2.2273542201642699E-2</v>
      </c>
      <c r="X1139" s="137">
        <v>6.7114861109817897E-3</v>
      </c>
    </row>
    <row r="1140" spans="1:24">
      <c r="A1140">
        <v>811</v>
      </c>
      <c r="B1140">
        <v>814</v>
      </c>
      <c r="C1140" t="s">
        <v>4211</v>
      </c>
      <c r="D1140" t="s">
        <v>4212</v>
      </c>
      <c r="E1140" t="s">
        <v>41</v>
      </c>
      <c r="F1140" t="s">
        <v>4211</v>
      </c>
      <c r="G1140" t="s">
        <v>4213</v>
      </c>
      <c r="H1140" t="s">
        <v>44</v>
      </c>
      <c r="I1140" t="s">
        <v>1513</v>
      </c>
      <c r="J1140" t="s">
        <v>45</v>
      </c>
      <c r="K1140" t="s">
        <v>45</v>
      </c>
      <c r="L1140" t="s">
        <v>46</v>
      </c>
      <c r="M1140" t="s">
        <v>47</v>
      </c>
      <c r="N1140" t="s">
        <v>1090</v>
      </c>
      <c r="O1140" t="s">
        <v>51</v>
      </c>
      <c r="P1140" t="s">
        <v>52</v>
      </c>
      <c r="Q1140" s="133">
        <v>261217</v>
      </c>
      <c r="R1140" s="135">
        <v>1</v>
      </c>
      <c r="S1140" s="139">
        <v>1239</v>
      </c>
      <c r="U1140" s="133">
        <v>3236.4789999999998</v>
      </c>
      <c r="V1140" s="137">
        <v>1.9889999999999999E-3</v>
      </c>
      <c r="W1140" s="137">
        <v>1.34820479221096E-3</v>
      </c>
      <c r="X1140" s="137">
        <v>4.0624242232183599E-4</v>
      </c>
    </row>
    <row r="1141" spans="1:24">
      <c r="A1141">
        <v>811</v>
      </c>
      <c r="B1141">
        <v>814</v>
      </c>
      <c r="C1141" t="s">
        <v>4623</v>
      </c>
      <c r="D1141" t="s">
        <v>4624</v>
      </c>
      <c r="E1141" t="s">
        <v>41</v>
      </c>
      <c r="F1141" t="s">
        <v>4625</v>
      </c>
      <c r="G1141" t="s">
        <v>4626</v>
      </c>
      <c r="H1141" t="s">
        <v>44</v>
      </c>
      <c r="I1141" t="s">
        <v>1513</v>
      </c>
      <c r="J1141" t="s">
        <v>45</v>
      </c>
      <c r="K1141" t="s">
        <v>45</v>
      </c>
      <c r="L1141" t="s">
        <v>46</v>
      </c>
      <c r="M1141" t="s">
        <v>47</v>
      </c>
      <c r="N1141" t="s">
        <v>1097</v>
      </c>
      <c r="O1141" t="s">
        <v>51</v>
      </c>
      <c r="P1141" t="s">
        <v>52</v>
      </c>
      <c r="Q1141" s="133">
        <v>165357</v>
      </c>
      <c r="R1141" s="135">
        <v>1</v>
      </c>
      <c r="S1141" s="139">
        <v>1155</v>
      </c>
      <c r="U1141" s="133">
        <v>1909.873</v>
      </c>
      <c r="V1141" s="137">
        <v>1.519E-3</v>
      </c>
      <c r="W1141" s="137">
        <v>7.9558702446492103E-4</v>
      </c>
      <c r="X1141" s="137">
        <v>2.3972708141500101E-4</v>
      </c>
    </row>
    <row r="1142" spans="1:24">
      <c r="A1142">
        <v>811</v>
      </c>
      <c r="B1142">
        <v>814</v>
      </c>
      <c r="C1142" t="s">
        <v>4214</v>
      </c>
      <c r="D1142" t="s">
        <v>4215</v>
      </c>
      <c r="E1142" t="s">
        <v>41</v>
      </c>
      <c r="F1142" t="s">
        <v>4216</v>
      </c>
      <c r="G1142" t="s">
        <v>4217</v>
      </c>
      <c r="H1142" t="s">
        <v>44</v>
      </c>
      <c r="I1142" t="s">
        <v>1513</v>
      </c>
      <c r="J1142" t="s">
        <v>45</v>
      </c>
      <c r="K1142" t="s">
        <v>159</v>
      </c>
      <c r="L1142" t="s">
        <v>46</v>
      </c>
      <c r="M1142" t="s">
        <v>47</v>
      </c>
      <c r="N1142" t="s">
        <v>91</v>
      </c>
      <c r="O1142" t="s">
        <v>51</v>
      </c>
      <c r="P1142" t="s">
        <v>52</v>
      </c>
      <c r="Q1142" s="133">
        <v>30718</v>
      </c>
      <c r="R1142" s="135">
        <v>1</v>
      </c>
      <c r="S1142" s="139">
        <v>35840</v>
      </c>
      <c r="T1142" s="133">
        <v>121.303</v>
      </c>
      <c r="U1142" s="133">
        <v>11130.635</v>
      </c>
      <c r="V1142" s="137">
        <v>3.258E-3</v>
      </c>
      <c r="W1142" s="137">
        <v>4.6366364545446601E-3</v>
      </c>
      <c r="X1142" s="137">
        <v>1.3971159541948999E-3</v>
      </c>
    </row>
    <row r="1143" spans="1:24">
      <c r="A1143">
        <v>811</v>
      </c>
      <c r="B1143">
        <v>814</v>
      </c>
      <c r="C1143" t="s">
        <v>4218</v>
      </c>
      <c r="D1143" t="s">
        <v>4219</v>
      </c>
      <c r="E1143" t="s">
        <v>41</v>
      </c>
      <c r="F1143" t="s">
        <v>4220</v>
      </c>
      <c r="G1143" t="s">
        <v>4221</v>
      </c>
      <c r="H1143" t="s">
        <v>44</v>
      </c>
      <c r="I1143" t="s">
        <v>1513</v>
      </c>
      <c r="J1143" t="s">
        <v>45</v>
      </c>
      <c r="K1143" t="s">
        <v>45</v>
      </c>
      <c r="L1143" t="s">
        <v>46</v>
      </c>
      <c r="M1143" t="s">
        <v>47</v>
      </c>
      <c r="N1143" t="s">
        <v>1097</v>
      </c>
      <c r="O1143" t="s">
        <v>51</v>
      </c>
      <c r="P1143" t="s">
        <v>52</v>
      </c>
      <c r="Q1143" s="133">
        <v>32648</v>
      </c>
      <c r="R1143" s="135">
        <v>1</v>
      </c>
      <c r="S1143" s="139">
        <v>768.8</v>
      </c>
      <c r="U1143" s="133">
        <v>250.99799999999999</v>
      </c>
      <c r="V1143" s="137">
        <v>2.5599999999999999E-4</v>
      </c>
      <c r="W1143" s="137">
        <v>1.04556991668233E-4</v>
      </c>
      <c r="X1143" s="137">
        <v>3.1505217761709703E-5</v>
      </c>
    </row>
    <row r="1144" spans="1:24">
      <c r="A1144">
        <v>811</v>
      </c>
      <c r="B1144">
        <v>814</v>
      </c>
      <c r="C1144" t="s">
        <v>2692</v>
      </c>
      <c r="D1144" t="s">
        <v>2693</v>
      </c>
      <c r="E1144" t="s">
        <v>41</v>
      </c>
      <c r="F1144" t="s">
        <v>2692</v>
      </c>
      <c r="G1144" t="s">
        <v>4222</v>
      </c>
      <c r="H1144" t="s">
        <v>44</v>
      </c>
      <c r="I1144" t="s">
        <v>1513</v>
      </c>
      <c r="J1144" t="s">
        <v>45</v>
      </c>
      <c r="K1144" t="s">
        <v>45</v>
      </c>
      <c r="L1144" t="s">
        <v>46</v>
      </c>
      <c r="M1144" t="s">
        <v>47</v>
      </c>
      <c r="N1144" t="s">
        <v>347</v>
      </c>
      <c r="O1144" t="s">
        <v>51</v>
      </c>
      <c r="P1144" t="s">
        <v>52</v>
      </c>
      <c r="Q1144" s="133">
        <v>1098959</v>
      </c>
      <c r="R1144" s="135">
        <v>1</v>
      </c>
      <c r="S1144" s="139">
        <v>146.9</v>
      </c>
      <c r="U1144" s="133">
        <v>1614.3710000000001</v>
      </c>
      <c r="V1144" s="137">
        <v>4.1770000000000002E-3</v>
      </c>
      <c r="W1144" s="137">
        <v>6.7249089479311805E-4</v>
      </c>
      <c r="X1144" s="137">
        <v>2.0263563196665099E-4</v>
      </c>
    </row>
    <row r="1145" spans="1:24">
      <c r="A1145">
        <v>811</v>
      </c>
      <c r="B1145">
        <v>814</v>
      </c>
      <c r="C1145" t="s">
        <v>4223</v>
      </c>
      <c r="D1145" t="s">
        <v>4224</v>
      </c>
      <c r="E1145" t="s">
        <v>41</v>
      </c>
      <c r="F1145" t="s">
        <v>4225</v>
      </c>
      <c r="G1145" t="s">
        <v>4226</v>
      </c>
      <c r="H1145" t="s">
        <v>44</v>
      </c>
      <c r="I1145" t="s">
        <v>1513</v>
      </c>
      <c r="J1145" t="s">
        <v>45</v>
      </c>
      <c r="K1145" t="s">
        <v>45</v>
      </c>
      <c r="L1145" t="s">
        <v>46</v>
      </c>
      <c r="M1145" t="s">
        <v>47</v>
      </c>
      <c r="N1145" t="s">
        <v>71</v>
      </c>
      <c r="O1145" t="s">
        <v>51</v>
      </c>
      <c r="P1145" t="s">
        <v>52</v>
      </c>
      <c r="Q1145" s="133">
        <v>1274115.8500000001</v>
      </c>
      <c r="R1145" s="135">
        <v>1</v>
      </c>
      <c r="S1145" s="139">
        <v>1125</v>
      </c>
      <c r="U1145" s="133">
        <v>14333.803</v>
      </c>
      <c r="V1145" s="137">
        <v>3.9119999999999997E-3</v>
      </c>
      <c r="W1145" s="137">
        <v>5.9709655232674502E-3</v>
      </c>
      <c r="X1145" s="137">
        <v>1.7991773295764799E-3</v>
      </c>
    </row>
    <row r="1146" spans="1:24">
      <c r="A1146">
        <v>811</v>
      </c>
      <c r="B1146">
        <v>814</v>
      </c>
      <c r="C1146" t="s">
        <v>4227</v>
      </c>
      <c r="D1146" t="s">
        <v>4228</v>
      </c>
      <c r="E1146" t="s">
        <v>41</v>
      </c>
      <c r="F1146" t="s">
        <v>4229</v>
      </c>
      <c r="G1146" t="s">
        <v>4230</v>
      </c>
      <c r="H1146" t="s">
        <v>44</v>
      </c>
      <c r="I1146" t="s">
        <v>1513</v>
      </c>
      <c r="J1146" t="s">
        <v>45</v>
      </c>
      <c r="K1146" t="s">
        <v>45</v>
      </c>
      <c r="L1146" t="s">
        <v>46</v>
      </c>
      <c r="M1146" t="s">
        <v>47</v>
      </c>
      <c r="N1146" t="s">
        <v>64</v>
      </c>
      <c r="O1146" t="s">
        <v>51</v>
      </c>
      <c r="P1146" t="s">
        <v>52</v>
      </c>
      <c r="Q1146" s="133">
        <v>167940</v>
      </c>
      <c r="R1146" s="135">
        <v>1</v>
      </c>
      <c r="S1146" s="139">
        <v>1759</v>
      </c>
      <c r="U1146" s="133">
        <v>2954.0650000000001</v>
      </c>
      <c r="V1146" s="137">
        <v>4.9200000000000003E-4</v>
      </c>
      <c r="W1146" s="137">
        <v>1.2305608982874001E-3</v>
      </c>
      <c r="X1146" s="137">
        <v>3.7079384602616298E-4</v>
      </c>
    </row>
    <row r="1147" spans="1:24">
      <c r="A1147">
        <v>811</v>
      </c>
      <c r="B1147">
        <v>814</v>
      </c>
      <c r="C1147" t="s">
        <v>3569</v>
      </c>
      <c r="D1147" t="s">
        <v>3570</v>
      </c>
      <c r="E1147" t="s">
        <v>124</v>
      </c>
      <c r="F1147" t="s">
        <v>4231</v>
      </c>
      <c r="G1147" t="s">
        <v>4232</v>
      </c>
      <c r="H1147" t="s">
        <v>44</v>
      </c>
      <c r="I1147" t="s">
        <v>1513</v>
      </c>
      <c r="J1147" t="s">
        <v>45</v>
      </c>
      <c r="K1147" t="s">
        <v>45</v>
      </c>
      <c r="L1147" t="s">
        <v>46</v>
      </c>
      <c r="M1147" t="s">
        <v>47</v>
      </c>
      <c r="N1147" t="s">
        <v>128</v>
      </c>
      <c r="O1147" t="s">
        <v>51</v>
      </c>
      <c r="P1147" t="s">
        <v>52</v>
      </c>
      <c r="Q1147" s="133">
        <v>3204158</v>
      </c>
      <c r="R1147" s="135">
        <v>1</v>
      </c>
      <c r="S1147" s="139">
        <v>187</v>
      </c>
      <c r="U1147" s="133">
        <v>5991.7749999999996</v>
      </c>
      <c r="V1147" s="137">
        <v>1.2310000000000001E-3</v>
      </c>
      <c r="W1147" s="137">
        <v>2.49596592856973E-3</v>
      </c>
      <c r="X1147" s="137">
        <v>7.5208696090755102E-4</v>
      </c>
    </row>
    <row r="1148" spans="1:24">
      <c r="A1148">
        <v>811</v>
      </c>
      <c r="B1148">
        <v>814</v>
      </c>
      <c r="C1148" t="s">
        <v>4233</v>
      </c>
      <c r="D1148" t="s">
        <v>4234</v>
      </c>
      <c r="E1148" t="s">
        <v>41</v>
      </c>
      <c r="F1148" t="s">
        <v>4235</v>
      </c>
      <c r="G1148" t="s">
        <v>4236</v>
      </c>
      <c r="H1148" t="s">
        <v>44</v>
      </c>
      <c r="I1148" t="s">
        <v>1513</v>
      </c>
      <c r="J1148" t="s">
        <v>45</v>
      </c>
      <c r="K1148" t="s">
        <v>45</v>
      </c>
      <c r="L1148" t="s">
        <v>46</v>
      </c>
      <c r="M1148" t="s">
        <v>47</v>
      </c>
      <c r="N1148" t="s">
        <v>49</v>
      </c>
      <c r="O1148" t="s">
        <v>51</v>
      </c>
      <c r="P1148" t="s">
        <v>52</v>
      </c>
      <c r="Q1148" s="133">
        <v>4822</v>
      </c>
      <c r="R1148" s="135">
        <v>1</v>
      </c>
      <c r="S1148" s="139">
        <v>35250</v>
      </c>
      <c r="U1148" s="133">
        <v>1699.7550000000001</v>
      </c>
      <c r="V1148" s="137">
        <v>7.5299999999999998E-4</v>
      </c>
      <c r="W1148" s="137">
        <v>7.0805900442004303E-4</v>
      </c>
      <c r="X1148" s="137">
        <v>2.1335305048921399E-4</v>
      </c>
    </row>
    <row r="1149" spans="1:24">
      <c r="A1149">
        <v>811</v>
      </c>
      <c r="B1149">
        <v>814</v>
      </c>
      <c r="C1149" t="s">
        <v>2722</v>
      </c>
      <c r="D1149" t="s">
        <v>2723</v>
      </c>
      <c r="E1149" t="s">
        <v>41</v>
      </c>
      <c r="F1149" t="s">
        <v>4237</v>
      </c>
      <c r="G1149" t="s">
        <v>4238</v>
      </c>
      <c r="H1149" t="s">
        <v>44</v>
      </c>
      <c r="I1149" t="s">
        <v>1513</v>
      </c>
      <c r="J1149" t="s">
        <v>45</v>
      </c>
      <c r="K1149" t="s">
        <v>45</v>
      </c>
      <c r="L1149" t="s">
        <v>46</v>
      </c>
      <c r="M1149" t="s">
        <v>47</v>
      </c>
      <c r="N1149" t="s">
        <v>306</v>
      </c>
      <c r="O1149" t="s">
        <v>51</v>
      </c>
      <c r="P1149" t="s">
        <v>52</v>
      </c>
      <c r="Q1149" s="133">
        <v>168796</v>
      </c>
      <c r="R1149" s="135">
        <v>1</v>
      </c>
      <c r="S1149" s="139">
        <v>22840</v>
      </c>
      <c r="U1149" s="133">
        <v>38553.006000000001</v>
      </c>
      <c r="V1149" s="137">
        <v>2.0760000000000002E-3</v>
      </c>
      <c r="W1149" s="137">
        <v>1.6059845877190299E-2</v>
      </c>
      <c r="X1149" s="137">
        <v>4.8391688925581598E-3</v>
      </c>
    </row>
    <row r="1150" spans="1:24">
      <c r="A1150">
        <v>811</v>
      </c>
      <c r="B1150">
        <v>814</v>
      </c>
      <c r="C1150" t="s">
        <v>452</v>
      </c>
      <c r="D1150" t="s">
        <v>453</v>
      </c>
      <c r="E1150" t="s">
        <v>41</v>
      </c>
      <c r="F1150" t="s">
        <v>4239</v>
      </c>
      <c r="G1150" t="s">
        <v>4240</v>
      </c>
      <c r="H1150" t="s">
        <v>44</v>
      </c>
      <c r="I1150" t="s">
        <v>1513</v>
      </c>
      <c r="J1150" t="s">
        <v>45</v>
      </c>
      <c r="K1150" t="s">
        <v>45</v>
      </c>
      <c r="L1150" t="s">
        <v>46</v>
      </c>
      <c r="M1150" t="s">
        <v>47</v>
      </c>
      <c r="N1150" t="s">
        <v>457</v>
      </c>
      <c r="O1150" t="s">
        <v>51</v>
      </c>
      <c r="P1150" t="s">
        <v>52</v>
      </c>
      <c r="Q1150" s="133">
        <v>2717466</v>
      </c>
      <c r="R1150" s="135">
        <v>1</v>
      </c>
      <c r="S1150" s="139">
        <v>6653</v>
      </c>
      <c r="U1150" s="133">
        <v>180793.01300000001</v>
      </c>
      <c r="V1150" s="137">
        <v>1.681E-3</v>
      </c>
      <c r="W1150" s="137">
        <v>7.5312101318553995E-2</v>
      </c>
      <c r="X1150" s="137">
        <v>2.2693118023726401E-2</v>
      </c>
    </row>
    <row r="1151" spans="1:24">
      <c r="A1151">
        <v>811</v>
      </c>
      <c r="B1151">
        <v>814</v>
      </c>
      <c r="C1151" t="s">
        <v>1750</v>
      </c>
      <c r="D1151" t="s">
        <v>4627</v>
      </c>
      <c r="E1151" t="s">
        <v>41</v>
      </c>
      <c r="F1151" t="s">
        <v>4628</v>
      </c>
      <c r="G1151" t="s">
        <v>4629</v>
      </c>
      <c r="H1151" t="s">
        <v>44</v>
      </c>
      <c r="I1151" t="s">
        <v>1513</v>
      </c>
      <c r="J1151" t="s">
        <v>45</v>
      </c>
      <c r="K1151" t="s">
        <v>45</v>
      </c>
      <c r="L1151" t="s">
        <v>46</v>
      </c>
      <c r="M1151" t="s">
        <v>47</v>
      </c>
      <c r="N1151" t="s">
        <v>306</v>
      </c>
      <c r="O1151" t="s">
        <v>51</v>
      </c>
      <c r="P1151" t="s">
        <v>52</v>
      </c>
      <c r="Q1151" s="133">
        <v>117087</v>
      </c>
      <c r="R1151" s="135">
        <v>1</v>
      </c>
      <c r="S1151" s="139">
        <v>1984</v>
      </c>
      <c r="U1151" s="133">
        <v>2323.0059999999999</v>
      </c>
      <c r="V1151" s="137">
        <v>2.5860000000000002E-3</v>
      </c>
      <c r="W1151" s="137">
        <v>9.6768379693926902E-4</v>
      </c>
      <c r="X1151" s="137">
        <v>2.9158345377598E-4</v>
      </c>
    </row>
    <row r="1152" spans="1:24">
      <c r="A1152">
        <v>811</v>
      </c>
      <c r="B1152">
        <v>814</v>
      </c>
      <c r="C1152" t="s">
        <v>4241</v>
      </c>
      <c r="D1152" t="s">
        <v>4242</v>
      </c>
      <c r="E1152" t="s">
        <v>41</v>
      </c>
      <c r="F1152" t="s">
        <v>4243</v>
      </c>
      <c r="G1152" t="s">
        <v>4244</v>
      </c>
      <c r="H1152" t="s">
        <v>44</v>
      </c>
      <c r="I1152" t="s">
        <v>1513</v>
      </c>
      <c r="J1152" t="s">
        <v>45</v>
      </c>
      <c r="K1152" t="s">
        <v>45</v>
      </c>
      <c r="L1152" t="s">
        <v>46</v>
      </c>
      <c r="M1152" t="s">
        <v>47</v>
      </c>
      <c r="N1152" t="s">
        <v>1097</v>
      </c>
      <c r="O1152" t="s">
        <v>51</v>
      </c>
      <c r="P1152" t="s">
        <v>52</v>
      </c>
      <c r="Q1152" s="133">
        <v>13431</v>
      </c>
      <c r="R1152" s="135">
        <v>1</v>
      </c>
      <c r="S1152" s="139">
        <v>34000</v>
      </c>
      <c r="U1152" s="133">
        <v>4566.54</v>
      </c>
      <c r="V1152" s="137">
        <v>9.2599999999999996E-4</v>
      </c>
      <c r="W1152" s="137">
        <v>1.9022622472322801E-3</v>
      </c>
      <c r="X1152" s="137">
        <v>5.7319157124468905E-4</v>
      </c>
    </row>
    <row r="1153" spans="1:24">
      <c r="A1153">
        <v>811</v>
      </c>
      <c r="B1153">
        <v>814</v>
      </c>
      <c r="C1153" t="s">
        <v>4245</v>
      </c>
      <c r="D1153" t="s">
        <v>4246</v>
      </c>
      <c r="E1153" t="s">
        <v>41</v>
      </c>
      <c r="F1153" t="s">
        <v>4247</v>
      </c>
      <c r="G1153" t="s">
        <v>4248</v>
      </c>
      <c r="H1153" t="s">
        <v>44</v>
      </c>
      <c r="I1153" t="s">
        <v>1513</v>
      </c>
      <c r="J1153" t="s">
        <v>45</v>
      </c>
      <c r="K1153" t="s">
        <v>45</v>
      </c>
      <c r="L1153" t="s">
        <v>46</v>
      </c>
      <c r="M1153" t="s">
        <v>47</v>
      </c>
      <c r="N1153" t="s">
        <v>135</v>
      </c>
      <c r="O1153" t="s">
        <v>51</v>
      </c>
      <c r="P1153" t="s">
        <v>52</v>
      </c>
      <c r="Q1153" s="133">
        <v>14467</v>
      </c>
      <c r="R1153" s="135">
        <v>1</v>
      </c>
      <c r="S1153" s="139">
        <v>41980</v>
      </c>
      <c r="U1153" s="133">
        <v>6073.2470000000003</v>
      </c>
      <c r="V1153" s="137">
        <v>1.3680000000000001E-3</v>
      </c>
      <c r="W1153" s="137">
        <v>2.5299039809816202E-3</v>
      </c>
      <c r="X1153" s="137">
        <v>7.6231320895261197E-4</v>
      </c>
    </row>
    <row r="1154" spans="1:24">
      <c r="A1154">
        <v>811</v>
      </c>
      <c r="B1154">
        <v>814</v>
      </c>
      <c r="C1154" t="s">
        <v>2772</v>
      </c>
      <c r="D1154" t="s">
        <v>2773</v>
      </c>
      <c r="E1154" t="s">
        <v>41</v>
      </c>
      <c r="F1154" t="s">
        <v>4249</v>
      </c>
      <c r="G1154" t="s">
        <v>4250</v>
      </c>
      <c r="H1154" t="s">
        <v>44</v>
      </c>
      <c r="I1154" t="s">
        <v>1513</v>
      </c>
      <c r="J1154" t="s">
        <v>45</v>
      </c>
      <c r="K1154" t="s">
        <v>45</v>
      </c>
      <c r="L1154" t="s">
        <v>46</v>
      </c>
      <c r="M1154" t="s">
        <v>47</v>
      </c>
      <c r="N1154" t="s">
        <v>49</v>
      </c>
      <c r="O1154" t="s">
        <v>51</v>
      </c>
      <c r="P1154" t="s">
        <v>52</v>
      </c>
      <c r="Q1154" s="133">
        <v>176856.6</v>
      </c>
      <c r="R1154" s="135">
        <v>1</v>
      </c>
      <c r="S1154" s="139">
        <v>1300</v>
      </c>
      <c r="U1154" s="133">
        <v>2299.136</v>
      </c>
      <c r="V1154" s="137">
        <v>2.4399999999999999E-4</v>
      </c>
      <c r="W1154" s="137">
        <v>9.5774026584683001E-4</v>
      </c>
      <c r="X1154" s="137">
        <v>2.88587258998479E-4</v>
      </c>
    </row>
    <row r="1155" spans="1:24">
      <c r="A1155">
        <v>811</v>
      </c>
      <c r="B1155">
        <v>814</v>
      </c>
      <c r="C1155" t="s">
        <v>4500</v>
      </c>
      <c r="D1155" t="s">
        <v>4501</v>
      </c>
      <c r="E1155" t="s">
        <v>41</v>
      </c>
      <c r="F1155" t="s">
        <v>4502</v>
      </c>
      <c r="G1155" t="s">
        <v>4503</v>
      </c>
      <c r="H1155" t="s">
        <v>44</v>
      </c>
      <c r="I1155" t="s">
        <v>1513</v>
      </c>
      <c r="J1155" t="s">
        <v>45</v>
      </c>
      <c r="K1155" t="s">
        <v>45</v>
      </c>
      <c r="L1155" t="s">
        <v>46</v>
      </c>
      <c r="M1155" t="s">
        <v>47</v>
      </c>
      <c r="N1155" t="s">
        <v>306</v>
      </c>
      <c r="O1155" t="s">
        <v>51</v>
      </c>
      <c r="P1155" t="s">
        <v>52</v>
      </c>
      <c r="Q1155" s="133">
        <v>983732</v>
      </c>
      <c r="R1155" s="135">
        <v>1</v>
      </c>
      <c r="S1155" s="139">
        <v>1656</v>
      </c>
      <c r="U1155" s="133">
        <v>16290.602000000001</v>
      </c>
      <c r="V1155" s="137">
        <v>9.3000000000000005E-4</v>
      </c>
      <c r="W1155" s="137">
        <v>6.7860999831613599E-3</v>
      </c>
      <c r="X1155" s="137">
        <v>2.04479446387123E-3</v>
      </c>
    </row>
    <row r="1156" spans="1:24">
      <c r="A1156">
        <v>811</v>
      </c>
      <c r="B1156">
        <v>814</v>
      </c>
      <c r="C1156" t="s">
        <v>2817</v>
      </c>
      <c r="D1156" t="s">
        <v>2818</v>
      </c>
      <c r="E1156" t="s">
        <v>41</v>
      </c>
      <c r="F1156" t="s">
        <v>4251</v>
      </c>
      <c r="G1156" t="s">
        <v>4252</v>
      </c>
      <c r="H1156" t="s">
        <v>44</v>
      </c>
      <c r="I1156" t="s">
        <v>1513</v>
      </c>
      <c r="J1156" t="s">
        <v>45</v>
      </c>
      <c r="K1156" t="s">
        <v>45</v>
      </c>
      <c r="L1156" t="s">
        <v>46</v>
      </c>
      <c r="M1156" t="s">
        <v>47</v>
      </c>
      <c r="N1156" t="s">
        <v>49</v>
      </c>
      <c r="O1156" t="s">
        <v>51</v>
      </c>
      <c r="P1156" t="s">
        <v>52</v>
      </c>
      <c r="Q1156" s="133">
        <v>336515</v>
      </c>
      <c r="R1156" s="135">
        <v>1</v>
      </c>
      <c r="S1156" s="139">
        <v>1586</v>
      </c>
      <c r="U1156" s="133">
        <v>5337.1279999999997</v>
      </c>
      <c r="V1156" s="137">
        <v>2.2130000000000001E-3</v>
      </c>
      <c r="W1156" s="137">
        <v>2.22326245096289E-3</v>
      </c>
      <c r="X1156" s="137">
        <v>6.6991567509205299E-4</v>
      </c>
    </row>
    <row r="1157" spans="1:24">
      <c r="A1157">
        <v>811</v>
      </c>
      <c r="B1157">
        <v>814</v>
      </c>
      <c r="C1157" t="s">
        <v>2829</v>
      </c>
      <c r="D1157" t="s">
        <v>2830</v>
      </c>
      <c r="E1157" t="s">
        <v>41</v>
      </c>
      <c r="F1157" t="s">
        <v>4253</v>
      </c>
      <c r="G1157" t="s">
        <v>4254</v>
      </c>
      <c r="H1157" t="s">
        <v>44</v>
      </c>
      <c r="I1157" t="s">
        <v>1513</v>
      </c>
      <c r="J1157" t="s">
        <v>45</v>
      </c>
      <c r="K1157" t="s">
        <v>45</v>
      </c>
      <c r="L1157" t="s">
        <v>46</v>
      </c>
      <c r="M1157" t="s">
        <v>47</v>
      </c>
      <c r="N1157" t="s">
        <v>49</v>
      </c>
      <c r="O1157" t="s">
        <v>51</v>
      </c>
      <c r="P1157" t="s">
        <v>52</v>
      </c>
      <c r="Q1157" s="133">
        <v>95559</v>
      </c>
      <c r="R1157" s="135">
        <v>1</v>
      </c>
      <c r="S1157" s="139">
        <v>60000</v>
      </c>
      <c r="U1157" s="133">
        <v>57335.4</v>
      </c>
      <c r="V1157" s="137">
        <v>2.5049999999999998E-3</v>
      </c>
      <c r="W1157" s="137">
        <v>2.3883939886645399E-2</v>
      </c>
      <c r="X1157" s="137">
        <v>7.1967327591442804E-3</v>
      </c>
    </row>
    <row r="1158" spans="1:24">
      <c r="A1158">
        <v>811</v>
      </c>
      <c r="B1158">
        <v>814</v>
      </c>
      <c r="C1158" t="s">
        <v>53</v>
      </c>
      <c r="D1158" t="s">
        <v>54</v>
      </c>
      <c r="E1158" t="s">
        <v>41</v>
      </c>
      <c r="F1158" t="s">
        <v>4255</v>
      </c>
      <c r="G1158" t="s">
        <v>57</v>
      </c>
      <c r="H1158" t="s">
        <v>44</v>
      </c>
      <c r="I1158" t="s">
        <v>1513</v>
      </c>
      <c r="J1158" t="s">
        <v>45</v>
      </c>
      <c r="K1158" t="s">
        <v>45</v>
      </c>
      <c r="L1158" t="s">
        <v>46</v>
      </c>
      <c r="M1158" t="s">
        <v>47</v>
      </c>
      <c r="N1158" t="s">
        <v>49</v>
      </c>
      <c r="O1158" t="s">
        <v>51</v>
      </c>
      <c r="P1158" t="s">
        <v>52</v>
      </c>
      <c r="Q1158" s="133">
        <v>469562</v>
      </c>
      <c r="R1158" s="135">
        <v>1</v>
      </c>
      <c r="S1158" s="139">
        <v>801.3</v>
      </c>
      <c r="T1158" s="133">
        <v>15.956</v>
      </c>
      <c r="U1158" s="133">
        <v>3778.556</v>
      </c>
      <c r="V1158" s="137">
        <v>2.6250000000000002E-3</v>
      </c>
      <c r="W1158" s="137">
        <v>1.5740154421754399E-3</v>
      </c>
      <c r="X1158" s="137">
        <v>4.74283914206166E-4</v>
      </c>
    </row>
    <row r="1159" spans="1:24">
      <c r="A1159">
        <v>811</v>
      </c>
      <c r="B1159">
        <v>814</v>
      </c>
      <c r="C1159" t="s">
        <v>59</v>
      </c>
      <c r="D1159" t="s">
        <v>60</v>
      </c>
      <c r="E1159" t="s">
        <v>41</v>
      </c>
      <c r="F1159" t="s">
        <v>59</v>
      </c>
      <c r="G1159" t="s">
        <v>63</v>
      </c>
      <c r="H1159" t="s">
        <v>44</v>
      </c>
      <c r="I1159" t="s">
        <v>1513</v>
      </c>
      <c r="J1159" t="s">
        <v>45</v>
      </c>
      <c r="K1159" t="s">
        <v>45</v>
      </c>
      <c r="L1159" t="s">
        <v>46</v>
      </c>
      <c r="M1159" t="s">
        <v>47</v>
      </c>
      <c r="N1159" t="s">
        <v>64</v>
      </c>
      <c r="O1159" t="s">
        <v>51</v>
      </c>
      <c r="P1159" t="s">
        <v>52</v>
      </c>
      <c r="Q1159" s="133">
        <v>100400</v>
      </c>
      <c r="R1159" s="135">
        <v>1</v>
      </c>
      <c r="S1159" s="139">
        <v>670.9</v>
      </c>
      <c r="U1159" s="133">
        <v>673.58399999999995</v>
      </c>
      <c r="V1159" s="137">
        <v>7.7099999999999998E-4</v>
      </c>
      <c r="W1159" s="137">
        <v>2.8059157537978598E-4</v>
      </c>
      <c r="X1159" s="137">
        <v>8.4548135360394E-5</v>
      </c>
    </row>
    <row r="1160" spans="1:24">
      <c r="A1160">
        <v>811</v>
      </c>
      <c r="B1160">
        <v>814</v>
      </c>
      <c r="C1160" t="s">
        <v>66</v>
      </c>
      <c r="D1160" t="s">
        <v>67</v>
      </c>
      <c r="E1160" t="s">
        <v>41</v>
      </c>
      <c r="F1160" t="s">
        <v>4504</v>
      </c>
      <c r="G1160" t="s">
        <v>70</v>
      </c>
      <c r="H1160" t="s">
        <v>44</v>
      </c>
      <c r="I1160" t="s">
        <v>1513</v>
      </c>
      <c r="J1160" t="s">
        <v>45</v>
      </c>
      <c r="K1160" t="s">
        <v>45</v>
      </c>
      <c r="L1160" t="s">
        <v>46</v>
      </c>
      <c r="M1160" t="s">
        <v>47</v>
      </c>
      <c r="N1160" t="s">
        <v>71</v>
      </c>
      <c r="O1160" t="s">
        <v>51</v>
      </c>
      <c r="P1160" t="s">
        <v>52</v>
      </c>
      <c r="Q1160" s="133">
        <v>335465</v>
      </c>
      <c r="R1160" s="135">
        <v>1</v>
      </c>
      <c r="S1160" s="139">
        <v>1700</v>
      </c>
      <c r="U1160" s="133">
        <v>5702.9049999999997</v>
      </c>
      <c r="V1160" s="137">
        <v>2.5869999999999999E-3</v>
      </c>
      <c r="W1160" s="137">
        <v>2.3756325097452802E-3</v>
      </c>
      <c r="X1160" s="137">
        <v>7.15827974266992E-4</v>
      </c>
    </row>
    <row r="1161" spans="1:24">
      <c r="A1161">
        <v>811</v>
      </c>
      <c r="B1161">
        <v>814</v>
      </c>
      <c r="C1161" t="s">
        <v>2865</v>
      </c>
      <c r="D1161" t="s">
        <v>2866</v>
      </c>
      <c r="E1161" t="s">
        <v>41</v>
      </c>
      <c r="F1161" t="s">
        <v>4258</v>
      </c>
      <c r="G1161" t="s">
        <v>4259</v>
      </c>
      <c r="H1161" t="s">
        <v>44</v>
      </c>
      <c r="I1161" t="s">
        <v>1513</v>
      </c>
      <c r="J1161" t="s">
        <v>45</v>
      </c>
      <c r="K1161" t="s">
        <v>45</v>
      </c>
      <c r="L1161" t="s">
        <v>46</v>
      </c>
      <c r="M1161" t="s">
        <v>47</v>
      </c>
      <c r="N1161" t="s">
        <v>71</v>
      </c>
      <c r="O1161" t="s">
        <v>51</v>
      </c>
      <c r="P1161" t="s">
        <v>52</v>
      </c>
      <c r="Q1161" s="133">
        <v>255232</v>
      </c>
      <c r="R1161" s="135">
        <v>1</v>
      </c>
      <c r="S1161" s="139">
        <v>4400</v>
      </c>
      <c r="U1161" s="133">
        <v>11230.208000000001</v>
      </c>
      <c r="V1161" s="137">
        <v>3.4510000000000001E-3</v>
      </c>
      <c r="W1161" s="137">
        <v>4.67811531421293E-3</v>
      </c>
      <c r="X1161" s="137">
        <v>1.4096144058575401E-3</v>
      </c>
    </row>
    <row r="1162" spans="1:24">
      <c r="A1162">
        <v>811</v>
      </c>
      <c r="B1162">
        <v>814</v>
      </c>
      <c r="C1162" t="s">
        <v>4260</v>
      </c>
      <c r="D1162" t="s">
        <v>4261</v>
      </c>
      <c r="E1162" t="s">
        <v>41</v>
      </c>
      <c r="F1162" t="s">
        <v>4262</v>
      </c>
      <c r="G1162" t="s">
        <v>4263</v>
      </c>
      <c r="H1162" t="s">
        <v>44</v>
      </c>
      <c r="I1162" t="s">
        <v>1513</v>
      </c>
      <c r="J1162" t="s">
        <v>45</v>
      </c>
      <c r="K1162" t="s">
        <v>45</v>
      </c>
      <c r="L1162" t="s">
        <v>46</v>
      </c>
      <c r="M1162" t="s">
        <v>47</v>
      </c>
      <c r="N1162" t="s">
        <v>457</v>
      </c>
      <c r="O1162" t="s">
        <v>51</v>
      </c>
      <c r="P1162" t="s">
        <v>52</v>
      </c>
      <c r="Q1162" s="133">
        <v>56033</v>
      </c>
      <c r="R1162" s="135">
        <v>1</v>
      </c>
      <c r="S1162" s="139">
        <v>19700</v>
      </c>
      <c r="U1162" s="133">
        <v>11038.501</v>
      </c>
      <c r="V1162" s="137">
        <v>2.1499999999999999E-4</v>
      </c>
      <c r="W1162" s="137">
        <v>4.5982568242774096E-3</v>
      </c>
      <c r="X1162" s="137">
        <v>1.38555136544869E-3</v>
      </c>
    </row>
    <row r="1163" spans="1:24">
      <c r="A1163">
        <v>811</v>
      </c>
      <c r="B1163">
        <v>814</v>
      </c>
      <c r="C1163" t="s">
        <v>4264</v>
      </c>
      <c r="D1163" t="s">
        <v>4265</v>
      </c>
      <c r="E1163" t="s">
        <v>41</v>
      </c>
      <c r="F1163" t="s">
        <v>4266</v>
      </c>
      <c r="G1163" t="s">
        <v>4267</v>
      </c>
      <c r="H1163" t="s">
        <v>44</v>
      </c>
      <c r="I1163" t="s">
        <v>1513</v>
      </c>
      <c r="J1163" t="s">
        <v>45</v>
      </c>
      <c r="K1163" t="s">
        <v>45</v>
      </c>
      <c r="L1163" t="s">
        <v>46</v>
      </c>
      <c r="M1163" t="s">
        <v>47</v>
      </c>
      <c r="N1163" t="s">
        <v>1084</v>
      </c>
      <c r="O1163" t="s">
        <v>51</v>
      </c>
      <c r="P1163" t="s">
        <v>52</v>
      </c>
      <c r="Q1163" s="133">
        <v>279079</v>
      </c>
      <c r="R1163" s="135">
        <v>1</v>
      </c>
      <c r="S1163" s="139">
        <v>1294</v>
      </c>
      <c r="U1163" s="133">
        <v>3611.2820000000002</v>
      </c>
      <c r="V1163" s="137">
        <v>2.885E-3</v>
      </c>
      <c r="W1163" s="137">
        <v>1.50433499045178E-3</v>
      </c>
      <c r="X1163" s="137">
        <v>4.5328773049562002E-4</v>
      </c>
    </row>
    <row r="1164" spans="1:24">
      <c r="A1164">
        <v>811</v>
      </c>
      <c r="B1164">
        <v>814</v>
      </c>
      <c r="C1164" t="s">
        <v>2892</v>
      </c>
      <c r="D1164" t="s">
        <v>2893</v>
      </c>
      <c r="E1164" t="s">
        <v>41</v>
      </c>
      <c r="F1164" t="s">
        <v>4268</v>
      </c>
      <c r="G1164" t="s">
        <v>4269</v>
      </c>
      <c r="H1164" t="s">
        <v>44</v>
      </c>
      <c r="I1164" t="s">
        <v>1513</v>
      </c>
      <c r="J1164" t="s">
        <v>45</v>
      </c>
      <c r="K1164" t="s">
        <v>45</v>
      </c>
      <c r="L1164" t="s">
        <v>46</v>
      </c>
      <c r="M1164" t="s">
        <v>47</v>
      </c>
      <c r="N1164" t="s">
        <v>515</v>
      </c>
      <c r="O1164" t="s">
        <v>51</v>
      </c>
      <c r="P1164" t="s">
        <v>52</v>
      </c>
      <c r="Q1164" s="133">
        <v>244562.93</v>
      </c>
      <c r="R1164" s="135">
        <v>1</v>
      </c>
      <c r="S1164" s="139">
        <v>7558</v>
      </c>
      <c r="T1164" s="133">
        <v>237.226</v>
      </c>
      <c r="U1164" s="133">
        <v>18721.292000000001</v>
      </c>
      <c r="V1164" s="137">
        <v>2.624E-3</v>
      </c>
      <c r="W1164" s="137">
        <v>7.7986413217723703E-3</v>
      </c>
      <c r="X1164" s="137">
        <v>2.3498944371651799E-3</v>
      </c>
    </row>
    <row r="1165" spans="1:24">
      <c r="A1165">
        <v>811</v>
      </c>
      <c r="B1165">
        <v>814</v>
      </c>
      <c r="C1165" t="s">
        <v>3637</v>
      </c>
      <c r="D1165" t="s">
        <v>3638</v>
      </c>
      <c r="E1165" t="s">
        <v>41</v>
      </c>
      <c r="F1165" t="s">
        <v>4270</v>
      </c>
      <c r="G1165" t="s">
        <v>4271</v>
      </c>
      <c r="H1165" t="s">
        <v>44</v>
      </c>
      <c r="I1165" t="s">
        <v>1513</v>
      </c>
      <c r="J1165" t="s">
        <v>45</v>
      </c>
      <c r="K1165" t="s">
        <v>45</v>
      </c>
      <c r="L1165" t="s">
        <v>46</v>
      </c>
      <c r="M1165" t="s">
        <v>47</v>
      </c>
      <c r="N1165" t="s">
        <v>71</v>
      </c>
      <c r="O1165" t="s">
        <v>51</v>
      </c>
      <c r="P1165" t="s">
        <v>52</v>
      </c>
      <c r="Q1165" s="133">
        <v>210582</v>
      </c>
      <c r="R1165" s="135">
        <v>1</v>
      </c>
      <c r="S1165" s="139">
        <v>12930</v>
      </c>
      <c r="U1165" s="133">
        <v>27228.253000000001</v>
      </c>
      <c r="V1165" s="137">
        <v>2.4090000000000001E-3</v>
      </c>
      <c r="W1165" s="137">
        <v>1.13423460604931E-2</v>
      </c>
      <c r="X1165" s="137">
        <v>3.4176871088485499E-3</v>
      </c>
    </row>
    <row r="1166" spans="1:24">
      <c r="A1166">
        <v>811</v>
      </c>
      <c r="B1166">
        <v>814</v>
      </c>
      <c r="C1166" t="s">
        <v>4272</v>
      </c>
      <c r="D1166" t="s">
        <v>4273</v>
      </c>
      <c r="E1166" t="s">
        <v>41</v>
      </c>
      <c r="F1166" t="s">
        <v>4274</v>
      </c>
      <c r="G1166" t="s">
        <v>4275</v>
      </c>
      <c r="H1166" t="s">
        <v>44</v>
      </c>
      <c r="I1166" t="s">
        <v>1513</v>
      </c>
      <c r="J1166" t="s">
        <v>45</v>
      </c>
      <c r="K1166" t="s">
        <v>159</v>
      </c>
      <c r="L1166" t="s">
        <v>46</v>
      </c>
      <c r="M1166" t="s">
        <v>47</v>
      </c>
      <c r="N1166" t="s">
        <v>1095</v>
      </c>
      <c r="O1166" t="s">
        <v>51</v>
      </c>
      <c r="P1166" t="s">
        <v>52</v>
      </c>
      <c r="Q1166" s="133">
        <v>623657.68999999994</v>
      </c>
      <c r="R1166" s="135">
        <v>1</v>
      </c>
      <c r="S1166" s="139">
        <v>245.3</v>
      </c>
      <c r="U1166" s="133">
        <v>1529.8320000000001</v>
      </c>
      <c r="V1166" s="137">
        <v>5.679E-3</v>
      </c>
      <c r="W1166" s="137">
        <v>6.3727510428031396E-4</v>
      </c>
      <c r="X1166" s="137">
        <v>1.92024374593475E-4</v>
      </c>
    </row>
    <row r="1167" spans="1:24">
      <c r="A1167">
        <v>811</v>
      </c>
      <c r="B1167">
        <v>814</v>
      </c>
      <c r="C1167" t="s">
        <v>2902</v>
      </c>
      <c r="D1167" t="s">
        <v>2903</v>
      </c>
      <c r="E1167" t="s">
        <v>41</v>
      </c>
      <c r="F1167" t="s">
        <v>4276</v>
      </c>
      <c r="G1167" t="s">
        <v>4277</v>
      </c>
      <c r="H1167" t="s">
        <v>44</v>
      </c>
      <c r="I1167" t="s">
        <v>1513</v>
      </c>
      <c r="J1167" t="s">
        <v>45</v>
      </c>
      <c r="K1167" t="s">
        <v>45</v>
      </c>
      <c r="L1167" t="s">
        <v>46</v>
      </c>
      <c r="M1167" t="s">
        <v>47</v>
      </c>
      <c r="N1167" t="s">
        <v>1076</v>
      </c>
      <c r="O1167" t="s">
        <v>51</v>
      </c>
      <c r="P1167" t="s">
        <v>52</v>
      </c>
      <c r="Q1167" s="133">
        <v>17215</v>
      </c>
      <c r="R1167" s="135">
        <v>1</v>
      </c>
      <c r="S1167" s="139">
        <v>60360</v>
      </c>
      <c r="U1167" s="133">
        <v>10390.974</v>
      </c>
      <c r="V1167" s="137">
        <v>5.8149999999999999E-3</v>
      </c>
      <c r="W1167" s="137">
        <v>4.3285195251048202E-3</v>
      </c>
      <c r="X1167" s="137">
        <v>1.3042738514986601E-3</v>
      </c>
    </row>
    <row r="1168" spans="1:24">
      <c r="A1168">
        <v>811</v>
      </c>
      <c r="B1168">
        <v>814</v>
      </c>
      <c r="C1168" t="s">
        <v>2917</v>
      </c>
      <c r="D1168" t="s">
        <v>2918</v>
      </c>
      <c r="E1168" t="s">
        <v>154</v>
      </c>
      <c r="F1168" t="s">
        <v>4278</v>
      </c>
      <c r="G1168" t="s">
        <v>4279</v>
      </c>
      <c r="H1168" t="s">
        <v>44</v>
      </c>
      <c r="I1168" t="s">
        <v>1513</v>
      </c>
      <c r="J1168" t="s">
        <v>45</v>
      </c>
      <c r="K1168" t="s">
        <v>950</v>
      </c>
      <c r="L1168" t="s">
        <v>46</v>
      </c>
      <c r="M1168" t="s">
        <v>47</v>
      </c>
      <c r="N1168" t="s">
        <v>64</v>
      </c>
      <c r="O1168" t="s">
        <v>51</v>
      </c>
      <c r="P1168" t="s">
        <v>52</v>
      </c>
      <c r="Q1168" s="133">
        <v>7712.2</v>
      </c>
      <c r="R1168" s="135">
        <v>1</v>
      </c>
      <c r="S1168" s="139">
        <v>0</v>
      </c>
      <c r="U1168" s="133">
        <v>0</v>
      </c>
      <c r="V1168" s="137">
        <v>0</v>
      </c>
      <c r="W1168" s="137">
        <v>0</v>
      </c>
      <c r="X1168" s="137">
        <v>0</v>
      </c>
    </row>
    <row r="1169" spans="1:24">
      <c r="A1169">
        <v>811</v>
      </c>
      <c r="B1169">
        <v>814</v>
      </c>
      <c r="C1169" t="s">
        <v>4280</v>
      </c>
      <c r="D1169" t="s">
        <v>4281</v>
      </c>
      <c r="E1169" t="s">
        <v>41</v>
      </c>
      <c r="F1169" t="s">
        <v>4282</v>
      </c>
      <c r="G1169" t="s">
        <v>4283</v>
      </c>
      <c r="H1169" t="s">
        <v>44</v>
      </c>
      <c r="I1169" t="s">
        <v>1513</v>
      </c>
      <c r="J1169" t="s">
        <v>45</v>
      </c>
      <c r="K1169" t="s">
        <v>45</v>
      </c>
      <c r="L1169" t="s">
        <v>46</v>
      </c>
      <c r="M1169" t="s">
        <v>47</v>
      </c>
      <c r="N1169" t="s">
        <v>515</v>
      </c>
      <c r="O1169" t="s">
        <v>51</v>
      </c>
      <c r="P1169" t="s">
        <v>52</v>
      </c>
      <c r="Q1169" s="133">
        <v>106840</v>
      </c>
      <c r="R1169" s="135">
        <v>1</v>
      </c>
      <c r="S1169" s="139">
        <v>5875</v>
      </c>
      <c r="U1169" s="133">
        <v>6276.85</v>
      </c>
      <c r="V1169" s="137">
        <v>6.1000000000000004E-3</v>
      </c>
      <c r="W1169" s="137">
        <v>2.6147180987224298E-3</v>
      </c>
      <c r="X1169" s="137">
        <v>7.8786948410990002E-4</v>
      </c>
    </row>
    <row r="1170" spans="1:24">
      <c r="A1170">
        <v>811</v>
      </c>
      <c r="B1170">
        <v>814</v>
      </c>
      <c r="C1170" t="s">
        <v>2925</v>
      </c>
      <c r="D1170" t="s">
        <v>2926</v>
      </c>
      <c r="E1170" t="s">
        <v>41</v>
      </c>
      <c r="F1170" t="s">
        <v>4284</v>
      </c>
      <c r="G1170" t="s">
        <v>4285</v>
      </c>
      <c r="H1170" t="s">
        <v>44</v>
      </c>
      <c r="I1170" t="s">
        <v>1513</v>
      </c>
      <c r="J1170" t="s">
        <v>45</v>
      </c>
      <c r="K1170" t="s">
        <v>45</v>
      </c>
      <c r="L1170" t="s">
        <v>46</v>
      </c>
      <c r="M1170" t="s">
        <v>47</v>
      </c>
      <c r="N1170" t="s">
        <v>49</v>
      </c>
      <c r="O1170" t="s">
        <v>51</v>
      </c>
      <c r="P1170" t="s">
        <v>52</v>
      </c>
      <c r="Q1170" s="133">
        <v>90802.85</v>
      </c>
      <c r="R1170" s="135">
        <v>1</v>
      </c>
      <c r="S1170" s="139">
        <v>41770</v>
      </c>
      <c r="U1170" s="133">
        <v>37928.35</v>
      </c>
      <c r="V1170" s="137">
        <v>1.9040000000000001E-3</v>
      </c>
      <c r="W1170" s="137">
        <v>1.5799635862451498E-2</v>
      </c>
      <c r="X1170" s="137">
        <v>4.7607621495243096E-3</v>
      </c>
    </row>
    <row r="1171" spans="1:24">
      <c r="A1171">
        <v>811</v>
      </c>
      <c r="B1171">
        <v>814</v>
      </c>
      <c r="C1171" t="s">
        <v>4286</v>
      </c>
      <c r="D1171" t="s">
        <v>4287</v>
      </c>
      <c r="E1171" t="s">
        <v>41</v>
      </c>
      <c r="F1171" t="s">
        <v>4288</v>
      </c>
      <c r="G1171" t="s">
        <v>4289</v>
      </c>
      <c r="H1171" t="s">
        <v>44</v>
      </c>
      <c r="I1171" t="s">
        <v>1513</v>
      </c>
      <c r="J1171" t="s">
        <v>45</v>
      </c>
      <c r="K1171" t="s">
        <v>45</v>
      </c>
      <c r="L1171" t="s">
        <v>46</v>
      </c>
      <c r="M1171" t="s">
        <v>47</v>
      </c>
      <c r="N1171" t="s">
        <v>135</v>
      </c>
      <c r="O1171" t="s">
        <v>51</v>
      </c>
      <c r="P1171" t="s">
        <v>52</v>
      </c>
      <c r="Q1171" s="133">
        <v>4822</v>
      </c>
      <c r="R1171" s="135">
        <v>1</v>
      </c>
      <c r="S1171" s="139">
        <v>12190</v>
      </c>
      <c r="U1171" s="133">
        <v>587.80200000000002</v>
      </c>
      <c r="V1171" s="137">
        <v>6.2600000000000004E-4</v>
      </c>
      <c r="W1171" s="137">
        <v>2.4485785145759802E-4</v>
      </c>
      <c r="X1171" s="137">
        <v>7.3780813772014796E-5</v>
      </c>
    </row>
    <row r="1172" spans="1:24">
      <c r="A1172">
        <v>811</v>
      </c>
      <c r="B1172">
        <v>814</v>
      </c>
      <c r="C1172" t="s">
        <v>4505</v>
      </c>
      <c r="D1172" t="s">
        <v>4506</v>
      </c>
      <c r="E1172" t="s">
        <v>41</v>
      </c>
      <c r="F1172" t="s">
        <v>4507</v>
      </c>
      <c r="G1172" t="s">
        <v>4508</v>
      </c>
      <c r="H1172" t="s">
        <v>44</v>
      </c>
      <c r="I1172" t="s">
        <v>1513</v>
      </c>
      <c r="J1172" t="s">
        <v>45</v>
      </c>
      <c r="K1172" t="s">
        <v>45</v>
      </c>
      <c r="L1172" t="s">
        <v>46</v>
      </c>
      <c r="M1172" t="s">
        <v>47</v>
      </c>
      <c r="N1172" t="s">
        <v>306</v>
      </c>
      <c r="O1172" t="s">
        <v>51</v>
      </c>
      <c r="P1172" t="s">
        <v>52</v>
      </c>
      <c r="Q1172" s="133">
        <v>30994</v>
      </c>
      <c r="R1172" s="135">
        <v>1</v>
      </c>
      <c r="S1172" s="139">
        <v>44680</v>
      </c>
      <c r="U1172" s="133">
        <v>13848.119000000001</v>
      </c>
      <c r="V1172" s="137">
        <v>4.8999999999999998E-4</v>
      </c>
      <c r="W1172" s="137">
        <v>5.7686463601178302E-3</v>
      </c>
      <c r="X1172" s="137">
        <v>1.7382143160974699E-3</v>
      </c>
    </row>
    <row r="1173" spans="1:24">
      <c r="A1173">
        <v>811</v>
      </c>
      <c r="B1173">
        <v>814</v>
      </c>
      <c r="C1173" t="s">
        <v>73</v>
      </c>
      <c r="D1173" t="s">
        <v>74</v>
      </c>
      <c r="E1173" t="s">
        <v>41</v>
      </c>
      <c r="F1173" t="s">
        <v>4290</v>
      </c>
      <c r="G1173" t="s">
        <v>77</v>
      </c>
      <c r="H1173" t="s">
        <v>44</v>
      </c>
      <c r="I1173" t="s">
        <v>1513</v>
      </c>
      <c r="J1173" t="s">
        <v>45</v>
      </c>
      <c r="K1173" t="s">
        <v>45</v>
      </c>
      <c r="L1173" t="s">
        <v>46</v>
      </c>
      <c r="M1173" t="s">
        <v>47</v>
      </c>
      <c r="N1173" t="s">
        <v>49</v>
      </c>
      <c r="O1173" t="s">
        <v>51</v>
      </c>
      <c r="P1173" t="s">
        <v>52</v>
      </c>
      <c r="Q1173" s="133">
        <v>3884422</v>
      </c>
      <c r="R1173" s="135">
        <v>1</v>
      </c>
      <c r="S1173" s="139">
        <v>201.4</v>
      </c>
      <c r="U1173" s="133">
        <v>7823.2259999999997</v>
      </c>
      <c r="V1173" s="137">
        <v>4.5719999999999997E-3</v>
      </c>
      <c r="W1173" s="137">
        <v>3.2588846908946098E-3</v>
      </c>
      <c r="X1173" s="137">
        <v>9.8197040875776308E-4</v>
      </c>
    </row>
    <row r="1174" spans="1:24">
      <c r="A1174">
        <v>811</v>
      </c>
      <c r="B1174">
        <v>814</v>
      </c>
      <c r="C1174" t="s">
        <v>2953</v>
      </c>
      <c r="D1174" t="s">
        <v>2954</v>
      </c>
      <c r="E1174" t="s">
        <v>41</v>
      </c>
      <c r="F1174" t="s">
        <v>4630</v>
      </c>
      <c r="G1174" t="s">
        <v>4631</v>
      </c>
      <c r="H1174" t="s">
        <v>44</v>
      </c>
      <c r="I1174" t="s">
        <v>1513</v>
      </c>
      <c r="J1174" t="s">
        <v>45</v>
      </c>
      <c r="K1174" t="s">
        <v>45</v>
      </c>
      <c r="L1174" t="s">
        <v>46</v>
      </c>
      <c r="M1174" t="s">
        <v>47</v>
      </c>
      <c r="N1174" t="s">
        <v>1076</v>
      </c>
      <c r="O1174" t="s">
        <v>51</v>
      </c>
      <c r="P1174" t="s">
        <v>52</v>
      </c>
      <c r="Q1174" s="133">
        <v>86971</v>
      </c>
      <c r="R1174" s="135">
        <v>1</v>
      </c>
      <c r="S1174" s="139">
        <v>2371</v>
      </c>
      <c r="U1174" s="133">
        <v>2062.0819999999999</v>
      </c>
      <c r="V1174" s="137">
        <v>1.408E-3</v>
      </c>
      <c r="W1174" s="137">
        <v>8.5899204194527E-4</v>
      </c>
      <c r="X1174" s="137">
        <v>2.5883234497539403E-4</v>
      </c>
    </row>
    <row r="1175" spans="1:24">
      <c r="A1175">
        <v>811</v>
      </c>
      <c r="B1175">
        <v>814</v>
      </c>
      <c r="C1175" t="s">
        <v>2970</v>
      </c>
      <c r="D1175" t="s">
        <v>2971</v>
      </c>
      <c r="E1175" t="s">
        <v>41</v>
      </c>
      <c r="F1175" t="s">
        <v>4291</v>
      </c>
      <c r="G1175" t="s">
        <v>4292</v>
      </c>
      <c r="H1175" t="s">
        <v>44</v>
      </c>
      <c r="I1175" t="s">
        <v>1513</v>
      </c>
      <c r="J1175" t="s">
        <v>45</v>
      </c>
      <c r="K1175" t="s">
        <v>45</v>
      </c>
      <c r="L1175" t="s">
        <v>46</v>
      </c>
      <c r="M1175" t="s">
        <v>47</v>
      </c>
      <c r="N1175" t="s">
        <v>1075</v>
      </c>
      <c r="O1175" t="s">
        <v>51</v>
      </c>
      <c r="P1175" t="s">
        <v>52</v>
      </c>
      <c r="Q1175" s="133">
        <v>984848.31</v>
      </c>
      <c r="R1175" s="135">
        <v>1</v>
      </c>
      <c r="S1175" s="139">
        <v>1235</v>
      </c>
      <c r="U1175" s="133">
        <v>12162.877</v>
      </c>
      <c r="V1175" s="137">
        <v>1.351E-3</v>
      </c>
      <c r="W1175" s="137">
        <v>5.0666327302814297E-3</v>
      </c>
      <c r="X1175" s="137">
        <v>1.5266828639506501E-3</v>
      </c>
    </row>
    <row r="1176" spans="1:24">
      <c r="A1176">
        <v>811</v>
      </c>
      <c r="B1176">
        <v>814</v>
      </c>
      <c r="C1176" t="s">
        <v>122</v>
      </c>
      <c r="D1176" t="s">
        <v>123</v>
      </c>
      <c r="E1176" t="s">
        <v>124</v>
      </c>
      <c r="F1176" t="s">
        <v>4293</v>
      </c>
      <c r="G1176" t="s">
        <v>127</v>
      </c>
      <c r="H1176" t="s">
        <v>44</v>
      </c>
      <c r="I1176" t="s">
        <v>1513</v>
      </c>
      <c r="J1176" t="s">
        <v>45</v>
      </c>
      <c r="K1176" t="s">
        <v>159</v>
      </c>
      <c r="L1176" t="s">
        <v>46</v>
      </c>
      <c r="M1176" t="s">
        <v>47</v>
      </c>
      <c r="N1176" t="s">
        <v>128</v>
      </c>
      <c r="O1176" t="s">
        <v>51</v>
      </c>
      <c r="P1176" t="s">
        <v>52</v>
      </c>
      <c r="Q1176" s="133">
        <v>323694.75</v>
      </c>
      <c r="R1176" s="135">
        <v>1</v>
      </c>
      <c r="S1176" s="139">
        <v>11950</v>
      </c>
      <c r="U1176" s="133">
        <v>38681.523000000001</v>
      </c>
      <c r="V1176" s="137">
        <v>2.725E-3</v>
      </c>
      <c r="W1176" s="137">
        <v>1.61133812810134E-2</v>
      </c>
      <c r="X1176" s="137">
        <v>4.8553002342168698E-3</v>
      </c>
    </row>
    <row r="1177" spans="1:24">
      <c r="A1177">
        <v>811</v>
      </c>
      <c r="B1177">
        <v>814</v>
      </c>
      <c r="C1177" t="s">
        <v>4294</v>
      </c>
      <c r="D1177" t="s">
        <v>4295</v>
      </c>
      <c r="E1177" t="s">
        <v>41</v>
      </c>
      <c r="F1177" t="s">
        <v>4296</v>
      </c>
      <c r="G1177" t="s">
        <v>4297</v>
      </c>
      <c r="H1177" t="s">
        <v>44</v>
      </c>
      <c r="I1177" t="s">
        <v>1513</v>
      </c>
      <c r="J1177" t="s">
        <v>45</v>
      </c>
      <c r="K1177" t="s">
        <v>45</v>
      </c>
      <c r="L1177" t="s">
        <v>46</v>
      </c>
      <c r="M1177" t="s">
        <v>47</v>
      </c>
      <c r="N1177" t="s">
        <v>1076</v>
      </c>
      <c r="O1177" t="s">
        <v>51</v>
      </c>
      <c r="P1177" t="s">
        <v>52</v>
      </c>
      <c r="Q1177" s="133">
        <v>69467</v>
      </c>
      <c r="R1177" s="135">
        <v>1</v>
      </c>
      <c r="S1177" s="139">
        <v>5000</v>
      </c>
      <c r="U1177" s="133">
        <v>3473.35</v>
      </c>
      <c r="V1177" s="137">
        <v>2.1180000000000001E-3</v>
      </c>
      <c r="W1177" s="137">
        <v>1.44687719289095E-3</v>
      </c>
      <c r="X1177" s="137">
        <v>4.35974489215629E-4</v>
      </c>
    </row>
    <row r="1178" spans="1:24">
      <c r="A1178">
        <v>811</v>
      </c>
      <c r="B1178">
        <v>814</v>
      </c>
      <c r="C1178" t="s">
        <v>79</v>
      </c>
      <c r="D1178" t="s">
        <v>80</v>
      </c>
      <c r="E1178" t="s">
        <v>41</v>
      </c>
      <c r="F1178" t="s">
        <v>4298</v>
      </c>
      <c r="G1178" t="s">
        <v>4299</v>
      </c>
      <c r="H1178" t="s">
        <v>44</v>
      </c>
      <c r="I1178" t="s">
        <v>1513</v>
      </c>
      <c r="J1178" t="s">
        <v>45</v>
      </c>
      <c r="K1178" t="s">
        <v>45</v>
      </c>
      <c r="L1178" t="s">
        <v>46</v>
      </c>
      <c r="M1178" t="s">
        <v>47</v>
      </c>
      <c r="N1178" t="s">
        <v>84</v>
      </c>
      <c r="O1178" t="s">
        <v>51</v>
      </c>
      <c r="P1178" t="s">
        <v>52</v>
      </c>
      <c r="Q1178" s="133">
        <v>27217</v>
      </c>
      <c r="R1178" s="135">
        <v>1</v>
      </c>
      <c r="S1178" s="139">
        <v>19360</v>
      </c>
      <c r="U1178" s="133">
        <v>5269.2110000000002</v>
      </c>
      <c r="V1178" s="137">
        <v>7.4299999999999995E-4</v>
      </c>
      <c r="W1178" s="137">
        <v>2.1949707083379301E-3</v>
      </c>
      <c r="X1178" s="137">
        <v>6.6139077878396102E-4</v>
      </c>
    </row>
    <row r="1179" spans="1:24">
      <c r="A1179">
        <v>811</v>
      </c>
      <c r="B1179">
        <v>814</v>
      </c>
      <c r="C1179" t="s">
        <v>4300</v>
      </c>
      <c r="D1179" t="s">
        <v>4301</v>
      </c>
      <c r="E1179" t="s">
        <v>41</v>
      </c>
      <c r="F1179" t="s">
        <v>4302</v>
      </c>
      <c r="G1179" t="s">
        <v>4303</v>
      </c>
      <c r="H1179" t="s">
        <v>44</v>
      </c>
      <c r="I1179" t="s">
        <v>1513</v>
      </c>
      <c r="J1179" t="s">
        <v>45</v>
      </c>
      <c r="K1179" t="s">
        <v>475</v>
      </c>
      <c r="L1179" t="s">
        <v>46</v>
      </c>
      <c r="M1179" t="s">
        <v>47</v>
      </c>
      <c r="N1179" t="s">
        <v>1083</v>
      </c>
      <c r="O1179" t="s">
        <v>51</v>
      </c>
      <c r="P1179" t="s">
        <v>52</v>
      </c>
      <c r="Q1179" s="133">
        <v>36400</v>
      </c>
      <c r="R1179" s="135">
        <v>1</v>
      </c>
      <c r="S1179" s="139">
        <v>157500</v>
      </c>
      <c r="U1179" s="133">
        <v>57330</v>
      </c>
      <c r="V1179" s="137">
        <v>1.193E-3</v>
      </c>
      <c r="W1179" s="137">
        <v>2.3881690433857301E-2</v>
      </c>
      <c r="X1179" s="137">
        <v>7.19605495177049E-3</v>
      </c>
    </row>
    <row r="1180" spans="1:24">
      <c r="A1180">
        <v>811</v>
      </c>
      <c r="B1180">
        <v>814</v>
      </c>
      <c r="C1180" t="s">
        <v>4304</v>
      </c>
      <c r="D1180" t="s">
        <v>4305</v>
      </c>
      <c r="E1180" t="s">
        <v>41</v>
      </c>
      <c r="F1180" t="s">
        <v>4306</v>
      </c>
      <c r="G1180" t="s">
        <v>4307</v>
      </c>
      <c r="H1180" t="s">
        <v>44</v>
      </c>
      <c r="I1180" t="s">
        <v>1513</v>
      </c>
      <c r="J1180" t="s">
        <v>45</v>
      </c>
      <c r="K1180" t="s">
        <v>45</v>
      </c>
      <c r="L1180" t="s">
        <v>46</v>
      </c>
      <c r="M1180" t="s">
        <v>47</v>
      </c>
      <c r="N1180" t="s">
        <v>347</v>
      </c>
      <c r="O1180" t="s">
        <v>51</v>
      </c>
      <c r="P1180" t="s">
        <v>52</v>
      </c>
      <c r="Q1180" s="133">
        <v>140115</v>
      </c>
      <c r="R1180" s="135">
        <v>1</v>
      </c>
      <c r="S1180" s="139">
        <v>74.8</v>
      </c>
      <c r="U1180" s="133">
        <v>104.806</v>
      </c>
      <c r="V1180" s="137">
        <v>2.7399999999999999E-4</v>
      </c>
      <c r="W1180" s="137">
        <v>4.3658554426036197E-5</v>
      </c>
      <c r="X1180" s="137">
        <v>1.3155239476650201E-5</v>
      </c>
    </row>
    <row r="1181" spans="1:24">
      <c r="A1181">
        <v>811</v>
      </c>
      <c r="B1181">
        <v>814</v>
      </c>
      <c r="C1181" t="s">
        <v>2980</v>
      </c>
      <c r="D1181" t="s">
        <v>2981</v>
      </c>
      <c r="E1181" t="s">
        <v>41</v>
      </c>
      <c r="F1181" t="s">
        <v>4308</v>
      </c>
      <c r="G1181" t="s">
        <v>4309</v>
      </c>
      <c r="H1181" t="s">
        <v>44</v>
      </c>
      <c r="I1181" t="s">
        <v>1513</v>
      </c>
      <c r="J1181" t="s">
        <v>45</v>
      </c>
      <c r="K1181" t="s">
        <v>45</v>
      </c>
      <c r="L1181" t="s">
        <v>46</v>
      </c>
      <c r="M1181" t="s">
        <v>47</v>
      </c>
      <c r="N1181" t="s">
        <v>114</v>
      </c>
      <c r="O1181" t="s">
        <v>51</v>
      </c>
      <c r="P1181" t="s">
        <v>52</v>
      </c>
      <c r="Q1181" s="133">
        <v>80456</v>
      </c>
      <c r="R1181" s="135">
        <v>1</v>
      </c>
      <c r="S1181" s="139">
        <v>20770</v>
      </c>
      <c r="U1181" s="133">
        <v>16710.710999999999</v>
      </c>
      <c r="V1181" s="137">
        <v>2.0999999999999999E-3</v>
      </c>
      <c r="W1181" s="137">
        <v>6.9611029444966201E-3</v>
      </c>
      <c r="X1181" s="137">
        <v>2.0975265319791801E-3</v>
      </c>
    </row>
    <row r="1182" spans="1:24">
      <c r="A1182">
        <v>811</v>
      </c>
      <c r="B1182">
        <v>814</v>
      </c>
      <c r="C1182" t="s">
        <v>4310</v>
      </c>
      <c r="D1182" t="s">
        <v>4311</v>
      </c>
      <c r="E1182" t="s">
        <v>41</v>
      </c>
      <c r="F1182" t="s">
        <v>4312</v>
      </c>
      <c r="G1182" t="s">
        <v>4313</v>
      </c>
      <c r="H1182" t="s">
        <v>44</v>
      </c>
      <c r="I1182" t="s">
        <v>1513</v>
      </c>
      <c r="J1182" t="s">
        <v>45</v>
      </c>
      <c r="K1182" t="s">
        <v>45</v>
      </c>
      <c r="L1182" t="s">
        <v>46</v>
      </c>
      <c r="M1182" t="s">
        <v>47</v>
      </c>
      <c r="N1182" t="s">
        <v>98</v>
      </c>
      <c r="O1182" t="s">
        <v>51</v>
      </c>
      <c r="P1182" t="s">
        <v>52</v>
      </c>
      <c r="Q1182" s="133">
        <v>5296</v>
      </c>
      <c r="R1182" s="135">
        <v>1</v>
      </c>
      <c r="S1182" s="139">
        <v>13720</v>
      </c>
      <c r="U1182" s="133">
        <v>726.61099999999999</v>
      </c>
      <c r="V1182" s="137">
        <v>2.5399999999999999E-4</v>
      </c>
      <c r="W1182" s="137">
        <v>3.02681035132977E-4</v>
      </c>
      <c r="X1182" s="137">
        <v>9.1204153563089006E-5</v>
      </c>
    </row>
    <row r="1183" spans="1:24">
      <c r="A1183">
        <v>811</v>
      </c>
      <c r="B1183">
        <v>814</v>
      </c>
      <c r="C1183" t="s">
        <v>4314</v>
      </c>
      <c r="D1183" t="s">
        <v>4315</v>
      </c>
      <c r="E1183" t="s">
        <v>124</v>
      </c>
      <c r="F1183" t="s">
        <v>4316</v>
      </c>
      <c r="G1183" t="s">
        <v>4317</v>
      </c>
      <c r="H1183" t="s">
        <v>44</v>
      </c>
      <c r="I1183" t="s">
        <v>1513</v>
      </c>
      <c r="J1183" t="s">
        <v>45</v>
      </c>
      <c r="K1183" t="s">
        <v>45</v>
      </c>
      <c r="L1183" t="s">
        <v>46</v>
      </c>
      <c r="M1183" t="s">
        <v>47</v>
      </c>
      <c r="N1183" t="s">
        <v>128</v>
      </c>
      <c r="O1183" t="s">
        <v>51</v>
      </c>
      <c r="P1183" t="s">
        <v>52</v>
      </c>
      <c r="Q1183" s="133">
        <v>1542643.64</v>
      </c>
      <c r="R1183" s="135">
        <v>1</v>
      </c>
      <c r="S1183" s="139">
        <v>1560</v>
      </c>
      <c r="U1183" s="133">
        <v>24065.241000000002</v>
      </c>
      <c r="V1183" s="137">
        <v>1.3140000000000001E-3</v>
      </c>
      <c r="W1183" s="137">
        <v>1.00247449959833E-2</v>
      </c>
      <c r="X1183" s="137">
        <v>3.0206662325004802E-3</v>
      </c>
    </row>
    <row r="1184" spans="1:24">
      <c r="A1184">
        <v>811</v>
      </c>
      <c r="B1184">
        <v>814</v>
      </c>
      <c r="C1184" t="s">
        <v>4318</v>
      </c>
      <c r="D1184" t="s">
        <v>4319</v>
      </c>
      <c r="E1184" t="s">
        <v>41</v>
      </c>
      <c r="F1184" t="s">
        <v>4320</v>
      </c>
      <c r="G1184" t="s">
        <v>4321</v>
      </c>
      <c r="H1184" t="s">
        <v>44</v>
      </c>
      <c r="I1184" t="s">
        <v>1513</v>
      </c>
      <c r="J1184" t="s">
        <v>45</v>
      </c>
      <c r="K1184" t="s">
        <v>159</v>
      </c>
      <c r="L1184" t="s">
        <v>46</v>
      </c>
      <c r="M1184" t="s">
        <v>47</v>
      </c>
      <c r="N1184" t="s">
        <v>84</v>
      </c>
      <c r="O1184" t="s">
        <v>51</v>
      </c>
      <c r="P1184" t="s">
        <v>52</v>
      </c>
      <c r="Q1184" s="133">
        <v>33315</v>
      </c>
      <c r="R1184" s="135">
        <v>1</v>
      </c>
      <c r="S1184" s="139">
        <v>26760</v>
      </c>
      <c r="U1184" s="133">
        <v>8915.0939999999991</v>
      </c>
      <c r="V1184" s="137">
        <v>4.4499999999999997E-4</v>
      </c>
      <c r="W1184" s="137">
        <v>3.71371908419219E-3</v>
      </c>
      <c r="X1184" s="137">
        <v>1.11902156504796E-3</v>
      </c>
    </row>
    <row r="1185" spans="1:24">
      <c r="A1185">
        <v>811</v>
      </c>
      <c r="B1185">
        <v>814</v>
      </c>
      <c r="C1185" t="s">
        <v>4322</v>
      </c>
      <c r="D1185" t="s">
        <v>4323</v>
      </c>
      <c r="E1185" t="s">
        <v>41</v>
      </c>
      <c r="F1185" t="s">
        <v>4322</v>
      </c>
      <c r="G1185" t="s">
        <v>4324</v>
      </c>
      <c r="H1185" t="s">
        <v>44</v>
      </c>
      <c r="I1185" t="s">
        <v>1513</v>
      </c>
      <c r="J1185" t="s">
        <v>45</v>
      </c>
      <c r="K1185" t="s">
        <v>45</v>
      </c>
      <c r="L1185" t="s">
        <v>46</v>
      </c>
      <c r="M1185" t="s">
        <v>47</v>
      </c>
      <c r="N1185" t="s">
        <v>91</v>
      </c>
      <c r="O1185" t="s">
        <v>51</v>
      </c>
      <c r="P1185" t="s">
        <v>52</v>
      </c>
      <c r="Q1185" s="133">
        <v>86917</v>
      </c>
      <c r="R1185" s="135">
        <v>1</v>
      </c>
      <c r="S1185" s="139">
        <v>24060</v>
      </c>
      <c r="U1185" s="133">
        <v>20912.23</v>
      </c>
      <c r="V1185" s="137">
        <v>9.4200000000000002E-4</v>
      </c>
      <c r="W1185" s="137">
        <v>8.7113100979933893E-3</v>
      </c>
      <c r="X1185" s="137">
        <v>2.6249007096332501E-3</v>
      </c>
    </row>
    <row r="1186" spans="1:24">
      <c r="A1186">
        <v>811</v>
      </c>
      <c r="B1186">
        <v>814</v>
      </c>
      <c r="C1186" t="s">
        <v>3033</v>
      </c>
      <c r="D1186" t="s">
        <v>3034</v>
      </c>
      <c r="E1186" t="s">
        <v>41</v>
      </c>
      <c r="F1186" t="s">
        <v>4511</v>
      </c>
      <c r="G1186" t="s">
        <v>4512</v>
      </c>
      <c r="H1186" t="s">
        <v>44</v>
      </c>
      <c r="I1186" t="s">
        <v>1513</v>
      </c>
      <c r="J1186" t="s">
        <v>45</v>
      </c>
      <c r="K1186" t="s">
        <v>475</v>
      </c>
      <c r="L1186" t="s">
        <v>46</v>
      </c>
      <c r="M1186" t="s">
        <v>47</v>
      </c>
      <c r="N1186" t="s">
        <v>281</v>
      </c>
      <c r="O1186" t="s">
        <v>51</v>
      </c>
      <c r="P1186" t="s">
        <v>52</v>
      </c>
      <c r="Q1186" s="133">
        <v>111504</v>
      </c>
      <c r="R1186" s="135">
        <v>1</v>
      </c>
      <c r="S1186" s="139">
        <v>4750</v>
      </c>
      <c r="U1186" s="133">
        <v>5296.44</v>
      </c>
      <c r="V1186" s="137">
        <v>1.5070000000000001E-3</v>
      </c>
      <c r="W1186" s="137">
        <v>2.2063132824262899E-3</v>
      </c>
      <c r="X1186" s="137">
        <v>6.6480853460239395E-4</v>
      </c>
    </row>
    <row r="1187" spans="1:24">
      <c r="A1187">
        <v>811</v>
      </c>
      <c r="B1187">
        <v>814</v>
      </c>
      <c r="C1187" t="s">
        <v>4633</v>
      </c>
      <c r="D1187" t="s">
        <v>4634</v>
      </c>
      <c r="E1187" t="s">
        <v>41</v>
      </c>
      <c r="F1187" t="s">
        <v>4635</v>
      </c>
      <c r="G1187" t="s">
        <v>4636</v>
      </c>
      <c r="H1187" t="s">
        <v>44</v>
      </c>
      <c r="I1187" t="s">
        <v>1513</v>
      </c>
      <c r="J1187" t="s">
        <v>45</v>
      </c>
      <c r="K1187" t="s">
        <v>45</v>
      </c>
      <c r="L1187" t="s">
        <v>46</v>
      </c>
      <c r="M1187" t="s">
        <v>47</v>
      </c>
      <c r="N1187" t="s">
        <v>98</v>
      </c>
      <c r="O1187" t="s">
        <v>51</v>
      </c>
      <c r="P1187" t="s">
        <v>52</v>
      </c>
      <c r="Q1187" s="133">
        <v>211536</v>
      </c>
      <c r="R1187" s="135">
        <v>1</v>
      </c>
      <c r="S1187" s="139">
        <v>135.4</v>
      </c>
      <c r="U1187" s="133">
        <v>286.42</v>
      </c>
      <c r="V1187" s="137">
        <v>9.6299999999999999E-4</v>
      </c>
      <c r="W1187" s="137">
        <v>1.1931253550240101E-4</v>
      </c>
      <c r="X1187" s="137">
        <v>3.5951373052433903E-5</v>
      </c>
    </row>
    <row r="1188" spans="1:24">
      <c r="A1188">
        <v>811</v>
      </c>
      <c r="B1188">
        <v>814</v>
      </c>
      <c r="C1188" t="s">
        <v>3048</v>
      </c>
      <c r="D1188" t="s">
        <v>3049</v>
      </c>
      <c r="E1188" t="s">
        <v>41</v>
      </c>
      <c r="F1188" t="s">
        <v>4325</v>
      </c>
      <c r="G1188" t="s">
        <v>4326</v>
      </c>
      <c r="H1188" t="s">
        <v>44</v>
      </c>
      <c r="I1188" t="s">
        <v>1513</v>
      </c>
      <c r="J1188" t="s">
        <v>45</v>
      </c>
      <c r="K1188" t="s">
        <v>45</v>
      </c>
      <c r="L1188" t="s">
        <v>46</v>
      </c>
      <c r="M1188" t="s">
        <v>47</v>
      </c>
      <c r="N1188" t="s">
        <v>49</v>
      </c>
      <c r="O1188" t="s">
        <v>51</v>
      </c>
      <c r="P1188" t="s">
        <v>52</v>
      </c>
      <c r="Q1188" s="133">
        <v>1416695</v>
      </c>
      <c r="R1188" s="135">
        <v>1</v>
      </c>
      <c r="S1188" s="139">
        <v>910.9</v>
      </c>
      <c r="U1188" s="133">
        <v>12904.674999999999</v>
      </c>
      <c r="V1188" s="137">
        <v>5.5290000000000001E-3</v>
      </c>
      <c r="W1188" s="137">
        <v>5.37564011248078E-3</v>
      </c>
      <c r="X1188" s="137">
        <v>1.61979327876688E-3</v>
      </c>
    </row>
    <row r="1189" spans="1:24">
      <c r="A1189">
        <v>811</v>
      </c>
      <c r="B1189">
        <v>814</v>
      </c>
      <c r="C1189" t="s">
        <v>4036</v>
      </c>
      <c r="D1189" t="s">
        <v>4037</v>
      </c>
      <c r="E1189" t="s">
        <v>41</v>
      </c>
      <c r="F1189" t="s">
        <v>4637</v>
      </c>
      <c r="G1189" t="s">
        <v>4638</v>
      </c>
      <c r="H1189" t="s">
        <v>44</v>
      </c>
      <c r="I1189" t="s">
        <v>1513</v>
      </c>
      <c r="J1189" t="s">
        <v>45</v>
      </c>
      <c r="K1189" t="s">
        <v>45</v>
      </c>
      <c r="L1189" t="s">
        <v>46</v>
      </c>
      <c r="M1189" t="s">
        <v>47</v>
      </c>
      <c r="N1189" t="s">
        <v>493</v>
      </c>
      <c r="O1189" t="s">
        <v>51</v>
      </c>
      <c r="P1189" t="s">
        <v>52</v>
      </c>
      <c r="Q1189" s="133">
        <v>55259</v>
      </c>
      <c r="R1189" s="135">
        <v>1</v>
      </c>
      <c r="S1189" s="139">
        <v>3077</v>
      </c>
      <c r="U1189" s="133">
        <v>1700.319</v>
      </c>
      <c r="V1189" s="137">
        <v>3.28E-4</v>
      </c>
      <c r="W1189" s="137">
        <v>7.0829412638989404E-4</v>
      </c>
      <c r="X1189" s="137">
        <v>2.1342389767736001E-4</v>
      </c>
    </row>
    <row r="1190" spans="1:24">
      <c r="A1190">
        <v>811</v>
      </c>
      <c r="B1190">
        <v>814</v>
      </c>
      <c r="C1190" t="s">
        <v>4327</v>
      </c>
      <c r="D1190" t="s">
        <v>4328</v>
      </c>
      <c r="E1190" t="s">
        <v>41</v>
      </c>
      <c r="F1190" t="s">
        <v>4329</v>
      </c>
      <c r="G1190" t="s">
        <v>4330</v>
      </c>
      <c r="H1190" t="s">
        <v>44</v>
      </c>
      <c r="I1190" t="s">
        <v>1513</v>
      </c>
      <c r="J1190" t="s">
        <v>45</v>
      </c>
      <c r="K1190" t="s">
        <v>45</v>
      </c>
      <c r="L1190" t="s">
        <v>46</v>
      </c>
      <c r="M1190" t="s">
        <v>47</v>
      </c>
      <c r="N1190" t="s">
        <v>520</v>
      </c>
      <c r="O1190" t="s">
        <v>51</v>
      </c>
      <c r="P1190" t="s">
        <v>52</v>
      </c>
      <c r="Q1190" s="133">
        <v>3371</v>
      </c>
      <c r="R1190" s="135">
        <v>1</v>
      </c>
      <c r="S1190" s="139">
        <v>36970</v>
      </c>
      <c r="U1190" s="133">
        <v>1246.259</v>
      </c>
      <c r="V1190" s="137">
        <v>2.7399999999999999E-4</v>
      </c>
      <c r="W1190" s="137">
        <v>5.1914816804293404E-4</v>
      </c>
      <c r="X1190" s="137">
        <v>1.5643024750256501E-4</v>
      </c>
    </row>
    <row r="1191" spans="1:24">
      <c r="A1191">
        <v>811</v>
      </c>
      <c r="B1191">
        <v>814</v>
      </c>
      <c r="C1191" t="s">
        <v>4331</v>
      </c>
      <c r="D1191" t="s">
        <v>4332</v>
      </c>
      <c r="E1191" t="s">
        <v>41</v>
      </c>
      <c r="F1191" t="s">
        <v>4333</v>
      </c>
      <c r="G1191" t="s">
        <v>4334</v>
      </c>
      <c r="H1191" t="s">
        <v>44</v>
      </c>
      <c r="I1191" t="s">
        <v>1513</v>
      </c>
      <c r="J1191" t="s">
        <v>45</v>
      </c>
      <c r="K1191" t="s">
        <v>45</v>
      </c>
      <c r="L1191" t="s">
        <v>46</v>
      </c>
      <c r="M1191" t="s">
        <v>47</v>
      </c>
      <c r="N1191" t="s">
        <v>1088</v>
      </c>
      <c r="O1191" t="s">
        <v>51</v>
      </c>
      <c r="P1191" t="s">
        <v>52</v>
      </c>
      <c r="Q1191" s="133">
        <v>121857</v>
      </c>
      <c r="R1191" s="135">
        <v>1</v>
      </c>
      <c r="S1191" s="139">
        <v>216</v>
      </c>
      <c r="U1191" s="133">
        <v>263.21100000000001</v>
      </c>
      <c r="V1191" s="137">
        <v>1.835E-3</v>
      </c>
      <c r="W1191" s="137">
        <v>1.09644627360699E-4</v>
      </c>
      <c r="X1191" s="137">
        <v>3.3038229259324203E-5</v>
      </c>
    </row>
    <row r="1192" spans="1:24">
      <c r="A1192">
        <v>811</v>
      </c>
      <c r="B1192">
        <v>814</v>
      </c>
      <c r="C1192" t="s">
        <v>4639</v>
      </c>
      <c r="D1192" t="s">
        <v>4640</v>
      </c>
      <c r="E1192" t="s">
        <v>41</v>
      </c>
      <c r="F1192" t="s">
        <v>4641</v>
      </c>
      <c r="G1192" t="s">
        <v>4642</v>
      </c>
      <c r="H1192" t="s">
        <v>44</v>
      </c>
      <c r="I1192" t="s">
        <v>1513</v>
      </c>
      <c r="J1192" t="s">
        <v>45</v>
      </c>
      <c r="K1192" t="s">
        <v>475</v>
      </c>
      <c r="L1192" t="s">
        <v>46</v>
      </c>
      <c r="M1192" t="s">
        <v>47</v>
      </c>
      <c r="N1192" t="s">
        <v>98</v>
      </c>
      <c r="O1192" t="s">
        <v>51</v>
      </c>
      <c r="P1192" t="s">
        <v>52</v>
      </c>
      <c r="Q1192" s="133">
        <v>19970</v>
      </c>
      <c r="R1192" s="135">
        <v>1</v>
      </c>
      <c r="S1192" s="139">
        <v>28200</v>
      </c>
      <c r="U1192" s="133">
        <v>5631.54</v>
      </c>
      <c r="V1192" s="137">
        <v>1.5089999999999999E-3</v>
      </c>
      <c r="W1192" s="137">
        <v>2.3459043248889701E-3</v>
      </c>
      <c r="X1192" s="137">
        <v>7.0687024774278003E-4</v>
      </c>
    </row>
    <row r="1193" spans="1:24">
      <c r="A1193">
        <v>811</v>
      </c>
      <c r="B1193">
        <v>814</v>
      </c>
      <c r="C1193" t="s">
        <v>4335</v>
      </c>
      <c r="D1193" t="s">
        <v>4336</v>
      </c>
      <c r="E1193" t="s">
        <v>41</v>
      </c>
      <c r="F1193" t="s">
        <v>4337</v>
      </c>
      <c r="G1193" t="s">
        <v>4338</v>
      </c>
      <c r="H1193" t="s">
        <v>44</v>
      </c>
      <c r="I1193" t="s">
        <v>1513</v>
      </c>
      <c r="J1193" t="s">
        <v>45</v>
      </c>
      <c r="K1193" t="s">
        <v>45</v>
      </c>
      <c r="L1193" t="s">
        <v>46</v>
      </c>
      <c r="M1193" t="s">
        <v>47</v>
      </c>
      <c r="N1193" t="s">
        <v>64</v>
      </c>
      <c r="O1193" t="s">
        <v>51</v>
      </c>
      <c r="P1193" t="s">
        <v>52</v>
      </c>
      <c r="Q1193" s="133">
        <v>116607</v>
      </c>
      <c r="R1193" s="135">
        <v>1</v>
      </c>
      <c r="S1193" s="139">
        <v>1650</v>
      </c>
      <c r="U1193" s="133">
        <v>1924.0150000000001</v>
      </c>
      <c r="V1193" s="137">
        <v>1.023E-3</v>
      </c>
      <c r="W1193" s="137">
        <v>8.0147815386260397E-4</v>
      </c>
      <c r="X1193" s="137">
        <v>2.4150220244301699E-4</v>
      </c>
    </row>
    <row r="1194" spans="1:24">
      <c r="A1194">
        <v>811</v>
      </c>
      <c r="B1194">
        <v>814</v>
      </c>
      <c r="C1194" t="s">
        <v>244</v>
      </c>
      <c r="D1194" t="s">
        <v>245</v>
      </c>
      <c r="E1194" t="s">
        <v>41</v>
      </c>
      <c r="F1194" t="s">
        <v>4339</v>
      </c>
      <c r="G1194" t="s">
        <v>4340</v>
      </c>
      <c r="H1194" t="s">
        <v>44</v>
      </c>
      <c r="I1194" t="s">
        <v>1513</v>
      </c>
      <c r="J1194" t="s">
        <v>45</v>
      </c>
      <c r="K1194" t="s">
        <v>45</v>
      </c>
      <c r="L1194" t="s">
        <v>46</v>
      </c>
      <c r="M1194" t="s">
        <v>47</v>
      </c>
      <c r="N1194" t="s">
        <v>49</v>
      </c>
      <c r="O1194" t="s">
        <v>51</v>
      </c>
      <c r="P1194" t="s">
        <v>52</v>
      </c>
      <c r="Q1194" s="133">
        <v>74603</v>
      </c>
      <c r="R1194" s="135">
        <v>1</v>
      </c>
      <c r="S1194" s="139">
        <v>40430</v>
      </c>
      <c r="U1194" s="133">
        <v>30161.992999999999</v>
      </c>
      <c r="V1194" s="137">
        <v>5.9900000000000003E-4</v>
      </c>
      <c r="W1194" s="137">
        <v>1.2564440560020901E-2</v>
      </c>
      <c r="X1194" s="137">
        <v>3.7859298510956102E-3</v>
      </c>
    </row>
    <row r="1195" spans="1:24">
      <c r="A1195">
        <v>811</v>
      </c>
      <c r="B1195">
        <v>814</v>
      </c>
      <c r="C1195" t="s">
        <v>4341</v>
      </c>
      <c r="D1195" t="s">
        <v>4342</v>
      </c>
      <c r="E1195" t="s">
        <v>41</v>
      </c>
      <c r="F1195" t="s">
        <v>4343</v>
      </c>
      <c r="G1195" t="s">
        <v>4344</v>
      </c>
      <c r="H1195" t="s">
        <v>44</v>
      </c>
      <c r="I1195" t="s">
        <v>1513</v>
      </c>
      <c r="J1195" t="s">
        <v>45</v>
      </c>
      <c r="K1195" t="s">
        <v>45</v>
      </c>
      <c r="L1195" t="s">
        <v>46</v>
      </c>
      <c r="M1195" t="s">
        <v>47</v>
      </c>
      <c r="N1195" t="s">
        <v>98</v>
      </c>
      <c r="O1195" t="s">
        <v>51</v>
      </c>
      <c r="P1195" t="s">
        <v>52</v>
      </c>
      <c r="Q1195" s="133">
        <v>7503</v>
      </c>
      <c r="R1195" s="135">
        <v>1</v>
      </c>
      <c r="S1195" s="139">
        <v>3889</v>
      </c>
      <c r="U1195" s="133">
        <v>291.79199999999997</v>
      </c>
      <c r="V1195" s="137">
        <v>5.6999999999999998E-4</v>
      </c>
      <c r="W1195" s="137">
        <v>1.21550293635413E-4</v>
      </c>
      <c r="X1195" s="137">
        <v>3.6625656581002603E-5</v>
      </c>
    </row>
    <row r="1196" spans="1:24">
      <c r="A1196">
        <v>811</v>
      </c>
      <c r="B1196">
        <v>814</v>
      </c>
      <c r="C1196" t="s">
        <v>3089</v>
      </c>
      <c r="D1196" t="s">
        <v>3090</v>
      </c>
      <c r="E1196" t="s">
        <v>41</v>
      </c>
      <c r="F1196" t="s">
        <v>4345</v>
      </c>
      <c r="G1196" t="s">
        <v>4346</v>
      </c>
      <c r="H1196" t="s">
        <v>44</v>
      </c>
      <c r="I1196" t="s">
        <v>1513</v>
      </c>
      <c r="J1196" t="s">
        <v>45</v>
      </c>
      <c r="K1196" t="s">
        <v>45</v>
      </c>
      <c r="L1196" t="s">
        <v>46</v>
      </c>
      <c r="M1196" t="s">
        <v>47</v>
      </c>
      <c r="N1196" t="s">
        <v>64</v>
      </c>
      <c r="O1196" t="s">
        <v>51</v>
      </c>
      <c r="P1196" t="s">
        <v>52</v>
      </c>
      <c r="Q1196" s="133">
        <v>124743</v>
      </c>
      <c r="R1196" s="135">
        <v>1</v>
      </c>
      <c r="S1196" s="139">
        <v>4003</v>
      </c>
      <c r="U1196" s="133">
        <v>4993.4620000000004</v>
      </c>
      <c r="V1196" s="137">
        <v>1.583E-3</v>
      </c>
      <c r="W1196" s="137">
        <v>2.0801032723342101E-3</v>
      </c>
      <c r="X1196" s="137">
        <v>6.2677880757777205E-4</v>
      </c>
    </row>
    <row r="1197" spans="1:24">
      <c r="A1197">
        <v>811</v>
      </c>
      <c r="B1197">
        <v>814</v>
      </c>
      <c r="C1197" t="s">
        <v>4347</v>
      </c>
      <c r="D1197" t="s">
        <v>4348</v>
      </c>
      <c r="E1197" t="s">
        <v>41</v>
      </c>
      <c r="F1197" t="s">
        <v>4349</v>
      </c>
      <c r="G1197" t="s">
        <v>4350</v>
      </c>
      <c r="H1197" t="s">
        <v>44</v>
      </c>
      <c r="I1197" t="s">
        <v>1513</v>
      </c>
      <c r="J1197" t="s">
        <v>45</v>
      </c>
      <c r="K1197" t="s">
        <v>45</v>
      </c>
      <c r="L1197" t="s">
        <v>46</v>
      </c>
      <c r="M1197" t="s">
        <v>47</v>
      </c>
      <c r="N1197" t="s">
        <v>520</v>
      </c>
      <c r="O1197" t="s">
        <v>51</v>
      </c>
      <c r="P1197" t="s">
        <v>52</v>
      </c>
      <c r="Q1197" s="133">
        <v>63145</v>
      </c>
      <c r="R1197" s="135">
        <v>1</v>
      </c>
      <c r="S1197" s="139">
        <v>869.5</v>
      </c>
      <c r="U1197" s="133">
        <v>549.04600000000005</v>
      </c>
      <c r="V1197" s="137">
        <v>5.9100000000000005E-4</v>
      </c>
      <c r="W1197" s="137">
        <v>2.28713435070072E-4</v>
      </c>
      <c r="X1197" s="137">
        <v>6.8916162008327505E-5</v>
      </c>
    </row>
    <row r="1198" spans="1:24">
      <c r="A1198">
        <v>811</v>
      </c>
      <c r="B1198">
        <v>814</v>
      </c>
      <c r="C1198" t="s">
        <v>816</v>
      </c>
      <c r="D1198" t="s">
        <v>817</v>
      </c>
      <c r="E1198" t="s">
        <v>41</v>
      </c>
      <c r="F1198" t="s">
        <v>4351</v>
      </c>
      <c r="G1198" t="s">
        <v>4352</v>
      </c>
      <c r="H1198" t="s">
        <v>44</v>
      </c>
      <c r="I1198" t="s">
        <v>1513</v>
      </c>
      <c r="J1198" t="s">
        <v>45</v>
      </c>
      <c r="K1198" t="s">
        <v>45</v>
      </c>
      <c r="L1198" t="s">
        <v>46</v>
      </c>
      <c r="M1198" t="s">
        <v>47</v>
      </c>
      <c r="N1198" t="s">
        <v>457</v>
      </c>
      <c r="O1198" t="s">
        <v>51</v>
      </c>
      <c r="P1198" t="s">
        <v>52</v>
      </c>
      <c r="Q1198" s="133">
        <v>2641506</v>
      </c>
      <c r="R1198" s="135">
        <v>1</v>
      </c>
      <c r="S1198" s="139">
        <v>6859</v>
      </c>
      <c r="U1198" s="133">
        <v>181180.897</v>
      </c>
      <c r="V1198" s="137">
        <v>1.9750000000000002E-3</v>
      </c>
      <c r="W1198" s="137">
        <v>7.5473680162166407E-2</v>
      </c>
      <c r="X1198" s="137">
        <v>2.2741805123197002E-2</v>
      </c>
    </row>
    <row r="1199" spans="1:24">
      <c r="A1199">
        <v>811</v>
      </c>
      <c r="B1199">
        <v>814</v>
      </c>
      <c r="C1199" t="s">
        <v>3108</v>
      </c>
      <c r="D1199" t="s">
        <v>3109</v>
      </c>
      <c r="E1199" t="s">
        <v>41</v>
      </c>
      <c r="F1199" t="s">
        <v>4353</v>
      </c>
      <c r="G1199" t="s">
        <v>4354</v>
      </c>
      <c r="H1199" t="s">
        <v>44</v>
      </c>
      <c r="I1199" t="s">
        <v>1513</v>
      </c>
      <c r="J1199" t="s">
        <v>45</v>
      </c>
      <c r="K1199" t="s">
        <v>45</v>
      </c>
      <c r="L1199" t="s">
        <v>46</v>
      </c>
      <c r="M1199" t="s">
        <v>47</v>
      </c>
      <c r="N1199" t="s">
        <v>1097</v>
      </c>
      <c r="O1199" t="s">
        <v>51</v>
      </c>
      <c r="P1199" t="s">
        <v>52</v>
      </c>
      <c r="Q1199" s="133">
        <v>36437</v>
      </c>
      <c r="R1199" s="135">
        <v>1</v>
      </c>
      <c r="S1199" s="139">
        <v>28230</v>
      </c>
      <c r="U1199" s="133">
        <v>10286.165000000001</v>
      </c>
      <c r="V1199" s="137">
        <v>2.6210000000000001E-3</v>
      </c>
      <c r="W1199" s="137">
        <v>4.28485977097064E-3</v>
      </c>
      <c r="X1199" s="137">
        <v>1.29111825052475E-3</v>
      </c>
    </row>
    <row r="1200" spans="1:24">
      <c r="A1200">
        <v>811</v>
      </c>
      <c r="B1200">
        <v>814</v>
      </c>
      <c r="C1200" t="s">
        <v>3113</v>
      </c>
      <c r="D1200" t="s">
        <v>3114</v>
      </c>
      <c r="E1200" t="s">
        <v>41</v>
      </c>
      <c r="F1200" t="s">
        <v>4355</v>
      </c>
      <c r="G1200" t="s">
        <v>4356</v>
      </c>
      <c r="H1200" t="s">
        <v>44</v>
      </c>
      <c r="I1200" t="s">
        <v>1513</v>
      </c>
      <c r="J1200" t="s">
        <v>45</v>
      </c>
      <c r="K1200" t="s">
        <v>45</v>
      </c>
      <c r="L1200" t="s">
        <v>46</v>
      </c>
      <c r="M1200" t="s">
        <v>47</v>
      </c>
      <c r="N1200" t="s">
        <v>515</v>
      </c>
      <c r="O1200" t="s">
        <v>51</v>
      </c>
      <c r="P1200" t="s">
        <v>52</v>
      </c>
      <c r="Q1200" s="133">
        <v>39861</v>
      </c>
      <c r="R1200" s="135">
        <v>1</v>
      </c>
      <c r="S1200" s="139">
        <v>30990</v>
      </c>
      <c r="U1200" s="133">
        <v>12352.924000000001</v>
      </c>
      <c r="V1200" s="137">
        <v>2.506E-3</v>
      </c>
      <c r="W1200" s="137">
        <v>5.1457998348647602E-3</v>
      </c>
      <c r="X1200" s="137">
        <v>1.55053757543065E-3</v>
      </c>
    </row>
    <row r="1201" spans="1:24">
      <c r="A1201">
        <v>811</v>
      </c>
      <c r="B1201">
        <v>814</v>
      </c>
      <c r="C1201" t="s">
        <v>2088</v>
      </c>
      <c r="D1201" t="s">
        <v>2089</v>
      </c>
      <c r="E1201" t="s">
        <v>41</v>
      </c>
      <c r="F1201" t="s">
        <v>4357</v>
      </c>
      <c r="G1201" t="s">
        <v>4358</v>
      </c>
      <c r="H1201" t="s">
        <v>44</v>
      </c>
      <c r="I1201" t="s">
        <v>1513</v>
      </c>
      <c r="J1201" t="s">
        <v>45</v>
      </c>
      <c r="K1201" t="s">
        <v>45</v>
      </c>
      <c r="L1201" t="s">
        <v>46</v>
      </c>
      <c r="M1201" t="s">
        <v>47</v>
      </c>
      <c r="N1201" t="s">
        <v>1075</v>
      </c>
      <c r="O1201" t="s">
        <v>51</v>
      </c>
      <c r="P1201" t="s">
        <v>52</v>
      </c>
      <c r="Q1201" s="133">
        <v>48135</v>
      </c>
      <c r="R1201" s="135">
        <v>1</v>
      </c>
      <c r="S1201" s="139">
        <v>79140</v>
      </c>
      <c r="T1201" s="133">
        <v>581.24300000000005</v>
      </c>
      <c r="U1201" s="133">
        <v>38675.281999999999</v>
      </c>
      <c r="V1201" s="137">
        <v>3.4719999999999998E-3</v>
      </c>
      <c r="W1201" s="137">
        <v>1.6110781677987698E-2</v>
      </c>
      <c r="X1201" s="137">
        <v>4.85451691922176E-3</v>
      </c>
    </row>
    <row r="1202" spans="1:24">
      <c r="A1202">
        <v>811</v>
      </c>
      <c r="B1202">
        <v>814</v>
      </c>
      <c r="C1202" t="s">
        <v>2458</v>
      </c>
      <c r="D1202" t="s">
        <v>2459</v>
      </c>
      <c r="E1202" t="s">
        <v>41</v>
      </c>
      <c r="F1202" t="s">
        <v>4359</v>
      </c>
      <c r="G1202" t="s">
        <v>4360</v>
      </c>
      <c r="H1202" t="s">
        <v>44</v>
      </c>
      <c r="I1202" t="s">
        <v>1513</v>
      </c>
      <c r="J1202" t="s">
        <v>45</v>
      </c>
      <c r="K1202" t="s">
        <v>45</v>
      </c>
      <c r="L1202" t="s">
        <v>46</v>
      </c>
      <c r="M1202" t="s">
        <v>47</v>
      </c>
      <c r="N1202" t="s">
        <v>1075</v>
      </c>
      <c r="O1202" t="s">
        <v>51</v>
      </c>
      <c r="P1202" t="s">
        <v>52</v>
      </c>
      <c r="Q1202" s="133">
        <v>18813</v>
      </c>
      <c r="R1202" s="135">
        <v>1</v>
      </c>
      <c r="S1202" s="139">
        <v>10100</v>
      </c>
      <c r="U1202" s="133">
        <v>1900.1130000000001</v>
      </c>
      <c r="V1202" s="137">
        <v>1.506E-3</v>
      </c>
      <c r="W1202" s="137">
        <v>7.9152120103519695E-4</v>
      </c>
      <c r="X1202" s="137">
        <v>2.38501963414852E-4</v>
      </c>
    </row>
    <row r="1203" spans="1:24">
      <c r="A1203">
        <v>811</v>
      </c>
      <c r="B1203">
        <v>814</v>
      </c>
      <c r="C1203" t="s">
        <v>4361</v>
      </c>
      <c r="D1203" t="s">
        <v>4362</v>
      </c>
      <c r="E1203" t="s">
        <v>41</v>
      </c>
      <c r="F1203" t="s">
        <v>4363</v>
      </c>
      <c r="G1203" t="s">
        <v>4364</v>
      </c>
      <c r="H1203" t="s">
        <v>44</v>
      </c>
      <c r="I1203" t="s">
        <v>1513</v>
      </c>
      <c r="J1203" t="s">
        <v>45</v>
      </c>
      <c r="K1203" t="s">
        <v>45</v>
      </c>
      <c r="L1203" t="s">
        <v>46</v>
      </c>
      <c r="M1203" t="s">
        <v>47</v>
      </c>
      <c r="N1203" t="s">
        <v>91</v>
      </c>
      <c r="O1203" t="s">
        <v>51</v>
      </c>
      <c r="P1203" t="s">
        <v>52</v>
      </c>
      <c r="Q1203" s="133">
        <v>17942</v>
      </c>
      <c r="R1203" s="135">
        <v>1</v>
      </c>
      <c r="S1203" s="139">
        <v>6631</v>
      </c>
      <c r="U1203" s="133">
        <v>1189.7339999999999</v>
      </c>
      <c r="V1203" s="137">
        <v>2.1700000000000001E-3</v>
      </c>
      <c r="W1203" s="137">
        <v>4.9560194600154503E-4</v>
      </c>
      <c r="X1203" s="137">
        <v>1.4933527622380599E-4</v>
      </c>
    </row>
    <row r="1204" spans="1:24">
      <c r="A1204">
        <v>811</v>
      </c>
      <c r="B1204">
        <v>814</v>
      </c>
      <c r="C1204" t="s">
        <v>4365</v>
      </c>
      <c r="D1204" t="s">
        <v>4366</v>
      </c>
      <c r="E1204" t="s">
        <v>41</v>
      </c>
      <c r="F1204" t="s">
        <v>4367</v>
      </c>
      <c r="G1204" t="s">
        <v>4368</v>
      </c>
      <c r="H1204" t="s">
        <v>44</v>
      </c>
      <c r="I1204" t="s">
        <v>1513</v>
      </c>
      <c r="J1204" t="s">
        <v>45</v>
      </c>
      <c r="K1204" t="s">
        <v>45</v>
      </c>
      <c r="L1204" t="s">
        <v>46</v>
      </c>
      <c r="M1204" t="s">
        <v>47</v>
      </c>
      <c r="N1204" t="s">
        <v>91</v>
      </c>
      <c r="O1204" t="s">
        <v>51</v>
      </c>
      <c r="P1204" t="s">
        <v>52</v>
      </c>
      <c r="Q1204" s="133">
        <v>146627</v>
      </c>
      <c r="R1204" s="135">
        <v>1</v>
      </c>
      <c r="S1204" s="139">
        <v>1180</v>
      </c>
      <c r="U1204" s="133">
        <v>1730.1990000000001</v>
      </c>
      <c r="V1204" s="137">
        <v>2.0079999999999998E-3</v>
      </c>
      <c r="W1204" s="137">
        <v>7.2074075273492505E-4</v>
      </c>
      <c r="X1204" s="137">
        <v>2.17174327630845E-4</v>
      </c>
    </row>
    <row r="1205" spans="1:24">
      <c r="A1205">
        <v>811</v>
      </c>
      <c r="B1205">
        <v>814</v>
      </c>
      <c r="C1205" t="s">
        <v>4369</v>
      </c>
      <c r="D1205" t="s">
        <v>4370</v>
      </c>
      <c r="E1205" t="s">
        <v>41</v>
      </c>
      <c r="F1205" t="s">
        <v>4371</v>
      </c>
      <c r="G1205" t="s">
        <v>4372</v>
      </c>
      <c r="H1205" t="s">
        <v>44</v>
      </c>
      <c r="I1205" t="s">
        <v>1513</v>
      </c>
      <c r="J1205" t="s">
        <v>45</v>
      </c>
      <c r="K1205" t="s">
        <v>45</v>
      </c>
      <c r="L1205" t="s">
        <v>46</v>
      </c>
      <c r="M1205" t="s">
        <v>47</v>
      </c>
      <c r="N1205" t="s">
        <v>520</v>
      </c>
      <c r="O1205" t="s">
        <v>51</v>
      </c>
      <c r="P1205" t="s">
        <v>52</v>
      </c>
      <c r="Q1205" s="133">
        <v>14227</v>
      </c>
      <c r="R1205" s="135">
        <v>1</v>
      </c>
      <c r="S1205" s="139">
        <v>15690</v>
      </c>
      <c r="U1205" s="133">
        <v>2232.2159999999999</v>
      </c>
      <c r="V1205" s="137">
        <v>1.49E-3</v>
      </c>
      <c r="W1205" s="137">
        <v>9.2986392217007203E-4</v>
      </c>
      <c r="X1205" s="137">
        <v>2.8018753111874701E-4</v>
      </c>
    </row>
    <row r="1206" spans="1:24">
      <c r="A1206">
        <v>811</v>
      </c>
      <c r="B1206">
        <v>814</v>
      </c>
      <c r="C1206" t="s">
        <v>4373</v>
      </c>
      <c r="D1206" t="s">
        <v>4374</v>
      </c>
      <c r="E1206" t="s">
        <v>41</v>
      </c>
      <c r="F1206" t="s">
        <v>4375</v>
      </c>
      <c r="G1206" t="s">
        <v>4376</v>
      </c>
      <c r="H1206" t="s">
        <v>44</v>
      </c>
      <c r="I1206" t="s">
        <v>1513</v>
      </c>
      <c r="J1206" t="s">
        <v>45</v>
      </c>
      <c r="K1206" t="s">
        <v>45</v>
      </c>
      <c r="L1206" t="s">
        <v>46</v>
      </c>
      <c r="M1206" t="s">
        <v>47</v>
      </c>
      <c r="N1206" t="s">
        <v>1074</v>
      </c>
      <c r="O1206" t="s">
        <v>51</v>
      </c>
      <c r="P1206" t="s">
        <v>52</v>
      </c>
      <c r="Q1206" s="133">
        <v>31889</v>
      </c>
      <c r="R1206" s="135">
        <v>1</v>
      </c>
      <c r="S1206" s="139">
        <v>22480</v>
      </c>
      <c r="U1206" s="133">
        <v>7168.6469999999999</v>
      </c>
      <c r="V1206" s="137">
        <v>3.4680000000000002E-3</v>
      </c>
      <c r="W1206" s="137">
        <v>2.9862098946439502E-3</v>
      </c>
      <c r="X1206" s="137">
        <v>8.9980776523732096E-4</v>
      </c>
    </row>
    <row r="1207" spans="1:24">
      <c r="A1207">
        <v>811</v>
      </c>
      <c r="B1207">
        <v>814</v>
      </c>
      <c r="C1207" t="s">
        <v>4377</v>
      </c>
      <c r="D1207" t="s">
        <v>4378</v>
      </c>
      <c r="E1207" t="s">
        <v>41</v>
      </c>
      <c r="F1207" t="s">
        <v>4379</v>
      </c>
      <c r="G1207" t="s">
        <v>4380</v>
      </c>
      <c r="H1207" t="s">
        <v>44</v>
      </c>
      <c r="I1207" t="s">
        <v>1513</v>
      </c>
      <c r="J1207" t="s">
        <v>45</v>
      </c>
      <c r="K1207" t="s">
        <v>45</v>
      </c>
      <c r="L1207" t="s">
        <v>46</v>
      </c>
      <c r="M1207" t="s">
        <v>47</v>
      </c>
      <c r="N1207" t="s">
        <v>1084</v>
      </c>
      <c r="O1207" t="s">
        <v>51</v>
      </c>
      <c r="P1207" t="s">
        <v>52</v>
      </c>
      <c r="Q1207" s="133">
        <v>368900</v>
      </c>
      <c r="R1207" s="135">
        <v>1</v>
      </c>
      <c r="S1207" s="139">
        <v>690.6</v>
      </c>
      <c r="U1207" s="133">
        <v>2547.623</v>
      </c>
      <c r="V1207" s="137">
        <v>1.243E-3</v>
      </c>
      <c r="W1207" s="137">
        <v>1.06125158522328E-3</v>
      </c>
      <c r="X1207" s="137">
        <v>3.19777393734805E-4</v>
      </c>
    </row>
    <row r="1208" spans="1:24">
      <c r="A1208">
        <v>811</v>
      </c>
      <c r="B1208">
        <v>814</v>
      </c>
      <c r="C1208" t="s">
        <v>3152</v>
      </c>
      <c r="D1208" t="s">
        <v>3153</v>
      </c>
      <c r="E1208" t="s">
        <v>41</v>
      </c>
      <c r="F1208" t="s">
        <v>4381</v>
      </c>
      <c r="G1208" t="s">
        <v>4382</v>
      </c>
      <c r="H1208" t="s">
        <v>44</v>
      </c>
      <c r="I1208" t="s">
        <v>1513</v>
      </c>
      <c r="J1208" t="s">
        <v>45</v>
      </c>
      <c r="K1208" t="s">
        <v>475</v>
      </c>
      <c r="L1208" t="s">
        <v>46</v>
      </c>
      <c r="M1208" t="s">
        <v>47</v>
      </c>
      <c r="N1208" t="s">
        <v>1083</v>
      </c>
      <c r="O1208" t="s">
        <v>51</v>
      </c>
      <c r="P1208" t="s">
        <v>52</v>
      </c>
      <c r="Q1208" s="133">
        <v>45140</v>
      </c>
      <c r="R1208" s="135">
        <v>1</v>
      </c>
      <c r="S1208" s="139">
        <v>31060</v>
      </c>
      <c r="U1208" s="133">
        <v>14020.484</v>
      </c>
      <c r="V1208" s="137">
        <v>3.4380000000000001E-3</v>
      </c>
      <c r="W1208" s="137">
        <v>5.8404475601055101E-3</v>
      </c>
      <c r="X1208" s="137">
        <v>1.75984952580532E-3</v>
      </c>
    </row>
    <row r="1209" spans="1:24">
      <c r="A1209">
        <v>811</v>
      </c>
      <c r="B1209">
        <v>814</v>
      </c>
      <c r="C1209" t="s">
        <v>3157</v>
      </c>
      <c r="D1209" t="s">
        <v>3158</v>
      </c>
      <c r="E1209" t="s">
        <v>41</v>
      </c>
      <c r="F1209" t="s">
        <v>4383</v>
      </c>
      <c r="G1209" t="s">
        <v>4384</v>
      </c>
      <c r="H1209" t="s">
        <v>44</v>
      </c>
      <c r="I1209" t="s">
        <v>1513</v>
      </c>
      <c r="J1209" t="s">
        <v>45</v>
      </c>
      <c r="K1209" t="s">
        <v>45</v>
      </c>
      <c r="L1209" t="s">
        <v>46</v>
      </c>
      <c r="M1209" t="s">
        <v>47</v>
      </c>
      <c r="N1209" t="s">
        <v>64</v>
      </c>
      <c r="O1209" t="s">
        <v>51</v>
      </c>
      <c r="P1209" t="s">
        <v>52</v>
      </c>
      <c r="Q1209" s="133">
        <v>84106</v>
      </c>
      <c r="R1209" s="135">
        <v>1</v>
      </c>
      <c r="S1209" s="139">
        <v>15150</v>
      </c>
      <c r="U1209" s="133">
        <v>12742.058999999999</v>
      </c>
      <c r="V1209" s="137">
        <v>3.6619999999999999E-3</v>
      </c>
      <c r="W1209" s="137">
        <v>5.3079000266517502E-3</v>
      </c>
      <c r="X1209" s="137">
        <v>1.59938176805689E-3</v>
      </c>
    </row>
    <row r="1210" spans="1:24">
      <c r="A1210">
        <v>811</v>
      </c>
      <c r="B1210">
        <v>814</v>
      </c>
      <c r="C1210" t="s">
        <v>3165</v>
      </c>
      <c r="D1210" t="s">
        <v>3166</v>
      </c>
      <c r="E1210" t="s">
        <v>41</v>
      </c>
      <c r="F1210" t="s">
        <v>4385</v>
      </c>
      <c r="G1210" t="s">
        <v>4386</v>
      </c>
      <c r="H1210" t="s">
        <v>44</v>
      </c>
      <c r="I1210" t="s">
        <v>1513</v>
      </c>
      <c r="J1210" t="s">
        <v>45</v>
      </c>
      <c r="K1210" t="s">
        <v>45</v>
      </c>
      <c r="L1210" t="s">
        <v>46</v>
      </c>
      <c r="M1210" t="s">
        <v>47</v>
      </c>
      <c r="N1210" t="s">
        <v>1086</v>
      </c>
      <c r="O1210" t="s">
        <v>51</v>
      </c>
      <c r="P1210" t="s">
        <v>52</v>
      </c>
      <c r="Q1210" s="133">
        <v>20693</v>
      </c>
      <c r="R1210" s="135">
        <v>1</v>
      </c>
      <c r="S1210" s="139">
        <v>70260</v>
      </c>
      <c r="U1210" s="133">
        <v>14538.902</v>
      </c>
      <c r="V1210" s="137">
        <v>1.2539999999999999E-3</v>
      </c>
      <c r="W1210" s="137">
        <v>6.0564024426277702E-3</v>
      </c>
      <c r="X1210" s="137">
        <v>1.8249212679434001E-3</v>
      </c>
    </row>
    <row r="1211" spans="1:24">
      <c r="A1211">
        <v>811</v>
      </c>
      <c r="B1211">
        <v>814</v>
      </c>
      <c r="C1211" t="s">
        <v>4517</v>
      </c>
      <c r="D1211" t="s">
        <v>4518</v>
      </c>
      <c r="E1211" t="s">
        <v>41</v>
      </c>
      <c r="F1211" t="s">
        <v>4517</v>
      </c>
      <c r="G1211" t="s">
        <v>4519</v>
      </c>
      <c r="H1211" t="s">
        <v>44</v>
      </c>
      <c r="I1211" t="s">
        <v>1513</v>
      </c>
      <c r="J1211" t="s">
        <v>45</v>
      </c>
      <c r="K1211" t="s">
        <v>45</v>
      </c>
      <c r="L1211" t="s">
        <v>46</v>
      </c>
      <c r="M1211" t="s">
        <v>47</v>
      </c>
      <c r="N1211" t="s">
        <v>64</v>
      </c>
      <c r="O1211" t="s">
        <v>51</v>
      </c>
      <c r="P1211" t="s">
        <v>52</v>
      </c>
      <c r="Q1211" s="133">
        <v>26340</v>
      </c>
      <c r="R1211" s="135">
        <v>1</v>
      </c>
      <c r="S1211" s="139">
        <v>14550</v>
      </c>
      <c r="U1211" s="133">
        <v>3832.47</v>
      </c>
      <c r="V1211" s="137">
        <v>5.1999999999999995E-4</v>
      </c>
      <c r="W1211" s="137">
        <v>1.59647413460745E-3</v>
      </c>
      <c r="X1211" s="137">
        <v>4.8105118997055402E-4</v>
      </c>
    </row>
    <row r="1212" spans="1:24">
      <c r="A1212">
        <v>811</v>
      </c>
      <c r="B1212">
        <v>814</v>
      </c>
      <c r="C1212" t="s">
        <v>4387</v>
      </c>
      <c r="D1212" t="s">
        <v>4388</v>
      </c>
      <c r="E1212" t="s">
        <v>41</v>
      </c>
      <c r="F1212" t="s">
        <v>4389</v>
      </c>
      <c r="G1212" t="s">
        <v>4390</v>
      </c>
      <c r="H1212" t="s">
        <v>44</v>
      </c>
      <c r="I1212" t="s">
        <v>1513</v>
      </c>
      <c r="J1212" t="s">
        <v>45</v>
      </c>
      <c r="K1212" t="s">
        <v>45</v>
      </c>
      <c r="L1212" t="s">
        <v>46</v>
      </c>
      <c r="M1212" t="s">
        <v>47</v>
      </c>
      <c r="N1212" t="s">
        <v>1087</v>
      </c>
      <c r="O1212" t="s">
        <v>51</v>
      </c>
      <c r="P1212" t="s">
        <v>52</v>
      </c>
      <c r="Q1212" s="133">
        <v>3319</v>
      </c>
      <c r="R1212" s="135">
        <v>1</v>
      </c>
      <c r="S1212" s="139">
        <v>18170</v>
      </c>
      <c r="U1212" s="133">
        <v>603.06200000000001</v>
      </c>
      <c r="V1212" s="137">
        <v>1.1900000000000001E-3</v>
      </c>
      <c r="W1212" s="137">
        <v>2.5121484669335398E-4</v>
      </c>
      <c r="X1212" s="137">
        <v>7.5696309962342605E-5</v>
      </c>
    </row>
    <row r="1213" spans="1:24">
      <c r="A1213">
        <v>811</v>
      </c>
      <c r="B1213">
        <v>814</v>
      </c>
      <c r="C1213" t="s">
        <v>4391</v>
      </c>
      <c r="D1213" t="s">
        <v>4392</v>
      </c>
      <c r="E1213" t="s">
        <v>41</v>
      </c>
      <c r="F1213" t="s">
        <v>4393</v>
      </c>
      <c r="G1213" t="s">
        <v>4394</v>
      </c>
      <c r="H1213" t="s">
        <v>44</v>
      </c>
      <c r="I1213" t="s">
        <v>1513</v>
      </c>
      <c r="J1213" t="s">
        <v>45</v>
      </c>
      <c r="K1213" t="s">
        <v>45</v>
      </c>
      <c r="L1213" t="s">
        <v>46</v>
      </c>
      <c r="M1213" t="s">
        <v>47</v>
      </c>
      <c r="N1213" t="s">
        <v>1077</v>
      </c>
      <c r="O1213" t="s">
        <v>51</v>
      </c>
      <c r="P1213" t="s">
        <v>52</v>
      </c>
      <c r="Q1213" s="133">
        <v>130066</v>
      </c>
      <c r="R1213" s="135">
        <v>1</v>
      </c>
      <c r="S1213" s="139">
        <v>2186</v>
      </c>
      <c r="U1213" s="133">
        <v>2843.2429999999999</v>
      </c>
      <c r="V1213" s="137">
        <v>2.2550000000000001E-3</v>
      </c>
      <c r="W1213" s="137">
        <v>1.18439636181102E-3</v>
      </c>
      <c r="X1213" s="137">
        <v>3.5688350152073201E-4</v>
      </c>
    </row>
    <row r="1214" spans="1:24">
      <c r="A1214">
        <v>811</v>
      </c>
      <c r="B1214">
        <v>814</v>
      </c>
      <c r="C1214" t="s">
        <v>4395</v>
      </c>
      <c r="D1214" t="s">
        <v>4396</v>
      </c>
      <c r="E1214" t="s">
        <v>41</v>
      </c>
      <c r="F1214" t="s">
        <v>4397</v>
      </c>
      <c r="G1214" t="s">
        <v>4398</v>
      </c>
      <c r="H1214" t="s">
        <v>44</v>
      </c>
      <c r="I1214" t="s">
        <v>1513</v>
      </c>
      <c r="J1214" t="s">
        <v>45</v>
      </c>
      <c r="K1214" t="s">
        <v>475</v>
      </c>
      <c r="L1214" t="s">
        <v>46</v>
      </c>
      <c r="M1214" t="s">
        <v>47</v>
      </c>
      <c r="N1214" t="s">
        <v>1083</v>
      </c>
      <c r="O1214" t="s">
        <v>51</v>
      </c>
      <c r="P1214" t="s">
        <v>52</v>
      </c>
      <c r="Q1214" s="133">
        <v>58945</v>
      </c>
      <c r="R1214" s="135">
        <v>1</v>
      </c>
      <c r="S1214" s="139">
        <v>47000</v>
      </c>
      <c r="U1214" s="133">
        <v>27704.15</v>
      </c>
      <c r="V1214" s="137">
        <v>1.23E-3</v>
      </c>
      <c r="W1214" s="137">
        <v>1.1540588418509501E-2</v>
      </c>
      <c r="X1214" s="137">
        <v>3.4774216953094802E-3</v>
      </c>
    </row>
    <row r="1215" spans="1:24">
      <c r="A1215">
        <v>811</v>
      </c>
      <c r="B1215">
        <v>814</v>
      </c>
      <c r="C1215" t="s">
        <v>3186</v>
      </c>
      <c r="D1215" t="s">
        <v>3187</v>
      </c>
      <c r="E1215" t="s">
        <v>41</v>
      </c>
      <c r="F1215" t="s">
        <v>4399</v>
      </c>
      <c r="G1215" t="s">
        <v>4400</v>
      </c>
      <c r="H1215" t="s">
        <v>44</v>
      </c>
      <c r="I1215" t="s">
        <v>1513</v>
      </c>
      <c r="J1215" t="s">
        <v>45</v>
      </c>
      <c r="K1215" t="s">
        <v>45</v>
      </c>
      <c r="L1215" t="s">
        <v>46</v>
      </c>
      <c r="M1215" t="s">
        <v>47</v>
      </c>
      <c r="N1215" t="s">
        <v>98</v>
      </c>
      <c r="O1215" t="s">
        <v>51</v>
      </c>
      <c r="P1215" t="s">
        <v>52</v>
      </c>
      <c r="Q1215" s="133">
        <v>264006</v>
      </c>
      <c r="R1215" s="135">
        <v>1</v>
      </c>
      <c r="S1215" s="139">
        <v>3341</v>
      </c>
      <c r="U1215" s="133">
        <v>8820.44</v>
      </c>
      <c r="V1215" s="137">
        <v>2.7920000000000002E-3</v>
      </c>
      <c r="W1215" s="137">
        <v>3.6742897009591799E-3</v>
      </c>
      <c r="X1215" s="137">
        <v>1.10714066368358E-3</v>
      </c>
    </row>
    <row r="1216" spans="1:24">
      <c r="A1216">
        <v>811</v>
      </c>
      <c r="B1216">
        <v>814</v>
      </c>
      <c r="C1216" t="s">
        <v>3752</v>
      </c>
      <c r="D1216" t="s">
        <v>3753</v>
      </c>
      <c r="E1216" t="s">
        <v>41</v>
      </c>
      <c r="F1216" t="s">
        <v>4643</v>
      </c>
      <c r="G1216" t="s">
        <v>4644</v>
      </c>
      <c r="H1216" t="s">
        <v>44</v>
      </c>
      <c r="I1216" t="s">
        <v>1513</v>
      </c>
      <c r="J1216" t="s">
        <v>45</v>
      </c>
      <c r="K1216" t="s">
        <v>45</v>
      </c>
      <c r="L1216" t="s">
        <v>978</v>
      </c>
      <c r="M1216" t="s">
        <v>47</v>
      </c>
      <c r="N1216" t="s">
        <v>64</v>
      </c>
      <c r="O1216" t="s">
        <v>51</v>
      </c>
      <c r="P1216" t="s">
        <v>52</v>
      </c>
      <c r="Q1216" s="133">
        <v>64330</v>
      </c>
      <c r="R1216" s="135">
        <v>1</v>
      </c>
      <c r="S1216" s="139">
        <v>3329</v>
      </c>
      <c r="U1216" s="133">
        <v>2141.5459999999998</v>
      </c>
      <c r="V1216" s="137">
        <v>0</v>
      </c>
      <c r="W1216" s="137">
        <v>8.9209369365704104E-4</v>
      </c>
      <c r="X1216" s="137">
        <v>2.6880656792129399E-4</v>
      </c>
    </row>
    <row r="1217" spans="1:24">
      <c r="A1217">
        <v>811</v>
      </c>
      <c r="B1217">
        <v>814</v>
      </c>
      <c r="C1217" t="s">
        <v>4645</v>
      </c>
      <c r="D1217" t="s">
        <v>4646</v>
      </c>
      <c r="E1217" t="s">
        <v>41</v>
      </c>
      <c r="F1217" t="s">
        <v>4647</v>
      </c>
      <c r="G1217" t="s">
        <v>4648</v>
      </c>
      <c r="H1217" t="s">
        <v>44</v>
      </c>
      <c r="I1217" t="s">
        <v>1513</v>
      </c>
      <c r="J1217" t="s">
        <v>45</v>
      </c>
      <c r="K1217" t="s">
        <v>45</v>
      </c>
      <c r="L1217" t="s">
        <v>46</v>
      </c>
      <c r="M1217" t="s">
        <v>47</v>
      </c>
      <c r="N1217" t="s">
        <v>520</v>
      </c>
      <c r="O1217" t="s">
        <v>51</v>
      </c>
      <c r="P1217" t="s">
        <v>52</v>
      </c>
      <c r="Q1217" s="133">
        <v>61786</v>
      </c>
      <c r="R1217" s="135">
        <v>1</v>
      </c>
      <c r="S1217" s="139">
        <v>158.30000000000001</v>
      </c>
      <c r="U1217" s="133">
        <v>97.807000000000002</v>
      </c>
      <c r="V1217" s="137">
        <v>7.2400000000000003E-4</v>
      </c>
      <c r="W1217" s="137">
        <v>4.0743104484678199E-5</v>
      </c>
      <c r="X1217" s="137">
        <v>1.22767531716186E-5</v>
      </c>
    </row>
    <row r="1218" spans="1:24">
      <c r="A1218">
        <v>811</v>
      </c>
      <c r="B1218">
        <v>814</v>
      </c>
      <c r="C1218" t="s">
        <v>3214</v>
      </c>
      <c r="D1218" t="s">
        <v>3215</v>
      </c>
      <c r="E1218" t="s">
        <v>41</v>
      </c>
      <c r="F1218" t="s">
        <v>4401</v>
      </c>
      <c r="G1218" t="s">
        <v>4402</v>
      </c>
      <c r="H1218" t="s">
        <v>44</v>
      </c>
      <c r="I1218" t="s">
        <v>1513</v>
      </c>
      <c r="J1218" t="s">
        <v>45</v>
      </c>
      <c r="K1218" t="s">
        <v>45</v>
      </c>
      <c r="L1218" t="s">
        <v>46</v>
      </c>
      <c r="M1218" t="s">
        <v>47</v>
      </c>
      <c r="N1218" t="s">
        <v>49</v>
      </c>
      <c r="O1218" t="s">
        <v>51</v>
      </c>
      <c r="P1218" t="s">
        <v>52</v>
      </c>
      <c r="Q1218" s="133">
        <v>983218</v>
      </c>
      <c r="R1218" s="135">
        <v>1</v>
      </c>
      <c r="S1218" s="139">
        <v>2160</v>
      </c>
      <c r="U1218" s="133">
        <v>21237.508999999998</v>
      </c>
      <c r="V1218" s="137">
        <v>4.8609999999999999E-3</v>
      </c>
      <c r="W1218" s="137">
        <v>8.8468098857128804E-3</v>
      </c>
      <c r="X1218" s="137">
        <v>2.6657296417845699E-3</v>
      </c>
    </row>
    <row r="1219" spans="1:24">
      <c r="A1219">
        <v>811</v>
      </c>
      <c r="B1219">
        <v>814</v>
      </c>
      <c r="C1219" t="s">
        <v>4530</v>
      </c>
      <c r="D1219" t="s">
        <v>4531</v>
      </c>
      <c r="E1219" t="s">
        <v>41</v>
      </c>
      <c r="F1219" t="s">
        <v>4532</v>
      </c>
      <c r="G1219" t="s">
        <v>4533</v>
      </c>
      <c r="H1219" t="s">
        <v>44</v>
      </c>
      <c r="I1219" t="s">
        <v>1513</v>
      </c>
      <c r="J1219" t="s">
        <v>45</v>
      </c>
      <c r="K1219" t="s">
        <v>45</v>
      </c>
      <c r="L1219" t="s">
        <v>46</v>
      </c>
      <c r="M1219" t="s">
        <v>47</v>
      </c>
      <c r="N1219" t="s">
        <v>49</v>
      </c>
      <c r="O1219" t="s">
        <v>51</v>
      </c>
      <c r="P1219" t="s">
        <v>52</v>
      </c>
      <c r="Q1219" s="133">
        <v>65826</v>
      </c>
      <c r="R1219" s="135">
        <v>1</v>
      </c>
      <c r="S1219" s="139">
        <v>619.70000000000005</v>
      </c>
      <c r="U1219" s="133">
        <v>407.92399999999998</v>
      </c>
      <c r="V1219" s="137">
        <v>6.0999999999999997E-4</v>
      </c>
      <c r="W1219" s="137">
        <v>1.6992688033195299E-4</v>
      </c>
      <c r="X1219" s="137">
        <v>5.1202538280878199E-5</v>
      </c>
    </row>
    <row r="1220" spans="1:24">
      <c r="A1220">
        <v>811</v>
      </c>
      <c r="B1220">
        <v>814</v>
      </c>
      <c r="C1220" t="s">
        <v>4649</v>
      </c>
      <c r="D1220" t="s">
        <v>4650</v>
      </c>
      <c r="E1220" t="s">
        <v>41</v>
      </c>
      <c r="F1220" t="s">
        <v>4651</v>
      </c>
      <c r="G1220" t="s">
        <v>4652</v>
      </c>
      <c r="H1220" t="s">
        <v>44</v>
      </c>
      <c r="I1220" t="s">
        <v>1513</v>
      </c>
      <c r="J1220" t="s">
        <v>45</v>
      </c>
      <c r="K1220" t="s">
        <v>45</v>
      </c>
      <c r="L1220" t="s">
        <v>46</v>
      </c>
      <c r="M1220" t="s">
        <v>47</v>
      </c>
      <c r="N1220" t="s">
        <v>1097</v>
      </c>
      <c r="O1220" t="s">
        <v>51</v>
      </c>
      <c r="P1220" t="s">
        <v>52</v>
      </c>
      <c r="Q1220" s="133">
        <v>20216</v>
      </c>
      <c r="R1220" s="135">
        <v>1</v>
      </c>
      <c r="S1220" s="139">
        <v>2450</v>
      </c>
      <c r="U1220" s="133">
        <v>495.29199999999997</v>
      </c>
      <c r="V1220" s="137">
        <v>4.15E-4</v>
      </c>
      <c r="W1220" s="137">
        <v>2.0632147598754599E-4</v>
      </c>
      <c r="X1220" s="137">
        <v>6.2168994403842803E-5</v>
      </c>
    </row>
    <row r="1221" spans="1:24">
      <c r="A1221">
        <v>811</v>
      </c>
      <c r="B1221">
        <v>814</v>
      </c>
      <c r="C1221" t="s">
        <v>4403</v>
      </c>
      <c r="D1221" t="s">
        <v>4404</v>
      </c>
      <c r="E1221" t="s">
        <v>41</v>
      </c>
      <c r="F1221" t="s">
        <v>4405</v>
      </c>
      <c r="G1221" t="s">
        <v>4406</v>
      </c>
      <c r="H1221" t="s">
        <v>44</v>
      </c>
      <c r="I1221" t="s">
        <v>1513</v>
      </c>
      <c r="J1221" t="s">
        <v>45</v>
      </c>
      <c r="K1221" t="s">
        <v>45</v>
      </c>
      <c r="L1221" t="s">
        <v>46</v>
      </c>
      <c r="M1221" t="s">
        <v>47</v>
      </c>
      <c r="N1221" t="s">
        <v>64</v>
      </c>
      <c r="O1221" t="s">
        <v>51</v>
      </c>
      <c r="P1221" t="s">
        <v>52</v>
      </c>
      <c r="Q1221" s="133">
        <v>17114</v>
      </c>
      <c r="R1221" s="135">
        <v>1</v>
      </c>
      <c r="S1221" s="139">
        <v>13230</v>
      </c>
      <c r="U1221" s="133">
        <v>2264.1819999999998</v>
      </c>
      <c r="V1221" s="137">
        <v>4.7199999999999998E-4</v>
      </c>
      <c r="W1221" s="137">
        <v>9.4317980788853801E-4</v>
      </c>
      <c r="X1221" s="137">
        <v>2.8419988717984598E-4</v>
      </c>
    </row>
    <row r="1222" spans="1:24">
      <c r="A1222">
        <v>811</v>
      </c>
      <c r="B1222">
        <v>814</v>
      </c>
      <c r="C1222" t="s">
        <v>4407</v>
      </c>
      <c r="D1222" t="s">
        <v>4408</v>
      </c>
      <c r="E1222" t="s">
        <v>41</v>
      </c>
      <c r="F1222" t="s">
        <v>4409</v>
      </c>
      <c r="G1222" t="s">
        <v>4410</v>
      </c>
      <c r="H1222" t="s">
        <v>44</v>
      </c>
      <c r="I1222" t="s">
        <v>1513</v>
      </c>
      <c r="J1222" t="s">
        <v>45</v>
      </c>
      <c r="K1222" t="s">
        <v>45</v>
      </c>
      <c r="L1222" t="s">
        <v>46</v>
      </c>
      <c r="M1222" t="s">
        <v>47</v>
      </c>
      <c r="N1222" t="s">
        <v>1097</v>
      </c>
      <c r="O1222" t="s">
        <v>51</v>
      </c>
      <c r="P1222" t="s">
        <v>52</v>
      </c>
      <c r="Q1222" s="133">
        <v>11156</v>
      </c>
      <c r="R1222" s="135">
        <v>1</v>
      </c>
      <c r="S1222" s="139">
        <v>36500</v>
      </c>
      <c r="U1222" s="133">
        <v>4071.94</v>
      </c>
      <c r="V1222" s="137">
        <v>8.0999999999999996E-4</v>
      </c>
      <c r="W1222" s="137">
        <v>1.6962290344538799E-3</v>
      </c>
      <c r="X1222" s="137">
        <v>5.1110943660059903E-4</v>
      </c>
    </row>
    <row r="1223" spans="1:24">
      <c r="A1223">
        <v>811</v>
      </c>
      <c r="B1223">
        <v>814</v>
      </c>
      <c r="C1223" t="s">
        <v>93</v>
      </c>
      <c r="D1223" t="s">
        <v>94</v>
      </c>
      <c r="E1223" t="s">
        <v>41</v>
      </c>
      <c r="F1223" t="s">
        <v>4411</v>
      </c>
      <c r="G1223" t="s">
        <v>97</v>
      </c>
      <c r="H1223" t="s">
        <v>44</v>
      </c>
      <c r="I1223" t="s">
        <v>1513</v>
      </c>
      <c r="J1223" t="s">
        <v>45</v>
      </c>
      <c r="K1223" t="s">
        <v>45</v>
      </c>
      <c r="L1223" t="s">
        <v>46</v>
      </c>
      <c r="M1223" t="s">
        <v>47</v>
      </c>
      <c r="N1223" t="s">
        <v>49</v>
      </c>
      <c r="O1223" t="s">
        <v>51</v>
      </c>
      <c r="P1223" t="s">
        <v>52</v>
      </c>
      <c r="Q1223" s="133">
        <v>87134</v>
      </c>
      <c r="R1223" s="135">
        <v>1</v>
      </c>
      <c r="S1223" s="139">
        <v>3573</v>
      </c>
      <c r="U1223" s="133">
        <v>3113.2979999999998</v>
      </c>
      <c r="V1223" s="137">
        <v>1.078E-3</v>
      </c>
      <c r="W1223" s="137">
        <v>1.2968919373040799E-3</v>
      </c>
      <c r="X1223" s="137">
        <v>3.9078078133520402E-4</v>
      </c>
    </row>
    <row r="1224" spans="1:24">
      <c r="A1224">
        <v>811</v>
      </c>
      <c r="B1224">
        <v>814</v>
      </c>
      <c r="C1224" t="s">
        <v>39</v>
      </c>
      <c r="D1224" t="s">
        <v>40</v>
      </c>
      <c r="E1224" t="s">
        <v>41</v>
      </c>
      <c r="F1224" t="s">
        <v>4412</v>
      </c>
      <c r="G1224" t="s">
        <v>48</v>
      </c>
      <c r="H1224" t="s">
        <v>44</v>
      </c>
      <c r="I1224" t="s">
        <v>1513</v>
      </c>
      <c r="J1224" t="s">
        <v>45</v>
      </c>
      <c r="K1224" t="s">
        <v>45</v>
      </c>
      <c r="L1224" t="s">
        <v>46</v>
      </c>
      <c r="M1224" t="s">
        <v>47</v>
      </c>
      <c r="N1224" t="s">
        <v>49</v>
      </c>
      <c r="O1224" t="s">
        <v>51</v>
      </c>
      <c r="P1224" t="s">
        <v>52</v>
      </c>
      <c r="Q1224" s="133">
        <v>273244</v>
      </c>
      <c r="R1224" s="135">
        <v>1</v>
      </c>
      <c r="S1224" s="139">
        <v>480.9</v>
      </c>
      <c r="U1224" s="133">
        <v>1314.03</v>
      </c>
      <c r="V1224" s="137">
        <v>1.555E-3</v>
      </c>
      <c r="W1224" s="137">
        <v>5.4737950702862196E-4</v>
      </c>
      <c r="X1224" s="137">
        <v>1.64936942925392E-4</v>
      </c>
    </row>
    <row r="1225" spans="1:24">
      <c r="A1225">
        <v>811</v>
      </c>
      <c r="B1225">
        <v>814</v>
      </c>
      <c r="C1225" t="s">
        <v>4413</v>
      </c>
      <c r="D1225" t="s">
        <v>4414</v>
      </c>
      <c r="E1225" t="s">
        <v>124</v>
      </c>
      <c r="F1225" t="s">
        <v>4415</v>
      </c>
      <c r="G1225" t="s">
        <v>4416</v>
      </c>
      <c r="H1225" t="s">
        <v>44</v>
      </c>
      <c r="I1225" t="s">
        <v>1513</v>
      </c>
      <c r="J1225" t="s">
        <v>45</v>
      </c>
      <c r="K1225" t="s">
        <v>45</v>
      </c>
      <c r="L1225" t="s">
        <v>46</v>
      </c>
      <c r="M1225" t="s">
        <v>47</v>
      </c>
      <c r="N1225" t="s">
        <v>128</v>
      </c>
      <c r="O1225" t="s">
        <v>51</v>
      </c>
      <c r="P1225" t="s">
        <v>52</v>
      </c>
      <c r="Q1225" s="133">
        <v>4672660</v>
      </c>
      <c r="R1225" s="135">
        <v>1</v>
      </c>
      <c r="S1225" s="139">
        <v>430</v>
      </c>
      <c r="U1225" s="133">
        <v>20092.437999999998</v>
      </c>
      <c r="V1225" s="137">
        <v>4.1580000000000002E-3</v>
      </c>
      <c r="W1225" s="137">
        <v>8.3698130887401006E-3</v>
      </c>
      <c r="X1225" s="137">
        <v>2.52200048775583E-3</v>
      </c>
    </row>
    <row r="1226" spans="1:24">
      <c r="A1226">
        <v>811</v>
      </c>
      <c r="B1226">
        <v>814</v>
      </c>
      <c r="C1226" t="s">
        <v>4653</v>
      </c>
      <c r="D1226" t="s">
        <v>4654</v>
      </c>
      <c r="E1226" t="s">
        <v>41</v>
      </c>
      <c r="F1226" t="s">
        <v>4655</v>
      </c>
      <c r="G1226" t="s">
        <v>4656</v>
      </c>
      <c r="H1226" t="s">
        <v>44</v>
      </c>
      <c r="I1226" t="s">
        <v>1513</v>
      </c>
      <c r="J1226" t="s">
        <v>45</v>
      </c>
      <c r="K1226" t="s">
        <v>45</v>
      </c>
      <c r="L1226" t="s">
        <v>46</v>
      </c>
      <c r="M1226" t="s">
        <v>47</v>
      </c>
      <c r="N1226" t="s">
        <v>347</v>
      </c>
      <c r="O1226" t="s">
        <v>51</v>
      </c>
      <c r="P1226" t="s">
        <v>52</v>
      </c>
      <c r="Q1226" s="133">
        <v>5853</v>
      </c>
      <c r="R1226" s="135">
        <v>1</v>
      </c>
      <c r="S1226" s="139">
        <v>1910</v>
      </c>
      <c r="U1226" s="133">
        <v>111.792</v>
      </c>
      <c r="V1226" s="137">
        <v>5.6300000000000002E-4</v>
      </c>
      <c r="W1226" s="137">
        <v>4.6568796467624301E-5</v>
      </c>
      <c r="X1226" s="137">
        <v>1.40321565320916E-5</v>
      </c>
    </row>
    <row r="1227" spans="1:24">
      <c r="A1227">
        <v>811</v>
      </c>
      <c r="B1227">
        <v>814</v>
      </c>
      <c r="C1227" t="s">
        <v>3239</v>
      </c>
      <c r="D1227" t="s">
        <v>3240</v>
      </c>
      <c r="E1227" t="s">
        <v>41</v>
      </c>
      <c r="F1227" t="s">
        <v>4417</v>
      </c>
      <c r="G1227" t="s">
        <v>4418</v>
      </c>
      <c r="H1227" t="s">
        <v>44</v>
      </c>
      <c r="I1227" t="s">
        <v>1513</v>
      </c>
      <c r="J1227" t="s">
        <v>45</v>
      </c>
      <c r="K1227" t="s">
        <v>45</v>
      </c>
      <c r="L1227" t="s">
        <v>46</v>
      </c>
      <c r="M1227" t="s">
        <v>47</v>
      </c>
      <c r="N1227" t="s">
        <v>1097</v>
      </c>
      <c r="O1227" t="s">
        <v>51</v>
      </c>
      <c r="P1227" t="s">
        <v>52</v>
      </c>
      <c r="Q1227" s="133">
        <v>691065.02</v>
      </c>
      <c r="R1227" s="135">
        <v>1</v>
      </c>
      <c r="S1227" s="139">
        <v>4261</v>
      </c>
      <c r="U1227" s="133">
        <v>29446.280999999999</v>
      </c>
      <c r="V1227" s="137">
        <v>2.5070000000000001E-3</v>
      </c>
      <c r="W1227" s="137">
        <v>1.2266299588035399E-2</v>
      </c>
      <c r="X1227" s="137">
        <v>3.6960937139207898E-3</v>
      </c>
    </row>
    <row r="1228" spans="1:24">
      <c r="A1228">
        <v>811</v>
      </c>
      <c r="B1228">
        <v>814</v>
      </c>
      <c r="C1228" t="s">
        <v>3256</v>
      </c>
      <c r="D1228" t="s">
        <v>3257</v>
      </c>
      <c r="E1228" t="s">
        <v>41</v>
      </c>
      <c r="F1228" t="s">
        <v>4419</v>
      </c>
      <c r="G1228" t="s">
        <v>4420</v>
      </c>
      <c r="H1228" t="s">
        <v>44</v>
      </c>
      <c r="I1228" t="s">
        <v>1513</v>
      </c>
      <c r="J1228" t="s">
        <v>45</v>
      </c>
      <c r="K1228" t="s">
        <v>45</v>
      </c>
      <c r="L1228" t="s">
        <v>46</v>
      </c>
      <c r="M1228" t="s">
        <v>47</v>
      </c>
      <c r="N1228" t="s">
        <v>1084</v>
      </c>
      <c r="O1228" t="s">
        <v>51</v>
      </c>
      <c r="P1228" t="s">
        <v>52</v>
      </c>
      <c r="Q1228" s="133">
        <v>79778</v>
      </c>
      <c r="R1228" s="135">
        <v>1</v>
      </c>
      <c r="S1228" s="139">
        <v>11500</v>
      </c>
      <c r="U1228" s="133">
        <v>9174.4699999999993</v>
      </c>
      <c r="V1228" s="137">
        <v>6.7599999999999995E-4</v>
      </c>
      <c r="W1228" s="137">
        <v>3.8217661335201601E-3</v>
      </c>
      <c r="X1228" s="137">
        <v>1.15157841048962E-3</v>
      </c>
    </row>
    <row r="1229" spans="1:24">
      <c r="A1229">
        <v>811</v>
      </c>
      <c r="B1229">
        <v>814</v>
      </c>
      <c r="C1229" t="s">
        <v>3264</v>
      </c>
      <c r="D1229" t="s">
        <v>3265</v>
      </c>
      <c r="E1229" t="s">
        <v>41</v>
      </c>
      <c r="F1229" t="s">
        <v>4538</v>
      </c>
      <c r="G1229" t="s">
        <v>4539</v>
      </c>
      <c r="H1229" t="s">
        <v>44</v>
      </c>
      <c r="I1229" t="s">
        <v>1513</v>
      </c>
      <c r="J1229" t="s">
        <v>45</v>
      </c>
      <c r="K1229" t="s">
        <v>45</v>
      </c>
      <c r="L1229" t="s">
        <v>46</v>
      </c>
      <c r="M1229" t="s">
        <v>47</v>
      </c>
      <c r="N1229" t="s">
        <v>64</v>
      </c>
      <c r="O1229" t="s">
        <v>51</v>
      </c>
      <c r="P1229" t="s">
        <v>52</v>
      </c>
      <c r="Q1229" s="133">
        <v>123512</v>
      </c>
      <c r="R1229" s="135">
        <v>1</v>
      </c>
      <c r="S1229" s="139">
        <v>1900</v>
      </c>
      <c r="U1229" s="133">
        <v>2346.7280000000001</v>
      </c>
      <c r="V1229" s="137">
        <v>2.0900000000000001E-4</v>
      </c>
      <c r="W1229" s="137">
        <v>9.7756552639918001E-4</v>
      </c>
      <c r="X1229" s="137">
        <v>2.94561026423486E-4</v>
      </c>
    </row>
    <row r="1230" spans="1:24">
      <c r="A1230">
        <v>811</v>
      </c>
      <c r="B1230">
        <v>814</v>
      </c>
      <c r="C1230" t="s">
        <v>4421</v>
      </c>
      <c r="D1230" t="s">
        <v>4422</v>
      </c>
      <c r="E1230" t="s">
        <v>41</v>
      </c>
      <c r="F1230" t="s">
        <v>4423</v>
      </c>
      <c r="G1230" t="s">
        <v>4424</v>
      </c>
      <c r="H1230" t="s">
        <v>44</v>
      </c>
      <c r="I1230" t="s">
        <v>1513</v>
      </c>
      <c r="J1230" t="s">
        <v>45</v>
      </c>
      <c r="K1230" t="s">
        <v>45</v>
      </c>
      <c r="L1230" t="s">
        <v>46</v>
      </c>
      <c r="M1230" t="s">
        <v>47</v>
      </c>
      <c r="N1230" t="s">
        <v>71</v>
      </c>
      <c r="O1230" t="s">
        <v>51</v>
      </c>
      <c r="P1230" t="s">
        <v>52</v>
      </c>
      <c r="Q1230" s="133">
        <v>133512</v>
      </c>
      <c r="R1230" s="135">
        <v>1</v>
      </c>
      <c r="S1230" s="139">
        <v>2323</v>
      </c>
      <c r="U1230" s="133">
        <v>3101.4839999999999</v>
      </c>
      <c r="V1230" s="137">
        <v>3.3340000000000002E-3</v>
      </c>
      <c r="W1230" s="137">
        <v>1.29197060948815E-3</v>
      </c>
      <c r="X1230" s="137">
        <v>3.8929788189401299E-4</v>
      </c>
    </row>
    <row r="1231" spans="1:24">
      <c r="A1231">
        <v>811</v>
      </c>
      <c r="B1231">
        <v>814</v>
      </c>
      <c r="C1231" t="s">
        <v>4657</v>
      </c>
      <c r="D1231" t="s">
        <v>4658</v>
      </c>
      <c r="E1231" t="s">
        <v>41</v>
      </c>
      <c r="F1231" t="s">
        <v>4659</v>
      </c>
      <c r="G1231" t="s">
        <v>4660</v>
      </c>
      <c r="H1231" t="s">
        <v>44</v>
      </c>
      <c r="I1231" t="s">
        <v>1513</v>
      </c>
      <c r="J1231" t="s">
        <v>45</v>
      </c>
      <c r="K1231" t="s">
        <v>45</v>
      </c>
      <c r="L1231" t="s">
        <v>46</v>
      </c>
      <c r="M1231" t="s">
        <v>47</v>
      </c>
      <c r="N1231" t="s">
        <v>98</v>
      </c>
      <c r="O1231" t="s">
        <v>51</v>
      </c>
      <c r="P1231" t="s">
        <v>52</v>
      </c>
      <c r="Q1231" s="133">
        <v>1838</v>
      </c>
      <c r="R1231" s="135">
        <v>1</v>
      </c>
      <c r="S1231" s="139">
        <v>1728</v>
      </c>
      <c r="U1231" s="133">
        <v>31.760999999999999</v>
      </c>
      <c r="V1231" s="137">
        <v>1.45E-4</v>
      </c>
      <c r="W1231" s="137">
        <v>1.32303815185973E-5</v>
      </c>
      <c r="X1231" s="137">
        <v>3.9865918497017198E-6</v>
      </c>
    </row>
    <row r="1232" spans="1:24">
      <c r="A1232">
        <v>811</v>
      </c>
      <c r="B1232">
        <v>814</v>
      </c>
      <c r="C1232" t="s">
        <v>3284</v>
      </c>
      <c r="D1232" t="s">
        <v>3285</v>
      </c>
      <c r="E1232" t="s">
        <v>41</v>
      </c>
      <c r="F1232" t="s">
        <v>4425</v>
      </c>
      <c r="G1232" t="s">
        <v>4426</v>
      </c>
      <c r="H1232" t="s">
        <v>44</v>
      </c>
      <c r="I1232" t="s">
        <v>1513</v>
      </c>
      <c r="J1232" t="s">
        <v>45</v>
      </c>
      <c r="K1232" t="s">
        <v>45</v>
      </c>
      <c r="L1232" t="s">
        <v>46</v>
      </c>
      <c r="M1232" t="s">
        <v>47</v>
      </c>
      <c r="N1232" t="s">
        <v>1087</v>
      </c>
      <c r="O1232" t="s">
        <v>51</v>
      </c>
      <c r="P1232" t="s">
        <v>52</v>
      </c>
      <c r="Q1232" s="133">
        <v>44480</v>
      </c>
      <c r="R1232" s="135">
        <v>1</v>
      </c>
      <c r="S1232" s="139">
        <v>4500</v>
      </c>
      <c r="U1232" s="133">
        <v>2001.6</v>
      </c>
      <c r="V1232" s="137">
        <v>1.2400000000000001E-4</v>
      </c>
      <c r="W1232" s="137">
        <v>8.3379716679589605E-4</v>
      </c>
      <c r="X1232" s="137">
        <v>2.5124059988599002E-4</v>
      </c>
    </row>
    <row r="1233" spans="1:24">
      <c r="A1233">
        <v>811</v>
      </c>
      <c r="B1233">
        <v>814</v>
      </c>
      <c r="C1233" t="s">
        <v>3290</v>
      </c>
      <c r="D1233" t="s">
        <v>3291</v>
      </c>
      <c r="E1233" t="s">
        <v>41</v>
      </c>
      <c r="F1233" t="s">
        <v>4427</v>
      </c>
      <c r="G1233" t="s">
        <v>4428</v>
      </c>
      <c r="H1233" t="s">
        <v>44</v>
      </c>
      <c r="I1233" t="s">
        <v>1513</v>
      </c>
      <c r="J1233" t="s">
        <v>45</v>
      </c>
      <c r="K1233" t="s">
        <v>45</v>
      </c>
      <c r="L1233" t="s">
        <v>46</v>
      </c>
      <c r="M1233" t="s">
        <v>47</v>
      </c>
      <c r="N1233" t="s">
        <v>98</v>
      </c>
      <c r="O1233" t="s">
        <v>51</v>
      </c>
      <c r="P1233" t="s">
        <v>52</v>
      </c>
      <c r="Q1233" s="133">
        <v>12290</v>
      </c>
      <c r="R1233" s="135">
        <v>1</v>
      </c>
      <c r="S1233" s="139">
        <v>21740</v>
      </c>
      <c r="U1233" s="133">
        <v>2671.846</v>
      </c>
      <c r="V1233" s="137">
        <v>1.431E-3</v>
      </c>
      <c r="W1233" s="137">
        <v>1.1129984137264899E-3</v>
      </c>
      <c r="X1233" s="137">
        <v>3.3536980008142599E-4</v>
      </c>
    </row>
    <row r="1234" spans="1:24">
      <c r="A1234">
        <v>811</v>
      </c>
      <c r="B1234">
        <v>814</v>
      </c>
      <c r="C1234" t="s">
        <v>4429</v>
      </c>
      <c r="D1234" t="s">
        <v>4430</v>
      </c>
      <c r="E1234" t="s">
        <v>41</v>
      </c>
      <c r="F1234" t="s">
        <v>4431</v>
      </c>
      <c r="G1234" t="s">
        <v>4432</v>
      </c>
      <c r="H1234" t="s">
        <v>44</v>
      </c>
      <c r="I1234" t="s">
        <v>1513</v>
      </c>
      <c r="J1234" t="s">
        <v>45</v>
      </c>
      <c r="K1234" t="s">
        <v>475</v>
      </c>
      <c r="L1234" t="s">
        <v>46</v>
      </c>
      <c r="M1234" t="s">
        <v>47</v>
      </c>
      <c r="N1234" t="s">
        <v>1084</v>
      </c>
      <c r="O1234" t="s">
        <v>51</v>
      </c>
      <c r="P1234" t="s">
        <v>52</v>
      </c>
      <c r="Q1234" s="133">
        <v>171639</v>
      </c>
      <c r="R1234" s="135">
        <v>1</v>
      </c>
      <c r="S1234" s="139">
        <v>6425</v>
      </c>
      <c r="U1234" s="133">
        <v>11027.806</v>
      </c>
      <c r="V1234" s="137">
        <v>1.5759999999999999E-3</v>
      </c>
      <c r="W1234" s="137">
        <v>4.5938015539196096E-3</v>
      </c>
      <c r="X1234" s="137">
        <v>1.3842088989089599E-3</v>
      </c>
    </row>
    <row r="1235" spans="1:24">
      <c r="A1235">
        <v>811</v>
      </c>
      <c r="B1235">
        <v>814</v>
      </c>
      <c r="C1235" t="s">
        <v>4433</v>
      </c>
      <c r="D1235" t="s">
        <v>4434</v>
      </c>
      <c r="E1235" t="s">
        <v>154</v>
      </c>
      <c r="F1235" t="s">
        <v>4435</v>
      </c>
      <c r="G1235" t="s">
        <v>4436</v>
      </c>
      <c r="H1235" t="s">
        <v>44</v>
      </c>
      <c r="I1235" t="s">
        <v>1513</v>
      </c>
      <c r="J1235" t="s">
        <v>158</v>
      </c>
      <c r="K1235" t="s">
        <v>159</v>
      </c>
      <c r="L1235" t="s">
        <v>46</v>
      </c>
      <c r="M1235" t="s">
        <v>991</v>
      </c>
      <c r="N1235" t="s">
        <v>1183</v>
      </c>
      <c r="O1235" t="s">
        <v>51</v>
      </c>
      <c r="P1235" t="s">
        <v>161</v>
      </c>
      <c r="Q1235" s="133">
        <v>36845</v>
      </c>
      <c r="R1235" s="135">
        <v>2.9780000000000002</v>
      </c>
      <c r="S1235" s="139">
        <v>5285</v>
      </c>
      <c r="T1235" s="133">
        <v>19.896000000000001</v>
      </c>
      <c r="U1235" s="133">
        <v>5858.1859999999997</v>
      </c>
      <c r="V1235" s="137">
        <v>2.14E-4</v>
      </c>
      <c r="W1235" s="137">
        <v>2.44031729502862E-3</v>
      </c>
      <c r="X1235" s="137">
        <v>7.35318858747369E-4</v>
      </c>
    </row>
    <row r="1236" spans="1:24">
      <c r="A1236">
        <v>811</v>
      </c>
      <c r="B1236">
        <v>814</v>
      </c>
      <c r="C1236" t="s">
        <v>4542</v>
      </c>
      <c r="D1236" t="s">
        <v>4543</v>
      </c>
      <c r="E1236" t="s">
        <v>154</v>
      </c>
      <c r="F1236" t="s">
        <v>4544</v>
      </c>
      <c r="G1236" t="s">
        <v>4545</v>
      </c>
      <c r="H1236" t="s">
        <v>44</v>
      </c>
      <c r="I1236" t="s">
        <v>1513</v>
      </c>
      <c r="J1236" t="s">
        <v>158</v>
      </c>
      <c r="K1236" t="s">
        <v>935</v>
      </c>
      <c r="L1236" t="s">
        <v>46</v>
      </c>
      <c r="M1236" t="s">
        <v>991</v>
      </c>
      <c r="N1236" t="s">
        <v>1136</v>
      </c>
      <c r="O1236" t="s">
        <v>51</v>
      </c>
      <c r="P1236" t="s">
        <v>161</v>
      </c>
      <c r="Q1236" s="133">
        <v>2850</v>
      </c>
      <c r="R1236" s="135">
        <v>2.9780000000000002</v>
      </c>
      <c r="S1236" s="139">
        <v>9598</v>
      </c>
      <c r="T1236" s="133">
        <v>2.9929999999999999</v>
      </c>
      <c r="U1236" s="133">
        <v>823.52300000000002</v>
      </c>
      <c r="V1236" s="137">
        <v>9.9999999999999995E-7</v>
      </c>
      <c r="W1236" s="137">
        <v>3.4305101413581798E-4</v>
      </c>
      <c r="X1236" s="137">
        <v>1.03368476189699E-4</v>
      </c>
    </row>
    <row r="1237" spans="1:24">
      <c r="A1237">
        <v>811</v>
      </c>
      <c r="B1237">
        <v>814</v>
      </c>
      <c r="C1237" t="s">
        <v>3334</v>
      </c>
      <c r="D1237" t="s">
        <v>3335</v>
      </c>
      <c r="E1237" t="s">
        <v>154</v>
      </c>
      <c r="F1237" t="s">
        <v>4437</v>
      </c>
      <c r="G1237" t="s">
        <v>4438</v>
      </c>
      <c r="H1237" t="s">
        <v>44</v>
      </c>
      <c r="I1237" t="s">
        <v>1513</v>
      </c>
      <c r="J1237" t="s">
        <v>158</v>
      </c>
      <c r="K1237" t="s">
        <v>159</v>
      </c>
      <c r="L1237" t="s">
        <v>46</v>
      </c>
      <c r="M1237" t="s">
        <v>993</v>
      </c>
      <c r="N1237" t="s">
        <v>1164</v>
      </c>
      <c r="O1237" t="s">
        <v>51</v>
      </c>
      <c r="P1237" t="s">
        <v>161</v>
      </c>
      <c r="Q1237" s="133">
        <v>1880</v>
      </c>
      <c r="R1237" s="135">
        <v>2.9780000000000002</v>
      </c>
      <c r="S1237" s="139">
        <v>35333</v>
      </c>
      <c r="U1237" s="133">
        <v>1978.1669999999999</v>
      </c>
      <c r="V1237" s="137">
        <v>0</v>
      </c>
      <c r="W1237" s="137">
        <v>8.2403598767703898E-4</v>
      </c>
      <c r="X1237" s="137">
        <v>2.4829935158834899E-4</v>
      </c>
    </row>
    <row r="1238" spans="1:24">
      <c r="A1238">
        <v>811</v>
      </c>
      <c r="B1238">
        <v>814</v>
      </c>
      <c r="C1238" t="s">
        <v>3772</v>
      </c>
      <c r="D1238" t="s">
        <v>3773</v>
      </c>
      <c r="E1238" t="s">
        <v>154</v>
      </c>
      <c r="F1238" t="s">
        <v>4661</v>
      </c>
      <c r="G1238" t="s">
        <v>4662</v>
      </c>
      <c r="H1238" t="s">
        <v>44</v>
      </c>
      <c r="I1238" t="s">
        <v>1513</v>
      </c>
      <c r="J1238" t="s">
        <v>158</v>
      </c>
      <c r="K1238" t="s">
        <v>159</v>
      </c>
      <c r="L1238" t="s">
        <v>46</v>
      </c>
      <c r="M1238" t="s">
        <v>993</v>
      </c>
      <c r="N1238" t="s">
        <v>1136</v>
      </c>
      <c r="O1238" t="s">
        <v>51</v>
      </c>
      <c r="P1238" t="s">
        <v>161</v>
      </c>
      <c r="Q1238" s="133">
        <v>1260</v>
      </c>
      <c r="R1238" s="135">
        <v>2.9780000000000002</v>
      </c>
      <c r="S1238" s="139">
        <v>23834</v>
      </c>
      <c r="U1238" s="133">
        <v>894.31799999999998</v>
      </c>
      <c r="V1238" s="137">
        <v>0</v>
      </c>
      <c r="W1238" s="137">
        <v>3.7254204676616501E-4</v>
      </c>
      <c r="X1238" s="137">
        <v>1.12254743766954E-4</v>
      </c>
    </row>
    <row r="1239" spans="1:24">
      <c r="A1239">
        <v>811</v>
      </c>
      <c r="B1239">
        <v>814</v>
      </c>
      <c r="C1239" t="s">
        <v>2095</v>
      </c>
      <c r="D1239" t="s">
        <v>2096</v>
      </c>
      <c r="E1239" t="s">
        <v>154</v>
      </c>
      <c r="F1239" t="s">
        <v>4439</v>
      </c>
      <c r="G1239" t="s">
        <v>4440</v>
      </c>
      <c r="H1239" t="s">
        <v>44</v>
      </c>
      <c r="I1239" t="s">
        <v>1513</v>
      </c>
      <c r="J1239" t="s">
        <v>158</v>
      </c>
      <c r="K1239" t="s">
        <v>159</v>
      </c>
      <c r="L1239" t="s">
        <v>46</v>
      </c>
      <c r="M1239" t="s">
        <v>993</v>
      </c>
      <c r="N1239" t="s">
        <v>476</v>
      </c>
      <c r="O1239" t="s">
        <v>51</v>
      </c>
      <c r="P1239" t="s">
        <v>161</v>
      </c>
      <c r="Q1239" s="133">
        <v>2396</v>
      </c>
      <c r="R1239" s="135">
        <v>2.9780000000000002</v>
      </c>
      <c r="S1239" s="139">
        <v>28936</v>
      </c>
      <c r="U1239" s="133">
        <v>2064.6669999999999</v>
      </c>
      <c r="V1239" s="137">
        <v>0</v>
      </c>
      <c r="W1239" s="137">
        <v>8.6006866574098097E-4</v>
      </c>
      <c r="X1239" s="137">
        <v>2.59156754339035E-4</v>
      </c>
    </row>
    <row r="1240" spans="1:24">
      <c r="A1240">
        <v>811</v>
      </c>
      <c r="B1240">
        <v>814</v>
      </c>
      <c r="C1240" t="s">
        <v>4441</v>
      </c>
      <c r="D1240" t="s">
        <v>4442</v>
      </c>
      <c r="E1240" t="s">
        <v>154</v>
      </c>
      <c r="F1240" t="s">
        <v>4441</v>
      </c>
      <c r="G1240" t="s">
        <v>4443</v>
      </c>
      <c r="H1240" t="s">
        <v>44</v>
      </c>
      <c r="I1240" t="s">
        <v>1513</v>
      </c>
      <c r="J1240" t="s">
        <v>158</v>
      </c>
      <c r="K1240" t="s">
        <v>159</v>
      </c>
      <c r="L1240" t="s">
        <v>46</v>
      </c>
      <c r="M1240" t="s">
        <v>991</v>
      </c>
      <c r="N1240" t="s">
        <v>1183</v>
      </c>
      <c r="O1240" t="s">
        <v>51</v>
      </c>
      <c r="P1240" t="s">
        <v>161</v>
      </c>
      <c r="Q1240" s="133">
        <v>24977</v>
      </c>
      <c r="R1240" s="135">
        <v>2.9780000000000002</v>
      </c>
      <c r="S1240" s="139">
        <v>6631</v>
      </c>
      <c r="T1240" s="133">
        <v>13.113</v>
      </c>
      <c r="U1240" s="133">
        <v>4971.2879999999996</v>
      </c>
      <c r="V1240" s="137">
        <v>1.5899999999999999E-4</v>
      </c>
      <c r="W1240" s="137">
        <v>2.0708662063089402E-3</v>
      </c>
      <c r="X1240" s="137">
        <v>6.2399548556398596E-4</v>
      </c>
    </row>
    <row r="1241" spans="1:24">
      <c r="A1241">
        <v>811</v>
      </c>
      <c r="B1241">
        <v>814</v>
      </c>
      <c r="C1241" t="s">
        <v>2172</v>
      </c>
      <c r="D1241" t="s">
        <v>2173</v>
      </c>
      <c r="E1241" t="s">
        <v>41</v>
      </c>
      <c r="F1241" t="s">
        <v>4558</v>
      </c>
      <c r="G1241" t="s">
        <v>4087</v>
      </c>
      <c r="H1241" t="s">
        <v>44</v>
      </c>
      <c r="I1241" t="s">
        <v>1513</v>
      </c>
      <c r="J1241" t="s">
        <v>158</v>
      </c>
      <c r="K1241" t="s">
        <v>45</v>
      </c>
      <c r="L1241" t="s">
        <v>46</v>
      </c>
      <c r="M1241" t="s">
        <v>993</v>
      </c>
      <c r="N1241" t="s">
        <v>1147</v>
      </c>
      <c r="O1241" t="s">
        <v>51</v>
      </c>
      <c r="P1241" t="s">
        <v>161</v>
      </c>
      <c r="Q1241" s="133">
        <v>2139</v>
      </c>
      <c r="R1241" s="135">
        <v>2.9780000000000002</v>
      </c>
      <c r="S1241" s="139">
        <v>75872</v>
      </c>
      <c r="T1241" s="133">
        <v>2.1389999999999998</v>
      </c>
      <c r="U1241" s="133">
        <v>4839.3720000000003</v>
      </c>
      <c r="V1241" s="137">
        <v>4.8000000000000001E-5</v>
      </c>
      <c r="W1241" s="137">
        <v>2.0159147397219002E-3</v>
      </c>
      <c r="X1241" s="137">
        <v>6.0743745445074001E-4</v>
      </c>
    </row>
    <row r="1242" spans="1:24">
      <c r="A1242">
        <v>811</v>
      </c>
      <c r="B1242">
        <v>814</v>
      </c>
      <c r="C1242" t="s">
        <v>4444</v>
      </c>
      <c r="D1242" t="s">
        <v>4445</v>
      </c>
      <c r="E1242" t="s">
        <v>41</v>
      </c>
      <c r="F1242" t="s">
        <v>4446</v>
      </c>
      <c r="G1242" t="s">
        <v>4447</v>
      </c>
      <c r="H1242" t="s">
        <v>44</v>
      </c>
      <c r="I1242" t="s">
        <v>1513</v>
      </c>
      <c r="J1242" t="s">
        <v>158</v>
      </c>
      <c r="K1242" t="s">
        <v>159</v>
      </c>
      <c r="L1242" t="s">
        <v>46</v>
      </c>
      <c r="M1242" t="s">
        <v>991</v>
      </c>
      <c r="N1242" t="s">
        <v>1117</v>
      </c>
      <c r="O1242" t="s">
        <v>51</v>
      </c>
      <c r="P1242" t="s">
        <v>161</v>
      </c>
      <c r="Q1242" s="133">
        <v>29335</v>
      </c>
      <c r="R1242" s="135">
        <v>2.9780000000000002</v>
      </c>
      <c r="S1242" s="139">
        <v>1032</v>
      </c>
      <c r="U1242" s="133">
        <v>901.55100000000004</v>
      </c>
      <c r="V1242" s="137">
        <v>7.5799999999999999E-4</v>
      </c>
      <c r="W1242" s="137">
        <v>3.7555504980965501E-4</v>
      </c>
      <c r="X1242" s="137">
        <v>1.13162624870717E-4</v>
      </c>
    </row>
    <row r="1243" spans="1:24">
      <c r="A1243">
        <v>811</v>
      </c>
      <c r="B1243">
        <v>814</v>
      </c>
      <c r="C1243" t="s">
        <v>4448</v>
      </c>
      <c r="D1243" t="s">
        <v>4449</v>
      </c>
      <c r="E1243" t="s">
        <v>41</v>
      </c>
      <c r="F1243" t="s">
        <v>4450</v>
      </c>
      <c r="G1243" t="s">
        <v>4451</v>
      </c>
      <c r="H1243" t="s">
        <v>44</v>
      </c>
      <c r="I1243" t="s">
        <v>1513</v>
      </c>
      <c r="J1243" t="s">
        <v>158</v>
      </c>
      <c r="K1243" t="s">
        <v>45</v>
      </c>
      <c r="L1243" t="s">
        <v>46</v>
      </c>
      <c r="M1243" t="s">
        <v>993</v>
      </c>
      <c r="N1243" t="s">
        <v>476</v>
      </c>
      <c r="O1243" t="s">
        <v>51</v>
      </c>
      <c r="P1243" t="s">
        <v>161</v>
      </c>
      <c r="Q1243" s="133">
        <v>19760</v>
      </c>
      <c r="R1243" s="135">
        <v>2.9780000000000002</v>
      </c>
      <c r="S1243" s="139">
        <v>6101</v>
      </c>
      <c r="U1243" s="133">
        <v>3590.1509999999998</v>
      </c>
      <c r="V1243" s="137">
        <v>8.4199999999999998E-4</v>
      </c>
      <c r="W1243" s="137">
        <v>1.4955322455132999E-3</v>
      </c>
      <c r="X1243" s="137">
        <v>4.5063527854800097E-4</v>
      </c>
    </row>
    <row r="1244" spans="1:24">
      <c r="A1244">
        <v>811</v>
      </c>
      <c r="B1244">
        <v>814</v>
      </c>
      <c r="C1244" t="s">
        <v>4567</v>
      </c>
      <c r="D1244" t="s">
        <v>4568</v>
      </c>
      <c r="E1244" t="s">
        <v>154</v>
      </c>
      <c r="F1244" t="s">
        <v>4569</v>
      </c>
      <c r="G1244" t="s">
        <v>4570</v>
      </c>
      <c r="H1244" t="s">
        <v>44</v>
      </c>
      <c r="I1244" t="s">
        <v>1513</v>
      </c>
      <c r="J1244" t="s">
        <v>158</v>
      </c>
      <c r="K1244" t="s">
        <v>159</v>
      </c>
      <c r="L1244" t="s">
        <v>46</v>
      </c>
      <c r="M1244" t="s">
        <v>991</v>
      </c>
      <c r="N1244" t="s">
        <v>1158</v>
      </c>
      <c r="O1244" t="s">
        <v>51</v>
      </c>
      <c r="P1244" t="s">
        <v>161</v>
      </c>
      <c r="Q1244" s="133">
        <v>22650</v>
      </c>
      <c r="R1244" s="135">
        <v>2.9780000000000002</v>
      </c>
      <c r="S1244" s="139">
        <v>6505</v>
      </c>
      <c r="U1244" s="133">
        <v>4387.7330000000002</v>
      </c>
      <c r="V1244" s="137">
        <v>3.21E-4</v>
      </c>
      <c r="W1244" s="137">
        <v>1.8277774854764299E-3</v>
      </c>
      <c r="X1244" s="137">
        <v>5.5074774800909605E-4</v>
      </c>
    </row>
    <row r="1245" spans="1:24">
      <c r="A1245">
        <v>811</v>
      </c>
      <c r="B1245">
        <v>814</v>
      </c>
      <c r="C1245" t="s">
        <v>4663</v>
      </c>
      <c r="D1245" t="s">
        <v>4664</v>
      </c>
      <c r="E1245" t="s">
        <v>154</v>
      </c>
      <c r="F1245" t="s">
        <v>4665</v>
      </c>
      <c r="G1245" t="s">
        <v>4666</v>
      </c>
      <c r="H1245" t="s">
        <v>44</v>
      </c>
      <c r="I1245" t="s">
        <v>1513</v>
      </c>
      <c r="J1245" t="s">
        <v>158</v>
      </c>
      <c r="K1245" t="s">
        <v>159</v>
      </c>
      <c r="L1245" t="s">
        <v>46</v>
      </c>
      <c r="M1245" t="s">
        <v>993</v>
      </c>
      <c r="N1245" t="s">
        <v>1164</v>
      </c>
      <c r="O1245" t="s">
        <v>51</v>
      </c>
      <c r="P1245" t="s">
        <v>161</v>
      </c>
      <c r="Q1245" s="133">
        <v>1082</v>
      </c>
      <c r="R1245" s="135">
        <v>2.9780000000000002</v>
      </c>
      <c r="S1245" s="139">
        <v>56329</v>
      </c>
      <c r="U1245" s="133">
        <v>1815.0309999999999</v>
      </c>
      <c r="V1245" s="137">
        <v>0</v>
      </c>
      <c r="W1245" s="137">
        <v>7.5607889990353904E-4</v>
      </c>
      <c r="X1245" s="137">
        <v>2.27822453634463E-4</v>
      </c>
    </row>
    <row r="1246" spans="1:24">
      <c r="A1246">
        <v>811</v>
      </c>
      <c r="B1246">
        <v>814</v>
      </c>
      <c r="C1246" t="s">
        <v>3381</v>
      </c>
      <c r="D1246" t="s">
        <v>3382</v>
      </c>
      <c r="E1246" t="s">
        <v>154</v>
      </c>
      <c r="F1246" t="s">
        <v>4452</v>
      </c>
      <c r="G1246" t="s">
        <v>4453</v>
      </c>
      <c r="H1246" t="s">
        <v>44</v>
      </c>
      <c r="I1246" t="s">
        <v>1513</v>
      </c>
      <c r="J1246" t="s">
        <v>158</v>
      </c>
      <c r="K1246" t="s">
        <v>159</v>
      </c>
      <c r="L1246" t="s">
        <v>46</v>
      </c>
      <c r="M1246" t="s">
        <v>993</v>
      </c>
      <c r="N1246" t="s">
        <v>1160</v>
      </c>
      <c r="O1246" t="s">
        <v>51</v>
      </c>
      <c r="P1246" t="s">
        <v>161</v>
      </c>
      <c r="Q1246" s="133">
        <v>1871</v>
      </c>
      <c r="R1246" s="135">
        <v>2.9780000000000002</v>
      </c>
      <c r="S1246" s="139">
        <v>37302</v>
      </c>
      <c r="U1246" s="133">
        <v>2078.4070000000002</v>
      </c>
      <c r="V1246" s="137">
        <v>0</v>
      </c>
      <c r="W1246" s="137">
        <v>8.6579230466647401E-4</v>
      </c>
      <c r="X1246" s="137">
        <v>2.6088140696971902E-4</v>
      </c>
    </row>
    <row r="1247" spans="1:24">
      <c r="A1247">
        <v>811</v>
      </c>
      <c r="B1247">
        <v>814</v>
      </c>
      <c r="C1247" t="s">
        <v>4667</v>
      </c>
      <c r="D1247" t="s">
        <v>4668</v>
      </c>
      <c r="E1247" t="s">
        <v>154</v>
      </c>
      <c r="F1247" t="s">
        <v>4669</v>
      </c>
      <c r="G1247" t="s">
        <v>4670</v>
      </c>
      <c r="H1247" t="s">
        <v>44</v>
      </c>
      <c r="I1247" t="s">
        <v>1513</v>
      </c>
      <c r="J1247" t="s">
        <v>158</v>
      </c>
      <c r="K1247" t="s">
        <v>159</v>
      </c>
      <c r="L1247" t="s">
        <v>46</v>
      </c>
      <c r="M1247" t="s">
        <v>991</v>
      </c>
      <c r="N1247" t="s">
        <v>1132</v>
      </c>
      <c r="O1247" t="s">
        <v>51</v>
      </c>
      <c r="P1247" t="s">
        <v>161</v>
      </c>
      <c r="Q1247" s="133">
        <v>947</v>
      </c>
      <c r="R1247" s="135">
        <v>2.9780000000000002</v>
      </c>
      <c r="S1247" s="139">
        <v>4105</v>
      </c>
      <c r="T1247" s="133">
        <v>0.29099999999999998</v>
      </c>
      <c r="U1247" s="133">
        <v>116.63500000000001</v>
      </c>
      <c r="V1247" s="137">
        <v>9.9999999999999995E-7</v>
      </c>
      <c r="W1247" s="137">
        <v>4.8586100687568403E-5</v>
      </c>
      <c r="X1247" s="137">
        <v>1.46400126661187E-5</v>
      </c>
    </row>
    <row r="1248" spans="1:24">
      <c r="A1248">
        <v>811</v>
      </c>
      <c r="B1248">
        <v>814</v>
      </c>
      <c r="C1248" t="s">
        <v>4454</v>
      </c>
      <c r="D1248" t="s">
        <v>4455</v>
      </c>
      <c r="E1248" t="s">
        <v>154</v>
      </c>
      <c r="F1248" t="s">
        <v>4456</v>
      </c>
      <c r="G1248" t="s">
        <v>4457</v>
      </c>
      <c r="H1248" t="s">
        <v>44</v>
      </c>
      <c r="I1248" t="s">
        <v>1513</v>
      </c>
      <c r="J1248" t="s">
        <v>158</v>
      </c>
      <c r="K1248" t="s">
        <v>909</v>
      </c>
      <c r="L1248" t="s">
        <v>46</v>
      </c>
      <c r="M1248" t="s">
        <v>991</v>
      </c>
      <c r="N1248" t="s">
        <v>1151</v>
      </c>
      <c r="O1248" t="s">
        <v>51</v>
      </c>
      <c r="P1248" t="s">
        <v>161</v>
      </c>
      <c r="Q1248" s="133">
        <v>40200</v>
      </c>
      <c r="R1248" s="135">
        <v>2.9780000000000002</v>
      </c>
      <c r="S1248" s="139">
        <v>4794</v>
      </c>
      <c r="U1248" s="133">
        <v>5739.1660000000002</v>
      </c>
      <c r="V1248" s="137">
        <v>1.2E-5</v>
      </c>
      <c r="W1248" s="137">
        <v>2.39073752856461E-3</v>
      </c>
      <c r="X1248" s="137">
        <v>7.20379433711309E-4</v>
      </c>
    </row>
    <row r="1249" spans="1:24">
      <c r="A1249">
        <v>811</v>
      </c>
      <c r="B1249">
        <v>814</v>
      </c>
      <c r="C1249" t="s">
        <v>3387</v>
      </c>
      <c r="D1249" t="s">
        <v>3388</v>
      </c>
      <c r="E1249" t="s">
        <v>154</v>
      </c>
      <c r="F1249" t="s">
        <v>4671</v>
      </c>
      <c r="G1249" t="s">
        <v>4672</v>
      </c>
      <c r="H1249" t="s">
        <v>44</v>
      </c>
      <c r="I1249" t="s">
        <v>1513</v>
      </c>
      <c r="J1249" t="s">
        <v>158</v>
      </c>
      <c r="K1249" t="s">
        <v>159</v>
      </c>
      <c r="L1249" t="s">
        <v>46</v>
      </c>
      <c r="M1249" t="s">
        <v>993</v>
      </c>
      <c r="N1249" t="s">
        <v>1163</v>
      </c>
      <c r="O1249" t="s">
        <v>51</v>
      </c>
      <c r="P1249" t="s">
        <v>161</v>
      </c>
      <c r="Q1249" s="133">
        <v>20540</v>
      </c>
      <c r="R1249" s="135">
        <v>2.9780000000000002</v>
      </c>
      <c r="S1249" s="139">
        <v>20009</v>
      </c>
      <c r="U1249" s="133">
        <v>12239.129000000001</v>
      </c>
      <c r="V1249" s="137">
        <v>9.9999999999999995E-7</v>
      </c>
      <c r="W1249" s="137">
        <v>5.0983968791517599E-3</v>
      </c>
      <c r="X1249" s="137">
        <v>1.5362540691967899E-3</v>
      </c>
    </row>
    <row r="1250" spans="1:24">
      <c r="A1250">
        <v>811</v>
      </c>
      <c r="B1250">
        <v>814</v>
      </c>
      <c r="C1250" t="s">
        <v>3392</v>
      </c>
      <c r="D1250" t="s">
        <v>3393</v>
      </c>
      <c r="E1250" t="s">
        <v>154</v>
      </c>
      <c r="F1250" t="s">
        <v>4575</v>
      </c>
      <c r="G1250" t="s">
        <v>4576</v>
      </c>
      <c r="H1250" t="s">
        <v>44</v>
      </c>
      <c r="I1250" t="s">
        <v>1513</v>
      </c>
      <c r="J1250" t="s">
        <v>158</v>
      </c>
      <c r="K1250" t="s">
        <v>159</v>
      </c>
      <c r="L1250" t="s">
        <v>46</v>
      </c>
      <c r="M1250" t="s">
        <v>991</v>
      </c>
      <c r="N1250" t="s">
        <v>1160</v>
      </c>
      <c r="O1250" t="s">
        <v>51</v>
      </c>
      <c r="P1250" t="s">
        <v>161</v>
      </c>
      <c r="Q1250" s="133">
        <v>11113</v>
      </c>
      <c r="R1250" s="135">
        <v>2.9780000000000002</v>
      </c>
      <c r="S1250" s="139">
        <v>14655</v>
      </c>
      <c r="U1250" s="133">
        <v>4850.0010000000002</v>
      </c>
      <c r="V1250" s="137">
        <v>3.9999999999999998E-6</v>
      </c>
      <c r="W1250" s="137">
        <v>2.0203422836828802E-3</v>
      </c>
      <c r="X1250" s="137">
        <v>6.0877156644473197E-4</v>
      </c>
    </row>
    <row r="1251" spans="1:24">
      <c r="A1251">
        <v>811</v>
      </c>
      <c r="B1251">
        <v>814</v>
      </c>
      <c r="C1251" t="s">
        <v>4458</v>
      </c>
      <c r="D1251" t="s">
        <v>4459</v>
      </c>
      <c r="E1251" t="s">
        <v>41</v>
      </c>
      <c r="F1251" t="s">
        <v>4460</v>
      </c>
      <c r="G1251" t="s">
        <v>4461</v>
      </c>
      <c r="H1251" t="s">
        <v>44</v>
      </c>
      <c r="I1251" t="s">
        <v>1513</v>
      </c>
      <c r="J1251" t="s">
        <v>158</v>
      </c>
      <c r="K1251" t="s">
        <v>159</v>
      </c>
      <c r="L1251" t="s">
        <v>46</v>
      </c>
      <c r="M1251" t="s">
        <v>993</v>
      </c>
      <c r="N1251" t="s">
        <v>476</v>
      </c>
      <c r="O1251" t="s">
        <v>51</v>
      </c>
      <c r="P1251" t="s">
        <v>161</v>
      </c>
      <c r="Q1251" s="133">
        <v>3462</v>
      </c>
      <c r="R1251" s="135">
        <v>2.9780000000000002</v>
      </c>
      <c r="S1251" s="139">
        <v>4794</v>
      </c>
      <c r="U1251" s="133">
        <v>494.25400000000002</v>
      </c>
      <c r="V1251" s="137">
        <v>4.4700000000000002E-4</v>
      </c>
      <c r="W1251" s="137">
        <v>2.0588888865399701E-4</v>
      </c>
      <c r="X1251" s="137">
        <v>6.2038646753944106E-5</v>
      </c>
    </row>
    <row r="1252" spans="1:24">
      <c r="A1252">
        <v>811</v>
      </c>
      <c r="B1252">
        <v>814</v>
      </c>
      <c r="C1252" t="s">
        <v>4462</v>
      </c>
      <c r="D1252" t="s">
        <v>4463</v>
      </c>
      <c r="E1252" t="s">
        <v>154</v>
      </c>
      <c r="F1252" t="s">
        <v>4464</v>
      </c>
      <c r="G1252" t="s">
        <v>4465</v>
      </c>
      <c r="H1252" t="s">
        <v>44</v>
      </c>
      <c r="I1252" t="s">
        <v>1513</v>
      </c>
      <c r="J1252" t="s">
        <v>158</v>
      </c>
      <c r="K1252" t="s">
        <v>159</v>
      </c>
      <c r="L1252" t="s">
        <v>46</v>
      </c>
      <c r="M1252" t="s">
        <v>991</v>
      </c>
      <c r="N1252" t="s">
        <v>1183</v>
      </c>
      <c r="O1252" t="s">
        <v>51</v>
      </c>
      <c r="P1252" t="s">
        <v>161</v>
      </c>
      <c r="Q1252" s="133">
        <v>0</v>
      </c>
      <c r="R1252" s="135">
        <v>2.9780000000000002</v>
      </c>
      <c r="S1252" s="139">
        <v>0</v>
      </c>
      <c r="T1252" s="133">
        <v>18.713999999999999</v>
      </c>
      <c r="U1252" s="133">
        <v>55.731000000000002</v>
      </c>
      <c r="V1252" s="137">
        <v>0</v>
      </c>
      <c r="W1252" s="137">
        <v>2.3215766537796901E-5</v>
      </c>
      <c r="X1252" s="137">
        <v>6.99539809445882E-6</v>
      </c>
    </row>
    <row r="1253" spans="1:24">
      <c r="A1253">
        <v>811</v>
      </c>
      <c r="B1253">
        <v>814</v>
      </c>
      <c r="C1253" t="s">
        <v>4207</v>
      </c>
      <c r="D1253" t="s">
        <v>4208</v>
      </c>
      <c r="E1253" t="s">
        <v>41</v>
      </c>
      <c r="F1253" t="s">
        <v>4466</v>
      </c>
      <c r="G1253" t="s">
        <v>4467</v>
      </c>
      <c r="H1253" t="s">
        <v>44</v>
      </c>
      <c r="I1253" t="s">
        <v>1513</v>
      </c>
      <c r="J1253" t="s">
        <v>158</v>
      </c>
      <c r="K1253" t="s">
        <v>159</v>
      </c>
      <c r="L1253" t="s">
        <v>46</v>
      </c>
      <c r="M1253" t="s">
        <v>991</v>
      </c>
      <c r="N1253" t="s">
        <v>1151</v>
      </c>
      <c r="O1253" t="s">
        <v>51</v>
      </c>
      <c r="P1253" t="s">
        <v>161</v>
      </c>
      <c r="Q1253" s="133">
        <v>295200</v>
      </c>
      <c r="R1253" s="135">
        <v>2.9780000000000002</v>
      </c>
      <c r="S1253" s="139">
        <v>3388</v>
      </c>
      <c r="U1253" s="133">
        <v>29784.098000000002</v>
      </c>
      <c r="V1253" s="137">
        <v>2.61E-4</v>
      </c>
      <c r="W1253" s="137">
        <v>1.24070225325632E-2</v>
      </c>
      <c r="X1253" s="137">
        <v>3.7384964929284901E-3</v>
      </c>
    </row>
    <row r="1254" spans="1:24">
      <c r="A1254">
        <v>811</v>
      </c>
      <c r="B1254">
        <v>814</v>
      </c>
      <c r="C1254" t="s">
        <v>4468</v>
      </c>
      <c r="D1254" t="s">
        <v>4469</v>
      </c>
      <c r="E1254" t="s">
        <v>154</v>
      </c>
      <c r="F1254" t="s">
        <v>4470</v>
      </c>
      <c r="G1254" t="s">
        <v>4471</v>
      </c>
      <c r="H1254" t="s">
        <v>44</v>
      </c>
      <c r="I1254" t="s">
        <v>1513</v>
      </c>
      <c r="J1254" t="s">
        <v>158</v>
      </c>
      <c r="K1254" t="s">
        <v>159</v>
      </c>
      <c r="L1254" t="s">
        <v>46</v>
      </c>
      <c r="M1254" t="s">
        <v>991</v>
      </c>
      <c r="N1254" t="s">
        <v>1126</v>
      </c>
      <c r="O1254" t="s">
        <v>51</v>
      </c>
      <c r="P1254" t="s">
        <v>161</v>
      </c>
      <c r="Q1254" s="133">
        <v>0</v>
      </c>
      <c r="R1254" s="135">
        <v>2.9780000000000002</v>
      </c>
      <c r="S1254" s="139">
        <v>0</v>
      </c>
      <c r="T1254" s="133">
        <v>0.71099999999999997</v>
      </c>
      <c r="U1254" s="133">
        <v>2.1160000000000001</v>
      </c>
      <c r="V1254" s="137">
        <v>0</v>
      </c>
      <c r="W1254" s="137">
        <v>8.8164577693036001E-7</v>
      </c>
      <c r="X1254" s="137">
        <v>2.6565839115780499E-7</v>
      </c>
    </row>
    <row r="1255" spans="1:24">
      <c r="A1255">
        <v>811</v>
      </c>
      <c r="B1255">
        <v>814</v>
      </c>
      <c r="C1255" t="s">
        <v>4472</v>
      </c>
      <c r="D1255" t="s">
        <v>4473</v>
      </c>
      <c r="E1255" t="s">
        <v>41</v>
      </c>
      <c r="F1255" t="s">
        <v>4474</v>
      </c>
      <c r="G1255" t="s">
        <v>4475</v>
      </c>
      <c r="H1255" t="s">
        <v>44</v>
      </c>
      <c r="I1255" t="s">
        <v>1513</v>
      </c>
      <c r="J1255" t="s">
        <v>158</v>
      </c>
      <c r="K1255" t="s">
        <v>475</v>
      </c>
      <c r="L1255" t="s">
        <v>46</v>
      </c>
      <c r="M1255" t="s">
        <v>993</v>
      </c>
      <c r="N1255" t="s">
        <v>1160</v>
      </c>
      <c r="O1255" t="s">
        <v>51</v>
      </c>
      <c r="P1255" t="s">
        <v>161</v>
      </c>
      <c r="Q1255" s="133">
        <v>28239</v>
      </c>
      <c r="R1255" s="135">
        <v>2.9780000000000002</v>
      </c>
      <c r="S1255" s="139">
        <v>4537</v>
      </c>
      <c r="U1255" s="133">
        <v>3815.424</v>
      </c>
      <c r="V1255" s="137">
        <v>5.0699999999999996E-4</v>
      </c>
      <c r="W1255" s="137">
        <v>1.58937328471675E-3</v>
      </c>
      <c r="X1255" s="137">
        <v>4.7891155474836199E-4</v>
      </c>
    </row>
    <row r="1256" spans="1:24">
      <c r="A1256">
        <v>811</v>
      </c>
      <c r="B1256">
        <v>817</v>
      </c>
      <c r="C1256" t="s">
        <v>4683</v>
      </c>
      <c r="D1256" t="s">
        <v>4684</v>
      </c>
      <c r="E1256" t="s">
        <v>154</v>
      </c>
      <c r="F1256" t="s">
        <v>4685</v>
      </c>
      <c r="G1256" t="s">
        <v>4686</v>
      </c>
      <c r="H1256" t="s">
        <v>44</v>
      </c>
      <c r="I1256" t="s">
        <v>1513</v>
      </c>
      <c r="J1256" t="s">
        <v>158</v>
      </c>
      <c r="K1256" t="s">
        <v>475</v>
      </c>
      <c r="L1256" t="s">
        <v>46</v>
      </c>
      <c r="M1256" t="s">
        <v>1008</v>
      </c>
      <c r="N1256" t="s">
        <v>1139</v>
      </c>
      <c r="O1256" t="s">
        <v>51</v>
      </c>
      <c r="P1256" t="s">
        <v>168</v>
      </c>
      <c r="Q1256" s="133">
        <v>1873</v>
      </c>
      <c r="R1256" s="135">
        <v>3.3944999999999999</v>
      </c>
      <c r="S1256" s="139">
        <v>19454</v>
      </c>
      <c r="U1256" s="133">
        <v>1236.866</v>
      </c>
      <c r="V1256" s="137">
        <v>1.9999999999999999E-6</v>
      </c>
      <c r="W1256" s="137">
        <v>1.53517591255678E-2</v>
      </c>
      <c r="X1256" s="137">
        <v>1.24217429635757E-3</v>
      </c>
    </row>
    <row r="1257" spans="1:24">
      <c r="A1257">
        <v>811</v>
      </c>
      <c r="B1257">
        <v>817</v>
      </c>
      <c r="C1257" t="s">
        <v>3334</v>
      </c>
      <c r="D1257" t="s">
        <v>3335</v>
      </c>
      <c r="E1257" t="s">
        <v>154</v>
      </c>
      <c r="F1257" t="s">
        <v>4437</v>
      </c>
      <c r="G1257" t="s">
        <v>4438</v>
      </c>
      <c r="H1257" t="s">
        <v>44</v>
      </c>
      <c r="I1257" t="s">
        <v>1513</v>
      </c>
      <c r="J1257" t="s">
        <v>158</v>
      </c>
      <c r="K1257" t="s">
        <v>159</v>
      </c>
      <c r="L1257" t="s">
        <v>46</v>
      </c>
      <c r="M1257" t="s">
        <v>993</v>
      </c>
      <c r="N1257" t="s">
        <v>1164</v>
      </c>
      <c r="O1257" t="s">
        <v>51</v>
      </c>
      <c r="P1257" t="s">
        <v>161</v>
      </c>
      <c r="Q1257" s="133">
        <v>7500</v>
      </c>
      <c r="R1257" s="135">
        <v>2.9780000000000002</v>
      </c>
      <c r="S1257" s="139">
        <v>35333</v>
      </c>
      <c r="U1257" s="133">
        <v>7891.6260000000002</v>
      </c>
      <c r="V1257" s="137">
        <v>9.9999999999999995E-7</v>
      </c>
      <c r="W1257" s="137">
        <v>9.7949475740009895E-2</v>
      </c>
      <c r="X1257" s="137">
        <v>7.9254970137788497E-3</v>
      </c>
    </row>
    <row r="1258" spans="1:24">
      <c r="A1258">
        <v>811</v>
      </c>
      <c r="B1258">
        <v>817</v>
      </c>
      <c r="C1258" t="s">
        <v>3334</v>
      </c>
      <c r="D1258" t="s">
        <v>3335</v>
      </c>
      <c r="E1258" t="s">
        <v>154</v>
      </c>
      <c r="F1258" t="s">
        <v>4687</v>
      </c>
      <c r="G1258" t="s">
        <v>4688</v>
      </c>
      <c r="H1258" t="s">
        <v>44</v>
      </c>
      <c r="I1258" t="s">
        <v>1513</v>
      </c>
      <c r="J1258" t="s">
        <v>158</v>
      </c>
      <c r="K1258" t="s">
        <v>159</v>
      </c>
      <c r="L1258" t="s">
        <v>46</v>
      </c>
      <c r="M1258" t="s">
        <v>993</v>
      </c>
      <c r="N1258" t="s">
        <v>1160</v>
      </c>
      <c r="O1258" t="s">
        <v>51</v>
      </c>
      <c r="P1258" t="s">
        <v>161</v>
      </c>
      <c r="Q1258" s="133">
        <v>1200</v>
      </c>
      <c r="R1258" s="135">
        <v>2.9780000000000002</v>
      </c>
      <c r="S1258" s="139">
        <v>35737</v>
      </c>
      <c r="U1258" s="133">
        <v>1277.097</v>
      </c>
      <c r="V1258" s="137">
        <v>0</v>
      </c>
      <c r="W1258" s="137">
        <v>1.58511099064138E-2</v>
      </c>
      <c r="X1258" s="137">
        <v>1.28257883239539E-3</v>
      </c>
    </row>
    <row r="1259" spans="1:24">
      <c r="A1259">
        <v>811</v>
      </c>
      <c r="B1259">
        <v>817</v>
      </c>
      <c r="C1259" t="s">
        <v>3772</v>
      </c>
      <c r="D1259" t="s">
        <v>3773</v>
      </c>
      <c r="E1259" t="s">
        <v>154</v>
      </c>
      <c r="F1259" t="s">
        <v>4661</v>
      </c>
      <c r="G1259" t="s">
        <v>4662</v>
      </c>
      <c r="H1259" t="s">
        <v>44</v>
      </c>
      <c r="I1259" t="s">
        <v>1513</v>
      </c>
      <c r="J1259" t="s">
        <v>158</v>
      </c>
      <c r="K1259" t="s">
        <v>159</v>
      </c>
      <c r="L1259" t="s">
        <v>46</v>
      </c>
      <c r="M1259" t="s">
        <v>993</v>
      </c>
      <c r="N1259" t="s">
        <v>1136</v>
      </c>
      <c r="O1259" t="s">
        <v>51</v>
      </c>
      <c r="P1259" t="s">
        <v>161</v>
      </c>
      <c r="Q1259" s="133">
        <v>8824</v>
      </c>
      <c r="R1259" s="135">
        <v>2.9780000000000002</v>
      </c>
      <c r="S1259" s="139">
        <v>23834</v>
      </c>
      <c r="U1259" s="133">
        <v>6263.0680000000002</v>
      </c>
      <c r="V1259" s="137">
        <v>9.9999999999999995E-7</v>
      </c>
      <c r="W1259" s="137">
        <v>7.7736104489453603E-2</v>
      </c>
      <c r="X1259" s="137">
        <v>6.2899495820609597E-3</v>
      </c>
    </row>
    <row r="1260" spans="1:24">
      <c r="A1260">
        <v>811</v>
      </c>
      <c r="B1260">
        <v>817</v>
      </c>
      <c r="C1260" t="s">
        <v>2095</v>
      </c>
      <c r="D1260" t="s">
        <v>2096</v>
      </c>
      <c r="E1260" t="s">
        <v>154</v>
      </c>
      <c r="F1260" t="s">
        <v>4439</v>
      </c>
      <c r="G1260" t="s">
        <v>4440</v>
      </c>
      <c r="H1260" t="s">
        <v>44</v>
      </c>
      <c r="I1260" t="s">
        <v>1513</v>
      </c>
      <c r="J1260" t="s">
        <v>158</v>
      </c>
      <c r="K1260" t="s">
        <v>159</v>
      </c>
      <c r="L1260" t="s">
        <v>46</v>
      </c>
      <c r="M1260" t="s">
        <v>993</v>
      </c>
      <c r="N1260" t="s">
        <v>476</v>
      </c>
      <c r="O1260" t="s">
        <v>51</v>
      </c>
      <c r="P1260" t="s">
        <v>161</v>
      </c>
      <c r="Q1260" s="133">
        <v>5200</v>
      </c>
      <c r="R1260" s="135">
        <v>2.9780000000000002</v>
      </c>
      <c r="S1260" s="139">
        <v>28936</v>
      </c>
      <c r="U1260" s="133">
        <v>4480.9129999999996</v>
      </c>
      <c r="V1260" s="137">
        <v>0</v>
      </c>
      <c r="W1260" s="137">
        <v>5.5616310931488902E-2</v>
      </c>
      <c r="X1260" s="137">
        <v>4.5001456401349603E-3</v>
      </c>
    </row>
    <row r="1261" spans="1:24">
      <c r="A1261">
        <v>811</v>
      </c>
      <c r="B1261">
        <v>817</v>
      </c>
      <c r="C1261" t="s">
        <v>4689</v>
      </c>
      <c r="D1261" t="s">
        <v>4690</v>
      </c>
      <c r="E1261" t="s">
        <v>154</v>
      </c>
      <c r="F1261" t="s">
        <v>4689</v>
      </c>
      <c r="G1261" t="s">
        <v>4691</v>
      </c>
      <c r="H1261" t="s">
        <v>44</v>
      </c>
      <c r="I1261" t="s">
        <v>1513</v>
      </c>
      <c r="J1261" t="s">
        <v>158</v>
      </c>
      <c r="K1261" t="s">
        <v>159</v>
      </c>
      <c r="L1261" t="s">
        <v>46</v>
      </c>
      <c r="M1261" t="s">
        <v>993</v>
      </c>
      <c r="N1261" t="s">
        <v>1163</v>
      </c>
      <c r="O1261" t="s">
        <v>51</v>
      </c>
      <c r="P1261" t="s">
        <v>161</v>
      </c>
      <c r="Q1261" s="133">
        <v>2098</v>
      </c>
      <c r="R1261" s="135">
        <v>2.9780000000000002</v>
      </c>
      <c r="S1261" s="139">
        <v>72300</v>
      </c>
      <c r="U1261" s="133">
        <v>4517.1909999999998</v>
      </c>
      <c r="V1261" s="137">
        <v>9.9999999999999995E-7</v>
      </c>
      <c r="W1261" s="137">
        <v>5.60665870712505E-2</v>
      </c>
      <c r="X1261" s="137">
        <v>4.5365793440838098E-3</v>
      </c>
    </row>
    <row r="1262" spans="1:24">
      <c r="A1262">
        <v>811</v>
      </c>
      <c r="B1262">
        <v>817</v>
      </c>
      <c r="C1262" t="s">
        <v>4692</v>
      </c>
      <c r="D1262" t="s">
        <v>4693</v>
      </c>
      <c r="E1262" t="s">
        <v>154</v>
      </c>
      <c r="F1262" t="s">
        <v>4694</v>
      </c>
      <c r="G1262" t="s">
        <v>4695</v>
      </c>
      <c r="H1262" t="s">
        <v>44</v>
      </c>
      <c r="I1262" t="s">
        <v>1513</v>
      </c>
      <c r="J1262" t="s">
        <v>158</v>
      </c>
      <c r="K1262" t="s">
        <v>159</v>
      </c>
      <c r="L1262" t="s">
        <v>46</v>
      </c>
      <c r="M1262" t="s">
        <v>991</v>
      </c>
      <c r="N1262" t="s">
        <v>1155</v>
      </c>
      <c r="O1262" t="s">
        <v>51</v>
      </c>
      <c r="P1262" t="s">
        <v>161</v>
      </c>
      <c r="Q1262" s="133">
        <v>1668</v>
      </c>
      <c r="R1262" s="135">
        <v>2.9780000000000002</v>
      </c>
      <c r="S1262" s="139">
        <v>50039</v>
      </c>
      <c r="U1262" s="133">
        <v>2485.5889999999999</v>
      </c>
      <c r="V1262" s="137">
        <v>9.9999999999999995E-7</v>
      </c>
      <c r="W1262" s="137">
        <v>3.0850698916075298E-2</v>
      </c>
      <c r="X1262" s="137">
        <v>2.4962575887730902E-3</v>
      </c>
    </row>
    <row r="1263" spans="1:24">
      <c r="A1263">
        <v>811</v>
      </c>
      <c r="B1263">
        <v>817</v>
      </c>
      <c r="C1263" t="s">
        <v>4696</v>
      </c>
      <c r="D1263" t="s">
        <v>4697</v>
      </c>
      <c r="E1263" t="s">
        <v>154</v>
      </c>
      <c r="F1263" t="s">
        <v>4698</v>
      </c>
      <c r="G1263" t="s">
        <v>4699</v>
      </c>
      <c r="H1263" t="s">
        <v>44</v>
      </c>
      <c r="I1263" t="s">
        <v>1513</v>
      </c>
      <c r="J1263" t="s">
        <v>158</v>
      </c>
      <c r="K1263" t="s">
        <v>475</v>
      </c>
      <c r="L1263" t="s">
        <v>46</v>
      </c>
      <c r="M1263" t="s">
        <v>991</v>
      </c>
      <c r="N1263" t="s">
        <v>1103</v>
      </c>
      <c r="O1263" t="s">
        <v>51</v>
      </c>
      <c r="P1263" t="s">
        <v>161</v>
      </c>
      <c r="Q1263" s="133">
        <v>7967</v>
      </c>
      <c r="R1263" s="135">
        <v>2.9780000000000002</v>
      </c>
      <c r="S1263" s="139">
        <v>3695</v>
      </c>
      <c r="U1263" s="133">
        <v>876.66600000000005</v>
      </c>
      <c r="V1263" s="137">
        <v>3.0000000000000001E-6</v>
      </c>
      <c r="W1263" s="137">
        <v>1.08810197588669E-2</v>
      </c>
      <c r="X1263" s="137">
        <v>8.8042829177229095E-4</v>
      </c>
    </row>
    <row r="1264" spans="1:24">
      <c r="A1264">
        <v>811</v>
      </c>
      <c r="B1264">
        <v>817</v>
      </c>
      <c r="C1264" t="s">
        <v>4700</v>
      </c>
      <c r="D1264" t="s">
        <v>3301</v>
      </c>
      <c r="E1264" t="s">
        <v>154</v>
      </c>
      <c r="F1264" t="s">
        <v>4701</v>
      </c>
      <c r="G1264" t="s">
        <v>4702</v>
      </c>
      <c r="H1264" t="s">
        <v>44</v>
      </c>
      <c r="I1264" t="s">
        <v>1513</v>
      </c>
      <c r="J1264" t="s">
        <v>158</v>
      </c>
      <c r="K1264" t="s">
        <v>159</v>
      </c>
      <c r="L1264" t="s">
        <v>46</v>
      </c>
      <c r="M1264" t="s">
        <v>993</v>
      </c>
      <c r="N1264" t="s">
        <v>1163</v>
      </c>
      <c r="O1264" t="s">
        <v>51</v>
      </c>
      <c r="P1264" t="s">
        <v>161</v>
      </c>
      <c r="Q1264" s="133">
        <v>1625</v>
      </c>
      <c r="R1264" s="135">
        <v>2.9780000000000002</v>
      </c>
      <c r="S1264" s="139">
        <v>37775</v>
      </c>
      <c r="T1264" s="133">
        <v>1.056</v>
      </c>
      <c r="U1264" s="133">
        <v>1831.172</v>
      </c>
      <c r="V1264" s="137">
        <v>3.0000000000000001E-6</v>
      </c>
      <c r="W1264" s="137">
        <v>2.2728188995191301E-2</v>
      </c>
      <c r="X1264" s="137">
        <v>1.83903173191167E-3</v>
      </c>
    </row>
    <row r="1265" spans="1:24">
      <c r="A1265">
        <v>811</v>
      </c>
      <c r="B1265">
        <v>817</v>
      </c>
      <c r="C1265" t="s">
        <v>4703</v>
      </c>
      <c r="D1265" t="s">
        <v>4704</v>
      </c>
      <c r="E1265" t="s">
        <v>154</v>
      </c>
      <c r="F1265" t="s">
        <v>4703</v>
      </c>
      <c r="G1265" t="s">
        <v>4705</v>
      </c>
      <c r="H1265" t="s">
        <v>44</v>
      </c>
      <c r="I1265" t="s">
        <v>1513</v>
      </c>
      <c r="J1265" t="s">
        <v>158</v>
      </c>
      <c r="K1265" t="s">
        <v>159</v>
      </c>
      <c r="L1265" t="s">
        <v>46</v>
      </c>
      <c r="M1265" t="s">
        <v>991</v>
      </c>
      <c r="N1265" t="s">
        <v>476</v>
      </c>
      <c r="O1265" t="s">
        <v>51</v>
      </c>
      <c r="P1265" t="s">
        <v>161</v>
      </c>
      <c r="Q1265" s="133">
        <v>2294</v>
      </c>
      <c r="R1265" s="135">
        <v>2.9780000000000002</v>
      </c>
      <c r="S1265" s="139">
        <v>49056</v>
      </c>
      <c r="U1265" s="133">
        <v>3351.2759999999998</v>
      </c>
      <c r="V1265" s="137">
        <v>1.5999999999999999E-5</v>
      </c>
      <c r="W1265" s="137">
        <v>4.1595455623102198E-2</v>
      </c>
      <c r="X1265" s="137">
        <v>3.3656602736976899E-3</v>
      </c>
    </row>
    <row r="1266" spans="1:24">
      <c r="A1266">
        <v>811</v>
      </c>
      <c r="B1266">
        <v>817</v>
      </c>
      <c r="C1266" t="s">
        <v>3317</v>
      </c>
      <c r="D1266" t="s">
        <v>3318</v>
      </c>
      <c r="E1266" t="s">
        <v>154</v>
      </c>
      <c r="F1266" t="s">
        <v>4706</v>
      </c>
      <c r="G1266" t="s">
        <v>4707</v>
      </c>
      <c r="H1266" t="s">
        <v>44</v>
      </c>
      <c r="I1266" t="s">
        <v>1513</v>
      </c>
      <c r="J1266" t="s">
        <v>158</v>
      </c>
      <c r="K1266" t="s">
        <v>159</v>
      </c>
      <c r="L1266" t="s">
        <v>46</v>
      </c>
      <c r="M1266" t="s">
        <v>993</v>
      </c>
      <c r="N1266" t="s">
        <v>1139</v>
      </c>
      <c r="O1266" t="s">
        <v>51</v>
      </c>
      <c r="P1266" t="s">
        <v>161</v>
      </c>
      <c r="Q1266" s="133">
        <v>400</v>
      </c>
      <c r="R1266" s="135">
        <v>2.9780000000000002</v>
      </c>
      <c r="S1266" s="139">
        <v>93547</v>
      </c>
      <c r="U1266" s="133">
        <v>1114.3320000000001</v>
      </c>
      <c r="V1266" s="137">
        <v>9.9999999999999995E-7</v>
      </c>
      <c r="W1266" s="137">
        <v>1.3830892151134601E-2</v>
      </c>
      <c r="X1266" s="137">
        <v>1.1191146620597901E-3</v>
      </c>
    </row>
    <row r="1267" spans="1:24">
      <c r="A1267">
        <v>811</v>
      </c>
      <c r="B1267">
        <v>817</v>
      </c>
      <c r="C1267" t="s">
        <v>4708</v>
      </c>
      <c r="D1267" t="s">
        <v>4709</v>
      </c>
      <c r="E1267" t="s">
        <v>154</v>
      </c>
      <c r="F1267" t="s">
        <v>4710</v>
      </c>
      <c r="G1267" t="s">
        <v>4711</v>
      </c>
      <c r="H1267" t="s">
        <v>44</v>
      </c>
      <c r="I1267" t="s">
        <v>1513</v>
      </c>
      <c r="J1267" t="s">
        <v>158</v>
      </c>
      <c r="K1267" t="s">
        <v>159</v>
      </c>
      <c r="L1267" t="s">
        <v>46</v>
      </c>
      <c r="M1267" t="s">
        <v>993</v>
      </c>
      <c r="N1267" t="s">
        <v>1103</v>
      </c>
      <c r="O1267" t="s">
        <v>51</v>
      </c>
      <c r="P1267" t="s">
        <v>161</v>
      </c>
      <c r="Q1267" s="133">
        <v>9020</v>
      </c>
      <c r="R1267" s="135">
        <v>2.9780000000000002</v>
      </c>
      <c r="S1267" s="139">
        <v>3140</v>
      </c>
      <c r="T1267" s="133">
        <v>2.5030000000000001</v>
      </c>
      <c r="U1267" s="133">
        <v>850.90700000000004</v>
      </c>
      <c r="V1267" s="137">
        <v>3.0000000000000001E-6</v>
      </c>
      <c r="W1267" s="137">
        <v>1.0561309653918501E-2</v>
      </c>
      <c r="X1267" s="137">
        <v>8.5455922547152195E-4</v>
      </c>
    </row>
    <row r="1268" spans="1:24">
      <c r="A1268">
        <v>811</v>
      </c>
      <c r="B1268">
        <v>817</v>
      </c>
      <c r="C1268" t="s">
        <v>4712</v>
      </c>
      <c r="D1268" t="s">
        <v>4713</v>
      </c>
      <c r="E1268" t="s">
        <v>154</v>
      </c>
      <c r="F1268" t="s">
        <v>4712</v>
      </c>
      <c r="G1268" t="s">
        <v>4714</v>
      </c>
      <c r="H1268" t="s">
        <v>44</v>
      </c>
      <c r="I1268" t="s">
        <v>1513</v>
      </c>
      <c r="J1268" t="s">
        <v>158</v>
      </c>
      <c r="K1268" t="s">
        <v>159</v>
      </c>
      <c r="L1268" t="s">
        <v>46</v>
      </c>
      <c r="M1268" t="s">
        <v>993</v>
      </c>
      <c r="N1268" t="s">
        <v>1151</v>
      </c>
      <c r="O1268" t="s">
        <v>51</v>
      </c>
      <c r="P1268" t="s">
        <v>161</v>
      </c>
      <c r="Q1268" s="133">
        <v>1693</v>
      </c>
      <c r="R1268" s="135">
        <v>2.9780000000000002</v>
      </c>
      <c r="S1268" s="139">
        <v>12634</v>
      </c>
      <c r="U1268" s="133">
        <v>636.97500000000002</v>
      </c>
      <c r="V1268" s="137">
        <v>9.9999999999999995E-7</v>
      </c>
      <c r="W1268" s="137">
        <v>7.9060247523591292E-3</v>
      </c>
      <c r="X1268" s="137">
        <v>6.3970914690755505E-4</v>
      </c>
    </row>
    <row r="1269" spans="1:24">
      <c r="A1269">
        <v>811</v>
      </c>
      <c r="B1269">
        <v>817</v>
      </c>
      <c r="C1269" t="s">
        <v>4715</v>
      </c>
      <c r="D1269" t="s">
        <v>4716</v>
      </c>
      <c r="E1269" t="s">
        <v>154</v>
      </c>
      <c r="F1269" t="s">
        <v>4717</v>
      </c>
      <c r="G1269" t="s">
        <v>4718</v>
      </c>
      <c r="H1269" t="s">
        <v>44</v>
      </c>
      <c r="I1269" t="s">
        <v>1513</v>
      </c>
      <c r="J1269" t="s">
        <v>158</v>
      </c>
      <c r="K1269" t="s">
        <v>159</v>
      </c>
      <c r="L1269" t="s">
        <v>46</v>
      </c>
      <c r="M1269" t="s">
        <v>991</v>
      </c>
      <c r="N1269" t="s">
        <v>476</v>
      </c>
      <c r="O1269" t="s">
        <v>51</v>
      </c>
      <c r="P1269" t="s">
        <v>161</v>
      </c>
      <c r="Q1269" s="133">
        <v>1126</v>
      </c>
      <c r="R1269" s="135">
        <v>2.9780000000000002</v>
      </c>
      <c r="S1269" s="139">
        <v>29059</v>
      </c>
      <c r="U1269" s="133">
        <v>974.41499999999996</v>
      </c>
      <c r="V1269" s="137">
        <v>6.0000000000000002E-6</v>
      </c>
      <c r="W1269" s="137">
        <v>1.20942626111023E-2</v>
      </c>
      <c r="X1269" s="137">
        <v>9.7859678659816809E-4</v>
      </c>
    </row>
    <row r="1270" spans="1:24">
      <c r="A1270">
        <v>811</v>
      </c>
      <c r="B1270">
        <v>817</v>
      </c>
      <c r="C1270" t="s">
        <v>4719</v>
      </c>
      <c r="D1270" t="s">
        <v>4720</v>
      </c>
      <c r="E1270" t="s">
        <v>154</v>
      </c>
      <c r="F1270" t="s">
        <v>4721</v>
      </c>
      <c r="G1270" t="s">
        <v>4722</v>
      </c>
      <c r="H1270" t="s">
        <v>44</v>
      </c>
      <c r="I1270" t="s">
        <v>1513</v>
      </c>
      <c r="J1270" t="s">
        <v>158</v>
      </c>
      <c r="K1270" t="s">
        <v>159</v>
      </c>
      <c r="L1270" t="s">
        <v>46</v>
      </c>
      <c r="M1270" t="s">
        <v>991</v>
      </c>
      <c r="N1270" t="s">
        <v>1151</v>
      </c>
      <c r="O1270" t="s">
        <v>51</v>
      </c>
      <c r="P1270" t="s">
        <v>161</v>
      </c>
      <c r="Q1270" s="133">
        <v>2103</v>
      </c>
      <c r="R1270" s="135">
        <v>2.9780000000000002</v>
      </c>
      <c r="S1270" s="139">
        <v>25397</v>
      </c>
      <c r="U1270" s="133">
        <v>1590.547</v>
      </c>
      <c r="V1270" s="137">
        <v>9.9999999999999995E-7</v>
      </c>
      <c r="W1270" s="137">
        <v>1.9741585572622702E-2</v>
      </c>
      <c r="X1270" s="137">
        <v>1.59737330211324E-3</v>
      </c>
    </row>
    <row r="1271" spans="1:24">
      <c r="A1271">
        <v>811</v>
      </c>
      <c r="B1271">
        <v>817</v>
      </c>
      <c r="C1271" t="s">
        <v>4723</v>
      </c>
      <c r="D1271" t="s">
        <v>4724</v>
      </c>
      <c r="E1271" t="s">
        <v>154</v>
      </c>
      <c r="F1271" t="s">
        <v>4725</v>
      </c>
      <c r="G1271" t="s">
        <v>4726</v>
      </c>
      <c r="H1271" t="s">
        <v>44</v>
      </c>
      <c r="I1271" t="s">
        <v>1513</v>
      </c>
      <c r="J1271" t="s">
        <v>158</v>
      </c>
      <c r="K1271" t="s">
        <v>159</v>
      </c>
      <c r="L1271" t="s">
        <v>46</v>
      </c>
      <c r="M1271" t="s">
        <v>991</v>
      </c>
      <c r="N1271" t="s">
        <v>1106</v>
      </c>
      <c r="O1271" t="s">
        <v>51</v>
      </c>
      <c r="P1271" t="s">
        <v>161</v>
      </c>
      <c r="Q1271" s="133">
        <v>580</v>
      </c>
      <c r="R1271" s="135">
        <v>2.9780000000000002</v>
      </c>
      <c r="S1271" s="139">
        <v>51894</v>
      </c>
      <c r="U1271" s="133">
        <v>896.33399999999995</v>
      </c>
      <c r="V1271" s="137">
        <v>9.9999999999999995E-7</v>
      </c>
      <c r="W1271" s="137">
        <v>1.1125139876980701E-2</v>
      </c>
      <c r="X1271" s="137">
        <v>9.0018105974268802E-4</v>
      </c>
    </row>
    <row r="1272" spans="1:24">
      <c r="A1272">
        <v>811</v>
      </c>
      <c r="B1272">
        <v>817</v>
      </c>
      <c r="C1272" t="s">
        <v>3356</v>
      </c>
      <c r="D1272" t="s">
        <v>3357</v>
      </c>
      <c r="E1272" t="s">
        <v>154</v>
      </c>
      <c r="F1272" t="s">
        <v>4727</v>
      </c>
      <c r="G1272" t="s">
        <v>4728</v>
      </c>
      <c r="H1272" t="s">
        <v>44</v>
      </c>
      <c r="I1272" t="s">
        <v>1513</v>
      </c>
      <c r="J1272" t="s">
        <v>158</v>
      </c>
      <c r="K1272" t="s">
        <v>159</v>
      </c>
      <c r="L1272" t="s">
        <v>46</v>
      </c>
      <c r="M1272" t="s">
        <v>991</v>
      </c>
      <c r="N1272" t="s">
        <v>1155</v>
      </c>
      <c r="O1272" t="s">
        <v>51</v>
      </c>
      <c r="P1272" t="s">
        <v>161</v>
      </c>
      <c r="Q1272" s="133">
        <v>500</v>
      </c>
      <c r="R1272" s="135">
        <v>2.9780000000000002</v>
      </c>
      <c r="S1272" s="139">
        <v>51360</v>
      </c>
      <c r="U1272" s="133">
        <v>764.75</v>
      </c>
      <c r="V1272" s="137">
        <v>0</v>
      </c>
      <c r="W1272" s="137">
        <v>9.4919481768826301E-3</v>
      </c>
      <c r="X1272" s="137">
        <v>7.6803276753116903E-4</v>
      </c>
    </row>
    <row r="1273" spans="1:24">
      <c r="A1273">
        <v>811</v>
      </c>
      <c r="B1273">
        <v>817</v>
      </c>
      <c r="C1273" t="s">
        <v>4729</v>
      </c>
      <c r="D1273" t="s">
        <v>4730</v>
      </c>
      <c r="E1273" t="s">
        <v>154</v>
      </c>
      <c r="F1273" t="s">
        <v>4731</v>
      </c>
      <c r="G1273" t="s">
        <v>4732</v>
      </c>
      <c r="H1273" t="s">
        <v>44</v>
      </c>
      <c r="I1273" t="s">
        <v>1513</v>
      </c>
      <c r="J1273" t="s">
        <v>158</v>
      </c>
      <c r="K1273" t="s">
        <v>159</v>
      </c>
      <c r="L1273" t="s">
        <v>46</v>
      </c>
      <c r="M1273" t="s">
        <v>991</v>
      </c>
      <c r="N1273" t="s">
        <v>1134</v>
      </c>
      <c r="O1273" t="s">
        <v>51</v>
      </c>
      <c r="P1273" t="s">
        <v>161</v>
      </c>
      <c r="Q1273" s="133">
        <v>798</v>
      </c>
      <c r="R1273" s="135">
        <v>2.9780000000000002</v>
      </c>
      <c r="S1273" s="139">
        <v>27031</v>
      </c>
      <c r="U1273" s="133">
        <v>642.37699999999995</v>
      </c>
      <c r="V1273" s="137">
        <v>0</v>
      </c>
      <c r="W1273" s="137">
        <v>7.9730657022240199E-3</v>
      </c>
      <c r="X1273" s="137">
        <v>6.45133707314242E-4</v>
      </c>
    </row>
    <row r="1274" spans="1:24">
      <c r="A1274">
        <v>811</v>
      </c>
      <c r="B1274">
        <v>817</v>
      </c>
      <c r="C1274" t="s">
        <v>3368</v>
      </c>
      <c r="D1274" t="s">
        <v>3369</v>
      </c>
      <c r="E1274" t="s">
        <v>154</v>
      </c>
      <c r="F1274" t="s">
        <v>4733</v>
      </c>
      <c r="G1274" t="s">
        <v>4734</v>
      </c>
      <c r="H1274" t="s">
        <v>44</v>
      </c>
      <c r="I1274" t="s">
        <v>1513</v>
      </c>
      <c r="J1274" t="s">
        <v>158</v>
      </c>
      <c r="K1274" t="s">
        <v>475</v>
      </c>
      <c r="L1274" t="s">
        <v>46</v>
      </c>
      <c r="M1274" t="s">
        <v>991</v>
      </c>
      <c r="N1274" t="s">
        <v>1151</v>
      </c>
      <c r="O1274" t="s">
        <v>51</v>
      </c>
      <c r="P1274" t="s">
        <v>161</v>
      </c>
      <c r="Q1274" s="133">
        <v>2565</v>
      </c>
      <c r="R1274" s="135">
        <v>2.9780000000000002</v>
      </c>
      <c r="S1274" s="139">
        <v>12850</v>
      </c>
      <c r="T1274" s="133">
        <v>1.635</v>
      </c>
      <c r="U1274" s="133">
        <v>986.42600000000004</v>
      </c>
      <c r="V1274" s="137">
        <v>9.9999999999999995E-7</v>
      </c>
      <c r="W1274" s="137">
        <v>1.22433449677193E-2</v>
      </c>
      <c r="X1274" s="137">
        <v>9.9065965639147705E-4</v>
      </c>
    </row>
    <row r="1275" spans="1:24">
      <c r="A1275">
        <v>811</v>
      </c>
      <c r="B1275">
        <v>817</v>
      </c>
      <c r="C1275" t="s">
        <v>4663</v>
      </c>
      <c r="D1275" t="s">
        <v>4664</v>
      </c>
      <c r="E1275" t="s">
        <v>154</v>
      </c>
      <c r="F1275" t="s">
        <v>4665</v>
      </c>
      <c r="G1275" t="s">
        <v>4666</v>
      </c>
      <c r="H1275" t="s">
        <v>44</v>
      </c>
      <c r="I1275" t="s">
        <v>1513</v>
      </c>
      <c r="J1275" t="s">
        <v>158</v>
      </c>
      <c r="K1275" t="s">
        <v>159</v>
      </c>
      <c r="L1275" t="s">
        <v>46</v>
      </c>
      <c r="M1275" t="s">
        <v>993</v>
      </c>
      <c r="N1275" t="s">
        <v>1164</v>
      </c>
      <c r="O1275" t="s">
        <v>51</v>
      </c>
      <c r="P1275" t="s">
        <v>161</v>
      </c>
      <c r="Q1275" s="133">
        <v>912</v>
      </c>
      <c r="R1275" s="135">
        <v>2.9780000000000002</v>
      </c>
      <c r="S1275" s="139">
        <v>56329</v>
      </c>
      <c r="U1275" s="133">
        <v>1529.86</v>
      </c>
      <c r="V1275" s="137">
        <v>0</v>
      </c>
      <c r="W1275" s="137">
        <v>1.8988349585526702E-2</v>
      </c>
      <c r="X1275" s="137">
        <v>1.5364258644542099E-3</v>
      </c>
    </row>
    <row r="1276" spans="1:24">
      <c r="A1276">
        <v>811</v>
      </c>
      <c r="B1276">
        <v>817</v>
      </c>
      <c r="C1276" t="s">
        <v>3381</v>
      </c>
      <c r="D1276" t="s">
        <v>3382</v>
      </c>
      <c r="E1276" t="s">
        <v>154</v>
      </c>
      <c r="F1276" t="s">
        <v>4452</v>
      </c>
      <c r="G1276" t="s">
        <v>4453</v>
      </c>
      <c r="H1276" t="s">
        <v>44</v>
      </c>
      <c r="I1276" t="s">
        <v>1513</v>
      </c>
      <c r="J1276" t="s">
        <v>158</v>
      </c>
      <c r="K1276" t="s">
        <v>159</v>
      </c>
      <c r="L1276" t="s">
        <v>46</v>
      </c>
      <c r="M1276" t="s">
        <v>993</v>
      </c>
      <c r="N1276" t="s">
        <v>1160</v>
      </c>
      <c r="O1276" t="s">
        <v>51</v>
      </c>
      <c r="P1276" t="s">
        <v>161</v>
      </c>
      <c r="Q1276" s="133">
        <v>3000</v>
      </c>
      <c r="R1276" s="135">
        <v>2.9780000000000002</v>
      </c>
      <c r="S1276" s="139">
        <v>37302</v>
      </c>
      <c r="U1276" s="133">
        <v>3332.5610000000001</v>
      </c>
      <c r="V1276" s="137">
        <v>0</v>
      </c>
      <c r="W1276" s="137">
        <v>4.1363160151177102E-2</v>
      </c>
      <c r="X1276" s="137">
        <v>3.3468642867345399E-3</v>
      </c>
    </row>
    <row r="1277" spans="1:24">
      <c r="A1277">
        <v>811</v>
      </c>
      <c r="B1277">
        <v>817</v>
      </c>
      <c r="C1277" t="s">
        <v>4735</v>
      </c>
      <c r="D1277" t="s">
        <v>4736</v>
      </c>
      <c r="E1277" t="s">
        <v>154</v>
      </c>
      <c r="F1277" t="s">
        <v>4737</v>
      </c>
      <c r="G1277" t="s">
        <v>4738</v>
      </c>
      <c r="H1277" t="s">
        <v>44</v>
      </c>
      <c r="I1277" t="s">
        <v>1513</v>
      </c>
      <c r="J1277" t="s">
        <v>158</v>
      </c>
      <c r="K1277" t="s">
        <v>159</v>
      </c>
      <c r="L1277" t="s">
        <v>46</v>
      </c>
      <c r="M1277" t="s">
        <v>991</v>
      </c>
      <c r="N1277" t="s">
        <v>1172</v>
      </c>
      <c r="O1277" t="s">
        <v>51</v>
      </c>
      <c r="P1277" t="s">
        <v>161</v>
      </c>
      <c r="Q1277" s="133">
        <v>7355</v>
      </c>
      <c r="R1277" s="135">
        <v>2.9780000000000002</v>
      </c>
      <c r="S1277" s="139">
        <v>8777</v>
      </c>
      <c r="U1277" s="133">
        <v>1922.443</v>
      </c>
      <c r="V1277" s="137">
        <v>3.9999999999999998E-6</v>
      </c>
      <c r="W1277" s="137">
        <v>2.3861026027539301E-2</v>
      </c>
      <c r="X1277" s="137">
        <v>1.9306942594457901E-3</v>
      </c>
    </row>
    <row r="1278" spans="1:24">
      <c r="A1278">
        <v>811</v>
      </c>
      <c r="B1278">
        <v>817</v>
      </c>
      <c r="C1278" t="s">
        <v>4739</v>
      </c>
      <c r="D1278" t="s">
        <v>4740</v>
      </c>
      <c r="E1278" t="s">
        <v>154</v>
      </c>
      <c r="F1278" t="s">
        <v>4741</v>
      </c>
      <c r="G1278" t="s">
        <v>4742</v>
      </c>
      <c r="H1278" t="s">
        <v>44</v>
      </c>
      <c r="I1278" t="s">
        <v>1513</v>
      </c>
      <c r="J1278" t="s">
        <v>158</v>
      </c>
      <c r="K1278" t="s">
        <v>159</v>
      </c>
      <c r="L1278" t="s">
        <v>46</v>
      </c>
      <c r="M1278" t="s">
        <v>991</v>
      </c>
      <c r="N1278" t="s">
        <v>1156</v>
      </c>
      <c r="O1278" t="s">
        <v>51</v>
      </c>
      <c r="P1278" t="s">
        <v>161</v>
      </c>
      <c r="Q1278" s="133">
        <v>541</v>
      </c>
      <c r="R1278" s="135">
        <v>2.9780000000000002</v>
      </c>
      <c r="S1278" s="139">
        <v>50931</v>
      </c>
      <c r="U1278" s="133">
        <v>820.548</v>
      </c>
      <c r="V1278" s="137">
        <v>3.9999999999999998E-6</v>
      </c>
      <c r="W1278" s="137">
        <v>1.0184502227993501E-2</v>
      </c>
      <c r="X1278" s="137">
        <v>8.2407017888525295E-4</v>
      </c>
    </row>
    <row r="1279" spans="1:24">
      <c r="A1279">
        <v>811</v>
      </c>
      <c r="B1279">
        <v>817</v>
      </c>
      <c r="C1279" t="s">
        <v>4454</v>
      </c>
      <c r="D1279" t="s">
        <v>4455</v>
      </c>
      <c r="E1279" t="s">
        <v>154</v>
      </c>
      <c r="F1279" t="s">
        <v>4456</v>
      </c>
      <c r="G1279" t="s">
        <v>4457</v>
      </c>
      <c r="H1279" t="s">
        <v>44</v>
      </c>
      <c r="I1279" t="s">
        <v>1513</v>
      </c>
      <c r="J1279" t="s">
        <v>158</v>
      </c>
      <c r="K1279" t="s">
        <v>909</v>
      </c>
      <c r="L1279" t="s">
        <v>46</v>
      </c>
      <c r="M1279" t="s">
        <v>991</v>
      </c>
      <c r="N1279" t="s">
        <v>1151</v>
      </c>
      <c r="O1279" t="s">
        <v>51</v>
      </c>
      <c r="P1279" t="s">
        <v>161</v>
      </c>
      <c r="Q1279" s="133">
        <v>20300</v>
      </c>
      <c r="R1279" s="135">
        <v>2.9780000000000002</v>
      </c>
      <c r="S1279" s="139">
        <v>4794</v>
      </c>
      <c r="U1279" s="133">
        <v>2898.136</v>
      </c>
      <c r="V1279" s="137">
        <v>6.0000000000000002E-6</v>
      </c>
      <c r="W1279" s="137">
        <v>3.5971156973033401E-2</v>
      </c>
      <c r="X1279" s="137">
        <v>2.9105750185806798E-3</v>
      </c>
    </row>
    <row r="1280" spans="1:24">
      <c r="A1280">
        <v>811</v>
      </c>
      <c r="B1280">
        <v>817</v>
      </c>
      <c r="C1280" t="s">
        <v>3387</v>
      </c>
      <c r="D1280" t="s">
        <v>3388</v>
      </c>
      <c r="E1280" t="s">
        <v>154</v>
      </c>
      <c r="F1280" t="s">
        <v>4671</v>
      </c>
      <c r="G1280" t="s">
        <v>4672</v>
      </c>
      <c r="H1280" t="s">
        <v>44</v>
      </c>
      <c r="I1280" t="s">
        <v>1513</v>
      </c>
      <c r="J1280" t="s">
        <v>158</v>
      </c>
      <c r="K1280" t="s">
        <v>159</v>
      </c>
      <c r="L1280" t="s">
        <v>46</v>
      </c>
      <c r="M1280" t="s">
        <v>993</v>
      </c>
      <c r="N1280" t="s">
        <v>1163</v>
      </c>
      <c r="O1280" t="s">
        <v>51</v>
      </c>
      <c r="P1280" t="s">
        <v>161</v>
      </c>
      <c r="Q1280" s="133">
        <v>19950</v>
      </c>
      <c r="R1280" s="135">
        <v>2.9780000000000002</v>
      </c>
      <c r="S1280" s="139">
        <v>20009</v>
      </c>
      <c r="U1280" s="133">
        <v>11887.566999999999</v>
      </c>
      <c r="V1280" s="137">
        <v>9.9999999999999995E-7</v>
      </c>
      <c r="W1280" s="137">
        <v>0.14754640194203</v>
      </c>
      <c r="X1280" s="137">
        <v>1.1938589350792299E-2</v>
      </c>
    </row>
    <row r="1281" spans="1:24">
      <c r="A1281">
        <v>811</v>
      </c>
      <c r="B1281">
        <v>817</v>
      </c>
      <c r="C1281" t="s">
        <v>3392</v>
      </c>
      <c r="D1281" t="s">
        <v>3393</v>
      </c>
      <c r="E1281" t="s">
        <v>154</v>
      </c>
      <c r="F1281" t="s">
        <v>4575</v>
      </c>
      <c r="G1281" t="s">
        <v>4576</v>
      </c>
      <c r="H1281" t="s">
        <v>44</v>
      </c>
      <c r="I1281" t="s">
        <v>1513</v>
      </c>
      <c r="J1281" t="s">
        <v>158</v>
      </c>
      <c r="K1281" t="s">
        <v>159</v>
      </c>
      <c r="L1281" t="s">
        <v>46</v>
      </c>
      <c r="M1281" t="s">
        <v>991</v>
      </c>
      <c r="N1281" t="s">
        <v>1160</v>
      </c>
      <c r="O1281" t="s">
        <v>51</v>
      </c>
      <c r="P1281" t="s">
        <v>161</v>
      </c>
      <c r="Q1281" s="133">
        <v>3191</v>
      </c>
      <c r="R1281" s="135">
        <v>2.9780000000000002</v>
      </c>
      <c r="S1281" s="139">
        <v>14655</v>
      </c>
      <c r="U1281" s="133">
        <v>1392.635</v>
      </c>
      <c r="V1281" s="137">
        <v>9.9999999999999995E-7</v>
      </c>
      <c r="W1281" s="137">
        <v>1.7285142570027199E-2</v>
      </c>
      <c r="X1281" s="137">
        <v>1.39861234362415E-3</v>
      </c>
    </row>
    <row r="1282" spans="1:24">
      <c r="A1282">
        <v>811</v>
      </c>
      <c r="B1282">
        <v>817</v>
      </c>
      <c r="C1282" t="s">
        <v>4743</v>
      </c>
      <c r="D1282" t="s">
        <v>4744</v>
      </c>
      <c r="E1282" t="s">
        <v>154</v>
      </c>
      <c r="F1282" t="s">
        <v>4745</v>
      </c>
      <c r="G1282" t="s">
        <v>4746</v>
      </c>
      <c r="H1282" t="s">
        <v>44</v>
      </c>
      <c r="I1282" t="s">
        <v>1513</v>
      </c>
      <c r="J1282" t="s">
        <v>158</v>
      </c>
      <c r="K1282" t="s">
        <v>166</v>
      </c>
      <c r="L1282" t="s">
        <v>46</v>
      </c>
      <c r="M1282" t="s">
        <v>167</v>
      </c>
      <c r="N1282" t="s">
        <v>1114</v>
      </c>
      <c r="O1282" t="s">
        <v>51</v>
      </c>
      <c r="P1282" t="s">
        <v>168</v>
      </c>
      <c r="Q1282" s="133">
        <v>500</v>
      </c>
      <c r="R1282" s="135">
        <v>3.3944999999999999</v>
      </c>
      <c r="S1282" s="139">
        <v>99050</v>
      </c>
      <c r="U1282" s="133">
        <v>1681.126</v>
      </c>
      <c r="V1282" s="137">
        <v>1.1E-5</v>
      </c>
      <c r="W1282" s="137">
        <v>2.08658433618387E-2</v>
      </c>
      <c r="X1282" s="137">
        <v>1.68834164761823E-3</v>
      </c>
    </row>
    <row r="1283" spans="1:24">
      <c r="A1283">
        <v>811</v>
      </c>
      <c r="B1283">
        <v>817</v>
      </c>
      <c r="C1283" t="s">
        <v>4675</v>
      </c>
      <c r="D1283" t="s">
        <v>4676</v>
      </c>
      <c r="E1283" t="s">
        <v>154</v>
      </c>
      <c r="F1283" t="s">
        <v>4677</v>
      </c>
      <c r="G1283" t="s">
        <v>4678</v>
      </c>
      <c r="H1283" t="s">
        <v>44</v>
      </c>
      <c r="I1283" t="s">
        <v>1513</v>
      </c>
      <c r="J1283" t="s">
        <v>158</v>
      </c>
      <c r="K1283" t="s">
        <v>954</v>
      </c>
      <c r="L1283" t="s">
        <v>46</v>
      </c>
      <c r="M1283" t="s">
        <v>1022</v>
      </c>
      <c r="N1283" t="s">
        <v>476</v>
      </c>
      <c r="O1283" t="s">
        <v>51</v>
      </c>
      <c r="P1283" t="s">
        <v>161</v>
      </c>
      <c r="Q1283" s="133">
        <v>135</v>
      </c>
      <c r="R1283" s="135">
        <v>2.9780000000000002</v>
      </c>
      <c r="S1283" s="139">
        <v>539000</v>
      </c>
      <c r="U1283" s="133">
        <v>2166.942</v>
      </c>
      <c r="V1283" s="137">
        <v>9.9999999999999995E-7</v>
      </c>
      <c r="W1283" s="137">
        <v>2.6895701288585101E-2</v>
      </c>
      <c r="X1283" s="137">
        <v>2.1762423804285599E-3</v>
      </c>
    </row>
    <row r="1284" spans="1:24">
      <c r="A1284">
        <v>811</v>
      </c>
      <c r="B1284">
        <v>817</v>
      </c>
      <c r="C1284" t="s">
        <v>4747</v>
      </c>
      <c r="D1284" t="s">
        <v>4748</v>
      </c>
      <c r="E1284" t="s">
        <v>154</v>
      </c>
      <c r="F1284" t="s">
        <v>4749</v>
      </c>
      <c r="G1284" t="s">
        <v>4750</v>
      </c>
      <c r="H1284" t="s">
        <v>44</v>
      </c>
      <c r="I1284" t="s">
        <v>1513</v>
      </c>
      <c r="J1284" t="s">
        <v>158</v>
      </c>
      <c r="K1284" t="s">
        <v>475</v>
      </c>
      <c r="L1284" t="s">
        <v>46</v>
      </c>
      <c r="M1284" t="s">
        <v>993</v>
      </c>
      <c r="N1284" t="s">
        <v>1151</v>
      </c>
      <c r="O1284" t="s">
        <v>51</v>
      </c>
      <c r="P1284" t="s">
        <v>161</v>
      </c>
      <c r="Q1284" s="133">
        <v>5208</v>
      </c>
      <c r="R1284" s="135">
        <v>2.9780000000000002</v>
      </c>
      <c r="S1284" s="139">
        <v>4266</v>
      </c>
      <c r="U1284" s="133">
        <v>661.63199999999995</v>
      </c>
      <c r="V1284" s="137">
        <v>1.9999999999999999E-6</v>
      </c>
      <c r="W1284" s="137">
        <v>8.2120609814954598E-3</v>
      </c>
      <c r="X1284" s="137">
        <v>6.6447180338737196E-4</v>
      </c>
    </row>
    <row r="1285" spans="1:24">
      <c r="A1285">
        <v>811</v>
      </c>
      <c r="B1285">
        <v>817</v>
      </c>
      <c r="C1285" t="s">
        <v>4751</v>
      </c>
      <c r="D1285" t="s">
        <v>4752</v>
      </c>
      <c r="E1285" t="s">
        <v>154</v>
      </c>
      <c r="F1285" t="s">
        <v>4753</v>
      </c>
      <c r="G1285" t="s">
        <v>4754</v>
      </c>
      <c r="H1285" t="s">
        <v>44</v>
      </c>
      <c r="I1285" t="s">
        <v>1513</v>
      </c>
      <c r="J1285" t="s">
        <v>158</v>
      </c>
      <c r="K1285" t="s">
        <v>166</v>
      </c>
      <c r="L1285" t="s">
        <v>46</v>
      </c>
      <c r="M1285" t="s">
        <v>167</v>
      </c>
      <c r="N1285" t="s">
        <v>1139</v>
      </c>
      <c r="O1285" t="s">
        <v>51</v>
      </c>
      <c r="P1285" t="s">
        <v>168</v>
      </c>
      <c r="Q1285" s="133">
        <v>1147</v>
      </c>
      <c r="R1285" s="135">
        <v>3.3944999999999999</v>
      </c>
      <c r="S1285" s="139">
        <v>28100</v>
      </c>
      <c r="U1285" s="133">
        <v>1094.0709999999999</v>
      </c>
      <c r="V1285" s="137">
        <v>9.9999999999999995E-7</v>
      </c>
      <c r="W1285" s="137">
        <v>1.35794192355864E-2</v>
      </c>
      <c r="X1285" s="137">
        <v>1.0987669488518701E-3</v>
      </c>
    </row>
    <row r="1286" spans="1:24">
      <c r="A1286">
        <v>811</v>
      </c>
      <c r="B1286">
        <v>817</v>
      </c>
      <c r="C1286" t="s">
        <v>4755</v>
      </c>
      <c r="D1286" t="s">
        <v>4756</v>
      </c>
      <c r="E1286" t="s">
        <v>154</v>
      </c>
      <c r="F1286" t="s">
        <v>4757</v>
      </c>
      <c r="G1286" t="s">
        <v>4758</v>
      </c>
      <c r="H1286" t="s">
        <v>44</v>
      </c>
      <c r="I1286" t="s">
        <v>1513</v>
      </c>
      <c r="J1286" t="s">
        <v>158</v>
      </c>
      <c r="K1286" t="s">
        <v>935</v>
      </c>
      <c r="L1286" t="s">
        <v>46</v>
      </c>
      <c r="M1286" t="s">
        <v>1030</v>
      </c>
      <c r="N1286" t="s">
        <v>1164</v>
      </c>
      <c r="O1286" t="s">
        <v>51</v>
      </c>
      <c r="P1286" t="s">
        <v>161</v>
      </c>
      <c r="Q1286" s="133">
        <v>7481</v>
      </c>
      <c r="R1286" s="135">
        <v>2.9780000000000002</v>
      </c>
      <c r="S1286" s="139">
        <v>5522</v>
      </c>
      <c r="U1286" s="133">
        <v>1230.2139999999999</v>
      </c>
      <c r="V1286" s="137">
        <v>9.9999999999999995E-7</v>
      </c>
      <c r="W1286" s="137">
        <v>1.5269203953534699E-2</v>
      </c>
      <c r="X1286" s="137">
        <v>1.2354944160981099E-3</v>
      </c>
    </row>
    <row r="1287" spans="1:24">
      <c r="A1287">
        <v>811</v>
      </c>
      <c r="B1287">
        <v>817</v>
      </c>
      <c r="C1287" t="s">
        <v>3422</v>
      </c>
      <c r="D1287" t="s">
        <v>3423</v>
      </c>
      <c r="E1287" t="s">
        <v>154</v>
      </c>
      <c r="F1287" t="s">
        <v>4759</v>
      </c>
      <c r="G1287" t="s">
        <v>4760</v>
      </c>
      <c r="H1287" t="s">
        <v>44</v>
      </c>
      <c r="I1287" t="s">
        <v>1513</v>
      </c>
      <c r="J1287" t="s">
        <v>158</v>
      </c>
      <c r="K1287" t="s">
        <v>159</v>
      </c>
      <c r="L1287" t="s">
        <v>46</v>
      </c>
      <c r="M1287" t="s">
        <v>993</v>
      </c>
      <c r="N1287" t="s">
        <v>1165</v>
      </c>
      <c r="O1287" t="s">
        <v>51</v>
      </c>
      <c r="P1287" t="s">
        <v>161</v>
      </c>
      <c r="Q1287" s="133">
        <v>1119</v>
      </c>
      <c r="R1287" s="135">
        <v>2.9780000000000002</v>
      </c>
      <c r="S1287" s="139">
        <v>16773</v>
      </c>
      <c r="U1287" s="133">
        <v>558.94000000000005</v>
      </c>
      <c r="V1287" s="137">
        <v>9.9999999999999995E-7</v>
      </c>
      <c r="W1287" s="137">
        <v>6.93747086980466E-3</v>
      </c>
      <c r="X1287" s="137">
        <v>5.6133944818405497E-4</v>
      </c>
    </row>
    <row r="1288" spans="1:24">
      <c r="A1288">
        <v>811</v>
      </c>
      <c r="B1288">
        <v>817</v>
      </c>
      <c r="C1288" t="s">
        <v>4761</v>
      </c>
      <c r="D1288" t="s">
        <v>4762</v>
      </c>
      <c r="E1288" t="s">
        <v>154</v>
      </c>
      <c r="F1288" t="s">
        <v>4763</v>
      </c>
      <c r="G1288" t="s">
        <v>4764</v>
      </c>
      <c r="H1288" t="s">
        <v>44</v>
      </c>
      <c r="I1288" t="s">
        <v>1513</v>
      </c>
      <c r="J1288" t="s">
        <v>158</v>
      </c>
      <c r="K1288" t="s">
        <v>159</v>
      </c>
      <c r="L1288" t="s">
        <v>46</v>
      </c>
      <c r="M1288" t="s">
        <v>991</v>
      </c>
      <c r="N1288" t="s">
        <v>1139</v>
      </c>
      <c r="O1288" t="s">
        <v>51</v>
      </c>
      <c r="P1288" t="s">
        <v>161</v>
      </c>
      <c r="Q1288" s="133">
        <v>779</v>
      </c>
      <c r="R1288" s="135">
        <v>2.9780000000000002</v>
      </c>
      <c r="S1288" s="139">
        <v>49116</v>
      </c>
      <c r="T1288" s="133">
        <v>0.81799999999999995</v>
      </c>
      <c r="U1288" s="133">
        <v>1141.8589999999999</v>
      </c>
      <c r="V1288" s="137">
        <v>3.0000000000000001E-6</v>
      </c>
      <c r="W1288" s="137">
        <v>1.41725575609802E-2</v>
      </c>
      <c r="X1288" s="137">
        <v>1.14676022284492E-3</v>
      </c>
    </row>
    <row r="1289" spans="1:24">
      <c r="A1289">
        <v>811</v>
      </c>
      <c r="B1289">
        <v>817</v>
      </c>
      <c r="C1289" t="s">
        <v>4468</v>
      </c>
      <c r="D1289" t="s">
        <v>4469</v>
      </c>
      <c r="E1289" t="s">
        <v>154</v>
      </c>
      <c r="F1289" t="s">
        <v>4470</v>
      </c>
      <c r="G1289" t="s">
        <v>4471</v>
      </c>
      <c r="H1289" t="s">
        <v>44</v>
      </c>
      <c r="I1289" t="s">
        <v>1513</v>
      </c>
      <c r="J1289" t="s">
        <v>158</v>
      </c>
      <c r="K1289" t="s">
        <v>159</v>
      </c>
      <c r="L1289" t="s">
        <v>46</v>
      </c>
      <c r="M1289" t="s">
        <v>991</v>
      </c>
      <c r="N1289" t="s">
        <v>1126</v>
      </c>
      <c r="O1289" t="s">
        <v>51</v>
      </c>
      <c r="P1289" t="s">
        <v>161</v>
      </c>
      <c r="Q1289" s="133">
        <v>1824</v>
      </c>
      <c r="R1289" s="135">
        <v>2.9780000000000002</v>
      </c>
      <c r="S1289" s="139">
        <v>27200</v>
      </c>
      <c r="T1289" s="133">
        <v>2.5169999999999999</v>
      </c>
      <c r="U1289" s="133">
        <v>1484.9649999999999</v>
      </c>
      <c r="V1289" s="137">
        <v>1.9999999999999999E-6</v>
      </c>
      <c r="W1289" s="137">
        <v>1.8431127872645701E-2</v>
      </c>
      <c r="X1289" s="137">
        <v>1.4913387520619601E-3</v>
      </c>
    </row>
    <row r="1290" spans="1:24">
      <c r="A1290">
        <v>811</v>
      </c>
      <c r="B1290">
        <v>817</v>
      </c>
      <c r="C1290" t="s">
        <v>4765</v>
      </c>
      <c r="D1290" t="s">
        <v>4766</v>
      </c>
      <c r="E1290" t="s">
        <v>154</v>
      </c>
      <c r="F1290" t="s">
        <v>4767</v>
      </c>
      <c r="G1290" t="s">
        <v>4768</v>
      </c>
      <c r="H1290" t="s">
        <v>44</v>
      </c>
      <c r="I1290" t="s">
        <v>1513</v>
      </c>
      <c r="J1290" t="s">
        <v>158</v>
      </c>
      <c r="K1290" t="s">
        <v>159</v>
      </c>
      <c r="L1290" t="s">
        <v>46</v>
      </c>
      <c r="M1290" t="s">
        <v>991</v>
      </c>
      <c r="N1290" t="s">
        <v>1155</v>
      </c>
      <c r="O1290" t="s">
        <v>51</v>
      </c>
      <c r="P1290" t="s">
        <v>161</v>
      </c>
      <c r="Q1290" s="133">
        <v>1528</v>
      </c>
      <c r="R1290" s="135">
        <v>2.9780000000000002</v>
      </c>
      <c r="S1290" s="139">
        <v>34309</v>
      </c>
      <c r="U1290" s="133">
        <v>1561.191</v>
      </c>
      <c r="V1290" s="137">
        <v>9.9999999999999995E-7</v>
      </c>
      <c r="W1290" s="137">
        <v>1.9377232632438401E-2</v>
      </c>
      <c r="X1290" s="137">
        <v>1.56789199945618E-3</v>
      </c>
    </row>
    <row r="1291" spans="1:24">
      <c r="A1291">
        <v>811</v>
      </c>
      <c r="B1291">
        <v>817</v>
      </c>
      <c r="C1291" t="s">
        <v>3445</v>
      </c>
      <c r="D1291" t="s">
        <v>3446</v>
      </c>
      <c r="E1291" t="s">
        <v>154</v>
      </c>
      <c r="F1291" t="s">
        <v>4769</v>
      </c>
      <c r="G1291" t="s">
        <v>4770</v>
      </c>
      <c r="H1291" t="s">
        <v>44</v>
      </c>
      <c r="I1291" t="s">
        <v>1513</v>
      </c>
      <c r="J1291" t="s">
        <v>158</v>
      </c>
      <c r="K1291" t="s">
        <v>159</v>
      </c>
      <c r="L1291" t="s">
        <v>46</v>
      </c>
      <c r="M1291" t="s">
        <v>991</v>
      </c>
      <c r="N1291" t="s">
        <v>1139</v>
      </c>
      <c r="O1291" t="s">
        <v>51</v>
      </c>
      <c r="P1291" t="s">
        <v>161</v>
      </c>
      <c r="Q1291" s="133">
        <v>4788</v>
      </c>
      <c r="R1291" s="135">
        <v>2.9780000000000002</v>
      </c>
      <c r="S1291" s="139">
        <v>11326</v>
      </c>
      <c r="U1291" s="133">
        <v>1614.9359999999999</v>
      </c>
      <c r="V1291" s="137">
        <v>9.9999999999999995E-7</v>
      </c>
      <c r="W1291" s="137">
        <v>2.0044306642755898E-2</v>
      </c>
      <c r="X1291" s="137">
        <v>1.62186771537297E-3</v>
      </c>
    </row>
    <row r="1292" spans="1:24">
      <c r="A1292">
        <v>811</v>
      </c>
      <c r="B1292">
        <v>817</v>
      </c>
      <c r="C1292" t="s">
        <v>3849</v>
      </c>
      <c r="D1292" t="s">
        <v>3850</v>
      </c>
      <c r="E1292" t="s">
        <v>154</v>
      </c>
      <c r="F1292" t="s">
        <v>4771</v>
      </c>
      <c r="G1292" t="s">
        <v>4772</v>
      </c>
      <c r="H1292" t="s">
        <v>44</v>
      </c>
      <c r="I1292" t="s">
        <v>1513</v>
      </c>
      <c r="J1292" t="s">
        <v>158</v>
      </c>
      <c r="K1292" t="s">
        <v>159</v>
      </c>
      <c r="L1292" t="s">
        <v>46</v>
      </c>
      <c r="M1292" t="s">
        <v>991</v>
      </c>
      <c r="N1292" t="s">
        <v>1153</v>
      </c>
      <c r="O1292" t="s">
        <v>51</v>
      </c>
      <c r="P1292" t="s">
        <v>161</v>
      </c>
      <c r="Q1292" s="133">
        <v>3739</v>
      </c>
      <c r="R1292" s="135">
        <v>2.9780000000000002</v>
      </c>
      <c r="S1292" s="139">
        <v>8264</v>
      </c>
      <c r="U1292" s="133">
        <v>920.17499999999995</v>
      </c>
      <c r="V1292" s="137">
        <v>9.9999999999999995E-7</v>
      </c>
      <c r="W1292" s="137">
        <v>1.1421052100643401E-2</v>
      </c>
      <c r="X1292" s="137">
        <v>9.2412454108610801E-4</v>
      </c>
    </row>
    <row r="1293" spans="1:24">
      <c r="A1293">
        <v>811</v>
      </c>
      <c r="B1293">
        <v>818</v>
      </c>
      <c r="C1293" t="s">
        <v>3334</v>
      </c>
      <c r="D1293" t="s">
        <v>3335</v>
      </c>
      <c r="E1293" t="s">
        <v>154</v>
      </c>
      <c r="F1293" t="s">
        <v>4437</v>
      </c>
      <c r="G1293" t="s">
        <v>4438</v>
      </c>
      <c r="H1293" t="s">
        <v>44</v>
      </c>
      <c r="I1293" t="s">
        <v>1513</v>
      </c>
      <c r="J1293" t="s">
        <v>158</v>
      </c>
      <c r="K1293" t="s">
        <v>159</v>
      </c>
      <c r="L1293" t="s">
        <v>46</v>
      </c>
      <c r="M1293" t="s">
        <v>993</v>
      </c>
      <c r="N1293" t="s">
        <v>1164</v>
      </c>
      <c r="O1293" t="s">
        <v>51</v>
      </c>
      <c r="P1293" t="s">
        <v>161</v>
      </c>
      <c r="Q1293" s="133">
        <v>200</v>
      </c>
      <c r="R1293" s="135">
        <v>2.9780000000000002</v>
      </c>
      <c r="S1293" s="139">
        <v>35333</v>
      </c>
      <c r="U1293" s="133">
        <v>210.44300000000001</v>
      </c>
      <c r="V1293" s="137">
        <v>0</v>
      </c>
      <c r="W1293" s="137">
        <v>0.13442067496732299</v>
      </c>
      <c r="X1293" s="137">
        <v>4.4933228868438601E-4</v>
      </c>
    </row>
    <row r="1294" spans="1:24">
      <c r="A1294">
        <v>811</v>
      </c>
      <c r="B1294">
        <v>818</v>
      </c>
      <c r="C1294" t="s">
        <v>3317</v>
      </c>
      <c r="D1294" t="s">
        <v>3318</v>
      </c>
      <c r="E1294" t="s">
        <v>154</v>
      </c>
      <c r="F1294" t="s">
        <v>4706</v>
      </c>
      <c r="G1294" t="s">
        <v>4707</v>
      </c>
      <c r="H1294" t="s">
        <v>44</v>
      </c>
      <c r="I1294" t="s">
        <v>1513</v>
      </c>
      <c r="J1294" t="s">
        <v>158</v>
      </c>
      <c r="K1294" t="s">
        <v>159</v>
      </c>
      <c r="L1294" t="s">
        <v>46</v>
      </c>
      <c r="M1294" t="s">
        <v>993</v>
      </c>
      <c r="N1294" t="s">
        <v>1139</v>
      </c>
      <c r="O1294" t="s">
        <v>51</v>
      </c>
      <c r="P1294" t="s">
        <v>161</v>
      </c>
      <c r="Q1294" s="133">
        <v>30</v>
      </c>
      <c r="R1294" s="135">
        <v>2.9780000000000002</v>
      </c>
      <c r="S1294" s="139">
        <v>93547</v>
      </c>
      <c r="U1294" s="133">
        <v>83.575000000000003</v>
      </c>
      <c r="V1294" s="137">
        <v>0</v>
      </c>
      <c r="W1294" s="137">
        <v>5.3383455471520298E-2</v>
      </c>
      <c r="X1294" s="137">
        <v>1.7844658368759399E-4</v>
      </c>
    </row>
    <row r="1295" spans="1:24">
      <c r="A1295">
        <v>811</v>
      </c>
      <c r="B1295">
        <v>818</v>
      </c>
      <c r="C1295" t="s">
        <v>3381</v>
      </c>
      <c r="D1295" t="s">
        <v>3382</v>
      </c>
      <c r="E1295" t="s">
        <v>154</v>
      </c>
      <c r="F1295" t="s">
        <v>4452</v>
      </c>
      <c r="G1295" t="s">
        <v>4453</v>
      </c>
      <c r="H1295" t="s">
        <v>44</v>
      </c>
      <c r="I1295" t="s">
        <v>1513</v>
      </c>
      <c r="J1295" t="s">
        <v>158</v>
      </c>
      <c r="K1295" t="s">
        <v>159</v>
      </c>
      <c r="L1295" t="s">
        <v>46</v>
      </c>
      <c r="M1295" t="s">
        <v>993</v>
      </c>
      <c r="N1295" t="s">
        <v>1160</v>
      </c>
      <c r="O1295" t="s">
        <v>51</v>
      </c>
      <c r="P1295" t="s">
        <v>161</v>
      </c>
      <c r="Q1295" s="133">
        <v>138</v>
      </c>
      <c r="R1295" s="135">
        <v>2.9780000000000002</v>
      </c>
      <c r="S1295" s="139">
        <v>37302</v>
      </c>
      <c r="U1295" s="133">
        <v>153.298</v>
      </c>
      <c r="V1295" s="137">
        <v>0</v>
      </c>
      <c r="W1295" s="137">
        <v>9.7918954296704205E-2</v>
      </c>
      <c r="X1295" s="137">
        <v>3.27316819755708E-4</v>
      </c>
    </row>
    <row r="1296" spans="1:24">
      <c r="A1296">
        <v>811</v>
      </c>
      <c r="B1296">
        <v>818</v>
      </c>
      <c r="C1296" t="s">
        <v>4675</v>
      </c>
      <c r="D1296" t="s">
        <v>4676</v>
      </c>
      <c r="E1296" t="s">
        <v>154</v>
      </c>
      <c r="F1296" t="s">
        <v>4677</v>
      </c>
      <c r="G1296" t="s">
        <v>4678</v>
      </c>
      <c r="H1296" t="s">
        <v>44</v>
      </c>
      <c r="I1296" t="s">
        <v>1513</v>
      </c>
      <c r="J1296" t="s">
        <v>158</v>
      </c>
      <c r="K1296" t="s">
        <v>954</v>
      </c>
      <c r="L1296" t="s">
        <v>46</v>
      </c>
      <c r="M1296" t="s">
        <v>1022</v>
      </c>
      <c r="N1296" t="s">
        <v>476</v>
      </c>
      <c r="O1296" t="s">
        <v>51</v>
      </c>
      <c r="P1296" t="s">
        <v>161</v>
      </c>
      <c r="Q1296" s="133">
        <v>65</v>
      </c>
      <c r="R1296" s="135">
        <v>2.9780000000000002</v>
      </c>
      <c r="S1296" s="139">
        <v>539000</v>
      </c>
      <c r="U1296" s="133">
        <v>1043.3420000000001</v>
      </c>
      <c r="V1296" s="137">
        <v>0</v>
      </c>
      <c r="W1296" s="137">
        <v>0.66643482685876698</v>
      </c>
      <c r="X1296" s="137">
        <v>2.2277130068289498E-3</v>
      </c>
    </row>
    <row r="1297" spans="1:24">
      <c r="A1297">
        <v>811</v>
      </c>
      <c r="B1297">
        <v>818</v>
      </c>
      <c r="C1297" t="s">
        <v>4468</v>
      </c>
      <c r="D1297" t="s">
        <v>4469</v>
      </c>
      <c r="E1297" t="s">
        <v>154</v>
      </c>
      <c r="F1297" t="s">
        <v>4470</v>
      </c>
      <c r="G1297" t="s">
        <v>4471</v>
      </c>
      <c r="H1297" t="s">
        <v>44</v>
      </c>
      <c r="I1297" t="s">
        <v>1513</v>
      </c>
      <c r="J1297" t="s">
        <v>158</v>
      </c>
      <c r="K1297" t="s">
        <v>159</v>
      </c>
      <c r="L1297" t="s">
        <v>46</v>
      </c>
      <c r="M1297" t="s">
        <v>991</v>
      </c>
      <c r="N1297" t="s">
        <v>1126</v>
      </c>
      <c r="O1297" t="s">
        <v>51</v>
      </c>
      <c r="P1297" t="s">
        <v>161</v>
      </c>
      <c r="Q1297" s="133">
        <v>92</v>
      </c>
      <c r="R1297" s="135">
        <v>2.9780000000000002</v>
      </c>
      <c r="S1297" s="139">
        <v>27200</v>
      </c>
      <c r="T1297" s="133">
        <v>0.127</v>
      </c>
      <c r="U1297" s="133">
        <v>74.900000000000006</v>
      </c>
      <c r="V1297" s="137">
        <v>0</v>
      </c>
      <c r="W1297" s="137">
        <v>4.7842088405685101E-2</v>
      </c>
      <c r="X1297" s="137">
        <v>1.5992327879616001E-4</v>
      </c>
    </row>
    <row r="1298" spans="1:24">
      <c r="A1298">
        <v>811</v>
      </c>
      <c r="B1298">
        <v>9730</v>
      </c>
      <c r="C1298" t="s">
        <v>2101</v>
      </c>
      <c r="D1298" t="s">
        <v>2102</v>
      </c>
      <c r="E1298" t="s">
        <v>41</v>
      </c>
      <c r="F1298" t="s">
        <v>4051</v>
      </c>
      <c r="G1298" t="s">
        <v>4052</v>
      </c>
      <c r="H1298" t="s">
        <v>44</v>
      </c>
      <c r="I1298" t="s">
        <v>1513</v>
      </c>
      <c r="J1298" t="s">
        <v>45</v>
      </c>
      <c r="K1298" t="s">
        <v>45</v>
      </c>
      <c r="L1298" t="s">
        <v>46</v>
      </c>
      <c r="M1298" t="s">
        <v>47</v>
      </c>
      <c r="N1298" t="s">
        <v>64</v>
      </c>
      <c r="O1298" t="s">
        <v>51</v>
      </c>
      <c r="P1298" t="s">
        <v>52</v>
      </c>
      <c r="Q1298" s="133">
        <v>583009.59</v>
      </c>
      <c r="R1298" s="135">
        <v>1</v>
      </c>
      <c r="S1298" s="139">
        <v>1841</v>
      </c>
      <c r="U1298" s="133">
        <v>10733.207</v>
      </c>
      <c r="V1298" s="137">
        <v>2.0279999999999999E-3</v>
      </c>
      <c r="W1298" s="137">
        <v>5.1543242937672797E-3</v>
      </c>
      <c r="X1298" s="137">
        <v>1.4189800878386301E-3</v>
      </c>
    </row>
    <row r="1299" spans="1:24">
      <c r="A1299">
        <v>811</v>
      </c>
      <c r="B1299">
        <v>9730</v>
      </c>
      <c r="C1299" t="s">
        <v>2112</v>
      </c>
      <c r="D1299" t="s">
        <v>2113</v>
      </c>
      <c r="E1299" t="s">
        <v>41</v>
      </c>
      <c r="F1299" t="s">
        <v>4476</v>
      </c>
      <c r="G1299" t="s">
        <v>4477</v>
      </c>
      <c r="H1299" t="s">
        <v>44</v>
      </c>
      <c r="I1299" t="s">
        <v>1513</v>
      </c>
      <c r="J1299" t="s">
        <v>45</v>
      </c>
      <c r="K1299" t="s">
        <v>475</v>
      </c>
      <c r="L1299" t="s">
        <v>46</v>
      </c>
      <c r="M1299" t="s">
        <v>47</v>
      </c>
      <c r="N1299" t="s">
        <v>281</v>
      </c>
      <c r="O1299" t="s">
        <v>51</v>
      </c>
      <c r="P1299" t="s">
        <v>52</v>
      </c>
      <c r="Q1299" s="133">
        <v>865457</v>
      </c>
      <c r="R1299" s="135">
        <v>1</v>
      </c>
      <c r="S1299" s="139">
        <v>388.3</v>
      </c>
      <c r="U1299" s="133">
        <v>3360.57</v>
      </c>
      <c r="V1299" s="137">
        <v>4.581E-3</v>
      </c>
      <c r="W1299" s="137">
        <v>1.6138201655553899E-3</v>
      </c>
      <c r="X1299" s="137">
        <v>4.4428300389337799E-4</v>
      </c>
    </row>
    <row r="1300" spans="1:24">
      <c r="A1300">
        <v>811</v>
      </c>
      <c r="B1300">
        <v>9730</v>
      </c>
      <c r="C1300" t="s">
        <v>2124</v>
      </c>
      <c r="D1300" t="s">
        <v>2125</v>
      </c>
      <c r="E1300" t="s">
        <v>41</v>
      </c>
      <c r="F1300" t="s">
        <v>4053</v>
      </c>
      <c r="G1300" t="s">
        <v>4054</v>
      </c>
      <c r="H1300" t="s">
        <v>44</v>
      </c>
      <c r="I1300" t="s">
        <v>1513</v>
      </c>
      <c r="J1300" t="s">
        <v>45</v>
      </c>
      <c r="K1300" t="s">
        <v>45</v>
      </c>
      <c r="L1300" t="s">
        <v>46</v>
      </c>
      <c r="M1300" t="s">
        <v>47</v>
      </c>
      <c r="N1300" t="s">
        <v>1075</v>
      </c>
      <c r="O1300" t="s">
        <v>51</v>
      </c>
      <c r="P1300" t="s">
        <v>52</v>
      </c>
      <c r="Q1300" s="133">
        <v>213500</v>
      </c>
      <c r="R1300" s="135">
        <v>1</v>
      </c>
      <c r="S1300" s="139">
        <v>9250</v>
      </c>
      <c r="U1300" s="133">
        <v>19748.75</v>
      </c>
      <c r="V1300" s="137">
        <v>6.8800000000000003E-4</v>
      </c>
      <c r="W1300" s="137">
        <v>9.4837885961038607E-3</v>
      </c>
      <c r="X1300" s="137">
        <v>2.6108770826498802E-3</v>
      </c>
    </row>
    <row r="1301" spans="1:24">
      <c r="A1301">
        <v>811</v>
      </c>
      <c r="B1301">
        <v>9730</v>
      </c>
      <c r="C1301" t="s">
        <v>4773</v>
      </c>
      <c r="D1301" t="s">
        <v>4774</v>
      </c>
      <c r="E1301" t="s">
        <v>41</v>
      </c>
      <c r="F1301" t="s">
        <v>4775</v>
      </c>
      <c r="G1301" t="s">
        <v>4776</v>
      </c>
      <c r="H1301" t="s">
        <v>44</v>
      </c>
      <c r="I1301" t="s">
        <v>1513</v>
      </c>
      <c r="J1301" t="s">
        <v>45</v>
      </c>
      <c r="K1301" t="s">
        <v>45</v>
      </c>
      <c r="L1301" t="s">
        <v>46</v>
      </c>
      <c r="M1301" t="s">
        <v>47</v>
      </c>
      <c r="N1301" t="s">
        <v>347</v>
      </c>
      <c r="O1301" t="s">
        <v>51</v>
      </c>
      <c r="P1301" t="s">
        <v>52</v>
      </c>
      <c r="Q1301" s="133">
        <v>50000</v>
      </c>
      <c r="R1301" s="135">
        <v>1</v>
      </c>
      <c r="S1301" s="139">
        <v>603</v>
      </c>
      <c r="U1301" s="133">
        <v>301.5</v>
      </c>
      <c r="V1301" s="137">
        <v>9.0200000000000002E-4</v>
      </c>
      <c r="W1301" s="137">
        <v>1.44786999770888E-4</v>
      </c>
      <c r="X1301" s="137">
        <v>3.9859709623086901E-5</v>
      </c>
    </row>
    <row r="1302" spans="1:24">
      <c r="A1302">
        <v>811</v>
      </c>
      <c r="B1302">
        <v>9730</v>
      </c>
      <c r="C1302" t="s">
        <v>4585</v>
      </c>
      <c r="D1302" t="s">
        <v>4586</v>
      </c>
      <c r="E1302" t="s">
        <v>41</v>
      </c>
      <c r="F1302" t="s">
        <v>4587</v>
      </c>
      <c r="G1302" t="s">
        <v>4588</v>
      </c>
      <c r="H1302" t="s">
        <v>44</v>
      </c>
      <c r="I1302" t="s">
        <v>1513</v>
      </c>
      <c r="J1302" t="s">
        <v>45</v>
      </c>
      <c r="K1302" t="s">
        <v>45</v>
      </c>
      <c r="L1302" t="s">
        <v>46</v>
      </c>
      <c r="M1302" t="s">
        <v>47</v>
      </c>
      <c r="N1302" t="s">
        <v>64</v>
      </c>
      <c r="O1302" t="s">
        <v>51</v>
      </c>
      <c r="P1302" t="s">
        <v>52</v>
      </c>
      <c r="Q1302" s="133">
        <v>23000</v>
      </c>
      <c r="R1302" s="135">
        <v>1</v>
      </c>
      <c r="S1302" s="139">
        <v>3415</v>
      </c>
      <c r="U1302" s="133">
        <v>785.45</v>
      </c>
      <c r="V1302" s="137">
        <v>3.2200000000000002E-4</v>
      </c>
      <c r="W1302" s="137">
        <v>3.7719054384757398E-4</v>
      </c>
      <c r="X1302" s="137">
        <v>1.03840162266844E-4</v>
      </c>
    </row>
    <row r="1303" spans="1:24">
      <c r="A1303">
        <v>811</v>
      </c>
      <c r="B1303">
        <v>9730</v>
      </c>
      <c r="C1303" t="s">
        <v>100</v>
      </c>
      <c r="D1303" t="s">
        <v>101</v>
      </c>
      <c r="E1303" t="s">
        <v>41</v>
      </c>
      <c r="F1303" t="s">
        <v>4055</v>
      </c>
      <c r="G1303" t="s">
        <v>105</v>
      </c>
      <c r="H1303" t="s">
        <v>44</v>
      </c>
      <c r="I1303" t="s">
        <v>1513</v>
      </c>
      <c r="J1303" t="s">
        <v>45</v>
      </c>
      <c r="K1303" t="s">
        <v>104</v>
      </c>
      <c r="L1303" t="s">
        <v>46</v>
      </c>
      <c r="M1303" t="s">
        <v>47</v>
      </c>
      <c r="N1303" t="s">
        <v>98</v>
      </c>
      <c r="O1303" t="s">
        <v>51</v>
      </c>
      <c r="P1303" t="s">
        <v>52</v>
      </c>
      <c r="Q1303" s="133">
        <v>626439.32999999996</v>
      </c>
      <c r="R1303" s="135">
        <v>1</v>
      </c>
      <c r="S1303" s="139">
        <v>171.9</v>
      </c>
      <c r="U1303" s="133">
        <v>1076.8489999999999</v>
      </c>
      <c r="V1303" s="137">
        <v>1.2251E-2</v>
      </c>
      <c r="W1303" s="137">
        <v>5.1712691897535298E-4</v>
      </c>
      <c r="X1303" s="137">
        <v>1.42364499998319E-4</v>
      </c>
    </row>
    <row r="1304" spans="1:24">
      <c r="A1304">
        <v>811</v>
      </c>
      <c r="B1304">
        <v>9730</v>
      </c>
      <c r="C1304" t="s">
        <v>4056</v>
      </c>
      <c r="D1304" t="s">
        <v>4057</v>
      </c>
      <c r="E1304" t="s">
        <v>41</v>
      </c>
      <c r="F1304" t="s">
        <v>4058</v>
      </c>
      <c r="G1304" t="s">
        <v>4059</v>
      </c>
      <c r="H1304" t="s">
        <v>44</v>
      </c>
      <c r="I1304" t="s">
        <v>1513</v>
      </c>
      <c r="J1304" t="s">
        <v>45</v>
      </c>
      <c r="K1304" t="s">
        <v>45</v>
      </c>
      <c r="L1304" t="s">
        <v>46</v>
      </c>
      <c r="M1304" t="s">
        <v>47</v>
      </c>
      <c r="N1304" t="s">
        <v>71</v>
      </c>
      <c r="O1304" t="s">
        <v>51</v>
      </c>
      <c r="P1304" t="s">
        <v>52</v>
      </c>
      <c r="Q1304" s="133">
        <v>29857</v>
      </c>
      <c r="R1304" s="135">
        <v>1</v>
      </c>
      <c r="S1304" s="139">
        <v>6666</v>
      </c>
      <c r="U1304" s="133">
        <v>1990.268</v>
      </c>
      <c r="V1304" s="137">
        <v>2.0070000000000001E-3</v>
      </c>
      <c r="W1304" s="137">
        <v>9.5577073778091198E-4</v>
      </c>
      <c r="X1304" s="137">
        <v>2.6312268459513201E-4</v>
      </c>
    </row>
    <row r="1305" spans="1:24">
      <c r="A1305">
        <v>811</v>
      </c>
      <c r="B1305">
        <v>9730</v>
      </c>
      <c r="C1305" t="s">
        <v>4060</v>
      </c>
      <c r="D1305" t="s">
        <v>4061</v>
      </c>
      <c r="E1305" t="s">
        <v>41</v>
      </c>
      <c r="F1305" t="s">
        <v>4062</v>
      </c>
      <c r="G1305" t="s">
        <v>4063</v>
      </c>
      <c r="H1305" t="s">
        <v>44</v>
      </c>
      <c r="I1305" t="s">
        <v>1513</v>
      </c>
      <c r="J1305" t="s">
        <v>45</v>
      </c>
      <c r="K1305" t="s">
        <v>45</v>
      </c>
      <c r="L1305" t="s">
        <v>46</v>
      </c>
      <c r="M1305" t="s">
        <v>47</v>
      </c>
      <c r="N1305" t="s">
        <v>71</v>
      </c>
      <c r="O1305" t="s">
        <v>51</v>
      </c>
      <c r="P1305" t="s">
        <v>52</v>
      </c>
      <c r="Q1305" s="133">
        <v>57694</v>
      </c>
      <c r="R1305" s="135">
        <v>1</v>
      </c>
      <c r="S1305" s="139">
        <v>49690</v>
      </c>
      <c r="U1305" s="133">
        <v>28668.149000000001</v>
      </c>
      <c r="V1305" s="137">
        <v>3.5769999999999999E-3</v>
      </c>
      <c r="W1305" s="137">
        <v>1.3767082005903699E-2</v>
      </c>
      <c r="X1305" s="137">
        <v>3.7900632790298702E-3</v>
      </c>
    </row>
    <row r="1306" spans="1:24">
      <c r="A1306">
        <v>811</v>
      </c>
      <c r="B1306">
        <v>9730</v>
      </c>
      <c r="C1306" t="s">
        <v>4064</v>
      </c>
      <c r="D1306" t="s">
        <v>4065</v>
      </c>
      <c r="E1306" t="s">
        <v>41</v>
      </c>
      <c r="F1306" t="s">
        <v>4066</v>
      </c>
      <c r="G1306" t="s">
        <v>4067</v>
      </c>
      <c r="H1306" t="s">
        <v>44</v>
      </c>
      <c r="I1306" t="s">
        <v>1513</v>
      </c>
      <c r="J1306" t="s">
        <v>45</v>
      </c>
      <c r="K1306" t="s">
        <v>45</v>
      </c>
      <c r="L1306" t="s">
        <v>46</v>
      </c>
      <c r="M1306" t="s">
        <v>47</v>
      </c>
      <c r="N1306" t="s">
        <v>71</v>
      </c>
      <c r="O1306" t="s">
        <v>51</v>
      </c>
      <c r="P1306" t="s">
        <v>52</v>
      </c>
      <c r="Q1306" s="133">
        <v>81502</v>
      </c>
      <c r="R1306" s="135">
        <v>1</v>
      </c>
      <c r="S1306" s="139">
        <v>1387</v>
      </c>
      <c r="U1306" s="133">
        <v>1130.433</v>
      </c>
      <c r="V1306" s="137">
        <v>2.6199999999999999E-3</v>
      </c>
      <c r="W1306" s="137">
        <v>5.4285892161652996E-4</v>
      </c>
      <c r="X1306" s="137">
        <v>1.4944849341569E-4</v>
      </c>
    </row>
    <row r="1307" spans="1:24">
      <c r="A1307">
        <v>811</v>
      </c>
      <c r="B1307">
        <v>9730</v>
      </c>
      <c r="C1307" t="s">
        <v>2142</v>
      </c>
      <c r="D1307" t="s">
        <v>2143</v>
      </c>
      <c r="E1307" t="s">
        <v>41</v>
      </c>
      <c r="F1307" t="s">
        <v>4068</v>
      </c>
      <c r="G1307" t="s">
        <v>4069</v>
      </c>
      <c r="H1307" t="s">
        <v>44</v>
      </c>
      <c r="I1307" t="s">
        <v>1513</v>
      </c>
      <c r="J1307" t="s">
        <v>45</v>
      </c>
      <c r="K1307" t="s">
        <v>45</v>
      </c>
      <c r="L1307" t="s">
        <v>46</v>
      </c>
      <c r="M1307" t="s">
        <v>47</v>
      </c>
      <c r="N1307" t="s">
        <v>520</v>
      </c>
      <c r="O1307" t="s">
        <v>51</v>
      </c>
      <c r="P1307" t="s">
        <v>52</v>
      </c>
      <c r="Q1307" s="133">
        <v>1413487</v>
      </c>
      <c r="R1307" s="135">
        <v>1</v>
      </c>
      <c r="S1307" s="139">
        <v>1494</v>
      </c>
      <c r="U1307" s="133">
        <v>21117.495999999999</v>
      </c>
      <c r="V1307" s="137">
        <v>1.075E-3</v>
      </c>
      <c r="W1307" s="137">
        <v>1.01410907351926E-2</v>
      </c>
      <c r="X1307" s="137">
        <v>2.79183167415444E-3</v>
      </c>
    </row>
    <row r="1308" spans="1:24">
      <c r="A1308">
        <v>811</v>
      </c>
      <c r="B1308">
        <v>9730</v>
      </c>
      <c r="C1308" t="s">
        <v>4070</v>
      </c>
      <c r="D1308" t="s">
        <v>4071</v>
      </c>
      <c r="E1308" t="s">
        <v>41</v>
      </c>
      <c r="F1308" t="s">
        <v>4072</v>
      </c>
      <c r="G1308" t="s">
        <v>4073</v>
      </c>
      <c r="H1308" t="s">
        <v>44</v>
      </c>
      <c r="I1308" t="s">
        <v>1513</v>
      </c>
      <c r="J1308" t="s">
        <v>45</v>
      </c>
      <c r="K1308" t="s">
        <v>45</v>
      </c>
      <c r="L1308" t="s">
        <v>46</v>
      </c>
      <c r="M1308" t="s">
        <v>47</v>
      </c>
      <c r="N1308" t="s">
        <v>306</v>
      </c>
      <c r="O1308" t="s">
        <v>51</v>
      </c>
      <c r="P1308" t="s">
        <v>52</v>
      </c>
      <c r="Q1308" s="133">
        <v>59657</v>
      </c>
      <c r="R1308" s="135">
        <v>1</v>
      </c>
      <c r="S1308" s="139">
        <v>23030</v>
      </c>
      <c r="U1308" s="133">
        <v>13739.007</v>
      </c>
      <c r="V1308" s="137">
        <v>4.0350000000000004E-3</v>
      </c>
      <c r="W1308" s="137">
        <v>6.5977765102485002E-3</v>
      </c>
      <c r="X1308" s="137">
        <v>1.81636097351751E-3</v>
      </c>
    </row>
    <row r="1309" spans="1:24">
      <c r="A1309">
        <v>811</v>
      </c>
      <c r="B1309">
        <v>9730</v>
      </c>
      <c r="C1309" t="s">
        <v>4478</v>
      </c>
      <c r="D1309" t="s">
        <v>4479</v>
      </c>
      <c r="E1309" t="s">
        <v>41</v>
      </c>
      <c r="F1309" t="s">
        <v>4478</v>
      </c>
      <c r="G1309" t="s">
        <v>4480</v>
      </c>
      <c r="H1309" t="s">
        <v>44</v>
      </c>
      <c r="I1309" t="s">
        <v>1513</v>
      </c>
      <c r="J1309" t="s">
        <v>45</v>
      </c>
      <c r="K1309" t="s">
        <v>45</v>
      </c>
      <c r="L1309" t="s">
        <v>46</v>
      </c>
      <c r="M1309" t="s">
        <v>47</v>
      </c>
      <c r="N1309" t="s">
        <v>98</v>
      </c>
      <c r="O1309" t="s">
        <v>51</v>
      </c>
      <c r="P1309" t="s">
        <v>52</v>
      </c>
      <c r="Q1309" s="133">
        <v>59596</v>
      </c>
      <c r="R1309" s="135">
        <v>1</v>
      </c>
      <c r="S1309" s="139">
        <v>775.4</v>
      </c>
      <c r="U1309" s="133">
        <v>462.10700000000003</v>
      </c>
      <c r="V1309" s="137">
        <v>1.036E-3</v>
      </c>
      <c r="W1309" s="137">
        <v>2.2191423449861801E-4</v>
      </c>
      <c r="X1309" s="137">
        <v>6.1092756686316094E-5</v>
      </c>
    </row>
    <row r="1310" spans="1:24">
      <c r="A1310">
        <v>811</v>
      </c>
      <c r="B1310">
        <v>9730</v>
      </c>
      <c r="C1310" t="s">
        <v>4074</v>
      </c>
      <c r="D1310" t="s">
        <v>4075</v>
      </c>
      <c r="E1310" t="s">
        <v>41</v>
      </c>
      <c r="F1310" t="s">
        <v>4076</v>
      </c>
      <c r="G1310" t="s">
        <v>4077</v>
      </c>
      <c r="H1310" t="s">
        <v>44</v>
      </c>
      <c r="I1310" t="s">
        <v>1513</v>
      </c>
      <c r="J1310" t="s">
        <v>45</v>
      </c>
      <c r="K1310" t="s">
        <v>45</v>
      </c>
      <c r="L1310" t="s">
        <v>46</v>
      </c>
      <c r="M1310" t="s">
        <v>47</v>
      </c>
      <c r="N1310" t="s">
        <v>98</v>
      </c>
      <c r="O1310" t="s">
        <v>51</v>
      </c>
      <c r="P1310" t="s">
        <v>52</v>
      </c>
      <c r="Q1310" s="133">
        <v>4034.22</v>
      </c>
      <c r="R1310" s="135">
        <v>1</v>
      </c>
      <c r="S1310" s="139">
        <v>4895</v>
      </c>
      <c r="U1310" s="133">
        <v>197.47499999999999</v>
      </c>
      <c r="V1310" s="137">
        <v>3.5799999999999997E-4</v>
      </c>
      <c r="W1310" s="137">
        <v>9.4831916318603596E-5</v>
      </c>
      <c r="X1310" s="137">
        <v>2.61071273901793E-5</v>
      </c>
    </row>
    <row r="1311" spans="1:24">
      <c r="A1311">
        <v>811</v>
      </c>
      <c r="B1311">
        <v>9730</v>
      </c>
      <c r="C1311" t="s">
        <v>2161</v>
      </c>
      <c r="D1311" t="s">
        <v>2162</v>
      </c>
      <c r="E1311" t="s">
        <v>41</v>
      </c>
      <c r="F1311" t="s">
        <v>4078</v>
      </c>
      <c r="G1311" t="s">
        <v>4079</v>
      </c>
      <c r="H1311" t="s">
        <v>44</v>
      </c>
      <c r="I1311" t="s">
        <v>1513</v>
      </c>
      <c r="J1311" t="s">
        <v>45</v>
      </c>
      <c r="K1311" t="s">
        <v>45</v>
      </c>
      <c r="L1311" t="s">
        <v>46</v>
      </c>
      <c r="M1311" t="s">
        <v>47</v>
      </c>
      <c r="N1311" t="s">
        <v>1087</v>
      </c>
      <c r="O1311" t="s">
        <v>51</v>
      </c>
      <c r="P1311" t="s">
        <v>52</v>
      </c>
      <c r="Q1311" s="133">
        <v>550511</v>
      </c>
      <c r="R1311" s="135">
        <v>1</v>
      </c>
      <c r="S1311" s="139">
        <v>2401</v>
      </c>
      <c r="U1311" s="133">
        <v>13217.769</v>
      </c>
      <c r="V1311" s="137">
        <v>3.6849999999999999E-3</v>
      </c>
      <c r="W1311" s="137">
        <v>6.3474664447801497E-3</v>
      </c>
      <c r="X1311" s="137">
        <v>1.74745087426072E-3</v>
      </c>
    </row>
    <row r="1312" spans="1:24">
      <c r="A1312">
        <v>811</v>
      </c>
      <c r="B1312">
        <v>9730</v>
      </c>
      <c r="C1312" t="s">
        <v>2148</v>
      </c>
      <c r="D1312" t="s">
        <v>2149</v>
      </c>
      <c r="E1312" t="s">
        <v>41</v>
      </c>
      <c r="F1312" t="s">
        <v>4080</v>
      </c>
      <c r="G1312" t="s">
        <v>4081</v>
      </c>
      <c r="H1312" t="s">
        <v>44</v>
      </c>
      <c r="I1312" t="s">
        <v>1513</v>
      </c>
      <c r="J1312" t="s">
        <v>45</v>
      </c>
      <c r="K1312" t="s">
        <v>45</v>
      </c>
      <c r="L1312" t="s">
        <v>46</v>
      </c>
      <c r="M1312" t="s">
        <v>47</v>
      </c>
      <c r="N1312" t="s">
        <v>49</v>
      </c>
      <c r="O1312" t="s">
        <v>51</v>
      </c>
      <c r="P1312" t="s">
        <v>52</v>
      </c>
      <c r="Q1312" s="133">
        <v>511497.3</v>
      </c>
      <c r="R1312" s="135">
        <v>1</v>
      </c>
      <c r="S1312" s="139">
        <v>5340</v>
      </c>
      <c r="U1312" s="133">
        <v>27313.955999999998</v>
      </c>
      <c r="V1312" s="137">
        <v>3.8890000000000001E-3</v>
      </c>
      <c r="W1312" s="137">
        <v>1.3116768540803901E-2</v>
      </c>
      <c r="X1312" s="137">
        <v>3.6110326621659199E-3</v>
      </c>
    </row>
    <row r="1313" spans="1:24">
      <c r="A1313">
        <v>811</v>
      </c>
      <c r="B1313">
        <v>9730</v>
      </c>
      <c r="C1313" t="s">
        <v>4082</v>
      </c>
      <c r="D1313" t="s">
        <v>4083</v>
      </c>
      <c r="E1313" t="s">
        <v>41</v>
      </c>
      <c r="F1313" t="s">
        <v>4084</v>
      </c>
      <c r="G1313" t="s">
        <v>4085</v>
      </c>
      <c r="H1313" t="s">
        <v>44</v>
      </c>
      <c r="I1313" t="s">
        <v>1513</v>
      </c>
      <c r="J1313" t="s">
        <v>45</v>
      </c>
      <c r="K1313" t="s">
        <v>45</v>
      </c>
      <c r="L1313" t="s">
        <v>46</v>
      </c>
      <c r="M1313" t="s">
        <v>47</v>
      </c>
      <c r="N1313" t="s">
        <v>347</v>
      </c>
      <c r="O1313" t="s">
        <v>51</v>
      </c>
      <c r="P1313" t="s">
        <v>52</v>
      </c>
      <c r="Q1313" s="133">
        <v>345652</v>
      </c>
      <c r="R1313" s="135">
        <v>1</v>
      </c>
      <c r="S1313" s="139">
        <v>1482</v>
      </c>
      <c r="U1313" s="133">
        <v>5122.5630000000001</v>
      </c>
      <c r="V1313" s="137">
        <v>5.8500000000000002E-4</v>
      </c>
      <c r="W1313" s="137">
        <v>2.45996841056065E-3</v>
      </c>
      <c r="X1313" s="137">
        <v>6.7722673086724201E-4</v>
      </c>
    </row>
    <row r="1314" spans="1:24">
      <c r="A1314">
        <v>811</v>
      </c>
      <c r="B1314">
        <v>9730</v>
      </c>
      <c r="C1314" t="s">
        <v>2172</v>
      </c>
      <c r="D1314" t="s">
        <v>2173</v>
      </c>
      <c r="E1314" t="s">
        <v>41</v>
      </c>
      <c r="F1314" t="s">
        <v>4086</v>
      </c>
      <c r="G1314" t="s">
        <v>4087</v>
      </c>
      <c r="H1314" t="s">
        <v>44</v>
      </c>
      <c r="I1314" t="s">
        <v>1513</v>
      </c>
      <c r="J1314" t="s">
        <v>45</v>
      </c>
      <c r="K1314" t="s">
        <v>45</v>
      </c>
      <c r="L1314" t="s">
        <v>46</v>
      </c>
      <c r="M1314" t="s">
        <v>47</v>
      </c>
      <c r="N1314" t="s">
        <v>383</v>
      </c>
      <c r="O1314" t="s">
        <v>51</v>
      </c>
      <c r="P1314" t="s">
        <v>52</v>
      </c>
      <c r="Q1314" s="133">
        <v>41091</v>
      </c>
      <c r="R1314" s="135">
        <v>1</v>
      </c>
      <c r="S1314" s="139">
        <v>226000</v>
      </c>
      <c r="T1314" s="133">
        <v>122.90300000000001</v>
      </c>
      <c r="U1314" s="133">
        <v>92988.562999999995</v>
      </c>
      <c r="V1314" s="137">
        <v>8.7699999999999996E-4</v>
      </c>
      <c r="W1314" s="137">
        <v>4.4655174380888299E-2</v>
      </c>
      <c r="X1314" s="137">
        <v>1.2293522808036099E-2</v>
      </c>
    </row>
    <row r="1315" spans="1:24">
      <c r="A1315">
        <v>811</v>
      </c>
      <c r="B1315">
        <v>9730</v>
      </c>
      <c r="C1315" t="s">
        <v>2187</v>
      </c>
      <c r="D1315" t="s">
        <v>2188</v>
      </c>
      <c r="E1315" t="s">
        <v>41</v>
      </c>
      <c r="F1315" t="s">
        <v>4088</v>
      </c>
      <c r="G1315" t="s">
        <v>4089</v>
      </c>
      <c r="H1315" t="s">
        <v>44</v>
      </c>
      <c r="I1315" t="s">
        <v>1513</v>
      </c>
      <c r="J1315" t="s">
        <v>45</v>
      </c>
      <c r="K1315" t="s">
        <v>45</v>
      </c>
      <c r="L1315" t="s">
        <v>46</v>
      </c>
      <c r="M1315" t="s">
        <v>47</v>
      </c>
      <c r="N1315" t="s">
        <v>347</v>
      </c>
      <c r="O1315" t="s">
        <v>51</v>
      </c>
      <c r="P1315" t="s">
        <v>52</v>
      </c>
      <c r="Q1315" s="133">
        <v>139781</v>
      </c>
      <c r="R1315" s="135">
        <v>1</v>
      </c>
      <c r="S1315" s="139">
        <v>627.79999999999995</v>
      </c>
      <c r="U1315" s="133">
        <v>877.54499999999996</v>
      </c>
      <c r="V1315" s="137">
        <v>1.3810000000000001E-3</v>
      </c>
      <c r="W1315" s="137">
        <v>4.2141666599936799E-4</v>
      </c>
      <c r="X1315" s="137">
        <v>1.16015567444901E-4</v>
      </c>
    </row>
    <row r="1316" spans="1:24">
      <c r="A1316">
        <v>811</v>
      </c>
      <c r="B1316">
        <v>9730</v>
      </c>
      <c r="C1316" t="s">
        <v>2210</v>
      </c>
      <c r="D1316" t="s">
        <v>2211</v>
      </c>
      <c r="E1316" t="s">
        <v>41</v>
      </c>
      <c r="F1316" t="s">
        <v>4090</v>
      </c>
      <c r="G1316" t="s">
        <v>4091</v>
      </c>
      <c r="H1316" t="s">
        <v>44</v>
      </c>
      <c r="I1316" t="s">
        <v>1513</v>
      </c>
      <c r="J1316" t="s">
        <v>45</v>
      </c>
      <c r="K1316" t="s">
        <v>45</v>
      </c>
      <c r="L1316" t="s">
        <v>46</v>
      </c>
      <c r="M1316" t="s">
        <v>47</v>
      </c>
      <c r="N1316" t="s">
        <v>49</v>
      </c>
      <c r="O1316" t="s">
        <v>51</v>
      </c>
      <c r="P1316" t="s">
        <v>52</v>
      </c>
      <c r="Q1316" s="133">
        <v>750555</v>
      </c>
      <c r="R1316" s="135">
        <v>1</v>
      </c>
      <c r="S1316" s="139">
        <v>3316</v>
      </c>
      <c r="U1316" s="133">
        <v>24888.403999999999</v>
      </c>
      <c r="V1316" s="137">
        <v>3.3159999999999999E-3</v>
      </c>
      <c r="W1316" s="137">
        <v>1.1951964561487101E-2</v>
      </c>
      <c r="X1316" s="137">
        <v>3.2903633447765599E-3</v>
      </c>
    </row>
    <row r="1317" spans="1:24">
      <c r="A1317">
        <v>811</v>
      </c>
      <c r="B1317">
        <v>9730</v>
      </c>
      <c r="C1317" t="s">
        <v>4092</v>
      </c>
      <c r="D1317" t="s">
        <v>4093</v>
      </c>
      <c r="E1317" t="s">
        <v>41</v>
      </c>
      <c r="F1317" t="s">
        <v>4094</v>
      </c>
      <c r="G1317" t="s">
        <v>4095</v>
      </c>
      <c r="H1317" t="s">
        <v>44</v>
      </c>
      <c r="I1317" t="s">
        <v>1513</v>
      </c>
      <c r="J1317" t="s">
        <v>45</v>
      </c>
      <c r="K1317" t="s">
        <v>45</v>
      </c>
      <c r="L1317" t="s">
        <v>46</v>
      </c>
      <c r="M1317" t="s">
        <v>47</v>
      </c>
      <c r="N1317" t="s">
        <v>71</v>
      </c>
      <c r="O1317" t="s">
        <v>51</v>
      </c>
      <c r="P1317" t="s">
        <v>52</v>
      </c>
      <c r="Q1317" s="133">
        <v>615447</v>
      </c>
      <c r="R1317" s="135">
        <v>1</v>
      </c>
      <c r="S1317" s="139">
        <v>686.9</v>
      </c>
      <c r="U1317" s="133">
        <v>4227.5050000000001</v>
      </c>
      <c r="V1317" s="137">
        <v>3.0990000000000002E-3</v>
      </c>
      <c r="W1317" s="137">
        <v>2.0301420550814801E-3</v>
      </c>
      <c r="X1317" s="137">
        <v>5.58895984703149E-4</v>
      </c>
    </row>
    <row r="1318" spans="1:24">
      <c r="A1318">
        <v>811</v>
      </c>
      <c r="B1318">
        <v>9730</v>
      </c>
      <c r="C1318" t="s">
        <v>2228</v>
      </c>
      <c r="D1318" t="s">
        <v>2229</v>
      </c>
      <c r="E1318" t="s">
        <v>41</v>
      </c>
      <c r="F1318" t="s">
        <v>4481</v>
      </c>
      <c r="G1318" t="s">
        <v>4482</v>
      </c>
      <c r="H1318" t="s">
        <v>44</v>
      </c>
      <c r="I1318" t="s">
        <v>1513</v>
      </c>
      <c r="J1318" t="s">
        <v>45</v>
      </c>
      <c r="K1318" t="s">
        <v>45</v>
      </c>
      <c r="L1318" t="s">
        <v>46</v>
      </c>
      <c r="M1318" t="s">
        <v>47</v>
      </c>
      <c r="N1318" t="s">
        <v>64</v>
      </c>
      <c r="O1318" t="s">
        <v>51</v>
      </c>
      <c r="P1318" t="s">
        <v>52</v>
      </c>
      <c r="Q1318" s="133">
        <v>115200</v>
      </c>
      <c r="R1318" s="135">
        <v>1</v>
      </c>
      <c r="S1318" s="139">
        <v>1065</v>
      </c>
      <c r="U1318" s="133">
        <v>1226.8800000000001</v>
      </c>
      <c r="V1318" s="137">
        <v>2.3999999999999998E-3</v>
      </c>
      <c r="W1318" s="137">
        <v>5.8917503906768295E-4</v>
      </c>
      <c r="X1318" s="137">
        <v>1.6219927211400599E-4</v>
      </c>
    </row>
    <row r="1319" spans="1:24">
      <c r="A1319">
        <v>811</v>
      </c>
      <c r="B1319">
        <v>9730</v>
      </c>
      <c r="C1319" t="s">
        <v>2233</v>
      </c>
      <c r="D1319" t="s">
        <v>2234</v>
      </c>
      <c r="E1319" t="s">
        <v>41</v>
      </c>
      <c r="F1319" t="s">
        <v>4096</v>
      </c>
      <c r="G1319" t="s">
        <v>4097</v>
      </c>
      <c r="H1319" t="s">
        <v>44</v>
      </c>
      <c r="I1319" t="s">
        <v>1513</v>
      </c>
      <c r="J1319" t="s">
        <v>45</v>
      </c>
      <c r="K1319" t="s">
        <v>45</v>
      </c>
      <c r="L1319" t="s">
        <v>46</v>
      </c>
      <c r="M1319" t="s">
        <v>47</v>
      </c>
      <c r="N1319" t="s">
        <v>135</v>
      </c>
      <c r="O1319" t="s">
        <v>51</v>
      </c>
      <c r="P1319" t="s">
        <v>52</v>
      </c>
      <c r="Q1319" s="133">
        <v>45899</v>
      </c>
      <c r="R1319" s="135">
        <v>1</v>
      </c>
      <c r="S1319" s="139">
        <v>14680</v>
      </c>
      <c r="U1319" s="133">
        <v>6737.973</v>
      </c>
      <c r="V1319" s="137">
        <v>1.325E-3</v>
      </c>
      <c r="W1319" s="137">
        <v>3.2357244582575302E-3</v>
      </c>
      <c r="X1319" s="137">
        <v>8.9079155953612505E-4</v>
      </c>
    </row>
    <row r="1320" spans="1:24">
      <c r="A1320">
        <v>811</v>
      </c>
      <c r="B1320">
        <v>9730</v>
      </c>
      <c r="C1320" t="s">
        <v>2239</v>
      </c>
      <c r="D1320" t="s">
        <v>2240</v>
      </c>
      <c r="E1320" t="s">
        <v>41</v>
      </c>
      <c r="F1320" t="s">
        <v>4098</v>
      </c>
      <c r="G1320" t="s">
        <v>4099</v>
      </c>
      <c r="H1320" t="s">
        <v>44</v>
      </c>
      <c r="I1320" t="s">
        <v>1513</v>
      </c>
      <c r="J1320" t="s">
        <v>45</v>
      </c>
      <c r="K1320" t="s">
        <v>45</v>
      </c>
      <c r="L1320" t="s">
        <v>46</v>
      </c>
      <c r="M1320" t="s">
        <v>47</v>
      </c>
      <c r="N1320" t="s">
        <v>135</v>
      </c>
      <c r="O1320" t="s">
        <v>51</v>
      </c>
      <c r="P1320" t="s">
        <v>52</v>
      </c>
      <c r="Q1320" s="133">
        <v>103540</v>
      </c>
      <c r="R1320" s="135">
        <v>1</v>
      </c>
      <c r="S1320" s="139">
        <v>11250</v>
      </c>
      <c r="U1320" s="133">
        <v>11648.25</v>
      </c>
      <c r="V1320" s="137">
        <v>1.271E-3</v>
      </c>
      <c r="W1320" s="137">
        <v>5.5937484911483901E-3</v>
      </c>
      <c r="X1320" s="137">
        <v>1.5399531098412001E-3</v>
      </c>
    </row>
    <row r="1321" spans="1:24">
      <c r="A1321">
        <v>811</v>
      </c>
      <c r="B1321">
        <v>9730</v>
      </c>
      <c r="C1321" t="s">
        <v>2249</v>
      </c>
      <c r="D1321" t="s">
        <v>2250</v>
      </c>
      <c r="E1321" t="s">
        <v>41</v>
      </c>
      <c r="F1321" t="s">
        <v>4100</v>
      </c>
      <c r="G1321" t="s">
        <v>4101</v>
      </c>
      <c r="H1321" t="s">
        <v>44</v>
      </c>
      <c r="I1321" t="s">
        <v>1513</v>
      </c>
      <c r="J1321" t="s">
        <v>45</v>
      </c>
      <c r="K1321" t="s">
        <v>45</v>
      </c>
      <c r="L1321" t="s">
        <v>46</v>
      </c>
      <c r="M1321" t="s">
        <v>47</v>
      </c>
      <c r="N1321" t="s">
        <v>281</v>
      </c>
      <c r="O1321" t="s">
        <v>51</v>
      </c>
      <c r="P1321" t="s">
        <v>52</v>
      </c>
      <c r="Q1321" s="133">
        <v>242376</v>
      </c>
      <c r="R1321" s="135">
        <v>1</v>
      </c>
      <c r="S1321" s="139">
        <v>4479</v>
      </c>
      <c r="U1321" s="133">
        <v>10856.021000000001</v>
      </c>
      <c r="V1321" s="137">
        <v>3.7090000000000001E-3</v>
      </c>
      <c r="W1321" s="137">
        <v>5.2133025400704202E-3</v>
      </c>
      <c r="X1321" s="137">
        <v>1.4352167373682301E-3</v>
      </c>
    </row>
    <row r="1322" spans="1:24">
      <c r="A1322">
        <v>811</v>
      </c>
      <c r="B1322">
        <v>9730</v>
      </c>
      <c r="C1322" t="s">
        <v>2249</v>
      </c>
      <c r="D1322" t="s">
        <v>2250</v>
      </c>
      <c r="E1322" t="s">
        <v>41</v>
      </c>
      <c r="F1322" t="s">
        <v>4592</v>
      </c>
      <c r="G1322" t="s">
        <v>4593</v>
      </c>
      <c r="H1322" t="s">
        <v>248</v>
      </c>
      <c r="I1322" t="s">
        <v>1513</v>
      </c>
      <c r="J1322" t="s">
        <v>45</v>
      </c>
      <c r="K1322" t="s">
        <v>45</v>
      </c>
      <c r="L1322" t="s">
        <v>978</v>
      </c>
      <c r="M1322" t="s">
        <v>47</v>
      </c>
      <c r="N1322" t="s">
        <v>281</v>
      </c>
      <c r="O1322" t="s">
        <v>51</v>
      </c>
      <c r="P1322" t="s">
        <v>52</v>
      </c>
      <c r="Q1322" s="133">
        <v>47000</v>
      </c>
      <c r="R1322" s="135">
        <v>1</v>
      </c>
      <c r="S1322" s="139">
        <v>4479</v>
      </c>
      <c r="U1322" s="133">
        <v>2105.13</v>
      </c>
      <c r="V1322" s="137">
        <v>0</v>
      </c>
      <c r="W1322" s="137">
        <v>1.0109302050669601E-3</v>
      </c>
      <c r="X1322" s="137">
        <v>2.7830802825488899E-4</v>
      </c>
    </row>
    <row r="1323" spans="1:24">
      <c r="A1323">
        <v>811</v>
      </c>
      <c r="B1323">
        <v>9730</v>
      </c>
      <c r="C1323" t="s">
        <v>2256</v>
      </c>
      <c r="D1323" t="s">
        <v>2257</v>
      </c>
      <c r="E1323" t="s">
        <v>41</v>
      </c>
      <c r="F1323" t="s">
        <v>4102</v>
      </c>
      <c r="G1323" t="s">
        <v>4103</v>
      </c>
      <c r="H1323" t="s">
        <v>44</v>
      </c>
      <c r="I1323" t="s">
        <v>1513</v>
      </c>
      <c r="J1323" t="s">
        <v>45</v>
      </c>
      <c r="K1323" t="s">
        <v>45</v>
      </c>
      <c r="L1323" t="s">
        <v>46</v>
      </c>
      <c r="M1323" t="s">
        <v>47</v>
      </c>
      <c r="N1323" t="s">
        <v>1097</v>
      </c>
      <c r="O1323" t="s">
        <v>51</v>
      </c>
      <c r="P1323" t="s">
        <v>52</v>
      </c>
      <c r="Q1323" s="133">
        <v>18922</v>
      </c>
      <c r="R1323" s="135">
        <v>1</v>
      </c>
      <c r="S1323" s="139">
        <v>7562</v>
      </c>
      <c r="U1323" s="133">
        <v>1430.8820000000001</v>
      </c>
      <c r="V1323" s="137">
        <v>7.5199999999999996E-4</v>
      </c>
      <c r="W1323" s="137">
        <v>6.8714115981043805E-4</v>
      </c>
      <c r="X1323" s="137">
        <v>1.8916924270449901E-4</v>
      </c>
    </row>
    <row r="1324" spans="1:24">
      <c r="A1324">
        <v>811</v>
      </c>
      <c r="B1324">
        <v>9730</v>
      </c>
      <c r="C1324" t="s">
        <v>2271</v>
      </c>
      <c r="D1324" t="s">
        <v>2272</v>
      </c>
      <c r="E1324" t="s">
        <v>41</v>
      </c>
      <c r="F1324" t="s">
        <v>4104</v>
      </c>
      <c r="G1324" t="s">
        <v>4105</v>
      </c>
      <c r="H1324" t="s">
        <v>44</v>
      </c>
      <c r="I1324" t="s">
        <v>1513</v>
      </c>
      <c r="J1324" t="s">
        <v>45</v>
      </c>
      <c r="K1324" t="s">
        <v>45</v>
      </c>
      <c r="L1324" t="s">
        <v>46</v>
      </c>
      <c r="M1324" t="s">
        <v>47</v>
      </c>
      <c r="N1324" t="s">
        <v>49</v>
      </c>
      <c r="O1324" t="s">
        <v>51</v>
      </c>
      <c r="P1324" t="s">
        <v>52</v>
      </c>
      <c r="Q1324" s="133">
        <v>470298</v>
      </c>
      <c r="R1324" s="135">
        <v>1</v>
      </c>
      <c r="S1324" s="139">
        <v>1853</v>
      </c>
      <c r="U1324" s="133">
        <v>8714.6219999999994</v>
      </c>
      <c r="V1324" s="137">
        <v>9.5200000000000005E-4</v>
      </c>
      <c r="W1324" s="137">
        <v>4.1849551072310198E-3</v>
      </c>
      <c r="X1324" s="137">
        <v>1.1521137645219999E-3</v>
      </c>
    </row>
    <row r="1325" spans="1:24">
      <c r="A1325">
        <v>811</v>
      </c>
      <c r="B1325">
        <v>9730</v>
      </c>
      <c r="C1325" t="s">
        <v>4106</v>
      </c>
      <c r="D1325" t="s">
        <v>4107</v>
      </c>
      <c r="E1325" t="s">
        <v>41</v>
      </c>
      <c r="F1325" t="s">
        <v>4108</v>
      </c>
      <c r="G1325" t="s">
        <v>4109</v>
      </c>
      <c r="H1325" t="s">
        <v>44</v>
      </c>
      <c r="I1325" t="s">
        <v>1513</v>
      </c>
      <c r="J1325" t="s">
        <v>45</v>
      </c>
      <c r="K1325" t="s">
        <v>45</v>
      </c>
      <c r="L1325" t="s">
        <v>46</v>
      </c>
      <c r="M1325" t="s">
        <v>47</v>
      </c>
      <c r="N1325" t="s">
        <v>515</v>
      </c>
      <c r="O1325" t="s">
        <v>51</v>
      </c>
      <c r="P1325" t="s">
        <v>52</v>
      </c>
      <c r="Q1325" s="133">
        <v>54089</v>
      </c>
      <c r="R1325" s="135">
        <v>1</v>
      </c>
      <c r="S1325" s="139">
        <v>535</v>
      </c>
      <c r="U1325" s="133">
        <v>289.37599999999998</v>
      </c>
      <c r="V1325" s="137">
        <v>1.034E-3</v>
      </c>
      <c r="W1325" s="137">
        <v>1.3896485759121201E-4</v>
      </c>
      <c r="X1325" s="137">
        <v>3.8256879969641202E-5</v>
      </c>
    </row>
    <row r="1326" spans="1:24">
      <c r="A1326">
        <v>811</v>
      </c>
      <c r="B1326">
        <v>9730</v>
      </c>
      <c r="C1326" t="s">
        <v>2297</v>
      </c>
      <c r="D1326" t="s">
        <v>2298</v>
      </c>
      <c r="E1326" t="s">
        <v>41</v>
      </c>
      <c r="F1326" t="s">
        <v>4110</v>
      </c>
      <c r="G1326" t="s">
        <v>4111</v>
      </c>
      <c r="H1326" t="s">
        <v>44</v>
      </c>
      <c r="I1326" t="s">
        <v>1513</v>
      </c>
      <c r="J1326" t="s">
        <v>45</v>
      </c>
      <c r="K1326" t="s">
        <v>159</v>
      </c>
      <c r="L1326" t="s">
        <v>46</v>
      </c>
      <c r="M1326" t="s">
        <v>47</v>
      </c>
      <c r="N1326" t="s">
        <v>114</v>
      </c>
      <c r="O1326" t="s">
        <v>51</v>
      </c>
      <c r="P1326" t="s">
        <v>52</v>
      </c>
      <c r="Q1326" s="133">
        <v>404511.2</v>
      </c>
      <c r="R1326" s="135">
        <v>1</v>
      </c>
      <c r="S1326" s="139">
        <v>26300</v>
      </c>
      <c r="U1326" s="133">
        <v>106386.446</v>
      </c>
      <c r="V1326" s="137">
        <v>2.8939999999999999E-3</v>
      </c>
      <c r="W1326" s="137">
        <v>5.1089135239511599E-2</v>
      </c>
      <c r="X1326" s="137">
        <v>1.40647855039746E-2</v>
      </c>
    </row>
    <row r="1327" spans="1:24">
      <c r="A1327">
        <v>811</v>
      </c>
      <c r="B1327">
        <v>9730</v>
      </c>
      <c r="C1327" t="s">
        <v>109</v>
      </c>
      <c r="D1327" t="s">
        <v>110</v>
      </c>
      <c r="E1327" t="s">
        <v>41</v>
      </c>
      <c r="F1327" t="s">
        <v>4112</v>
      </c>
      <c r="G1327" t="s">
        <v>113</v>
      </c>
      <c r="H1327" t="s">
        <v>44</v>
      </c>
      <c r="I1327" t="s">
        <v>1513</v>
      </c>
      <c r="J1327" t="s">
        <v>45</v>
      </c>
      <c r="K1327" t="s">
        <v>45</v>
      </c>
      <c r="L1327" t="s">
        <v>46</v>
      </c>
      <c r="M1327" t="s">
        <v>47</v>
      </c>
      <c r="N1327" t="s">
        <v>114</v>
      </c>
      <c r="O1327" t="s">
        <v>51</v>
      </c>
      <c r="P1327" t="s">
        <v>52</v>
      </c>
      <c r="Q1327" s="133">
        <v>2191683.2400000002</v>
      </c>
      <c r="R1327" s="135">
        <v>1</v>
      </c>
      <c r="S1327" s="139">
        <v>2613</v>
      </c>
      <c r="U1327" s="133">
        <v>57268.682999999997</v>
      </c>
      <c r="V1327" s="137">
        <v>3.7829999999999999E-3</v>
      </c>
      <c r="W1327" s="137">
        <v>2.7501694199870599E-2</v>
      </c>
      <c r="X1327" s="137">
        <v>7.5711876527894796E-3</v>
      </c>
    </row>
    <row r="1328" spans="1:24">
      <c r="A1328">
        <v>811</v>
      </c>
      <c r="B1328">
        <v>9730</v>
      </c>
      <c r="C1328" t="s">
        <v>2322</v>
      </c>
      <c r="D1328" t="s">
        <v>2323</v>
      </c>
      <c r="E1328" t="s">
        <v>41</v>
      </c>
      <c r="F1328" t="s">
        <v>4113</v>
      </c>
      <c r="G1328" t="s">
        <v>4114</v>
      </c>
      <c r="H1328" t="s">
        <v>44</v>
      </c>
      <c r="I1328" t="s">
        <v>1513</v>
      </c>
      <c r="J1328" t="s">
        <v>45</v>
      </c>
      <c r="K1328" t="s">
        <v>45</v>
      </c>
      <c r="L1328" t="s">
        <v>46</v>
      </c>
      <c r="M1328" t="s">
        <v>47</v>
      </c>
      <c r="N1328" t="s">
        <v>281</v>
      </c>
      <c r="O1328" t="s">
        <v>51</v>
      </c>
      <c r="P1328" t="s">
        <v>52</v>
      </c>
      <c r="Q1328" s="133">
        <v>85540.68</v>
      </c>
      <c r="R1328" s="135">
        <v>1</v>
      </c>
      <c r="S1328" s="139">
        <v>19360</v>
      </c>
      <c r="U1328" s="133">
        <v>16560.675999999999</v>
      </c>
      <c r="V1328" s="137">
        <v>2.065E-3</v>
      </c>
      <c r="W1328" s="137">
        <v>7.9528044485993998E-3</v>
      </c>
      <c r="X1328" s="137">
        <v>2.18939874789853E-3</v>
      </c>
    </row>
    <row r="1329" spans="1:24">
      <c r="A1329">
        <v>811</v>
      </c>
      <c r="B1329">
        <v>9730</v>
      </c>
      <c r="C1329" t="s">
        <v>2343</v>
      </c>
      <c r="D1329" t="s">
        <v>2344</v>
      </c>
      <c r="E1329" t="s">
        <v>41</v>
      </c>
      <c r="F1329" t="s">
        <v>4483</v>
      </c>
      <c r="G1329" t="s">
        <v>4484</v>
      </c>
      <c r="H1329" t="s">
        <v>44</v>
      </c>
      <c r="I1329" t="s">
        <v>1513</v>
      </c>
      <c r="J1329" t="s">
        <v>45</v>
      </c>
      <c r="K1329" t="s">
        <v>45</v>
      </c>
      <c r="L1329" t="s">
        <v>46</v>
      </c>
      <c r="M1329" t="s">
        <v>47</v>
      </c>
      <c r="N1329" t="s">
        <v>135</v>
      </c>
      <c r="O1329" t="s">
        <v>51</v>
      </c>
      <c r="P1329" t="s">
        <v>52</v>
      </c>
      <c r="Q1329" s="133">
        <v>33663.31</v>
      </c>
      <c r="R1329" s="135">
        <v>1</v>
      </c>
      <c r="S1329" s="139">
        <v>10380</v>
      </c>
      <c r="U1329" s="133">
        <v>3494.252</v>
      </c>
      <c r="V1329" s="137">
        <v>9.1299999999999997E-4</v>
      </c>
      <c r="W1329" s="137">
        <v>1.6780172551353601E-3</v>
      </c>
      <c r="X1329" s="137">
        <v>4.6195639551938002E-4</v>
      </c>
    </row>
    <row r="1330" spans="1:24">
      <c r="A1330">
        <v>811</v>
      </c>
      <c r="B1330">
        <v>9730</v>
      </c>
      <c r="C1330" t="s">
        <v>4115</v>
      </c>
      <c r="D1330" t="s">
        <v>4116</v>
      </c>
      <c r="E1330" t="s">
        <v>278</v>
      </c>
      <c r="F1330" t="s">
        <v>4115</v>
      </c>
      <c r="G1330" t="s">
        <v>4117</v>
      </c>
      <c r="H1330" t="s">
        <v>44</v>
      </c>
      <c r="I1330" t="s">
        <v>1513</v>
      </c>
      <c r="J1330" t="s">
        <v>45</v>
      </c>
      <c r="K1330" t="s">
        <v>166</v>
      </c>
      <c r="L1330" t="s">
        <v>46</v>
      </c>
      <c r="M1330" t="s">
        <v>47</v>
      </c>
      <c r="N1330" t="s">
        <v>281</v>
      </c>
      <c r="O1330" t="s">
        <v>51</v>
      </c>
      <c r="P1330" t="s">
        <v>52</v>
      </c>
      <c r="Q1330" s="133">
        <v>37599</v>
      </c>
      <c r="R1330" s="135">
        <v>1</v>
      </c>
      <c r="S1330" s="139">
        <v>13350</v>
      </c>
      <c r="U1330" s="133">
        <v>5019.4669999999996</v>
      </c>
      <c r="V1330" s="137">
        <v>1.653E-3</v>
      </c>
      <c r="W1330" s="137">
        <v>2.4104593531856602E-3</v>
      </c>
      <c r="X1330" s="137">
        <v>6.6359693914697299E-4</v>
      </c>
    </row>
    <row r="1331" spans="1:24">
      <c r="A1331">
        <v>811</v>
      </c>
      <c r="B1331">
        <v>9730</v>
      </c>
      <c r="C1331" t="s">
        <v>4118</v>
      </c>
      <c r="D1331" t="s">
        <v>4119</v>
      </c>
      <c r="E1331" t="s">
        <v>41</v>
      </c>
      <c r="F1331" t="s">
        <v>4120</v>
      </c>
      <c r="G1331" t="s">
        <v>4121</v>
      </c>
      <c r="H1331" t="s">
        <v>44</v>
      </c>
      <c r="I1331" t="s">
        <v>1513</v>
      </c>
      <c r="J1331" t="s">
        <v>45</v>
      </c>
      <c r="K1331" t="s">
        <v>475</v>
      </c>
      <c r="L1331" t="s">
        <v>46</v>
      </c>
      <c r="M1331" t="s">
        <v>47</v>
      </c>
      <c r="N1331" t="s">
        <v>91</v>
      </c>
      <c r="O1331" t="s">
        <v>51</v>
      </c>
      <c r="P1331" t="s">
        <v>52</v>
      </c>
      <c r="Q1331" s="133">
        <v>32989</v>
      </c>
      <c r="R1331" s="135">
        <v>1</v>
      </c>
      <c r="S1331" s="139">
        <v>5821</v>
      </c>
      <c r="U1331" s="133">
        <v>1920.29</v>
      </c>
      <c r="V1331" s="137">
        <v>1.3339999999999999E-3</v>
      </c>
      <c r="W1331" s="137">
        <v>9.2216578078297795E-4</v>
      </c>
      <c r="X1331" s="137">
        <v>2.5387127507664199E-4</v>
      </c>
    </row>
    <row r="1332" spans="1:24">
      <c r="A1332">
        <v>811</v>
      </c>
      <c r="B1332">
        <v>9730</v>
      </c>
      <c r="C1332" t="s">
        <v>2353</v>
      </c>
      <c r="D1332" t="s">
        <v>2354</v>
      </c>
      <c r="E1332" t="s">
        <v>41</v>
      </c>
      <c r="F1332" t="s">
        <v>4599</v>
      </c>
      <c r="G1332" t="s">
        <v>4600</v>
      </c>
      <c r="H1332" t="s">
        <v>44</v>
      </c>
      <c r="I1332" t="s">
        <v>1513</v>
      </c>
      <c r="J1332" t="s">
        <v>45</v>
      </c>
      <c r="K1332" t="s">
        <v>45</v>
      </c>
      <c r="L1332" t="s">
        <v>46</v>
      </c>
      <c r="M1332" t="s">
        <v>47</v>
      </c>
      <c r="N1332" t="s">
        <v>49</v>
      </c>
      <c r="O1332" t="s">
        <v>51</v>
      </c>
      <c r="P1332" t="s">
        <v>52</v>
      </c>
      <c r="Q1332" s="133">
        <v>203000</v>
      </c>
      <c r="R1332" s="135">
        <v>1</v>
      </c>
      <c r="S1332" s="139">
        <v>610</v>
      </c>
      <c r="U1332" s="133">
        <v>1238.3</v>
      </c>
      <c r="V1332" s="137">
        <v>5.5400000000000002E-4</v>
      </c>
      <c r="W1332" s="137">
        <v>5.9465917683678305E-4</v>
      </c>
      <c r="X1332" s="137">
        <v>1.63709049506695E-4</v>
      </c>
    </row>
    <row r="1333" spans="1:24">
      <c r="A1333">
        <v>811</v>
      </c>
      <c r="B1333">
        <v>9730</v>
      </c>
      <c r="C1333" t="s">
        <v>2385</v>
      </c>
      <c r="D1333" t="s">
        <v>2386</v>
      </c>
      <c r="E1333" t="s">
        <v>41</v>
      </c>
      <c r="F1333" t="s">
        <v>4122</v>
      </c>
      <c r="G1333" t="s">
        <v>4123</v>
      </c>
      <c r="H1333" t="s">
        <v>44</v>
      </c>
      <c r="I1333" t="s">
        <v>1513</v>
      </c>
      <c r="J1333" t="s">
        <v>45</v>
      </c>
      <c r="K1333" t="s">
        <v>45</v>
      </c>
      <c r="L1333" t="s">
        <v>46</v>
      </c>
      <c r="M1333" t="s">
        <v>47</v>
      </c>
      <c r="N1333" t="s">
        <v>1075</v>
      </c>
      <c r="O1333" t="s">
        <v>51</v>
      </c>
      <c r="P1333" t="s">
        <v>52</v>
      </c>
      <c r="Q1333" s="133">
        <v>5207988.37</v>
      </c>
      <c r="R1333" s="135">
        <v>1</v>
      </c>
      <c r="S1333" s="139">
        <v>157.5</v>
      </c>
      <c r="U1333" s="133">
        <v>8202.5820000000003</v>
      </c>
      <c r="V1333" s="137">
        <v>1.6119999999999999E-3</v>
      </c>
      <c r="W1333" s="137">
        <v>3.93906199741629E-3</v>
      </c>
      <c r="X1333" s="137">
        <v>1.08441964853753E-3</v>
      </c>
    </row>
    <row r="1334" spans="1:24">
      <c r="A1334">
        <v>811</v>
      </c>
      <c r="B1334">
        <v>9730</v>
      </c>
      <c r="C1334" t="s">
        <v>2399</v>
      </c>
      <c r="D1334" t="s">
        <v>2400</v>
      </c>
      <c r="E1334" t="s">
        <v>41</v>
      </c>
      <c r="F1334" t="s">
        <v>4124</v>
      </c>
      <c r="G1334" t="s">
        <v>4125</v>
      </c>
      <c r="H1334" t="s">
        <v>44</v>
      </c>
      <c r="I1334" t="s">
        <v>1513</v>
      </c>
      <c r="J1334" t="s">
        <v>45</v>
      </c>
      <c r="K1334" t="s">
        <v>45</v>
      </c>
      <c r="L1334" t="s">
        <v>46</v>
      </c>
      <c r="M1334" t="s">
        <v>47</v>
      </c>
      <c r="N1334" t="s">
        <v>493</v>
      </c>
      <c r="O1334" t="s">
        <v>51</v>
      </c>
      <c r="P1334" t="s">
        <v>52</v>
      </c>
      <c r="Q1334" s="133">
        <v>6172558</v>
      </c>
      <c r="R1334" s="135">
        <v>1</v>
      </c>
      <c r="S1334" s="139">
        <v>702.7</v>
      </c>
      <c r="U1334" s="133">
        <v>43374.565000000002</v>
      </c>
      <c r="V1334" s="137">
        <v>2.222E-3</v>
      </c>
      <c r="W1334" s="137">
        <v>2.0829429990956199E-2</v>
      </c>
      <c r="X1334" s="137">
        <v>5.7343202937261998E-3</v>
      </c>
    </row>
    <row r="1335" spans="1:24">
      <c r="A1335">
        <v>811</v>
      </c>
      <c r="B1335">
        <v>9730</v>
      </c>
      <c r="C1335" t="s">
        <v>2412</v>
      </c>
      <c r="D1335" t="s">
        <v>2413</v>
      </c>
      <c r="E1335" t="s">
        <v>41</v>
      </c>
      <c r="F1335" t="s">
        <v>4126</v>
      </c>
      <c r="G1335" t="s">
        <v>4127</v>
      </c>
      <c r="H1335" t="s">
        <v>44</v>
      </c>
      <c r="I1335" t="s">
        <v>1513</v>
      </c>
      <c r="J1335" t="s">
        <v>45</v>
      </c>
      <c r="K1335" t="s">
        <v>45</v>
      </c>
      <c r="L1335" t="s">
        <v>46</v>
      </c>
      <c r="M1335" t="s">
        <v>47</v>
      </c>
      <c r="N1335" t="s">
        <v>49</v>
      </c>
      <c r="O1335" t="s">
        <v>51</v>
      </c>
      <c r="P1335" t="s">
        <v>52</v>
      </c>
      <c r="Q1335" s="133">
        <v>49254.96</v>
      </c>
      <c r="R1335" s="135">
        <v>1</v>
      </c>
      <c r="S1335" s="139">
        <v>67510</v>
      </c>
      <c r="U1335" s="133">
        <v>33252.023000000001</v>
      </c>
      <c r="V1335" s="137">
        <v>1.9E-3</v>
      </c>
      <c r="W1335" s="137">
        <v>1.59683605913662E-2</v>
      </c>
      <c r="X1335" s="137">
        <v>4.3960729715775198E-3</v>
      </c>
    </row>
    <row r="1336" spans="1:24">
      <c r="A1336">
        <v>811</v>
      </c>
      <c r="B1336">
        <v>9730</v>
      </c>
      <c r="C1336" t="s">
        <v>4128</v>
      </c>
      <c r="D1336" t="s">
        <v>4129</v>
      </c>
      <c r="E1336" t="s">
        <v>41</v>
      </c>
      <c r="F1336" t="s">
        <v>4130</v>
      </c>
      <c r="G1336" t="s">
        <v>4131</v>
      </c>
      <c r="H1336" t="s">
        <v>44</v>
      </c>
      <c r="I1336" t="s">
        <v>1513</v>
      </c>
      <c r="J1336" t="s">
        <v>45</v>
      </c>
      <c r="K1336" t="s">
        <v>45</v>
      </c>
      <c r="L1336" t="s">
        <v>46</v>
      </c>
      <c r="M1336" t="s">
        <v>47</v>
      </c>
      <c r="N1336" t="s">
        <v>457</v>
      </c>
      <c r="O1336" t="s">
        <v>51</v>
      </c>
      <c r="P1336" t="s">
        <v>52</v>
      </c>
      <c r="Q1336" s="133">
        <v>93053</v>
      </c>
      <c r="R1336" s="135">
        <v>1</v>
      </c>
      <c r="S1336" s="139">
        <v>21090</v>
      </c>
      <c r="U1336" s="133">
        <v>19624.878000000001</v>
      </c>
      <c r="V1336" s="137">
        <v>9.2699999999999998E-4</v>
      </c>
      <c r="W1336" s="137">
        <v>9.4243023650202196E-3</v>
      </c>
      <c r="X1336" s="137">
        <v>2.5945005854414401E-3</v>
      </c>
    </row>
    <row r="1337" spans="1:24">
      <c r="A1337">
        <v>811</v>
      </c>
      <c r="B1337">
        <v>9730</v>
      </c>
      <c r="C1337" t="s">
        <v>4132</v>
      </c>
      <c r="D1337" t="s">
        <v>4133</v>
      </c>
      <c r="E1337" t="s">
        <v>41</v>
      </c>
      <c r="F1337" t="s">
        <v>4134</v>
      </c>
      <c r="G1337" t="s">
        <v>4135</v>
      </c>
      <c r="H1337" t="s">
        <v>44</v>
      </c>
      <c r="I1337" t="s">
        <v>1513</v>
      </c>
      <c r="J1337" t="s">
        <v>45</v>
      </c>
      <c r="K1337" t="s">
        <v>45</v>
      </c>
      <c r="L1337" t="s">
        <v>46</v>
      </c>
      <c r="M1337" t="s">
        <v>47</v>
      </c>
      <c r="N1337" t="s">
        <v>1087</v>
      </c>
      <c r="O1337" t="s">
        <v>51</v>
      </c>
      <c r="P1337" t="s">
        <v>52</v>
      </c>
      <c r="Q1337" s="133">
        <v>40644.800000000003</v>
      </c>
      <c r="R1337" s="135">
        <v>1</v>
      </c>
      <c r="S1337" s="139">
        <v>84760</v>
      </c>
      <c r="U1337" s="133">
        <v>34450.531999999999</v>
      </c>
      <c r="V1337" s="137">
        <v>4.2599999999999999E-3</v>
      </c>
      <c r="W1337" s="137">
        <v>1.65439112381052E-2</v>
      </c>
      <c r="X1337" s="137">
        <v>4.5545214627314198E-3</v>
      </c>
    </row>
    <row r="1338" spans="1:24">
      <c r="A1338">
        <v>811</v>
      </c>
      <c r="B1338">
        <v>9730</v>
      </c>
      <c r="C1338" t="s">
        <v>116</v>
      </c>
      <c r="D1338" t="s">
        <v>117</v>
      </c>
      <c r="E1338" t="s">
        <v>41</v>
      </c>
      <c r="F1338" t="s">
        <v>4485</v>
      </c>
      <c r="G1338" t="s">
        <v>120</v>
      </c>
      <c r="H1338" t="s">
        <v>44</v>
      </c>
      <c r="I1338" t="s">
        <v>1513</v>
      </c>
      <c r="J1338" t="s">
        <v>45</v>
      </c>
      <c r="K1338" t="s">
        <v>45</v>
      </c>
      <c r="L1338" t="s">
        <v>46</v>
      </c>
      <c r="M1338" t="s">
        <v>47</v>
      </c>
      <c r="N1338" t="s">
        <v>98</v>
      </c>
      <c r="O1338" t="s">
        <v>51</v>
      </c>
      <c r="P1338" t="s">
        <v>52</v>
      </c>
      <c r="Q1338" s="133">
        <v>60500</v>
      </c>
      <c r="R1338" s="135">
        <v>1</v>
      </c>
      <c r="S1338" s="139">
        <v>5542</v>
      </c>
      <c r="U1338" s="133">
        <v>3352.91</v>
      </c>
      <c r="V1338" s="137">
        <v>1.575E-3</v>
      </c>
      <c r="W1338" s="137">
        <v>1.61014188856321E-3</v>
      </c>
      <c r="X1338" s="137">
        <v>4.4327037808406102E-4</v>
      </c>
    </row>
    <row r="1339" spans="1:24">
      <c r="A1339">
        <v>811</v>
      </c>
      <c r="B1339">
        <v>9730</v>
      </c>
      <c r="C1339" t="s">
        <v>2466</v>
      </c>
      <c r="D1339" t="s">
        <v>2467</v>
      </c>
      <c r="E1339" t="s">
        <v>41</v>
      </c>
      <c r="F1339" t="s">
        <v>4136</v>
      </c>
      <c r="G1339" t="s">
        <v>4137</v>
      </c>
      <c r="H1339" t="s">
        <v>44</v>
      </c>
      <c r="I1339" t="s">
        <v>1513</v>
      </c>
      <c r="J1339" t="s">
        <v>45</v>
      </c>
      <c r="K1339" t="s">
        <v>45</v>
      </c>
      <c r="L1339" t="s">
        <v>46</v>
      </c>
      <c r="M1339" t="s">
        <v>47</v>
      </c>
      <c r="N1339" t="s">
        <v>49</v>
      </c>
      <c r="O1339" t="s">
        <v>51</v>
      </c>
      <c r="P1339" t="s">
        <v>52</v>
      </c>
      <c r="Q1339" s="133">
        <v>74698</v>
      </c>
      <c r="R1339" s="135">
        <v>1</v>
      </c>
      <c r="S1339" s="139">
        <v>3662</v>
      </c>
      <c r="U1339" s="133">
        <v>2735.4409999999998</v>
      </c>
      <c r="V1339" s="137">
        <v>3.39E-4</v>
      </c>
      <c r="W1339" s="137">
        <v>1.31361943844576E-3</v>
      </c>
      <c r="X1339" s="137">
        <v>3.6163805766088302E-4</v>
      </c>
    </row>
    <row r="1340" spans="1:24">
      <c r="A1340">
        <v>811</v>
      </c>
      <c r="B1340">
        <v>9730</v>
      </c>
      <c r="C1340" t="s">
        <v>2482</v>
      </c>
      <c r="D1340" t="s">
        <v>2483</v>
      </c>
      <c r="E1340" t="s">
        <v>41</v>
      </c>
      <c r="F1340" t="s">
        <v>4486</v>
      </c>
      <c r="G1340" t="s">
        <v>4487</v>
      </c>
      <c r="H1340" t="s">
        <v>44</v>
      </c>
      <c r="I1340" t="s">
        <v>1513</v>
      </c>
      <c r="J1340" t="s">
        <v>45</v>
      </c>
      <c r="K1340" t="s">
        <v>475</v>
      </c>
      <c r="L1340" t="s">
        <v>46</v>
      </c>
      <c r="M1340" t="s">
        <v>47</v>
      </c>
      <c r="N1340" t="s">
        <v>281</v>
      </c>
      <c r="O1340" t="s">
        <v>51</v>
      </c>
      <c r="P1340" t="s">
        <v>52</v>
      </c>
      <c r="Q1340" s="133">
        <v>526368</v>
      </c>
      <c r="R1340" s="135">
        <v>1</v>
      </c>
      <c r="S1340" s="139">
        <v>1114</v>
      </c>
      <c r="U1340" s="133">
        <v>5863.74</v>
      </c>
      <c r="V1340" s="137">
        <v>2.6229999999999999E-3</v>
      </c>
      <c r="W1340" s="137">
        <v>2.81589801837076E-3</v>
      </c>
      <c r="X1340" s="137">
        <v>7.7521377967701096E-4</v>
      </c>
    </row>
    <row r="1341" spans="1:24">
      <c r="A1341">
        <v>811</v>
      </c>
      <c r="B1341">
        <v>9730</v>
      </c>
      <c r="C1341" t="s">
        <v>4138</v>
      </c>
      <c r="D1341" t="s">
        <v>4139</v>
      </c>
      <c r="E1341" t="s">
        <v>41</v>
      </c>
      <c r="F1341" t="s">
        <v>4140</v>
      </c>
      <c r="G1341" t="s">
        <v>4141</v>
      </c>
      <c r="H1341" t="s">
        <v>44</v>
      </c>
      <c r="I1341" t="s">
        <v>1513</v>
      </c>
      <c r="J1341" t="s">
        <v>45</v>
      </c>
      <c r="K1341" t="s">
        <v>45</v>
      </c>
      <c r="L1341" t="s">
        <v>46</v>
      </c>
      <c r="M1341" t="s">
        <v>47</v>
      </c>
      <c r="N1341" t="s">
        <v>1084</v>
      </c>
      <c r="O1341" t="s">
        <v>51</v>
      </c>
      <c r="P1341" t="s">
        <v>52</v>
      </c>
      <c r="Q1341" s="133">
        <v>7198</v>
      </c>
      <c r="R1341" s="135">
        <v>1</v>
      </c>
      <c r="S1341" s="139">
        <v>2200</v>
      </c>
      <c r="U1341" s="133">
        <v>158.35599999999999</v>
      </c>
      <c r="V1341" s="137">
        <v>4.5399999999999998E-4</v>
      </c>
      <c r="W1341" s="137">
        <v>7.6046070101886098E-5</v>
      </c>
      <c r="X1341" s="137">
        <v>2.09354035723832E-5</v>
      </c>
    </row>
    <row r="1342" spans="1:24">
      <c r="A1342">
        <v>811</v>
      </c>
      <c r="B1342">
        <v>9730</v>
      </c>
      <c r="C1342" t="s">
        <v>130</v>
      </c>
      <c r="D1342" t="s">
        <v>131</v>
      </c>
      <c r="E1342" t="s">
        <v>41</v>
      </c>
      <c r="F1342" t="s">
        <v>4142</v>
      </c>
      <c r="G1342" t="s">
        <v>134</v>
      </c>
      <c r="H1342" t="s">
        <v>44</v>
      </c>
      <c r="I1342" t="s">
        <v>1513</v>
      </c>
      <c r="J1342" t="s">
        <v>45</v>
      </c>
      <c r="K1342" t="s">
        <v>45</v>
      </c>
      <c r="L1342" t="s">
        <v>46</v>
      </c>
      <c r="M1342" t="s">
        <v>47</v>
      </c>
      <c r="N1342" t="s">
        <v>135</v>
      </c>
      <c r="O1342" t="s">
        <v>51</v>
      </c>
      <c r="P1342" t="s">
        <v>52</v>
      </c>
      <c r="Q1342" s="133">
        <v>13005804</v>
      </c>
      <c r="R1342" s="135">
        <v>1</v>
      </c>
      <c r="S1342" s="139">
        <v>277</v>
      </c>
      <c r="T1342" s="133">
        <v>189.244</v>
      </c>
      <c r="U1342" s="133">
        <v>36215.321000000004</v>
      </c>
      <c r="V1342" s="137">
        <v>5.9519999999999998E-3</v>
      </c>
      <c r="W1342" s="137">
        <v>1.7391401723908601E-2</v>
      </c>
      <c r="X1342" s="137">
        <v>4.7878347071933303E-3</v>
      </c>
    </row>
    <row r="1343" spans="1:24">
      <c r="A1343">
        <v>811</v>
      </c>
      <c r="B1343">
        <v>9730</v>
      </c>
      <c r="C1343" t="s">
        <v>2509</v>
      </c>
      <c r="D1343" t="s">
        <v>2510</v>
      </c>
      <c r="E1343" t="s">
        <v>41</v>
      </c>
      <c r="F1343" t="s">
        <v>4147</v>
      </c>
      <c r="G1343" t="s">
        <v>4148</v>
      </c>
      <c r="H1343" t="s">
        <v>44</v>
      </c>
      <c r="I1343" t="s">
        <v>1513</v>
      </c>
      <c r="J1343" t="s">
        <v>45</v>
      </c>
      <c r="K1343" t="s">
        <v>45</v>
      </c>
      <c r="L1343" t="s">
        <v>46</v>
      </c>
      <c r="M1343" t="s">
        <v>47</v>
      </c>
      <c r="N1343" t="s">
        <v>1075</v>
      </c>
      <c r="O1343" t="s">
        <v>51</v>
      </c>
      <c r="P1343" t="s">
        <v>52</v>
      </c>
      <c r="Q1343" s="133">
        <v>70617</v>
      </c>
      <c r="R1343" s="135">
        <v>1</v>
      </c>
      <c r="S1343" s="139">
        <v>18000</v>
      </c>
      <c r="U1343" s="133">
        <v>12711.06</v>
      </c>
      <c r="V1343" s="137">
        <v>4.2810000000000001E-3</v>
      </c>
      <c r="W1343" s="137">
        <v>6.1041334703407597E-3</v>
      </c>
      <c r="X1343" s="137">
        <v>1.68046156086778E-3</v>
      </c>
    </row>
    <row r="1344" spans="1:24">
      <c r="A1344">
        <v>811</v>
      </c>
      <c r="B1344">
        <v>9730</v>
      </c>
      <c r="C1344" t="s">
        <v>2522</v>
      </c>
      <c r="D1344" t="s">
        <v>2523</v>
      </c>
      <c r="E1344" t="s">
        <v>41</v>
      </c>
      <c r="F1344" t="s">
        <v>4149</v>
      </c>
      <c r="G1344" t="s">
        <v>4150</v>
      </c>
      <c r="H1344" t="s">
        <v>44</v>
      </c>
      <c r="I1344" t="s">
        <v>1513</v>
      </c>
      <c r="J1344" t="s">
        <v>45</v>
      </c>
      <c r="K1344" t="s">
        <v>45</v>
      </c>
      <c r="L1344" t="s">
        <v>46</v>
      </c>
      <c r="M1344" t="s">
        <v>47</v>
      </c>
      <c r="N1344" t="s">
        <v>114</v>
      </c>
      <c r="O1344" t="s">
        <v>51</v>
      </c>
      <c r="P1344" t="s">
        <v>52</v>
      </c>
      <c r="Q1344" s="133">
        <v>295366</v>
      </c>
      <c r="R1344" s="135">
        <v>1</v>
      </c>
      <c r="S1344" s="139">
        <v>7702</v>
      </c>
      <c r="U1344" s="133">
        <v>22749.089</v>
      </c>
      <c r="V1344" s="137">
        <v>1.3699999999999999E-3</v>
      </c>
      <c r="W1344" s="137">
        <v>1.0924618209495E-2</v>
      </c>
      <c r="X1344" s="137">
        <v>3.00753596844069E-3</v>
      </c>
    </row>
    <row r="1345" spans="1:24">
      <c r="A1345">
        <v>811</v>
      </c>
      <c r="B1345">
        <v>9730</v>
      </c>
      <c r="C1345" t="s">
        <v>4151</v>
      </c>
      <c r="D1345" t="s">
        <v>4152</v>
      </c>
      <c r="E1345" t="s">
        <v>41</v>
      </c>
      <c r="F1345" t="s">
        <v>4153</v>
      </c>
      <c r="G1345" t="s">
        <v>4154</v>
      </c>
      <c r="H1345" t="s">
        <v>44</v>
      </c>
      <c r="I1345" t="s">
        <v>1513</v>
      </c>
      <c r="J1345" t="s">
        <v>45</v>
      </c>
      <c r="K1345" t="s">
        <v>45</v>
      </c>
      <c r="L1345" t="s">
        <v>46</v>
      </c>
      <c r="M1345" t="s">
        <v>47</v>
      </c>
      <c r="N1345" t="s">
        <v>457</v>
      </c>
      <c r="O1345" t="s">
        <v>51</v>
      </c>
      <c r="P1345" t="s">
        <v>52</v>
      </c>
      <c r="Q1345" s="133">
        <v>1445204</v>
      </c>
      <c r="R1345" s="135">
        <v>1</v>
      </c>
      <c r="S1345" s="139">
        <v>2950</v>
      </c>
      <c r="U1345" s="133">
        <v>42633.517999999996</v>
      </c>
      <c r="V1345" s="137">
        <v>1.1659999999999999E-3</v>
      </c>
      <c r="W1345" s="137">
        <v>2.0473562722713501E-2</v>
      </c>
      <c r="X1345" s="137">
        <v>5.63635040693416E-3</v>
      </c>
    </row>
    <row r="1346" spans="1:24">
      <c r="A1346">
        <v>811</v>
      </c>
      <c r="B1346">
        <v>9730</v>
      </c>
      <c r="C1346" t="s">
        <v>2566</v>
      </c>
      <c r="D1346" t="s">
        <v>2567</v>
      </c>
      <c r="E1346" t="s">
        <v>41</v>
      </c>
      <c r="F1346" t="s">
        <v>4155</v>
      </c>
      <c r="G1346" t="s">
        <v>4156</v>
      </c>
      <c r="H1346" t="s">
        <v>44</v>
      </c>
      <c r="I1346" t="s">
        <v>1513</v>
      </c>
      <c r="J1346" t="s">
        <v>45</v>
      </c>
      <c r="K1346" t="s">
        <v>45</v>
      </c>
      <c r="L1346" t="s">
        <v>46</v>
      </c>
      <c r="M1346" t="s">
        <v>47</v>
      </c>
      <c r="N1346" t="s">
        <v>128</v>
      </c>
      <c r="O1346" t="s">
        <v>51</v>
      </c>
      <c r="P1346" t="s">
        <v>52</v>
      </c>
      <c r="Q1346" s="133">
        <v>6421</v>
      </c>
      <c r="R1346" s="135">
        <v>1</v>
      </c>
      <c r="S1346" s="139">
        <v>75980</v>
      </c>
      <c r="U1346" s="133">
        <v>4878.6760000000004</v>
      </c>
      <c r="V1346" s="137">
        <v>3.4499999999999998E-4</v>
      </c>
      <c r="W1346" s="137">
        <v>2.34284853047043E-3</v>
      </c>
      <c r="X1346" s="137">
        <v>6.4498375035881004E-4</v>
      </c>
    </row>
    <row r="1347" spans="1:24">
      <c r="A1347">
        <v>811</v>
      </c>
      <c r="B1347">
        <v>9730</v>
      </c>
      <c r="C1347" t="s">
        <v>4157</v>
      </c>
      <c r="D1347" t="s">
        <v>4158</v>
      </c>
      <c r="E1347" t="s">
        <v>41</v>
      </c>
      <c r="F1347" t="s">
        <v>4159</v>
      </c>
      <c r="G1347" t="s">
        <v>4160</v>
      </c>
      <c r="H1347" t="s">
        <v>44</v>
      </c>
      <c r="I1347" t="s">
        <v>1513</v>
      </c>
      <c r="J1347" t="s">
        <v>45</v>
      </c>
      <c r="K1347" t="s">
        <v>45</v>
      </c>
      <c r="L1347" t="s">
        <v>46</v>
      </c>
      <c r="M1347" t="s">
        <v>47</v>
      </c>
      <c r="N1347" t="s">
        <v>98</v>
      </c>
      <c r="O1347" t="s">
        <v>51</v>
      </c>
      <c r="P1347" t="s">
        <v>52</v>
      </c>
      <c r="Q1347" s="133">
        <v>137701.97</v>
      </c>
      <c r="R1347" s="135">
        <v>1</v>
      </c>
      <c r="S1347" s="139">
        <v>1611</v>
      </c>
      <c r="U1347" s="133">
        <v>2218.3789999999999</v>
      </c>
      <c r="V1347" s="137">
        <v>1.42E-3</v>
      </c>
      <c r="W1347" s="137">
        <v>1.06531476498284E-3</v>
      </c>
      <c r="X1347" s="137">
        <v>2.9328004072601098E-4</v>
      </c>
    </row>
    <row r="1348" spans="1:24">
      <c r="A1348">
        <v>811</v>
      </c>
      <c r="B1348">
        <v>9730</v>
      </c>
      <c r="C1348" t="s">
        <v>2575</v>
      </c>
      <c r="D1348" t="s">
        <v>2576</v>
      </c>
      <c r="E1348" t="s">
        <v>41</v>
      </c>
      <c r="F1348" t="s">
        <v>4161</v>
      </c>
      <c r="G1348" t="s">
        <v>4162</v>
      </c>
      <c r="H1348" t="s">
        <v>44</v>
      </c>
      <c r="I1348" t="s">
        <v>1513</v>
      </c>
      <c r="J1348" t="s">
        <v>45</v>
      </c>
      <c r="K1348" t="s">
        <v>45</v>
      </c>
      <c r="L1348" t="s">
        <v>46</v>
      </c>
      <c r="M1348" t="s">
        <v>47</v>
      </c>
      <c r="N1348" t="s">
        <v>1074</v>
      </c>
      <c r="O1348" t="s">
        <v>51</v>
      </c>
      <c r="P1348" t="s">
        <v>52</v>
      </c>
      <c r="Q1348" s="133">
        <v>60235</v>
      </c>
      <c r="R1348" s="135">
        <v>1</v>
      </c>
      <c r="S1348" s="139">
        <v>16320</v>
      </c>
      <c r="U1348" s="133">
        <v>9830.3520000000008</v>
      </c>
      <c r="V1348" s="137">
        <v>2.2369999999999998E-3</v>
      </c>
      <c r="W1348" s="137">
        <v>4.7207534751964996E-3</v>
      </c>
      <c r="X1348" s="137">
        <v>1.2996184949012699E-3</v>
      </c>
    </row>
    <row r="1349" spans="1:24">
      <c r="A1349">
        <v>811</v>
      </c>
      <c r="B1349">
        <v>9730</v>
      </c>
      <c r="C1349" t="s">
        <v>4163</v>
      </c>
      <c r="D1349" t="s">
        <v>4164</v>
      </c>
      <c r="E1349" t="s">
        <v>41</v>
      </c>
      <c r="F1349" t="s">
        <v>4165</v>
      </c>
      <c r="G1349" t="s">
        <v>4166</v>
      </c>
      <c r="H1349" t="s">
        <v>44</v>
      </c>
      <c r="I1349" t="s">
        <v>1513</v>
      </c>
      <c r="J1349" t="s">
        <v>45</v>
      </c>
      <c r="K1349" t="s">
        <v>45</v>
      </c>
      <c r="L1349" t="s">
        <v>46</v>
      </c>
      <c r="M1349" t="s">
        <v>47</v>
      </c>
      <c r="N1349" t="s">
        <v>1097</v>
      </c>
      <c r="O1349" t="s">
        <v>51</v>
      </c>
      <c r="P1349" t="s">
        <v>52</v>
      </c>
      <c r="Q1349" s="133">
        <v>9119</v>
      </c>
      <c r="R1349" s="135">
        <v>1</v>
      </c>
      <c r="S1349" s="139">
        <v>12450</v>
      </c>
      <c r="U1349" s="133">
        <v>1135.3150000000001</v>
      </c>
      <c r="V1349" s="137">
        <v>3.6400000000000001E-4</v>
      </c>
      <c r="W1349" s="137">
        <v>5.4520373147059695E-4</v>
      </c>
      <c r="X1349" s="137">
        <v>1.50094017116384E-4</v>
      </c>
    </row>
    <row r="1350" spans="1:24">
      <c r="A1350">
        <v>811</v>
      </c>
      <c r="B1350">
        <v>9730</v>
      </c>
      <c r="C1350" t="s">
        <v>2580</v>
      </c>
      <c r="D1350" t="s">
        <v>2581</v>
      </c>
      <c r="E1350" t="s">
        <v>41</v>
      </c>
      <c r="F1350" t="s">
        <v>4167</v>
      </c>
      <c r="G1350" t="s">
        <v>4168</v>
      </c>
      <c r="H1350" t="s">
        <v>44</v>
      </c>
      <c r="I1350" t="s">
        <v>1513</v>
      </c>
      <c r="J1350" t="s">
        <v>45</v>
      </c>
      <c r="K1350" t="s">
        <v>45</v>
      </c>
      <c r="L1350" t="s">
        <v>46</v>
      </c>
      <c r="M1350" t="s">
        <v>47</v>
      </c>
      <c r="N1350" t="s">
        <v>64</v>
      </c>
      <c r="O1350" t="s">
        <v>51</v>
      </c>
      <c r="P1350" t="s">
        <v>52</v>
      </c>
      <c r="Q1350" s="133">
        <v>26966</v>
      </c>
      <c r="R1350" s="135">
        <v>1</v>
      </c>
      <c r="S1350" s="139">
        <v>35870</v>
      </c>
      <c r="U1350" s="133">
        <v>9672.7039999999997</v>
      </c>
      <c r="V1350" s="137">
        <v>1.168E-3</v>
      </c>
      <c r="W1350" s="137">
        <v>4.64504749847185E-3</v>
      </c>
      <c r="X1350" s="137">
        <v>1.27877671867998E-3</v>
      </c>
    </row>
    <row r="1351" spans="1:24">
      <c r="A1351">
        <v>811</v>
      </c>
      <c r="B1351">
        <v>9730</v>
      </c>
      <c r="C1351" t="s">
        <v>4169</v>
      </c>
      <c r="D1351" t="s">
        <v>4170</v>
      </c>
      <c r="E1351" t="s">
        <v>41</v>
      </c>
      <c r="F1351" t="s">
        <v>4171</v>
      </c>
      <c r="G1351" t="s">
        <v>4172</v>
      </c>
      <c r="H1351" t="s">
        <v>44</v>
      </c>
      <c r="I1351" t="s">
        <v>1513</v>
      </c>
      <c r="J1351" t="s">
        <v>45</v>
      </c>
      <c r="K1351" t="s">
        <v>45</v>
      </c>
      <c r="L1351" t="s">
        <v>46</v>
      </c>
      <c r="M1351" t="s">
        <v>47</v>
      </c>
      <c r="N1351" t="s">
        <v>347</v>
      </c>
      <c r="O1351" t="s">
        <v>51</v>
      </c>
      <c r="P1351" t="s">
        <v>52</v>
      </c>
      <c r="Q1351" s="133">
        <v>9554</v>
      </c>
      <c r="R1351" s="135">
        <v>1</v>
      </c>
      <c r="S1351" s="139">
        <v>45520</v>
      </c>
      <c r="U1351" s="133">
        <v>4348.9809999999998</v>
      </c>
      <c r="V1351" s="137">
        <v>1.5169999999999999E-3</v>
      </c>
      <c r="W1351" s="137">
        <v>2.0884772208729502E-3</v>
      </c>
      <c r="X1351" s="137">
        <v>5.7495559484039801E-4</v>
      </c>
    </row>
    <row r="1352" spans="1:24">
      <c r="A1352">
        <v>811</v>
      </c>
      <c r="B1352">
        <v>9730</v>
      </c>
      <c r="C1352" t="s">
        <v>4173</v>
      </c>
      <c r="D1352" t="s">
        <v>4174</v>
      </c>
      <c r="E1352" t="s">
        <v>41</v>
      </c>
      <c r="F1352" t="s">
        <v>4175</v>
      </c>
      <c r="G1352" t="s">
        <v>4176</v>
      </c>
      <c r="H1352" t="s">
        <v>44</v>
      </c>
      <c r="I1352" t="s">
        <v>1513</v>
      </c>
      <c r="J1352" t="s">
        <v>45</v>
      </c>
      <c r="K1352" t="s">
        <v>45</v>
      </c>
      <c r="L1352" t="s">
        <v>46</v>
      </c>
      <c r="M1352" t="s">
        <v>47</v>
      </c>
      <c r="N1352" t="s">
        <v>64</v>
      </c>
      <c r="O1352" t="s">
        <v>51</v>
      </c>
      <c r="P1352" t="s">
        <v>52</v>
      </c>
      <c r="Q1352" s="133">
        <v>19357</v>
      </c>
      <c r="R1352" s="135">
        <v>1</v>
      </c>
      <c r="S1352" s="139">
        <v>12210</v>
      </c>
      <c r="T1352" s="133">
        <v>23.539000000000001</v>
      </c>
      <c r="U1352" s="133">
        <v>2387.029</v>
      </c>
      <c r="V1352" s="137">
        <v>5.8799999999999998E-4</v>
      </c>
      <c r="W1352" s="137">
        <v>1.1463042634260799E-3</v>
      </c>
      <c r="X1352" s="137">
        <v>3.1557636495108203E-4</v>
      </c>
    </row>
    <row r="1353" spans="1:24">
      <c r="A1353">
        <v>811</v>
      </c>
      <c r="B1353">
        <v>9730</v>
      </c>
      <c r="C1353" t="s">
        <v>4181</v>
      </c>
      <c r="D1353" t="s">
        <v>4182</v>
      </c>
      <c r="E1353" t="s">
        <v>41</v>
      </c>
      <c r="F1353" t="s">
        <v>4183</v>
      </c>
      <c r="G1353" t="s">
        <v>4184</v>
      </c>
      <c r="H1353" t="s">
        <v>44</v>
      </c>
      <c r="I1353" t="s">
        <v>1513</v>
      </c>
      <c r="J1353" t="s">
        <v>45</v>
      </c>
      <c r="K1353" t="s">
        <v>45</v>
      </c>
      <c r="L1353" t="s">
        <v>46</v>
      </c>
      <c r="M1353" t="s">
        <v>47</v>
      </c>
      <c r="N1353" t="s">
        <v>515</v>
      </c>
      <c r="O1353" t="s">
        <v>51</v>
      </c>
      <c r="P1353" t="s">
        <v>52</v>
      </c>
      <c r="Q1353" s="133">
        <v>69778</v>
      </c>
      <c r="R1353" s="135">
        <v>1</v>
      </c>
      <c r="S1353" s="139">
        <v>2627</v>
      </c>
      <c r="U1353" s="133">
        <v>1833.068</v>
      </c>
      <c r="V1353" s="137">
        <v>1.3600000000000001E-3</v>
      </c>
      <c r="W1353" s="137">
        <v>8.8028001586481401E-4</v>
      </c>
      <c r="X1353" s="137">
        <v>2.4234016779753001E-4</v>
      </c>
    </row>
    <row r="1354" spans="1:24">
      <c r="A1354">
        <v>811</v>
      </c>
      <c r="B1354">
        <v>9730</v>
      </c>
      <c r="C1354" t="s">
        <v>2589</v>
      </c>
      <c r="D1354" t="s">
        <v>2590</v>
      </c>
      <c r="E1354" t="s">
        <v>41</v>
      </c>
      <c r="F1354" t="s">
        <v>4185</v>
      </c>
      <c r="G1354" t="s">
        <v>4186</v>
      </c>
      <c r="H1354" t="s">
        <v>44</v>
      </c>
      <c r="I1354" t="s">
        <v>1513</v>
      </c>
      <c r="J1354" t="s">
        <v>45</v>
      </c>
      <c r="K1354" t="s">
        <v>45</v>
      </c>
      <c r="L1354" t="s">
        <v>46</v>
      </c>
      <c r="M1354" t="s">
        <v>47</v>
      </c>
      <c r="N1354" t="s">
        <v>306</v>
      </c>
      <c r="O1354" t="s">
        <v>51</v>
      </c>
      <c r="P1354" t="s">
        <v>52</v>
      </c>
      <c r="Q1354" s="133">
        <v>150774</v>
      </c>
      <c r="R1354" s="135">
        <v>1</v>
      </c>
      <c r="S1354" s="139">
        <v>16460</v>
      </c>
      <c r="U1354" s="133">
        <v>24817.4</v>
      </c>
      <c r="V1354" s="137">
        <v>5.7200000000000003E-4</v>
      </c>
      <c r="W1354" s="137">
        <v>1.19178671510077E-2</v>
      </c>
      <c r="X1354" s="137">
        <v>3.28097636332962E-3</v>
      </c>
    </row>
    <row r="1355" spans="1:24">
      <c r="A1355">
        <v>811</v>
      </c>
      <c r="B1355">
        <v>9730</v>
      </c>
      <c r="C1355" t="s">
        <v>3560</v>
      </c>
      <c r="D1355" t="s">
        <v>3561</v>
      </c>
      <c r="E1355" t="s">
        <v>41</v>
      </c>
      <c r="F1355" t="s">
        <v>4187</v>
      </c>
      <c r="G1355" t="s">
        <v>4188</v>
      </c>
      <c r="H1355" t="s">
        <v>44</v>
      </c>
      <c r="I1355" t="s">
        <v>1513</v>
      </c>
      <c r="J1355" t="s">
        <v>45</v>
      </c>
      <c r="K1355" t="s">
        <v>45</v>
      </c>
      <c r="L1355" t="s">
        <v>46</v>
      </c>
      <c r="M1355" t="s">
        <v>47</v>
      </c>
      <c r="N1355" t="s">
        <v>306</v>
      </c>
      <c r="O1355" t="s">
        <v>51</v>
      </c>
      <c r="P1355" t="s">
        <v>52</v>
      </c>
      <c r="Q1355" s="133">
        <v>363554</v>
      </c>
      <c r="R1355" s="135">
        <v>1</v>
      </c>
      <c r="S1355" s="139">
        <v>15660</v>
      </c>
      <c r="T1355" s="133">
        <v>883.43600000000004</v>
      </c>
      <c r="U1355" s="133">
        <v>57815.993000000002</v>
      </c>
      <c r="V1355" s="137">
        <v>1.603E-3</v>
      </c>
      <c r="W1355" s="137">
        <v>2.77645244120251E-2</v>
      </c>
      <c r="X1355" s="137">
        <v>7.64354453533577E-3</v>
      </c>
    </row>
    <row r="1356" spans="1:24">
      <c r="A1356">
        <v>811</v>
      </c>
      <c r="B1356">
        <v>9730</v>
      </c>
      <c r="C1356" t="s">
        <v>4189</v>
      </c>
      <c r="D1356" t="s">
        <v>4190</v>
      </c>
      <c r="E1356" t="s">
        <v>41</v>
      </c>
      <c r="F1356" t="s">
        <v>4191</v>
      </c>
      <c r="G1356" t="s">
        <v>4192</v>
      </c>
      <c r="H1356" t="s">
        <v>44</v>
      </c>
      <c r="I1356" t="s">
        <v>1513</v>
      </c>
      <c r="J1356" t="s">
        <v>45</v>
      </c>
      <c r="K1356" t="s">
        <v>45</v>
      </c>
      <c r="L1356" t="s">
        <v>46</v>
      </c>
      <c r="M1356" t="s">
        <v>47</v>
      </c>
      <c r="N1356" t="s">
        <v>515</v>
      </c>
      <c r="O1356" t="s">
        <v>51</v>
      </c>
      <c r="P1356" t="s">
        <v>52</v>
      </c>
      <c r="Q1356" s="133">
        <v>106428</v>
      </c>
      <c r="R1356" s="135">
        <v>1</v>
      </c>
      <c r="S1356" s="139">
        <v>5681</v>
      </c>
      <c r="U1356" s="133">
        <v>6046.1750000000002</v>
      </c>
      <c r="V1356" s="137">
        <v>1.439E-3</v>
      </c>
      <c r="W1356" s="137">
        <v>2.9035074361787902E-3</v>
      </c>
      <c r="X1356" s="137">
        <v>7.9933256078029995E-4</v>
      </c>
    </row>
    <row r="1357" spans="1:24">
      <c r="A1357">
        <v>811</v>
      </c>
      <c r="B1357">
        <v>9730</v>
      </c>
      <c r="C1357" t="s">
        <v>2623</v>
      </c>
      <c r="D1357" t="s">
        <v>2624</v>
      </c>
      <c r="E1357" t="s">
        <v>41</v>
      </c>
      <c r="F1357" t="s">
        <v>4488</v>
      </c>
      <c r="G1357" t="s">
        <v>4489</v>
      </c>
      <c r="H1357" t="s">
        <v>44</v>
      </c>
      <c r="I1357" t="s">
        <v>1513</v>
      </c>
      <c r="J1357" t="s">
        <v>45</v>
      </c>
      <c r="K1357" t="s">
        <v>45</v>
      </c>
      <c r="L1357" t="s">
        <v>46</v>
      </c>
      <c r="M1357" t="s">
        <v>47</v>
      </c>
      <c r="N1357" t="s">
        <v>49</v>
      </c>
      <c r="O1357" t="s">
        <v>51</v>
      </c>
      <c r="P1357" t="s">
        <v>52</v>
      </c>
      <c r="Q1357" s="133">
        <v>13468</v>
      </c>
      <c r="R1357" s="135">
        <v>1</v>
      </c>
      <c r="S1357" s="139">
        <v>17810</v>
      </c>
      <c r="U1357" s="133">
        <v>2398.6509999999998</v>
      </c>
      <c r="V1357" s="137">
        <v>7.5699999999999997E-4</v>
      </c>
      <c r="W1357" s="137">
        <v>1.1518854156883601E-3</v>
      </c>
      <c r="X1357" s="137">
        <v>3.1711285033228899E-4</v>
      </c>
    </row>
    <row r="1358" spans="1:24">
      <c r="A1358">
        <v>811</v>
      </c>
      <c r="B1358">
        <v>9730</v>
      </c>
      <c r="C1358" t="s">
        <v>2631</v>
      </c>
      <c r="D1358" t="s">
        <v>2632</v>
      </c>
      <c r="E1358" t="s">
        <v>41</v>
      </c>
      <c r="F1358" t="s">
        <v>4193</v>
      </c>
      <c r="G1358" t="s">
        <v>4194</v>
      </c>
      <c r="H1358" t="s">
        <v>44</v>
      </c>
      <c r="I1358" t="s">
        <v>1513</v>
      </c>
      <c r="J1358" t="s">
        <v>45</v>
      </c>
      <c r="K1358" t="s">
        <v>45</v>
      </c>
      <c r="L1358" t="s">
        <v>46</v>
      </c>
      <c r="M1358" t="s">
        <v>47</v>
      </c>
      <c r="N1358" t="s">
        <v>1097</v>
      </c>
      <c r="O1358" t="s">
        <v>51</v>
      </c>
      <c r="P1358" t="s">
        <v>52</v>
      </c>
      <c r="Q1358" s="133">
        <v>15063</v>
      </c>
      <c r="R1358" s="135">
        <v>1</v>
      </c>
      <c r="S1358" s="139">
        <v>4731</v>
      </c>
      <c r="U1358" s="133">
        <v>712.63099999999997</v>
      </c>
      <c r="V1358" s="137">
        <v>1.0380000000000001E-3</v>
      </c>
      <c r="W1358" s="137">
        <v>3.4222101619846599E-4</v>
      </c>
      <c r="X1358" s="137">
        <v>9.42130878751128E-5</v>
      </c>
    </row>
    <row r="1359" spans="1:24">
      <c r="A1359">
        <v>811</v>
      </c>
      <c r="B1359">
        <v>9730</v>
      </c>
      <c r="C1359" t="s">
        <v>4490</v>
      </c>
      <c r="D1359" t="s">
        <v>4491</v>
      </c>
      <c r="E1359" t="s">
        <v>41</v>
      </c>
      <c r="F1359" t="s">
        <v>4492</v>
      </c>
      <c r="G1359" t="s">
        <v>4493</v>
      </c>
      <c r="H1359" t="s">
        <v>44</v>
      </c>
      <c r="I1359" t="s">
        <v>1513</v>
      </c>
      <c r="J1359" t="s">
        <v>45</v>
      </c>
      <c r="K1359" t="s">
        <v>45</v>
      </c>
      <c r="L1359" t="s">
        <v>46</v>
      </c>
      <c r="M1359" t="s">
        <v>47</v>
      </c>
      <c r="N1359" t="s">
        <v>1093</v>
      </c>
      <c r="O1359" t="s">
        <v>51</v>
      </c>
      <c r="P1359" t="s">
        <v>52</v>
      </c>
      <c r="Q1359" s="133">
        <v>68101</v>
      </c>
      <c r="R1359" s="135">
        <v>1</v>
      </c>
      <c r="S1359" s="139">
        <v>4347</v>
      </c>
      <c r="U1359" s="133">
        <v>2960.35</v>
      </c>
      <c r="V1359" s="137">
        <v>4.44E-4</v>
      </c>
      <c r="W1359" s="137">
        <v>1.4216260790104001E-3</v>
      </c>
      <c r="X1359" s="137">
        <v>3.9137217285827101E-4</v>
      </c>
    </row>
    <row r="1360" spans="1:24">
      <c r="A1360">
        <v>811</v>
      </c>
      <c r="B1360">
        <v>9730</v>
      </c>
      <c r="C1360" t="s">
        <v>2637</v>
      </c>
      <c r="D1360" t="s">
        <v>2638</v>
      </c>
      <c r="E1360" t="s">
        <v>41</v>
      </c>
      <c r="F1360" t="s">
        <v>4494</v>
      </c>
      <c r="G1360" t="s">
        <v>4495</v>
      </c>
      <c r="H1360" t="s">
        <v>44</v>
      </c>
      <c r="I1360" t="s">
        <v>1513</v>
      </c>
      <c r="J1360" t="s">
        <v>45</v>
      </c>
      <c r="K1360" t="s">
        <v>45</v>
      </c>
      <c r="L1360" t="s">
        <v>46</v>
      </c>
      <c r="M1360" t="s">
        <v>47</v>
      </c>
      <c r="N1360" t="s">
        <v>520</v>
      </c>
      <c r="O1360" t="s">
        <v>51</v>
      </c>
      <c r="P1360" t="s">
        <v>52</v>
      </c>
      <c r="Q1360" s="133">
        <v>1665</v>
      </c>
      <c r="R1360" s="135">
        <v>1</v>
      </c>
      <c r="S1360" s="139">
        <v>76090</v>
      </c>
      <c r="U1360" s="133">
        <v>1266.8989999999999</v>
      </c>
      <c r="V1360" s="137">
        <v>2.1599999999999999E-4</v>
      </c>
      <c r="W1360" s="137">
        <v>6.0839281203727295E-4</v>
      </c>
      <c r="X1360" s="137">
        <v>1.6748990491517201E-4</v>
      </c>
    </row>
    <row r="1361" spans="1:24">
      <c r="A1361">
        <v>811</v>
      </c>
      <c r="B1361">
        <v>9730</v>
      </c>
      <c r="C1361" t="s">
        <v>4619</v>
      </c>
      <c r="D1361" t="s">
        <v>4620</v>
      </c>
      <c r="E1361" t="s">
        <v>41</v>
      </c>
      <c r="F1361" t="s">
        <v>4621</v>
      </c>
      <c r="G1361" t="s">
        <v>4622</v>
      </c>
      <c r="H1361" t="s">
        <v>44</v>
      </c>
      <c r="I1361" t="s">
        <v>1513</v>
      </c>
      <c r="J1361" t="s">
        <v>45</v>
      </c>
      <c r="K1361" t="s">
        <v>45</v>
      </c>
      <c r="L1361" t="s">
        <v>46</v>
      </c>
      <c r="M1361" t="s">
        <v>47</v>
      </c>
      <c r="N1361" t="s">
        <v>64</v>
      </c>
      <c r="O1361" t="s">
        <v>51</v>
      </c>
      <c r="P1361" t="s">
        <v>52</v>
      </c>
      <c r="Q1361" s="133">
        <v>11300</v>
      </c>
      <c r="R1361" s="135">
        <v>1</v>
      </c>
      <c r="S1361" s="139">
        <v>2278</v>
      </c>
      <c r="U1361" s="133">
        <v>257.41399999999999</v>
      </c>
      <c r="V1361" s="137">
        <v>1.8200000000000001E-4</v>
      </c>
      <c r="W1361" s="137">
        <v>1.2361592291550001E-4</v>
      </c>
      <c r="X1361" s="137">
        <v>3.4031334304866599E-5</v>
      </c>
    </row>
    <row r="1362" spans="1:24">
      <c r="A1362">
        <v>811</v>
      </c>
      <c r="B1362">
        <v>9730</v>
      </c>
      <c r="C1362" t="s">
        <v>4195</v>
      </c>
      <c r="D1362" t="s">
        <v>4196</v>
      </c>
      <c r="E1362" t="s">
        <v>41</v>
      </c>
      <c r="F1362" t="s">
        <v>4197</v>
      </c>
      <c r="G1362" t="s">
        <v>4198</v>
      </c>
      <c r="H1362" t="s">
        <v>44</v>
      </c>
      <c r="I1362" t="s">
        <v>1513</v>
      </c>
      <c r="J1362" t="s">
        <v>45</v>
      </c>
      <c r="K1362" t="s">
        <v>45</v>
      </c>
      <c r="L1362" t="s">
        <v>46</v>
      </c>
      <c r="M1362" t="s">
        <v>47</v>
      </c>
      <c r="N1362" t="s">
        <v>515</v>
      </c>
      <c r="O1362" t="s">
        <v>51</v>
      </c>
      <c r="P1362" t="s">
        <v>52</v>
      </c>
      <c r="Q1362" s="133">
        <v>23640</v>
      </c>
      <c r="R1362" s="135">
        <v>1</v>
      </c>
      <c r="S1362" s="139">
        <v>19190</v>
      </c>
      <c r="U1362" s="133">
        <v>4536.5159999999996</v>
      </c>
      <c r="V1362" s="137">
        <v>1.029E-3</v>
      </c>
      <c r="W1362" s="137">
        <v>2.1785357912193302E-3</v>
      </c>
      <c r="X1362" s="137">
        <v>5.9974862507624401E-4</v>
      </c>
    </row>
    <row r="1363" spans="1:24">
      <c r="A1363">
        <v>811</v>
      </c>
      <c r="B1363">
        <v>9730</v>
      </c>
      <c r="C1363" t="s">
        <v>4199</v>
      </c>
      <c r="D1363" t="s">
        <v>4200</v>
      </c>
      <c r="E1363" t="s">
        <v>41</v>
      </c>
      <c r="F1363" t="s">
        <v>4201</v>
      </c>
      <c r="G1363" t="s">
        <v>4202</v>
      </c>
      <c r="H1363" t="s">
        <v>44</v>
      </c>
      <c r="I1363" t="s">
        <v>1513</v>
      </c>
      <c r="J1363" t="s">
        <v>45</v>
      </c>
      <c r="K1363" t="s">
        <v>45</v>
      </c>
      <c r="L1363" t="s">
        <v>46</v>
      </c>
      <c r="M1363" t="s">
        <v>47</v>
      </c>
      <c r="N1363" t="s">
        <v>1087</v>
      </c>
      <c r="O1363" t="s">
        <v>51</v>
      </c>
      <c r="P1363" t="s">
        <v>52</v>
      </c>
      <c r="Q1363" s="133">
        <v>13860</v>
      </c>
      <c r="R1363" s="135">
        <v>1</v>
      </c>
      <c r="S1363" s="139">
        <v>1592</v>
      </c>
      <c r="U1363" s="133">
        <v>220.65100000000001</v>
      </c>
      <c r="V1363" s="137">
        <v>3.77E-4</v>
      </c>
      <c r="W1363" s="137">
        <v>1.05961609432325E-4</v>
      </c>
      <c r="X1363" s="137">
        <v>2.91711202652924E-5</v>
      </c>
    </row>
    <row r="1364" spans="1:24">
      <c r="A1364">
        <v>811</v>
      </c>
      <c r="B1364">
        <v>9730</v>
      </c>
      <c r="C1364" t="s">
        <v>4203</v>
      </c>
      <c r="D1364" t="s">
        <v>4204</v>
      </c>
      <c r="E1364" t="s">
        <v>41</v>
      </c>
      <c r="F1364" t="s">
        <v>4205</v>
      </c>
      <c r="G1364" t="s">
        <v>4206</v>
      </c>
      <c r="H1364" t="s">
        <v>44</v>
      </c>
      <c r="I1364" t="s">
        <v>1513</v>
      </c>
      <c r="J1364" t="s">
        <v>45</v>
      </c>
      <c r="K1364" t="s">
        <v>475</v>
      </c>
      <c r="L1364" t="s">
        <v>46</v>
      </c>
      <c r="M1364" t="s">
        <v>47</v>
      </c>
      <c r="N1364" t="s">
        <v>1083</v>
      </c>
      <c r="O1364" t="s">
        <v>51</v>
      </c>
      <c r="P1364" t="s">
        <v>52</v>
      </c>
      <c r="Q1364" s="133">
        <v>106585.99</v>
      </c>
      <c r="R1364" s="135">
        <v>1</v>
      </c>
      <c r="S1364" s="139">
        <v>76440</v>
      </c>
      <c r="U1364" s="133">
        <v>81474.331000000006</v>
      </c>
      <c r="V1364" s="137">
        <v>9.4399999999999996E-4</v>
      </c>
      <c r="W1364" s="137">
        <v>3.9125784107801598E-2</v>
      </c>
      <c r="X1364" s="137">
        <v>1.07712874483234E-2</v>
      </c>
    </row>
    <row r="1365" spans="1:24">
      <c r="A1365">
        <v>811</v>
      </c>
      <c r="B1365">
        <v>9730</v>
      </c>
      <c r="C1365" t="s">
        <v>4207</v>
      </c>
      <c r="D1365" t="s">
        <v>4208</v>
      </c>
      <c r="E1365" t="s">
        <v>41</v>
      </c>
      <c r="F1365" t="s">
        <v>4209</v>
      </c>
      <c r="G1365" t="s">
        <v>4210</v>
      </c>
      <c r="H1365" t="s">
        <v>44</v>
      </c>
      <c r="I1365" t="s">
        <v>1513</v>
      </c>
      <c r="J1365" t="s">
        <v>45</v>
      </c>
      <c r="K1365" t="s">
        <v>159</v>
      </c>
      <c r="L1365" t="s">
        <v>46</v>
      </c>
      <c r="M1365" t="s">
        <v>47</v>
      </c>
      <c r="N1365" t="s">
        <v>1089</v>
      </c>
      <c r="O1365" t="s">
        <v>51</v>
      </c>
      <c r="P1365" t="s">
        <v>52</v>
      </c>
      <c r="Q1365" s="133">
        <v>502703</v>
      </c>
      <c r="R1365" s="135">
        <v>1</v>
      </c>
      <c r="S1365" s="139">
        <v>9837</v>
      </c>
      <c r="U1365" s="133">
        <v>49450.894</v>
      </c>
      <c r="V1365" s="137">
        <v>3.9500000000000001E-4</v>
      </c>
      <c r="W1365" s="137">
        <v>2.3747418222801801E-2</v>
      </c>
      <c r="X1365" s="137">
        <v>6.5376394024100103E-3</v>
      </c>
    </row>
    <row r="1366" spans="1:24">
      <c r="A1366">
        <v>811</v>
      </c>
      <c r="B1366">
        <v>9730</v>
      </c>
      <c r="C1366" t="s">
        <v>4211</v>
      </c>
      <c r="D1366" t="s">
        <v>4212</v>
      </c>
      <c r="E1366" t="s">
        <v>41</v>
      </c>
      <c r="F1366" t="s">
        <v>4211</v>
      </c>
      <c r="G1366" t="s">
        <v>4213</v>
      </c>
      <c r="H1366" t="s">
        <v>44</v>
      </c>
      <c r="I1366" t="s">
        <v>1513</v>
      </c>
      <c r="J1366" t="s">
        <v>45</v>
      </c>
      <c r="K1366" t="s">
        <v>45</v>
      </c>
      <c r="L1366" t="s">
        <v>46</v>
      </c>
      <c r="M1366" t="s">
        <v>47</v>
      </c>
      <c r="N1366" t="s">
        <v>1090</v>
      </c>
      <c r="O1366" t="s">
        <v>51</v>
      </c>
      <c r="P1366" t="s">
        <v>52</v>
      </c>
      <c r="Q1366" s="133">
        <v>183204</v>
      </c>
      <c r="R1366" s="135">
        <v>1</v>
      </c>
      <c r="S1366" s="139">
        <v>1239</v>
      </c>
      <c r="U1366" s="133">
        <v>2269.8980000000001</v>
      </c>
      <c r="V1366" s="137">
        <v>1.395E-3</v>
      </c>
      <c r="W1366" s="137">
        <v>1.09005524875509E-3</v>
      </c>
      <c r="X1366" s="137">
        <v>3.0009107003566699E-4</v>
      </c>
    </row>
    <row r="1367" spans="1:24">
      <c r="A1367">
        <v>811</v>
      </c>
      <c r="B1367">
        <v>9730</v>
      </c>
      <c r="C1367" t="s">
        <v>4623</v>
      </c>
      <c r="D1367" t="s">
        <v>4624</v>
      </c>
      <c r="E1367" t="s">
        <v>41</v>
      </c>
      <c r="F1367" t="s">
        <v>4625</v>
      </c>
      <c r="G1367" t="s">
        <v>4626</v>
      </c>
      <c r="H1367" t="s">
        <v>44</v>
      </c>
      <c r="I1367" t="s">
        <v>1513</v>
      </c>
      <c r="J1367" t="s">
        <v>45</v>
      </c>
      <c r="K1367" t="s">
        <v>45</v>
      </c>
      <c r="L1367" t="s">
        <v>46</v>
      </c>
      <c r="M1367" t="s">
        <v>47</v>
      </c>
      <c r="N1367" t="s">
        <v>1097</v>
      </c>
      <c r="O1367" t="s">
        <v>51</v>
      </c>
      <c r="P1367" t="s">
        <v>52</v>
      </c>
      <c r="Q1367" s="133">
        <v>37200</v>
      </c>
      <c r="R1367" s="135">
        <v>1</v>
      </c>
      <c r="S1367" s="139">
        <v>1155</v>
      </c>
      <c r="U1367" s="133">
        <v>429.66</v>
      </c>
      <c r="V1367" s="137">
        <v>3.4200000000000002E-4</v>
      </c>
      <c r="W1367" s="137">
        <v>2.06332279673498E-4</v>
      </c>
      <c r="X1367" s="137">
        <v>5.6803060818094597E-5</v>
      </c>
    </row>
    <row r="1368" spans="1:24">
      <c r="A1368">
        <v>811</v>
      </c>
      <c r="B1368">
        <v>9730</v>
      </c>
      <c r="C1368" t="s">
        <v>4214</v>
      </c>
      <c r="D1368" t="s">
        <v>4215</v>
      </c>
      <c r="E1368" t="s">
        <v>41</v>
      </c>
      <c r="F1368" t="s">
        <v>4216</v>
      </c>
      <c r="G1368" t="s">
        <v>4217</v>
      </c>
      <c r="H1368" t="s">
        <v>44</v>
      </c>
      <c r="I1368" t="s">
        <v>1513</v>
      </c>
      <c r="J1368" t="s">
        <v>45</v>
      </c>
      <c r="K1368" t="s">
        <v>159</v>
      </c>
      <c r="L1368" t="s">
        <v>46</v>
      </c>
      <c r="M1368" t="s">
        <v>47</v>
      </c>
      <c r="N1368" t="s">
        <v>91</v>
      </c>
      <c r="O1368" t="s">
        <v>51</v>
      </c>
      <c r="P1368" t="s">
        <v>52</v>
      </c>
      <c r="Q1368" s="133">
        <v>14472</v>
      </c>
      <c r="R1368" s="135">
        <v>1</v>
      </c>
      <c r="S1368" s="139">
        <v>35840</v>
      </c>
      <c r="T1368" s="133">
        <v>57.149000000000001</v>
      </c>
      <c r="U1368" s="133">
        <v>5243.9139999999998</v>
      </c>
      <c r="V1368" s="137">
        <v>1.5349999999999999E-3</v>
      </c>
      <c r="W1368" s="137">
        <v>2.5182439101817701E-3</v>
      </c>
      <c r="X1368" s="137">
        <v>6.9326991497019102E-4</v>
      </c>
    </row>
    <row r="1369" spans="1:24">
      <c r="A1369">
        <v>811</v>
      </c>
      <c r="B1369">
        <v>9730</v>
      </c>
      <c r="C1369" t="s">
        <v>4777</v>
      </c>
      <c r="D1369" t="s">
        <v>4778</v>
      </c>
      <c r="E1369" t="s">
        <v>41</v>
      </c>
      <c r="F1369" t="s">
        <v>4779</v>
      </c>
      <c r="G1369" t="s">
        <v>4780</v>
      </c>
      <c r="H1369" t="s">
        <v>44</v>
      </c>
      <c r="I1369" t="s">
        <v>1513</v>
      </c>
      <c r="J1369" t="s">
        <v>45</v>
      </c>
      <c r="K1369" t="s">
        <v>45</v>
      </c>
      <c r="L1369" t="s">
        <v>46</v>
      </c>
      <c r="M1369" t="s">
        <v>47</v>
      </c>
      <c r="N1369" t="s">
        <v>114</v>
      </c>
      <c r="O1369" t="s">
        <v>51</v>
      </c>
      <c r="P1369" t="s">
        <v>52</v>
      </c>
      <c r="Q1369" s="133">
        <v>40193</v>
      </c>
      <c r="R1369" s="135">
        <v>1</v>
      </c>
      <c r="S1369" s="139">
        <v>1941</v>
      </c>
      <c r="U1369" s="133">
        <v>780.14599999999996</v>
      </c>
      <c r="V1369" s="137">
        <v>5.0900000000000001E-4</v>
      </c>
      <c r="W1369" s="137">
        <v>3.7464350761382697E-4</v>
      </c>
      <c r="X1369" s="137">
        <v>1.03138965855307E-4</v>
      </c>
    </row>
    <row r="1370" spans="1:24">
      <c r="A1370">
        <v>811</v>
      </c>
      <c r="B1370">
        <v>9730</v>
      </c>
      <c r="C1370" t="s">
        <v>4218</v>
      </c>
      <c r="D1370" t="s">
        <v>4219</v>
      </c>
      <c r="E1370" t="s">
        <v>41</v>
      </c>
      <c r="F1370" t="s">
        <v>4220</v>
      </c>
      <c r="G1370" t="s">
        <v>4221</v>
      </c>
      <c r="H1370" t="s">
        <v>44</v>
      </c>
      <c r="I1370" t="s">
        <v>1513</v>
      </c>
      <c r="J1370" t="s">
        <v>45</v>
      </c>
      <c r="K1370" t="s">
        <v>45</v>
      </c>
      <c r="L1370" t="s">
        <v>46</v>
      </c>
      <c r="M1370" t="s">
        <v>47</v>
      </c>
      <c r="N1370" t="s">
        <v>1097</v>
      </c>
      <c r="O1370" t="s">
        <v>51</v>
      </c>
      <c r="P1370" t="s">
        <v>52</v>
      </c>
      <c r="Q1370" s="133">
        <v>36801</v>
      </c>
      <c r="R1370" s="135">
        <v>1</v>
      </c>
      <c r="S1370" s="139">
        <v>768.8</v>
      </c>
      <c r="U1370" s="133">
        <v>282.92599999999999</v>
      </c>
      <c r="V1370" s="137">
        <v>2.8800000000000001E-4</v>
      </c>
      <c r="W1370" s="137">
        <v>1.35867394489002E-4</v>
      </c>
      <c r="X1370" s="137">
        <v>3.7404151616835599E-5</v>
      </c>
    </row>
    <row r="1371" spans="1:24">
      <c r="A1371">
        <v>811</v>
      </c>
      <c r="B1371">
        <v>9730</v>
      </c>
      <c r="C1371" t="s">
        <v>2692</v>
      </c>
      <c r="D1371" t="s">
        <v>2693</v>
      </c>
      <c r="E1371" t="s">
        <v>41</v>
      </c>
      <c r="F1371" t="s">
        <v>2692</v>
      </c>
      <c r="G1371" t="s">
        <v>4222</v>
      </c>
      <c r="H1371" t="s">
        <v>44</v>
      </c>
      <c r="I1371" t="s">
        <v>1513</v>
      </c>
      <c r="J1371" t="s">
        <v>45</v>
      </c>
      <c r="K1371" t="s">
        <v>45</v>
      </c>
      <c r="L1371" t="s">
        <v>46</v>
      </c>
      <c r="M1371" t="s">
        <v>47</v>
      </c>
      <c r="N1371" t="s">
        <v>347</v>
      </c>
      <c r="O1371" t="s">
        <v>51</v>
      </c>
      <c r="P1371" t="s">
        <v>52</v>
      </c>
      <c r="Q1371" s="133">
        <v>1474727</v>
      </c>
      <c r="R1371" s="135">
        <v>1</v>
      </c>
      <c r="S1371" s="139">
        <v>146.9</v>
      </c>
      <c r="U1371" s="133">
        <v>2166.3739999999998</v>
      </c>
      <c r="V1371" s="137">
        <v>5.6059999999999999E-3</v>
      </c>
      <c r="W1371" s="137">
        <v>1.04034091702998E-3</v>
      </c>
      <c r="X1371" s="137">
        <v>2.8640476650147902E-4</v>
      </c>
    </row>
    <row r="1372" spans="1:24">
      <c r="A1372">
        <v>811</v>
      </c>
      <c r="B1372">
        <v>9730</v>
      </c>
      <c r="C1372" t="s">
        <v>4223</v>
      </c>
      <c r="D1372" t="s">
        <v>4224</v>
      </c>
      <c r="E1372" t="s">
        <v>41</v>
      </c>
      <c r="F1372" t="s">
        <v>4225</v>
      </c>
      <c r="G1372" t="s">
        <v>4226</v>
      </c>
      <c r="H1372" t="s">
        <v>44</v>
      </c>
      <c r="I1372" t="s">
        <v>1513</v>
      </c>
      <c r="J1372" t="s">
        <v>45</v>
      </c>
      <c r="K1372" t="s">
        <v>45</v>
      </c>
      <c r="L1372" t="s">
        <v>46</v>
      </c>
      <c r="M1372" t="s">
        <v>47</v>
      </c>
      <c r="N1372" t="s">
        <v>71</v>
      </c>
      <c r="O1372" t="s">
        <v>51</v>
      </c>
      <c r="P1372" t="s">
        <v>52</v>
      </c>
      <c r="Q1372" s="133">
        <v>1347489.78</v>
      </c>
      <c r="R1372" s="135">
        <v>1</v>
      </c>
      <c r="S1372" s="139">
        <v>1125</v>
      </c>
      <c r="U1372" s="133">
        <v>15159.26</v>
      </c>
      <c r="V1372" s="137">
        <v>4.1380000000000002E-3</v>
      </c>
      <c r="W1372" s="137">
        <v>7.2798135249303496E-3</v>
      </c>
      <c r="X1372" s="137">
        <v>2.0041250504058698E-3</v>
      </c>
    </row>
    <row r="1373" spans="1:24">
      <c r="A1373">
        <v>811</v>
      </c>
      <c r="B1373">
        <v>9730</v>
      </c>
      <c r="C1373" t="s">
        <v>4227</v>
      </c>
      <c r="D1373" t="s">
        <v>4228</v>
      </c>
      <c r="E1373" t="s">
        <v>41</v>
      </c>
      <c r="F1373" t="s">
        <v>4229</v>
      </c>
      <c r="G1373" t="s">
        <v>4230</v>
      </c>
      <c r="H1373" t="s">
        <v>44</v>
      </c>
      <c r="I1373" t="s">
        <v>1513</v>
      </c>
      <c r="J1373" t="s">
        <v>45</v>
      </c>
      <c r="K1373" t="s">
        <v>45</v>
      </c>
      <c r="L1373" t="s">
        <v>46</v>
      </c>
      <c r="M1373" t="s">
        <v>47</v>
      </c>
      <c r="N1373" t="s">
        <v>64</v>
      </c>
      <c r="O1373" t="s">
        <v>51</v>
      </c>
      <c r="P1373" t="s">
        <v>52</v>
      </c>
      <c r="Q1373" s="133">
        <v>63786</v>
      </c>
      <c r="R1373" s="135">
        <v>1</v>
      </c>
      <c r="S1373" s="139">
        <v>1759</v>
      </c>
      <c r="U1373" s="133">
        <v>1121.9960000000001</v>
      </c>
      <c r="V1373" s="137">
        <v>1.8699999999999999E-4</v>
      </c>
      <c r="W1373" s="137">
        <v>5.3880728673405195E-4</v>
      </c>
      <c r="X1373" s="137">
        <v>1.4833308256962001E-4</v>
      </c>
    </row>
    <row r="1374" spans="1:24">
      <c r="A1374">
        <v>811</v>
      </c>
      <c r="B1374">
        <v>9730</v>
      </c>
      <c r="C1374" t="s">
        <v>3569</v>
      </c>
      <c r="D1374" t="s">
        <v>3570</v>
      </c>
      <c r="E1374" t="s">
        <v>124</v>
      </c>
      <c r="F1374" t="s">
        <v>4231</v>
      </c>
      <c r="G1374" t="s">
        <v>4232</v>
      </c>
      <c r="H1374" t="s">
        <v>44</v>
      </c>
      <c r="I1374" t="s">
        <v>1513</v>
      </c>
      <c r="J1374" t="s">
        <v>45</v>
      </c>
      <c r="K1374" t="s">
        <v>45</v>
      </c>
      <c r="L1374" t="s">
        <v>46</v>
      </c>
      <c r="M1374" t="s">
        <v>47</v>
      </c>
      <c r="N1374" t="s">
        <v>128</v>
      </c>
      <c r="O1374" t="s">
        <v>51</v>
      </c>
      <c r="P1374" t="s">
        <v>52</v>
      </c>
      <c r="Q1374" s="133">
        <v>2607511.38</v>
      </c>
      <c r="R1374" s="135">
        <v>1</v>
      </c>
      <c r="S1374" s="139">
        <v>187</v>
      </c>
      <c r="U1374" s="133">
        <v>4876.0460000000003</v>
      </c>
      <c r="V1374" s="137">
        <v>1.0020000000000001E-3</v>
      </c>
      <c r="W1374" s="137">
        <v>2.3415857768227799E-3</v>
      </c>
      <c r="X1374" s="137">
        <v>6.4463611560016201E-4</v>
      </c>
    </row>
    <row r="1375" spans="1:24">
      <c r="A1375">
        <v>811</v>
      </c>
      <c r="B1375">
        <v>9730</v>
      </c>
      <c r="C1375" t="s">
        <v>4233</v>
      </c>
      <c r="D1375" t="s">
        <v>4234</v>
      </c>
      <c r="E1375" t="s">
        <v>41</v>
      </c>
      <c r="F1375" t="s">
        <v>4235</v>
      </c>
      <c r="G1375" t="s">
        <v>4236</v>
      </c>
      <c r="H1375" t="s">
        <v>44</v>
      </c>
      <c r="I1375" t="s">
        <v>1513</v>
      </c>
      <c r="J1375" t="s">
        <v>45</v>
      </c>
      <c r="K1375" t="s">
        <v>45</v>
      </c>
      <c r="L1375" t="s">
        <v>46</v>
      </c>
      <c r="M1375" t="s">
        <v>47</v>
      </c>
      <c r="N1375" t="s">
        <v>49</v>
      </c>
      <c r="O1375" t="s">
        <v>51</v>
      </c>
      <c r="P1375" t="s">
        <v>52</v>
      </c>
      <c r="Q1375" s="133">
        <v>5221</v>
      </c>
      <c r="R1375" s="135">
        <v>1</v>
      </c>
      <c r="S1375" s="139">
        <v>35250</v>
      </c>
      <c r="U1375" s="133">
        <v>1840.402</v>
      </c>
      <c r="V1375" s="137">
        <v>8.1599999999999999E-4</v>
      </c>
      <c r="W1375" s="137">
        <v>8.8380217693479596E-4</v>
      </c>
      <c r="X1375" s="137">
        <v>2.4330981505672701E-4</v>
      </c>
    </row>
    <row r="1376" spans="1:24">
      <c r="A1376">
        <v>811</v>
      </c>
      <c r="B1376">
        <v>9730</v>
      </c>
      <c r="C1376" t="s">
        <v>2722</v>
      </c>
      <c r="D1376" t="s">
        <v>2723</v>
      </c>
      <c r="E1376" t="s">
        <v>41</v>
      </c>
      <c r="F1376" t="s">
        <v>4237</v>
      </c>
      <c r="G1376" t="s">
        <v>4238</v>
      </c>
      <c r="H1376" t="s">
        <v>44</v>
      </c>
      <c r="I1376" t="s">
        <v>1513</v>
      </c>
      <c r="J1376" t="s">
        <v>45</v>
      </c>
      <c r="K1376" t="s">
        <v>45</v>
      </c>
      <c r="L1376" t="s">
        <v>46</v>
      </c>
      <c r="M1376" t="s">
        <v>47</v>
      </c>
      <c r="N1376" t="s">
        <v>306</v>
      </c>
      <c r="O1376" t="s">
        <v>51</v>
      </c>
      <c r="P1376" t="s">
        <v>52</v>
      </c>
      <c r="Q1376" s="133">
        <v>85871</v>
      </c>
      <c r="R1376" s="135">
        <v>1</v>
      </c>
      <c r="S1376" s="139">
        <v>22840</v>
      </c>
      <c r="U1376" s="133">
        <v>19612.936000000002</v>
      </c>
      <c r="V1376" s="137">
        <v>1.0560000000000001E-3</v>
      </c>
      <c r="W1376" s="137">
        <v>9.4185678874070707E-3</v>
      </c>
      <c r="X1376" s="137">
        <v>2.5929218897514802E-3</v>
      </c>
    </row>
    <row r="1377" spans="1:24">
      <c r="A1377">
        <v>811</v>
      </c>
      <c r="B1377">
        <v>9730</v>
      </c>
      <c r="C1377" t="s">
        <v>452</v>
      </c>
      <c r="D1377" t="s">
        <v>453</v>
      </c>
      <c r="E1377" t="s">
        <v>41</v>
      </c>
      <c r="F1377" t="s">
        <v>4239</v>
      </c>
      <c r="G1377" t="s">
        <v>4240</v>
      </c>
      <c r="H1377" t="s">
        <v>44</v>
      </c>
      <c r="I1377" t="s">
        <v>1513</v>
      </c>
      <c r="J1377" t="s">
        <v>45</v>
      </c>
      <c r="K1377" t="s">
        <v>45</v>
      </c>
      <c r="L1377" t="s">
        <v>46</v>
      </c>
      <c r="M1377" t="s">
        <v>47</v>
      </c>
      <c r="N1377" t="s">
        <v>457</v>
      </c>
      <c r="O1377" t="s">
        <v>51</v>
      </c>
      <c r="P1377" t="s">
        <v>52</v>
      </c>
      <c r="Q1377" s="133">
        <v>1533541</v>
      </c>
      <c r="R1377" s="135">
        <v>1</v>
      </c>
      <c r="S1377" s="139">
        <v>6653</v>
      </c>
      <c r="U1377" s="133">
        <v>102026.48299999999</v>
      </c>
      <c r="V1377" s="137">
        <v>9.4899999999999997E-4</v>
      </c>
      <c r="W1377" s="137">
        <v>4.8995384184587001E-2</v>
      </c>
      <c r="X1377" s="137">
        <v>1.3488378028135E-2</v>
      </c>
    </row>
    <row r="1378" spans="1:24">
      <c r="A1378">
        <v>811</v>
      </c>
      <c r="B1378">
        <v>9730</v>
      </c>
      <c r="C1378" t="s">
        <v>4781</v>
      </c>
      <c r="D1378" t="s">
        <v>4782</v>
      </c>
      <c r="E1378" t="s">
        <v>41</v>
      </c>
      <c r="F1378" t="s">
        <v>4783</v>
      </c>
      <c r="G1378" t="s">
        <v>4784</v>
      </c>
      <c r="H1378" t="s">
        <v>44</v>
      </c>
      <c r="I1378" t="s">
        <v>1513</v>
      </c>
      <c r="J1378" t="s">
        <v>45</v>
      </c>
      <c r="K1378" t="s">
        <v>45</v>
      </c>
      <c r="L1378" t="s">
        <v>46</v>
      </c>
      <c r="M1378" t="s">
        <v>47</v>
      </c>
      <c r="N1378" t="s">
        <v>281</v>
      </c>
      <c r="O1378" t="s">
        <v>51</v>
      </c>
      <c r="P1378" t="s">
        <v>52</v>
      </c>
      <c r="Q1378" s="133">
        <v>48285</v>
      </c>
      <c r="R1378" s="135">
        <v>1</v>
      </c>
      <c r="S1378" s="139">
        <v>1999</v>
      </c>
      <c r="U1378" s="133">
        <v>965.21699999999998</v>
      </c>
      <c r="V1378" s="137">
        <v>1.091E-2</v>
      </c>
      <c r="W1378" s="137">
        <v>4.6351872396652302E-4</v>
      </c>
      <c r="X1378" s="137">
        <v>1.2760621997420701E-4</v>
      </c>
    </row>
    <row r="1379" spans="1:24">
      <c r="A1379">
        <v>811</v>
      </c>
      <c r="B1379">
        <v>9730</v>
      </c>
      <c r="C1379" t="s">
        <v>4241</v>
      </c>
      <c r="D1379" t="s">
        <v>4242</v>
      </c>
      <c r="E1379" t="s">
        <v>41</v>
      </c>
      <c r="F1379" t="s">
        <v>4243</v>
      </c>
      <c r="G1379" t="s">
        <v>4244</v>
      </c>
      <c r="H1379" t="s">
        <v>44</v>
      </c>
      <c r="I1379" t="s">
        <v>1513</v>
      </c>
      <c r="J1379" t="s">
        <v>45</v>
      </c>
      <c r="K1379" t="s">
        <v>45</v>
      </c>
      <c r="L1379" t="s">
        <v>46</v>
      </c>
      <c r="M1379" t="s">
        <v>47</v>
      </c>
      <c r="N1379" t="s">
        <v>1097</v>
      </c>
      <c r="O1379" t="s">
        <v>51</v>
      </c>
      <c r="P1379" t="s">
        <v>52</v>
      </c>
      <c r="Q1379" s="133">
        <v>5870</v>
      </c>
      <c r="R1379" s="135">
        <v>1</v>
      </c>
      <c r="S1379" s="139">
        <v>34000</v>
      </c>
      <c r="U1379" s="133">
        <v>1995.8</v>
      </c>
      <c r="V1379" s="137">
        <v>4.0499999999999998E-4</v>
      </c>
      <c r="W1379" s="137">
        <v>9.5842750959448605E-4</v>
      </c>
      <c r="X1379" s="137">
        <v>2.6385409109703801E-4</v>
      </c>
    </row>
    <row r="1380" spans="1:24">
      <c r="A1380">
        <v>811</v>
      </c>
      <c r="B1380">
        <v>9730</v>
      </c>
      <c r="C1380" t="s">
        <v>2772</v>
      </c>
      <c r="D1380" t="s">
        <v>2773</v>
      </c>
      <c r="E1380" t="s">
        <v>41</v>
      </c>
      <c r="F1380" t="s">
        <v>4249</v>
      </c>
      <c r="G1380" t="s">
        <v>4250</v>
      </c>
      <c r="H1380" t="s">
        <v>44</v>
      </c>
      <c r="I1380" t="s">
        <v>1513</v>
      </c>
      <c r="J1380" t="s">
        <v>45</v>
      </c>
      <c r="K1380" t="s">
        <v>45</v>
      </c>
      <c r="L1380" t="s">
        <v>46</v>
      </c>
      <c r="M1380" t="s">
        <v>47</v>
      </c>
      <c r="N1380" t="s">
        <v>49</v>
      </c>
      <c r="O1380" t="s">
        <v>51</v>
      </c>
      <c r="P1380" t="s">
        <v>52</v>
      </c>
      <c r="Q1380" s="133">
        <v>793454.01</v>
      </c>
      <c r="R1380" s="135">
        <v>1</v>
      </c>
      <c r="S1380" s="139">
        <v>1300</v>
      </c>
      <c r="U1380" s="133">
        <v>10314.902</v>
      </c>
      <c r="V1380" s="137">
        <v>1.096E-3</v>
      </c>
      <c r="W1380" s="137">
        <v>4.9534452150349498E-3</v>
      </c>
      <c r="X1380" s="137">
        <v>1.3636782875368499E-3</v>
      </c>
    </row>
    <row r="1381" spans="1:24">
      <c r="A1381">
        <v>811</v>
      </c>
      <c r="B1381">
        <v>9730</v>
      </c>
      <c r="C1381" t="s">
        <v>4500</v>
      </c>
      <c r="D1381" t="s">
        <v>4501</v>
      </c>
      <c r="E1381" t="s">
        <v>41</v>
      </c>
      <c r="F1381" t="s">
        <v>4502</v>
      </c>
      <c r="G1381" t="s">
        <v>4503</v>
      </c>
      <c r="H1381" t="s">
        <v>44</v>
      </c>
      <c r="I1381" t="s">
        <v>1513</v>
      </c>
      <c r="J1381" t="s">
        <v>45</v>
      </c>
      <c r="K1381" t="s">
        <v>45</v>
      </c>
      <c r="L1381" t="s">
        <v>46</v>
      </c>
      <c r="M1381" t="s">
        <v>47</v>
      </c>
      <c r="N1381" t="s">
        <v>306</v>
      </c>
      <c r="O1381" t="s">
        <v>51</v>
      </c>
      <c r="P1381" t="s">
        <v>52</v>
      </c>
      <c r="Q1381" s="133">
        <v>1240289</v>
      </c>
      <c r="R1381" s="135">
        <v>1</v>
      </c>
      <c r="S1381" s="139">
        <v>1656</v>
      </c>
      <c r="U1381" s="133">
        <v>20539.186000000002</v>
      </c>
      <c r="V1381" s="137">
        <v>1.1720000000000001E-3</v>
      </c>
      <c r="W1381" s="137">
        <v>9.8633734511121007E-3</v>
      </c>
      <c r="X1381" s="137">
        <v>2.71537639627535E-3</v>
      </c>
    </row>
    <row r="1382" spans="1:24">
      <c r="A1382">
        <v>811</v>
      </c>
      <c r="B1382">
        <v>9730</v>
      </c>
      <c r="C1382" t="s">
        <v>2817</v>
      </c>
      <c r="D1382" t="s">
        <v>2818</v>
      </c>
      <c r="E1382" t="s">
        <v>41</v>
      </c>
      <c r="F1382" t="s">
        <v>4251</v>
      </c>
      <c r="G1382" t="s">
        <v>4252</v>
      </c>
      <c r="H1382" t="s">
        <v>44</v>
      </c>
      <c r="I1382" t="s">
        <v>1513</v>
      </c>
      <c r="J1382" t="s">
        <v>45</v>
      </c>
      <c r="K1382" t="s">
        <v>45</v>
      </c>
      <c r="L1382" t="s">
        <v>46</v>
      </c>
      <c r="M1382" t="s">
        <v>47</v>
      </c>
      <c r="N1382" t="s">
        <v>49</v>
      </c>
      <c r="O1382" t="s">
        <v>51</v>
      </c>
      <c r="P1382" t="s">
        <v>52</v>
      </c>
      <c r="Q1382" s="133">
        <v>908002</v>
      </c>
      <c r="R1382" s="135">
        <v>1</v>
      </c>
      <c r="S1382" s="139">
        <v>1586</v>
      </c>
      <c r="U1382" s="133">
        <v>14400.912</v>
      </c>
      <c r="V1382" s="137">
        <v>5.9709999999999997E-3</v>
      </c>
      <c r="W1382" s="137">
        <v>6.9156378172610701E-3</v>
      </c>
      <c r="X1382" s="137">
        <v>1.9038678589283901E-3</v>
      </c>
    </row>
    <row r="1383" spans="1:24">
      <c r="A1383">
        <v>811</v>
      </c>
      <c r="B1383">
        <v>9730</v>
      </c>
      <c r="C1383" t="s">
        <v>2829</v>
      </c>
      <c r="D1383" t="s">
        <v>2830</v>
      </c>
      <c r="E1383" t="s">
        <v>41</v>
      </c>
      <c r="F1383" t="s">
        <v>4253</v>
      </c>
      <c r="G1383" t="s">
        <v>4254</v>
      </c>
      <c r="H1383" t="s">
        <v>44</v>
      </c>
      <c r="I1383" t="s">
        <v>1513</v>
      </c>
      <c r="J1383" t="s">
        <v>45</v>
      </c>
      <c r="K1383" t="s">
        <v>45</v>
      </c>
      <c r="L1383" t="s">
        <v>46</v>
      </c>
      <c r="M1383" t="s">
        <v>47</v>
      </c>
      <c r="N1383" t="s">
        <v>49</v>
      </c>
      <c r="O1383" t="s">
        <v>51</v>
      </c>
      <c r="P1383" t="s">
        <v>52</v>
      </c>
      <c r="Q1383" s="133">
        <v>31083</v>
      </c>
      <c r="R1383" s="135">
        <v>1</v>
      </c>
      <c r="S1383" s="139">
        <v>60000</v>
      </c>
      <c r="U1383" s="133">
        <v>18649.8</v>
      </c>
      <c r="V1383" s="137">
        <v>8.1499999999999997E-4</v>
      </c>
      <c r="W1383" s="137">
        <v>8.9560483858278604E-3</v>
      </c>
      <c r="X1383" s="137">
        <v>2.46559075465554E-3</v>
      </c>
    </row>
    <row r="1384" spans="1:24">
      <c r="A1384">
        <v>811</v>
      </c>
      <c r="B1384">
        <v>9730</v>
      </c>
      <c r="C1384" t="s">
        <v>53</v>
      </c>
      <c r="D1384" t="s">
        <v>54</v>
      </c>
      <c r="E1384" t="s">
        <v>41</v>
      </c>
      <c r="F1384" t="s">
        <v>4255</v>
      </c>
      <c r="G1384" t="s">
        <v>57</v>
      </c>
      <c r="H1384" t="s">
        <v>44</v>
      </c>
      <c r="I1384" t="s">
        <v>1513</v>
      </c>
      <c r="J1384" t="s">
        <v>45</v>
      </c>
      <c r="K1384" t="s">
        <v>45</v>
      </c>
      <c r="L1384" t="s">
        <v>46</v>
      </c>
      <c r="M1384" t="s">
        <v>47</v>
      </c>
      <c r="N1384" t="s">
        <v>49</v>
      </c>
      <c r="O1384" t="s">
        <v>51</v>
      </c>
      <c r="P1384" t="s">
        <v>52</v>
      </c>
      <c r="Q1384" s="133">
        <v>2249189</v>
      </c>
      <c r="R1384" s="135">
        <v>1</v>
      </c>
      <c r="S1384" s="139">
        <v>801.3</v>
      </c>
      <c r="T1384" s="133">
        <v>76.427000000000007</v>
      </c>
      <c r="U1384" s="133">
        <v>18099.179</v>
      </c>
      <c r="V1384" s="137">
        <v>1.2574999999999999E-2</v>
      </c>
      <c r="W1384" s="137">
        <v>8.6916278965611694E-3</v>
      </c>
      <c r="X1384" s="137">
        <v>2.3927960704833201E-3</v>
      </c>
    </row>
    <row r="1385" spans="1:24">
      <c r="A1385">
        <v>811</v>
      </c>
      <c r="B1385">
        <v>9730</v>
      </c>
      <c r="C1385" t="s">
        <v>59</v>
      </c>
      <c r="D1385" t="s">
        <v>60</v>
      </c>
      <c r="E1385" t="s">
        <v>41</v>
      </c>
      <c r="F1385" t="s">
        <v>59</v>
      </c>
      <c r="G1385" t="s">
        <v>63</v>
      </c>
      <c r="H1385" t="s">
        <v>44</v>
      </c>
      <c r="I1385" t="s">
        <v>1513</v>
      </c>
      <c r="J1385" t="s">
        <v>45</v>
      </c>
      <c r="K1385" t="s">
        <v>45</v>
      </c>
      <c r="L1385" t="s">
        <v>46</v>
      </c>
      <c r="M1385" t="s">
        <v>47</v>
      </c>
      <c r="N1385" t="s">
        <v>64</v>
      </c>
      <c r="O1385" t="s">
        <v>51</v>
      </c>
      <c r="P1385" t="s">
        <v>52</v>
      </c>
      <c r="Q1385" s="133">
        <v>97600</v>
      </c>
      <c r="R1385" s="135">
        <v>1</v>
      </c>
      <c r="S1385" s="139">
        <v>670.9</v>
      </c>
      <c r="U1385" s="133">
        <v>654.798</v>
      </c>
      <c r="V1385" s="137">
        <v>7.5000000000000002E-4</v>
      </c>
      <c r="W1385" s="137">
        <v>3.1444874225796901E-4</v>
      </c>
      <c r="X1385" s="137">
        <v>8.6567409902692897E-5</v>
      </c>
    </row>
    <row r="1386" spans="1:24">
      <c r="A1386">
        <v>811</v>
      </c>
      <c r="B1386">
        <v>9730</v>
      </c>
      <c r="C1386" t="s">
        <v>2854</v>
      </c>
      <c r="D1386" t="s">
        <v>2855</v>
      </c>
      <c r="E1386" t="s">
        <v>41</v>
      </c>
      <c r="F1386" t="s">
        <v>4256</v>
      </c>
      <c r="G1386" t="s">
        <v>4257</v>
      </c>
      <c r="H1386" t="s">
        <v>44</v>
      </c>
      <c r="I1386" t="s">
        <v>1513</v>
      </c>
      <c r="J1386" t="s">
        <v>45</v>
      </c>
      <c r="K1386" t="s">
        <v>45</v>
      </c>
      <c r="L1386" t="s">
        <v>46</v>
      </c>
      <c r="M1386" t="s">
        <v>47</v>
      </c>
      <c r="N1386" t="s">
        <v>1084</v>
      </c>
      <c r="O1386" t="s">
        <v>51</v>
      </c>
      <c r="P1386" t="s">
        <v>52</v>
      </c>
      <c r="Q1386" s="133">
        <v>4516.55</v>
      </c>
      <c r="R1386" s="135">
        <v>1</v>
      </c>
      <c r="S1386" s="139">
        <v>30120</v>
      </c>
      <c r="U1386" s="133">
        <v>1360.385</v>
      </c>
      <c r="V1386" s="137">
        <v>1.312E-3</v>
      </c>
      <c r="W1386" s="137">
        <v>6.5328703951289904E-4</v>
      </c>
      <c r="X1386" s="137">
        <v>1.7984923879019499E-4</v>
      </c>
    </row>
    <row r="1387" spans="1:24">
      <c r="A1387">
        <v>811</v>
      </c>
      <c r="B1387">
        <v>9730</v>
      </c>
      <c r="C1387" t="s">
        <v>66</v>
      </c>
      <c r="D1387" t="s">
        <v>67</v>
      </c>
      <c r="E1387" t="s">
        <v>41</v>
      </c>
      <c r="F1387" t="s">
        <v>4504</v>
      </c>
      <c r="G1387" t="s">
        <v>70</v>
      </c>
      <c r="H1387" t="s">
        <v>44</v>
      </c>
      <c r="I1387" t="s">
        <v>1513</v>
      </c>
      <c r="J1387" t="s">
        <v>45</v>
      </c>
      <c r="K1387" t="s">
        <v>45</v>
      </c>
      <c r="L1387" t="s">
        <v>46</v>
      </c>
      <c r="M1387" t="s">
        <v>47</v>
      </c>
      <c r="N1387" t="s">
        <v>71</v>
      </c>
      <c r="O1387" t="s">
        <v>51</v>
      </c>
      <c r="P1387" t="s">
        <v>52</v>
      </c>
      <c r="Q1387" s="133">
        <v>232308</v>
      </c>
      <c r="R1387" s="135">
        <v>1</v>
      </c>
      <c r="S1387" s="139">
        <v>1700</v>
      </c>
      <c r="U1387" s="133">
        <v>3949.2359999999999</v>
      </c>
      <c r="V1387" s="137">
        <v>1.792E-3</v>
      </c>
      <c r="W1387" s="137">
        <v>1.8965108849989399E-3</v>
      </c>
      <c r="X1387" s="137">
        <v>5.2210746332683605E-4</v>
      </c>
    </row>
    <row r="1388" spans="1:24">
      <c r="A1388">
        <v>811</v>
      </c>
      <c r="B1388">
        <v>9730</v>
      </c>
      <c r="C1388" t="s">
        <v>2865</v>
      </c>
      <c r="D1388" t="s">
        <v>2866</v>
      </c>
      <c r="E1388" t="s">
        <v>41</v>
      </c>
      <c r="F1388" t="s">
        <v>4258</v>
      </c>
      <c r="G1388" t="s">
        <v>4259</v>
      </c>
      <c r="H1388" t="s">
        <v>44</v>
      </c>
      <c r="I1388" t="s">
        <v>1513</v>
      </c>
      <c r="J1388" t="s">
        <v>45</v>
      </c>
      <c r="K1388" t="s">
        <v>45</v>
      </c>
      <c r="L1388" t="s">
        <v>46</v>
      </c>
      <c r="M1388" t="s">
        <v>47</v>
      </c>
      <c r="N1388" t="s">
        <v>71</v>
      </c>
      <c r="O1388" t="s">
        <v>51</v>
      </c>
      <c r="P1388" t="s">
        <v>52</v>
      </c>
      <c r="Q1388" s="133">
        <v>154217</v>
      </c>
      <c r="R1388" s="135">
        <v>1</v>
      </c>
      <c r="S1388" s="139">
        <v>4400</v>
      </c>
      <c r="U1388" s="133">
        <v>6785.5479999999998</v>
      </c>
      <c r="V1388" s="137">
        <v>2.085E-3</v>
      </c>
      <c r="W1388" s="137">
        <v>3.2585709343991602E-3</v>
      </c>
      <c r="X1388" s="137">
        <v>8.9708117052576504E-4</v>
      </c>
    </row>
    <row r="1389" spans="1:24">
      <c r="A1389">
        <v>811</v>
      </c>
      <c r="B1389">
        <v>9730</v>
      </c>
      <c r="C1389" t="s">
        <v>4260</v>
      </c>
      <c r="D1389" t="s">
        <v>4261</v>
      </c>
      <c r="E1389" t="s">
        <v>41</v>
      </c>
      <c r="F1389" t="s">
        <v>4262</v>
      </c>
      <c r="G1389" t="s">
        <v>4263</v>
      </c>
      <c r="H1389" t="s">
        <v>44</v>
      </c>
      <c r="I1389" t="s">
        <v>1513</v>
      </c>
      <c r="J1389" t="s">
        <v>45</v>
      </c>
      <c r="K1389" t="s">
        <v>45</v>
      </c>
      <c r="L1389" t="s">
        <v>46</v>
      </c>
      <c r="M1389" t="s">
        <v>47</v>
      </c>
      <c r="N1389" t="s">
        <v>457</v>
      </c>
      <c r="O1389" t="s">
        <v>51</v>
      </c>
      <c r="P1389" t="s">
        <v>52</v>
      </c>
      <c r="Q1389" s="133">
        <v>28074</v>
      </c>
      <c r="R1389" s="135">
        <v>1</v>
      </c>
      <c r="S1389" s="139">
        <v>19700</v>
      </c>
      <c r="U1389" s="133">
        <v>5530.5780000000004</v>
      </c>
      <c r="V1389" s="137">
        <v>1.08E-4</v>
      </c>
      <c r="W1389" s="137">
        <v>2.6559064531305999E-3</v>
      </c>
      <c r="X1389" s="137">
        <v>7.3116826908070599E-4</v>
      </c>
    </row>
    <row r="1390" spans="1:24">
      <c r="A1390">
        <v>811</v>
      </c>
      <c r="B1390">
        <v>9730</v>
      </c>
      <c r="C1390" t="s">
        <v>4264</v>
      </c>
      <c r="D1390" t="s">
        <v>4265</v>
      </c>
      <c r="E1390" t="s">
        <v>41</v>
      </c>
      <c r="F1390" t="s">
        <v>4266</v>
      </c>
      <c r="G1390" t="s">
        <v>4267</v>
      </c>
      <c r="H1390" t="s">
        <v>44</v>
      </c>
      <c r="I1390" t="s">
        <v>1513</v>
      </c>
      <c r="J1390" t="s">
        <v>45</v>
      </c>
      <c r="K1390" t="s">
        <v>45</v>
      </c>
      <c r="L1390" t="s">
        <v>46</v>
      </c>
      <c r="M1390" t="s">
        <v>47</v>
      </c>
      <c r="N1390" t="s">
        <v>1084</v>
      </c>
      <c r="O1390" t="s">
        <v>51</v>
      </c>
      <c r="P1390" t="s">
        <v>52</v>
      </c>
      <c r="Q1390" s="133">
        <v>87074</v>
      </c>
      <c r="R1390" s="135">
        <v>1</v>
      </c>
      <c r="S1390" s="139">
        <v>1294</v>
      </c>
      <c r="U1390" s="133">
        <v>1126.7380000000001</v>
      </c>
      <c r="V1390" s="137">
        <v>8.9999999999999998E-4</v>
      </c>
      <c r="W1390" s="137">
        <v>5.4108441406822702E-4</v>
      </c>
      <c r="X1390" s="137">
        <v>1.48959973343368E-4</v>
      </c>
    </row>
    <row r="1391" spans="1:24">
      <c r="A1391">
        <v>811</v>
      </c>
      <c r="B1391">
        <v>9730</v>
      </c>
      <c r="C1391" t="s">
        <v>2892</v>
      </c>
      <c r="D1391" t="s">
        <v>2893</v>
      </c>
      <c r="E1391" t="s">
        <v>41</v>
      </c>
      <c r="F1391" t="s">
        <v>4268</v>
      </c>
      <c r="G1391" t="s">
        <v>4269</v>
      </c>
      <c r="H1391" t="s">
        <v>44</v>
      </c>
      <c r="I1391" t="s">
        <v>1513</v>
      </c>
      <c r="J1391" t="s">
        <v>45</v>
      </c>
      <c r="K1391" t="s">
        <v>45</v>
      </c>
      <c r="L1391" t="s">
        <v>46</v>
      </c>
      <c r="M1391" t="s">
        <v>47</v>
      </c>
      <c r="N1391" t="s">
        <v>515</v>
      </c>
      <c r="O1391" t="s">
        <v>51</v>
      </c>
      <c r="P1391" t="s">
        <v>52</v>
      </c>
      <c r="Q1391" s="133">
        <v>97172.73</v>
      </c>
      <c r="R1391" s="135">
        <v>1</v>
      </c>
      <c r="S1391" s="139">
        <v>7558</v>
      </c>
      <c r="T1391" s="133">
        <v>94.257999999999996</v>
      </c>
      <c r="U1391" s="133">
        <v>7438.5720000000001</v>
      </c>
      <c r="V1391" s="137">
        <v>1.0430000000000001E-3</v>
      </c>
      <c r="W1391" s="137">
        <v>3.5721678024867899E-3</v>
      </c>
      <c r="X1391" s="137">
        <v>9.8341406036022696E-4</v>
      </c>
    </row>
    <row r="1392" spans="1:24">
      <c r="A1392">
        <v>811</v>
      </c>
      <c r="B1392">
        <v>9730</v>
      </c>
      <c r="C1392" t="s">
        <v>3637</v>
      </c>
      <c r="D1392" t="s">
        <v>3638</v>
      </c>
      <c r="E1392" t="s">
        <v>41</v>
      </c>
      <c r="F1392" t="s">
        <v>4270</v>
      </c>
      <c r="G1392" t="s">
        <v>4271</v>
      </c>
      <c r="H1392" t="s">
        <v>44</v>
      </c>
      <c r="I1392" t="s">
        <v>1513</v>
      </c>
      <c r="J1392" t="s">
        <v>45</v>
      </c>
      <c r="K1392" t="s">
        <v>45</v>
      </c>
      <c r="L1392" t="s">
        <v>46</v>
      </c>
      <c r="M1392" t="s">
        <v>47</v>
      </c>
      <c r="N1392" t="s">
        <v>71</v>
      </c>
      <c r="O1392" t="s">
        <v>51</v>
      </c>
      <c r="P1392" t="s">
        <v>52</v>
      </c>
      <c r="Q1392" s="133">
        <v>240885</v>
      </c>
      <c r="R1392" s="135">
        <v>1</v>
      </c>
      <c r="S1392" s="139">
        <v>12930</v>
      </c>
      <c r="U1392" s="133">
        <v>31146.43</v>
      </c>
      <c r="V1392" s="137">
        <v>2.7560000000000002E-3</v>
      </c>
      <c r="W1392" s="137">
        <v>1.4957208045331599E-2</v>
      </c>
      <c r="X1392" s="137">
        <v>4.11770373308676E-3</v>
      </c>
    </row>
    <row r="1393" spans="1:24">
      <c r="A1393">
        <v>811</v>
      </c>
      <c r="B1393">
        <v>9730</v>
      </c>
      <c r="C1393" t="s">
        <v>4272</v>
      </c>
      <c r="D1393" t="s">
        <v>4273</v>
      </c>
      <c r="E1393" t="s">
        <v>41</v>
      </c>
      <c r="F1393" t="s">
        <v>4274</v>
      </c>
      <c r="G1393" t="s">
        <v>4275</v>
      </c>
      <c r="H1393" t="s">
        <v>44</v>
      </c>
      <c r="I1393" t="s">
        <v>1513</v>
      </c>
      <c r="J1393" t="s">
        <v>45</v>
      </c>
      <c r="K1393" t="s">
        <v>159</v>
      </c>
      <c r="L1393" t="s">
        <v>46</v>
      </c>
      <c r="M1393" t="s">
        <v>47</v>
      </c>
      <c r="N1393" t="s">
        <v>1095</v>
      </c>
      <c r="O1393" t="s">
        <v>51</v>
      </c>
      <c r="P1393" t="s">
        <v>52</v>
      </c>
      <c r="Q1393" s="133">
        <v>234381.5</v>
      </c>
      <c r="R1393" s="135">
        <v>1</v>
      </c>
      <c r="S1393" s="139">
        <v>245.3</v>
      </c>
      <c r="U1393" s="133">
        <v>574.93799999999999</v>
      </c>
      <c r="V1393" s="137">
        <v>2.134E-3</v>
      </c>
      <c r="W1393" s="137">
        <v>2.7609791688298902E-4</v>
      </c>
      <c r="X1393" s="137">
        <v>7.6009467783087002E-5</v>
      </c>
    </row>
    <row r="1394" spans="1:24">
      <c r="A1394">
        <v>811</v>
      </c>
      <c r="B1394">
        <v>9730</v>
      </c>
      <c r="C1394" t="s">
        <v>2902</v>
      </c>
      <c r="D1394" t="s">
        <v>2903</v>
      </c>
      <c r="E1394" t="s">
        <v>41</v>
      </c>
      <c r="F1394" t="s">
        <v>4276</v>
      </c>
      <c r="G1394" t="s">
        <v>4277</v>
      </c>
      <c r="H1394" t="s">
        <v>44</v>
      </c>
      <c r="I1394" t="s">
        <v>1513</v>
      </c>
      <c r="J1394" t="s">
        <v>45</v>
      </c>
      <c r="K1394" t="s">
        <v>45</v>
      </c>
      <c r="L1394" t="s">
        <v>46</v>
      </c>
      <c r="M1394" t="s">
        <v>47</v>
      </c>
      <c r="N1394" t="s">
        <v>1076</v>
      </c>
      <c r="O1394" t="s">
        <v>51</v>
      </c>
      <c r="P1394" t="s">
        <v>52</v>
      </c>
      <c r="Q1394" s="133">
        <v>20986</v>
      </c>
      <c r="R1394" s="135">
        <v>1</v>
      </c>
      <c r="S1394" s="139">
        <v>60360</v>
      </c>
      <c r="U1394" s="133">
        <v>12667.15</v>
      </c>
      <c r="V1394" s="137">
        <v>7.0889999999999998E-3</v>
      </c>
      <c r="W1394" s="137">
        <v>6.0830467205074601E-3</v>
      </c>
      <c r="X1394" s="137">
        <v>1.67465640069055E-3</v>
      </c>
    </row>
    <row r="1395" spans="1:24">
      <c r="A1395">
        <v>811</v>
      </c>
      <c r="B1395">
        <v>9730</v>
      </c>
      <c r="C1395" t="s">
        <v>2917</v>
      </c>
      <c r="D1395" t="s">
        <v>2918</v>
      </c>
      <c r="E1395" t="s">
        <v>154</v>
      </c>
      <c r="F1395" t="s">
        <v>4278</v>
      </c>
      <c r="G1395" t="s">
        <v>4279</v>
      </c>
      <c r="H1395" t="s">
        <v>44</v>
      </c>
      <c r="I1395" t="s">
        <v>1513</v>
      </c>
      <c r="J1395" t="s">
        <v>45</v>
      </c>
      <c r="K1395" t="s">
        <v>950</v>
      </c>
      <c r="L1395" t="s">
        <v>46</v>
      </c>
      <c r="M1395" t="s">
        <v>47</v>
      </c>
      <c r="N1395" t="s">
        <v>64</v>
      </c>
      <c r="O1395" t="s">
        <v>51</v>
      </c>
      <c r="P1395" t="s">
        <v>52</v>
      </c>
      <c r="Q1395" s="133">
        <v>14089.98</v>
      </c>
      <c r="R1395" s="135">
        <v>1</v>
      </c>
      <c r="S1395" s="139">
        <v>0</v>
      </c>
      <c r="U1395" s="133">
        <v>0</v>
      </c>
      <c r="V1395" s="137">
        <v>0</v>
      </c>
      <c r="W1395" s="137">
        <v>0</v>
      </c>
      <c r="X1395" s="137">
        <v>0</v>
      </c>
    </row>
    <row r="1396" spans="1:24">
      <c r="A1396">
        <v>811</v>
      </c>
      <c r="B1396">
        <v>9730</v>
      </c>
      <c r="C1396" t="s">
        <v>4280</v>
      </c>
      <c r="D1396" t="s">
        <v>4281</v>
      </c>
      <c r="E1396" t="s">
        <v>41</v>
      </c>
      <c r="F1396" t="s">
        <v>4282</v>
      </c>
      <c r="G1396" t="s">
        <v>4283</v>
      </c>
      <c r="H1396" t="s">
        <v>44</v>
      </c>
      <c r="I1396" t="s">
        <v>1513</v>
      </c>
      <c r="J1396" t="s">
        <v>45</v>
      </c>
      <c r="K1396" t="s">
        <v>45</v>
      </c>
      <c r="L1396" t="s">
        <v>46</v>
      </c>
      <c r="M1396" t="s">
        <v>47</v>
      </c>
      <c r="N1396" t="s">
        <v>515</v>
      </c>
      <c r="O1396" t="s">
        <v>51</v>
      </c>
      <c r="P1396" t="s">
        <v>52</v>
      </c>
      <c r="Q1396" s="133">
        <v>61288</v>
      </c>
      <c r="R1396" s="135">
        <v>1</v>
      </c>
      <c r="S1396" s="139">
        <v>5875</v>
      </c>
      <c r="U1396" s="133">
        <v>3600.67</v>
      </c>
      <c r="V1396" s="137">
        <v>3.4989999999999999E-3</v>
      </c>
      <c r="W1396" s="137">
        <v>1.7291217461527101E-3</v>
      </c>
      <c r="X1396" s="137">
        <v>4.7602540845293601E-4</v>
      </c>
    </row>
    <row r="1397" spans="1:24">
      <c r="A1397">
        <v>811</v>
      </c>
      <c r="B1397">
        <v>9730</v>
      </c>
      <c r="C1397" t="s">
        <v>2925</v>
      </c>
      <c r="D1397" t="s">
        <v>2926</v>
      </c>
      <c r="E1397" t="s">
        <v>41</v>
      </c>
      <c r="F1397" t="s">
        <v>4284</v>
      </c>
      <c r="G1397" t="s">
        <v>4285</v>
      </c>
      <c r="H1397" t="s">
        <v>44</v>
      </c>
      <c r="I1397" t="s">
        <v>1513</v>
      </c>
      <c r="J1397" t="s">
        <v>45</v>
      </c>
      <c r="K1397" t="s">
        <v>45</v>
      </c>
      <c r="L1397" t="s">
        <v>46</v>
      </c>
      <c r="M1397" t="s">
        <v>47</v>
      </c>
      <c r="N1397" t="s">
        <v>49</v>
      </c>
      <c r="O1397" t="s">
        <v>51</v>
      </c>
      <c r="P1397" t="s">
        <v>52</v>
      </c>
      <c r="Q1397" s="133">
        <v>50432.09</v>
      </c>
      <c r="R1397" s="135">
        <v>1</v>
      </c>
      <c r="S1397" s="139">
        <v>41770</v>
      </c>
      <c r="U1397" s="133">
        <v>21065.484</v>
      </c>
      <c r="V1397" s="137">
        <v>1.057E-3</v>
      </c>
      <c r="W1397" s="137">
        <v>1.0116113519297301E-2</v>
      </c>
      <c r="X1397" s="137">
        <v>2.7849554727388602E-3</v>
      </c>
    </row>
    <row r="1398" spans="1:24">
      <c r="A1398">
        <v>811</v>
      </c>
      <c r="B1398">
        <v>9730</v>
      </c>
      <c r="C1398" t="s">
        <v>4286</v>
      </c>
      <c r="D1398" t="s">
        <v>4287</v>
      </c>
      <c r="E1398" t="s">
        <v>41</v>
      </c>
      <c r="F1398" t="s">
        <v>4288</v>
      </c>
      <c r="G1398" t="s">
        <v>4289</v>
      </c>
      <c r="H1398" t="s">
        <v>44</v>
      </c>
      <c r="I1398" t="s">
        <v>1513</v>
      </c>
      <c r="J1398" t="s">
        <v>45</v>
      </c>
      <c r="K1398" t="s">
        <v>45</v>
      </c>
      <c r="L1398" t="s">
        <v>46</v>
      </c>
      <c r="M1398" t="s">
        <v>47</v>
      </c>
      <c r="N1398" t="s">
        <v>135</v>
      </c>
      <c r="O1398" t="s">
        <v>51</v>
      </c>
      <c r="P1398" t="s">
        <v>52</v>
      </c>
      <c r="Q1398" s="133">
        <v>5221</v>
      </c>
      <c r="R1398" s="135">
        <v>1</v>
      </c>
      <c r="S1398" s="139">
        <v>12190</v>
      </c>
      <c r="U1398" s="133">
        <v>636.44000000000005</v>
      </c>
      <c r="V1398" s="137">
        <v>6.78E-4</v>
      </c>
      <c r="W1398" s="137">
        <v>3.0563258260525301E-4</v>
      </c>
      <c r="X1398" s="137">
        <v>8.4140330369971699E-5</v>
      </c>
    </row>
    <row r="1399" spans="1:24">
      <c r="A1399">
        <v>811</v>
      </c>
      <c r="B1399">
        <v>9730</v>
      </c>
      <c r="C1399" t="s">
        <v>4505</v>
      </c>
      <c r="D1399" t="s">
        <v>4506</v>
      </c>
      <c r="E1399" t="s">
        <v>41</v>
      </c>
      <c r="F1399" t="s">
        <v>4507</v>
      </c>
      <c r="G1399" t="s">
        <v>4508</v>
      </c>
      <c r="H1399" t="s">
        <v>44</v>
      </c>
      <c r="I1399" t="s">
        <v>1513</v>
      </c>
      <c r="J1399" t="s">
        <v>45</v>
      </c>
      <c r="K1399" t="s">
        <v>45</v>
      </c>
      <c r="L1399" t="s">
        <v>46</v>
      </c>
      <c r="M1399" t="s">
        <v>47</v>
      </c>
      <c r="N1399" t="s">
        <v>306</v>
      </c>
      <c r="O1399" t="s">
        <v>51</v>
      </c>
      <c r="P1399" t="s">
        <v>52</v>
      </c>
      <c r="Q1399" s="133">
        <v>40193</v>
      </c>
      <c r="R1399" s="135">
        <v>1</v>
      </c>
      <c r="S1399" s="139">
        <v>44680</v>
      </c>
      <c r="U1399" s="133">
        <v>17958.232</v>
      </c>
      <c r="V1399" s="137">
        <v>6.3500000000000004E-4</v>
      </c>
      <c r="W1399" s="137">
        <v>8.6239422566644908E-3</v>
      </c>
      <c r="X1399" s="137">
        <v>2.37416228460335E-3</v>
      </c>
    </row>
    <row r="1400" spans="1:24">
      <c r="A1400">
        <v>811</v>
      </c>
      <c r="B1400">
        <v>9730</v>
      </c>
      <c r="C1400" t="s">
        <v>73</v>
      </c>
      <c r="D1400" t="s">
        <v>74</v>
      </c>
      <c r="E1400" t="s">
        <v>41</v>
      </c>
      <c r="F1400" t="s">
        <v>4290</v>
      </c>
      <c r="G1400" t="s">
        <v>77</v>
      </c>
      <c r="H1400" t="s">
        <v>44</v>
      </c>
      <c r="I1400" t="s">
        <v>1513</v>
      </c>
      <c r="J1400" t="s">
        <v>45</v>
      </c>
      <c r="K1400" t="s">
        <v>45</v>
      </c>
      <c r="L1400" t="s">
        <v>46</v>
      </c>
      <c r="M1400" t="s">
        <v>47</v>
      </c>
      <c r="N1400" t="s">
        <v>49</v>
      </c>
      <c r="O1400" t="s">
        <v>51</v>
      </c>
      <c r="P1400" t="s">
        <v>52</v>
      </c>
      <c r="Q1400" s="133">
        <v>4998954</v>
      </c>
      <c r="R1400" s="135">
        <v>1</v>
      </c>
      <c r="S1400" s="139">
        <v>201.4</v>
      </c>
      <c r="U1400" s="133">
        <v>10067.893</v>
      </c>
      <c r="V1400" s="137">
        <v>5.8830000000000002E-3</v>
      </c>
      <c r="W1400" s="137">
        <v>4.8348261128639903E-3</v>
      </c>
      <c r="X1400" s="137">
        <v>1.3310225727574301E-3</v>
      </c>
    </row>
    <row r="1401" spans="1:24">
      <c r="A1401">
        <v>811</v>
      </c>
      <c r="B1401">
        <v>9730</v>
      </c>
      <c r="C1401" t="s">
        <v>2970</v>
      </c>
      <c r="D1401" t="s">
        <v>2971</v>
      </c>
      <c r="E1401" t="s">
        <v>41</v>
      </c>
      <c r="F1401" t="s">
        <v>4291</v>
      </c>
      <c r="G1401" t="s">
        <v>4292</v>
      </c>
      <c r="H1401" t="s">
        <v>44</v>
      </c>
      <c r="I1401" t="s">
        <v>1513</v>
      </c>
      <c r="J1401" t="s">
        <v>45</v>
      </c>
      <c r="K1401" t="s">
        <v>45</v>
      </c>
      <c r="L1401" t="s">
        <v>46</v>
      </c>
      <c r="M1401" t="s">
        <v>47</v>
      </c>
      <c r="N1401" t="s">
        <v>1075</v>
      </c>
      <c r="O1401" t="s">
        <v>51</v>
      </c>
      <c r="P1401" t="s">
        <v>52</v>
      </c>
      <c r="Q1401" s="133">
        <v>724919</v>
      </c>
      <c r="R1401" s="135">
        <v>1</v>
      </c>
      <c r="S1401" s="139">
        <v>1235</v>
      </c>
      <c r="U1401" s="133">
        <v>8952.75</v>
      </c>
      <c r="V1401" s="137">
        <v>9.9400000000000009E-4</v>
      </c>
      <c r="W1401" s="137">
        <v>4.2993093251189503E-3</v>
      </c>
      <c r="X1401" s="137">
        <v>1.18359536111838E-3</v>
      </c>
    </row>
    <row r="1402" spans="1:24">
      <c r="A1402">
        <v>811</v>
      </c>
      <c r="B1402">
        <v>9730</v>
      </c>
      <c r="C1402" t="s">
        <v>122</v>
      </c>
      <c r="D1402" t="s">
        <v>123</v>
      </c>
      <c r="E1402" t="s">
        <v>124</v>
      </c>
      <c r="F1402" t="s">
        <v>4293</v>
      </c>
      <c r="G1402" t="s">
        <v>127</v>
      </c>
      <c r="H1402" t="s">
        <v>44</v>
      </c>
      <c r="I1402" t="s">
        <v>1513</v>
      </c>
      <c r="J1402" t="s">
        <v>45</v>
      </c>
      <c r="K1402" t="s">
        <v>159</v>
      </c>
      <c r="L1402" t="s">
        <v>46</v>
      </c>
      <c r="M1402" t="s">
        <v>47</v>
      </c>
      <c r="N1402" t="s">
        <v>128</v>
      </c>
      <c r="O1402" t="s">
        <v>51</v>
      </c>
      <c r="P1402" t="s">
        <v>52</v>
      </c>
      <c r="Q1402" s="133">
        <v>384170.3</v>
      </c>
      <c r="R1402" s="135">
        <v>1</v>
      </c>
      <c r="S1402" s="139">
        <v>11950</v>
      </c>
      <c r="U1402" s="133">
        <v>45908.351000000002</v>
      </c>
      <c r="V1402" s="137">
        <v>3.2339999999999999E-3</v>
      </c>
      <c r="W1402" s="137">
        <v>2.20462102288583E-2</v>
      </c>
      <c r="X1402" s="137">
        <v>6.0692986207489001E-3</v>
      </c>
    </row>
    <row r="1403" spans="1:24">
      <c r="A1403">
        <v>811</v>
      </c>
      <c r="B1403">
        <v>9730</v>
      </c>
      <c r="C1403" t="s">
        <v>4294</v>
      </c>
      <c r="D1403" t="s">
        <v>4295</v>
      </c>
      <c r="E1403" t="s">
        <v>41</v>
      </c>
      <c r="F1403" t="s">
        <v>4296</v>
      </c>
      <c r="G1403" t="s">
        <v>4297</v>
      </c>
      <c r="H1403" t="s">
        <v>44</v>
      </c>
      <c r="I1403" t="s">
        <v>1513</v>
      </c>
      <c r="J1403" t="s">
        <v>45</v>
      </c>
      <c r="K1403" t="s">
        <v>45</v>
      </c>
      <c r="L1403" t="s">
        <v>46</v>
      </c>
      <c r="M1403" t="s">
        <v>47</v>
      </c>
      <c r="N1403" t="s">
        <v>1076</v>
      </c>
      <c r="O1403" t="s">
        <v>51</v>
      </c>
      <c r="P1403" t="s">
        <v>52</v>
      </c>
      <c r="Q1403" s="133">
        <v>248218</v>
      </c>
      <c r="R1403" s="135">
        <v>1</v>
      </c>
      <c r="S1403" s="139">
        <v>5000</v>
      </c>
      <c r="U1403" s="133">
        <v>12410.9</v>
      </c>
      <c r="V1403" s="137">
        <v>7.5700000000000003E-3</v>
      </c>
      <c r="W1403" s="137">
        <v>5.9599899683466301E-3</v>
      </c>
      <c r="X1403" s="137">
        <v>1.6407790055096799E-3</v>
      </c>
    </row>
    <row r="1404" spans="1:24">
      <c r="A1404">
        <v>811</v>
      </c>
      <c r="B1404">
        <v>9730</v>
      </c>
      <c r="C1404" t="s">
        <v>79</v>
      </c>
      <c r="D1404" t="s">
        <v>80</v>
      </c>
      <c r="E1404" t="s">
        <v>41</v>
      </c>
      <c r="F1404" t="s">
        <v>4298</v>
      </c>
      <c r="G1404" t="s">
        <v>4299</v>
      </c>
      <c r="H1404" t="s">
        <v>44</v>
      </c>
      <c r="I1404" t="s">
        <v>1513</v>
      </c>
      <c r="J1404" t="s">
        <v>45</v>
      </c>
      <c r="K1404" t="s">
        <v>45</v>
      </c>
      <c r="L1404" t="s">
        <v>46</v>
      </c>
      <c r="M1404" t="s">
        <v>47</v>
      </c>
      <c r="N1404" t="s">
        <v>84</v>
      </c>
      <c r="O1404" t="s">
        <v>51</v>
      </c>
      <c r="P1404" t="s">
        <v>52</v>
      </c>
      <c r="Q1404" s="133">
        <v>17931</v>
      </c>
      <c r="R1404" s="135">
        <v>1</v>
      </c>
      <c r="S1404" s="139">
        <v>19360</v>
      </c>
      <c r="U1404" s="133">
        <v>3471.442</v>
      </c>
      <c r="V1404" s="137">
        <v>4.8999999999999998E-4</v>
      </c>
      <c r="W1404" s="137">
        <v>1.66706339682869E-3</v>
      </c>
      <c r="X1404" s="137">
        <v>4.5894080978276701E-4</v>
      </c>
    </row>
    <row r="1405" spans="1:24">
      <c r="A1405">
        <v>811</v>
      </c>
      <c r="B1405">
        <v>9730</v>
      </c>
      <c r="C1405" t="s">
        <v>4300</v>
      </c>
      <c r="D1405" t="s">
        <v>4301</v>
      </c>
      <c r="E1405" t="s">
        <v>41</v>
      </c>
      <c r="F1405" t="s">
        <v>4302</v>
      </c>
      <c r="G1405" t="s">
        <v>4303</v>
      </c>
      <c r="H1405" t="s">
        <v>44</v>
      </c>
      <c r="I1405" t="s">
        <v>1513</v>
      </c>
      <c r="J1405" t="s">
        <v>45</v>
      </c>
      <c r="K1405" t="s">
        <v>475</v>
      </c>
      <c r="L1405" t="s">
        <v>46</v>
      </c>
      <c r="M1405" t="s">
        <v>47</v>
      </c>
      <c r="N1405" t="s">
        <v>1083</v>
      </c>
      <c r="O1405" t="s">
        <v>51</v>
      </c>
      <c r="P1405" t="s">
        <v>52</v>
      </c>
      <c r="Q1405" s="133">
        <v>23333</v>
      </c>
      <c r="R1405" s="135">
        <v>1</v>
      </c>
      <c r="S1405" s="139">
        <v>157500</v>
      </c>
      <c r="U1405" s="133">
        <v>36749.474999999999</v>
      </c>
      <c r="V1405" s="137">
        <v>7.6400000000000003E-4</v>
      </c>
      <c r="W1405" s="137">
        <v>1.7647914522073802E-2</v>
      </c>
      <c r="X1405" s="137">
        <v>4.8584524122749304E-3</v>
      </c>
    </row>
    <row r="1406" spans="1:24">
      <c r="A1406">
        <v>811</v>
      </c>
      <c r="B1406">
        <v>9730</v>
      </c>
      <c r="C1406" t="s">
        <v>4304</v>
      </c>
      <c r="D1406" t="s">
        <v>4305</v>
      </c>
      <c r="E1406" t="s">
        <v>41</v>
      </c>
      <c r="F1406" t="s">
        <v>4306</v>
      </c>
      <c r="G1406" t="s">
        <v>4307</v>
      </c>
      <c r="H1406" t="s">
        <v>44</v>
      </c>
      <c r="I1406" t="s">
        <v>1513</v>
      </c>
      <c r="J1406" t="s">
        <v>45</v>
      </c>
      <c r="K1406" t="s">
        <v>45</v>
      </c>
      <c r="L1406" t="s">
        <v>46</v>
      </c>
      <c r="M1406" t="s">
        <v>47</v>
      </c>
      <c r="N1406" t="s">
        <v>347</v>
      </c>
      <c r="O1406" t="s">
        <v>51</v>
      </c>
      <c r="P1406" t="s">
        <v>52</v>
      </c>
      <c r="Q1406" s="133">
        <v>244080</v>
      </c>
      <c r="R1406" s="135">
        <v>1</v>
      </c>
      <c r="S1406" s="139">
        <v>74.8</v>
      </c>
      <c r="U1406" s="133">
        <v>182.572</v>
      </c>
      <c r="V1406" s="137">
        <v>4.7800000000000002E-4</v>
      </c>
      <c r="W1406" s="137">
        <v>8.7675054581262094E-5</v>
      </c>
      <c r="X1406" s="137">
        <v>2.4136850838317401E-5</v>
      </c>
    </row>
    <row r="1407" spans="1:24">
      <c r="A1407">
        <v>811</v>
      </c>
      <c r="B1407">
        <v>9730</v>
      </c>
      <c r="C1407" t="s">
        <v>2980</v>
      </c>
      <c r="D1407" t="s">
        <v>2981</v>
      </c>
      <c r="E1407" t="s">
        <v>41</v>
      </c>
      <c r="F1407" t="s">
        <v>4308</v>
      </c>
      <c r="G1407" t="s">
        <v>4309</v>
      </c>
      <c r="H1407" t="s">
        <v>44</v>
      </c>
      <c r="I1407" t="s">
        <v>1513</v>
      </c>
      <c r="J1407" t="s">
        <v>45</v>
      </c>
      <c r="K1407" t="s">
        <v>45</v>
      </c>
      <c r="L1407" t="s">
        <v>46</v>
      </c>
      <c r="M1407" t="s">
        <v>47</v>
      </c>
      <c r="N1407" t="s">
        <v>114</v>
      </c>
      <c r="O1407" t="s">
        <v>51</v>
      </c>
      <c r="P1407" t="s">
        <v>52</v>
      </c>
      <c r="Q1407" s="133">
        <v>30005</v>
      </c>
      <c r="R1407" s="135">
        <v>1</v>
      </c>
      <c r="S1407" s="139">
        <v>20770</v>
      </c>
      <c r="U1407" s="133">
        <v>6232.0379999999996</v>
      </c>
      <c r="V1407" s="137">
        <v>7.8299999999999995E-4</v>
      </c>
      <c r="W1407" s="137">
        <v>2.9927633727086598E-3</v>
      </c>
      <c r="X1407" s="137">
        <v>8.2390462676583105E-4</v>
      </c>
    </row>
    <row r="1408" spans="1:24">
      <c r="A1408">
        <v>811</v>
      </c>
      <c r="B1408">
        <v>9730</v>
      </c>
      <c r="C1408" t="s">
        <v>86</v>
      </c>
      <c r="D1408" t="s">
        <v>87</v>
      </c>
      <c r="E1408" t="s">
        <v>41</v>
      </c>
      <c r="F1408" t="s">
        <v>4632</v>
      </c>
      <c r="G1408" t="s">
        <v>90</v>
      </c>
      <c r="H1408" t="s">
        <v>44</v>
      </c>
      <c r="I1408" t="s">
        <v>1513</v>
      </c>
      <c r="J1408" t="s">
        <v>45</v>
      </c>
      <c r="K1408" t="s">
        <v>45</v>
      </c>
      <c r="L1408" t="s">
        <v>46</v>
      </c>
      <c r="M1408" t="s">
        <v>47</v>
      </c>
      <c r="N1408" t="s">
        <v>91</v>
      </c>
      <c r="O1408" t="s">
        <v>51</v>
      </c>
      <c r="P1408" t="s">
        <v>52</v>
      </c>
      <c r="Q1408" s="133">
        <v>3272</v>
      </c>
      <c r="R1408" s="135">
        <v>1</v>
      </c>
      <c r="S1408" s="139">
        <v>828.7</v>
      </c>
      <c r="U1408" s="133">
        <v>27.114999999999998</v>
      </c>
      <c r="V1408" s="137">
        <v>4.0499999999999998E-4</v>
      </c>
      <c r="W1408" s="137">
        <v>1.30212562691728E-5</v>
      </c>
      <c r="X1408" s="137">
        <v>3.5847382336697098E-6</v>
      </c>
    </row>
    <row r="1409" spans="1:24">
      <c r="A1409">
        <v>811</v>
      </c>
      <c r="B1409">
        <v>9730</v>
      </c>
      <c r="C1409" t="s">
        <v>2985</v>
      </c>
      <c r="D1409" t="s">
        <v>2986</v>
      </c>
      <c r="E1409" t="s">
        <v>41</v>
      </c>
      <c r="F1409" t="s">
        <v>4509</v>
      </c>
      <c r="G1409" t="s">
        <v>4510</v>
      </c>
      <c r="H1409" t="s">
        <v>44</v>
      </c>
      <c r="I1409" t="s">
        <v>1513</v>
      </c>
      <c r="J1409" t="s">
        <v>45</v>
      </c>
      <c r="K1409" t="s">
        <v>45</v>
      </c>
      <c r="L1409" t="s">
        <v>46</v>
      </c>
      <c r="M1409" t="s">
        <v>47</v>
      </c>
      <c r="N1409" t="s">
        <v>281</v>
      </c>
      <c r="O1409" t="s">
        <v>51</v>
      </c>
      <c r="P1409" t="s">
        <v>52</v>
      </c>
      <c r="Q1409" s="133">
        <v>369753</v>
      </c>
      <c r="R1409" s="135">
        <v>1</v>
      </c>
      <c r="S1409" s="139">
        <v>808.7</v>
      </c>
      <c r="U1409" s="133">
        <v>2990.1930000000002</v>
      </c>
      <c r="V1409" s="137">
        <v>5.9300000000000004E-3</v>
      </c>
      <c r="W1409" s="137">
        <v>1.4359568902323899E-3</v>
      </c>
      <c r="X1409" s="137">
        <v>3.9531743020095901E-4</v>
      </c>
    </row>
    <row r="1410" spans="1:24">
      <c r="A1410">
        <v>811</v>
      </c>
      <c r="B1410">
        <v>9730</v>
      </c>
      <c r="C1410" t="s">
        <v>4314</v>
      </c>
      <c r="D1410" t="s">
        <v>4315</v>
      </c>
      <c r="E1410" t="s">
        <v>124</v>
      </c>
      <c r="F1410" t="s">
        <v>4316</v>
      </c>
      <c r="G1410" t="s">
        <v>4317</v>
      </c>
      <c r="H1410" t="s">
        <v>44</v>
      </c>
      <c r="I1410" t="s">
        <v>1513</v>
      </c>
      <c r="J1410" t="s">
        <v>45</v>
      </c>
      <c r="K1410" t="s">
        <v>45</v>
      </c>
      <c r="L1410" t="s">
        <v>46</v>
      </c>
      <c r="M1410" t="s">
        <v>47</v>
      </c>
      <c r="N1410" t="s">
        <v>128</v>
      </c>
      <c r="O1410" t="s">
        <v>51</v>
      </c>
      <c r="P1410" t="s">
        <v>52</v>
      </c>
      <c r="Q1410" s="133">
        <v>565103.56000000006</v>
      </c>
      <c r="R1410" s="135">
        <v>1</v>
      </c>
      <c r="S1410" s="139">
        <v>1560</v>
      </c>
      <c r="U1410" s="133">
        <v>8815.616</v>
      </c>
      <c r="V1410" s="137">
        <v>4.8099999999999998E-4</v>
      </c>
      <c r="W1410" s="137">
        <v>4.2334544762556098E-3</v>
      </c>
      <c r="X1410" s="137">
        <v>1.1654655900953E-3</v>
      </c>
    </row>
    <row r="1411" spans="1:24">
      <c r="A1411">
        <v>811</v>
      </c>
      <c r="B1411">
        <v>9730</v>
      </c>
      <c r="C1411" t="s">
        <v>4318</v>
      </c>
      <c r="D1411" t="s">
        <v>4319</v>
      </c>
      <c r="E1411" t="s">
        <v>41</v>
      </c>
      <c r="F1411" t="s">
        <v>4320</v>
      </c>
      <c r="G1411" t="s">
        <v>4321</v>
      </c>
      <c r="H1411" t="s">
        <v>44</v>
      </c>
      <c r="I1411" t="s">
        <v>1513</v>
      </c>
      <c r="J1411" t="s">
        <v>45</v>
      </c>
      <c r="K1411" t="s">
        <v>159</v>
      </c>
      <c r="L1411" t="s">
        <v>46</v>
      </c>
      <c r="M1411" t="s">
        <v>47</v>
      </c>
      <c r="N1411" t="s">
        <v>84</v>
      </c>
      <c r="O1411" t="s">
        <v>51</v>
      </c>
      <c r="P1411" t="s">
        <v>52</v>
      </c>
      <c r="Q1411" s="133">
        <v>19068</v>
      </c>
      <c r="R1411" s="135">
        <v>1</v>
      </c>
      <c r="S1411" s="139">
        <v>26760</v>
      </c>
      <c r="U1411" s="133">
        <v>5102.5969999999998</v>
      </c>
      <c r="V1411" s="137">
        <v>2.5399999999999999E-4</v>
      </c>
      <c r="W1411" s="137">
        <v>2.4503803705224901E-3</v>
      </c>
      <c r="X1411" s="137">
        <v>6.7458715347161696E-4</v>
      </c>
    </row>
    <row r="1412" spans="1:24">
      <c r="A1412">
        <v>811</v>
      </c>
      <c r="B1412">
        <v>9730</v>
      </c>
      <c r="C1412" t="s">
        <v>3033</v>
      </c>
      <c r="D1412" t="s">
        <v>3034</v>
      </c>
      <c r="E1412" t="s">
        <v>41</v>
      </c>
      <c r="F1412" t="s">
        <v>4511</v>
      </c>
      <c r="G1412" t="s">
        <v>4512</v>
      </c>
      <c r="H1412" t="s">
        <v>44</v>
      </c>
      <c r="I1412" t="s">
        <v>1513</v>
      </c>
      <c r="J1412" t="s">
        <v>45</v>
      </c>
      <c r="K1412" t="s">
        <v>475</v>
      </c>
      <c r="L1412" t="s">
        <v>46</v>
      </c>
      <c r="M1412" t="s">
        <v>47</v>
      </c>
      <c r="N1412" t="s">
        <v>281</v>
      </c>
      <c r="O1412" t="s">
        <v>51</v>
      </c>
      <c r="P1412" t="s">
        <v>52</v>
      </c>
      <c r="Q1412" s="133">
        <v>162783</v>
      </c>
      <c r="R1412" s="135">
        <v>1</v>
      </c>
      <c r="S1412" s="139">
        <v>4750</v>
      </c>
      <c r="U1412" s="133">
        <v>7732.1930000000002</v>
      </c>
      <c r="V1412" s="137">
        <v>2.2009999999999998E-3</v>
      </c>
      <c r="W1412" s="137">
        <v>3.71317065912424E-3</v>
      </c>
      <c r="X1412" s="137">
        <v>1.0222319993360199E-3</v>
      </c>
    </row>
    <row r="1413" spans="1:24">
      <c r="A1413">
        <v>811</v>
      </c>
      <c r="B1413">
        <v>9730</v>
      </c>
      <c r="C1413" t="s">
        <v>4633</v>
      </c>
      <c r="D1413" t="s">
        <v>4634</v>
      </c>
      <c r="E1413" t="s">
        <v>41</v>
      </c>
      <c r="F1413" t="s">
        <v>4635</v>
      </c>
      <c r="G1413" t="s">
        <v>4636</v>
      </c>
      <c r="H1413" t="s">
        <v>44</v>
      </c>
      <c r="I1413" t="s">
        <v>1513</v>
      </c>
      <c r="J1413" t="s">
        <v>45</v>
      </c>
      <c r="K1413" t="s">
        <v>45</v>
      </c>
      <c r="L1413" t="s">
        <v>46</v>
      </c>
      <c r="M1413" t="s">
        <v>47</v>
      </c>
      <c r="N1413" t="s">
        <v>98</v>
      </c>
      <c r="O1413" t="s">
        <v>51</v>
      </c>
      <c r="P1413" t="s">
        <v>52</v>
      </c>
      <c r="Q1413" s="133">
        <v>198720</v>
      </c>
      <c r="R1413" s="135">
        <v>1</v>
      </c>
      <c r="S1413" s="139">
        <v>135.4</v>
      </c>
      <c r="U1413" s="133">
        <v>269.06700000000001</v>
      </c>
      <c r="V1413" s="137">
        <v>9.0499999999999999E-4</v>
      </c>
      <c r="W1413" s="137">
        <v>1.2921189483553399E-4</v>
      </c>
      <c r="X1413" s="137">
        <v>3.5571899522354798E-5</v>
      </c>
    </row>
    <row r="1414" spans="1:24">
      <c r="A1414">
        <v>811</v>
      </c>
      <c r="B1414">
        <v>9730</v>
      </c>
      <c r="C1414" t="s">
        <v>3048</v>
      </c>
      <c r="D1414" t="s">
        <v>3049</v>
      </c>
      <c r="E1414" t="s">
        <v>41</v>
      </c>
      <c r="F1414" t="s">
        <v>4325</v>
      </c>
      <c r="G1414" t="s">
        <v>4326</v>
      </c>
      <c r="H1414" t="s">
        <v>44</v>
      </c>
      <c r="I1414" t="s">
        <v>1513</v>
      </c>
      <c r="J1414" t="s">
        <v>45</v>
      </c>
      <c r="K1414" t="s">
        <v>45</v>
      </c>
      <c r="L1414" t="s">
        <v>46</v>
      </c>
      <c r="M1414" t="s">
        <v>47</v>
      </c>
      <c r="N1414" t="s">
        <v>49</v>
      </c>
      <c r="O1414" t="s">
        <v>51</v>
      </c>
      <c r="P1414" t="s">
        <v>52</v>
      </c>
      <c r="Q1414" s="133">
        <v>1337654</v>
      </c>
      <c r="R1414" s="135">
        <v>1</v>
      </c>
      <c r="S1414" s="139">
        <v>910.9</v>
      </c>
      <c r="U1414" s="133">
        <v>12184.69</v>
      </c>
      <c r="V1414" s="137">
        <v>5.2209999999999999E-3</v>
      </c>
      <c r="W1414" s="137">
        <v>5.8513590369731897E-3</v>
      </c>
      <c r="X1414" s="137">
        <v>1.6108730237055001E-3</v>
      </c>
    </row>
    <row r="1415" spans="1:24">
      <c r="A1415">
        <v>811</v>
      </c>
      <c r="B1415">
        <v>9730</v>
      </c>
      <c r="C1415" t="s">
        <v>4327</v>
      </c>
      <c r="D1415" t="s">
        <v>4328</v>
      </c>
      <c r="E1415" t="s">
        <v>41</v>
      </c>
      <c r="F1415" t="s">
        <v>4329</v>
      </c>
      <c r="G1415" t="s">
        <v>4330</v>
      </c>
      <c r="H1415" t="s">
        <v>44</v>
      </c>
      <c r="I1415" t="s">
        <v>1513</v>
      </c>
      <c r="J1415" t="s">
        <v>45</v>
      </c>
      <c r="K1415" t="s">
        <v>45</v>
      </c>
      <c r="L1415" t="s">
        <v>46</v>
      </c>
      <c r="M1415" t="s">
        <v>47</v>
      </c>
      <c r="N1415" t="s">
        <v>520</v>
      </c>
      <c r="O1415" t="s">
        <v>51</v>
      </c>
      <c r="P1415" t="s">
        <v>52</v>
      </c>
      <c r="Q1415" s="133">
        <v>7950</v>
      </c>
      <c r="R1415" s="135">
        <v>1</v>
      </c>
      <c r="S1415" s="139">
        <v>36970</v>
      </c>
      <c r="U1415" s="133">
        <v>2939.1149999999998</v>
      </c>
      <c r="V1415" s="137">
        <v>6.4700000000000001E-4</v>
      </c>
      <c r="W1415" s="137">
        <v>1.41142833443321E-3</v>
      </c>
      <c r="X1415" s="137">
        <v>3.8856474444065998E-4</v>
      </c>
    </row>
    <row r="1416" spans="1:24">
      <c r="A1416">
        <v>811</v>
      </c>
      <c r="B1416">
        <v>9730</v>
      </c>
      <c r="C1416" t="s">
        <v>4331</v>
      </c>
      <c r="D1416" t="s">
        <v>4332</v>
      </c>
      <c r="E1416" t="s">
        <v>41</v>
      </c>
      <c r="F1416" t="s">
        <v>4333</v>
      </c>
      <c r="G1416" t="s">
        <v>4334</v>
      </c>
      <c r="H1416" t="s">
        <v>44</v>
      </c>
      <c r="I1416" t="s">
        <v>1513</v>
      </c>
      <c r="J1416" t="s">
        <v>45</v>
      </c>
      <c r="K1416" t="s">
        <v>45</v>
      </c>
      <c r="L1416" t="s">
        <v>46</v>
      </c>
      <c r="M1416" t="s">
        <v>47</v>
      </c>
      <c r="N1416" t="s">
        <v>1088</v>
      </c>
      <c r="O1416" t="s">
        <v>51</v>
      </c>
      <c r="P1416" t="s">
        <v>52</v>
      </c>
      <c r="Q1416" s="133">
        <v>165418</v>
      </c>
      <c r="R1416" s="135">
        <v>1</v>
      </c>
      <c r="S1416" s="139">
        <v>216</v>
      </c>
      <c r="U1416" s="133">
        <v>357.303</v>
      </c>
      <c r="V1416" s="137">
        <v>2.4910000000000002E-3</v>
      </c>
      <c r="W1416" s="137">
        <v>1.7158478276848199E-4</v>
      </c>
      <c r="X1416" s="137">
        <v>4.7237111258018798E-5</v>
      </c>
    </row>
    <row r="1417" spans="1:24">
      <c r="A1417">
        <v>811</v>
      </c>
      <c r="B1417">
        <v>9730</v>
      </c>
      <c r="C1417" t="s">
        <v>4639</v>
      </c>
      <c r="D1417" t="s">
        <v>4640</v>
      </c>
      <c r="E1417" t="s">
        <v>41</v>
      </c>
      <c r="F1417" t="s">
        <v>4641</v>
      </c>
      <c r="G1417" t="s">
        <v>4642</v>
      </c>
      <c r="H1417" t="s">
        <v>44</v>
      </c>
      <c r="I1417" t="s">
        <v>1513</v>
      </c>
      <c r="J1417" t="s">
        <v>45</v>
      </c>
      <c r="K1417" t="s">
        <v>475</v>
      </c>
      <c r="L1417" t="s">
        <v>46</v>
      </c>
      <c r="M1417" t="s">
        <v>47</v>
      </c>
      <c r="N1417" t="s">
        <v>98</v>
      </c>
      <c r="O1417" t="s">
        <v>51</v>
      </c>
      <c r="P1417" t="s">
        <v>52</v>
      </c>
      <c r="Q1417" s="133">
        <v>6250</v>
      </c>
      <c r="R1417" s="135">
        <v>1</v>
      </c>
      <c r="S1417" s="139">
        <v>28200</v>
      </c>
      <c r="U1417" s="133">
        <v>1762.5</v>
      </c>
      <c r="V1417" s="137">
        <v>4.7199999999999998E-4</v>
      </c>
      <c r="W1417" s="137">
        <v>8.46391665327328E-4</v>
      </c>
      <c r="X1417" s="137">
        <v>2.33010740333966E-4</v>
      </c>
    </row>
    <row r="1418" spans="1:24">
      <c r="A1418">
        <v>811</v>
      </c>
      <c r="B1418">
        <v>9730</v>
      </c>
      <c r="C1418" t="s">
        <v>4335</v>
      </c>
      <c r="D1418" t="s">
        <v>4336</v>
      </c>
      <c r="E1418" t="s">
        <v>41</v>
      </c>
      <c r="F1418" t="s">
        <v>4337</v>
      </c>
      <c r="G1418" t="s">
        <v>4338</v>
      </c>
      <c r="H1418" t="s">
        <v>44</v>
      </c>
      <c r="I1418" t="s">
        <v>1513</v>
      </c>
      <c r="J1418" t="s">
        <v>45</v>
      </c>
      <c r="K1418" t="s">
        <v>45</v>
      </c>
      <c r="L1418" t="s">
        <v>46</v>
      </c>
      <c r="M1418" t="s">
        <v>47</v>
      </c>
      <c r="N1418" t="s">
        <v>64</v>
      </c>
      <c r="O1418" t="s">
        <v>51</v>
      </c>
      <c r="P1418" t="s">
        <v>52</v>
      </c>
      <c r="Q1418" s="133">
        <v>80196</v>
      </c>
      <c r="R1418" s="135">
        <v>1</v>
      </c>
      <c r="S1418" s="139">
        <v>1650</v>
      </c>
      <c r="U1418" s="133">
        <v>1323.2339999999999</v>
      </c>
      <c r="V1418" s="137">
        <v>7.0299999999999996E-4</v>
      </c>
      <c r="W1418" s="137">
        <v>6.3544637099446303E-4</v>
      </c>
      <c r="X1418" s="137">
        <v>1.7493772140429799E-4</v>
      </c>
    </row>
    <row r="1419" spans="1:24">
      <c r="A1419">
        <v>811</v>
      </c>
      <c r="B1419">
        <v>9730</v>
      </c>
      <c r="C1419" t="s">
        <v>244</v>
      </c>
      <c r="D1419" t="s">
        <v>245</v>
      </c>
      <c r="E1419" t="s">
        <v>41</v>
      </c>
      <c r="F1419" t="s">
        <v>4339</v>
      </c>
      <c r="G1419" t="s">
        <v>4340</v>
      </c>
      <c r="H1419" t="s">
        <v>44</v>
      </c>
      <c r="I1419" t="s">
        <v>1513</v>
      </c>
      <c r="J1419" t="s">
        <v>45</v>
      </c>
      <c r="K1419" t="s">
        <v>45</v>
      </c>
      <c r="L1419" t="s">
        <v>46</v>
      </c>
      <c r="M1419" t="s">
        <v>47</v>
      </c>
      <c r="N1419" t="s">
        <v>49</v>
      </c>
      <c r="O1419" t="s">
        <v>51</v>
      </c>
      <c r="P1419" t="s">
        <v>52</v>
      </c>
      <c r="Q1419" s="133">
        <v>30949</v>
      </c>
      <c r="R1419" s="135">
        <v>1</v>
      </c>
      <c r="S1419" s="139">
        <v>40430</v>
      </c>
      <c r="U1419" s="133">
        <v>12512.681</v>
      </c>
      <c r="V1419" s="137">
        <v>2.4899999999999998E-4</v>
      </c>
      <c r="W1419" s="137">
        <v>6.0088673222026198E-3</v>
      </c>
      <c r="X1419" s="137">
        <v>1.65423488991179E-3</v>
      </c>
    </row>
    <row r="1420" spans="1:24">
      <c r="A1420">
        <v>811</v>
      </c>
      <c r="B1420">
        <v>9730</v>
      </c>
      <c r="C1420" t="s">
        <v>4341</v>
      </c>
      <c r="D1420" t="s">
        <v>4342</v>
      </c>
      <c r="E1420" t="s">
        <v>41</v>
      </c>
      <c r="F1420" t="s">
        <v>4343</v>
      </c>
      <c r="G1420" t="s">
        <v>4344</v>
      </c>
      <c r="H1420" t="s">
        <v>44</v>
      </c>
      <c r="I1420" t="s">
        <v>1513</v>
      </c>
      <c r="J1420" t="s">
        <v>45</v>
      </c>
      <c r="K1420" t="s">
        <v>45</v>
      </c>
      <c r="L1420" t="s">
        <v>46</v>
      </c>
      <c r="M1420" t="s">
        <v>47</v>
      </c>
      <c r="N1420" t="s">
        <v>98</v>
      </c>
      <c r="O1420" t="s">
        <v>51</v>
      </c>
      <c r="P1420" t="s">
        <v>52</v>
      </c>
      <c r="Q1420" s="133">
        <v>19750</v>
      </c>
      <c r="R1420" s="135">
        <v>1</v>
      </c>
      <c r="S1420" s="139">
        <v>3889</v>
      </c>
      <c r="U1420" s="133">
        <v>768.077</v>
      </c>
      <c r="V1420" s="137">
        <v>1.4989999999999999E-3</v>
      </c>
      <c r="W1420" s="137">
        <v>3.6884788330521998E-4</v>
      </c>
      <c r="X1420" s="137">
        <v>1.01543436544035E-4</v>
      </c>
    </row>
    <row r="1421" spans="1:24">
      <c r="A1421">
        <v>811</v>
      </c>
      <c r="B1421">
        <v>9730</v>
      </c>
      <c r="C1421" t="s">
        <v>3089</v>
      </c>
      <c r="D1421" t="s">
        <v>3090</v>
      </c>
      <c r="E1421" t="s">
        <v>41</v>
      </c>
      <c r="F1421" t="s">
        <v>4345</v>
      </c>
      <c r="G1421" t="s">
        <v>4346</v>
      </c>
      <c r="H1421" t="s">
        <v>44</v>
      </c>
      <c r="I1421" t="s">
        <v>1513</v>
      </c>
      <c r="J1421" t="s">
        <v>45</v>
      </c>
      <c r="K1421" t="s">
        <v>45</v>
      </c>
      <c r="L1421" t="s">
        <v>46</v>
      </c>
      <c r="M1421" t="s">
        <v>47</v>
      </c>
      <c r="N1421" t="s">
        <v>64</v>
      </c>
      <c r="O1421" t="s">
        <v>51</v>
      </c>
      <c r="P1421" t="s">
        <v>52</v>
      </c>
      <c r="Q1421" s="133">
        <v>140012</v>
      </c>
      <c r="R1421" s="135">
        <v>1</v>
      </c>
      <c r="S1421" s="139">
        <v>4003</v>
      </c>
      <c r="U1421" s="133">
        <v>5604.68</v>
      </c>
      <c r="V1421" s="137">
        <v>1.7769999999999999E-3</v>
      </c>
      <c r="W1421" s="137">
        <v>2.6914920530653999E-3</v>
      </c>
      <c r="X1421" s="137">
        <v>7.4096494752841802E-4</v>
      </c>
    </row>
    <row r="1422" spans="1:24">
      <c r="A1422">
        <v>811</v>
      </c>
      <c r="B1422">
        <v>9730</v>
      </c>
      <c r="C1422" t="s">
        <v>4347</v>
      </c>
      <c r="D1422" t="s">
        <v>4348</v>
      </c>
      <c r="E1422" t="s">
        <v>41</v>
      </c>
      <c r="F1422" t="s">
        <v>4349</v>
      </c>
      <c r="G1422" t="s">
        <v>4350</v>
      </c>
      <c r="H1422" t="s">
        <v>44</v>
      </c>
      <c r="I1422" t="s">
        <v>1513</v>
      </c>
      <c r="J1422" t="s">
        <v>45</v>
      </c>
      <c r="K1422" t="s">
        <v>45</v>
      </c>
      <c r="L1422" t="s">
        <v>46</v>
      </c>
      <c r="M1422" t="s">
        <v>47</v>
      </c>
      <c r="N1422" t="s">
        <v>520</v>
      </c>
      <c r="O1422" t="s">
        <v>51</v>
      </c>
      <c r="P1422" t="s">
        <v>52</v>
      </c>
      <c r="Q1422" s="133">
        <v>77373</v>
      </c>
      <c r="R1422" s="135">
        <v>1</v>
      </c>
      <c r="S1422" s="139">
        <v>869.5</v>
      </c>
      <c r="U1422" s="133">
        <v>672.75800000000004</v>
      </c>
      <c r="V1422" s="137">
        <v>7.2400000000000003E-4</v>
      </c>
      <c r="W1422" s="137">
        <v>3.23073454118765E-4</v>
      </c>
      <c r="X1422" s="137">
        <v>8.8941784058508996E-5</v>
      </c>
    </row>
    <row r="1423" spans="1:24">
      <c r="A1423">
        <v>811</v>
      </c>
      <c r="B1423">
        <v>9730</v>
      </c>
      <c r="C1423" t="s">
        <v>816</v>
      </c>
      <c r="D1423" t="s">
        <v>817</v>
      </c>
      <c r="E1423" t="s">
        <v>41</v>
      </c>
      <c r="F1423" t="s">
        <v>4351</v>
      </c>
      <c r="G1423" t="s">
        <v>4352</v>
      </c>
      <c r="H1423" t="s">
        <v>44</v>
      </c>
      <c r="I1423" t="s">
        <v>1513</v>
      </c>
      <c r="J1423" t="s">
        <v>45</v>
      </c>
      <c r="K1423" t="s">
        <v>45</v>
      </c>
      <c r="L1423" t="s">
        <v>46</v>
      </c>
      <c r="M1423" t="s">
        <v>47</v>
      </c>
      <c r="N1423" t="s">
        <v>457</v>
      </c>
      <c r="O1423" t="s">
        <v>51</v>
      </c>
      <c r="P1423" t="s">
        <v>52</v>
      </c>
      <c r="Q1423" s="133">
        <v>1300786</v>
      </c>
      <c r="R1423" s="135">
        <v>1</v>
      </c>
      <c r="S1423" s="139">
        <v>6859</v>
      </c>
      <c r="U1423" s="133">
        <v>89220.911999999997</v>
      </c>
      <c r="V1423" s="137">
        <v>9.7199999999999999E-4</v>
      </c>
      <c r="W1423" s="137">
        <v>4.2845864436675797E-2</v>
      </c>
      <c r="X1423" s="137">
        <v>1.1795421672515599E-2</v>
      </c>
    </row>
    <row r="1424" spans="1:24">
      <c r="A1424">
        <v>811</v>
      </c>
      <c r="B1424">
        <v>9730</v>
      </c>
      <c r="C1424" t="s">
        <v>3108</v>
      </c>
      <c r="D1424" t="s">
        <v>3109</v>
      </c>
      <c r="E1424" t="s">
        <v>41</v>
      </c>
      <c r="F1424" t="s">
        <v>4353</v>
      </c>
      <c r="G1424" t="s">
        <v>4354</v>
      </c>
      <c r="H1424" t="s">
        <v>44</v>
      </c>
      <c r="I1424" t="s">
        <v>1513</v>
      </c>
      <c r="J1424" t="s">
        <v>45</v>
      </c>
      <c r="K1424" t="s">
        <v>45</v>
      </c>
      <c r="L1424" t="s">
        <v>46</v>
      </c>
      <c r="M1424" t="s">
        <v>47</v>
      </c>
      <c r="N1424" t="s">
        <v>1097</v>
      </c>
      <c r="O1424" t="s">
        <v>51</v>
      </c>
      <c r="P1424" t="s">
        <v>52</v>
      </c>
      <c r="Q1424" s="133">
        <v>10936</v>
      </c>
      <c r="R1424" s="135">
        <v>1</v>
      </c>
      <c r="S1424" s="139">
        <v>28230</v>
      </c>
      <c r="U1424" s="133">
        <v>3087.2330000000002</v>
      </c>
      <c r="V1424" s="137">
        <v>7.8700000000000005E-4</v>
      </c>
      <c r="W1424" s="137">
        <v>1.48255779338732E-3</v>
      </c>
      <c r="X1424" s="137">
        <v>4.0814661010570301E-4</v>
      </c>
    </row>
    <row r="1425" spans="1:24">
      <c r="A1425">
        <v>811</v>
      </c>
      <c r="B1425">
        <v>9730</v>
      </c>
      <c r="C1425" t="s">
        <v>3113</v>
      </c>
      <c r="D1425" t="s">
        <v>3114</v>
      </c>
      <c r="E1425" t="s">
        <v>41</v>
      </c>
      <c r="F1425" t="s">
        <v>4355</v>
      </c>
      <c r="G1425" t="s">
        <v>4356</v>
      </c>
      <c r="H1425" t="s">
        <v>44</v>
      </c>
      <c r="I1425" t="s">
        <v>1513</v>
      </c>
      <c r="J1425" t="s">
        <v>45</v>
      </c>
      <c r="K1425" t="s">
        <v>45</v>
      </c>
      <c r="L1425" t="s">
        <v>46</v>
      </c>
      <c r="M1425" t="s">
        <v>47</v>
      </c>
      <c r="N1425" t="s">
        <v>515</v>
      </c>
      <c r="O1425" t="s">
        <v>51</v>
      </c>
      <c r="P1425" t="s">
        <v>52</v>
      </c>
      <c r="Q1425" s="133">
        <v>17037</v>
      </c>
      <c r="R1425" s="135">
        <v>1</v>
      </c>
      <c r="S1425" s="139">
        <v>30990</v>
      </c>
      <c r="U1425" s="133">
        <v>5279.7659999999996</v>
      </c>
      <c r="V1425" s="137">
        <v>1.0709999999999999E-3</v>
      </c>
      <c r="W1425" s="137">
        <v>2.5354611013878601E-3</v>
      </c>
      <c r="X1425" s="137">
        <v>6.9800978970401299E-4</v>
      </c>
    </row>
    <row r="1426" spans="1:24">
      <c r="A1426">
        <v>811</v>
      </c>
      <c r="B1426">
        <v>9730</v>
      </c>
      <c r="C1426" t="s">
        <v>2088</v>
      </c>
      <c r="D1426" t="s">
        <v>2089</v>
      </c>
      <c r="E1426" t="s">
        <v>41</v>
      </c>
      <c r="F1426" t="s">
        <v>4357</v>
      </c>
      <c r="G1426" t="s">
        <v>4358</v>
      </c>
      <c r="H1426" t="s">
        <v>44</v>
      </c>
      <c r="I1426" t="s">
        <v>1513</v>
      </c>
      <c r="J1426" t="s">
        <v>45</v>
      </c>
      <c r="K1426" t="s">
        <v>45</v>
      </c>
      <c r="L1426" t="s">
        <v>46</v>
      </c>
      <c r="M1426" t="s">
        <v>47</v>
      </c>
      <c r="N1426" t="s">
        <v>1075</v>
      </c>
      <c r="O1426" t="s">
        <v>51</v>
      </c>
      <c r="P1426" t="s">
        <v>52</v>
      </c>
      <c r="Q1426" s="133">
        <v>43622</v>
      </c>
      <c r="R1426" s="135">
        <v>1</v>
      </c>
      <c r="S1426" s="139">
        <v>79140</v>
      </c>
      <c r="T1426" s="133">
        <v>526.74699999999996</v>
      </c>
      <c r="U1426" s="133">
        <v>35049.197999999997</v>
      </c>
      <c r="V1426" s="137">
        <v>3.1459999999999999E-3</v>
      </c>
      <c r="W1426" s="137">
        <v>1.68314038056703E-2</v>
      </c>
      <c r="X1426" s="137">
        <v>4.63366786593111E-3</v>
      </c>
    </row>
    <row r="1427" spans="1:24">
      <c r="A1427">
        <v>811</v>
      </c>
      <c r="B1427">
        <v>9730</v>
      </c>
      <c r="C1427" t="s">
        <v>2458</v>
      </c>
      <c r="D1427" t="s">
        <v>2459</v>
      </c>
      <c r="E1427" t="s">
        <v>41</v>
      </c>
      <c r="F1427" t="s">
        <v>4359</v>
      </c>
      <c r="G1427" t="s">
        <v>4360</v>
      </c>
      <c r="H1427" t="s">
        <v>44</v>
      </c>
      <c r="I1427" t="s">
        <v>1513</v>
      </c>
      <c r="J1427" t="s">
        <v>45</v>
      </c>
      <c r="K1427" t="s">
        <v>45</v>
      </c>
      <c r="L1427" t="s">
        <v>46</v>
      </c>
      <c r="M1427" t="s">
        <v>47</v>
      </c>
      <c r="N1427" t="s">
        <v>1075</v>
      </c>
      <c r="O1427" t="s">
        <v>51</v>
      </c>
      <c r="P1427" t="s">
        <v>52</v>
      </c>
      <c r="Q1427" s="133">
        <v>31129</v>
      </c>
      <c r="R1427" s="135">
        <v>1</v>
      </c>
      <c r="S1427" s="139">
        <v>10100</v>
      </c>
      <c r="U1427" s="133">
        <v>3144.029</v>
      </c>
      <c r="V1427" s="137">
        <v>2.4919999999999999E-3</v>
      </c>
      <c r="W1427" s="137">
        <v>1.5098325907219399E-3</v>
      </c>
      <c r="X1427" s="137">
        <v>4.1565533328877003E-4</v>
      </c>
    </row>
    <row r="1428" spans="1:24">
      <c r="A1428">
        <v>811</v>
      </c>
      <c r="B1428">
        <v>9730</v>
      </c>
      <c r="C1428" t="s">
        <v>4513</v>
      </c>
      <c r="D1428" t="s">
        <v>4514</v>
      </c>
      <c r="E1428" t="s">
        <v>41</v>
      </c>
      <c r="F1428" t="s">
        <v>4515</v>
      </c>
      <c r="G1428" t="s">
        <v>4516</v>
      </c>
      <c r="H1428" t="s">
        <v>44</v>
      </c>
      <c r="I1428" t="s">
        <v>1513</v>
      </c>
      <c r="J1428" t="s">
        <v>45</v>
      </c>
      <c r="K1428" t="s">
        <v>45</v>
      </c>
      <c r="L1428" t="s">
        <v>46</v>
      </c>
      <c r="M1428" t="s">
        <v>47</v>
      </c>
      <c r="N1428" t="s">
        <v>457</v>
      </c>
      <c r="O1428" t="s">
        <v>51</v>
      </c>
      <c r="P1428" t="s">
        <v>52</v>
      </c>
      <c r="Q1428" s="133">
        <v>17308.689999999999</v>
      </c>
      <c r="R1428" s="135">
        <v>1</v>
      </c>
      <c r="S1428" s="139">
        <v>26680</v>
      </c>
      <c r="U1428" s="133">
        <v>4617.9579999999996</v>
      </c>
      <c r="V1428" s="137">
        <v>4.8799999999999999E-4</v>
      </c>
      <c r="W1428" s="137">
        <v>2.2176462856489999E-3</v>
      </c>
      <c r="X1428" s="137">
        <v>6.1051570329216697E-4</v>
      </c>
    </row>
    <row r="1429" spans="1:24">
      <c r="A1429">
        <v>811</v>
      </c>
      <c r="B1429">
        <v>9730</v>
      </c>
      <c r="C1429" t="s">
        <v>4365</v>
      </c>
      <c r="D1429" t="s">
        <v>4366</v>
      </c>
      <c r="E1429" t="s">
        <v>41</v>
      </c>
      <c r="F1429" t="s">
        <v>4367</v>
      </c>
      <c r="G1429" t="s">
        <v>4368</v>
      </c>
      <c r="H1429" t="s">
        <v>44</v>
      </c>
      <c r="I1429" t="s">
        <v>1513</v>
      </c>
      <c r="J1429" t="s">
        <v>45</v>
      </c>
      <c r="K1429" t="s">
        <v>45</v>
      </c>
      <c r="L1429" t="s">
        <v>46</v>
      </c>
      <c r="M1429" t="s">
        <v>47</v>
      </c>
      <c r="N1429" t="s">
        <v>91</v>
      </c>
      <c r="O1429" t="s">
        <v>51</v>
      </c>
      <c r="P1429" t="s">
        <v>52</v>
      </c>
      <c r="Q1429" s="133">
        <v>290800.57</v>
      </c>
      <c r="R1429" s="135">
        <v>1</v>
      </c>
      <c r="S1429" s="139">
        <v>1180</v>
      </c>
      <c r="U1429" s="133">
        <v>3431.4470000000001</v>
      </c>
      <c r="V1429" s="137">
        <v>3.9830000000000004E-3</v>
      </c>
      <c r="W1429" s="137">
        <v>1.6478569695893E-3</v>
      </c>
      <c r="X1429" s="137">
        <v>4.53653300449261E-4</v>
      </c>
    </row>
    <row r="1430" spans="1:24">
      <c r="A1430">
        <v>811</v>
      </c>
      <c r="B1430">
        <v>9730</v>
      </c>
      <c r="C1430" t="s">
        <v>4369</v>
      </c>
      <c r="D1430" t="s">
        <v>4370</v>
      </c>
      <c r="E1430" t="s">
        <v>41</v>
      </c>
      <c r="F1430" t="s">
        <v>4371</v>
      </c>
      <c r="G1430" t="s">
        <v>4372</v>
      </c>
      <c r="H1430" t="s">
        <v>44</v>
      </c>
      <c r="I1430" t="s">
        <v>1513</v>
      </c>
      <c r="J1430" t="s">
        <v>45</v>
      </c>
      <c r="K1430" t="s">
        <v>45</v>
      </c>
      <c r="L1430" t="s">
        <v>46</v>
      </c>
      <c r="M1430" t="s">
        <v>47</v>
      </c>
      <c r="N1430" t="s">
        <v>520</v>
      </c>
      <c r="O1430" t="s">
        <v>51</v>
      </c>
      <c r="P1430" t="s">
        <v>52</v>
      </c>
      <c r="Q1430" s="133">
        <v>18901</v>
      </c>
      <c r="R1430" s="135">
        <v>1</v>
      </c>
      <c r="S1430" s="139">
        <v>15690</v>
      </c>
      <c r="U1430" s="133">
        <v>2965.567</v>
      </c>
      <c r="V1430" s="137">
        <v>1.98E-3</v>
      </c>
      <c r="W1430" s="137">
        <v>1.4241311246131099E-3</v>
      </c>
      <c r="X1430" s="137">
        <v>3.92061809292995E-4</v>
      </c>
    </row>
    <row r="1431" spans="1:24">
      <c r="A1431">
        <v>811</v>
      </c>
      <c r="B1431">
        <v>9730</v>
      </c>
      <c r="C1431" t="s">
        <v>4373</v>
      </c>
      <c r="D1431" t="s">
        <v>4374</v>
      </c>
      <c r="E1431" t="s">
        <v>41</v>
      </c>
      <c r="F1431" t="s">
        <v>4375</v>
      </c>
      <c r="G1431" t="s">
        <v>4376</v>
      </c>
      <c r="H1431" t="s">
        <v>44</v>
      </c>
      <c r="I1431" t="s">
        <v>1513</v>
      </c>
      <c r="J1431" t="s">
        <v>45</v>
      </c>
      <c r="K1431" t="s">
        <v>45</v>
      </c>
      <c r="L1431" t="s">
        <v>46</v>
      </c>
      <c r="M1431" t="s">
        <v>47</v>
      </c>
      <c r="N1431" t="s">
        <v>1074</v>
      </c>
      <c r="O1431" t="s">
        <v>51</v>
      </c>
      <c r="P1431" t="s">
        <v>52</v>
      </c>
      <c r="Q1431" s="133">
        <v>39346</v>
      </c>
      <c r="R1431" s="135">
        <v>1</v>
      </c>
      <c r="S1431" s="139">
        <v>22480</v>
      </c>
      <c r="U1431" s="133">
        <v>8844.9809999999998</v>
      </c>
      <c r="V1431" s="137">
        <v>4.2789999999999998E-3</v>
      </c>
      <c r="W1431" s="137">
        <v>4.2475563285675104E-3</v>
      </c>
      <c r="X1431" s="137">
        <v>1.1693478152894801E-3</v>
      </c>
    </row>
    <row r="1432" spans="1:24">
      <c r="A1432">
        <v>811</v>
      </c>
      <c r="B1432">
        <v>9730</v>
      </c>
      <c r="C1432" t="s">
        <v>4377</v>
      </c>
      <c r="D1432" t="s">
        <v>4378</v>
      </c>
      <c r="E1432" t="s">
        <v>41</v>
      </c>
      <c r="F1432" t="s">
        <v>4379</v>
      </c>
      <c r="G1432" t="s">
        <v>4380</v>
      </c>
      <c r="H1432" t="s">
        <v>44</v>
      </c>
      <c r="I1432" t="s">
        <v>1513</v>
      </c>
      <c r="J1432" t="s">
        <v>45</v>
      </c>
      <c r="K1432" t="s">
        <v>45</v>
      </c>
      <c r="L1432" t="s">
        <v>46</v>
      </c>
      <c r="M1432" t="s">
        <v>47</v>
      </c>
      <c r="N1432" t="s">
        <v>1084</v>
      </c>
      <c r="O1432" t="s">
        <v>51</v>
      </c>
      <c r="P1432" t="s">
        <v>52</v>
      </c>
      <c r="Q1432" s="133">
        <v>224500</v>
      </c>
      <c r="R1432" s="135">
        <v>1</v>
      </c>
      <c r="S1432" s="139">
        <v>690.6</v>
      </c>
      <c r="U1432" s="133">
        <v>1550.3969999999999</v>
      </c>
      <c r="V1432" s="137">
        <v>7.5699999999999997E-4</v>
      </c>
      <c r="W1432" s="137">
        <v>7.4453509148850704E-4</v>
      </c>
      <c r="X1432" s="137">
        <v>2.0496973207464401E-4</v>
      </c>
    </row>
    <row r="1433" spans="1:24">
      <c r="A1433">
        <v>811</v>
      </c>
      <c r="B1433">
        <v>9730</v>
      </c>
      <c r="C1433" t="s">
        <v>3152</v>
      </c>
      <c r="D1433" t="s">
        <v>3153</v>
      </c>
      <c r="E1433" t="s">
        <v>41</v>
      </c>
      <c r="F1433" t="s">
        <v>4381</v>
      </c>
      <c r="G1433" t="s">
        <v>4382</v>
      </c>
      <c r="H1433" t="s">
        <v>44</v>
      </c>
      <c r="I1433" t="s">
        <v>1513</v>
      </c>
      <c r="J1433" t="s">
        <v>45</v>
      </c>
      <c r="K1433" t="s">
        <v>475</v>
      </c>
      <c r="L1433" t="s">
        <v>46</v>
      </c>
      <c r="M1433" t="s">
        <v>47</v>
      </c>
      <c r="N1433" t="s">
        <v>1083</v>
      </c>
      <c r="O1433" t="s">
        <v>51</v>
      </c>
      <c r="P1433" t="s">
        <v>52</v>
      </c>
      <c r="Q1433" s="133">
        <v>32356</v>
      </c>
      <c r="R1433" s="135">
        <v>1</v>
      </c>
      <c r="S1433" s="139">
        <v>31060</v>
      </c>
      <c r="U1433" s="133">
        <v>10049.773999999999</v>
      </c>
      <c r="V1433" s="137">
        <v>2.4650000000000002E-3</v>
      </c>
      <c r="W1433" s="137">
        <v>4.8261246033853098E-3</v>
      </c>
      <c r="X1433" s="137">
        <v>1.3286270562977299E-3</v>
      </c>
    </row>
    <row r="1434" spans="1:24">
      <c r="A1434">
        <v>811</v>
      </c>
      <c r="B1434">
        <v>9730</v>
      </c>
      <c r="C1434" t="s">
        <v>3157</v>
      </c>
      <c r="D1434" t="s">
        <v>3158</v>
      </c>
      <c r="E1434" t="s">
        <v>41</v>
      </c>
      <c r="F1434" t="s">
        <v>4383</v>
      </c>
      <c r="G1434" t="s">
        <v>4384</v>
      </c>
      <c r="H1434" t="s">
        <v>44</v>
      </c>
      <c r="I1434" t="s">
        <v>1513</v>
      </c>
      <c r="J1434" t="s">
        <v>45</v>
      </c>
      <c r="K1434" t="s">
        <v>45</v>
      </c>
      <c r="L1434" t="s">
        <v>46</v>
      </c>
      <c r="M1434" t="s">
        <v>47</v>
      </c>
      <c r="N1434" t="s">
        <v>64</v>
      </c>
      <c r="O1434" t="s">
        <v>51</v>
      </c>
      <c r="P1434" t="s">
        <v>52</v>
      </c>
      <c r="Q1434" s="133">
        <v>50546</v>
      </c>
      <c r="R1434" s="135">
        <v>1</v>
      </c>
      <c r="S1434" s="139">
        <v>15150</v>
      </c>
      <c r="U1434" s="133">
        <v>7657.7190000000001</v>
      </c>
      <c r="V1434" s="137">
        <v>2.2009999999999998E-3</v>
      </c>
      <c r="W1434" s="137">
        <v>3.6774068295141698E-3</v>
      </c>
      <c r="X1434" s="137">
        <v>1.0123862544450901E-3</v>
      </c>
    </row>
    <row r="1435" spans="1:24">
      <c r="A1435">
        <v>811</v>
      </c>
      <c r="B1435">
        <v>9730</v>
      </c>
      <c r="C1435" t="s">
        <v>3165</v>
      </c>
      <c r="D1435" t="s">
        <v>3166</v>
      </c>
      <c r="E1435" t="s">
        <v>41</v>
      </c>
      <c r="F1435" t="s">
        <v>4385</v>
      </c>
      <c r="G1435" t="s">
        <v>4386</v>
      </c>
      <c r="H1435" t="s">
        <v>44</v>
      </c>
      <c r="I1435" t="s">
        <v>1513</v>
      </c>
      <c r="J1435" t="s">
        <v>45</v>
      </c>
      <c r="K1435" t="s">
        <v>45</v>
      </c>
      <c r="L1435" t="s">
        <v>46</v>
      </c>
      <c r="M1435" t="s">
        <v>47</v>
      </c>
      <c r="N1435" t="s">
        <v>1086</v>
      </c>
      <c r="O1435" t="s">
        <v>51</v>
      </c>
      <c r="P1435" t="s">
        <v>52</v>
      </c>
      <c r="Q1435" s="133">
        <v>19653</v>
      </c>
      <c r="R1435" s="135">
        <v>1</v>
      </c>
      <c r="S1435" s="139">
        <v>70260</v>
      </c>
      <c r="U1435" s="133">
        <v>13808.198</v>
      </c>
      <c r="V1435" s="137">
        <v>1.191E-3</v>
      </c>
      <c r="W1435" s="137">
        <v>6.63100342190703E-3</v>
      </c>
      <c r="X1435" s="137">
        <v>1.82550830754941E-3</v>
      </c>
    </row>
    <row r="1436" spans="1:24">
      <c r="A1436">
        <v>811</v>
      </c>
      <c r="B1436">
        <v>9730</v>
      </c>
      <c r="C1436" t="s">
        <v>4679</v>
      </c>
      <c r="D1436" t="s">
        <v>4680</v>
      </c>
      <c r="E1436" t="s">
        <v>41</v>
      </c>
      <c r="F1436" t="s">
        <v>4681</v>
      </c>
      <c r="G1436" t="s">
        <v>4682</v>
      </c>
      <c r="H1436" t="s">
        <v>44</v>
      </c>
      <c r="I1436" t="s">
        <v>1513</v>
      </c>
      <c r="J1436" t="s">
        <v>45</v>
      </c>
      <c r="K1436" t="s">
        <v>45</v>
      </c>
      <c r="L1436" t="s">
        <v>46</v>
      </c>
      <c r="M1436" t="s">
        <v>47</v>
      </c>
      <c r="N1436" t="s">
        <v>64</v>
      </c>
      <c r="O1436" t="s">
        <v>51</v>
      </c>
      <c r="P1436" t="s">
        <v>52</v>
      </c>
      <c r="Q1436" s="133">
        <v>829.7</v>
      </c>
      <c r="R1436" s="135">
        <v>1</v>
      </c>
      <c r="S1436" s="139">
        <v>315.8</v>
      </c>
      <c r="U1436" s="133">
        <v>2.62</v>
      </c>
      <c r="V1436" s="137">
        <v>7.9999999999999996E-6</v>
      </c>
      <c r="W1436" s="137">
        <v>1.2582747110311199E-6</v>
      </c>
      <c r="X1436" s="137">
        <v>3.4640171208146302E-7</v>
      </c>
    </row>
    <row r="1437" spans="1:24">
      <c r="A1437">
        <v>811</v>
      </c>
      <c r="B1437">
        <v>9730</v>
      </c>
      <c r="C1437" t="s">
        <v>4517</v>
      </c>
      <c r="D1437" t="s">
        <v>4518</v>
      </c>
      <c r="E1437" t="s">
        <v>41</v>
      </c>
      <c r="F1437" t="s">
        <v>4517</v>
      </c>
      <c r="G1437" t="s">
        <v>4519</v>
      </c>
      <c r="H1437" t="s">
        <v>44</v>
      </c>
      <c r="I1437" t="s">
        <v>1513</v>
      </c>
      <c r="J1437" t="s">
        <v>45</v>
      </c>
      <c r="K1437" t="s">
        <v>45</v>
      </c>
      <c r="L1437" t="s">
        <v>46</v>
      </c>
      <c r="M1437" t="s">
        <v>47</v>
      </c>
      <c r="N1437" t="s">
        <v>64</v>
      </c>
      <c r="O1437" t="s">
        <v>51</v>
      </c>
      <c r="P1437" t="s">
        <v>52</v>
      </c>
      <c r="Q1437" s="133">
        <v>24620</v>
      </c>
      <c r="R1437" s="135">
        <v>1</v>
      </c>
      <c r="S1437" s="139">
        <v>14550</v>
      </c>
      <c r="U1437" s="133">
        <v>3582.21</v>
      </c>
      <c r="V1437" s="137">
        <v>4.86E-4</v>
      </c>
      <c r="W1437" s="137">
        <v>1.7202568439445101E-3</v>
      </c>
      <c r="X1437" s="137">
        <v>4.7358491014566498E-4</v>
      </c>
    </row>
    <row r="1438" spans="1:24">
      <c r="A1438">
        <v>811</v>
      </c>
      <c r="B1438">
        <v>9730</v>
      </c>
      <c r="C1438" t="s">
        <v>4520</v>
      </c>
      <c r="D1438" t="s">
        <v>4521</v>
      </c>
      <c r="E1438" t="s">
        <v>41</v>
      </c>
      <c r="F1438" t="s">
        <v>4522</v>
      </c>
      <c r="G1438" t="s">
        <v>4523</v>
      </c>
      <c r="H1438" t="s">
        <v>44</v>
      </c>
      <c r="I1438" t="s">
        <v>1513</v>
      </c>
      <c r="J1438" t="s">
        <v>45</v>
      </c>
      <c r="K1438" t="s">
        <v>45</v>
      </c>
      <c r="L1438" t="s">
        <v>46</v>
      </c>
      <c r="M1438" t="s">
        <v>47</v>
      </c>
      <c r="N1438" t="s">
        <v>135</v>
      </c>
      <c r="O1438" t="s">
        <v>51</v>
      </c>
      <c r="P1438" t="s">
        <v>52</v>
      </c>
      <c r="Q1438" s="133">
        <v>78566</v>
      </c>
      <c r="R1438" s="135">
        <v>1</v>
      </c>
      <c r="S1438" s="139">
        <v>2084</v>
      </c>
      <c r="T1438" s="133">
        <v>9.6050000000000004</v>
      </c>
      <c r="U1438" s="133">
        <v>1646.92</v>
      </c>
      <c r="V1438" s="137">
        <v>3.8400000000000001E-4</v>
      </c>
      <c r="W1438" s="137">
        <v>7.90887590575158E-4</v>
      </c>
      <c r="X1438" s="137">
        <v>2.1773052659916601E-4</v>
      </c>
    </row>
    <row r="1439" spans="1:24">
      <c r="A1439">
        <v>811</v>
      </c>
      <c r="B1439">
        <v>9730</v>
      </c>
      <c r="C1439" t="s">
        <v>4387</v>
      </c>
      <c r="D1439" t="s">
        <v>4388</v>
      </c>
      <c r="E1439" t="s">
        <v>41</v>
      </c>
      <c r="F1439" t="s">
        <v>4389</v>
      </c>
      <c r="G1439" t="s">
        <v>4390</v>
      </c>
      <c r="H1439" t="s">
        <v>44</v>
      </c>
      <c r="I1439" t="s">
        <v>1513</v>
      </c>
      <c r="J1439" t="s">
        <v>45</v>
      </c>
      <c r="K1439" t="s">
        <v>45</v>
      </c>
      <c r="L1439" t="s">
        <v>46</v>
      </c>
      <c r="M1439" t="s">
        <v>47</v>
      </c>
      <c r="N1439" t="s">
        <v>1087</v>
      </c>
      <c r="O1439" t="s">
        <v>51</v>
      </c>
      <c r="P1439" t="s">
        <v>52</v>
      </c>
      <c r="Q1439" s="133">
        <v>3927</v>
      </c>
      <c r="R1439" s="135">
        <v>1</v>
      </c>
      <c r="S1439" s="139">
        <v>18170</v>
      </c>
      <c r="U1439" s="133">
        <v>713.53599999999994</v>
      </c>
      <c r="V1439" s="137">
        <v>1.408E-3</v>
      </c>
      <c r="W1439" s="137">
        <v>3.4265579499111101E-4</v>
      </c>
      <c r="X1439" s="137">
        <v>9.4332782022049606E-5</v>
      </c>
    </row>
    <row r="1440" spans="1:24">
      <c r="A1440">
        <v>811</v>
      </c>
      <c r="B1440">
        <v>9730</v>
      </c>
      <c r="C1440" t="s">
        <v>4391</v>
      </c>
      <c r="D1440" t="s">
        <v>4392</v>
      </c>
      <c r="E1440" t="s">
        <v>41</v>
      </c>
      <c r="F1440" t="s">
        <v>4393</v>
      </c>
      <c r="G1440" t="s">
        <v>4394</v>
      </c>
      <c r="H1440" t="s">
        <v>44</v>
      </c>
      <c r="I1440" t="s">
        <v>1513</v>
      </c>
      <c r="J1440" t="s">
        <v>45</v>
      </c>
      <c r="K1440" t="s">
        <v>45</v>
      </c>
      <c r="L1440" t="s">
        <v>46</v>
      </c>
      <c r="M1440" t="s">
        <v>47</v>
      </c>
      <c r="N1440" t="s">
        <v>1077</v>
      </c>
      <c r="O1440" t="s">
        <v>51</v>
      </c>
      <c r="P1440" t="s">
        <v>52</v>
      </c>
      <c r="Q1440" s="133">
        <v>68189</v>
      </c>
      <c r="R1440" s="135">
        <v>1</v>
      </c>
      <c r="S1440" s="139">
        <v>2186</v>
      </c>
      <c r="U1440" s="133">
        <v>1490.6120000000001</v>
      </c>
      <c r="V1440" s="137">
        <v>1.1820000000000001E-3</v>
      </c>
      <c r="W1440" s="137">
        <v>7.1582478507616E-4</v>
      </c>
      <c r="X1440" s="137">
        <v>1.9706581474369001E-4</v>
      </c>
    </row>
    <row r="1441" spans="1:24">
      <c r="A1441">
        <v>811</v>
      </c>
      <c r="B1441">
        <v>9730</v>
      </c>
      <c r="C1441" t="s">
        <v>4395</v>
      </c>
      <c r="D1441" t="s">
        <v>4396</v>
      </c>
      <c r="E1441" t="s">
        <v>41</v>
      </c>
      <c r="F1441" t="s">
        <v>4397</v>
      </c>
      <c r="G1441" t="s">
        <v>4398</v>
      </c>
      <c r="H1441" t="s">
        <v>44</v>
      </c>
      <c r="I1441" t="s">
        <v>1513</v>
      </c>
      <c r="J1441" t="s">
        <v>45</v>
      </c>
      <c r="K1441" t="s">
        <v>475</v>
      </c>
      <c r="L1441" t="s">
        <v>46</v>
      </c>
      <c r="M1441" t="s">
        <v>47</v>
      </c>
      <c r="N1441" t="s">
        <v>1083</v>
      </c>
      <c r="O1441" t="s">
        <v>51</v>
      </c>
      <c r="P1441" t="s">
        <v>52</v>
      </c>
      <c r="Q1441" s="133">
        <v>26492</v>
      </c>
      <c r="R1441" s="135">
        <v>1</v>
      </c>
      <c r="S1441" s="139">
        <v>47000</v>
      </c>
      <c r="U1441" s="133">
        <v>12451.24</v>
      </c>
      <c r="V1441" s="137">
        <v>5.53E-4</v>
      </c>
      <c r="W1441" s="137">
        <v>5.9793621327604201E-3</v>
      </c>
      <c r="X1441" s="137">
        <v>1.64611214211398E-3</v>
      </c>
    </row>
    <row r="1442" spans="1:24">
      <c r="A1442">
        <v>811</v>
      </c>
      <c r="B1442">
        <v>9730</v>
      </c>
      <c r="C1442" t="s">
        <v>3744</v>
      </c>
      <c r="D1442" t="s">
        <v>3745</v>
      </c>
      <c r="E1442" t="s">
        <v>278</v>
      </c>
      <c r="F1442" t="s">
        <v>4524</v>
      </c>
      <c r="G1442" t="s">
        <v>4525</v>
      </c>
      <c r="H1442" t="s">
        <v>44</v>
      </c>
      <c r="I1442" t="s">
        <v>1513</v>
      </c>
      <c r="J1442" t="s">
        <v>45</v>
      </c>
      <c r="K1442" t="s">
        <v>45</v>
      </c>
      <c r="L1442" t="s">
        <v>46</v>
      </c>
      <c r="M1442" t="s">
        <v>47</v>
      </c>
      <c r="N1442" t="s">
        <v>135</v>
      </c>
      <c r="O1442" t="s">
        <v>51</v>
      </c>
      <c r="P1442" t="s">
        <v>52</v>
      </c>
      <c r="Q1442" s="133">
        <v>0.25</v>
      </c>
      <c r="R1442" s="135">
        <v>1</v>
      </c>
      <c r="S1442" s="139">
        <v>0</v>
      </c>
      <c r="U1442" s="133">
        <v>0</v>
      </c>
      <c r="V1442" s="137">
        <v>0</v>
      </c>
      <c r="W1442" s="137">
        <v>0</v>
      </c>
      <c r="X1442" s="137">
        <v>0</v>
      </c>
    </row>
    <row r="1443" spans="1:24">
      <c r="A1443">
        <v>811</v>
      </c>
      <c r="B1443">
        <v>9730</v>
      </c>
      <c r="C1443" t="s">
        <v>3186</v>
      </c>
      <c r="D1443" t="s">
        <v>3187</v>
      </c>
      <c r="E1443" t="s">
        <v>41</v>
      </c>
      <c r="F1443" t="s">
        <v>4399</v>
      </c>
      <c r="G1443" t="s">
        <v>4400</v>
      </c>
      <c r="H1443" t="s">
        <v>44</v>
      </c>
      <c r="I1443" t="s">
        <v>1513</v>
      </c>
      <c r="J1443" t="s">
        <v>45</v>
      </c>
      <c r="K1443" t="s">
        <v>45</v>
      </c>
      <c r="L1443" t="s">
        <v>46</v>
      </c>
      <c r="M1443" t="s">
        <v>47</v>
      </c>
      <c r="N1443" t="s">
        <v>98</v>
      </c>
      <c r="O1443" t="s">
        <v>51</v>
      </c>
      <c r="P1443" t="s">
        <v>52</v>
      </c>
      <c r="Q1443" s="133">
        <v>371357</v>
      </c>
      <c r="R1443" s="135">
        <v>1</v>
      </c>
      <c r="S1443" s="139">
        <v>3341</v>
      </c>
      <c r="U1443" s="133">
        <v>12407.037</v>
      </c>
      <c r="V1443" s="137">
        <v>3.9269999999999999E-3</v>
      </c>
      <c r="W1443" s="137">
        <v>5.9581350475873401E-3</v>
      </c>
      <c r="X1443" s="137">
        <v>1.6402683477644701E-3</v>
      </c>
    </row>
    <row r="1444" spans="1:24">
      <c r="A1444">
        <v>811</v>
      </c>
      <c r="B1444">
        <v>9730</v>
      </c>
      <c r="C1444" t="s">
        <v>4645</v>
      </c>
      <c r="D1444" t="s">
        <v>4646</v>
      </c>
      <c r="E1444" t="s">
        <v>41</v>
      </c>
      <c r="F1444" t="s">
        <v>4647</v>
      </c>
      <c r="G1444" t="s">
        <v>4648</v>
      </c>
      <c r="H1444" t="s">
        <v>44</v>
      </c>
      <c r="I1444" t="s">
        <v>1513</v>
      </c>
      <c r="J1444" t="s">
        <v>45</v>
      </c>
      <c r="K1444" t="s">
        <v>45</v>
      </c>
      <c r="L1444" t="s">
        <v>46</v>
      </c>
      <c r="M1444" t="s">
        <v>47</v>
      </c>
      <c r="N1444" t="s">
        <v>520</v>
      </c>
      <c r="O1444" t="s">
        <v>51</v>
      </c>
      <c r="P1444" t="s">
        <v>52</v>
      </c>
      <c r="Q1444" s="133">
        <v>29000</v>
      </c>
      <c r="R1444" s="135">
        <v>1</v>
      </c>
      <c r="S1444" s="139">
        <v>158.30000000000001</v>
      </c>
      <c r="U1444" s="133">
        <v>45.906999999999996</v>
      </c>
      <c r="V1444" s="137">
        <v>3.4000000000000002E-4</v>
      </c>
      <c r="W1444" s="137">
        <v>2.2045561520670402E-5</v>
      </c>
      <c r="X1444" s="137">
        <v>6.0691200320631801E-6</v>
      </c>
    </row>
    <row r="1445" spans="1:24">
      <c r="A1445">
        <v>811</v>
      </c>
      <c r="B1445">
        <v>9730</v>
      </c>
      <c r="C1445" t="s">
        <v>4526</v>
      </c>
      <c r="D1445" t="s">
        <v>4527</v>
      </c>
      <c r="E1445" t="s">
        <v>41</v>
      </c>
      <c r="F1445" t="s">
        <v>4528</v>
      </c>
      <c r="G1445" t="s">
        <v>4529</v>
      </c>
      <c r="H1445" t="s">
        <v>44</v>
      </c>
      <c r="I1445" t="s">
        <v>1513</v>
      </c>
      <c r="J1445" t="s">
        <v>45</v>
      </c>
      <c r="K1445" t="s">
        <v>45</v>
      </c>
      <c r="L1445" t="s">
        <v>46</v>
      </c>
      <c r="M1445" t="s">
        <v>47</v>
      </c>
      <c r="N1445" t="s">
        <v>64</v>
      </c>
      <c r="O1445" t="s">
        <v>51</v>
      </c>
      <c r="P1445" t="s">
        <v>52</v>
      </c>
      <c r="Q1445" s="133">
        <v>11070</v>
      </c>
      <c r="R1445" s="135">
        <v>1</v>
      </c>
      <c r="S1445" s="139">
        <v>3343</v>
      </c>
      <c r="U1445" s="133">
        <v>370.07</v>
      </c>
      <c r="V1445" s="137">
        <v>7.2199999999999999E-4</v>
      </c>
      <c r="W1445" s="137">
        <v>1.77715885518781E-4</v>
      </c>
      <c r="X1445" s="137">
        <v>4.8924997433455201E-5</v>
      </c>
    </row>
    <row r="1446" spans="1:24">
      <c r="A1446">
        <v>811</v>
      </c>
      <c r="B1446">
        <v>9730</v>
      </c>
      <c r="C1446" t="s">
        <v>3214</v>
      </c>
      <c r="D1446" t="s">
        <v>3215</v>
      </c>
      <c r="E1446" t="s">
        <v>41</v>
      </c>
      <c r="F1446" t="s">
        <v>4401</v>
      </c>
      <c r="G1446" t="s">
        <v>4402</v>
      </c>
      <c r="H1446" t="s">
        <v>44</v>
      </c>
      <c r="I1446" t="s">
        <v>1513</v>
      </c>
      <c r="J1446" t="s">
        <v>45</v>
      </c>
      <c r="K1446" t="s">
        <v>45</v>
      </c>
      <c r="L1446" t="s">
        <v>46</v>
      </c>
      <c r="M1446" t="s">
        <v>47</v>
      </c>
      <c r="N1446" t="s">
        <v>49</v>
      </c>
      <c r="O1446" t="s">
        <v>51</v>
      </c>
      <c r="P1446" t="s">
        <v>52</v>
      </c>
      <c r="Q1446" s="133">
        <v>1041840</v>
      </c>
      <c r="R1446" s="135">
        <v>1</v>
      </c>
      <c r="S1446" s="139">
        <v>2160</v>
      </c>
      <c r="U1446" s="133">
        <v>22503.743999999999</v>
      </c>
      <c r="V1446" s="137">
        <v>5.1500000000000001E-3</v>
      </c>
      <c r="W1446" s="137">
        <v>1.08067979348992E-2</v>
      </c>
      <c r="X1446" s="137">
        <v>2.9751001700573298E-3</v>
      </c>
    </row>
    <row r="1447" spans="1:24">
      <c r="A1447">
        <v>811</v>
      </c>
      <c r="B1447">
        <v>9730</v>
      </c>
      <c r="C1447" t="s">
        <v>4530</v>
      </c>
      <c r="D1447" t="s">
        <v>4531</v>
      </c>
      <c r="E1447" t="s">
        <v>41</v>
      </c>
      <c r="F1447" t="s">
        <v>4532</v>
      </c>
      <c r="G1447" t="s">
        <v>4533</v>
      </c>
      <c r="H1447" t="s">
        <v>44</v>
      </c>
      <c r="I1447" t="s">
        <v>1513</v>
      </c>
      <c r="J1447" t="s">
        <v>45</v>
      </c>
      <c r="K1447" t="s">
        <v>45</v>
      </c>
      <c r="L1447" t="s">
        <v>46</v>
      </c>
      <c r="M1447" t="s">
        <v>47</v>
      </c>
      <c r="N1447" t="s">
        <v>49</v>
      </c>
      <c r="O1447" t="s">
        <v>51</v>
      </c>
      <c r="P1447" t="s">
        <v>52</v>
      </c>
      <c r="Q1447" s="133">
        <v>565674</v>
      </c>
      <c r="R1447" s="135">
        <v>1</v>
      </c>
      <c r="S1447" s="139">
        <v>619.70000000000005</v>
      </c>
      <c r="U1447" s="133">
        <v>3505.482</v>
      </c>
      <c r="V1447" s="137">
        <v>5.2399999999999999E-3</v>
      </c>
      <c r="W1447" s="137">
        <v>1.6834102467268199E-3</v>
      </c>
      <c r="X1447" s="137">
        <v>4.63441080464684E-4</v>
      </c>
    </row>
    <row r="1448" spans="1:24">
      <c r="A1448">
        <v>811</v>
      </c>
      <c r="B1448">
        <v>9730</v>
      </c>
      <c r="C1448" t="s">
        <v>4649</v>
      </c>
      <c r="D1448" t="s">
        <v>4650</v>
      </c>
      <c r="E1448" t="s">
        <v>41</v>
      </c>
      <c r="F1448" t="s">
        <v>4651</v>
      </c>
      <c r="G1448" t="s">
        <v>4652</v>
      </c>
      <c r="H1448" t="s">
        <v>44</v>
      </c>
      <c r="I1448" t="s">
        <v>1513</v>
      </c>
      <c r="J1448" t="s">
        <v>45</v>
      </c>
      <c r="K1448" t="s">
        <v>45</v>
      </c>
      <c r="L1448" t="s">
        <v>46</v>
      </c>
      <c r="M1448" t="s">
        <v>47</v>
      </c>
      <c r="N1448" t="s">
        <v>1097</v>
      </c>
      <c r="O1448" t="s">
        <v>51</v>
      </c>
      <c r="P1448" t="s">
        <v>52</v>
      </c>
      <c r="Q1448" s="133">
        <v>9043</v>
      </c>
      <c r="R1448" s="135">
        <v>1</v>
      </c>
      <c r="S1448" s="139">
        <v>2450</v>
      </c>
      <c r="U1448" s="133">
        <v>221.554</v>
      </c>
      <c r="V1448" s="137">
        <v>1.8599999999999999E-4</v>
      </c>
      <c r="W1448" s="137">
        <v>1.06394913942751E-4</v>
      </c>
      <c r="X1448" s="137">
        <v>2.92904085438759E-5</v>
      </c>
    </row>
    <row r="1449" spans="1:24">
      <c r="A1449">
        <v>811</v>
      </c>
      <c r="B1449">
        <v>9730</v>
      </c>
      <c r="C1449" t="s">
        <v>4785</v>
      </c>
      <c r="D1449" t="s">
        <v>4786</v>
      </c>
      <c r="E1449" t="s">
        <v>41</v>
      </c>
      <c r="F1449" t="s">
        <v>4785</v>
      </c>
      <c r="G1449" t="s">
        <v>4787</v>
      </c>
      <c r="H1449" t="s">
        <v>44</v>
      </c>
      <c r="I1449" t="s">
        <v>1513</v>
      </c>
      <c r="J1449" t="s">
        <v>45</v>
      </c>
      <c r="K1449" t="s">
        <v>45</v>
      </c>
      <c r="L1449" t="s">
        <v>46</v>
      </c>
      <c r="M1449" t="s">
        <v>47</v>
      </c>
      <c r="N1449" t="s">
        <v>84</v>
      </c>
      <c r="O1449" t="s">
        <v>51</v>
      </c>
      <c r="P1449" t="s">
        <v>52</v>
      </c>
      <c r="Q1449" s="133">
        <v>562391</v>
      </c>
      <c r="R1449" s="135">
        <v>1</v>
      </c>
      <c r="S1449" s="139">
        <v>402.5</v>
      </c>
      <c r="U1449" s="133">
        <v>2263.6239999999998</v>
      </c>
      <c r="V1449" s="137">
        <v>1.4256E-2</v>
      </c>
      <c r="W1449" s="137">
        <v>1.08704243778541E-3</v>
      </c>
      <c r="X1449" s="137">
        <v>2.9926164632642E-4</v>
      </c>
    </row>
    <row r="1450" spans="1:24">
      <c r="A1450">
        <v>811</v>
      </c>
      <c r="B1450">
        <v>9730</v>
      </c>
      <c r="C1450" t="s">
        <v>4788</v>
      </c>
      <c r="D1450" t="s">
        <v>4789</v>
      </c>
      <c r="E1450" t="s">
        <v>41</v>
      </c>
      <c r="F1450" t="s">
        <v>4790</v>
      </c>
      <c r="G1450" t="s">
        <v>4791</v>
      </c>
      <c r="H1450" t="s">
        <v>44</v>
      </c>
      <c r="I1450" t="s">
        <v>1513</v>
      </c>
      <c r="J1450" t="s">
        <v>45</v>
      </c>
      <c r="K1450" t="s">
        <v>45</v>
      </c>
      <c r="L1450" t="s">
        <v>46</v>
      </c>
      <c r="M1450" t="s">
        <v>47</v>
      </c>
      <c r="N1450" t="s">
        <v>520</v>
      </c>
      <c r="O1450" t="s">
        <v>51</v>
      </c>
      <c r="P1450" t="s">
        <v>52</v>
      </c>
      <c r="Q1450" s="133">
        <v>6590</v>
      </c>
      <c r="R1450" s="135">
        <v>1</v>
      </c>
      <c r="S1450" s="139">
        <v>1005</v>
      </c>
      <c r="U1450" s="133">
        <v>66.23</v>
      </c>
      <c r="V1450" s="137">
        <v>3.8299999999999999E-4</v>
      </c>
      <c r="W1450" s="137">
        <v>3.1804877616338301E-5</v>
      </c>
      <c r="X1450" s="137">
        <v>8.7558495472047604E-6</v>
      </c>
    </row>
    <row r="1451" spans="1:24">
      <c r="A1451">
        <v>811</v>
      </c>
      <c r="B1451">
        <v>9730</v>
      </c>
      <c r="C1451" t="s">
        <v>4407</v>
      </c>
      <c r="D1451" t="s">
        <v>4408</v>
      </c>
      <c r="E1451" t="s">
        <v>41</v>
      </c>
      <c r="F1451" t="s">
        <v>4409</v>
      </c>
      <c r="G1451" t="s">
        <v>4410</v>
      </c>
      <c r="H1451" t="s">
        <v>44</v>
      </c>
      <c r="I1451" t="s">
        <v>1513</v>
      </c>
      <c r="J1451" t="s">
        <v>45</v>
      </c>
      <c r="K1451" t="s">
        <v>45</v>
      </c>
      <c r="L1451" t="s">
        <v>46</v>
      </c>
      <c r="M1451" t="s">
        <v>47</v>
      </c>
      <c r="N1451" t="s">
        <v>1097</v>
      </c>
      <c r="O1451" t="s">
        <v>51</v>
      </c>
      <c r="P1451" t="s">
        <v>52</v>
      </c>
      <c r="Q1451" s="133">
        <v>3783</v>
      </c>
      <c r="R1451" s="135">
        <v>1</v>
      </c>
      <c r="S1451" s="139">
        <v>36500</v>
      </c>
      <c r="U1451" s="133">
        <v>1380.7950000000001</v>
      </c>
      <c r="V1451" s="137">
        <v>2.7500000000000002E-4</v>
      </c>
      <c r="W1451" s="137">
        <v>6.6308844228405502E-4</v>
      </c>
      <c r="X1451" s="137">
        <v>1.8254755472308501E-4</v>
      </c>
    </row>
    <row r="1452" spans="1:24">
      <c r="A1452">
        <v>811</v>
      </c>
      <c r="B1452">
        <v>9730</v>
      </c>
      <c r="C1452" t="s">
        <v>93</v>
      </c>
      <c r="D1452" t="s">
        <v>94</v>
      </c>
      <c r="E1452" t="s">
        <v>41</v>
      </c>
      <c r="F1452" t="s">
        <v>4411</v>
      </c>
      <c r="G1452" t="s">
        <v>97</v>
      </c>
      <c r="H1452" t="s">
        <v>44</v>
      </c>
      <c r="I1452" t="s">
        <v>1513</v>
      </c>
      <c r="J1452" t="s">
        <v>45</v>
      </c>
      <c r="K1452" t="s">
        <v>45</v>
      </c>
      <c r="L1452" t="s">
        <v>46</v>
      </c>
      <c r="M1452" t="s">
        <v>47</v>
      </c>
      <c r="N1452" t="s">
        <v>49</v>
      </c>
      <c r="O1452" t="s">
        <v>51</v>
      </c>
      <c r="P1452" t="s">
        <v>52</v>
      </c>
      <c r="Q1452" s="133">
        <v>54680</v>
      </c>
      <c r="R1452" s="135">
        <v>1</v>
      </c>
      <c r="S1452" s="139">
        <v>3573</v>
      </c>
      <c r="U1452" s="133">
        <v>1953.7159999999999</v>
      </c>
      <c r="V1452" s="137">
        <v>6.7699999999999998E-4</v>
      </c>
      <c r="W1452" s="137">
        <v>9.3821802971535398E-4</v>
      </c>
      <c r="X1452" s="137">
        <v>2.58290442420772E-4</v>
      </c>
    </row>
    <row r="1453" spans="1:24">
      <c r="A1453">
        <v>811</v>
      </c>
      <c r="B1453">
        <v>9730</v>
      </c>
      <c r="C1453" t="s">
        <v>39</v>
      </c>
      <c r="D1453" t="s">
        <v>40</v>
      </c>
      <c r="E1453" t="s">
        <v>41</v>
      </c>
      <c r="F1453" t="s">
        <v>4412</v>
      </c>
      <c r="G1453" t="s">
        <v>48</v>
      </c>
      <c r="H1453" t="s">
        <v>44</v>
      </c>
      <c r="I1453" t="s">
        <v>1513</v>
      </c>
      <c r="J1453" t="s">
        <v>45</v>
      </c>
      <c r="K1453" t="s">
        <v>45</v>
      </c>
      <c r="L1453" t="s">
        <v>46</v>
      </c>
      <c r="M1453" t="s">
        <v>47</v>
      </c>
      <c r="N1453" t="s">
        <v>49</v>
      </c>
      <c r="O1453" t="s">
        <v>51</v>
      </c>
      <c r="P1453" t="s">
        <v>52</v>
      </c>
      <c r="Q1453" s="133">
        <v>504539</v>
      </c>
      <c r="R1453" s="135">
        <v>1</v>
      </c>
      <c r="S1453" s="139">
        <v>480.9</v>
      </c>
      <c r="U1453" s="133">
        <v>2426.328</v>
      </c>
      <c r="V1453" s="137">
        <v>2.8700000000000002E-3</v>
      </c>
      <c r="W1453" s="137">
        <v>1.1651766466475499E-3</v>
      </c>
      <c r="X1453" s="137">
        <v>3.2077191231578902E-4</v>
      </c>
    </row>
    <row r="1454" spans="1:24">
      <c r="A1454">
        <v>811</v>
      </c>
      <c r="B1454">
        <v>9730</v>
      </c>
      <c r="C1454" t="s">
        <v>4413</v>
      </c>
      <c r="D1454" t="s">
        <v>4414</v>
      </c>
      <c r="E1454" t="s">
        <v>124</v>
      </c>
      <c r="F1454" t="s">
        <v>4415</v>
      </c>
      <c r="G1454" t="s">
        <v>4416</v>
      </c>
      <c r="H1454" t="s">
        <v>44</v>
      </c>
      <c r="I1454" t="s">
        <v>1513</v>
      </c>
      <c r="J1454" t="s">
        <v>45</v>
      </c>
      <c r="K1454" t="s">
        <v>45</v>
      </c>
      <c r="L1454" t="s">
        <v>46</v>
      </c>
      <c r="M1454" t="s">
        <v>47</v>
      </c>
      <c r="N1454" t="s">
        <v>128</v>
      </c>
      <c r="O1454" t="s">
        <v>51</v>
      </c>
      <c r="P1454" t="s">
        <v>52</v>
      </c>
      <c r="Q1454" s="133">
        <v>3836144.73</v>
      </c>
      <c r="R1454" s="135">
        <v>1</v>
      </c>
      <c r="S1454" s="139">
        <v>430</v>
      </c>
      <c r="U1454" s="133">
        <v>16495.421999999999</v>
      </c>
      <c r="V1454" s="137">
        <v>3.4129999999999998E-3</v>
      </c>
      <c r="W1454" s="137">
        <v>7.9214683595936596E-3</v>
      </c>
      <c r="X1454" s="137">
        <v>2.1807719553655798E-3</v>
      </c>
    </row>
    <row r="1455" spans="1:24">
      <c r="A1455">
        <v>811</v>
      </c>
      <c r="B1455">
        <v>9730</v>
      </c>
      <c r="C1455" t="s">
        <v>4534</v>
      </c>
      <c r="D1455" t="s">
        <v>4535</v>
      </c>
      <c r="E1455" t="s">
        <v>41</v>
      </c>
      <c r="F1455" t="s">
        <v>4536</v>
      </c>
      <c r="G1455" t="s">
        <v>4537</v>
      </c>
      <c r="H1455" t="s">
        <v>44</v>
      </c>
      <c r="I1455" t="s">
        <v>1513</v>
      </c>
      <c r="J1455" t="s">
        <v>45</v>
      </c>
      <c r="K1455" t="s">
        <v>45</v>
      </c>
      <c r="L1455" t="s">
        <v>46</v>
      </c>
      <c r="M1455" t="s">
        <v>47</v>
      </c>
      <c r="N1455" t="s">
        <v>1089</v>
      </c>
      <c r="O1455" t="s">
        <v>51</v>
      </c>
      <c r="P1455" t="s">
        <v>52</v>
      </c>
      <c r="Q1455" s="133">
        <v>15365</v>
      </c>
      <c r="R1455" s="135">
        <v>1</v>
      </c>
      <c r="S1455" s="139">
        <v>1066</v>
      </c>
      <c r="U1455" s="133">
        <v>163.791</v>
      </c>
      <c r="V1455" s="137">
        <v>1.333E-3</v>
      </c>
      <c r="W1455" s="137">
        <v>7.8656029853311596E-5</v>
      </c>
      <c r="X1455" s="137">
        <v>2.16539227625342E-5</v>
      </c>
    </row>
    <row r="1456" spans="1:24">
      <c r="A1456">
        <v>811</v>
      </c>
      <c r="B1456">
        <v>9730</v>
      </c>
      <c r="C1456" t="s">
        <v>4653</v>
      </c>
      <c r="D1456" t="s">
        <v>4654</v>
      </c>
      <c r="E1456" t="s">
        <v>41</v>
      </c>
      <c r="F1456" t="s">
        <v>4655</v>
      </c>
      <c r="G1456" t="s">
        <v>4656</v>
      </c>
      <c r="H1456" t="s">
        <v>44</v>
      </c>
      <c r="I1456" t="s">
        <v>1513</v>
      </c>
      <c r="J1456" t="s">
        <v>45</v>
      </c>
      <c r="K1456" t="s">
        <v>45</v>
      </c>
      <c r="L1456" t="s">
        <v>46</v>
      </c>
      <c r="M1456" t="s">
        <v>47</v>
      </c>
      <c r="N1456" t="s">
        <v>347</v>
      </c>
      <c r="O1456" t="s">
        <v>51</v>
      </c>
      <c r="P1456" t="s">
        <v>52</v>
      </c>
      <c r="Q1456" s="133">
        <v>14264</v>
      </c>
      <c r="R1456" s="135">
        <v>1</v>
      </c>
      <c r="S1456" s="139">
        <v>1910</v>
      </c>
      <c r="U1456" s="133">
        <v>272.44200000000001</v>
      </c>
      <c r="V1456" s="137">
        <v>1.371E-3</v>
      </c>
      <c r="W1456" s="137">
        <v>1.3083289454852401E-4</v>
      </c>
      <c r="X1456" s="137">
        <v>3.6018159048148898E-5</v>
      </c>
    </row>
    <row r="1457" spans="1:24">
      <c r="A1457">
        <v>811</v>
      </c>
      <c r="B1457">
        <v>9730</v>
      </c>
      <c r="C1457" t="s">
        <v>3239</v>
      </c>
      <c r="D1457" t="s">
        <v>3240</v>
      </c>
      <c r="E1457" t="s">
        <v>41</v>
      </c>
      <c r="F1457" t="s">
        <v>4417</v>
      </c>
      <c r="G1457" t="s">
        <v>4418</v>
      </c>
      <c r="H1457" t="s">
        <v>44</v>
      </c>
      <c r="I1457" t="s">
        <v>1513</v>
      </c>
      <c r="J1457" t="s">
        <v>45</v>
      </c>
      <c r="K1457" t="s">
        <v>45</v>
      </c>
      <c r="L1457" t="s">
        <v>46</v>
      </c>
      <c r="M1457" t="s">
        <v>47</v>
      </c>
      <c r="N1457" t="s">
        <v>1097</v>
      </c>
      <c r="O1457" t="s">
        <v>51</v>
      </c>
      <c r="P1457" t="s">
        <v>52</v>
      </c>
      <c r="Q1457" s="133">
        <v>1167777.8700000001</v>
      </c>
      <c r="R1457" s="135">
        <v>1</v>
      </c>
      <c r="S1457" s="139">
        <v>4261</v>
      </c>
      <c r="U1457" s="133">
        <v>49759.014999999999</v>
      </c>
      <c r="V1457" s="137">
        <v>4.2360000000000002E-3</v>
      </c>
      <c r="W1457" s="137">
        <v>2.3895384740621601E-2</v>
      </c>
      <c r="X1457" s="137">
        <v>6.57837443002692E-3</v>
      </c>
    </row>
    <row r="1458" spans="1:24">
      <c r="A1458">
        <v>811</v>
      </c>
      <c r="B1458">
        <v>9730</v>
      </c>
      <c r="C1458" t="s">
        <v>3256</v>
      </c>
      <c r="D1458" t="s">
        <v>3257</v>
      </c>
      <c r="E1458" t="s">
        <v>41</v>
      </c>
      <c r="F1458" t="s">
        <v>4419</v>
      </c>
      <c r="G1458" t="s">
        <v>4420</v>
      </c>
      <c r="H1458" t="s">
        <v>44</v>
      </c>
      <c r="I1458" t="s">
        <v>1513</v>
      </c>
      <c r="J1458" t="s">
        <v>45</v>
      </c>
      <c r="K1458" t="s">
        <v>45</v>
      </c>
      <c r="L1458" t="s">
        <v>46</v>
      </c>
      <c r="M1458" t="s">
        <v>47</v>
      </c>
      <c r="N1458" t="s">
        <v>1084</v>
      </c>
      <c r="O1458" t="s">
        <v>51</v>
      </c>
      <c r="P1458" t="s">
        <v>52</v>
      </c>
      <c r="Q1458" s="133">
        <v>127394</v>
      </c>
      <c r="R1458" s="135">
        <v>1</v>
      </c>
      <c r="S1458" s="139">
        <v>11500</v>
      </c>
      <c r="U1458" s="133">
        <v>14650.31</v>
      </c>
      <c r="V1458" s="137">
        <v>1.0790000000000001E-3</v>
      </c>
      <c r="W1458" s="137">
        <v>7.0354044133115502E-3</v>
      </c>
      <c r="X1458" s="137">
        <v>1.9368394775728199E-3</v>
      </c>
    </row>
    <row r="1459" spans="1:24">
      <c r="A1459">
        <v>811</v>
      </c>
      <c r="B1459">
        <v>9730</v>
      </c>
      <c r="C1459" t="s">
        <v>3264</v>
      </c>
      <c r="D1459" t="s">
        <v>3265</v>
      </c>
      <c r="E1459" t="s">
        <v>41</v>
      </c>
      <c r="F1459" t="s">
        <v>4538</v>
      </c>
      <c r="G1459" t="s">
        <v>4539</v>
      </c>
      <c r="H1459" t="s">
        <v>44</v>
      </c>
      <c r="I1459" t="s">
        <v>1513</v>
      </c>
      <c r="J1459" t="s">
        <v>45</v>
      </c>
      <c r="K1459" t="s">
        <v>45</v>
      </c>
      <c r="L1459" t="s">
        <v>46</v>
      </c>
      <c r="M1459" t="s">
        <v>47</v>
      </c>
      <c r="N1459" t="s">
        <v>64</v>
      </c>
      <c r="O1459" t="s">
        <v>51</v>
      </c>
      <c r="P1459" t="s">
        <v>52</v>
      </c>
      <c r="Q1459" s="133">
        <v>387183</v>
      </c>
      <c r="R1459" s="135">
        <v>1</v>
      </c>
      <c r="S1459" s="139">
        <v>1900</v>
      </c>
      <c r="U1459" s="133">
        <v>7356.4769999999999</v>
      </c>
      <c r="V1459" s="137">
        <v>6.5700000000000003E-4</v>
      </c>
      <c r="W1459" s="137">
        <v>3.53274372707642E-3</v>
      </c>
      <c r="X1459" s="137">
        <v>9.7256065362824997E-4</v>
      </c>
    </row>
    <row r="1460" spans="1:24">
      <c r="A1460">
        <v>811</v>
      </c>
      <c r="B1460">
        <v>9730</v>
      </c>
      <c r="C1460" t="s">
        <v>4421</v>
      </c>
      <c r="D1460" t="s">
        <v>4422</v>
      </c>
      <c r="E1460" t="s">
        <v>41</v>
      </c>
      <c r="F1460" t="s">
        <v>4423</v>
      </c>
      <c r="G1460" t="s">
        <v>4424</v>
      </c>
      <c r="H1460" t="s">
        <v>44</v>
      </c>
      <c r="I1460" t="s">
        <v>1513</v>
      </c>
      <c r="J1460" t="s">
        <v>45</v>
      </c>
      <c r="K1460" t="s">
        <v>45</v>
      </c>
      <c r="L1460" t="s">
        <v>46</v>
      </c>
      <c r="M1460" t="s">
        <v>47</v>
      </c>
      <c r="N1460" t="s">
        <v>71</v>
      </c>
      <c r="O1460" t="s">
        <v>51</v>
      </c>
      <c r="P1460" t="s">
        <v>52</v>
      </c>
      <c r="Q1460" s="133">
        <v>55098</v>
      </c>
      <c r="R1460" s="135">
        <v>1</v>
      </c>
      <c r="S1460" s="139">
        <v>2323</v>
      </c>
      <c r="U1460" s="133">
        <v>1279.9269999999999</v>
      </c>
      <c r="V1460" s="137">
        <v>1.3760000000000001E-3</v>
      </c>
      <c r="W1460" s="137">
        <v>6.1464916634737304E-4</v>
      </c>
      <c r="X1460" s="137">
        <v>1.69212272714038E-4</v>
      </c>
    </row>
    <row r="1461" spans="1:24">
      <c r="A1461">
        <v>811</v>
      </c>
      <c r="B1461">
        <v>9730</v>
      </c>
      <c r="C1461" t="s">
        <v>4657</v>
      </c>
      <c r="D1461" t="s">
        <v>4658</v>
      </c>
      <c r="E1461" t="s">
        <v>41</v>
      </c>
      <c r="F1461" t="s">
        <v>4659</v>
      </c>
      <c r="G1461" t="s">
        <v>4660</v>
      </c>
      <c r="H1461" t="s">
        <v>44</v>
      </c>
      <c r="I1461" t="s">
        <v>1513</v>
      </c>
      <c r="J1461" t="s">
        <v>45</v>
      </c>
      <c r="K1461" t="s">
        <v>45</v>
      </c>
      <c r="L1461" t="s">
        <v>46</v>
      </c>
      <c r="M1461" t="s">
        <v>47</v>
      </c>
      <c r="N1461" t="s">
        <v>98</v>
      </c>
      <c r="O1461" t="s">
        <v>51</v>
      </c>
      <c r="P1461" t="s">
        <v>52</v>
      </c>
      <c r="Q1461" s="133">
        <v>8079</v>
      </c>
      <c r="R1461" s="135">
        <v>1</v>
      </c>
      <c r="S1461" s="139">
        <v>1728</v>
      </c>
      <c r="U1461" s="133">
        <v>139.60499999999999</v>
      </c>
      <c r="V1461" s="137">
        <v>6.3599999999999996E-4</v>
      </c>
      <c r="W1461" s="137">
        <v>6.7041480853912905E-5</v>
      </c>
      <c r="X1461" s="137">
        <v>1.8456449569141599E-5</v>
      </c>
    </row>
    <row r="1462" spans="1:24">
      <c r="A1462">
        <v>811</v>
      </c>
      <c r="B1462">
        <v>9730</v>
      </c>
      <c r="C1462" t="s">
        <v>3284</v>
      </c>
      <c r="D1462" t="s">
        <v>3285</v>
      </c>
      <c r="E1462" t="s">
        <v>41</v>
      </c>
      <c r="F1462" t="s">
        <v>4425</v>
      </c>
      <c r="G1462" t="s">
        <v>4426</v>
      </c>
      <c r="H1462" t="s">
        <v>44</v>
      </c>
      <c r="I1462" t="s">
        <v>1513</v>
      </c>
      <c r="J1462" t="s">
        <v>45</v>
      </c>
      <c r="K1462" t="s">
        <v>45</v>
      </c>
      <c r="L1462" t="s">
        <v>46</v>
      </c>
      <c r="M1462" t="s">
        <v>47</v>
      </c>
      <c r="N1462" t="s">
        <v>1087</v>
      </c>
      <c r="O1462" t="s">
        <v>51</v>
      </c>
      <c r="P1462" t="s">
        <v>52</v>
      </c>
      <c r="Q1462" s="133">
        <v>159990</v>
      </c>
      <c r="R1462" s="135">
        <v>1</v>
      </c>
      <c r="S1462" s="139">
        <v>4500</v>
      </c>
      <c r="U1462" s="133">
        <v>7199.55</v>
      </c>
      <c r="V1462" s="137">
        <v>4.46E-4</v>
      </c>
      <c r="W1462" s="137">
        <v>3.457383894529E-3</v>
      </c>
      <c r="X1462" s="137">
        <v>9.51814170536966E-4</v>
      </c>
    </row>
    <row r="1463" spans="1:24">
      <c r="A1463">
        <v>811</v>
      </c>
      <c r="B1463">
        <v>9730</v>
      </c>
      <c r="C1463" t="s">
        <v>3290</v>
      </c>
      <c r="D1463" t="s">
        <v>3291</v>
      </c>
      <c r="E1463" t="s">
        <v>41</v>
      </c>
      <c r="F1463" t="s">
        <v>4427</v>
      </c>
      <c r="G1463" t="s">
        <v>4428</v>
      </c>
      <c r="H1463" t="s">
        <v>44</v>
      </c>
      <c r="I1463" t="s">
        <v>1513</v>
      </c>
      <c r="J1463" t="s">
        <v>45</v>
      </c>
      <c r="K1463" t="s">
        <v>45</v>
      </c>
      <c r="L1463" t="s">
        <v>46</v>
      </c>
      <c r="M1463" t="s">
        <v>47</v>
      </c>
      <c r="N1463" t="s">
        <v>98</v>
      </c>
      <c r="O1463" t="s">
        <v>51</v>
      </c>
      <c r="P1463" t="s">
        <v>52</v>
      </c>
      <c r="Q1463" s="133">
        <v>7600</v>
      </c>
      <c r="R1463" s="135">
        <v>1</v>
      </c>
      <c r="S1463" s="139">
        <v>21740</v>
      </c>
      <c r="U1463" s="133">
        <v>1652.24</v>
      </c>
      <c r="V1463" s="137">
        <v>8.8500000000000004E-4</v>
      </c>
      <c r="W1463" s="137">
        <v>7.9344236318889302E-4</v>
      </c>
      <c r="X1463" s="137">
        <v>2.1843385282802399E-4</v>
      </c>
    </row>
    <row r="1464" spans="1:24">
      <c r="A1464">
        <v>811</v>
      </c>
      <c r="B1464">
        <v>9730</v>
      </c>
      <c r="C1464" t="s">
        <v>3766</v>
      </c>
      <c r="D1464" t="s">
        <v>3767</v>
      </c>
      <c r="E1464" t="s">
        <v>41</v>
      </c>
      <c r="F1464" t="s">
        <v>4540</v>
      </c>
      <c r="G1464" t="s">
        <v>4541</v>
      </c>
      <c r="H1464" t="s">
        <v>44</v>
      </c>
      <c r="I1464" t="s">
        <v>1513</v>
      </c>
      <c r="J1464" t="s">
        <v>45</v>
      </c>
      <c r="K1464" t="s">
        <v>45</v>
      </c>
      <c r="L1464" t="s">
        <v>46</v>
      </c>
      <c r="M1464" t="s">
        <v>47</v>
      </c>
      <c r="N1464" t="s">
        <v>128</v>
      </c>
      <c r="O1464" t="s">
        <v>51</v>
      </c>
      <c r="P1464" t="s">
        <v>52</v>
      </c>
      <c r="Q1464" s="133">
        <v>52308</v>
      </c>
      <c r="R1464" s="135">
        <v>1</v>
      </c>
      <c r="S1464" s="139">
        <v>2401</v>
      </c>
      <c r="U1464" s="133">
        <v>1255.915</v>
      </c>
      <c r="V1464" s="137">
        <v>5.8600000000000004E-4</v>
      </c>
      <c r="W1464" s="137">
        <v>6.0311832968561901E-4</v>
      </c>
      <c r="X1464" s="137">
        <v>1.6603784543965501E-4</v>
      </c>
    </row>
    <row r="1465" spans="1:24">
      <c r="A1465">
        <v>811</v>
      </c>
      <c r="B1465">
        <v>9730</v>
      </c>
      <c r="C1465" t="s">
        <v>4433</v>
      </c>
      <c r="D1465" t="s">
        <v>4434</v>
      </c>
      <c r="E1465" t="s">
        <v>154</v>
      </c>
      <c r="F1465" t="s">
        <v>4435</v>
      </c>
      <c r="G1465" t="s">
        <v>4436</v>
      </c>
      <c r="H1465" t="s">
        <v>44</v>
      </c>
      <c r="I1465" t="s">
        <v>1513</v>
      </c>
      <c r="J1465" t="s">
        <v>158</v>
      </c>
      <c r="K1465" t="s">
        <v>159</v>
      </c>
      <c r="L1465" t="s">
        <v>46</v>
      </c>
      <c r="M1465" t="s">
        <v>991</v>
      </c>
      <c r="N1465" t="s">
        <v>1183</v>
      </c>
      <c r="O1465" t="s">
        <v>51</v>
      </c>
      <c r="P1465" t="s">
        <v>161</v>
      </c>
      <c r="Q1465" s="133">
        <v>116601</v>
      </c>
      <c r="R1465" s="135">
        <v>2.9780000000000002</v>
      </c>
      <c r="S1465" s="139">
        <v>5285</v>
      </c>
      <c r="T1465" s="133">
        <v>62.965000000000003</v>
      </c>
      <c r="U1465" s="133">
        <v>18539.025000000001</v>
      </c>
      <c r="V1465" s="137">
        <v>6.78E-4</v>
      </c>
      <c r="W1465" s="137">
        <v>8.9028517535997293E-3</v>
      </c>
      <c r="X1465" s="137">
        <v>2.4509457774345598E-3</v>
      </c>
    </row>
    <row r="1466" spans="1:24">
      <c r="A1466">
        <v>811</v>
      </c>
      <c r="B1466">
        <v>9730</v>
      </c>
      <c r="C1466" t="s">
        <v>4542</v>
      </c>
      <c r="D1466" t="s">
        <v>4543</v>
      </c>
      <c r="E1466" t="s">
        <v>154</v>
      </c>
      <c r="F1466" t="s">
        <v>4544</v>
      </c>
      <c r="G1466" t="s">
        <v>4545</v>
      </c>
      <c r="H1466" t="s">
        <v>44</v>
      </c>
      <c r="I1466" t="s">
        <v>1513</v>
      </c>
      <c r="J1466" t="s">
        <v>158</v>
      </c>
      <c r="K1466" t="s">
        <v>935</v>
      </c>
      <c r="L1466" t="s">
        <v>46</v>
      </c>
      <c r="M1466" t="s">
        <v>991</v>
      </c>
      <c r="N1466" t="s">
        <v>1136</v>
      </c>
      <c r="O1466" t="s">
        <v>51</v>
      </c>
      <c r="P1466" t="s">
        <v>161</v>
      </c>
      <c r="Q1466" s="133">
        <v>5143</v>
      </c>
      <c r="R1466" s="135">
        <v>2.9780000000000002</v>
      </c>
      <c r="S1466" s="139">
        <v>9598</v>
      </c>
      <c r="T1466" s="133">
        <v>5.4</v>
      </c>
      <c r="U1466" s="133">
        <v>1486.097</v>
      </c>
      <c r="V1466" s="137">
        <v>1.9999999999999999E-6</v>
      </c>
      <c r="W1466" s="137">
        <v>7.1365695325577305E-4</v>
      </c>
      <c r="X1466" s="137">
        <v>1.96469012910589E-4</v>
      </c>
    </row>
    <row r="1467" spans="1:24">
      <c r="A1467">
        <v>811</v>
      </c>
      <c r="B1467">
        <v>9730</v>
      </c>
      <c r="C1467" t="s">
        <v>3334</v>
      </c>
      <c r="D1467" t="s">
        <v>3335</v>
      </c>
      <c r="E1467" t="s">
        <v>154</v>
      </c>
      <c r="F1467" t="s">
        <v>4437</v>
      </c>
      <c r="G1467" t="s">
        <v>4438</v>
      </c>
      <c r="H1467" t="s">
        <v>44</v>
      </c>
      <c r="I1467" t="s">
        <v>1513</v>
      </c>
      <c r="J1467" t="s">
        <v>158</v>
      </c>
      <c r="K1467" t="s">
        <v>159</v>
      </c>
      <c r="L1467" t="s">
        <v>46</v>
      </c>
      <c r="M1467" t="s">
        <v>993</v>
      </c>
      <c r="N1467" t="s">
        <v>1164</v>
      </c>
      <c r="O1467" t="s">
        <v>51</v>
      </c>
      <c r="P1467" t="s">
        <v>161</v>
      </c>
      <c r="Q1467" s="133">
        <v>4900</v>
      </c>
      <c r="R1467" s="135">
        <v>2.9780000000000002</v>
      </c>
      <c r="S1467" s="139">
        <v>35333</v>
      </c>
      <c r="U1467" s="133">
        <v>5155.8620000000001</v>
      </c>
      <c r="V1467" s="137">
        <v>9.9999999999999995E-7</v>
      </c>
      <c r="W1467" s="137">
        <v>2.47595951567891E-3</v>
      </c>
      <c r="X1467" s="137">
        <v>6.8162906538328505E-4</v>
      </c>
    </row>
    <row r="1468" spans="1:24">
      <c r="A1468">
        <v>811</v>
      </c>
      <c r="B1468">
        <v>9730</v>
      </c>
      <c r="C1468" t="s">
        <v>2095</v>
      </c>
      <c r="D1468" t="s">
        <v>2096</v>
      </c>
      <c r="E1468" t="s">
        <v>154</v>
      </c>
      <c r="F1468" t="s">
        <v>4439</v>
      </c>
      <c r="G1468" t="s">
        <v>4440</v>
      </c>
      <c r="H1468" t="s">
        <v>44</v>
      </c>
      <c r="I1468" t="s">
        <v>1513</v>
      </c>
      <c r="J1468" t="s">
        <v>158</v>
      </c>
      <c r="K1468" t="s">
        <v>159</v>
      </c>
      <c r="L1468" t="s">
        <v>46</v>
      </c>
      <c r="M1468" t="s">
        <v>993</v>
      </c>
      <c r="N1468" t="s">
        <v>476</v>
      </c>
      <c r="O1468" t="s">
        <v>51</v>
      </c>
      <c r="P1468" t="s">
        <v>161</v>
      </c>
      <c r="Q1468" s="133">
        <v>6652</v>
      </c>
      <c r="R1468" s="135">
        <v>2.9780000000000002</v>
      </c>
      <c r="S1468" s="139">
        <v>28936</v>
      </c>
      <c r="U1468" s="133">
        <v>5732.1220000000003</v>
      </c>
      <c r="V1468" s="137">
        <v>0</v>
      </c>
      <c r="W1468" s="137">
        <v>2.7526923894231701E-3</v>
      </c>
      <c r="X1468" s="137">
        <v>7.5781333612626298E-4</v>
      </c>
    </row>
    <row r="1469" spans="1:24">
      <c r="A1469">
        <v>811</v>
      </c>
      <c r="B1469">
        <v>9730</v>
      </c>
      <c r="C1469" t="s">
        <v>4792</v>
      </c>
      <c r="D1469" t="s">
        <v>4793</v>
      </c>
      <c r="E1469" t="s">
        <v>154</v>
      </c>
      <c r="F1469" t="s">
        <v>4794</v>
      </c>
      <c r="G1469" t="s">
        <v>4795</v>
      </c>
      <c r="H1469" t="s">
        <v>44</v>
      </c>
      <c r="I1469" t="s">
        <v>1513</v>
      </c>
      <c r="J1469" t="s">
        <v>158</v>
      </c>
      <c r="K1469" t="s">
        <v>159</v>
      </c>
      <c r="L1469" t="s">
        <v>46</v>
      </c>
      <c r="M1469" t="s">
        <v>993</v>
      </c>
      <c r="N1469" t="s">
        <v>1151</v>
      </c>
      <c r="O1469" t="s">
        <v>51</v>
      </c>
      <c r="P1469" t="s">
        <v>161</v>
      </c>
      <c r="Q1469" s="133">
        <v>372</v>
      </c>
      <c r="R1469" s="135">
        <v>2.9780000000000002</v>
      </c>
      <c r="S1469" s="139">
        <v>21606</v>
      </c>
      <c r="U1469" s="133">
        <v>239.35499999999999</v>
      </c>
      <c r="V1469" s="137">
        <v>1.9999999999999999E-6</v>
      </c>
      <c r="W1469" s="137">
        <v>1.1494345773779201E-4</v>
      </c>
      <c r="X1469" s="137">
        <v>3.1643813710843899E-5</v>
      </c>
    </row>
    <row r="1470" spans="1:24">
      <c r="A1470">
        <v>811</v>
      </c>
      <c r="B1470">
        <v>9730</v>
      </c>
      <c r="C1470" t="s">
        <v>4796</v>
      </c>
      <c r="D1470" t="s">
        <v>4797</v>
      </c>
      <c r="E1470" t="s">
        <v>154</v>
      </c>
      <c r="F1470" t="s">
        <v>4798</v>
      </c>
      <c r="G1470" t="s">
        <v>4799</v>
      </c>
      <c r="H1470" t="s">
        <v>44</v>
      </c>
      <c r="I1470" t="s">
        <v>1513</v>
      </c>
      <c r="J1470" t="s">
        <v>158</v>
      </c>
      <c r="K1470" t="s">
        <v>159</v>
      </c>
      <c r="L1470" t="s">
        <v>46</v>
      </c>
      <c r="M1470" t="s">
        <v>991</v>
      </c>
      <c r="N1470" t="s">
        <v>1110</v>
      </c>
      <c r="O1470" t="s">
        <v>51</v>
      </c>
      <c r="P1470" t="s">
        <v>161</v>
      </c>
      <c r="Q1470" s="133">
        <v>740</v>
      </c>
      <c r="R1470" s="135">
        <v>2.9780000000000002</v>
      </c>
      <c r="S1470" s="139">
        <v>21647</v>
      </c>
      <c r="U1470" s="133">
        <v>477.03899999999999</v>
      </c>
      <c r="V1470" s="137">
        <v>9.9999999999999995E-7</v>
      </c>
      <c r="W1470" s="137">
        <v>2.2908485719580501E-4</v>
      </c>
      <c r="X1470" s="137">
        <v>6.3066821616032597E-5</v>
      </c>
    </row>
    <row r="1471" spans="1:24">
      <c r="A1471">
        <v>811</v>
      </c>
      <c r="B1471">
        <v>9730</v>
      </c>
      <c r="C1471" t="s">
        <v>4441</v>
      </c>
      <c r="D1471" t="s">
        <v>4442</v>
      </c>
      <c r="E1471" t="s">
        <v>154</v>
      </c>
      <c r="F1471" t="s">
        <v>4441</v>
      </c>
      <c r="G1471" t="s">
        <v>4443</v>
      </c>
      <c r="H1471" t="s">
        <v>44</v>
      </c>
      <c r="I1471" t="s">
        <v>1513</v>
      </c>
      <c r="J1471" t="s">
        <v>158</v>
      </c>
      <c r="K1471" t="s">
        <v>159</v>
      </c>
      <c r="L1471" t="s">
        <v>46</v>
      </c>
      <c r="M1471" t="s">
        <v>991</v>
      </c>
      <c r="N1471" t="s">
        <v>1183</v>
      </c>
      <c r="O1471" t="s">
        <v>51</v>
      </c>
      <c r="P1471" t="s">
        <v>161</v>
      </c>
      <c r="Q1471" s="133">
        <v>28293</v>
      </c>
      <c r="R1471" s="135">
        <v>2.9780000000000002</v>
      </c>
      <c r="S1471" s="139">
        <v>6631</v>
      </c>
      <c r="T1471" s="133">
        <v>14.853999999999999</v>
      </c>
      <c r="U1471" s="133">
        <v>5631.2870000000003</v>
      </c>
      <c r="V1471" s="137">
        <v>1.8000000000000001E-4</v>
      </c>
      <c r="W1471" s="137">
        <v>2.70426904319712E-3</v>
      </c>
      <c r="X1471" s="137">
        <v>7.4448243954989201E-4</v>
      </c>
    </row>
    <row r="1472" spans="1:24">
      <c r="A1472">
        <v>811</v>
      </c>
      <c r="B1472">
        <v>9730</v>
      </c>
      <c r="C1472" t="s">
        <v>4546</v>
      </c>
      <c r="D1472" t="s">
        <v>4547</v>
      </c>
      <c r="E1472" t="s">
        <v>41</v>
      </c>
      <c r="F1472" t="s">
        <v>4548</v>
      </c>
      <c r="G1472" t="s">
        <v>4549</v>
      </c>
      <c r="H1472" t="s">
        <v>44</v>
      </c>
      <c r="I1472" t="s">
        <v>1513</v>
      </c>
      <c r="J1472" t="s">
        <v>158</v>
      </c>
      <c r="K1472" t="s">
        <v>159</v>
      </c>
      <c r="L1472" t="s">
        <v>46</v>
      </c>
      <c r="M1472" t="s">
        <v>993</v>
      </c>
      <c r="N1472" t="s">
        <v>1156</v>
      </c>
      <c r="O1472" t="s">
        <v>51</v>
      </c>
      <c r="P1472" t="s">
        <v>161</v>
      </c>
      <c r="Q1472" s="133">
        <v>30180</v>
      </c>
      <c r="R1472" s="135">
        <v>2.9780000000000002</v>
      </c>
      <c r="S1472" s="139">
        <v>210</v>
      </c>
      <c r="U1472" s="133">
        <v>188.74</v>
      </c>
      <c r="V1472" s="137">
        <v>8.4699999999999999E-4</v>
      </c>
      <c r="W1472" s="137">
        <v>9.0636990328575104E-5</v>
      </c>
      <c r="X1472" s="137">
        <v>2.49522686520503E-5</v>
      </c>
    </row>
    <row r="1473" spans="1:24">
      <c r="A1473">
        <v>811</v>
      </c>
      <c r="B1473">
        <v>9730</v>
      </c>
      <c r="C1473" t="s">
        <v>4554</v>
      </c>
      <c r="D1473" t="s">
        <v>4555</v>
      </c>
      <c r="E1473" t="s">
        <v>154</v>
      </c>
      <c r="F1473" t="s">
        <v>4556</v>
      </c>
      <c r="G1473" t="s">
        <v>4557</v>
      </c>
      <c r="H1473" t="s">
        <v>44</v>
      </c>
      <c r="I1473" t="s">
        <v>1513</v>
      </c>
      <c r="J1473" t="s">
        <v>158</v>
      </c>
      <c r="K1473" t="s">
        <v>45</v>
      </c>
      <c r="L1473" t="s">
        <v>46</v>
      </c>
      <c r="M1473" t="s">
        <v>993</v>
      </c>
      <c r="N1473" t="s">
        <v>1160</v>
      </c>
      <c r="O1473" t="s">
        <v>51</v>
      </c>
      <c r="P1473" t="s">
        <v>161</v>
      </c>
      <c r="Q1473" s="133">
        <v>53260</v>
      </c>
      <c r="R1473" s="135">
        <v>2.9780000000000002</v>
      </c>
      <c r="S1473" s="139">
        <v>878</v>
      </c>
      <c r="U1473" s="133">
        <v>1392.5809999999999</v>
      </c>
      <c r="V1473" s="137">
        <v>7.4700000000000005E-4</v>
      </c>
      <c r="W1473" s="137">
        <v>6.6874819655118802E-4</v>
      </c>
      <c r="X1473" s="137">
        <v>1.8410567915402799E-4</v>
      </c>
    </row>
    <row r="1474" spans="1:24">
      <c r="A1474">
        <v>811</v>
      </c>
      <c r="B1474">
        <v>9730</v>
      </c>
      <c r="C1474" t="s">
        <v>2172</v>
      </c>
      <c r="D1474" t="s">
        <v>2173</v>
      </c>
      <c r="E1474" t="s">
        <v>41</v>
      </c>
      <c r="F1474" t="s">
        <v>4558</v>
      </c>
      <c r="G1474" t="s">
        <v>4087</v>
      </c>
      <c r="H1474" t="s">
        <v>44</v>
      </c>
      <c r="I1474" t="s">
        <v>1513</v>
      </c>
      <c r="J1474" t="s">
        <v>158</v>
      </c>
      <c r="K1474" t="s">
        <v>45</v>
      </c>
      <c r="L1474" t="s">
        <v>46</v>
      </c>
      <c r="M1474" t="s">
        <v>993</v>
      </c>
      <c r="N1474" t="s">
        <v>1147</v>
      </c>
      <c r="O1474" t="s">
        <v>51</v>
      </c>
      <c r="P1474" t="s">
        <v>161</v>
      </c>
      <c r="Q1474" s="133">
        <v>2039</v>
      </c>
      <c r="R1474" s="135">
        <v>2.9780000000000002</v>
      </c>
      <c r="S1474" s="139">
        <v>75872</v>
      </c>
      <c r="T1474" s="133">
        <v>2.0390000000000001</v>
      </c>
      <c r="U1474" s="133">
        <v>4613.1279999999997</v>
      </c>
      <c r="V1474" s="137">
        <v>4.6E-5</v>
      </c>
      <c r="W1474" s="137">
        <v>2.2153264417030302E-3</v>
      </c>
      <c r="X1474" s="137">
        <v>6.0987705267986502E-4</v>
      </c>
    </row>
    <row r="1475" spans="1:24">
      <c r="A1475">
        <v>811</v>
      </c>
      <c r="B1475">
        <v>9730</v>
      </c>
      <c r="C1475" t="s">
        <v>4444</v>
      </c>
      <c r="D1475" t="s">
        <v>4445</v>
      </c>
      <c r="E1475" t="s">
        <v>41</v>
      </c>
      <c r="F1475" t="s">
        <v>4446</v>
      </c>
      <c r="G1475" t="s">
        <v>4447</v>
      </c>
      <c r="H1475" t="s">
        <v>44</v>
      </c>
      <c r="I1475" t="s">
        <v>1513</v>
      </c>
      <c r="J1475" t="s">
        <v>158</v>
      </c>
      <c r="K1475" t="s">
        <v>159</v>
      </c>
      <c r="L1475" t="s">
        <v>46</v>
      </c>
      <c r="M1475" t="s">
        <v>991</v>
      </c>
      <c r="N1475" t="s">
        <v>1117</v>
      </c>
      <c r="O1475" t="s">
        <v>51</v>
      </c>
      <c r="P1475" t="s">
        <v>161</v>
      </c>
      <c r="Q1475" s="133">
        <v>89791</v>
      </c>
      <c r="R1475" s="135">
        <v>2.9780000000000002</v>
      </c>
      <c r="S1475" s="139">
        <v>1032</v>
      </c>
      <c r="U1475" s="133">
        <v>2759.5430000000001</v>
      </c>
      <c r="V1475" s="137">
        <v>2.32E-3</v>
      </c>
      <c r="W1475" s="137">
        <v>1.3251939711805499E-3</v>
      </c>
      <c r="X1475" s="137">
        <v>3.6482451441847502E-4</v>
      </c>
    </row>
    <row r="1476" spans="1:24">
      <c r="A1476">
        <v>811</v>
      </c>
      <c r="B1476">
        <v>9730</v>
      </c>
      <c r="C1476" t="s">
        <v>4448</v>
      </c>
      <c r="D1476" t="s">
        <v>4449</v>
      </c>
      <c r="E1476" t="s">
        <v>41</v>
      </c>
      <c r="F1476" t="s">
        <v>4450</v>
      </c>
      <c r="G1476" t="s">
        <v>4451</v>
      </c>
      <c r="H1476" t="s">
        <v>44</v>
      </c>
      <c r="I1476" t="s">
        <v>1513</v>
      </c>
      <c r="J1476" t="s">
        <v>158</v>
      </c>
      <c r="K1476" t="s">
        <v>45</v>
      </c>
      <c r="L1476" t="s">
        <v>46</v>
      </c>
      <c r="M1476" t="s">
        <v>993</v>
      </c>
      <c r="N1476" t="s">
        <v>476</v>
      </c>
      <c r="O1476" t="s">
        <v>51</v>
      </c>
      <c r="P1476" t="s">
        <v>161</v>
      </c>
      <c r="Q1476" s="133">
        <v>60462</v>
      </c>
      <c r="R1476" s="135">
        <v>2.9780000000000002</v>
      </c>
      <c r="S1476" s="139">
        <v>6101</v>
      </c>
      <c r="U1476" s="133">
        <v>10985.207</v>
      </c>
      <c r="V1476" s="137">
        <v>2.5760000000000002E-3</v>
      </c>
      <c r="W1476" s="137">
        <v>5.2753402947571301E-3</v>
      </c>
      <c r="X1476" s="137">
        <v>1.45229566635629E-3</v>
      </c>
    </row>
    <row r="1477" spans="1:24">
      <c r="A1477">
        <v>811</v>
      </c>
      <c r="B1477">
        <v>9730</v>
      </c>
      <c r="C1477" t="s">
        <v>4559</v>
      </c>
      <c r="D1477" t="s">
        <v>4560</v>
      </c>
      <c r="E1477" t="s">
        <v>154</v>
      </c>
      <c r="F1477" t="s">
        <v>4561</v>
      </c>
      <c r="G1477" t="s">
        <v>4562</v>
      </c>
      <c r="H1477" t="s">
        <v>44</v>
      </c>
      <c r="I1477" t="s">
        <v>1513</v>
      </c>
      <c r="J1477" t="s">
        <v>158</v>
      </c>
      <c r="K1477" t="s">
        <v>954</v>
      </c>
      <c r="L1477" t="s">
        <v>46</v>
      </c>
      <c r="M1477" t="s">
        <v>993</v>
      </c>
      <c r="N1477" t="s">
        <v>1155</v>
      </c>
      <c r="O1477" t="s">
        <v>51</v>
      </c>
      <c r="P1477" t="s">
        <v>161</v>
      </c>
      <c r="Q1477" s="133">
        <v>11834</v>
      </c>
      <c r="R1477" s="135">
        <v>2.9780000000000002</v>
      </c>
      <c r="S1477" s="139">
        <v>8664</v>
      </c>
      <c r="U1477" s="133">
        <v>3053.337</v>
      </c>
      <c r="V1477" s="137">
        <v>5.8999999999999998E-5</v>
      </c>
      <c r="W1477" s="137">
        <v>1.4662801470073201E-3</v>
      </c>
      <c r="X1477" s="137">
        <v>4.0366539107995601E-4</v>
      </c>
    </row>
    <row r="1478" spans="1:24">
      <c r="A1478">
        <v>811</v>
      </c>
      <c r="B1478">
        <v>9730</v>
      </c>
      <c r="C1478" t="s">
        <v>4563</v>
      </c>
      <c r="D1478" t="s">
        <v>4564</v>
      </c>
      <c r="E1478" t="s">
        <v>154</v>
      </c>
      <c r="F1478" t="s">
        <v>4565</v>
      </c>
      <c r="G1478" t="s">
        <v>4566</v>
      </c>
      <c r="H1478" t="s">
        <v>44</v>
      </c>
      <c r="I1478" t="s">
        <v>1513</v>
      </c>
      <c r="J1478" t="s">
        <v>158</v>
      </c>
      <c r="K1478" t="s">
        <v>159</v>
      </c>
      <c r="L1478" t="s">
        <v>46</v>
      </c>
      <c r="M1478" t="s">
        <v>991</v>
      </c>
      <c r="N1478" t="s">
        <v>1183</v>
      </c>
      <c r="O1478" t="s">
        <v>51</v>
      </c>
      <c r="P1478" t="s">
        <v>161</v>
      </c>
      <c r="Q1478" s="133">
        <v>51450</v>
      </c>
      <c r="R1478" s="135">
        <v>2.9780000000000002</v>
      </c>
      <c r="S1478" s="139">
        <v>2535</v>
      </c>
      <c r="U1478" s="133">
        <v>3884.0790000000002</v>
      </c>
      <c r="V1478" s="137">
        <v>7.6000000000000004E-5</v>
      </c>
      <c r="W1478" s="137">
        <v>1.8652209664784601E-3</v>
      </c>
      <c r="X1478" s="137">
        <v>5.1349338148019103E-4</v>
      </c>
    </row>
    <row r="1479" spans="1:24">
      <c r="A1479">
        <v>811</v>
      </c>
      <c r="B1479">
        <v>9730</v>
      </c>
      <c r="C1479" t="s">
        <v>4567</v>
      </c>
      <c r="D1479" t="s">
        <v>4568</v>
      </c>
      <c r="E1479" t="s">
        <v>154</v>
      </c>
      <c r="F1479" t="s">
        <v>4569</v>
      </c>
      <c r="G1479" t="s">
        <v>4570</v>
      </c>
      <c r="H1479" t="s">
        <v>44</v>
      </c>
      <c r="I1479" t="s">
        <v>1513</v>
      </c>
      <c r="J1479" t="s">
        <v>158</v>
      </c>
      <c r="K1479" t="s">
        <v>159</v>
      </c>
      <c r="L1479" t="s">
        <v>46</v>
      </c>
      <c r="M1479" t="s">
        <v>991</v>
      </c>
      <c r="N1479" t="s">
        <v>1158</v>
      </c>
      <c r="O1479" t="s">
        <v>51</v>
      </c>
      <c r="P1479" t="s">
        <v>161</v>
      </c>
      <c r="Q1479" s="133">
        <v>103639</v>
      </c>
      <c r="R1479" s="135">
        <v>2.9780000000000002</v>
      </c>
      <c r="S1479" s="139">
        <v>6505</v>
      </c>
      <c r="U1479" s="133">
        <v>20076.832999999999</v>
      </c>
      <c r="V1479" s="137">
        <v>1.4710000000000001E-3</v>
      </c>
      <c r="W1479" s="137">
        <v>9.6413413802130202E-3</v>
      </c>
      <c r="X1479" s="137">
        <v>2.6542511993512198E-3</v>
      </c>
    </row>
    <row r="1480" spans="1:24">
      <c r="A1480">
        <v>811</v>
      </c>
      <c r="B1480">
        <v>9730</v>
      </c>
      <c r="C1480" t="s">
        <v>4663</v>
      </c>
      <c r="D1480" t="s">
        <v>4664</v>
      </c>
      <c r="E1480" t="s">
        <v>154</v>
      </c>
      <c r="F1480" t="s">
        <v>4665</v>
      </c>
      <c r="G1480" t="s">
        <v>4666</v>
      </c>
      <c r="H1480" t="s">
        <v>44</v>
      </c>
      <c r="I1480" t="s">
        <v>1513</v>
      </c>
      <c r="J1480" t="s">
        <v>158</v>
      </c>
      <c r="K1480" t="s">
        <v>159</v>
      </c>
      <c r="L1480" t="s">
        <v>46</v>
      </c>
      <c r="M1480" t="s">
        <v>993</v>
      </c>
      <c r="N1480" t="s">
        <v>1164</v>
      </c>
      <c r="O1480" t="s">
        <v>51</v>
      </c>
      <c r="P1480" t="s">
        <v>161</v>
      </c>
      <c r="Q1480" s="133">
        <v>712</v>
      </c>
      <c r="R1480" s="135">
        <v>2.9780000000000002</v>
      </c>
      <c r="S1480" s="139">
        <v>56329</v>
      </c>
      <c r="U1480" s="133">
        <v>1194.364</v>
      </c>
      <c r="V1480" s="137">
        <v>0</v>
      </c>
      <c r="W1480" s="137">
        <v>5.7356016474035697E-4</v>
      </c>
      <c r="X1480" s="137">
        <v>1.57900513541254E-4</v>
      </c>
    </row>
    <row r="1481" spans="1:24">
      <c r="A1481">
        <v>811</v>
      </c>
      <c r="B1481">
        <v>9730</v>
      </c>
      <c r="C1481" t="s">
        <v>3381</v>
      </c>
      <c r="D1481" t="s">
        <v>3382</v>
      </c>
      <c r="E1481" t="s">
        <v>154</v>
      </c>
      <c r="F1481" t="s">
        <v>4452</v>
      </c>
      <c r="G1481" t="s">
        <v>4453</v>
      </c>
      <c r="H1481" t="s">
        <v>44</v>
      </c>
      <c r="I1481" t="s">
        <v>1513</v>
      </c>
      <c r="J1481" t="s">
        <v>158</v>
      </c>
      <c r="K1481" t="s">
        <v>159</v>
      </c>
      <c r="L1481" t="s">
        <v>46</v>
      </c>
      <c r="M1481" t="s">
        <v>993</v>
      </c>
      <c r="N1481" t="s">
        <v>1160</v>
      </c>
      <c r="O1481" t="s">
        <v>51</v>
      </c>
      <c r="P1481" t="s">
        <v>161</v>
      </c>
      <c r="Q1481" s="133">
        <v>1530</v>
      </c>
      <c r="R1481" s="135">
        <v>2.9780000000000002</v>
      </c>
      <c r="S1481" s="139">
        <v>37302</v>
      </c>
      <c r="U1481" s="133">
        <v>1699.606</v>
      </c>
      <c r="V1481" s="137">
        <v>0</v>
      </c>
      <c r="W1481" s="137">
        <v>8.1618854338285501E-4</v>
      </c>
      <c r="X1481" s="137">
        <v>2.24695852448158E-4</v>
      </c>
    </row>
    <row r="1482" spans="1:24">
      <c r="A1482">
        <v>811</v>
      </c>
      <c r="B1482">
        <v>9730</v>
      </c>
      <c r="C1482" t="s">
        <v>4571</v>
      </c>
      <c r="D1482" t="s">
        <v>4572</v>
      </c>
      <c r="E1482" t="s">
        <v>154</v>
      </c>
      <c r="F1482" t="s">
        <v>4573</v>
      </c>
      <c r="G1482" t="s">
        <v>4574</v>
      </c>
      <c r="H1482" t="s">
        <v>44</v>
      </c>
      <c r="I1482" t="s">
        <v>1513</v>
      </c>
      <c r="J1482" t="s">
        <v>158</v>
      </c>
      <c r="K1482" t="s">
        <v>913</v>
      </c>
      <c r="L1482" t="s">
        <v>46</v>
      </c>
      <c r="M1482" t="s">
        <v>1008</v>
      </c>
      <c r="N1482" t="s">
        <v>1183</v>
      </c>
      <c r="O1482" t="s">
        <v>51</v>
      </c>
      <c r="P1482" t="s">
        <v>168</v>
      </c>
      <c r="Q1482" s="133">
        <v>20610</v>
      </c>
      <c r="R1482" s="135">
        <v>3.3944999999999999</v>
      </c>
      <c r="S1482" s="139">
        <v>1728</v>
      </c>
      <c r="U1482" s="133">
        <v>1208.92</v>
      </c>
      <c r="V1482" s="137">
        <v>1.023E-3</v>
      </c>
      <c r="W1482" s="137">
        <v>5.8055022184613097E-4</v>
      </c>
      <c r="X1482" s="137">
        <v>1.59824868952484E-4</v>
      </c>
    </row>
    <row r="1483" spans="1:24">
      <c r="A1483">
        <v>811</v>
      </c>
      <c r="B1483">
        <v>9730</v>
      </c>
      <c r="C1483" t="s">
        <v>4454</v>
      </c>
      <c r="D1483" t="s">
        <v>4455</v>
      </c>
      <c r="E1483" t="s">
        <v>154</v>
      </c>
      <c r="F1483" t="s">
        <v>4456</v>
      </c>
      <c r="G1483" t="s">
        <v>4457</v>
      </c>
      <c r="H1483" t="s">
        <v>44</v>
      </c>
      <c r="I1483" t="s">
        <v>1513</v>
      </c>
      <c r="J1483" t="s">
        <v>158</v>
      </c>
      <c r="K1483" t="s">
        <v>909</v>
      </c>
      <c r="L1483" t="s">
        <v>46</v>
      </c>
      <c r="M1483" t="s">
        <v>991</v>
      </c>
      <c r="N1483" t="s">
        <v>1151</v>
      </c>
      <c r="O1483" t="s">
        <v>51</v>
      </c>
      <c r="P1483" t="s">
        <v>161</v>
      </c>
      <c r="Q1483" s="133">
        <v>37700</v>
      </c>
      <c r="R1483" s="135">
        <v>2.9780000000000002</v>
      </c>
      <c r="S1483" s="139">
        <v>4794</v>
      </c>
      <c r="U1483" s="133">
        <v>5382.2529999999997</v>
      </c>
      <c r="V1483" s="137">
        <v>1.1E-5</v>
      </c>
      <c r="W1483" s="137">
        <v>2.5846772827553101E-3</v>
      </c>
      <c r="X1483" s="137">
        <v>7.1155895296568796E-4</v>
      </c>
    </row>
    <row r="1484" spans="1:24">
      <c r="A1484">
        <v>811</v>
      </c>
      <c r="B1484">
        <v>9730</v>
      </c>
      <c r="C1484" t="s">
        <v>3387</v>
      </c>
      <c r="D1484" t="s">
        <v>3388</v>
      </c>
      <c r="E1484" t="s">
        <v>154</v>
      </c>
      <c r="F1484" t="s">
        <v>4671</v>
      </c>
      <c r="G1484" t="s">
        <v>4672</v>
      </c>
      <c r="H1484" t="s">
        <v>44</v>
      </c>
      <c r="I1484" t="s">
        <v>1513</v>
      </c>
      <c r="J1484" t="s">
        <v>158</v>
      </c>
      <c r="K1484" t="s">
        <v>159</v>
      </c>
      <c r="L1484" t="s">
        <v>46</v>
      </c>
      <c r="M1484" t="s">
        <v>993</v>
      </c>
      <c r="N1484" t="s">
        <v>1163</v>
      </c>
      <c r="O1484" t="s">
        <v>51</v>
      </c>
      <c r="P1484" t="s">
        <v>161</v>
      </c>
      <c r="Q1484" s="133">
        <v>9600</v>
      </c>
      <c r="R1484" s="135">
        <v>2.9780000000000002</v>
      </c>
      <c r="S1484" s="139">
        <v>20009</v>
      </c>
      <c r="U1484" s="133">
        <v>5720.3329999999996</v>
      </c>
      <c r="V1484" s="137">
        <v>0</v>
      </c>
      <c r="W1484" s="137">
        <v>2.7470310169224002E-3</v>
      </c>
      <c r="X1484" s="137">
        <v>7.5625476619729304E-4</v>
      </c>
    </row>
    <row r="1485" spans="1:24">
      <c r="A1485">
        <v>811</v>
      </c>
      <c r="B1485">
        <v>9730</v>
      </c>
      <c r="C1485" t="s">
        <v>3392</v>
      </c>
      <c r="D1485" t="s">
        <v>3393</v>
      </c>
      <c r="E1485" t="s">
        <v>154</v>
      </c>
      <c r="F1485" t="s">
        <v>4575</v>
      </c>
      <c r="G1485" t="s">
        <v>4576</v>
      </c>
      <c r="H1485" t="s">
        <v>44</v>
      </c>
      <c r="I1485" t="s">
        <v>1513</v>
      </c>
      <c r="J1485" t="s">
        <v>158</v>
      </c>
      <c r="K1485" t="s">
        <v>159</v>
      </c>
      <c r="L1485" t="s">
        <v>46</v>
      </c>
      <c r="M1485" t="s">
        <v>991</v>
      </c>
      <c r="N1485" t="s">
        <v>1160</v>
      </c>
      <c r="O1485" t="s">
        <v>51</v>
      </c>
      <c r="P1485" t="s">
        <v>161</v>
      </c>
      <c r="Q1485" s="133">
        <v>6858</v>
      </c>
      <c r="R1485" s="135">
        <v>2.9780000000000002</v>
      </c>
      <c r="S1485" s="139">
        <v>14655</v>
      </c>
      <c r="U1485" s="133">
        <v>2993.009</v>
      </c>
      <c r="V1485" s="137">
        <v>1.9999999999999999E-6</v>
      </c>
      <c r="W1485" s="137">
        <v>1.43730934545319E-3</v>
      </c>
      <c r="X1485" s="137">
        <v>3.9568975970888701E-4</v>
      </c>
    </row>
    <row r="1486" spans="1:24">
      <c r="A1486">
        <v>811</v>
      </c>
      <c r="B1486">
        <v>9730</v>
      </c>
      <c r="C1486" t="s">
        <v>4458</v>
      </c>
      <c r="D1486" t="s">
        <v>4459</v>
      </c>
      <c r="E1486" t="s">
        <v>41</v>
      </c>
      <c r="F1486" t="s">
        <v>4460</v>
      </c>
      <c r="G1486" t="s">
        <v>4461</v>
      </c>
      <c r="H1486" t="s">
        <v>44</v>
      </c>
      <c r="I1486" t="s">
        <v>1513</v>
      </c>
      <c r="J1486" t="s">
        <v>158</v>
      </c>
      <c r="K1486" t="s">
        <v>159</v>
      </c>
      <c r="L1486" t="s">
        <v>46</v>
      </c>
      <c r="M1486" t="s">
        <v>993</v>
      </c>
      <c r="N1486" t="s">
        <v>476</v>
      </c>
      <c r="O1486" t="s">
        <v>51</v>
      </c>
      <c r="P1486" t="s">
        <v>161</v>
      </c>
      <c r="Q1486" s="133">
        <v>6458</v>
      </c>
      <c r="R1486" s="135">
        <v>2.9780000000000002</v>
      </c>
      <c r="S1486" s="139">
        <v>4794</v>
      </c>
      <c r="U1486" s="133">
        <v>921.97799999999995</v>
      </c>
      <c r="V1486" s="137">
        <v>8.34E-4</v>
      </c>
      <c r="W1486" s="137">
        <v>4.4275453294519401E-4</v>
      </c>
      <c r="X1486" s="137">
        <v>1.21889859900595E-4</v>
      </c>
    </row>
    <row r="1487" spans="1:24">
      <c r="A1487">
        <v>811</v>
      </c>
      <c r="B1487">
        <v>9730</v>
      </c>
      <c r="C1487" t="s">
        <v>4462</v>
      </c>
      <c r="D1487" t="s">
        <v>4463</v>
      </c>
      <c r="E1487" t="s">
        <v>154</v>
      </c>
      <c r="F1487" t="s">
        <v>4464</v>
      </c>
      <c r="G1487" t="s">
        <v>4465</v>
      </c>
      <c r="H1487" t="s">
        <v>44</v>
      </c>
      <c r="I1487" t="s">
        <v>1513</v>
      </c>
      <c r="J1487" t="s">
        <v>158</v>
      </c>
      <c r="K1487" t="s">
        <v>159</v>
      </c>
      <c r="L1487" t="s">
        <v>46</v>
      </c>
      <c r="M1487" t="s">
        <v>991</v>
      </c>
      <c r="N1487" t="s">
        <v>1183</v>
      </c>
      <c r="O1487" t="s">
        <v>51</v>
      </c>
      <c r="P1487" t="s">
        <v>161</v>
      </c>
      <c r="Q1487" s="133">
        <v>23193</v>
      </c>
      <c r="R1487" s="135">
        <v>2.9780000000000002</v>
      </c>
      <c r="S1487" s="139">
        <v>22365</v>
      </c>
      <c r="T1487" s="133">
        <v>52.183999999999997</v>
      </c>
      <c r="U1487" s="133">
        <v>15602.632</v>
      </c>
      <c r="V1487" s="137">
        <v>6.7999999999999999E-5</v>
      </c>
      <c r="W1487" s="137">
        <v>7.4927303733222303E-3</v>
      </c>
      <c r="X1487" s="137">
        <v>2.0627408361061899E-3</v>
      </c>
    </row>
    <row r="1488" spans="1:24">
      <c r="A1488">
        <v>811</v>
      </c>
      <c r="B1488">
        <v>9730</v>
      </c>
      <c r="C1488" t="s">
        <v>4207</v>
      </c>
      <c r="D1488" t="s">
        <v>4208</v>
      </c>
      <c r="E1488" t="s">
        <v>41</v>
      </c>
      <c r="F1488" t="s">
        <v>4466</v>
      </c>
      <c r="G1488" t="s">
        <v>4467</v>
      </c>
      <c r="H1488" t="s">
        <v>44</v>
      </c>
      <c r="I1488" t="s">
        <v>1513</v>
      </c>
      <c r="J1488" t="s">
        <v>158</v>
      </c>
      <c r="K1488" t="s">
        <v>159</v>
      </c>
      <c r="L1488" t="s">
        <v>46</v>
      </c>
      <c r="M1488" t="s">
        <v>991</v>
      </c>
      <c r="N1488" t="s">
        <v>1151</v>
      </c>
      <c r="O1488" t="s">
        <v>51</v>
      </c>
      <c r="P1488" t="s">
        <v>161</v>
      </c>
      <c r="Q1488" s="133">
        <v>141085</v>
      </c>
      <c r="R1488" s="135">
        <v>2.9780000000000002</v>
      </c>
      <c r="S1488" s="139">
        <v>3388</v>
      </c>
      <c r="U1488" s="133">
        <v>14234.72</v>
      </c>
      <c r="V1488" s="137">
        <v>1.25E-4</v>
      </c>
      <c r="W1488" s="137">
        <v>6.8358289968692204E-3</v>
      </c>
      <c r="X1488" s="137">
        <v>1.88189657413615E-3</v>
      </c>
    </row>
    <row r="1489" spans="1:24">
      <c r="A1489">
        <v>811</v>
      </c>
      <c r="B1489">
        <v>9730</v>
      </c>
      <c r="C1489" t="s">
        <v>4577</v>
      </c>
      <c r="D1489" t="s">
        <v>4578</v>
      </c>
      <c r="E1489" t="s">
        <v>154</v>
      </c>
      <c r="F1489" t="s">
        <v>4579</v>
      </c>
      <c r="G1489" t="s">
        <v>4580</v>
      </c>
      <c r="H1489" t="s">
        <v>44</v>
      </c>
      <c r="I1489" t="s">
        <v>1513</v>
      </c>
      <c r="J1489" t="s">
        <v>158</v>
      </c>
      <c r="K1489" t="s">
        <v>935</v>
      </c>
      <c r="L1489" t="s">
        <v>46</v>
      </c>
      <c r="M1489" t="s">
        <v>993</v>
      </c>
      <c r="N1489" t="s">
        <v>1134</v>
      </c>
      <c r="O1489" t="s">
        <v>51</v>
      </c>
      <c r="P1489" t="s">
        <v>161</v>
      </c>
      <c r="Q1489" s="133">
        <v>7500</v>
      </c>
      <c r="R1489" s="135">
        <v>2.9780000000000002</v>
      </c>
      <c r="S1489" s="139">
        <v>3984</v>
      </c>
      <c r="U1489" s="133">
        <v>889.82600000000002</v>
      </c>
      <c r="V1489" s="137">
        <v>1.2999999999999999E-5</v>
      </c>
      <c r="W1489" s="137">
        <v>4.27314410523813E-4</v>
      </c>
      <c r="X1489" s="137">
        <v>1.17639210344799E-4</v>
      </c>
    </row>
    <row r="1490" spans="1:24">
      <c r="A1490">
        <v>811</v>
      </c>
      <c r="B1490">
        <v>9730</v>
      </c>
      <c r="C1490" t="s">
        <v>4468</v>
      </c>
      <c r="D1490" t="s">
        <v>4469</v>
      </c>
      <c r="E1490" t="s">
        <v>154</v>
      </c>
      <c r="F1490" t="s">
        <v>4470</v>
      </c>
      <c r="G1490" t="s">
        <v>4471</v>
      </c>
      <c r="H1490" t="s">
        <v>44</v>
      </c>
      <c r="I1490" t="s">
        <v>1513</v>
      </c>
      <c r="J1490" t="s">
        <v>158</v>
      </c>
      <c r="K1490" t="s">
        <v>159</v>
      </c>
      <c r="L1490" t="s">
        <v>46</v>
      </c>
      <c r="M1490" t="s">
        <v>991</v>
      </c>
      <c r="N1490" t="s">
        <v>1126</v>
      </c>
      <c r="O1490" t="s">
        <v>51</v>
      </c>
      <c r="P1490" t="s">
        <v>161</v>
      </c>
      <c r="Q1490" s="133">
        <v>966</v>
      </c>
      <c r="R1490" s="135">
        <v>2.9780000000000002</v>
      </c>
      <c r="S1490" s="139">
        <v>27200</v>
      </c>
      <c r="T1490" s="133">
        <v>1.333</v>
      </c>
      <c r="U1490" s="133">
        <v>786.44500000000005</v>
      </c>
      <c r="V1490" s="137">
        <v>9.9999999999999995E-7</v>
      </c>
      <c r="W1490" s="137">
        <v>3.7766854179495997E-4</v>
      </c>
      <c r="X1490" s="137">
        <v>1.03971754601884E-4</v>
      </c>
    </row>
    <row r="1491" spans="1:24">
      <c r="A1491">
        <v>811</v>
      </c>
      <c r="B1491">
        <v>9730</v>
      </c>
      <c r="C1491" t="s">
        <v>4472</v>
      </c>
      <c r="D1491" t="s">
        <v>4473</v>
      </c>
      <c r="E1491" t="s">
        <v>41</v>
      </c>
      <c r="F1491" t="s">
        <v>4474</v>
      </c>
      <c r="G1491" t="s">
        <v>4475</v>
      </c>
      <c r="H1491" t="s">
        <v>44</v>
      </c>
      <c r="I1491" t="s">
        <v>1513</v>
      </c>
      <c r="J1491" t="s">
        <v>158</v>
      </c>
      <c r="K1491" t="s">
        <v>475</v>
      </c>
      <c r="L1491" t="s">
        <v>46</v>
      </c>
      <c r="M1491" t="s">
        <v>993</v>
      </c>
      <c r="N1491" t="s">
        <v>1160</v>
      </c>
      <c r="O1491" t="s">
        <v>51</v>
      </c>
      <c r="P1491" t="s">
        <v>161</v>
      </c>
      <c r="Q1491" s="133">
        <v>65270</v>
      </c>
      <c r="R1491" s="135">
        <v>2.9780000000000002</v>
      </c>
      <c r="S1491" s="139">
        <v>4537</v>
      </c>
      <c r="U1491" s="133">
        <v>8818.7510000000002</v>
      </c>
      <c r="V1491" s="137">
        <v>1.173E-3</v>
      </c>
      <c r="W1491" s="137">
        <v>4.2349602448217101E-3</v>
      </c>
      <c r="X1491" s="137">
        <v>1.16588012660686E-3</v>
      </c>
    </row>
    <row r="1492" spans="1:24">
      <c r="A1492">
        <v>811</v>
      </c>
      <c r="B1492">
        <v>9731</v>
      </c>
      <c r="C1492" t="s">
        <v>2101</v>
      </c>
      <c r="D1492" t="s">
        <v>2102</v>
      </c>
      <c r="E1492" t="s">
        <v>41</v>
      </c>
      <c r="F1492" t="s">
        <v>4051</v>
      </c>
      <c r="G1492" t="s">
        <v>4052</v>
      </c>
      <c r="H1492" t="s">
        <v>44</v>
      </c>
      <c r="I1492" t="s">
        <v>1513</v>
      </c>
      <c r="J1492" t="s">
        <v>45</v>
      </c>
      <c r="K1492" t="s">
        <v>45</v>
      </c>
      <c r="L1492" t="s">
        <v>46</v>
      </c>
      <c r="M1492" t="s">
        <v>47</v>
      </c>
      <c r="N1492" t="s">
        <v>64</v>
      </c>
      <c r="O1492" t="s">
        <v>51</v>
      </c>
      <c r="P1492" t="s">
        <v>52</v>
      </c>
      <c r="Q1492" s="133">
        <v>281646</v>
      </c>
      <c r="R1492" s="135">
        <v>1</v>
      </c>
      <c r="S1492" s="139">
        <v>1841</v>
      </c>
      <c r="U1492" s="133">
        <v>5185.1030000000001</v>
      </c>
      <c r="V1492" s="137">
        <v>9.7999999999999997E-4</v>
      </c>
      <c r="W1492" s="137">
        <v>3.1527543238578102E-3</v>
      </c>
      <c r="X1492" s="137">
        <v>6.5701707960930198E-4</v>
      </c>
    </row>
    <row r="1493" spans="1:24">
      <c r="A1493">
        <v>811</v>
      </c>
      <c r="B1493">
        <v>9731</v>
      </c>
      <c r="C1493" t="s">
        <v>4581</v>
      </c>
      <c r="D1493" t="s">
        <v>4582</v>
      </c>
      <c r="E1493" t="s">
        <v>41</v>
      </c>
      <c r="F1493" t="s">
        <v>4583</v>
      </c>
      <c r="G1493" t="s">
        <v>4584</v>
      </c>
      <c r="H1493" t="s">
        <v>44</v>
      </c>
      <c r="I1493" t="s">
        <v>1513</v>
      </c>
      <c r="J1493" t="s">
        <v>45</v>
      </c>
      <c r="K1493" t="s">
        <v>45</v>
      </c>
      <c r="L1493" t="s">
        <v>46</v>
      </c>
      <c r="M1493" t="s">
        <v>47</v>
      </c>
      <c r="N1493" t="s">
        <v>515</v>
      </c>
      <c r="O1493" t="s">
        <v>51</v>
      </c>
      <c r="P1493" t="s">
        <v>52</v>
      </c>
      <c r="Q1493" s="133">
        <v>22728</v>
      </c>
      <c r="R1493" s="135">
        <v>1</v>
      </c>
      <c r="S1493" s="139">
        <v>425.5</v>
      </c>
      <c r="U1493" s="133">
        <v>96.707999999999998</v>
      </c>
      <c r="V1493" s="137">
        <v>1.8599999999999999E-4</v>
      </c>
      <c r="W1493" s="137">
        <v>5.8802195133325599E-5</v>
      </c>
      <c r="X1493" s="137">
        <v>1.2254061862276699E-5</v>
      </c>
    </row>
    <row r="1494" spans="1:24">
      <c r="A1494">
        <v>811</v>
      </c>
      <c r="B1494">
        <v>9731</v>
      </c>
      <c r="C1494" t="s">
        <v>2124</v>
      </c>
      <c r="D1494" t="s">
        <v>2125</v>
      </c>
      <c r="E1494" t="s">
        <v>41</v>
      </c>
      <c r="F1494" t="s">
        <v>4053</v>
      </c>
      <c r="G1494" t="s">
        <v>4054</v>
      </c>
      <c r="H1494" t="s">
        <v>44</v>
      </c>
      <c r="I1494" t="s">
        <v>1513</v>
      </c>
      <c r="J1494" t="s">
        <v>45</v>
      </c>
      <c r="K1494" t="s">
        <v>45</v>
      </c>
      <c r="L1494" t="s">
        <v>46</v>
      </c>
      <c r="M1494" t="s">
        <v>47</v>
      </c>
      <c r="N1494" t="s">
        <v>1075</v>
      </c>
      <c r="O1494" t="s">
        <v>51</v>
      </c>
      <c r="P1494" t="s">
        <v>52</v>
      </c>
      <c r="Q1494" s="133">
        <v>268369</v>
      </c>
      <c r="R1494" s="135">
        <v>1</v>
      </c>
      <c r="S1494" s="139">
        <v>9250</v>
      </c>
      <c r="U1494" s="133">
        <v>24824.132000000001</v>
      </c>
      <c r="V1494" s="137">
        <v>8.6499999999999999E-4</v>
      </c>
      <c r="W1494" s="137">
        <v>1.5094086499065899E-2</v>
      </c>
      <c r="X1494" s="137">
        <v>3.1455266133301701E-3</v>
      </c>
    </row>
    <row r="1495" spans="1:24">
      <c r="A1495">
        <v>811</v>
      </c>
      <c r="B1495">
        <v>9731</v>
      </c>
      <c r="C1495" t="s">
        <v>4585</v>
      </c>
      <c r="D1495" t="s">
        <v>4586</v>
      </c>
      <c r="E1495" t="s">
        <v>41</v>
      </c>
      <c r="F1495" t="s">
        <v>4587</v>
      </c>
      <c r="G1495" t="s">
        <v>4588</v>
      </c>
      <c r="H1495" t="s">
        <v>44</v>
      </c>
      <c r="I1495" t="s">
        <v>1513</v>
      </c>
      <c r="J1495" t="s">
        <v>45</v>
      </c>
      <c r="K1495" t="s">
        <v>45</v>
      </c>
      <c r="L1495" t="s">
        <v>46</v>
      </c>
      <c r="M1495" t="s">
        <v>47</v>
      </c>
      <c r="N1495" t="s">
        <v>64</v>
      </c>
      <c r="O1495" t="s">
        <v>51</v>
      </c>
      <c r="P1495" t="s">
        <v>52</v>
      </c>
      <c r="Q1495" s="133">
        <v>28000</v>
      </c>
      <c r="R1495" s="135">
        <v>1</v>
      </c>
      <c r="S1495" s="139">
        <v>3415</v>
      </c>
      <c r="U1495" s="133">
        <v>956.2</v>
      </c>
      <c r="V1495" s="137">
        <v>3.9100000000000002E-4</v>
      </c>
      <c r="W1495" s="137">
        <v>5.8140865588784799E-4</v>
      </c>
      <c r="X1495" s="137">
        <v>1.21162443346864E-4</v>
      </c>
    </row>
    <row r="1496" spans="1:24">
      <c r="A1496">
        <v>811</v>
      </c>
      <c r="B1496">
        <v>9731</v>
      </c>
      <c r="C1496" t="s">
        <v>100</v>
      </c>
      <c r="D1496" t="s">
        <v>101</v>
      </c>
      <c r="E1496" t="s">
        <v>41</v>
      </c>
      <c r="F1496" t="s">
        <v>4055</v>
      </c>
      <c r="G1496" t="s">
        <v>105</v>
      </c>
      <c r="H1496" t="s">
        <v>44</v>
      </c>
      <c r="I1496" t="s">
        <v>1513</v>
      </c>
      <c r="J1496" t="s">
        <v>45</v>
      </c>
      <c r="K1496" t="s">
        <v>104</v>
      </c>
      <c r="L1496" t="s">
        <v>46</v>
      </c>
      <c r="M1496" t="s">
        <v>47</v>
      </c>
      <c r="N1496" t="s">
        <v>98</v>
      </c>
      <c r="O1496" t="s">
        <v>51</v>
      </c>
      <c r="P1496" t="s">
        <v>52</v>
      </c>
      <c r="Q1496" s="133">
        <v>22676.06</v>
      </c>
      <c r="R1496" s="135">
        <v>1</v>
      </c>
      <c r="S1496" s="139">
        <v>171.9</v>
      </c>
      <c r="U1496" s="133">
        <v>38.979999999999997</v>
      </c>
      <c r="V1496" s="137">
        <v>4.4299999999999998E-4</v>
      </c>
      <c r="W1496" s="137">
        <v>2.3701521601106402E-5</v>
      </c>
      <c r="X1496" s="137">
        <v>4.9392698907160496E-6</v>
      </c>
    </row>
    <row r="1497" spans="1:24">
      <c r="A1497">
        <v>811</v>
      </c>
      <c r="B1497">
        <v>9731</v>
      </c>
      <c r="C1497" t="s">
        <v>4056</v>
      </c>
      <c r="D1497" t="s">
        <v>4057</v>
      </c>
      <c r="E1497" t="s">
        <v>41</v>
      </c>
      <c r="F1497" t="s">
        <v>4058</v>
      </c>
      <c r="G1497" t="s">
        <v>4059</v>
      </c>
      <c r="H1497" t="s">
        <v>44</v>
      </c>
      <c r="I1497" t="s">
        <v>1513</v>
      </c>
      <c r="J1497" t="s">
        <v>45</v>
      </c>
      <c r="K1497" t="s">
        <v>45</v>
      </c>
      <c r="L1497" t="s">
        <v>46</v>
      </c>
      <c r="M1497" t="s">
        <v>47</v>
      </c>
      <c r="N1497" t="s">
        <v>71</v>
      </c>
      <c r="O1497" t="s">
        <v>51</v>
      </c>
      <c r="P1497" t="s">
        <v>52</v>
      </c>
      <c r="Q1497" s="133">
        <v>19650</v>
      </c>
      <c r="R1497" s="135">
        <v>1</v>
      </c>
      <c r="S1497" s="139">
        <v>6666</v>
      </c>
      <c r="U1497" s="133">
        <v>1309.8689999999999</v>
      </c>
      <c r="V1497" s="137">
        <v>1.3209999999999999E-3</v>
      </c>
      <c r="W1497" s="137">
        <v>7.9645385346074102E-4</v>
      </c>
      <c r="X1497" s="137">
        <v>1.6597670832912999E-4</v>
      </c>
    </row>
    <row r="1498" spans="1:24">
      <c r="A1498">
        <v>811</v>
      </c>
      <c r="B1498">
        <v>9731</v>
      </c>
      <c r="C1498" t="s">
        <v>4060</v>
      </c>
      <c r="D1498" t="s">
        <v>4061</v>
      </c>
      <c r="E1498" t="s">
        <v>41</v>
      </c>
      <c r="F1498" t="s">
        <v>4062</v>
      </c>
      <c r="G1498" t="s">
        <v>4063</v>
      </c>
      <c r="H1498" t="s">
        <v>44</v>
      </c>
      <c r="I1498" t="s">
        <v>1513</v>
      </c>
      <c r="J1498" t="s">
        <v>45</v>
      </c>
      <c r="K1498" t="s">
        <v>45</v>
      </c>
      <c r="L1498" t="s">
        <v>46</v>
      </c>
      <c r="M1498" t="s">
        <v>47</v>
      </c>
      <c r="N1498" t="s">
        <v>71</v>
      </c>
      <c r="O1498" t="s">
        <v>51</v>
      </c>
      <c r="P1498" t="s">
        <v>52</v>
      </c>
      <c r="Q1498" s="133">
        <v>2304</v>
      </c>
      <c r="R1498" s="135">
        <v>1</v>
      </c>
      <c r="S1498" s="139">
        <v>49690</v>
      </c>
      <c r="U1498" s="133">
        <v>1144.8579999999999</v>
      </c>
      <c r="V1498" s="137">
        <v>1.4300000000000001E-4</v>
      </c>
      <c r="W1498" s="137">
        <v>6.96120182387563E-4</v>
      </c>
      <c r="X1498" s="137">
        <v>1.4506770978898499E-4</v>
      </c>
    </row>
    <row r="1499" spans="1:24">
      <c r="A1499">
        <v>811</v>
      </c>
      <c r="B1499">
        <v>9731</v>
      </c>
      <c r="C1499" t="s">
        <v>4060</v>
      </c>
      <c r="D1499" t="s">
        <v>4061</v>
      </c>
      <c r="E1499" t="s">
        <v>41</v>
      </c>
      <c r="F1499" t="s">
        <v>4589</v>
      </c>
      <c r="G1499" t="s">
        <v>4063</v>
      </c>
      <c r="H1499" t="s">
        <v>44</v>
      </c>
      <c r="I1499" t="s">
        <v>1513</v>
      </c>
      <c r="J1499" t="s">
        <v>45</v>
      </c>
      <c r="K1499" t="s">
        <v>45</v>
      </c>
      <c r="L1499" t="s">
        <v>978</v>
      </c>
      <c r="M1499" t="s">
        <v>47</v>
      </c>
      <c r="N1499" t="s">
        <v>71</v>
      </c>
      <c r="O1499" t="s">
        <v>51</v>
      </c>
      <c r="P1499" t="s">
        <v>52</v>
      </c>
      <c r="Q1499" s="133">
        <v>12468</v>
      </c>
      <c r="R1499" s="135">
        <v>1</v>
      </c>
      <c r="S1499" s="139">
        <v>49690</v>
      </c>
      <c r="U1499" s="133">
        <v>6195.3490000000002</v>
      </c>
      <c r="V1499" s="137">
        <v>7.7300000000000003E-4</v>
      </c>
      <c r="W1499" s="137">
        <v>3.7670253619827001E-3</v>
      </c>
      <c r="X1499" s="137">
        <v>7.8502786703518301E-4</v>
      </c>
    </row>
    <row r="1500" spans="1:24">
      <c r="A1500">
        <v>811</v>
      </c>
      <c r="B1500">
        <v>9731</v>
      </c>
      <c r="C1500" t="s">
        <v>4064</v>
      </c>
      <c r="D1500" t="s">
        <v>4065</v>
      </c>
      <c r="E1500" t="s">
        <v>41</v>
      </c>
      <c r="F1500" t="s">
        <v>4066</v>
      </c>
      <c r="G1500" t="s">
        <v>4067</v>
      </c>
      <c r="H1500" t="s">
        <v>44</v>
      </c>
      <c r="I1500" t="s">
        <v>1513</v>
      </c>
      <c r="J1500" t="s">
        <v>45</v>
      </c>
      <c r="K1500" t="s">
        <v>45</v>
      </c>
      <c r="L1500" t="s">
        <v>46</v>
      </c>
      <c r="M1500" t="s">
        <v>47</v>
      </c>
      <c r="N1500" t="s">
        <v>71</v>
      </c>
      <c r="O1500" t="s">
        <v>51</v>
      </c>
      <c r="P1500" t="s">
        <v>52</v>
      </c>
      <c r="Q1500" s="133">
        <v>13587</v>
      </c>
      <c r="R1500" s="135">
        <v>1</v>
      </c>
      <c r="S1500" s="139">
        <v>1387</v>
      </c>
      <c r="U1500" s="133">
        <v>188.452</v>
      </c>
      <c r="V1500" s="137">
        <v>4.37E-4</v>
      </c>
      <c r="W1500" s="137">
        <v>1.14586324809343E-4</v>
      </c>
      <c r="X1500" s="137">
        <v>2.3879175081830001E-5</v>
      </c>
    </row>
    <row r="1501" spans="1:24">
      <c r="A1501">
        <v>811</v>
      </c>
      <c r="B1501">
        <v>9731</v>
      </c>
      <c r="C1501" t="s">
        <v>2142</v>
      </c>
      <c r="D1501" t="s">
        <v>2143</v>
      </c>
      <c r="E1501" t="s">
        <v>41</v>
      </c>
      <c r="F1501" t="s">
        <v>4068</v>
      </c>
      <c r="G1501" t="s">
        <v>4069</v>
      </c>
      <c r="H1501" t="s">
        <v>44</v>
      </c>
      <c r="I1501" t="s">
        <v>1513</v>
      </c>
      <c r="J1501" t="s">
        <v>45</v>
      </c>
      <c r="K1501" t="s">
        <v>45</v>
      </c>
      <c r="L1501" t="s">
        <v>46</v>
      </c>
      <c r="M1501" t="s">
        <v>47</v>
      </c>
      <c r="N1501" t="s">
        <v>520</v>
      </c>
      <c r="O1501" t="s">
        <v>51</v>
      </c>
      <c r="P1501" t="s">
        <v>52</v>
      </c>
      <c r="Q1501" s="133">
        <v>1184337.99</v>
      </c>
      <c r="R1501" s="135">
        <v>1</v>
      </c>
      <c r="S1501" s="139">
        <v>1494</v>
      </c>
      <c r="U1501" s="133">
        <v>17694.009999999998</v>
      </c>
      <c r="V1501" s="137">
        <v>8.9999999999999998E-4</v>
      </c>
      <c r="W1501" s="137">
        <v>1.0758680528874E-2</v>
      </c>
      <c r="X1501" s="137">
        <v>2.2420512781601101E-3</v>
      </c>
    </row>
    <row r="1502" spans="1:24">
      <c r="A1502">
        <v>811</v>
      </c>
      <c r="B1502">
        <v>9731</v>
      </c>
      <c r="C1502" t="s">
        <v>4070</v>
      </c>
      <c r="D1502" t="s">
        <v>4071</v>
      </c>
      <c r="E1502" t="s">
        <v>41</v>
      </c>
      <c r="F1502" t="s">
        <v>4072</v>
      </c>
      <c r="G1502" t="s">
        <v>4073</v>
      </c>
      <c r="H1502" t="s">
        <v>44</v>
      </c>
      <c r="I1502" t="s">
        <v>1513</v>
      </c>
      <c r="J1502" t="s">
        <v>45</v>
      </c>
      <c r="K1502" t="s">
        <v>45</v>
      </c>
      <c r="L1502" t="s">
        <v>46</v>
      </c>
      <c r="M1502" t="s">
        <v>47</v>
      </c>
      <c r="N1502" t="s">
        <v>306</v>
      </c>
      <c r="O1502" t="s">
        <v>51</v>
      </c>
      <c r="P1502" t="s">
        <v>52</v>
      </c>
      <c r="Q1502" s="133">
        <v>45347</v>
      </c>
      <c r="R1502" s="135">
        <v>1</v>
      </c>
      <c r="S1502" s="139">
        <v>23030</v>
      </c>
      <c r="U1502" s="133">
        <v>10443.414000000001</v>
      </c>
      <c r="V1502" s="137">
        <v>3.0669999999999998E-3</v>
      </c>
      <c r="W1502" s="137">
        <v>6.3500223329441604E-3</v>
      </c>
      <c r="X1502" s="137">
        <v>1.3233105723060999E-3</v>
      </c>
    </row>
    <row r="1503" spans="1:24">
      <c r="A1503">
        <v>811</v>
      </c>
      <c r="B1503">
        <v>9731</v>
      </c>
      <c r="C1503" t="s">
        <v>4478</v>
      </c>
      <c r="D1503" t="s">
        <v>4479</v>
      </c>
      <c r="E1503" t="s">
        <v>41</v>
      </c>
      <c r="F1503" t="s">
        <v>4478</v>
      </c>
      <c r="G1503" t="s">
        <v>4480</v>
      </c>
      <c r="H1503" t="s">
        <v>44</v>
      </c>
      <c r="I1503" t="s">
        <v>1513</v>
      </c>
      <c r="J1503" t="s">
        <v>45</v>
      </c>
      <c r="K1503" t="s">
        <v>45</v>
      </c>
      <c r="L1503" t="s">
        <v>46</v>
      </c>
      <c r="M1503" t="s">
        <v>47</v>
      </c>
      <c r="N1503" t="s">
        <v>98</v>
      </c>
      <c r="O1503" t="s">
        <v>51</v>
      </c>
      <c r="P1503" t="s">
        <v>52</v>
      </c>
      <c r="Q1503" s="133">
        <v>29046</v>
      </c>
      <c r="R1503" s="135">
        <v>1</v>
      </c>
      <c r="S1503" s="139">
        <v>775.4</v>
      </c>
      <c r="U1503" s="133">
        <v>225.22300000000001</v>
      </c>
      <c r="V1503" s="137">
        <v>5.0500000000000002E-4</v>
      </c>
      <c r="W1503" s="137">
        <v>1.36944591068703E-4</v>
      </c>
      <c r="X1503" s="137">
        <v>2.8538517768854599E-5</v>
      </c>
    </row>
    <row r="1504" spans="1:24">
      <c r="A1504">
        <v>811</v>
      </c>
      <c r="B1504">
        <v>9731</v>
      </c>
      <c r="C1504" t="s">
        <v>4074</v>
      </c>
      <c r="D1504" t="s">
        <v>4075</v>
      </c>
      <c r="E1504" t="s">
        <v>41</v>
      </c>
      <c r="F1504" t="s">
        <v>4076</v>
      </c>
      <c r="G1504" t="s">
        <v>4077</v>
      </c>
      <c r="H1504" t="s">
        <v>44</v>
      </c>
      <c r="I1504" t="s">
        <v>1513</v>
      </c>
      <c r="J1504" t="s">
        <v>45</v>
      </c>
      <c r="K1504" t="s">
        <v>45</v>
      </c>
      <c r="L1504" t="s">
        <v>46</v>
      </c>
      <c r="M1504" t="s">
        <v>47</v>
      </c>
      <c r="N1504" t="s">
        <v>98</v>
      </c>
      <c r="O1504" t="s">
        <v>51</v>
      </c>
      <c r="P1504" t="s">
        <v>52</v>
      </c>
      <c r="Q1504" s="133">
        <v>5392.48</v>
      </c>
      <c r="R1504" s="135">
        <v>1</v>
      </c>
      <c r="S1504" s="139">
        <v>4895</v>
      </c>
      <c r="U1504" s="133">
        <v>263.96199999999999</v>
      </c>
      <c r="V1504" s="137">
        <v>4.7800000000000002E-4</v>
      </c>
      <c r="W1504" s="137">
        <v>1.60499614263719E-4</v>
      </c>
      <c r="X1504" s="137">
        <v>3.3447258178028598E-5</v>
      </c>
    </row>
    <row r="1505" spans="1:24">
      <c r="A1505">
        <v>811</v>
      </c>
      <c r="B1505">
        <v>9731</v>
      </c>
      <c r="C1505" t="s">
        <v>2161</v>
      </c>
      <c r="D1505" t="s">
        <v>2162</v>
      </c>
      <c r="E1505" t="s">
        <v>41</v>
      </c>
      <c r="F1505" t="s">
        <v>4078</v>
      </c>
      <c r="G1505" t="s">
        <v>4079</v>
      </c>
      <c r="H1505" t="s">
        <v>44</v>
      </c>
      <c r="I1505" t="s">
        <v>1513</v>
      </c>
      <c r="J1505" t="s">
        <v>45</v>
      </c>
      <c r="K1505" t="s">
        <v>45</v>
      </c>
      <c r="L1505" t="s">
        <v>46</v>
      </c>
      <c r="M1505" t="s">
        <v>47</v>
      </c>
      <c r="N1505" t="s">
        <v>1087</v>
      </c>
      <c r="O1505" t="s">
        <v>51</v>
      </c>
      <c r="P1505" t="s">
        <v>52</v>
      </c>
      <c r="Q1505" s="133">
        <v>276933</v>
      </c>
      <c r="R1505" s="135">
        <v>1</v>
      </c>
      <c r="S1505" s="139">
        <v>2401</v>
      </c>
      <c r="U1505" s="133">
        <v>6649.1610000000001</v>
      </c>
      <c r="V1505" s="137">
        <v>1.854E-3</v>
      </c>
      <c r="W1505" s="137">
        <v>4.0429616729311399E-3</v>
      </c>
      <c r="X1505" s="137">
        <v>8.4253151322975003E-4</v>
      </c>
    </row>
    <row r="1506" spans="1:24">
      <c r="A1506">
        <v>811</v>
      </c>
      <c r="B1506">
        <v>9731</v>
      </c>
      <c r="C1506" t="s">
        <v>2167</v>
      </c>
      <c r="D1506" t="s">
        <v>2168</v>
      </c>
      <c r="E1506" t="s">
        <v>41</v>
      </c>
      <c r="F1506" t="s">
        <v>4590</v>
      </c>
      <c r="G1506" t="s">
        <v>4591</v>
      </c>
      <c r="H1506" t="s">
        <v>44</v>
      </c>
      <c r="I1506" t="s">
        <v>1513</v>
      </c>
      <c r="J1506" t="s">
        <v>45</v>
      </c>
      <c r="K1506" t="s">
        <v>45</v>
      </c>
      <c r="L1506" t="s">
        <v>46</v>
      </c>
      <c r="M1506" t="s">
        <v>47</v>
      </c>
      <c r="N1506" t="s">
        <v>1086</v>
      </c>
      <c r="O1506" t="s">
        <v>51</v>
      </c>
      <c r="P1506" t="s">
        <v>52</v>
      </c>
      <c r="Q1506" s="133">
        <v>273</v>
      </c>
      <c r="R1506" s="135">
        <v>1</v>
      </c>
      <c r="S1506" s="139">
        <v>9248</v>
      </c>
      <c r="T1506" s="133">
        <v>0.81899999999999995</v>
      </c>
      <c r="U1506" s="133">
        <v>26.065999999999999</v>
      </c>
      <c r="V1506" s="137">
        <v>1.5E-5</v>
      </c>
      <c r="W1506" s="137">
        <v>1.58492169846464E-5</v>
      </c>
      <c r="X1506" s="137">
        <v>3.3028917535840798E-6</v>
      </c>
    </row>
    <row r="1507" spans="1:24">
      <c r="A1507">
        <v>811</v>
      </c>
      <c r="B1507">
        <v>9731</v>
      </c>
      <c r="C1507" t="s">
        <v>2148</v>
      </c>
      <c r="D1507" t="s">
        <v>2149</v>
      </c>
      <c r="E1507" t="s">
        <v>41</v>
      </c>
      <c r="F1507" t="s">
        <v>4080</v>
      </c>
      <c r="G1507" t="s">
        <v>4081</v>
      </c>
      <c r="H1507" t="s">
        <v>44</v>
      </c>
      <c r="I1507" t="s">
        <v>1513</v>
      </c>
      <c r="J1507" t="s">
        <v>45</v>
      </c>
      <c r="K1507" t="s">
        <v>45</v>
      </c>
      <c r="L1507" t="s">
        <v>46</v>
      </c>
      <c r="M1507" t="s">
        <v>47</v>
      </c>
      <c r="N1507" t="s">
        <v>49</v>
      </c>
      <c r="O1507" t="s">
        <v>51</v>
      </c>
      <c r="P1507" t="s">
        <v>52</v>
      </c>
      <c r="Q1507" s="133">
        <v>119848.04</v>
      </c>
      <c r="R1507" s="135">
        <v>1</v>
      </c>
      <c r="S1507" s="139">
        <v>5340</v>
      </c>
      <c r="U1507" s="133">
        <v>6399.8850000000002</v>
      </c>
      <c r="V1507" s="137">
        <v>9.1100000000000003E-4</v>
      </c>
      <c r="W1507" s="137">
        <v>3.8913916869275401E-3</v>
      </c>
      <c r="X1507" s="137">
        <v>8.1094514165397195E-4</v>
      </c>
    </row>
    <row r="1508" spans="1:24">
      <c r="A1508">
        <v>811</v>
      </c>
      <c r="B1508">
        <v>9731</v>
      </c>
      <c r="C1508" t="s">
        <v>4082</v>
      </c>
      <c r="D1508" t="s">
        <v>4083</v>
      </c>
      <c r="E1508" t="s">
        <v>41</v>
      </c>
      <c r="F1508" t="s">
        <v>4084</v>
      </c>
      <c r="G1508" t="s">
        <v>4085</v>
      </c>
      <c r="H1508" t="s">
        <v>44</v>
      </c>
      <c r="I1508" t="s">
        <v>1513</v>
      </c>
      <c r="J1508" t="s">
        <v>45</v>
      </c>
      <c r="K1508" t="s">
        <v>45</v>
      </c>
      <c r="L1508" t="s">
        <v>46</v>
      </c>
      <c r="M1508" t="s">
        <v>47</v>
      </c>
      <c r="N1508" t="s">
        <v>347</v>
      </c>
      <c r="O1508" t="s">
        <v>51</v>
      </c>
      <c r="P1508" t="s">
        <v>52</v>
      </c>
      <c r="Q1508" s="133">
        <v>278259</v>
      </c>
      <c r="R1508" s="135">
        <v>1</v>
      </c>
      <c r="S1508" s="139">
        <v>1482</v>
      </c>
      <c r="U1508" s="133">
        <v>4123.7979999999998</v>
      </c>
      <c r="V1508" s="137">
        <v>4.7100000000000001E-4</v>
      </c>
      <c r="W1508" s="137">
        <v>2.5074378511485999E-3</v>
      </c>
      <c r="X1508" s="137">
        <v>5.2253659024329802E-4</v>
      </c>
    </row>
    <row r="1509" spans="1:24">
      <c r="A1509">
        <v>811</v>
      </c>
      <c r="B1509">
        <v>9731</v>
      </c>
      <c r="C1509" t="s">
        <v>2172</v>
      </c>
      <c r="D1509" t="s">
        <v>2173</v>
      </c>
      <c r="E1509" t="s">
        <v>41</v>
      </c>
      <c r="F1509" t="s">
        <v>4086</v>
      </c>
      <c r="G1509" t="s">
        <v>4087</v>
      </c>
      <c r="H1509" t="s">
        <v>44</v>
      </c>
      <c r="I1509" t="s">
        <v>1513</v>
      </c>
      <c r="J1509" t="s">
        <v>45</v>
      </c>
      <c r="K1509" t="s">
        <v>45</v>
      </c>
      <c r="L1509" t="s">
        <v>46</v>
      </c>
      <c r="M1509" t="s">
        <v>47</v>
      </c>
      <c r="N1509" t="s">
        <v>383</v>
      </c>
      <c r="O1509" t="s">
        <v>51</v>
      </c>
      <c r="P1509" t="s">
        <v>52</v>
      </c>
      <c r="Q1509" s="133">
        <v>32420.94</v>
      </c>
      <c r="R1509" s="135">
        <v>1</v>
      </c>
      <c r="S1509" s="139">
        <v>226000</v>
      </c>
      <c r="T1509" s="133">
        <v>96.971000000000004</v>
      </c>
      <c r="U1509" s="133">
        <v>73368.294999999998</v>
      </c>
      <c r="V1509" s="137">
        <v>6.9200000000000002E-4</v>
      </c>
      <c r="W1509" s="137">
        <v>4.46109203417056E-2</v>
      </c>
      <c r="X1509" s="137">
        <v>9.2966763632016201E-3</v>
      </c>
    </row>
    <row r="1510" spans="1:24">
      <c r="A1510">
        <v>811</v>
      </c>
      <c r="B1510">
        <v>9731</v>
      </c>
      <c r="C1510" t="s">
        <v>2187</v>
      </c>
      <c r="D1510" t="s">
        <v>2188</v>
      </c>
      <c r="E1510" t="s">
        <v>41</v>
      </c>
      <c r="F1510" t="s">
        <v>4088</v>
      </c>
      <c r="G1510" t="s">
        <v>4089</v>
      </c>
      <c r="H1510" t="s">
        <v>44</v>
      </c>
      <c r="I1510" t="s">
        <v>1513</v>
      </c>
      <c r="J1510" t="s">
        <v>45</v>
      </c>
      <c r="K1510" t="s">
        <v>45</v>
      </c>
      <c r="L1510" t="s">
        <v>46</v>
      </c>
      <c r="M1510" t="s">
        <v>47</v>
      </c>
      <c r="N1510" t="s">
        <v>347</v>
      </c>
      <c r="O1510" t="s">
        <v>51</v>
      </c>
      <c r="P1510" t="s">
        <v>52</v>
      </c>
      <c r="Q1510" s="133">
        <v>149846</v>
      </c>
      <c r="R1510" s="135">
        <v>1</v>
      </c>
      <c r="S1510" s="139">
        <v>627.79999999999995</v>
      </c>
      <c r="U1510" s="133">
        <v>940.73299999999995</v>
      </c>
      <c r="V1510" s="137">
        <v>1.4809999999999999E-3</v>
      </c>
      <c r="W1510" s="137">
        <v>5.7200420245154802E-4</v>
      </c>
      <c r="X1510" s="137">
        <v>1.19202605726381E-4</v>
      </c>
    </row>
    <row r="1511" spans="1:24">
      <c r="A1511">
        <v>811</v>
      </c>
      <c r="B1511">
        <v>9731</v>
      </c>
      <c r="C1511" t="s">
        <v>2210</v>
      </c>
      <c r="D1511" t="s">
        <v>2211</v>
      </c>
      <c r="E1511" t="s">
        <v>41</v>
      </c>
      <c r="F1511" t="s">
        <v>4090</v>
      </c>
      <c r="G1511" t="s">
        <v>4091</v>
      </c>
      <c r="H1511" t="s">
        <v>44</v>
      </c>
      <c r="I1511" t="s">
        <v>1513</v>
      </c>
      <c r="J1511" t="s">
        <v>45</v>
      </c>
      <c r="K1511" t="s">
        <v>45</v>
      </c>
      <c r="L1511" t="s">
        <v>46</v>
      </c>
      <c r="M1511" t="s">
        <v>47</v>
      </c>
      <c r="N1511" t="s">
        <v>49</v>
      </c>
      <c r="O1511" t="s">
        <v>51</v>
      </c>
      <c r="P1511" t="s">
        <v>52</v>
      </c>
      <c r="Q1511" s="133">
        <v>543772</v>
      </c>
      <c r="R1511" s="135">
        <v>1</v>
      </c>
      <c r="S1511" s="139">
        <v>3316</v>
      </c>
      <c r="U1511" s="133">
        <v>18031.48</v>
      </c>
      <c r="V1511" s="137">
        <v>2.4020000000000001E-3</v>
      </c>
      <c r="W1511" s="137">
        <v>1.0963876042033501E-2</v>
      </c>
      <c r="X1511" s="137">
        <v>2.2848129217759301E-3</v>
      </c>
    </row>
    <row r="1512" spans="1:24">
      <c r="A1512">
        <v>811</v>
      </c>
      <c r="B1512">
        <v>9731</v>
      </c>
      <c r="C1512" t="s">
        <v>4092</v>
      </c>
      <c r="D1512" t="s">
        <v>4093</v>
      </c>
      <c r="E1512" t="s">
        <v>41</v>
      </c>
      <c r="F1512" t="s">
        <v>4094</v>
      </c>
      <c r="G1512" t="s">
        <v>4095</v>
      </c>
      <c r="H1512" t="s">
        <v>44</v>
      </c>
      <c r="I1512" t="s">
        <v>1513</v>
      </c>
      <c r="J1512" t="s">
        <v>45</v>
      </c>
      <c r="K1512" t="s">
        <v>45</v>
      </c>
      <c r="L1512" t="s">
        <v>46</v>
      </c>
      <c r="M1512" t="s">
        <v>47</v>
      </c>
      <c r="N1512" t="s">
        <v>71</v>
      </c>
      <c r="O1512" t="s">
        <v>51</v>
      </c>
      <c r="P1512" t="s">
        <v>52</v>
      </c>
      <c r="Q1512" s="133">
        <v>330815</v>
      </c>
      <c r="R1512" s="135">
        <v>1</v>
      </c>
      <c r="S1512" s="139">
        <v>686.9</v>
      </c>
      <c r="U1512" s="133">
        <v>2272.3679999999999</v>
      </c>
      <c r="V1512" s="137">
        <v>1.6659999999999999E-3</v>
      </c>
      <c r="W1512" s="137">
        <v>1.38169270152018E-3</v>
      </c>
      <c r="X1512" s="137">
        <v>2.8793734316712199E-4</v>
      </c>
    </row>
    <row r="1513" spans="1:24">
      <c r="A1513">
        <v>811</v>
      </c>
      <c r="B1513">
        <v>9731</v>
      </c>
      <c r="C1513" t="s">
        <v>2228</v>
      </c>
      <c r="D1513" t="s">
        <v>2229</v>
      </c>
      <c r="E1513" t="s">
        <v>41</v>
      </c>
      <c r="F1513" t="s">
        <v>4481</v>
      </c>
      <c r="G1513" t="s">
        <v>4482</v>
      </c>
      <c r="H1513" t="s">
        <v>44</v>
      </c>
      <c r="I1513" t="s">
        <v>1513</v>
      </c>
      <c r="J1513" t="s">
        <v>45</v>
      </c>
      <c r="K1513" t="s">
        <v>45</v>
      </c>
      <c r="L1513" t="s">
        <v>46</v>
      </c>
      <c r="M1513" t="s">
        <v>47</v>
      </c>
      <c r="N1513" t="s">
        <v>64</v>
      </c>
      <c r="O1513" t="s">
        <v>51</v>
      </c>
      <c r="P1513" t="s">
        <v>52</v>
      </c>
      <c r="Q1513" s="133">
        <v>155308</v>
      </c>
      <c r="R1513" s="135">
        <v>1</v>
      </c>
      <c r="S1513" s="139">
        <v>1065</v>
      </c>
      <c r="U1513" s="133">
        <v>1654.03</v>
      </c>
      <c r="V1513" s="137">
        <v>3.2360000000000002E-3</v>
      </c>
      <c r="W1513" s="137">
        <v>1.0057179202885499E-3</v>
      </c>
      <c r="X1513" s="137">
        <v>2.0958621669264001E-4</v>
      </c>
    </row>
    <row r="1514" spans="1:24">
      <c r="A1514">
        <v>811</v>
      </c>
      <c r="B1514">
        <v>9731</v>
      </c>
      <c r="C1514" t="s">
        <v>2233</v>
      </c>
      <c r="D1514" t="s">
        <v>2234</v>
      </c>
      <c r="E1514" t="s">
        <v>41</v>
      </c>
      <c r="F1514" t="s">
        <v>4096</v>
      </c>
      <c r="G1514" t="s">
        <v>4097</v>
      </c>
      <c r="H1514" t="s">
        <v>44</v>
      </c>
      <c r="I1514" t="s">
        <v>1513</v>
      </c>
      <c r="J1514" t="s">
        <v>45</v>
      </c>
      <c r="K1514" t="s">
        <v>45</v>
      </c>
      <c r="L1514" t="s">
        <v>46</v>
      </c>
      <c r="M1514" t="s">
        <v>47</v>
      </c>
      <c r="N1514" t="s">
        <v>135</v>
      </c>
      <c r="O1514" t="s">
        <v>51</v>
      </c>
      <c r="P1514" t="s">
        <v>52</v>
      </c>
      <c r="Q1514" s="133">
        <v>17961</v>
      </c>
      <c r="R1514" s="135">
        <v>1</v>
      </c>
      <c r="S1514" s="139">
        <v>14680</v>
      </c>
      <c r="U1514" s="133">
        <v>2636.6750000000002</v>
      </c>
      <c r="V1514" s="137">
        <v>5.1800000000000001E-4</v>
      </c>
      <c r="W1514" s="137">
        <v>1.6032059731032899E-3</v>
      </c>
      <c r="X1514" s="137">
        <v>3.3409952005762899E-4</v>
      </c>
    </row>
    <row r="1515" spans="1:24">
      <c r="A1515">
        <v>811</v>
      </c>
      <c r="B1515">
        <v>9731</v>
      </c>
      <c r="C1515" t="s">
        <v>2239</v>
      </c>
      <c r="D1515" t="s">
        <v>2240</v>
      </c>
      <c r="E1515" t="s">
        <v>41</v>
      </c>
      <c r="F1515" t="s">
        <v>4098</v>
      </c>
      <c r="G1515" t="s">
        <v>4099</v>
      </c>
      <c r="H1515" t="s">
        <v>44</v>
      </c>
      <c r="I1515" t="s">
        <v>1513</v>
      </c>
      <c r="J1515" t="s">
        <v>45</v>
      </c>
      <c r="K1515" t="s">
        <v>45</v>
      </c>
      <c r="L1515" t="s">
        <v>46</v>
      </c>
      <c r="M1515" t="s">
        <v>47</v>
      </c>
      <c r="N1515" t="s">
        <v>135</v>
      </c>
      <c r="O1515" t="s">
        <v>51</v>
      </c>
      <c r="P1515" t="s">
        <v>52</v>
      </c>
      <c r="Q1515" s="133">
        <v>33440</v>
      </c>
      <c r="R1515" s="135">
        <v>1</v>
      </c>
      <c r="S1515" s="139">
        <v>11250</v>
      </c>
      <c r="U1515" s="133">
        <v>3762</v>
      </c>
      <c r="V1515" s="137">
        <v>4.1100000000000002E-4</v>
      </c>
      <c r="W1515" s="137">
        <v>2.28744965849204E-3</v>
      </c>
      <c r="X1515" s="137">
        <v>4.7669223161567003E-4</v>
      </c>
    </row>
    <row r="1516" spans="1:24">
      <c r="A1516">
        <v>811</v>
      </c>
      <c r="B1516">
        <v>9731</v>
      </c>
      <c r="C1516" t="s">
        <v>2249</v>
      </c>
      <c r="D1516" t="s">
        <v>2250</v>
      </c>
      <c r="E1516" t="s">
        <v>41</v>
      </c>
      <c r="F1516" t="s">
        <v>4100</v>
      </c>
      <c r="G1516" t="s">
        <v>4101</v>
      </c>
      <c r="H1516" t="s">
        <v>44</v>
      </c>
      <c r="I1516" t="s">
        <v>1513</v>
      </c>
      <c r="J1516" t="s">
        <v>45</v>
      </c>
      <c r="K1516" t="s">
        <v>45</v>
      </c>
      <c r="L1516" t="s">
        <v>46</v>
      </c>
      <c r="M1516" t="s">
        <v>47</v>
      </c>
      <c r="N1516" t="s">
        <v>281</v>
      </c>
      <c r="O1516" t="s">
        <v>51</v>
      </c>
      <c r="P1516" t="s">
        <v>52</v>
      </c>
      <c r="Q1516" s="133">
        <v>217516</v>
      </c>
      <c r="R1516" s="135">
        <v>1</v>
      </c>
      <c r="S1516" s="139">
        <v>4479</v>
      </c>
      <c r="U1516" s="133">
        <v>9742.5419999999995</v>
      </c>
      <c r="V1516" s="137">
        <v>3.3289999999999999E-3</v>
      </c>
      <c r="W1516" s="137">
        <v>5.9238632502026699E-3</v>
      </c>
      <c r="X1516" s="137">
        <v>1.2345013067464601E-3</v>
      </c>
    </row>
    <row r="1517" spans="1:24">
      <c r="A1517">
        <v>811</v>
      </c>
      <c r="B1517">
        <v>9731</v>
      </c>
      <c r="C1517" t="s">
        <v>2249</v>
      </c>
      <c r="D1517" t="s">
        <v>2250</v>
      </c>
      <c r="E1517" t="s">
        <v>41</v>
      </c>
      <c r="F1517" t="s">
        <v>4592</v>
      </c>
      <c r="G1517" t="s">
        <v>4593</v>
      </c>
      <c r="H1517" t="s">
        <v>248</v>
      </c>
      <c r="I1517" t="s">
        <v>1513</v>
      </c>
      <c r="J1517" t="s">
        <v>45</v>
      </c>
      <c r="K1517" t="s">
        <v>45</v>
      </c>
      <c r="L1517" t="s">
        <v>978</v>
      </c>
      <c r="M1517" t="s">
        <v>47</v>
      </c>
      <c r="N1517" t="s">
        <v>281</v>
      </c>
      <c r="O1517" t="s">
        <v>51</v>
      </c>
      <c r="P1517" t="s">
        <v>52</v>
      </c>
      <c r="Q1517" s="133">
        <v>49000</v>
      </c>
      <c r="R1517" s="135">
        <v>1</v>
      </c>
      <c r="S1517" s="139">
        <v>4479</v>
      </c>
      <c r="U1517" s="133">
        <v>2194.71</v>
      </c>
      <c r="V1517" s="137">
        <v>0</v>
      </c>
      <c r="W1517" s="137">
        <v>1.33447332269778E-3</v>
      </c>
      <c r="X1517" s="137">
        <v>2.78097078056679E-4</v>
      </c>
    </row>
    <row r="1518" spans="1:24">
      <c r="A1518">
        <v>811</v>
      </c>
      <c r="B1518">
        <v>9731</v>
      </c>
      <c r="C1518" t="s">
        <v>2256</v>
      </c>
      <c r="D1518" t="s">
        <v>2257</v>
      </c>
      <c r="E1518" t="s">
        <v>41</v>
      </c>
      <c r="F1518" t="s">
        <v>4102</v>
      </c>
      <c r="G1518" t="s">
        <v>4103</v>
      </c>
      <c r="H1518" t="s">
        <v>44</v>
      </c>
      <c r="I1518" t="s">
        <v>1513</v>
      </c>
      <c r="J1518" t="s">
        <v>45</v>
      </c>
      <c r="K1518" t="s">
        <v>45</v>
      </c>
      <c r="L1518" t="s">
        <v>46</v>
      </c>
      <c r="M1518" t="s">
        <v>47</v>
      </c>
      <c r="N1518" t="s">
        <v>1097</v>
      </c>
      <c r="O1518" t="s">
        <v>51</v>
      </c>
      <c r="P1518" t="s">
        <v>52</v>
      </c>
      <c r="Q1518" s="133">
        <v>31034</v>
      </c>
      <c r="R1518" s="135">
        <v>1</v>
      </c>
      <c r="S1518" s="139">
        <v>7562</v>
      </c>
      <c r="U1518" s="133">
        <v>2346.7910000000002</v>
      </c>
      <c r="V1518" s="137">
        <v>1.2340000000000001E-3</v>
      </c>
      <c r="W1518" s="137">
        <v>1.42694483107341E-3</v>
      </c>
      <c r="X1518" s="137">
        <v>2.9736764408850301E-4</v>
      </c>
    </row>
    <row r="1519" spans="1:24">
      <c r="A1519">
        <v>811</v>
      </c>
      <c r="B1519">
        <v>9731</v>
      </c>
      <c r="C1519" t="s">
        <v>2271</v>
      </c>
      <c r="D1519" t="s">
        <v>2272</v>
      </c>
      <c r="E1519" t="s">
        <v>41</v>
      </c>
      <c r="F1519" t="s">
        <v>4104</v>
      </c>
      <c r="G1519" t="s">
        <v>4105</v>
      </c>
      <c r="H1519" t="s">
        <v>44</v>
      </c>
      <c r="I1519" t="s">
        <v>1513</v>
      </c>
      <c r="J1519" t="s">
        <v>45</v>
      </c>
      <c r="K1519" t="s">
        <v>45</v>
      </c>
      <c r="L1519" t="s">
        <v>46</v>
      </c>
      <c r="M1519" t="s">
        <v>47</v>
      </c>
      <c r="N1519" t="s">
        <v>49</v>
      </c>
      <c r="O1519" t="s">
        <v>51</v>
      </c>
      <c r="P1519" t="s">
        <v>52</v>
      </c>
      <c r="Q1519" s="133">
        <v>543826</v>
      </c>
      <c r="R1519" s="135">
        <v>1</v>
      </c>
      <c r="S1519" s="139">
        <v>1853</v>
      </c>
      <c r="U1519" s="133">
        <v>10077.096</v>
      </c>
      <c r="V1519" s="137">
        <v>1.101E-3</v>
      </c>
      <c r="W1519" s="137">
        <v>6.1272858321511298E-3</v>
      </c>
      <c r="X1519" s="137">
        <v>1.27689348101357E-3</v>
      </c>
    </row>
    <row r="1520" spans="1:24">
      <c r="A1520">
        <v>811</v>
      </c>
      <c r="B1520">
        <v>9731</v>
      </c>
      <c r="C1520" t="s">
        <v>4106</v>
      </c>
      <c r="D1520" t="s">
        <v>4107</v>
      </c>
      <c r="E1520" t="s">
        <v>41</v>
      </c>
      <c r="F1520" t="s">
        <v>4108</v>
      </c>
      <c r="G1520" t="s">
        <v>4109</v>
      </c>
      <c r="H1520" t="s">
        <v>44</v>
      </c>
      <c r="I1520" t="s">
        <v>1513</v>
      </c>
      <c r="J1520" t="s">
        <v>45</v>
      </c>
      <c r="K1520" t="s">
        <v>45</v>
      </c>
      <c r="L1520" t="s">
        <v>46</v>
      </c>
      <c r="M1520" t="s">
        <v>47</v>
      </c>
      <c r="N1520" t="s">
        <v>515</v>
      </c>
      <c r="O1520" t="s">
        <v>51</v>
      </c>
      <c r="P1520" t="s">
        <v>52</v>
      </c>
      <c r="Q1520" s="133">
        <v>38229</v>
      </c>
      <c r="R1520" s="135">
        <v>1</v>
      </c>
      <c r="S1520" s="139">
        <v>535</v>
      </c>
      <c r="U1520" s="133">
        <v>204.52500000000001</v>
      </c>
      <c r="V1520" s="137">
        <v>7.3099999999999999E-4</v>
      </c>
      <c r="W1520" s="137">
        <v>1.24359645008116E-4</v>
      </c>
      <c r="X1520" s="137">
        <v>2.5915882555829299E-5</v>
      </c>
    </row>
    <row r="1521" spans="1:24">
      <c r="A1521">
        <v>811</v>
      </c>
      <c r="B1521">
        <v>9731</v>
      </c>
      <c r="C1521" t="s">
        <v>2297</v>
      </c>
      <c r="D1521" t="s">
        <v>2298</v>
      </c>
      <c r="E1521" t="s">
        <v>41</v>
      </c>
      <c r="F1521" t="s">
        <v>4110</v>
      </c>
      <c r="G1521" t="s">
        <v>4111</v>
      </c>
      <c r="H1521" t="s">
        <v>44</v>
      </c>
      <c r="I1521" t="s">
        <v>1513</v>
      </c>
      <c r="J1521" t="s">
        <v>45</v>
      </c>
      <c r="K1521" t="s">
        <v>159</v>
      </c>
      <c r="L1521" t="s">
        <v>46</v>
      </c>
      <c r="M1521" t="s">
        <v>47</v>
      </c>
      <c r="N1521" t="s">
        <v>114</v>
      </c>
      <c r="O1521" t="s">
        <v>51</v>
      </c>
      <c r="P1521" t="s">
        <v>52</v>
      </c>
      <c r="Q1521" s="133">
        <v>334476</v>
      </c>
      <c r="R1521" s="135">
        <v>1</v>
      </c>
      <c r="S1521" s="139">
        <v>26300</v>
      </c>
      <c r="U1521" s="133">
        <v>87967.187999999995</v>
      </c>
      <c r="V1521" s="137">
        <v>2.3930000000000002E-3</v>
      </c>
      <c r="W1521" s="137">
        <v>5.3487643314488298E-2</v>
      </c>
      <c r="X1521" s="137">
        <v>1.1146537787526599E-2</v>
      </c>
    </row>
    <row r="1522" spans="1:24">
      <c r="A1522">
        <v>811</v>
      </c>
      <c r="B1522">
        <v>9731</v>
      </c>
      <c r="C1522" t="s">
        <v>2297</v>
      </c>
      <c r="D1522" t="s">
        <v>2298</v>
      </c>
      <c r="E1522" t="s">
        <v>41</v>
      </c>
      <c r="F1522" t="s">
        <v>4594</v>
      </c>
      <c r="G1522" t="s">
        <v>4111</v>
      </c>
      <c r="H1522" t="s">
        <v>44</v>
      </c>
      <c r="I1522" t="s">
        <v>1513</v>
      </c>
      <c r="J1522" t="s">
        <v>45</v>
      </c>
      <c r="K1522" t="s">
        <v>45</v>
      </c>
      <c r="L1522" t="s">
        <v>978</v>
      </c>
      <c r="M1522" t="s">
        <v>47</v>
      </c>
      <c r="N1522" t="s">
        <v>114</v>
      </c>
      <c r="O1522" t="s">
        <v>51</v>
      </c>
      <c r="P1522" t="s">
        <v>52</v>
      </c>
      <c r="Q1522" s="133">
        <v>35000</v>
      </c>
      <c r="R1522" s="135">
        <v>1</v>
      </c>
      <c r="S1522" s="139">
        <v>26300</v>
      </c>
      <c r="U1522" s="133">
        <v>9205</v>
      </c>
      <c r="V1522" s="137">
        <v>2.5099999999999998E-4</v>
      </c>
      <c r="W1522" s="137">
        <v>5.5970159772512499E-3</v>
      </c>
      <c r="X1522" s="137">
        <v>1.1663880893201101E-3</v>
      </c>
    </row>
    <row r="1523" spans="1:24">
      <c r="A1523">
        <v>811</v>
      </c>
      <c r="B1523">
        <v>9731</v>
      </c>
      <c r="C1523" t="s">
        <v>109</v>
      </c>
      <c r="D1523" t="s">
        <v>110</v>
      </c>
      <c r="E1523" t="s">
        <v>41</v>
      </c>
      <c r="F1523" t="s">
        <v>4112</v>
      </c>
      <c r="G1523" t="s">
        <v>113</v>
      </c>
      <c r="H1523" t="s">
        <v>44</v>
      </c>
      <c r="I1523" t="s">
        <v>1513</v>
      </c>
      <c r="J1523" t="s">
        <v>45</v>
      </c>
      <c r="K1523" t="s">
        <v>45</v>
      </c>
      <c r="L1523" t="s">
        <v>46</v>
      </c>
      <c r="M1523" t="s">
        <v>47</v>
      </c>
      <c r="N1523" t="s">
        <v>114</v>
      </c>
      <c r="O1523" t="s">
        <v>51</v>
      </c>
      <c r="P1523" t="s">
        <v>52</v>
      </c>
      <c r="Q1523" s="133">
        <v>1702511</v>
      </c>
      <c r="R1523" s="135">
        <v>1</v>
      </c>
      <c r="S1523" s="139">
        <v>2613</v>
      </c>
      <c r="U1523" s="133">
        <v>44486.612000000001</v>
      </c>
      <c r="V1523" s="137">
        <v>2.9390000000000002E-3</v>
      </c>
      <c r="W1523" s="137">
        <v>2.7049677408418699E-2</v>
      </c>
      <c r="X1523" s="137">
        <v>5.6370075907172003E-3</v>
      </c>
    </row>
    <row r="1524" spans="1:24">
      <c r="A1524">
        <v>811</v>
      </c>
      <c r="B1524">
        <v>9731</v>
      </c>
      <c r="C1524" t="s">
        <v>2322</v>
      </c>
      <c r="D1524" t="s">
        <v>2323</v>
      </c>
      <c r="E1524" t="s">
        <v>41</v>
      </c>
      <c r="F1524" t="s">
        <v>4113</v>
      </c>
      <c r="G1524" t="s">
        <v>4114</v>
      </c>
      <c r="H1524" t="s">
        <v>44</v>
      </c>
      <c r="I1524" t="s">
        <v>1513</v>
      </c>
      <c r="J1524" t="s">
        <v>45</v>
      </c>
      <c r="K1524" t="s">
        <v>45</v>
      </c>
      <c r="L1524" t="s">
        <v>46</v>
      </c>
      <c r="M1524" t="s">
        <v>47</v>
      </c>
      <c r="N1524" t="s">
        <v>281</v>
      </c>
      <c r="O1524" t="s">
        <v>51</v>
      </c>
      <c r="P1524" t="s">
        <v>52</v>
      </c>
      <c r="Q1524" s="133">
        <v>50495.4</v>
      </c>
      <c r="R1524" s="135">
        <v>1</v>
      </c>
      <c r="S1524" s="139">
        <v>19360</v>
      </c>
      <c r="U1524" s="133">
        <v>9775.9089999999997</v>
      </c>
      <c r="V1524" s="137">
        <v>1.219E-3</v>
      </c>
      <c r="W1524" s="137">
        <v>5.9441522355069302E-3</v>
      </c>
      <c r="X1524" s="137">
        <v>1.2387294223887E-3</v>
      </c>
    </row>
    <row r="1525" spans="1:24">
      <c r="A1525">
        <v>811</v>
      </c>
      <c r="B1525">
        <v>9731</v>
      </c>
      <c r="C1525" t="s">
        <v>4595</v>
      </c>
      <c r="D1525" t="s">
        <v>4596</v>
      </c>
      <c r="E1525" t="s">
        <v>41</v>
      </c>
      <c r="F1525" t="s">
        <v>4597</v>
      </c>
      <c r="G1525" t="s">
        <v>4598</v>
      </c>
      <c r="H1525" t="s">
        <v>44</v>
      </c>
      <c r="I1525" t="s">
        <v>1513</v>
      </c>
      <c r="J1525" t="s">
        <v>45</v>
      </c>
      <c r="K1525" t="s">
        <v>45</v>
      </c>
      <c r="L1525" t="s">
        <v>978</v>
      </c>
      <c r="M1525" t="s">
        <v>47</v>
      </c>
      <c r="N1525" t="s">
        <v>114</v>
      </c>
      <c r="O1525" t="s">
        <v>51</v>
      </c>
      <c r="P1525" t="s">
        <v>52</v>
      </c>
      <c r="Q1525" s="133">
        <v>38500</v>
      </c>
      <c r="R1525" s="135">
        <v>1</v>
      </c>
      <c r="S1525" s="139">
        <v>6215.58</v>
      </c>
      <c r="U1525" s="133">
        <v>2392.998</v>
      </c>
      <c r="V1525" s="137">
        <v>5.6999999999999998E-4</v>
      </c>
      <c r="W1525" s="137">
        <v>1.4550407081624201E-3</v>
      </c>
      <c r="X1525" s="137">
        <v>3.0322267407748699E-4</v>
      </c>
    </row>
    <row r="1526" spans="1:24">
      <c r="A1526">
        <v>811</v>
      </c>
      <c r="B1526">
        <v>9731</v>
      </c>
      <c r="C1526" t="s">
        <v>4115</v>
      </c>
      <c r="D1526" t="s">
        <v>4116</v>
      </c>
      <c r="E1526" t="s">
        <v>278</v>
      </c>
      <c r="F1526" t="s">
        <v>4115</v>
      </c>
      <c r="G1526" t="s">
        <v>4117</v>
      </c>
      <c r="H1526" t="s">
        <v>44</v>
      </c>
      <c r="I1526" t="s">
        <v>1513</v>
      </c>
      <c r="J1526" t="s">
        <v>45</v>
      </c>
      <c r="K1526" t="s">
        <v>166</v>
      </c>
      <c r="L1526" t="s">
        <v>46</v>
      </c>
      <c r="M1526" t="s">
        <v>47</v>
      </c>
      <c r="N1526" t="s">
        <v>281</v>
      </c>
      <c r="O1526" t="s">
        <v>51</v>
      </c>
      <c r="P1526" t="s">
        <v>52</v>
      </c>
      <c r="Q1526" s="133">
        <v>21879</v>
      </c>
      <c r="R1526" s="135">
        <v>1</v>
      </c>
      <c r="S1526" s="139">
        <v>13350</v>
      </c>
      <c r="U1526" s="133">
        <v>2920.8470000000002</v>
      </c>
      <c r="V1526" s="137">
        <v>9.6199999999999996E-4</v>
      </c>
      <c r="W1526" s="137">
        <v>1.7759939736663099E-3</v>
      </c>
      <c r="X1526" s="137">
        <v>3.7010761198613001E-4</v>
      </c>
    </row>
    <row r="1527" spans="1:24">
      <c r="A1527">
        <v>811</v>
      </c>
      <c r="B1527">
        <v>9731</v>
      </c>
      <c r="C1527" t="s">
        <v>4118</v>
      </c>
      <c r="D1527" t="s">
        <v>4119</v>
      </c>
      <c r="E1527" t="s">
        <v>41</v>
      </c>
      <c r="F1527" t="s">
        <v>4120</v>
      </c>
      <c r="G1527" t="s">
        <v>4121</v>
      </c>
      <c r="H1527" t="s">
        <v>44</v>
      </c>
      <c r="I1527" t="s">
        <v>1513</v>
      </c>
      <c r="J1527" t="s">
        <v>45</v>
      </c>
      <c r="K1527" t="s">
        <v>475</v>
      </c>
      <c r="L1527" t="s">
        <v>46</v>
      </c>
      <c r="M1527" t="s">
        <v>47</v>
      </c>
      <c r="N1527" t="s">
        <v>91</v>
      </c>
      <c r="O1527" t="s">
        <v>51</v>
      </c>
      <c r="P1527" t="s">
        <v>52</v>
      </c>
      <c r="Q1527" s="133">
        <v>32091</v>
      </c>
      <c r="R1527" s="135">
        <v>1</v>
      </c>
      <c r="S1527" s="139">
        <v>5821</v>
      </c>
      <c r="U1527" s="133">
        <v>1868.0170000000001</v>
      </c>
      <c r="V1527" s="137">
        <v>1.2979999999999999E-3</v>
      </c>
      <c r="W1527" s="137">
        <v>1.13583070184125E-3</v>
      </c>
      <c r="X1527" s="137">
        <v>2.3670102202609099E-4</v>
      </c>
    </row>
    <row r="1528" spans="1:24">
      <c r="A1528">
        <v>811</v>
      </c>
      <c r="B1528">
        <v>9731</v>
      </c>
      <c r="C1528" t="s">
        <v>2353</v>
      </c>
      <c r="D1528" t="s">
        <v>2354</v>
      </c>
      <c r="E1528" t="s">
        <v>41</v>
      </c>
      <c r="F1528" t="s">
        <v>4599</v>
      </c>
      <c r="G1528" t="s">
        <v>4600</v>
      </c>
      <c r="H1528" t="s">
        <v>44</v>
      </c>
      <c r="I1528" t="s">
        <v>1513</v>
      </c>
      <c r="J1528" t="s">
        <v>45</v>
      </c>
      <c r="K1528" t="s">
        <v>45</v>
      </c>
      <c r="L1528" t="s">
        <v>46</v>
      </c>
      <c r="M1528" t="s">
        <v>47</v>
      </c>
      <c r="N1528" t="s">
        <v>49</v>
      </c>
      <c r="O1528" t="s">
        <v>51</v>
      </c>
      <c r="P1528" t="s">
        <v>52</v>
      </c>
      <c r="Q1528" s="133">
        <v>41385</v>
      </c>
      <c r="R1528" s="135">
        <v>1</v>
      </c>
      <c r="S1528" s="139">
        <v>610</v>
      </c>
      <c r="U1528" s="133">
        <v>252.44800000000001</v>
      </c>
      <c r="V1528" s="137">
        <v>1.13E-4</v>
      </c>
      <c r="W1528" s="137">
        <v>1.5349899923227701E-4</v>
      </c>
      <c r="X1528" s="137">
        <v>3.1988367579220797E-5</v>
      </c>
    </row>
    <row r="1529" spans="1:24">
      <c r="A1529">
        <v>811</v>
      </c>
      <c r="B1529">
        <v>9731</v>
      </c>
      <c r="C1529" t="s">
        <v>2385</v>
      </c>
      <c r="D1529" t="s">
        <v>2386</v>
      </c>
      <c r="E1529" t="s">
        <v>41</v>
      </c>
      <c r="F1529" t="s">
        <v>4122</v>
      </c>
      <c r="G1529" t="s">
        <v>4123</v>
      </c>
      <c r="H1529" t="s">
        <v>44</v>
      </c>
      <c r="I1529" t="s">
        <v>1513</v>
      </c>
      <c r="J1529" t="s">
        <v>45</v>
      </c>
      <c r="K1529" t="s">
        <v>45</v>
      </c>
      <c r="L1529" t="s">
        <v>46</v>
      </c>
      <c r="M1529" t="s">
        <v>47</v>
      </c>
      <c r="N1529" t="s">
        <v>1075</v>
      </c>
      <c r="O1529" t="s">
        <v>51</v>
      </c>
      <c r="P1529" t="s">
        <v>52</v>
      </c>
      <c r="Q1529" s="133">
        <v>371544</v>
      </c>
      <c r="R1529" s="135">
        <v>1</v>
      </c>
      <c r="S1529" s="139">
        <v>157.5</v>
      </c>
      <c r="U1529" s="133">
        <v>585.18200000000002</v>
      </c>
      <c r="V1529" s="137">
        <v>1.15E-4</v>
      </c>
      <c r="W1529" s="137">
        <v>3.5581443608871801E-4</v>
      </c>
      <c r="X1529" s="137">
        <v>7.41498187514287E-5</v>
      </c>
    </row>
    <row r="1530" spans="1:24">
      <c r="A1530">
        <v>811</v>
      </c>
      <c r="B1530">
        <v>9731</v>
      </c>
      <c r="C1530" t="s">
        <v>2399</v>
      </c>
      <c r="D1530" t="s">
        <v>2400</v>
      </c>
      <c r="E1530" t="s">
        <v>41</v>
      </c>
      <c r="F1530" t="s">
        <v>4124</v>
      </c>
      <c r="G1530" t="s">
        <v>4125</v>
      </c>
      <c r="H1530" t="s">
        <v>44</v>
      </c>
      <c r="I1530" t="s">
        <v>1513</v>
      </c>
      <c r="J1530" t="s">
        <v>45</v>
      </c>
      <c r="K1530" t="s">
        <v>45</v>
      </c>
      <c r="L1530" t="s">
        <v>46</v>
      </c>
      <c r="M1530" t="s">
        <v>47</v>
      </c>
      <c r="N1530" t="s">
        <v>493</v>
      </c>
      <c r="O1530" t="s">
        <v>51</v>
      </c>
      <c r="P1530" t="s">
        <v>52</v>
      </c>
      <c r="Q1530" s="133">
        <v>5220389</v>
      </c>
      <c r="R1530" s="135">
        <v>1</v>
      </c>
      <c r="S1530" s="139">
        <v>702.7</v>
      </c>
      <c r="U1530" s="133">
        <v>36683.673999999999</v>
      </c>
      <c r="V1530" s="137">
        <v>1.879E-3</v>
      </c>
      <c r="W1530" s="137">
        <v>2.2305171830587701E-2</v>
      </c>
      <c r="X1530" s="137">
        <v>4.6482780930371401E-3</v>
      </c>
    </row>
    <row r="1531" spans="1:24">
      <c r="A1531">
        <v>811</v>
      </c>
      <c r="B1531">
        <v>9731</v>
      </c>
      <c r="C1531" t="s">
        <v>2412</v>
      </c>
      <c r="D1531" t="s">
        <v>2413</v>
      </c>
      <c r="E1531" t="s">
        <v>41</v>
      </c>
      <c r="F1531" t="s">
        <v>4126</v>
      </c>
      <c r="G1531" t="s">
        <v>4127</v>
      </c>
      <c r="H1531" t="s">
        <v>44</v>
      </c>
      <c r="I1531" t="s">
        <v>1513</v>
      </c>
      <c r="J1531" t="s">
        <v>45</v>
      </c>
      <c r="K1531" t="s">
        <v>45</v>
      </c>
      <c r="L1531" t="s">
        <v>46</v>
      </c>
      <c r="M1531" t="s">
        <v>47</v>
      </c>
      <c r="N1531" t="s">
        <v>49</v>
      </c>
      <c r="O1531" t="s">
        <v>51</v>
      </c>
      <c r="P1531" t="s">
        <v>52</v>
      </c>
      <c r="Q1531" s="133">
        <v>49393</v>
      </c>
      <c r="R1531" s="135">
        <v>1</v>
      </c>
      <c r="S1531" s="139">
        <v>67510</v>
      </c>
      <c r="U1531" s="133">
        <v>33345.214</v>
      </c>
      <c r="V1531" s="137">
        <v>1.905E-3</v>
      </c>
      <c r="W1531" s="137">
        <v>2.02752522761507E-2</v>
      </c>
      <c r="X1531" s="137">
        <v>4.2252537528893602E-3</v>
      </c>
    </row>
    <row r="1532" spans="1:24">
      <c r="A1532">
        <v>811</v>
      </c>
      <c r="B1532">
        <v>9731</v>
      </c>
      <c r="C1532" t="s">
        <v>4128</v>
      </c>
      <c r="D1532" t="s">
        <v>4129</v>
      </c>
      <c r="E1532" t="s">
        <v>41</v>
      </c>
      <c r="F1532" t="s">
        <v>4130</v>
      </c>
      <c r="G1532" t="s">
        <v>4131</v>
      </c>
      <c r="H1532" t="s">
        <v>44</v>
      </c>
      <c r="I1532" t="s">
        <v>1513</v>
      </c>
      <c r="J1532" t="s">
        <v>45</v>
      </c>
      <c r="K1532" t="s">
        <v>45</v>
      </c>
      <c r="L1532" t="s">
        <v>46</v>
      </c>
      <c r="M1532" t="s">
        <v>47</v>
      </c>
      <c r="N1532" t="s">
        <v>457</v>
      </c>
      <c r="O1532" t="s">
        <v>51</v>
      </c>
      <c r="P1532" t="s">
        <v>52</v>
      </c>
      <c r="Q1532" s="133">
        <v>45114</v>
      </c>
      <c r="R1532" s="135">
        <v>1</v>
      </c>
      <c r="S1532" s="139">
        <v>21090</v>
      </c>
      <c r="U1532" s="133">
        <v>9514.5429999999997</v>
      </c>
      <c r="V1532" s="137">
        <v>4.4999999999999999E-4</v>
      </c>
      <c r="W1532" s="137">
        <v>5.7852305212860002E-3</v>
      </c>
      <c r="X1532" s="137">
        <v>1.20561099011068E-3</v>
      </c>
    </row>
    <row r="1533" spans="1:24">
      <c r="A1533">
        <v>811</v>
      </c>
      <c r="B1533">
        <v>9731</v>
      </c>
      <c r="C1533" t="s">
        <v>4132</v>
      </c>
      <c r="D1533" t="s">
        <v>4133</v>
      </c>
      <c r="E1533" t="s">
        <v>41</v>
      </c>
      <c r="F1533" t="s">
        <v>4134</v>
      </c>
      <c r="G1533" t="s">
        <v>4135</v>
      </c>
      <c r="H1533" t="s">
        <v>44</v>
      </c>
      <c r="I1533" t="s">
        <v>1513</v>
      </c>
      <c r="J1533" t="s">
        <v>45</v>
      </c>
      <c r="K1533" t="s">
        <v>45</v>
      </c>
      <c r="L1533" t="s">
        <v>46</v>
      </c>
      <c r="M1533" t="s">
        <v>47</v>
      </c>
      <c r="N1533" t="s">
        <v>1087</v>
      </c>
      <c r="O1533" t="s">
        <v>51</v>
      </c>
      <c r="P1533" t="s">
        <v>52</v>
      </c>
      <c r="Q1533" s="133">
        <v>12084.24</v>
      </c>
      <c r="R1533" s="135">
        <v>1</v>
      </c>
      <c r="S1533" s="139">
        <v>84760</v>
      </c>
      <c r="U1533" s="133">
        <v>10242.602000000001</v>
      </c>
      <c r="V1533" s="137">
        <v>1.2669999999999999E-3</v>
      </c>
      <c r="W1533" s="137">
        <v>6.2279202669799898E-3</v>
      </c>
      <c r="X1533" s="137">
        <v>1.29786515710614E-3</v>
      </c>
    </row>
    <row r="1534" spans="1:24">
      <c r="A1534">
        <v>811</v>
      </c>
      <c r="B1534">
        <v>9731</v>
      </c>
      <c r="C1534" t="s">
        <v>116</v>
      </c>
      <c r="D1534" t="s">
        <v>117</v>
      </c>
      <c r="E1534" t="s">
        <v>41</v>
      </c>
      <c r="F1534" t="s">
        <v>4485</v>
      </c>
      <c r="G1534" t="s">
        <v>120</v>
      </c>
      <c r="H1534" t="s">
        <v>44</v>
      </c>
      <c r="I1534" t="s">
        <v>1513</v>
      </c>
      <c r="J1534" t="s">
        <v>45</v>
      </c>
      <c r="K1534" t="s">
        <v>45</v>
      </c>
      <c r="L1534" t="s">
        <v>46</v>
      </c>
      <c r="M1534" t="s">
        <v>47</v>
      </c>
      <c r="N1534" t="s">
        <v>98</v>
      </c>
      <c r="O1534" t="s">
        <v>51</v>
      </c>
      <c r="P1534" t="s">
        <v>52</v>
      </c>
      <c r="Q1534" s="133">
        <v>57300</v>
      </c>
      <c r="R1534" s="135">
        <v>1</v>
      </c>
      <c r="S1534" s="139">
        <v>5542</v>
      </c>
      <c r="U1534" s="133">
        <v>3175.5659999999998</v>
      </c>
      <c r="V1534" s="137">
        <v>1.4920000000000001E-3</v>
      </c>
      <c r="W1534" s="137">
        <v>1.93087383365734E-3</v>
      </c>
      <c r="X1534" s="137">
        <v>4.0238374353610999E-4</v>
      </c>
    </row>
    <row r="1535" spans="1:24">
      <c r="A1535">
        <v>811</v>
      </c>
      <c r="B1535">
        <v>9731</v>
      </c>
      <c r="C1535" t="s">
        <v>2466</v>
      </c>
      <c r="D1535" t="s">
        <v>2467</v>
      </c>
      <c r="E1535" t="s">
        <v>41</v>
      </c>
      <c r="F1535" t="s">
        <v>4136</v>
      </c>
      <c r="G1535" t="s">
        <v>4137</v>
      </c>
      <c r="H1535" t="s">
        <v>44</v>
      </c>
      <c r="I1535" t="s">
        <v>1513</v>
      </c>
      <c r="J1535" t="s">
        <v>45</v>
      </c>
      <c r="K1535" t="s">
        <v>45</v>
      </c>
      <c r="L1535" t="s">
        <v>46</v>
      </c>
      <c r="M1535" t="s">
        <v>47</v>
      </c>
      <c r="N1535" t="s">
        <v>49</v>
      </c>
      <c r="O1535" t="s">
        <v>51</v>
      </c>
      <c r="P1535" t="s">
        <v>52</v>
      </c>
      <c r="Q1535" s="133">
        <v>57404</v>
      </c>
      <c r="R1535" s="135">
        <v>1</v>
      </c>
      <c r="S1535" s="139">
        <v>3662</v>
      </c>
      <c r="U1535" s="133">
        <v>2102.134</v>
      </c>
      <c r="V1535" s="137">
        <v>2.5999999999999998E-4</v>
      </c>
      <c r="W1535" s="137">
        <v>1.2781836253004601E-3</v>
      </c>
      <c r="X1535" s="137">
        <v>2.6636660723749198E-4</v>
      </c>
    </row>
    <row r="1536" spans="1:24">
      <c r="A1536">
        <v>811</v>
      </c>
      <c r="B1536">
        <v>9731</v>
      </c>
      <c r="C1536" t="s">
        <v>2482</v>
      </c>
      <c r="D1536" t="s">
        <v>2483</v>
      </c>
      <c r="E1536" t="s">
        <v>41</v>
      </c>
      <c r="F1536" t="s">
        <v>4486</v>
      </c>
      <c r="G1536" t="s">
        <v>4487</v>
      </c>
      <c r="H1536" t="s">
        <v>44</v>
      </c>
      <c r="I1536" t="s">
        <v>1513</v>
      </c>
      <c r="J1536" t="s">
        <v>45</v>
      </c>
      <c r="K1536" t="s">
        <v>475</v>
      </c>
      <c r="L1536" t="s">
        <v>46</v>
      </c>
      <c r="M1536" t="s">
        <v>47</v>
      </c>
      <c r="N1536" t="s">
        <v>281</v>
      </c>
      <c r="O1536" t="s">
        <v>51</v>
      </c>
      <c r="P1536" t="s">
        <v>52</v>
      </c>
      <c r="Q1536" s="133">
        <v>187571</v>
      </c>
      <c r="R1536" s="135">
        <v>1</v>
      </c>
      <c r="S1536" s="139">
        <v>1114</v>
      </c>
      <c r="U1536" s="133">
        <v>2089.5410000000002</v>
      </c>
      <c r="V1536" s="137">
        <v>9.3499999999999996E-4</v>
      </c>
      <c r="W1536" s="137">
        <v>1.2705262385986501E-3</v>
      </c>
      <c r="X1536" s="137">
        <v>2.6477084894760899E-4</v>
      </c>
    </row>
    <row r="1537" spans="1:24">
      <c r="A1537">
        <v>811</v>
      </c>
      <c r="B1537">
        <v>9731</v>
      </c>
      <c r="C1537" t="s">
        <v>130</v>
      </c>
      <c r="D1537" t="s">
        <v>131</v>
      </c>
      <c r="E1537" t="s">
        <v>41</v>
      </c>
      <c r="F1537" t="s">
        <v>4142</v>
      </c>
      <c r="G1537" t="s">
        <v>134</v>
      </c>
      <c r="H1537" t="s">
        <v>44</v>
      </c>
      <c r="I1537" t="s">
        <v>1513</v>
      </c>
      <c r="J1537" t="s">
        <v>45</v>
      </c>
      <c r="K1537" t="s">
        <v>45</v>
      </c>
      <c r="L1537" t="s">
        <v>46</v>
      </c>
      <c r="M1537" t="s">
        <v>47</v>
      </c>
      <c r="N1537" t="s">
        <v>135</v>
      </c>
      <c r="O1537" t="s">
        <v>51</v>
      </c>
      <c r="P1537" t="s">
        <v>52</v>
      </c>
      <c r="Q1537" s="133">
        <v>8366363</v>
      </c>
      <c r="R1537" s="135">
        <v>1</v>
      </c>
      <c r="S1537" s="139">
        <v>277</v>
      </c>
      <c r="T1537" s="133">
        <v>121.736</v>
      </c>
      <c r="U1537" s="133">
        <v>23296.562000000002</v>
      </c>
      <c r="V1537" s="137">
        <v>3.8289999999999999E-3</v>
      </c>
      <c r="W1537" s="137">
        <v>1.41652612112084E-2</v>
      </c>
      <c r="X1537" s="137">
        <v>2.9519644085375398E-3</v>
      </c>
    </row>
    <row r="1538" spans="1:24">
      <c r="A1538">
        <v>811</v>
      </c>
      <c r="B1538">
        <v>9731</v>
      </c>
      <c r="C1538" t="s">
        <v>4143</v>
      </c>
      <c r="D1538" t="s">
        <v>4144</v>
      </c>
      <c r="E1538" t="s">
        <v>41</v>
      </c>
      <c r="F1538" t="s">
        <v>4145</v>
      </c>
      <c r="G1538" t="s">
        <v>4146</v>
      </c>
      <c r="H1538" t="s">
        <v>44</v>
      </c>
      <c r="I1538" t="s">
        <v>1513</v>
      </c>
      <c r="J1538" t="s">
        <v>45</v>
      </c>
      <c r="K1538" t="s">
        <v>45</v>
      </c>
      <c r="L1538" t="s">
        <v>46</v>
      </c>
      <c r="M1538" t="s">
        <v>47</v>
      </c>
      <c r="N1538" t="s">
        <v>64</v>
      </c>
      <c r="O1538" t="s">
        <v>51</v>
      </c>
      <c r="P1538" t="s">
        <v>52</v>
      </c>
      <c r="Q1538" s="133">
        <v>160</v>
      </c>
      <c r="R1538" s="135">
        <v>1</v>
      </c>
      <c r="S1538" s="139">
        <v>24750</v>
      </c>
      <c r="U1538" s="133">
        <v>39.6</v>
      </c>
      <c r="V1538" s="137">
        <v>1.8E-5</v>
      </c>
      <c r="W1538" s="137">
        <v>2.4078417457810899E-5</v>
      </c>
      <c r="X1538" s="137">
        <v>5.01781296437548E-6</v>
      </c>
    </row>
    <row r="1539" spans="1:24">
      <c r="A1539">
        <v>811</v>
      </c>
      <c r="B1539">
        <v>9731</v>
      </c>
      <c r="C1539" t="s">
        <v>2509</v>
      </c>
      <c r="D1539" t="s">
        <v>2510</v>
      </c>
      <c r="E1539" t="s">
        <v>41</v>
      </c>
      <c r="F1539" t="s">
        <v>4147</v>
      </c>
      <c r="G1539" t="s">
        <v>4148</v>
      </c>
      <c r="H1539" t="s">
        <v>44</v>
      </c>
      <c r="I1539" t="s">
        <v>1513</v>
      </c>
      <c r="J1539" t="s">
        <v>45</v>
      </c>
      <c r="K1539" t="s">
        <v>45</v>
      </c>
      <c r="L1539" t="s">
        <v>46</v>
      </c>
      <c r="M1539" t="s">
        <v>47</v>
      </c>
      <c r="N1539" t="s">
        <v>1075</v>
      </c>
      <c r="O1539" t="s">
        <v>51</v>
      </c>
      <c r="P1539" t="s">
        <v>52</v>
      </c>
      <c r="Q1539" s="133">
        <v>16660</v>
      </c>
      <c r="R1539" s="135">
        <v>1</v>
      </c>
      <c r="S1539" s="139">
        <v>18000</v>
      </c>
      <c r="U1539" s="133">
        <v>2998.8</v>
      </c>
      <c r="V1539" s="137">
        <v>1.01E-3</v>
      </c>
      <c r="W1539" s="137">
        <v>1.8233928856687699E-3</v>
      </c>
      <c r="X1539" s="137">
        <v>3.7998529084770698E-4</v>
      </c>
    </row>
    <row r="1540" spans="1:24">
      <c r="A1540">
        <v>811</v>
      </c>
      <c r="B1540">
        <v>9731</v>
      </c>
      <c r="C1540" t="s">
        <v>2522</v>
      </c>
      <c r="D1540" t="s">
        <v>2523</v>
      </c>
      <c r="E1540" t="s">
        <v>41</v>
      </c>
      <c r="F1540" t="s">
        <v>4149</v>
      </c>
      <c r="G1540" t="s">
        <v>4150</v>
      </c>
      <c r="H1540" t="s">
        <v>44</v>
      </c>
      <c r="I1540" t="s">
        <v>1513</v>
      </c>
      <c r="J1540" t="s">
        <v>45</v>
      </c>
      <c r="K1540" t="s">
        <v>45</v>
      </c>
      <c r="L1540" t="s">
        <v>46</v>
      </c>
      <c r="M1540" t="s">
        <v>47</v>
      </c>
      <c r="N1540" t="s">
        <v>114</v>
      </c>
      <c r="O1540" t="s">
        <v>51</v>
      </c>
      <c r="P1540" t="s">
        <v>52</v>
      </c>
      <c r="Q1540" s="133">
        <v>122494</v>
      </c>
      <c r="R1540" s="135">
        <v>1</v>
      </c>
      <c r="S1540" s="139">
        <v>7702</v>
      </c>
      <c r="U1540" s="133">
        <v>9434.4879999999994</v>
      </c>
      <c r="V1540" s="137">
        <v>5.6800000000000004E-4</v>
      </c>
      <c r="W1540" s="137">
        <v>5.7365539816994302E-3</v>
      </c>
      <c r="X1540" s="137">
        <v>1.19546706051786E-3</v>
      </c>
    </row>
    <row r="1541" spans="1:24">
      <c r="A1541">
        <v>811</v>
      </c>
      <c r="B1541">
        <v>9731</v>
      </c>
      <c r="C1541" t="s">
        <v>2522</v>
      </c>
      <c r="D1541" t="s">
        <v>2523</v>
      </c>
      <c r="E1541" t="s">
        <v>41</v>
      </c>
      <c r="F1541" t="s">
        <v>4613</v>
      </c>
      <c r="G1541" t="s">
        <v>4150</v>
      </c>
      <c r="H1541" t="s">
        <v>44</v>
      </c>
      <c r="I1541" t="s">
        <v>1513</v>
      </c>
      <c r="J1541" t="s">
        <v>45</v>
      </c>
      <c r="K1541" t="s">
        <v>45</v>
      </c>
      <c r="L1541" t="s">
        <v>978</v>
      </c>
      <c r="M1541" t="s">
        <v>47</v>
      </c>
      <c r="N1541" t="s">
        <v>114</v>
      </c>
      <c r="O1541" t="s">
        <v>51</v>
      </c>
      <c r="P1541" t="s">
        <v>52</v>
      </c>
      <c r="Q1541" s="133">
        <v>80000</v>
      </c>
      <c r="R1541" s="135">
        <v>1</v>
      </c>
      <c r="S1541" s="139">
        <v>7702</v>
      </c>
      <c r="U1541" s="133">
        <v>6161.6</v>
      </c>
      <c r="V1541" s="137">
        <v>0</v>
      </c>
      <c r="W1541" s="137">
        <v>3.7465044699001998E-3</v>
      </c>
      <c r="X1541" s="137">
        <v>7.8075142326504898E-4</v>
      </c>
    </row>
    <row r="1542" spans="1:24">
      <c r="A1542">
        <v>811</v>
      </c>
      <c r="B1542">
        <v>9731</v>
      </c>
      <c r="C1542" t="s">
        <v>4151</v>
      </c>
      <c r="D1542" t="s">
        <v>4152</v>
      </c>
      <c r="E1542" t="s">
        <v>41</v>
      </c>
      <c r="F1542" t="s">
        <v>4153</v>
      </c>
      <c r="G1542" t="s">
        <v>4154</v>
      </c>
      <c r="H1542" t="s">
        <v>44</v>
      </c>
      <c r="I1542" t="s">
        <v>1513</v>
      </c>
      <c r="J1542" t="s">
        <v>45</v>
      </c>
      <c r="K1542" t="s">
        <v>45</v>
      </c>
      <c r="L1542" t="s">
        <v>46</v>
      </c>
      <c r="M1542" t="s">
        <v>47</v>
      </c>
      <c r="N1542" t="s">
        <v>457</v>
      </c>
      <c r="O1542" t="s">
        <v>51</v>
      </c>
      <c r="P1542" t="s">
        <v>52</v>
      </c>
      <c r="Q1542" s="133">
        <v>1239665</v>
      </c>
      <c r="R1542" s="135">
        <v>1</v>
      </c>
      <c r="S1542" s="139">
        <v>2950</v>
      </c>
      <c r="U1542" s="133">
        <v>36570.118000000002</v>
      </c>
      <c r="V1542" s="137">
        <v>1E-3</v>
      </c>
      <c r="W1542" s="137">
        <v>2.22361251425807E-2</v>
      </c>
      <c r="X1542" s="137">
        <v>4.6338891338442998E-3</v>
      </c>
    </row>
    <row r="1543" spans="1:24">
      <c r="A1543">
        <v>811</v>
      </c>
      <c r="B1543">
        <v>9731</v>
      </c>
      <c r="C1543" t="s">
        <v>2566</v>
      </c>
      <c r="D1543" t="s">
        <v>2567</v>
      </c>
      <c r="E1543" t="s">
        <v>41</v>
      </c>
      <c r="F1543" t="s">
        <v>4155</v>
      </c>
      <c r="G1543" t="s">
        <v>4156</v>
      </c>
      <c r="H1543" t="s">
        <v>44</v>
      </c>
      <c r="I1543" t="s">
        <v>1513</v>
      </c>
      <c r="J1543" t="s">
        <v>45</v>
      </c>
      <c r="K1543" t="s">
        <v>45</v>
      </c>
      <c r="L1543" t="s">
        <v>46</v>
      </c>
      <c r="M1543" t="s">
        <v>47</v>
      </c>
      <c r="N1543" t="s">
        <v>128</v>
      </c>
      <c r="O1543" t="s">
        <v>51</v>
      </c>
      <c r="P1543" t="s">
        <v>52</v>
      </c>
      <c r="Q1543" s="133">
        <v>15055</v>
      </c>
      <c r="R1543" s="135">
        <v>1</v>
      </c>
      <c r="S1543" s="139">
        <v>75980</v>
      </c>
      <c r="U1543" s="133">
        <v>11438.789000000001</v>
      </c>
      <c r="V1543" s="137">
        <v>8.0999999999999996E-4</v>
      </c>
      <c r="W1543" s="137">
        <v>6.9552509281266498E-3</v>
      </c>
      <c r="X1543" s="137">
        <v>1.4494369631554401E-3</v>
      </c>
    </row>
    <row r="1544" spans="1:24">
      <c r="A1544">
        <v>811</v>
      </c>
      <c r="B1544">
        <v>9731</v>
      </c>
      <c r="C1544" t="s">
        <v>4157</v>
      </c>
      <c r="D1544" t="s">
        <v>4158</v>
      </c>
      <c r="E1544" t="s">
        <v>41</v>
      </c>
      <c r="F1544" t="s">
        <v>4159</v>
      </c>
      <c r="G1544" t="s">
        <v>4160</v>
      </c>
      <c r="H1544" t="s">
        <v>44</v>
      </c>
      <c r="I1544" t="s">
        <v>1513</v>
      </c>
      <c r="J1544" t="s">
        <v>45</v>
      </c>
      <c r="K1544" t="s">
        <v>45</v>
      </c>
      <c r="L1544" t="s">
        <v>46</v>
      </c>
      <c r="M1544" t="s">
        <v>47</v>
      </c>
      <c r="N1544" t="s">
        <v>98</v>
      </c>
      <c r="O1544" t="s">
        <v>51</v>
      </c>
      <c r="P1544" t="s">
        <v>52</v>
      </c>
      <c r="Q1544" s="133">
        <v>82380</v>
      </c>
      <c r="R1544" s="135">
        <v>1</v>
      </c>
      <c r="S1544" s="139">
        <v>1611</v>
      </c>
      <c r="U1544" s="133">
        <v>1327.1420000000001</v>
      </c>
      <c r="V1544" s="137">
        <v>8.4900000000000004E-4</v>
      </c>
      <c r="W1544" s="137">
        <v>8.06956421366429E-4</v>
      </c>
      <c r="X1544" s="137">
        <v>1.6816538711122701E-4</v>
      </c>
    </row>
    <row r="1545" spans="1:24">
      <c r="A1545">
        <v>811</v>
      </c>
      <c r="B1545">
        <v>9731</v>
      </c>
      <c r="C1545" t="s">
        <v>2575</v>
      </c>
      <c r="D1545" t="s">
        <v>2576</v>
      </c>
      <c r="E1545" t="s">
        <v>41</v>
      </c>
      <c r="F1545" t="s">
        <v>4161</v>
      </c>
      <c r="G1545" t="s">
        <v>4162</v>
      </c>
      <c r="H1545" t="s">
        <v>44</v>
      </c>
      <c r="I1545" t="s">
        <v>1513</v>
      </c>
      <c r="J1545" t="s">
        <v>45</v>
      </c>
      <c r="K1545" t="s">
        <v>45</v>
      </c>
      <c r="L1545" t="s">
        <v>46</v>
      </c>
      <c r="M1545" t="s">
        <v>47</v>
      </c>
      <c r="N1545" t="s">
        <v>1074</v>
      </c>
      <c r="O1545" t="s">
        <v>51</v>
      </c>
      <c r="P1545" t="s">
        <v>52</v>
      </c>
      <c r="Q1545" s="133">
        <v>40576</v>
      </c>
      <c r="R1545" s="135">
        <v>1</v>
      </c>
      <c r="S1545" s="139">
        <v>16320</v>
      </c>
      <c r="U1545" s="133">
        <v>6622.0029999999997</v>
      </c>
      <c r="V1545" s="137">
        <v>1.5070000000000001E-3</v>
      </c>
      <c r="W1545" s="137">
        <v>4.0264484206202003E-3</v>
      </c>
      <c r="X1545" s="137">
        <v>8.3909024007817903E-4</v>
      </c>
    </row>
    <row r="1546" spans="1:24">
      <c r="A1546">
        <v>811</v>
      </c>
      <c r="B1546">
        <v>9731</v>
      </c>
      <c r="C1546" t="s">
        <v>4163</v>
      </c>
      <c r="D1546" t="s">
        <v>4164</v>
      </c>
      <c r="E1546" t="s">
        <v>41</v>
      </c>
      <c r="F1546" t="s">
        <v>4165</v>
      </c>
      <c r="G1546" t="s">
        <v>4166</v>
      </c>
      <c r="H1546" t="s">
        <v>44</v>
      </c>
      <c r="I1546" t="s">
        <v>1513</v>
      </c>
      <c r="J1546" t="s">
        <v>45</v>
      </c>
      <c r="K1546" t="s">
        <v>45</v>
      </c>
      <c r="L1546" t="s">
        <v>46</v>
      </c>
      <c r="M1546" t="s">
        <v>47</v>
      </c>
      <c r="N1546" t="s">
        <v>1097</v>
      </c>
      <c r="O1546" t="s">
        <v>51</v>
      </c>
      <c r="P1546" t="s">
        <v>52</v>
      </c>
      <c r="Q1546" s="133">
        <v>13724</v>
      </c>
      <c r="R1546" s="135">
        <v>1</v>
      </c>
      <c r="S1546" s="139">
        <v>12450</v>
      </c>
      <c r="U1546" s="133">
        <v>1708.6379999999999</v>
      </c>
      <c r="V1546" s="137">
        <v>5.4799999999999998E-4</v>
      </c>
      <c r="W1546" s="137">
        <v>1.03892169313836E-3</v>
      </c>
      <c r="X1546" s="137">
        <v>2.1650570474304501E-4</v>
      </c>
    </row>
    <row r="1547" spans="1:24">
      <c r="A1547">
        <v>811</v>
      </c>
      <c r="B1547">
        <v>9731</v>
      </c>
      <c r="C1547" t="s">
        <v>2580</v>
      </c>
      <c r="D1547" t="s">
        <v>2581</v>
      </c>
      <c r="E1547" t="s">
        <v>41</v>
      </c>
      <c r="F1547" t="s">
        <v>4167</v>
      </c>
      <c r="G1547" t="s">
        <v>4168</v>
      </c>
      <c r="H1547" t="s">
        <v>44</v>
      </c>
      <c r="I1547" t="s">
        <v>1513</v>
      </c>
      <c r="J1547" t="s">
        <v>45</v>
      </c>
      <c r="K1547" t="s">
        <v>45</v>
      </c>
      <c r="L1547" t="s">
        <v>46</v>
      </c>
      <c r="M1547" t="s">
        <v>47</v>
      </c>
      <c r="N1547" t="s">
        <v>64</v>
      </c>
      <c r="O1547" t="s">
        <v>51</v>
      </c>
      <c r="P1547" t="s">
        <v>52</v>
      </c>
      <c r="Q1547" s="133">
        <v>9131</v>
      </c>
      <c r="R1547" s="135">
        <v>1</v>
      </c>
      <c r="S1547" s="139">
        <v>35870</v>
      </c>
      <c r="U1547" s="133">
        <v>3275.29</v>
      </c>
      <c r="V1547" s="137">
        <v>3.9500000000000001E-4</v>
      </c>
      <c r="W1547" s="137">
        <v>1.9915099164613198E-3</v>
      </c>
      <c r="X1547" s="137">
        <v>4.1501997774609799E-4</v>
      </c>
    </row>
    <row r="1548" spans="1:24">
      <c r="A1548">
        <v>811</v>
      </c>
      <c r="B1548">
        <v>9731</v>
      </c>
      <c r="C1548" t="s">
        <v>4169</v>
      </c>
      <c r="D1548" t="s">
        <v>4170</v>
      </c>
      <c r="E1548" t="s">
        <v>41</v>
      </c>
      <c r="F1548" t="s">
        <v>4171</v>
      </c>
      <c r="G1548" t="s">
        <v>4172</v>
      </c>
      <c r="H1548" t="s">
        <v>44</v>
      </c>
      <c r="I1548" t="s">
        <v>1513</v>
      </c>
      <c r="J1548" t="s">
        <v>45</v>
      </c>
      <c r="K1548" t="s">
        <v>45</v>
      </c>
      <c r="L1548" t="s">
        <v>46</v>
      </c>
      <c r="M1548" t="s">
        <v>47</v>
      </c>
      <c r="N1548" t="s">
        <v>347</v>
      </c>
      <c r="O1548" t="s">
        <v>51</v>
      </c>
      <c r="P1548" t="s">
        <v>52</v>
      </c>
      <c r="Q1548" s="133">
        <v>6770</v>
      </c>
      <c r="R1548" s="135">
        <v>1</v>
      </c>
      <c r="S1548" s="139">
        <v>45520</v>
      </c>
      <c r="U1548" s="133">
        <v>3081.7040000000002</v>
      </c>
      <c r="V1548" s="137">
        <v>1.075E-3</v>
      </c>
      <c r="W1548" s="137">
        <v>1.8738019038738801E-3</v>
      </c>
      <c r="X1548" s="137">
        <v>3.9049025968605501E-4</v>
      </c>
    </row>
    <row r="1549" spans="1:24">
      <c r="A1549">
        <v>811</v>
      </c>
      <c r="B1549">
        <v>9731</v>
      </c>
      <c r="C1549" t="s">
        <v>4173</v>
      </c>
      <c r="D1549" t="s">
        <v>4174</v>
      </c>
      <c r="E1549" t="s">
        <v>41</v>
      </c>
      <c r="F1549" t="s">
        <v>4175</v>
      </c>
      <c r="G1549" t="s">
        <v>4176</v>
      </c>
      <c r="H1549" t="s">
        <v>44</v>
      </c>
      <c r="I1549" t="s">
        <v>1513</v>
      </c>
      <c r="J1549" t="s">
        <v>45</v>
      </c>
      <c r="K1549" t="s">
        <v>45</v>
      </c>
      <c r="L1549" t="s">
        <v>46</v>
      </c>
      <c r="M1549" t="s">
        <v>47</v>
      </c>
      <c r="N1549" t="s">
        <v>64</v>
      </c>
      <c r="O1549" t="s">
        <v>51</v>
      </c>
      <c r="P1549" t="s">
        <v>52</v>
      </c>
      <c r="Q1549" s="133">
        <v>16209</v>
      </c>
      <c r="R1549" s="135">
        <v>1</v>
      </c>
      <c r="S1549" s="139">
        <v>12210</v>
      </c>
      <c r="T1549" s="133">
        <v>19.710999999999999</v>
      </c>
      <c r="U1549" s="133">
        <v>1998.83</v>
      </c>
      <c r="V1549" s="137">
        <v>4.9299999999999995E-4</v>
      </c>
      <c r="W1549" s="137">
        <v>1.21537019079378E-3</v>
      </c>
      <c r="X1549" s="137">
        <v>2.5327662461895701E-4</v>
      </c>
    </row>
    <row r="1550" spans="1:24">
      <c r="A1550">
        <v>811</v>
      </c>
      <c r="B1550">
        <v>9731</v>
      </c>
      <c r="C1550" t="s">
        <v>4177</v>
      </c>
      <c r="D1550" t="s">
        <v>4178</v>
      </c>
      <c r="E1550" t="s">
        <v>41</v>
      </c>
      <c r="F1550" t="s">
        <v>4179</v>
      </c>
      <c r="G1550" t="s">
        <v>4180</v>
      </c>
      <c r="H1550" t="s">
        <v>44</v>
      </c>
      <c r="I1550" t="s">
        <v>1513</v>
      </c>
      <c r="J1550" t="s">
        <v>45</v>
      </c>
      <c r="K1550" t="s">
        <v>45</v>
      </c>
      <c r="L1550" t="s">
        <v>46</v>
      </c>
      <c r="M1550" t="s">
        <v>47</v>
      </c>
      <c r="N1550" t="s">
        <v>71</v>
      </c>
      <c r="O1550" t="s">
        <v>51</v>
      </c>
      <c r="P1550" t="s">
        <v>52</v>
      </c>
      <c r="Q1550" s="133">
        <v>46919</v>
      </c>
      <c r="R1550" s="135">
        <v>1</v>
      </c>
      <c r="S1550" s="139">
        <v>12350</v>
      </c>
      <c r="U1550" s="133">
        <v>5794.4970000000003</v>
      </c>
      <c r="V1550" s="137">
        <v>4.3199999999999998E-4</v>
      </c>
      <c r="W1550" s="137">
        <v>3.5232905475965702E-3</v>
      </c>
      <c r="X1550" s="137">
        <v>7.3423483989212899E-4</v>
      </c>
    </row>
    <row r="1551" spans="1:24">
      <c r="A1551">
        <v>811</v>
      </c>
      <c r="B1551">
        <v>9731</v>
      </c>
      <c r="C1551" t="s">
        <v>4181</v>
      </c>
      <c r="D1551" t="s">
        <v>4182</v>
      </c>
      <c r="E1551" t="s">
        <v>41</v>
      </c>
      <c r="F1551" t="s">
        <v>4183</v>
      </c>
      <c r="G1551" t="s">
        <v>4184</v>
      </c>
      <c r="H1551" t="s">
        <v>44</v>
      </c>
      <c r="I1551" t="s">
        <v>1513</v>
      </c>
      <c r="J1551" t="s">
        <v>45</v>
      </c>
      <c r="K1551" t="s">
        <v>45</v>
      </c>
      <c r="L1551" t="s">
        <v>46</v>
      </c>
      <c r="M1551" t="s">
        <v>47</v>
      </c>
      <c r="N1551" t="s">
        <v>515</v>
      </c>
      <c r="O1551" t="s">
        <v>51</v>
      </c>
      <c r="P1551" t="s">
        <v>52</v>
      </c>
      <c r="Q1551" s="133">
        <v>72428</v>
      </c>
      <c r="R1551" s="135">
        <v>1</v>
      </c>
      <c r="S1551" s="139">
        <v>2627</v>
      </c>
      <c r="U1551" s="133">
        <v>1902.684</v>
      </c>
      <c r="V1551" s="137">
        <v>1.4109999999999999E-3</v>
      </c>
      <c r="W1551" s="137">
        <v>1.1569093193887299E-3</v>
      </c>
      <c r="X1551" s="137">
        <v>2.4109369278969901E-4</v>
      </c>
    </row>
    <row r="1552" spans="1:24">
      <c r="A1552">
        <v>811</v>
      </c>
      <c r="B1552">
        <v>9731</v>
      </c>
      <c r="C1552" t="s">
        <v>4181</v>
      </c>
      <c r="D1552" t="s">
        <v>4182</v>
      </c>
      <c r="E1552" t="s">
        <v>41</v>
      </c>
      <c r="F1552" t="s">
        <v>4618</v>
      </c>
      <c r="G1552" t="s">
        <v>4184</v>
      </c>
      <c r="H1552" t="s">
        <v>44</v>
      </c>
      <c r="I1552" t="s">
        <v>1513</v>
      </c>
      <c r="J1552" t="s">
        <v>45</v>
      </c>
      <c r="K1552" t="s">
        <v>45</v>
      </c>
      <c r="L1552" t="s">
        <v>978</v>
      </c>
      <c r="M1552" t="s">
        <v>47</v>
      </c>
      <c r="N1552" t="s">
        <v>515</v>
      </c>
      <c r="O1552" t="s">
        <v>51</v>
      </c>
      <c r="P1552" t="s">
        <v>52</v>
      </c>
      <c r="Q1552" s="133">
        <v>65391</v>
      </c>
      <c r="R1552" s="135">
        <v>1</v>
      </c>
      <c r="S1552" s="139">
        <v>2618.5940000000001</v>
      </c>
      <c r="U1552" s="133">
        <v>1712.325</v>
      </c>
      <c r="V1552" s="137">
        <v>1.274E-3</v>
      </c>
      <c r="W1552" s="137">
        <v>1.04116326062815E-3</v>
      </c>
      <c r="X1552" s="137">
        <v>2.16972835376961E-4</v>
      </c>
    </row>
    <row r="1553" spans="1:24">
      <c r="A1553">
        <v>811</v>
      </c>
      <c r="B1553">
        <v>9731</v>
      </c>
      <c r="C1553" t="s">
        <v>2589</v>
      </c>
      <c r="D1553" t="s">
        <v>2590</v>
      </c>
      <c r="E1553" t="s">
        <v>41</v>
      </c>
      <c r="F1553" t="s">
        <v>4185</v>
      </c>
      <c r="G1553" t="s">
        <v>4186</v>
      </c>
      <c r="H1553" t="s">
        <v>44</v>
      </c>
      <c r="I1553" t="s">
        <v>1513</v>
      </c>
      <c r="J1553" t="s">
        <v>45</v>
      </c>
      <c r="K1553" t="s">
        <v>45</v>
      </c>
      <c r="L1553" t="s">
        <v>46</v>
      </c>
      <c r="M1553" t="s">
        <v>47</v>
      </c>
      <c r="N1553" t="s">
        <v>306</v>
      </c>
      <c r="O1553" t="s">
        <v>51</v>
      </c>
      <c r="P1553" t="s">
        <v>52</v>
      </c>
      <c r="Q1553" s="133">
        <v>220369</v>
      </c>
      <c r="R1553" s="135">
        <v>1</v>
      </c>
      <c r="S1553" s="139">
        <v>16460</v>
      </c>
      <c r="U1553" s="133">
        <v>36272.737000000001</v>
      </c>
      <c r="V1553" s="137">
        <v>8.3500000000000002E-4</v>
      </c>
      <c r="W1553" s="137">
        <v>2.2055305895322001E-2</v>
      </c>
      <c r="X1553" s="137">
        <v>4.5962073732097796E-3</v>
      </c>
    </row>
    <row r="1554" spans="1:24">
      <c r="A1554">
        <v>811</v>
      </c>
      <c r="B1554">
        <v>9731</v>
      </c>
      <c r="C1554" t="s">
        <v>3560</v>
      </c>
      <c r="D1554" t="s">
        <v>3561</v>
      </c>
      <c r="E1554" t="s">
        <v>41</v>
      </c>
      <c r="F1554" t="s">
        <v>4187</v>
      </c>
      <c r="G1554" t="s">
        <v>4188</v>
      </c>
      <c r="H1554" t="s">
        <v>44</v>
      </c>
      <c r="I1554" t="s">
        <v>1513</v>
      </c>
      <c r="J1554" t="s">
        <v>45</v>
      </c>
      <c r="K1554" t="s">
        <v>45</v>
      </c>
      <c r="L1554" t="s">
        <v>46</v>
      </c>
      <c r="M1554" t="s">
        <v>47</v>
      </c>
      <c r="N1554" t="s">
        <v>306</v>
      </c>
      <c r="O1554" t="s">
        <v>51</v>
      </c>
      <c r="P1554" t="s">
        <v>52</v>
      </c>
      <c r="Q1554" s="133">
        <v>246483</v>
      </c>
      <c r="R1554" s="135">
        <v>1</v>
      </c>
      <c r="S1554" s="139">
        <v>15660</v>
      </c>
      <c r="T1554" s="133">
        <v>598.95399999999995</v>
      </c>
      <c r="U1554" s="133">
        <v>39198.190999999999</v>
      </c>
      <c r="V1554" s="137">
        <v>1.0870000000000001E-3</v>
      </c>
      <c r="W1554" s="137">
        <v>2.38341014719048E-2</v>
      </c>
      <c r="X1554" s="137">
        <v>4.9668988242069301E-3</v>
      </c>
    </row>
    <row r="1555" spans="1:24">
      <c r="A1555">
        <v>811</v>
      </c>
      <c r="B1555">
        <v>9731</v>
      </c>
      <c r="C1555" t="s">
        <v>4189</v>
      </c>
      <c r="D1555" t="s">
        <v>4190</v>
      </c>
      <c r="E1555" t="s">
        <v>41</v>
      </c>
      <c r="F1555" t="s">
        <v>4191</v>
      </c>
      <c r="G1555" t="s">
        <v>4192</v>
      </c>
      <c r="H1555" t="s">
        <v>44</v>
      </c>
      <c r="I1555" t="s">
        <v>1513</v>
      </c>
      <c r="J1555" t="s">
        <v>45</v>
      </c>
      <c r="K1555" t="s">
        <v>45</v>
      </c>
      <c r="L1555" t="s">
        <v>46</v>
      </c>
      <c r="M1555" t="s">
        <v>47</v>
      </c>
      <c r="N1555" t="s">
        <v>515</v>
      </c>
      <c r="O1555" t="s">
        <v>51</v>
      </c>
      <c r="P1555" t="s">
        <v>52</v>
      </c>
      <c r="Q1555" s="133">
        <v>179469</v>
      </c>
      <c r="R1555" s="135">
        <v>1</v>
      </c>
      <c r="S1555" s="139">
        <v>5681</v>
      </c>
      <c r="U1555" s="133">
        <v>10195.634</v>
      </c>
      <c r="V1555" s="137">
        <v>2.4269999999999999E-3</v>
      </c>
      <c r="W1555" s="137">
        <v>6.1993618447076897E-3</v>
      </c>
      <c r="X1555" s="137">
        <v>1.2919137351835299E-3</v>
      </c>
    </row>
    <row r="1556" spans="1:24">
      <c r="A1556">
        <v>811</v>
      </c>
      <c r="B1556">
        <v>9731</v>
      </c>
      <c r="C1556" t="s">
        <v>2631</v>
      </c>
      <c r="D1556" t="s">
        <v>2632</v>
      </c>
      <c r="E1556" t="s">
        <v>41</v>
      </c>
      <c r="F1556" t="s">
        <v>4193</v>
      </c>
      <c r="G1556" t="s">
        <v>4194</v>
      </c>
      <c r="H1556" t="s">
        <v>44</v>
      </c>
      <c r="I1556" t="s">
        <v>1513</v>
      </c>
      <c r="J1556" t="s">
        <v>45</v>
      </c>
      <c r="K1556" t="s">
        <v>45</v>
      </c>
      <c r="L1556" t="s">
        <v>46</v>
      </c>
      <c r="M1556" t="s">
        <v>47</v>
      </c>
      <c r="N1556" t="s">
        <v>1097</v>
      </c>
      <c r="O1556" t="s">
        <v>51</v>
      </c>
      <c r="P1556" t="s">
        <v>52</v>
      </c>
      <c r="Q1556" s="133">
        <v>13795</v>
      </c>
      <c r="R1556" s="135">
        <v>1</v>
      </c>
      <c r="S1556" s="139">
        <v>4731</v>
      </c>
      <c r="U1556" s="133">
        <v>652.64099999999996</v>
      </c>
      <c r="V1556" s="137">
        <v>9.5100000000000002E-4</v>
      </c>
      <c r="W1556" s="137">
        <v>3.9683265867098598E-4</v>
      </c>
      <c r="X1556" s="137">
        <v>8.2697796184313396E-5</v>
      </c>
    </row>
    <row r="1557" spans="1:24">
      <c r="A1557">
        <v>811</v>
      </c>
      <c r="B1557">
        <v>9731</v>
      </c>
      <c r="C1557" t="s">
        <v>4619</v>
      </c>
      <c r="D1557" t="s">
        <v>4620</v>
      </c>
      <c r="E1557" t="s">
        <v>41</v>
      </c>
      <c r="F1557" t="s">
        <v>4621</v>
      </c>
      <c r="G1557" t="s">
        <v>4622</v>
      </c>
      <c r="H1557" t="s">
        <v>44</v>
      </c>
      <c r="I1557" t="s">
        <v>1513</v>
      </c>
      <c r="J1557" t="s">
        <v>45</v>
      </c>
      <c r="K1557" t="s">
        <v>45</v>
      </c>
      <c r="L1557" t="s">
        <v>46</v>
      </c>
      <c r="M1557" t="s">
        <v>47</v>
      </c>
      <c r="N1557" t="s">
        <v>64</v>
      </c>
      <c r="O1557" t="s">
        <v>51</v>
      </c>
      <c r="P1557" t="s">
        <v>52</v>
      </c>
      <c r="Q1557" s="133">
        <v>9000</v>
      </c>
      <c r="R1557" s="135">
        <v>1</v>
      </c>
      <c r="S1557" s="139">
        <v>2278</v>
      </c>
      <c r="U1557" s="133">
        <v>205.02</v>
      </c>
      <c r="V1557" s="137">
        <v>1.45E-4</v>
      </c>
      <c r="W1557" s="137">
        <v>1.2466053402021199E-4</v>
      </c>
      <c r="X1557" s="137">
        <v>2.5978586211016701E-5</v>
      </c>
    </row>
    <row r="1558" spans="1:24">
      <c r="A1558">
        <v>811</v>
      </c>
      <c r="B1558">
        <v>9731</v>
      </c>
      <c r="C1558" t="s">
        <v>4195</v>
      </c>
      <c r="D1558" t="s">
        <v>4196</v>
      </c>
      <c r="E1558" t="s">
        <v>41</v>
      </c>
      <c r="F1558" t="s">
        <v>4197</v>
      </c>
      <c r="G1558" t="s">
        <v>4198</v>
      </c>
      <c r="H1558" t="s">
        <v>44</v>
      </c>
      <c r="I1558" t="s">
        <v>1513</v>
      </c>
      <c r="J1558" t="s">
        <v>45</v>
      </c>
      <c r="K1558" t="s">
        <v>45</v>
      </c>
      <c r="L1558" t="s">
        <v>46</v>
      </c>
      <c r="M1558" t="s">
        <v>47</v>
      </c>
      <c r="N1558" t="s">
        <v>515</v>
      </c>
      <c r="O1558" t="s">
        <v>51</v>
      </c>
      <c r="P1558" t="s">
        <v>52</v>
      </c>
      <c r="Q1558" s="133">
        <v>46293</v>
      </c>
      <c r="R1558" s="135">
        <v>1</v>
      </c>
      <c r="S1558" s="139">
        <v>19190</v>
      </c>
      <c r="U1558" s="133">
        <v>8883.6270000000004</v>
      </c>
      <c r="V1558" s="137">
        <v>2.016E-3</v>
      </c>
      <c r="W1558" s="137">
        <v>5.40160788439281E-3</v>
      </c>
      <c r="X1558" s="137">
        <v>1.12566609156394E-3</v>
      </c>
    </row>
    <row r="1559" spans="1:24">
      <c r="A1559">
        <v>811</v>
      </c>
      <c r="B1559">
        <v>9731</v>
      </c>
      <c r="C1559" t="s">
        <v>4199</v>
      </c>
      <c r="D1559" t="s">
        <v>4200</v>
      </c>
      <c r="E1559" t="s">
        <v>41</v>
      </c>
      <c r="F1559" t="s">
        <v>4201</v>
      </c>
      <c r="G1559" t="s">
        <v>4202</v>
      </c>
      <c r="H1559" t="s">
        <v>44</v>
      </c>
      <c r="I1559" t="s">
        <v>1513</v>
      </c>
      <c r="J1559" t="s">
        <v>45</v>
      </c>
      <c r="K1559" t="s">
        <v>45</v>
      </c>
      <c r="L1559" t="s">
        <v>46</v>
      </c>
      <c r="M1559" t="s">
        <v>47</v>
      </c>
      <c r="N1559" t="s">
        <v>1087</v>
      </c>
      <c r="O1559" t="s">
        <v>51</v>
      </c>
      <c r="P1559" t="s">
        <v>52</v>
      </c>
      <c r="Q1559" s="133">
        <v>15041</v>
      </c>
      <c r="R1559" s="135">
        <v>1</v>
      </c>
      <c r="S1559" s="139">
        <v>1592</v>
      </c>
      <c r="U1559" s="133">
        <v>239.453</v>
      </c>
      <c r="V1559" s="137">
        <v>4.0900000000000002E-4</v>
      </c>
      <c r="W1559" s="137">
        <v>1.4559703418101801E-4</v>
      </c>
      <c r="X1559" s="137">
        <v>3.03416404740144E-5</v>
      </c>
    </row>
    <row r="1560" spans="1:24">
      <c r="A1560">
        <v>811</v>
      </c>
      <c r="B1560">
        <v>9731</v>
      </c>
      <c r="C1560" t="s">
        <v>4203</v>
      </c>
      <c r="D1560" t="s">
        <v>4204</v>
      </c>
      <c r="E1560" t="s">
        <v>41</v>
      </c>
      <c r="F1560" t="s">
        <v>4205</v>
      </c>
      <c r="G1560" t="s">
        <v>4206</v>
      </c>
      <c r="H1560" t="s">
        <v>44</v>
      </c>
      <c r="I1560" t="s">
        <v>1513</v>
      </c>
      <c r="J1560" t="s">
        <v>45</v>
      </c>
      <c r="K1560" t="s">
        <v>475</v>
      </c>
      <c r="L1560" t="s">
        <v>46</v>
      </c>
      <c r="M1560" t="s">
        <v>47</v>
      </c>
      <c r="N1560" t="s">
        <v>1083</v>
      </c>
      <c r="O1560" t="s">
        <v>51</v>
      </c>
      <c r="P1560" t="s">
        <v>52</v>
      </c>
      <c r="Q1560" s="133">
        <v>85941</v>
      </c>
      <c r="R1560" s="135">
        <v>1</v>
      </c>
      <c r="S1560" s="139">
        <v>76440</v>
      </c>
      <c r="U1560" s="133">
        <v>65693.3</v>
      </c>
      <c r="V1560" s="137">
        <v>7.6099999999999996E-4</v>
      </c>
      <c r="W1560" s="137">
        <v>3.9944209879105498E-2</v>
      </c>
      <c r="X1560" s="137">
        <v>8.3241589499932506E-3</v>
      </c>
    </row>
    <row r="1561" spans="1:24">
      <c r="A1561">
        <v>811</v>
      </c>
      <c r="B1561">
        <v>9731</v>
      </c>
      <c r="C1561" t="s">
        <v>4207</v>
      </c>
      <c r="D1561" t="s">
        <v>4208</v>
      </c>
      <c r="E1561" t="s">
        <v>41</v>
      </c>
      <c r="F1561" t="s">
        <v>4209</v>
      </c>
      <c r="G1561" t="s">
        <v>4210</v>
      </c>
      <c r="H1561" t="s">
        <v>44</v>
      </c>
      <c r="I1561" t="s">
        <v>1513</v>
      </c>
      <c r="J1561" t="s">
        <v>45</v>
      </c>
      <c r="K1561" t="s">
        <v>159</v>
      </c>
      <c r="L1561" t="s">
        <v>46</v>
      </c>
      <c r="M1561" t="s">
        <v>47</v>
      </c>
      <c r="N1561" t="s">
        <v>1089</v>
      </c>
      <c r="O1561" t="s">
        <v>51</v>
      </c>
      <c r="P1561" t="s">
        <v>52</v>
      </c>
      <c r="Q1561" s="133">
        <v>365599</v>
      </c>
      <c r="R1561" s="135">
        <v>1</v>
      </c>
      <c r="S1561" s="139">
        <v>9837</v>
      </c>
      <c r="U1561" s="133">
        <v>35963.974000000002</v>
      </c>
      <c r="V1561" s="137">
        <v>2.8800000000000001E-4</v>
      </c>
      <c r="W1561" s="137">
        <v>2.18675649117385E-2</v>
      </c>
      <c r="X1561" s="137">
        <v>4.5570831598755503E-3</v>
      </c>
    </row>
    <row r="1562" spans="1:24">
      <c r="A1562">
        <v>811</v>
      </c>
      <c r="B1562">
        <v>9731</v>
      </c>
      <c r="C1562" t="s">
        <v>4211</v>
      </c>
      <c r="D1562" t="s">
        <v>4212</v>
      </c>
      <c r="E1562" t="s">
        <v>41</v>
      </c>
      <c r="F1562" t="s">
        <v>4211</v>
      </c>
      <c r="G1562" t="s">
        <v>4213</v>
      </c>
      <c r="H1562" t="s">
        <v>44</v>
      </c>
      <c r="I1562" t="s">
        <v>1513</v>
      </c>
      <c r="J1562" t="s">
        <v>45</v>
      </c>
      <c r="K1562" t="s">
        <v>45</v>
      </c>
      <c r="L1562" t="s">
        <v>46</v>
      </c>
      <c r="M1562" t="s">
        <v>47</v>
      </c>
      <c r="N1562" t="s">
        <v>1090</v>
      </c>
      <c r="O1562" t="s">
        <v>51</v>
      </c>
      <c r="P1562" t="s">
        <v>52</v>
      </c>
      <c r="Q1562" s="133">
        <v>191275</v>
      </c>
      <c r="R1562" s="135">
        <v>1</v>
      </c>
      <c r="S1562" s="139">
        <v>1239</v>
      </c>
      <c r="U1562" s="133">
        <v>2369.8969999999999</v>
      </c>
      <c r="V1562" s="137">
        <v>1.456E-3</v>
      </c>
      <c r="W1562" s="137">
        <v>1.4409943262024801E-3</v>
      </c>
      <c r="X1562" s="137">
        <v>3.0029548346686302E-4</v>
      </c>
    </row>
    <row r="1563" spans="1:24">
      <c r="A1563">
        <v>811</v>
      </c>
      <c r="B1563">
        <v>9731</v>
      </c>
      <c r="C1563" t="s">
        <v>4623</v>
      </c>
      <c r="D1563" t="s">
        <v>4624</v>
      </c>
      <c r="E1563" t="s">
        <v>41</v>
      </c>
      <c r="F1563" t="s">
        <v>4625</v>
      </c>
      <c r="G1563" t="s">
        <v>4626</v>
      </c>
      <c r="H1563" t="s">
        <v>44</v>
      </c>
      <c r="I1563" t="s">
        <v>1513</v>
      </c>
      <c r="J1563" t="s">
        <v>45</v>
      </c>
      <c r="K1563" t="s">
        <v>45</v>
      </c>
      <c r="L1563" t="s">
        <v>46</v>
      </c>
      <c r="M1563" t="s">
        <v>47</v>
      </c>
      <c r="N1563" t="s">
        <v>1097</v>
      </c>
      <c r="O1563" t="s">
        <v>51</v>
      </c>
      <c r="P1563" t="s">
        <v>52</v>
      </c>
      <c r="Q1563" s="133">
        <v>43624</v>
      </c>
      <c r="R1563" s="135">
        <v>1</v>
      </c>
      <c r="S1563" s="139">
        <v>1155</v>
      </c>
      <c r="U1563" s="133">
        <v>503.85700000000003</v>
      </c>
      <c r="V1563" s="137">
        <v>4.0099999999999999E-4</v>
      </c>
      <c r="W1563" s="137">
        <v>3.0636575759403401E-4</v>
      </c>
      <c r="X1563" s="137">
        <v>6.3844979554392102E-5</v>
      </c>
    </row>
    <row r="1564" spans="1:24">
      <c r="A1564">
        <v>811</v>
      </c>
      <c r="B1564">
        <v>9731</v>
      </c>
      <c r="C1564" t="s">
        <v>4214</v>
      </c>
      <c r="D1564" t="s">
        <v>4215</v>
      </c>
      <c r="E1564" t="s">
        <v>41</v>
      </c>
      <c r="F1564" t="s">
        <v>4216</v>
      </c>
      <c r="G1564" t="s">
        <v>4217</v>
      </c>
      <c r="H1564" t="s">
        <v>44</v>
      </c>
      <c r="I1564" t="s">
        <v>1513</v>
      </c>
      <c r="J1564" t="s">
        <v>45</v>
      </c>
      <c r="K1564" t="s">
        <v>159</v>
      </c>
      <c r="L1564" t="s">
        <v>46</v>
      </c>
      <c r="M1564" t="s">
        <v>47</v>
      </c>
      <c r="N1564" t="s">
        <v>91</v>
      </c>
      <c r="O1564" t="s">
        <v>51</v>
      </c>
      <c r="P1564" t="s">
        <v>52</v>
      </c>
      <c r="Q1564" s="133">
        <v>21139</v>
      </c>
      <c r="R1564" s="135">
        <v>1</v>
      </c>
      <c r="S1564" s="139">
        <v>35840</v>
      </c>
      <c r="T1564" s="133">
        <v>83.475999999999999</v>
      </c>
      <c r="U1564" s="133">
        <v>7659.6940000000004</v>
      </c>
      <c r="V1564" s="137">
        <v>2.2420000000000001E-3</v>
      </c>
      <c r="W1564" s="137">
        <v>4.6574068661148302E-3</v>
      </c>
      <c r="X1564" s="137">
        <v>9.7057859363515703E-4</v>
      </c>
    </row>
    <row r="1565" spans="1:24">
      <c r="A1565">
        <v>811</v>
      </c>
      <c r="B1565">
        <v>9731</v>
      </c>
      <c r="C1565" t="s">
        <v>4218</v>
      </c>
      <c r="D1565" t="s">
        <v>4219</v>
      </c>
      <c r="E1565" t="s">
        <v>41</v>
      </c>
      <c r="F1565" t="s">
        <v>4220</v>
      </c>
      <c r="G1565" t="s">
        <v>4221</v>
      </c>
      <c r="H1565" t="s">
        <v>44</v>
      </c>
      <c r="I1565" t="s">
        <v>1513</v>
      </c>
      <c r="J1565" t="s">
        <v>45</v>
      </c>
      <c r="K1565" t="s">
        <v>45</v>
      </c>
      <c r="L1565" t="s">
        <v>46</v>
      </c>
      <c r="M1565" t="s">
        <v>47</v>
      </c>
      <c r="N1565" t="s">
        <v>1097</v>
      </c>
      <c r="O1565" t="s">
        <v>51</v>
      </c>
      <c r="P1565" t="s">
        <v>52</v>
      </c>
      <c r="Q1565" s="133">
        <v>28786</v>
      </c>
      <c r="R1565" s="135">
        <v>1</v>
      </c>
      <c r="S1565" s="139">
        <v>768.8</v>
      </c>
      <c r="U1565" s="133">
        <v>221.30699999999999</v>
      </c>
      <c r="V1565" s="137">
        <v>2.2499999999999999E-4</v>
      </c>
      <c r="W1565" s="137">
        <v>1.3456355419552799E-4</v>
      </c>
      <c r="X1565" s="137">
        <v>2.8042322464000899E-5</v>
      </c>
    </row>
    <row r="1566" spans="1:24">
      <c r="A1566">
        <v>811</v>
      </c>
      <c r="B1566">
        <v>9731</v>
      </c>
      <c r="C1566" t="s">
        <v>2692</v>
      </c>
      <c r="D1566" t="s">
        <v>2693</v>
      </c>
      <c r="E1566" t="s">
        <v>41</v>
      </c>
      <c r="F1566" t="s">
        <v>2692</v>
      </c>
      <c r="G1566" t="s">
        <v>4222</v>
      </c>
      <c r="H1566" t="s">
        <v>44</v>
      </c>
      <c r="I1566" t="s">
        <v>1513</v>
      </c>
      <c r="J1566" t="s">
        <v>45</v>
      </c>
      <c r="K1566" t="s">
        <v>45</v>
      </c>
      <c r="L1566" t="s">
        <v>46</v>
      </c>
      <c r="M1566" t="s">
        <v>47</v>
      </c>
      <c r="N1566" t="s">
        <v>347</v>
      </c>
      <c r="O1566" t="s">
        <v>51</v>
      </c>
      <c r="P1566" t="s">
        <v>52</v>
      </c>
      <c r="Q1566" s="133">
        <v>731196</v>
      </c>
      <c r="R1566" s="135">
        <v>1</v>
      </c>
      <c r="S1566" s="139">
        <v>146.9</v>
      </c>
      <c r="U1566" s="133">
        <v>1074.127</v>
      </c>
      <c r="V1566" s="137">
        <v>2.7789999999999998E-3</v>
      </c>
      <c r="W1566" s="137">
        <v>6.53113042392584E-4</v>
      </c>
      <c r="X1566" s="137">
        <v>1.36105252642221E-4</v>
      </c>
    </row>
    <row r="1567" spans="1:24">
      <c r="A1567">
        <v>811</v>
      </c>
      <c r="B1567">
        <v>9731</v>
      </c>
      <c r="C1567" t="s">
        <v>4223</v>
      </c>
      <c r="D1567" t="s">
        <v>4224</v>
      </c>
      <c r="E1567" t="s">
        <v>41</v>
      </c>
      <c r="F1567" t="s">
        <v>4225</v>
      </c>
      <c r="G1567" t="s">
        <v>4226</v>
      </c>
      <c r="H1567" t="s">
        <v>44</v>
      </c>
      <c r="I1567" t="s">
        <v>1513</v>
      </c>
      <c r="J1567" t="s">
        <v>45</v>
      </c>
      <c r="K1567" t="s">
        <v>45</v>
      </c>
      <c r="L1567" t="s">
        <v>46</v>
      </c>
      <c r="M1567" t="s">
        <v>47</v>
      </c>
      <c r="N1567" t="s">
        <v>71</v>
      </c>
      <c r="O1567" t="s">
        <v>51</v>
      </c>
      <c r="P1567" t="s">
        <v>52</v>
      </c>
      <c r="Q1567" s="133">
        <v>931662.57</v>
      </c>
      <c r="R1567" s="135">
        <v>1</v>
      </c>
      <c r="S1567" s="139">
        <v>1125</v>
      </c>
      <c r="U1567" s="133">
        <v>10481.204</v>
      </c>
      <c r="V1567" s="137">
        <v>2.8609999999999998E-3</v>
      </c>
      <c r="W1567" s="137">
        <v>6.3730000824650497E-3</v>
      </c>
      <c r="X1567" s="137">
        <v>1.3280990119799399E-3</v>
      </c>
    </row>
    <row r="1568" spans="1:24">
      <c r="A1568">
        <v>811</v>
      </c>
      <c r="B1568">
        <v>9731</v>
      </c>
      <c r="C1568" t="s">
        <v>4227</v>
      </c>
      <c r="D1568" t="s">
        <v>4228</v>
      </c>
      <c r="E1568" t="s">
        <v>41</v>
      </c>
      <c r="F1568" t="s">
        <v>4229</v>
      </c>
      <c r="G1568" t="s">
        <v>4230</v>
      </c>
      <c r="H1568" t="s">
        <v>44</v>
      </c>
      <c r="I1568" t="s">
        <v>1513</v>
      </c>
      <c r="J1568" t="s">
        <v>45</v>
      </c>
      <c r="K1568" t="s">
        <v>45</v>
      </c>
      <c r="L1568" t="s">
        <v>46</v>
      </c>
      <c r="M1568" t="s">
        <v>47</v>
      </c>
      <c r="N1568" t="s">
        <v>64</v>
      </c>
      <c r="O1568" t="s">
        <v>51</v>
      </c>
      <c r="P1568" t="s">
        <v>52</v>
      </c>
      <c r="Q1568" s="133">
        <v>94624</v>
      </c>
      <c r="R1568" s="135">
        <v>1</v>
      </c>
      <c r="S1568" s="139">
        <v>1759</v>
      </c>
      <c r="U1568" s="133">
        <v>1664.4359999999999</v>
      </c>
      <c r="V1568" s="137">
        <v>2.7700000000000001E-4</v>
      </c>
      <c r="W1568" s="137">
        <v>1.01204516899888E-3</v>
      </c>
      <c r="X1568" s="137">
        <v>2.1090478136422599E-4</v>
      </c>
    </row>
    <row r="1569" spans="1:24">
      <c r="A1569">
        <v>811</v>
      </c>
      <c r="B1569">
        <v>9731</v>
      </c>
      <c r="C1569" t="s">
        <v>3569</v>
      </c>
      <c r="D1569" t="s">
        <v>3570</v>
      </c>
      <c r="E1569" t="s">
        <v>124</v>
      </c>
      <c r="F1569" t="s">
        <v>4231</v>
      </c>
      <c r="G1569" t="s">
        <v>4232</v>
      </c>
      <c r="H1569" t="s">
        <v>44</v>
      </c>
      <c r="I1569" t="s">
        <v>1513</v>
      </c>
      <c r="J1569" t="s">
        <v>45</v>
      </c>
      <c r="K1569" t="s">
        <v>45</v>
      </c>
      <c r="L1569" t="s">
        <v>46</v>
      </c>
      <c r="M1569" t="s">
        <v>47</v>
      </c>
      <c r="N1569" t="s">
        <v>128</v>
      </c>
      <c r="O1569" t="s">
        <v>51</v>
      </c>
      <c r="P1569" t="s">
        <v>52</v>
      </c>
      <c r="Q1569" s="133">
        <v>2035504</v>
      </c>
      <c r="R1569" s="135">
        <v>1</v>
      </c>
      <c r="S1569" s="139">
        <v>187</v>
      </c>
      <c r="U1569" s="133">
        <v>3806.3919999999998</v>
      </c>
      <c r="V1569" s="137">
        <v>7.8200000000000003E-4</v>
      </c>
      <c r="W1569" s="137">
        <v>2.3144420995381901E-3</v>
      </c>
      <c r="X1569" s="137">
        <v>4.8231731145569003E-4</v>
      </c>
    </row>
    <row r="1570" spans="1:24">
      <c r="A1570">
        <v>811</v>
      </c>
      <c r="B1570">
        <v>9731</v>
      </c>
      <c r="C1570" t="s">
        <v>4233</v>
      </c>
      <c r="D1570" t="s">
        <v>4234</v>
      </c>
      <c r="E1570" t="s">
        <v>41</v>
      </c>
      <c r="F1570" t="s">
        <v>4235</v>
      </c>
      <c r="G1570" t="s">
        <v>4236</v>
      </c>
      <c r="H1570" t="s">
        <v>44</v>
      </c>
      <c r="I1570" t="s">
        <v>1513</v>
      </c>
      <c r="J1570" t="s">
        <v>45</v>
      </c>
      <c r="K1570" t="s">
        <v>45</v>
      </c>
      <c r="L1570" t="s">
        <v>46</v>
      </c>
      <c r="M1570" t="s">
        <v>47</v>
      </c>
      <c r="N1570" t="s">
        <v>49</v>
      </c>
      <c r="O1570" t="s">
        <v>51</v>
      </c>
      <c r="P1570" t="s">
        <v>52</v>
      </c>
      <c r="Q1570" s="133">
        <v>3373</v>
      </c>
      <c r="R1570" s="135">
        <v>1</v>
      </c>
      <c r="S1570" s="139">
        <v>35250</v>
      </c>
      <c r="U1570" s="133">
        <v>1188.9829999999999</v>
      </c>
      <c r="V1570" s="137">
        <v>5.2700000000000002E-4</v>
      </c>
      <c r="W1570" s="137">
        <v>7.2294992386443598E-4</v>
      </c>
      <c r="X1570" s="137">
        <v>1.5065888391200901E-4</v>
      </c>
    </row>
    <row r="1571" spans="1:24">
      <c r="A1571">
        <v>811</v>
      </c>
      <c r="B1571">
        <v>9731</v>
      </c>
      <c r="C1571" t="s">
        <v>2722</v>
      </c>
      <c r="D1571" t="s">
        <v>2723</v>
      </c>
      <c r="E1571" t="s">
        <v>41</v>
      </c>
      <c r="F1571" t="s">
        <v>4237</v>
      </c>
      <c r="G1571" t="s">
        <v>4238</v>
      </c>
      <c r="H1571" t="s">
        <v>44</v>
      </c>
      <c r="I1571" t="s">
        <v>1513</v>
      </c>
      <c r="J1571" t="s">
        <v>45</v>
      </c>
      <c r="K1571" t="s">
        <v>45</v>
      </c>
      <c r="L1571" t="s">
        <v>46</v>
      </c>
      <c r="M1571" t="s">
        <v>47</v>
      </c>
      <c r="N1571" t="s">
        <v>306</v>
      </c>
      <c r="O1571" t="s">
        <v>51</v>
      </c>
      <c r="P1571" t="s">
        <v>52</v>
      </c>
      <c r="Q1571" s="133">
        <v>104361</v>
      </c>
      <c r="R1571" s="135">
        <v>1</v>
      </c>
      <c r="S1571" s="139">
        <v>22840</v>
      </c>
      <c r="U1571" s="133">
        <v>23836.052</v>
      </c>
      <c r="V1571" s="137">
        <v>1.284E-3</v>
      </c>
      <c r="W1571" s="137">
        <v>1.4493293440238799E-2</v>
      </c>
      <c r="X1571" s="137">
        <v>3.0203245644508398E-3</v>
      </c>
    </row>
    <row r="1572" spans="1:24">
      <c r="A1572">
        <v>811</v>
      </c>
      <c r="B1572">
        <v>9731</v>
      </c>
      <c r="C1572" t="s">
        <v>452</v>
      </c>
      <c r="D1572" t="s">
        <v>453</v>
      </c>
      <c r="E1572" t="s">
        <v>41</v>
      </c>
      <c r="F1572" t="s">
        <v>4239</v>
      </c>
      <c r="G1572" t="s">
        <v>4240</v>
      </c>
      <c r="H1572" t="s">
        <v>44</v>
      </c>
      <c r="I1572" t="s">
        <v>1513</v>
      </c>
      <c r="J1572" t="s">
        <v>45</v>
      </c>
      <c r="K1572" t="s">
        <v>45</v>
      </c>
      <c r="L1572" t="s">
        <v>46</v>
      </c>
      <c r="M1572" t="s">
        <v>47</v>
      </c>
      <c r="N1572" t="s">
        <v>457</v>
      </c>
      <c r="O1572" t="s">
        <v>51</v>
      </c>
      <c r="P1572" t="s">
        <v>52</v>
      </c>
      <c r="Q1572" s="133">
        <v>1435617</v>
      </c>
      <c r="R1572" s="135">
        <v>1</v>
      </c>
      <c r="S1572" s="139">
        <v>6653</v>
      </c>
      <c r="U1572" s="133">
        <v>95511.599000000002</v>
      </c>
      <c r="V1572" s="137">
        <v>8.8800000000000001E-4</v>
      </c>
      <c r="W1572" s="137">
        <v>5.8074953359237902E-2</v>
      </c>
      <c r="X1572" s="137">
        <v>1.21025085798134E-2</v>
      </c>
    </row>
    <row r="1573" spans="1:24">
      <c r="A1573">
        <v>811</v>
      </c>
      <c r="B1573">
        <v>9731</v>
      </c>
      <c r="C1573" t="s">
        <v>1750</v>
      </c>
      <c r="D1573" t="s">
        <v>4627</v>
      </c>
      <c r="E1573" t="s">
        <v>41</v>
      </c>
      <c r="F1573" t="s">
        <v>4628</v>
      </c>
      <c r="G1573" t="s">
        <v>4629</v>
      </c>
      <c r="H1573" t="s">
        <v>44</v>
      </c>
      <c r="I1573" t="s">
        <v>1513</v>
      </c>
      <c r="J1573" t="s">
        <v>45</v>
      </c>
      <c r="K1573" t="s">
        <v>45</v>
      </c>
      <c r="L1573" t="s">
        <v>46</v>
      </c>
      <c r="M1573" t="s">
        <v>47</v>
      </c>
      <c r="N1573" t="s">
        <v>306</v>
      </c>
      <c r="O1573" t="s">
        <v>51</v>
      </c>
      <c r="P1573" t="s">
        <v>52</v>
      </c>
      <c r="Q1573" s="133">
        <v>88584</v>
      </c>
      <c r="R1573" s="135">
        <v>1</v>
      </c>
      <c r="S1573" s="139">
        <v>1984</v>
      </c>
      <c r="U1573" s="133">
        <v>1757.5070000000001</v>
      </c>
      <c r="V1573" s="137">
        <v>1.957E-3</v>
      </c>
      <c r="W1573" s="137">
        <v>1.0686357736495299E-3</v>
      </c>
      <c r="X1573" s="137">
        <v>2.2269795963997301E-4</v>
      </c>
    </row>
    <row r="1574" spans="1:24">
      <c r="A1574">
        <v>811</v>
      </c>
      <c r="B1574">
        <v>9731</v>
      </c>
      <c r="C1574" t="s">
        <v>4241</v>
      </c>
      <c r="D1574" t="s">
        <v>4242</v>
      </c>
      <c r="E1574" t="s">
        <v>41</v>
      </c>
      <c r="F1574" t="s">
        <v>4243</v>
      </c>
      <c r="G1574" t="s">
        <v>4244</v>
      </c>
      <c r="H1574" t="s">
        <v>44</v>
      </c>
      <c r="I1574" t="s">
        <v>1513</v>
      </c>
      <c r="J1574" t="s">
        <v>45</v>
      </c>
      <c r="K1574" t="s">
        <v>45</v>
      </c>
      <c r="L1574" t="s">
        <v>46</v>
      </c>
      <c r="M1574" t="s">
        <v>47</v>
      </c>
      <c r="N1574" t="s">
        <v>1097</v>
      </c>
      <c r="O1574" t="s">
        <v>51</v>
      </c>
      <c r="P1574" t="s">
        <v>52</v>
      </c>
      <c r="Q1574" s="133">
        <v>7987</v>
      </c>
      <c r="R1574" s="135">
        <v>1</v>
      </c>
      <c r="S1574" s="139">
        <v>34000</v>
      </c>
      <c r="U1574" s="133">
        <v>2715.58</v>
      </c>
      <c r="V1574" s="137">
        <v>5.5099999999999995E-4</v>
      </c>
      <c r="W1574" s="137">
        <v>1.6511835575778299E-3</v>
      </c>
      <c r="X1574" s="137">
        <v>3.4409779115653403E-4</v>
      </c>
    </row>
    <row r="1575" spans="1:24">
      <c r="A1575">
        <v>811</v>
      </c>
      <c r="B1575">
        <v>9731</v>
      </c>
      <c r="C1575" t="s">
        <v>4245</v>
      </c>
      <c r="D1575" t="s">
        <v>4246</v>
      </c>
      <c r="E1575" t="s">
        <v>41</v>
      </c>
      <c r="F1575" t="s">
        <v>4247</v>
      </c>
      <c r="G1575" t="s">
        <v>4248</v>
      </c>
      <c r="H1575" t="s">
        <v>44</v>
      </c>
      <c r="I1575" t="s">
        <v>1513</v>
      </c>
      <c r="J1575" t="s">
        <v>45</v>
      </c>
      <c r="K1575" t="s">
        <v>45</v>
      </c>
      <c r="L1575" t="s">
        <v>46</v>
      </c>
      <c r="M1575" t="s">
        <v>47</v>
      </c>
      <c r="N1575" t="s">
        <v>135</v>
      </c>
      <c r="O1575" t="s">
        <v>51</v>
      </c>
      <c r="P1575" t="s">
        <v>52</v>
      </c>
      <c r="Q1575" s="133">
        <v>7610</v>
      </c>
      <c r="R1575" s="135">
        <v>1</v>
      </c>
      <c r="S1575" s="139">
        <v>41980</v>
      </c>
      <c r="U1575" s="133">
        <v>3194.6779999999999</v>
      </c>
      <c r="V1575" s="137">
        <v>7.2000000000000005E-4</v>
      </c>
      <c r="W1575" s="137">
        <v>1.9424947102849601E-3</v>
      </c>
      <c r="X1575" s="137">
        <v>4.0480547185366503E-4</v>
      </c>
    </row>
    <row r="1576" spans="1:24">
      <c r="A1576">
        <v>811</v>
      </c>
      <c r="B1576">
        <v>9731</v>
      </c>
      <c r="C1576" t="s">
        <v>2772</v>
      </c>
      <c r="D1576" t="s">
        <v>2773</v>
      </c>
      <c r="E1576" t="s">
        <v>41</v>
      </c>
      <c r="F1576" t="s">
        <v>4249</v>
      </c>
      <c r="G1576" t="s">
        <v>4250</v>
      </c>
      <c r="H1576" t="s">
        <v>44</v>
      </c>
      <c r="I1576" t="s">
        <v>1513</v>
      </c>
      <c r="J1576" t="s">
        <v>45</v>
      </c>
      <c r="K1576" t="s">
        <v>45</v>
      </c>
      <c r="L1576" t="s">
        <v>46</v>
      </c>
      <c r="M1576" t="s">
        <v>47</v>
      </c>
      <c r="N1576" t="s">
        <v>49</v>
      </c>
      <c r="O1576" t="s">
        <v>51</v>
      </c>
      <c r="P1576" t="s">
        <v>52</v>
      </c>
      <c r="Q1576" s="133">
        <v>222774.82</v>
      </c>
      <c r="R1576" s="135">
        <v>1</v>
      </c>
      <c r="S1576" s="139">
        <v>1300</v>
      </c>
      <c r="U1576" s="133">
        <v>2896.0729999999999</v>
      </c>
      <c r="V1576" s="137">
        <v>3.0800000000000001E-4</v>
      </c>
      <c r="W1576" s="137">
        <v>1.76093046706144E-3</v>
      </c>
      <c r="X1576" s="137">
        <v>3.6696845805862002E-4</v>
      </c>
    </row>
    <row r="1577" spans="1:24">
      <c r="A1577">
        <v>811</v>
      </c>
      <c r="B1577">
        <v>9731</v>
      </c>
      <c r="C1577" t="s">
        <v>4500</v>
      </c>
      <c r="D1577" t="s">
        <v>4501</v>
      </c>
      <c r="E1577" t="s">
        <v>41</v>
      </c>
      <c r="F1577" t="s">
        <v>4502</v>
      </c>
      <c r="G1577" t="s">
        <v>4503</v>
      </c>
      <c r="H1577" t="s">
        <v>44</v>
      </c>
      <c r="I1577" t="s">
        <v>1513</v>
      </c>
      <c r="J1577" t="s">
        <v>45</v>
      </c>
      <c r="K1577" t="s">
        <v>45</v>
      </c>
      <c r="L1577" t="s">
        <v>46</v>
      </c>
      <c r="M1577" t="s">
        <v>47</v>
      </c>
      <c r="N1577" t="s">
        <v>306</v>
      </c>
      <c r="O1577" t="s">
        <v>51</v>
      </c>
      <c r="P1577" t="s">
        <v>52</v>
      </c>
      <c r="Q1577" s="133">
        <v>394647</v>
      </c>
      <c r="R1577" s="135">
        <v>1</v>
      </c>
      <c r="S1577" s="139">
        <v>1656</v>
      </c>
      <c r="U1577" s="133">
        <v>6535.3540000000003</v>
      </c>
      <c r="V1577" s="137">
        <v>3.7300000000000001E-4</v>
      </c>
      <c r="W1577" s="137">
        <v>3.97376236241586E-3</v>
      </c>
      <c r="X1577" s="137">
        <v>8.2811074832533503E-4</v>
      </c>
    </row>
    <row r="1578" spans="1:24">
      <c r="A1578">
        <v>811</v>
      </c>
      <c r="B1578">
        <v>9731</v>
      </c>
      <c r="C1578" t="s">
        <v>2817</v>
      </c>
      <c r="D1578" t="s">
        <v>2818</v>
      </c>
      <c r="E1578" t="s">
        <v>41</v>
      </c>
      <c r="F1578" t="s">
        <v>4251</v>
      </c>
      <c r="G1578" t="s">
        <v>4252</v>
      </c>
      <c r="H1578" t="s">
        <v>44</v>
      </c>
      <c r="I1578" t="s">
        <v>1513</v>
      </c>
      <c r="J1578" t="s">
        <v>45</v>
      </c>
      <c r="K1578" t="s">
        <v>45</v>
      </c>
      <c r="L1578" t="s">
        <v>46</v>
      </c>
      <c r="M1578" t="s">
        <v>47</v>
      </c>
      <c r="N1578" t="s">
        <v>49</v>
      </c>
      <c r="O1578" t="s">
        <v>51</v>
      </c>
      <c r="P1578" t="s">
        <v>52</v>
      </c>
      <c r="Q1578" s="133">
        <v>224277</v>
      </c>
      <c r="R1578" s="135">
        <v>1</v>
      </c>
      <c r="S1578" s="139">
        <v>1586</v>
      </c>
      <c r="U1578" s="133">
        <v>3557.0329999999999</v>
      </c>
      <c r="V1578" s="137">
        <v>1.475E-3</v>
      </c>
      <c r="W1578" s="137">
        <v>2.16282148440559E-3</v>
      </c>
      <c r="X1578" s="137">
        <v>4.5072038904116798E-4</v>
      </c>
    </row>
    <row r="1579" spans="1:24">
      <c r="A1579">
        <v>811</v>
      </c>
      <c r="B1579">
        <v>9731</v>
      </c>
      <c r="C1579" t="s">
        <v>2829</v>
      </c>
      <c r="D1579" t="s">
        <v>2830</v>
      </c>
      <c r="E1579" t="s">
        <v>41</v>
      </c>
      <c r="F1579" t="s">
        <v>4253</v>
      </c>
      <c r="G1579" t="s">
        <v>4254</v>
      </c>
      <c r="H1579" t="s">
        <v>44</v>
      </c>
      <c r="I1579" t="s">
        <v>1513</v>
      </c>
      <c r="J1579" t="s">
        <v>45</v>
      </c>
      <c r="K1579" t="s">
        <v>45</v>
      </c>
      <c r="L1579" t="s">
        <v>46</v>
      </c>
      <c r="M1579" t="s">
        <v>47</v>
      </c>
      <c r="N1579" t="s">
        <v>49</v>
      </c>
      <c r="O1579" t="s">
        <v>51</v>
      </c>
      <c r="P1579" t="s">
        <v>52</v>
      </c>
      <c r="Q1579" s="133">
        <v>58036</v>
      </c>
      <c r="R1579" s="135">
        <v>1</v>
      </c>
      <c r="S1579" s="139">
        <v>60000</v>
      </c>
      <c r="U1579" s="133">
        <v>34821.599999999999</v>
      </c>
      <c r="V1579" s="137">
        <v>1.5219999999999999E-3</v>
      </c>
      <c r="W1579" s="137">
        <v>2.1172955084568401E-2</v>
      </c>
      <c r="X1579" s="137">
        <v>4.4123302000075E-3</v>
      </c>
    </row>
    <row r="1580" spans="1:24">
      <c r="A1580">
        <v>811</v>
      </c>
      <c r="B1580">
        <v>9731</v>
      </c>
      <c r="C1580" t="s">
        <v>53</v>
      </c>
      <c r="D1580" t="s">
        <v>54</v>
      </c>
      <c r="E1580" t="s">
        <v>41</v>
      </c>
      <c r="F1580" t="s">
        <v>4255</v>
      </c>
      <c r="G1580" t="s">
        <v>57</v>
      </c>
      <c r="H1580" t="s">
        <v>44</v>
      </c>
      <c r="I1580" t="s">
        <v>1513</v>
      </c>
      <c r="J1580" t="s">
        <v>45</v>
      </c>
      <c r="K1580" t="s">
        <v>45</v>
      </c>
      <c r="L1580" t="s">
        <v>46</v>
      </c>
      <c r="M1580" t="s">
        <v>47</v>
      </c>
      <c r="N1580" t="s">
        <v>49</v>
      </c>
      <c r="O1580" t="s">
        <v>51</v>
      </c>
      <c r="P1580" t="s">
        <v>52</v>
      </c>
      <c r="Q1580" s="133">
        <v>456174</v>
      </c>
      <c r="R1580" s="135">
        <v>1</v>
      </c>
      <c r="S1580" s="139">
        <v>801.3</v>
      </c>
      <c r="T1580" s="133">
        <v>15.500999999999999</v>
      </c>
      <c r="U1580" s="133">
        <v>3670.8229999999999</v>
      </c>
      <c r="V1580" s="137">
        <v>2.5500000000000002E-3</v>
      </c>
      <c r="W1580" s="137">
        <v>2.2320103499952398E-3</v>
      </c>
      <c r="X1580" s="137">
        <v>4.6513897727914002E-4</v>
      </c>
    </row>
    <row r="1581" spans="1:24">
      <c r="A1581">
        <v>811</v>
      </c>
      <c r="B1581">
        <v>9731</v>
      </c>
      <c r="C1581" t="s">
        <v>59</v>
      </c>
      <c r="D1581" t="s">
        <v>60</v>
      </c>
      <c r="E1581" t="s">
        <v>41</v>
      </c>
      <c r="F1581" t="s">
        <v>59</v>
      </c>
      <c r="G1581" t="s">
        <v>63</v>
      </c>
      <c r="H1581" t="s">
        <v>44</v>
      </c>
      <c r="I1581" t="s">
        <v>1513</v>
      </c>
      <c r="J1581" t="s">
        <v>45</v>
      </c>
      <c r="K1581" t="s">
        <v>45</v>
      </c>
      <c r="L1581" t="s">
        <v>46</v>
      </c>
      <c r="M1581" t="s">
        <v>47</v>
      </c>
      <c r="N1581" t="s">
        <v>64</v>
      </c>
      <c r="O1581" t="s">
        <v>51</v>
      </c>
      <c r="P1581" t="s">
        <v>52</v>
      </c>
      <c r="Q1581" s="133">
        <v>100800</v>
      </c>
      <c r="R1581" s="135">
        <v>1</v>
      </c>
      <c r="S1581" s="139">
        <v>670.9</v>
      </c>
      <c r="U1581" s="133">
        <v>676.26700000000005</v>
      </c>
      <c r="V1581" s="137">
        <v>7.7399999999999995E-4</v>
      </c>
      <c r="W1581" s="137">
        <v>4.11198079662245E-4</v>
      </c>
      <c r="X1581" s="137">
        <v>8.5691472816714698E-5</v>
      </c>
    </row>
    <row r="1582" spans="1:24">
      <c r="A1582">
        <v>811</v>
      </c>
      <c r="B1582">
        <v>9731</v>
      </c>
      <c r="C1582" t="s">
        <v>2854</v>
      </c>
      <c r="D1582" t="s">
        <v>2855</v>
      </c>
      <c r="E1582" t="s">
        <v>41</v>
      </c>
      <c r="F1582" t="s">
        <v>4256</v>
      </c>
      <c r="G1582" t="s">
        <v>4257</v>
      </c>
      <c r="H1582" t="s">
        <v>44</v>
      </c>
      <c r="I1582" t="s">
        <v>1513</v>
      </c>
      <c r="J1582" t="s">
        <v>45</v>
      </c>
      <c r="K1582" t="s">
        <v>45</v>
      </c>
      <c r="L1582" t="s">
        <v>46</v>
      </c>
      <c r="M1582" t="s">
        <v>47</v>
      </c>
      <c r="N1582" t="s">
        <v>1084</v>
      </c>
      <c r="O1582" t="s">
        <v>51</v>
      </c>
      <c r="P1582" t="s">
        <v>52</v>
      </c>
      <c r="Q1582" s="133">
        <v>458.52</v>
      </c>
      <c r="R1582" s="135">
        <v>1</v>
      </c>
      <c r="S1582" s="139">
        <v>30120</v>
      </c>
      <c r="U1582" s="133">
        <v>138.10599999999999</v>
      </c>
      <c r="V1582" s="137">
        <v>1.3300000000000001E-4</v>
      </c>
      <c r="W1582" s="137">
        <v>8.3974225126109695E-5</v>
      </c>
      <c r="X1582" s="137">
        <v>1.7499777809296601E-5</v>
      </c>
    </row>
    <row r="1583" spans="1:24">
      <c r="A1583">
        <v>811</v>
      </c>
      <c r="B1583">
        <v>9731</v>
      </c>
      <c r="C1583" t="s">
        <v>66</v>
      </c>
      <c r="D1583" t="s">
        <v>67</v>
      </c>
      <c r="E1583" t="s">
        <v>41</v>
      </c>
      <c r="F1583" t="s">
        <v>4504</v>
      </c>
      <c r="G1583" t="s">
        <v>70</v>
      </c>
      <c r="H1583" t="s">
        <v>44</v>
      </c>
      <c r="I1583" t="s">
        <v>1513</v>
      </c>
      <c r="J1583" t="s">
        <v>45</v>
      </c>
      <c r="K1583" t="s">
        <v>45</v>
      </c>
      <c r="L1583" t="s">
        <v>46</v>
      </c>
      <c r="M1583" t="s">
        <v>47</v>
      </c>
      <c r="N1583" t="s">
        <v>71</v>
      </c>
      <c r="O1583" t="s">
        <v>51</v>
      </c>
      <c r="P1583" t="s">
        <v>52</v>
      </c>
      <c r="Q1583" s="133">
        <v>238504</v>
      </c>
      <c r="R1583" s="135">
        <v>1</v>
      </c>
      <c r="S1583" s="139">
        <v>1700</v>
      </c>
      <c r="U1583" s="133">
        <v>4054.5680000000002</v>
      </c>
      <c r="V1583" s="137">
        <v>1.8400000000000001E-3</v>
      </c>
      <c r="W1583" s="137">
        <v>2.4653429524010501E-3</v>
      </c>
      <c r="X1583" s="137">
        <v>5.1376423927631198E-4</v>
      </c>
    </row>
    <row r="1584" spans="1:24">
      <c r="A1584">
        <v>811</v>
      </c>
      <c r="B1584">
        <v>9731</v>
      </c>
      <c r="C1584" t="s">
        <v>2865</v>
      </c>
      <c r="D1584" t="s">
        <v>2866</v>
      </c>
      <c r="E1584" t="s">
        <v>41</v>
      </c>
      <c r="F1584" t="s">
        <v>4258</v>
      </c>
      <c r="G1584" t="s">
        <v>4259</v>
      </c>
      <c r="H1584" t="s">
        <v>44</v>
      </c>
      <c r="I1584" t="s">
        <v>1513</v>
      </c>
      <c r="J1584" t="s">
        <v>45</v>
      </c>
      <c r="K1584" t="s">
        <v>45</v>
      </c>
      <c r="L1584" t="s">
        <v>46</v>
      </c>
      <c r="M1584" t="s">
        <v>47</v>
      </c>
      <c r="N1584" t="s">
        <v>71</v>
      </c>
      <c r="O1584" t="s">
        <v>51</v>
      </c>
      <c r="P1584" t="s">
        <v>52</v>
      </c>
      <c r="Q1584" s="133">
        <v>228691</v>
      </c>
      <c r="R1584" s="135">
        <v>1</v>
      </c>
      <c r="S1584" s="139">
        <v>4400</v>
      </c>
      <c r="U1584" s="133">
        <v>10062.404</v>
      </c>
      <c r="V1584" s="137">
        <v>3.0920000000000001E-3</v>
      </c>
      <c r="W1584" s="137">
        <v>6.1183526298269298E-3</v>
      </c>
      <c r="X1584" s="137">
        <v>1.27503184959555E-3</v>
      </c>
    </row>
    <row r="1585" spans="1:24">
      <c r="A1585">
        <v>811</v>
      </c>
      <c r="B1585">
        <v>9731</v>
      </c>
      <c r="C1585" t="s">
        <v>4260</v>
      </c>
      <c r="D1585" t="s">
        <v>4261</v>
      </c>
      <c r="E1585" t="s">
        <v>41</v>
      </c>
      <c r="F1585" t="s">
        <v>4262</v>
      </c>
      <c r="G1585" t="s">
        <v>4263</v>
      </c>
      <c r="H1585" t="s">
        <v>44</v>
      </c>
      <c r="I1585" t="s">
        <v>1513</v>
      </c>
      <c r="J1585" t="s">
        <v>45</v>
      </c>
      <c r="K1585" t="s">
        <v>45</v>
      </c>
      <c r="L1585" t="s">
        <v>46</v>
      </c>
      <c r="M1585" t="s">
        <v>47</v>
      </c>
      <c r="N1585" t="s">
        <v>457</v>
      </c>
      <c r="O1585" t="s">
        <v>51</v>
      </c>
      <c r="P1585" t="s">
        <v>52</v>
      </c>
      <c r="Q1585" s="133">
        <v>32355</v>
      </c>
      <c r="R1585" s="135">
        <v>1</v>
      </c>
      <c r="S1585" s="139">
        <v>19700</v>
      </c>
      <c r="U1585" s="133">
        <v>6373.9350000000004</v>
      </c>
      <c r="V1585" s="137">
        <v>1.2400000000000001E-4</v>
      </c>
      <c r="W1585" s="137">
        <v>3.8756128227008099E-3</v>
      </c>
      <c r="X1585" s="137">
        <v>8.0765691103754002E-4</v>
      </c>
    </row>
    <row r="1586" spans="1:24">
      <c r="A1586">
        <v>811</v>
      </c>
      <c r="B1586">
        <v>9731</v>
      </c>
      <c r="C1586" t="s">
        <v>4264</v>
      </c>
      <c r="D1586" t="s">
        <v>4265</v>
      </c>
      <c r="E1586" t="s">
        <v>41</v>
      </c>
      <c r="F1586" t="s">
        <v>4266</v>
      </c>
      <c r="G1586" t="s">
        <v>4267</v>
      </c>
      <c r="H1586" t="s">
        <v>44</v>
      </c>
      <c r="I1586" t="s">
        <v>1513</v>
      </c>
      <c r="J1586" t="s">
        <v>45</v>
      </c>
      <c r="K1586" t="s">
        <v>45</v>
      </c>
      <c r="L1586" t="s">
        <v>46</v>
      </c>
      <c r="M1586" t="s">
        <v>47</v>
      </c>
      <c r="N1586" t="s">
        <v>1084</v>
      </c>
      <c r="O1586" t="s">
        <v>51</v>
      </c>
      <c r="P1586" t="s">
        <v>52</v>
      </c>
      <c r="Q1586" s="133">
        <v>142529</v>
      </c>
      <c r="R1586" s="135">
        <v>1</v>
      </c>
      <c r="S1586" s="139">
        <v>1294</v>
      </c>
      <c r="U1586" s="133">
        <v>1844.325</v>
      </c>
      <c r="V1586" s="137">
        <v>1.4729999999999999E-3</v>
      </c>
      <c r="W1586" s="137">
        <v>1.12142508935014E-3</v>
      </c>
      <c r="X1586" s="137">
        <v>2.33698969700838E-4</v>
      </c>
    </row>
    <row r="1587" spans="1:24">
      <c r="A1587">
        <v>811</v>
      </c>
      <c r="B1587">
        <v>9731</v>
      </c>
      <c r="C1587" t="s">
        <v>2892</v>
      </c>
      <c r="D1587" t="s">
        <v>2893</v>
      </c>
      <c r="E1587" t="s">
        <v>41</v>
      </c>
      <c r="F1587" t="s">
        <v>4268</v>
      </c>
      <c r="G1587" t="s">
        <v>4269</v>
      </c>
      <c r="H1587" t="s">
        <v>44</v>
      </c>
      <c r="I1587" t="s">
        <v>1513</v>
      </c>
      <c r="J1587" t="s">
        <v>45</v>
      </c>
      <c r="K1587" t="s">
        <v>45</v>
      </c>
      <c r="L1587" t="s">
        <v>46</v>
      </c>
      <c r="M1587" t="s">
        <v>47</v>
      </c>
      <c r="N1587" t="s">
        <v>515</v>
      </c>
      <c r="O1587" t="s">
        <v>51</v>
      </c>
      <c r="P1587" t="s">
        <v>52</v>
      </c>
      <c r="Q1587" s="133">
        <v>158625.88</v>
      </c>
      <c r="R1587" s="135">
        <v>1</v>
      </c>
      <c r="S1587" s="139">
        <v>7558</v>
      </c>
      <c r="T1587" s="133">
        <v>153.86699999999999</v>
      </c>
      <c r="U1587" s="133">
        <v>12142.811</v>
      </c>
      <c r="V1587" s="137">
        <v>1.702E-3</v>
      </c>
      <c r="W1587" s="137">
        <v>7.3833251269584798E-3</v>
      </c>
      <c r="X1587" s="137">
        <v>1.5386453286294901E-3</v>
      </c>
    </row>
    <row r="1588" spans="1:24">
      <c r="A1588">
        <v>811</v>
      </c>
      <c r="B1588">
        <v>9731</v>
      </c>
      <c r="C1588" t="s">
        <v>3637</v>
      </c>
      <c r="D1588" t="s">
        <v>3638</v>
      </c>
      <c r="E1588" t="s">
        <v>41</v>
      </c>
      <c r="F1588" t="s">
        <v>4270</v>
      </c>
      <c r="G1588" t="s">
        <v>4271</v>
      </c>
      <c r="H1588" t="s">
        <v>44</v>
      </c>
      <c r="I1588" t="s">
        <v>1513</v>
      </c>
      <c r="J1588" t="s">
        <v>45</v>
      </c>
      <c r="K1588" t="s">
        <v>45</v>
      </c>
      <c r="L1588" t="s">
        <v>46</v>
      </c>
      <c r="M1588" t="s">
        <v>47</v>
      </c>
      <c r="N1588" t="s">
        <v>71</v>
      </c>
      <c r="O1588" t="s">
        <v>51</v>
      </c>
      <c r="P1588" t="s">
        <v>52</v>
      </c>
      <c r="Q1588" s="133">
        <v>162107</v>
      </c>
      <c r="R1588" s="135">
        <v>1</v>
      </c>
      <c r="S1588" s="139">
        <v>12930</v>
      </c>
      <c r="U1588" s="133">
        <v>20960.435000000001</v>
      </c>
      <c r="V1588" s="137">
        <v>1.8550000000000001E-3</v>
      </c>
      <c r="W1588" s="137">
        <v>1.2744800667554399E-2</v>
      </c>
      <c r="X1588" s="137">
        <v>2.6559480551447199E-3</v>
      </c>
    </row>
    <row r="1589" spans="1:24">
      <c r="A1589">
        <v>811</v>
      </c>
      <c r="B1589">
        <v>9731</v>
      </c>
      <c r="C1589" t="s">
        <v>4272</v>
      </c>
      <c r="D1589" t="s">
        <v>4273</v>
      </c>
      <c r="E1589" t="s">
        <v>41</v>
      </c>
      <c r="F1589" t="s">
        <v>4274</v>
      </c>
      <c r="G1589" t="s">
        <v>4275</v>
      </c>
      <c r="H1589" t="s">
        <v>44</v>
      </c>
      <c r="I1589" t="s">
        <v>1513</v>
      </c>
      <c r="J1589" t="s">
        <v>45</v>
      </c>
      <c r="K1589" t="s">
        <v>159</v>
      </c>
      <c r="L1589" t="s">
        <v>46</v>
      </c>
      <c r="M1589" t="s">
        <v>47</v>
      </c>
      <c r="N1589" t="s">
        <v>1095</v>
      </c>
      <c r="O1589" t="s">
        <v>51</v>
      </c>
      <c r="P1589" t="s">
        <v>52</v>
      </c>
      <c r="Q1589" s="133">
        <v>540712.95999999996</v>
      </c>
      <c r="R1589" s="135">
        <v>1</v>
      </c>
      <c r="S1589" s="139">
        <v>245.3</v>
      </c>
      <c r="U1589" s="133">
        <v>1326.3689999999999</v>
      </c>
      <c r="V1589" s="137">
        <v>4.9240000000000004E-3</v>
      </c>
      <c r="W1589" s="137">
        <v>8.0648646105207795E-4</v>
      </c>
      <c r="X1589" s="137">
        <v>1.6806744990409099E-4</v>
      </c>
    </row>
    <row r="1590" spans="1:24">
      <c r="A1590">
        <v>811</v>
      </c>
      <c r="B1590">
        <v>9731</v>
      </c>
      <c r="C1590" t="s">
        <v>2902</v>
      </c>
      <c r="D1590" t="s">
        <v>2903</v>
      </c>
      <c r="E1590" t="s">
        <v>41</v>
      </c>
      <c r="F1590" t="s">
        <v>4276</v>
      </c>
      <c r="G1590" t="s">
        <v>4277</v>
      </c>
      <c r="H1590" t="s">
        <v>44</v>
      </c>
      <c r="I1590" t="s">
        <v>1513</v>
      </c>
      <c r="J1590" t="s">
        <v>45</v>
      </c>
      <c r="K1590" t="s">
        <v>45</v>
      </c>
      <c r="L1590" t="s">
        <v>46</v>
      </c>
      <c r="M1590" t="s">
        <v>47</v>
      </c>
      <c r="N1590" t="s">
        <v>1076</v>
      </c>
      <c r="O1590" t="s">
        <v>51</v>
      </c>
      <c r="P1590" t="s">
        <v>52</v>
      </c>
      <c r="Q1590" s="133">
        <v>14236</v>
      </c>
      <c r="R1590" s="135">
        <v>1</v>
      </c>
      <c r="S1590" s="139">
        <v>60360</v>
      </c>
      <c r="U1590" s="133">
        <v>8592.85</v>
      </c>
      <c r="V1590" s="137">
        <v>4.8089999999999999E-3</v>
      </c>
      <c r="W1590" s="137">
        <v>5.2248035308329202E-3</v>
      </c>
      <c r="X1590" s="137">
        <v>1.0888210132274901E-3</v>
      </c>
    </row>
    <row r="1591" spans="1:24">
      <c r="A1591">
        <v>811</v>
      </c>
      <c r="B1591">
        <v>9731</v>
      </c>
      <c r="C1591" t="s">
        <v>2917</v>
      </c>
      <c r="D1591" t="s">
        <v>2918</v>
      </c>
      <c r="E1591" t="s">
        <v>154</v>
      </c>
      <c r="F1591" t="s">
        <v>4278</v>
      </c>
      <c r="G1591" t="s">
        <v>4279</v>
      </c>
      <c r="H1591" t="s">
        <v>44</v>
      </c>
      <c r="I1591" t="s">
        <v>1513</v>
      </c>
      <c r="J1591" t="s">
        <v>45</v>
      </c>
      <c r="K1591" t="s">
        <v>950</v>
      </c>
      <c r="L1591" t="s">
        <v>46</v>
      </c>
      <c r="M1591" t="s">
        <v>47</v>
      </c>
      <c r="N1591" t="s">
        <v>64</v>
      </c>
      <c r="O1591" t="s">
        <v>51</v>
      </c>
      <c r="P1591" t="s">
        <v>52</v>
      </c>
      <c r="Q1591" s="133">
        <v>3038.75</v>
      </c>
      <c r="R1591" s="135">
        <v>1</v>
      </c>
      <c r="S1591" s="139">
        <v>0</v>
      </c>
      <c r="U1591" s="133">
        <v>0</v>
      </c>
      <c r="V1591" s="137">
        <v>0</v>
      </c>
      <c r="W1591" s="137">
        <v>0</v>
      </c>
      <c r="X1591" s="137">
        <v>0</v>
      </c>
    </row>
    <row r="1592" spans="1:24">
      <c r="A1592">
        <v>811</v>
      </c>
      <c r="B1592">
        <v>9731</v>
      </c>
      <c r="C1592" t="s">
        <v>4280</v>
      </c>
      <c r="D1592" t="s">
        <v>4281</v>
      </c>
      <c r="E1592" t="s">
        <v>41</v>
      </c>
      <c r="F1592" t="s">
        <v>4282</v>
      </c>
      <c r="G1592" t="s">
        <v>4283</v>
      </c>
      <c r="H1592" t="s">
        <v>44</v>
      </c>
      <c r="I1592" t="s">
        <v>1513</v>
      </c>
      <c r="J1592" t="s">
        <v>45</v>
      </c>
      <c r="K1592" t="s">
        <v>45</v>
      </c>
      <c r="L1592" t="s">
        <v>46</v>
      </c>
      <c r="M1592" t="s">
        <v>47</v>
      </c>
      <c r="N1592" t="s">
        <v>515</v>
      </c>
      <c r="O1592" t="s">
        <v>51</v>
      </c>
      <c r="P1592" t="s">
        <v>52</v>
      </c>
      <c r="Q1592" s="133">
        <v>65429</v>
      </c>
      <c r="R1592" s="135">
        <v>1</v>
      </c>
      <c r="S1592" s="139">
        <v>5875</v>
      </c>
      <c r="U1592" s="133">
        <v>3843.9540000000002</v>
      </c>
      <c r="V1592" s="137">
        <v>3.7360000000000002E-3</v>
      </c>
      <c r="W1592" s="137">
        <v>2.3372808858842901E-3</v>
      </c>
      <c r="X1592" s="137">
        <v>4.87076791949741E-4</v>
      </c>
    </row>
    <row r="1593" spans="1:24">
      <c r="A1593">
        <v>811</v>
      </c>
      <c r="B1593">
        <v>9731</v>
      </c>
      <c r="C1593" t="s">
        <v>2925</v>
      </c>
      <c r="D1593" t="s">
        <v>2926</v>
      </c>
      <c r="E1593" t="s">
        <v>41</v>
      </c>
      <c r="F1593" t="s">
        <v>4284</v>
      </c>
      <c r="G1593" t="s">
        <v>4285</v>
      </c>
      <c r="H1593" t="s">
        <v>44</v>
      </c>
      <c r="I1593" t="s">
        <v>1513</v>
      </c>
      <c r="J1593" t="s">
        <v>45</v>
      </c>
      <c r="K1593" t="s">
        <v>45</v>
      </c>
      <c r="L1593" t="s">
        <v>46</v>
      </c>
      <c r="M1593" t="s">
        <v>47</v>
      </c>
      <c r="N1593" t="s">
        <v>49</v>
      </c>
      <c r="O1593" t="s">
        <v>51</v>
      </c>
      <c r="P1593" t="s">
        <v>52</v>
      </c>
      <c r="Q1593" s="133">
        <v>59135.14</v>
      </c>
      <c r="R1593" s="135">
        <v>1</v>
      </c>
      <c r="S1593" s="139">
        <v>41770</v>
      </c>
      <c r="U1593" s="133">
        <v>24700.748</v>
      </c>
      <c r="V1593" s="137">
        <v>1.24E-3</v>
      </c>
      <c r="W1593" s="137">
        <v>1.5019063670062199E-2</v>
      </c>
      <c r="X1593" s="137">
        <v>3.1298922584287801E-3</v>
      </c>
    </row>
    <row r="1594" spans="1:24">
      <c r="A1594">
        <v>811</v>
      </c>
      <c r="B1594">
        <v>9731</v>
      </c>
      <c r="C1594" t="s">
        <v>4286</v>
      </c>
      <c r="D1594" t="s">
        <v>4287</v>
      </c>
      <c r="E1594" t="s">
        <v>41</v>
      </c>
      <c r="F1594" t="s">
        <v>4288</v>
      </c>
      <c r="G1594" t="s">
        <v>4289</v>
      </c>
      <c r="H1594" t="s">
        <v>44</v>
      </c>
      <c r="I1594" t="s">
        <v>1513</v>
      </c>
      <c r="J1594" t="s">
        <v>45</v>
      </c>
      <c r="K1594" t="s">
        <v>45</v>
      </c>
      <c r="L1594" t="s">
        <v>46</v>
      </c>
      <c r="M1594" t="s">
        <v>47</v>
      </c>
      <c r="N1594" t="s">
        <v>135</v>
      </c>
      <c r="O1594" t="s">
        <v>51</v>
      </c>
      <c r="P1594" t="s">
        <v>52</v>
      </c>
      <c r="Q1594" s="133">
        <v>3373</v>
      </c>
      <c r="R1594" s="135">
        <v>1</v>
      </c>
      <c r="S1594" s="139">
        <v>12190</v>
      </c>
      <c r="U1594" s="133">
        <v>411.16899999999998</v>
      </c>
      <c r="V1594" s="137">
        <v>4.3800000000000002E-4</v>
      </c>
      <c r="W1594" s="137">
        <v>2.5000736374205601E-4</v>
      </c>
      <c r="X1594" s="137">
        <v>5.2100192762762897E-5</v>
      </c>
    </row>
    <row r="1595" spans="1:24">
      <c r="A1595">
        <v>811</v>
      </c>
      <c r="B1595">
        <v>9731</v>
      </c>
      <c r="C1595" t="s">
        <v>4505</v>
      </c>
      <c r="D1595" t="s">
        <v>4506</v>
      </c>
      <c r="E1595" t="s">
        <v>41</v>
      </c>
      <c r="F1595" t="s">
        <v>4507</v>
      </c>
      <c r="G1595" t="s">
        <v>4508</v>
      </c>
      <c r="H1595" t="s">
        <v>44</v>
      </c>
      <c r="I1595" t="s">
        <v>1513</v>
      </c>
      <c r="J1595" t="s">
        <v>45</v>
      </c>
      <c r="K1595" t="s">
        <v>45</v>
      </c>
      <c r="L1595" t="s">
        <v>46</v>
      </c>
      <c r="M1595" t="s">
        <v>47</v>
      </c>
      <c r="N1595" t="s">
        <v>306</v>
      </c>
      <c r="O1595" t="s">
        <v>51</v>
      </c>
      <c r="P1595" t="s">
        <v>52</v>
      </c>
      <c r="Q1595" s="133">
        <v>12652</v>
      </c>
      <c r="R1595" s="135">
        <v>1</v>
      </c>
      <c r="S1595" s="139">
        <v>44680</v>
      </c>
      <c r="U1595" s="133">
        <v>5652.9139999999998</v>
      </c>
      <c r="V1595" s="137">
        <v>2.0000000000000001E-4</v>
      </c>
      <c r="W1595" s="137">
        <v>3.4372023614580001E-3</v>
      </c>
      <c r="X1595" s="137">
        <v>7.1629452395390004E-4</v>
      </c>
    </row>
    <row r="1596" spans="1:24">
      <c r="A1596">
        <v>811</v>
      </c>
      <c r="B1596">
        <v>9731</v>
      </c>
      <c r="C1596" t="s">
        <v>73</v>
      </c>
      <c r="D1596" t="s">
        <v>74</v>
      </c>
      <c r="E1596" t="s">
        <v>41</v>
      </c>
      <c r="F1596" t="s">
        <v>4290</v>
      </c>
      <c r="G1596" t="s">
        <v>77</v>
      </c>
      <c r="H1596" t="s">
        <v>44</v>
      </c>
      <c r="I1596" t="s">
        <v>1513</v>
      </c>
      <c r="J1596" t="s">
        <v>45</v>
      </c>
      <c r="K1596" t="s">
        <v>45</v>
      </c>
      <c r="L1596" t="s">
        <v>46</v>
      </c>
      <c r="M1596" t="s">
        <v>47</v>
      </c>
      <c r="N1596" t="s">
        <v>49</v>
      </c>
      <c r="O1596" t="s">
        <v>51</v>
      </c>
      <c r="P1596" t="s">
        <v>52</v>
      </c>
      <c r="Q1596" s="133">
        <v>3388691</v>
      </c>
      <c r="R1596" s="135">
        <v>1</v>
      </c>
      <c r="S1596" s="139">
        <v>201.4</v>
      </c>
      <c r="U1596" s="133">
        <v>6824.8239999999996</v>
      </c>
      <c r="V1596" s="137">
        <v>3.9880000000000002E-3</v>
      </c>
      <c r="W1596" s="137">
        <v>4.1497715529930004E-3</v>
      </c>
      <c r="X1596" s="137">
        <v>8.6479011896398704E-4</v>
      </c>
    </row>
    <row r="1597" spans="1:24">
      <c r="A1597">
        <v>811</v>
      </c>
      <c r="B1597">
        <v>9731</v>
      </c>
      <c r="C1597" t="s">
        <v>2970</v>
      </c>
      <c r="D1597" t="s">
        <v>2971</v>
      </c>
      <c r="E1597" t="s">
        <v>41</v>
      </c>
      <c r="F1597" t="s">
        <v>4291</v>
      </c>
      <c r="G1597" t="s">
        <v>4292</v>
      </c>
      <c r="H1597" t="s">
        <v>44</v>
      </c>
      <c r="I1597" t="s">
        <v>1513</v>
      </c>
      <c r="J1597" t="s">
        <v>45</v>
      </c>
      <c r="K1597" t="s">
        <v>45</v>
      </c>
      <c r="L1597" t="s">
        <v>46</v>
      </c>
      <c r="M1597" t="s">
        <v>47</v>
      </c>
      <c r="N1597" t="s">
        <v>1075</v>
      </c>
      <c r="O1597" t="s">
        <v>51</v>
      </c>
      <c r="P1597" t="s">
        <v>52</v>
      </c>
      <c r="Q1597" s="133">
        <v>780675</v>
      </c>
      <c r="R1597" s="135">
        <v>1</v>
      </c>
      <c r="S1597" s="139">
        <v>1235</v>
      </c>
      <c r="U1597" s="133">
        <v>9641.3359999999993</v>
      </c>
      <c r="V1597" s="137">
        <v>1.0709999999999999E-3</v>
      </c>
      <c r="W1597" s="137">
        <v>5.8623262393592201E-3</v>
      </c>
      <c r="X1597" s="137">
        <v>1.22167732396852E-3</v>
      </c>
    </row>
    <row r="1598" spans="1:24">
      <c r="A1598">
        <v>811</v>
      </c>
      <c r="B1598">
        <v>9731</v>
      </c>
      <c r="C1598" t="s">
        <v>122</v>
      </c>
      <c r="D1598" t="s">
        <v>123</v>
      </c>
      <c r="E1598" t="s">
        <v>124</v>
      </c>
      <c r="F1598" t="s">
        <v>4293</v>
      </c>
      <c r="G1598" t="s">
        <v>127</v>
      </c>
      <c r="H1598" t="s">
        <v>44</v>
      </c>
      <c r="I1598" t="s">
        <v>1513</v>
      </c>
      <c r="J1598" t="s">
        <v>45</v>
      </c>
      <c r="K1598" t="s">
        <v>159</v>
      </c>
      <c r="L1598" t="s">
        <v>46</v>
      </c>
      <c r="M1598" t="s">
        <v>47</v>
      </c>
      <c r="N1598" t="s">
        <v>128</v>
      </c>
      <c r="O1598" t="s">
        <v>51</v>
      </c>
      <c r="P1598" t="s">
        <v>52</v>
      </c>
      <c r="Q1598" s="133">
        <v>249112.95</v>
      </c>
      <c r="R1598" s="135">
        <v>1</v>
      </c>
      <c r="S1598" s="139">
        <v>11950</v>
      </c>
      <c r="U1598" s="133">
        <v>29768.998</v>
      </c>
      <c r="V1598" s="137">
        <v>2.0969999999999999E-3</v>
      </c>
      <c r="W1598" s="137">
        <v>1.8100766406754801E-2</v>
      </c>
      <c r="X1598" s="137">
        <v>3.7721025686213798E-3</v>
      </c>
    </row>
    <row r="1599" spans="1:24">
      <c r="A1599">
        <v>811</v>
      </c>
      <c r="B1599">
        <v>9731</v>
      </c>
      <c r="C1599" t="s">
        <v>4294</v>
      </c>
      <c r="D1599" t="s">
        <v>4295</v>
      </c>
      <c r="E1599" t="s">
        <v>41</v>
      </c>
      <c r="F1599" t="s">
        <v>4296</v>
      </c>
      <c r="G1599" t="s">
        <v>4297</v>
      </c>
      <c r="H1599" t="s">
        <v>44</v>
      </c>
      <c r="I1599" t="s">
        <v>1513</v>
      </c>
      <c r="J1599" t="s">
        <v>45</v>
      </c>
      <c r="K1599" t="s">
        <v>45</v>
      </c>
      <c r="L1599" t="s">
        <v>46</v>
      </c>
      <c r="M1599" t="s">
        <v>47</v>
      </c>
      <c r="N1599" t="s">
        <v>1076</v>
      </c>
      <c r="O1599" t="s">
        <v>51</v>
      </c>
      <c r="P1599" t="s">
        <v>52</v>
      </c>
      <c r="Q1599" s="133">
        <v>45382</v>
      </c>
      <c r="R1599" s="135">
        <v>1</v>
      </c>
      <c r="S1599" s="139">
        <v>5000</v>
      </c>
      <c r="U1599" s="133">
        <v>2269.1</v>
      </c>
      <c r="V1599" s="137">
        <v>1.384E-3</v>
      </c>
      <c r="W1599" s="137">
        <v>1.3797054811494601E-3</v>
      </c>
      <c r="X1599" s="137">
        <v>2.87523217107687E-4</v>
      </c>
    </row>
    <row r="1600" spans="1:24">
      <c r="A1600">
        <v>811</v>
      </c>
      <c r="B1600">
        <v>9731</v>
      </c>
      <c r="C1600" t="s">
        <v>79</v>
      </c>
      <c r="D1600" t="s">
        <v>80</v>
      </c>
      <c r="E1600" t="s">
        <v>41</v>
      </c>
      <c r="F1600" t="s">
        <v>4298</v>
      </c>
      <c r="G1600" t="s">
        <v>4299</v>
      </c>
      <c r="H1600" t="s">
        <v>44</v>
      </c>
      <c r="I1600" t="s">
        <v>1513</v>
      </c>
      <c r="J1600" t="s">
        <v>45</v>
      </c>
      <c r="K1600" t="s">
        <v>45</v>
      </c>
      <c r="L1600" t="s">
        <v>46</v>
      </c>
      <c r="M1600" t="s">
        <v>47</v>
      </c>
      <c r="N1600" t="s">
        <v>84</v>
      </c>
      <c r="O1600" t="s">
        <v>51</v>
      </c>
      <c r="P1600" t="s">
        <v>52</v>
      </c>
      <c r="Q1600" s="133">
        <v>14912</v>
      </c>
      <c r="R1600" s="135">
        <v>1</v>
      </c>
      <c r="S1600" s="139">
        <v>19360</v>
      </c>
      <c r="U1600" s="133">
        <v>2886.9630000000002</v>
      </c>
      <c r="V1600" s="137">
        <v>4.0700000000000003E-4</v>
      </c>
      <c r="W1600" s="137">
        <v>1.7553915433065101E-3</v>
      </c>
      <c r="X1600" s="137">
        <v>3.6581417607663901E-4</v>
      </c>
    </row>
    <row r="1601" spans="1:24">
      <c r="A1601">
        <v>811</v>
      </c>
      <c r="B1601">
        <v>9731</v>
      </c>
      <c r="C1601" t="s">
        <v>4300</v>
      </c>
      <c r="D1601" t="s">
        <v>4301</v>
      </c>
      <c r="E1601" t="s">
        <v>41</v>
      </c>
      <c r="F1601" t="s">
        <v>4302</v>
      </c>
      <c r="G1601" t="s">
        <v>4303</v>
      </c>
      <c r="H1601" t="s">
        <v>44</v>
      </c>
      <c r="I1601" t="s">
        <v>1513</v>
      </c>
      <c r="J1601" t="s">
        <v>45</v>
      </c>
      <c r="K1601" t="s">
        <v>475</v>
      </c>
      <c r="L1601" t="s">
        <v>46</v>
      </c>
      <c r="M1601" t="s">
        <v>47</v>
      </c>
      <c r="N1601" t="s">
        <v>1083</v>
      </c>
      <c r="O1601" t="s">
        <v>51</v>
      </c>
      <c r="P1601" t="s">
        <v>52</v>
      </c>
      <c r="Q1601" s="133">
        <v>30168</v>
      </c>
      <c r="R1601" s="135">
        <v>1</v>
      </c>
      <c r="S1601" s="139">
        <v>157500</v>
      </c>
      <c r="U1601" s="133">
        <v>47514.6</v>
      </c>
      <c r="V1601" s="137">
        <v>9.8799999999999995E-4</v>
      </c>
      <c r="W1601" s="137">
        <v>2.8890817528810699E-2</v>
      </c>
      <c r="X1601" s="137">
        <v>6.0206913100281602E-3</v>
      </c>
    </row>
    <row r="1602" spans="1:24">
      <c r="A1602">
        <v>811</v>
      </c>
      <c r="B1602">
        <v>9731</v>
      </c>
      <c r="C1602" t="s">
        <v>4304</v>
      </c>
      <c r="D1602" t="s">
        <v>4305</v>
      </c>
      <c r="E1602" t="s">
        <v>41</v>
      </c>
      <c r="F1602" t="s">
        <v>4306</v>
      </c>
      <c r="G1602" t="s">
        <v>4307</v>
      </c>
      <c r="H1602" t="s">
        <v>44</v>
      </c>
      <c r="I1602" t="s">
        <v>1513</v>
      </c>
      <c r="J1602" t="s">
        <v>45</v>
      </c>
      <c r="K1602" t="s">
        <v>45</v>
      </c>
      <c r="L1602" t="s">
        <v>46</v>
      </c>
      <c r="M1602" t="s">
        <v>47</v>
      </c>
      <c r="N1602" t="s">
        <v>347</v>
      </c>
      <c r="O1602" t="s">
        <v>51</v>
      </c>
      <c r="P1602" t="s">
        <v>52</v>
      </c>
      <c r="Q1602" s="133">
        <v>109100</v>
      </c>
      <c r="R1602" s="135">
        <v>1</v>
      </c>
      <c r="S1602" s="139">
        <v>74.8</v>
      </c>
      <c r="U1602" s="133">
        <v>81.606999999999999</v>
      </c>
      <c r="V1602" s="137">
        <v>2.14E-4</v>
      </c>
      <c r="W1602" s="137">
        <v>4.96202676211132E-5</v>
      </c>
      <c r="X1602" s="137">
        <v>1.03405974500302E-5</v>
      </c>
    </row>
    <row r="1603" spans="1:24">
      <c r="A1603">
        <v>811</v>
      </c>
      <c r="B1603">
        <v>9731</v>
      </c>
      <c r="C1603" t="s">
        <v>2980</v>
      </c>
      <c r="D1603" t="s">
        <v>2981</v>
      </c>
      <c r="E1603" t="s">
        <v>41</v>
      </c>
      <c r="F1603" t="s">
        <v>4308</v>
      </c>
      <c r="G1603" t="s">
        <v>4309</v>
      </c>
      <c r="H1603" t="s">
        <v>44</v>
      </c>
      <c r="I1603" t="s">
        <v>1513</v>
      </c>
      <c r="J1603" t="s">
        <v>45</v>
      </c>
      <c r="K1603" t="s">
        <v>45</v>
      </c>
      <c r="L1603" t="s">
        <v>46</v>
      </c>
      <c r="M1603" t="s">
        <v>47</v>
      </c>
      <c r="N1603" t="s">
        <v>114</v>
      </c>
      <c r="O1603" t="s">
        <v>51</v>
      </c>
      <c r="P1603" t="s">
        <v>52</v>
      </c>
      <c r="Q1603" s="133">
        <v>59495</v>
      </c>
      <c r="R1603" s="135">
        <v>1</v>
      </c>
      <c r="S1603" s="139">
        <v>20770</v>
      </c>
      <c r="U1603" s="133">
        <v>12357.111999999999</v>
      </c>
      <c r="V1603" s="137">
        <v>1.5529999999999999E-3</v>
      </c>
      <c r="W1603" s="137">
        <v>7.5136285169120198E-3</v>
      </c>
      <c r="X1603" s="137">
        <v>1.5657998557306401E-3</v>
      </c>
    </row>
    <row r="1604" spans="1:24">
      <c r="A1604">
        <v>811</v>
      </c>
      <c r="B1604">
        <v>9731</v>
      </c>
      <c r="C1604" t="s">
        <v>86</v>
      </c>
      <c r="D1604" t="s">
        <v>87</v>
      </c>
      <c r="E1604" t="s">
        <v>41</v>
      </c>
      <c r="F1604" t="s">
        <v>4632</v>
      </c>
      <c r="G1604" t="s">
        <v>90</v>
      </c>
      <c r="H1604" t="s">
        <v>44</v>
      </c>
      <c r="I1604" t="s">
        <v>1513</v>
      </c>
      <c r="J1604" t="s">
        <v>45</v>
      </c>
      <c r="K1604" t="s">
        <v>45</v>
      </c>
      <c r="L1604" t="s">
        <v>46</v>
      </c>
      <c r="M1604" t="s">
        <v>47</v>
      </c>
      <c r="N1604" t="s">
        <v>91</v>
      </c>
      <c r="O1604" t="s">
        <v>51</v>
      </c>
      <c r="P1604" t="s">
        <v>52</v>
      </c>
      <c r="Q1604" s="133">
        <v>3494</v>
      </c>
      <c r="R1604" s="135">
        <v>1</v>
      </c>
      <c r="S1604" s="139">
        <v>828.7</v>
      </c>
      <c r="U1604" s="133">
        <v>28.954999999999998</v>
      </c>
      <c r="V1604" s="137">
        <v>4.3199999999999998E-4</v>
      </c>
      <c r="W1604" s="137">
        <v>1.7605687678844399E-5</v>
      </c>
      <c r="X1604" s="137">
        <v>3.6689308189144901E-6</v>
      </c>
    </row>
    <row r="1605" spans="1:24">
      <c r="A1605">
        <v>811</v>
      </c>
      <c r="B1605">
        <v>9731</v>
      </c>
      <c r="C1605" t="s">
        <v>4310</v>
      </c>
      <c r="D1605" t="s">
        <v>4311</v>
      </c>
      <c r="E1605" t="s">
        <v>41</v>
      </c>
      <c r="F1605" t="s">
        <v>4312</v>
      </c>
      <c r="G1605" t="s">
        <v>4313</v>
      </c>
      <c r="H1605" t="s">
        <v>44</v>
      </c>
      <c r="I1605" t="s">
        <v>1513</v>
      </c>
      <c r="J1605" t="s">
        <v>45</v>
      </c>
      <c r="K1605" t="s">
        <v>45</v>
      </c>
      <c r="L1605" t="s">
        <v>46</v>
      </c>
      <c r="M1605" t="s">
        <v>47</v>
      </c>
      <c r="N1605" t="s">
        <v>98</v>
      </c>
      <c r="O1605" t="s">
        <v>51</v>
      </c>
      <c r="P1605" t="s">
        <v>52</v>
      </c>
      <c r="Q1605" s="133">
        <v>3433</v>
      </c>
      <c r="R1605" s="135">
        <v>1</v>
      </c>
      <c r="S1605" s="139">
        <v>13720</v>
      </c>
      <c r="U1605" s="133">
        <v>471.00799999999998</v>
      </c>
      <c r="V1605" s="137">
        <v>1.64E-4</v>
      </c>
      <c r="W1605" s="137">
        <v>2.8639185905559602E-4</v>
      </c>
      <c r="X1605" s="137">
        <v>5.96825263030146E-5</v>
      </c>
    </row>
    <row r="1606" spans="1:24">
      <c r="A1606">
        <v>811</v>
      </c>
      <c r="B1606">
        <v>9731</v>
      </c>
      <c r="C1606" t="s">
        <v>4314</v>
      </c>
      <c r="D1606" t="s">
        <v>4315</v>
      </c>
      <c r="E1606" t="s">
        <v>124</v>
      </c>
      <c r="F1606" t="s">
        <v>4316</v>
      </c>
      <c r="G1606" t="s">
        <v>4317</v>
      </c>
      <c r="H1606" t="s">
        <v>44</v>
      </c>
      <c r="I1606" t="s">
        <v>1513</v>
      </c>
      <c r="J1606" t="s">
        <v>45</v>
      </c>
      <c r="K1606" t="s">
        <v>45</v>
      </c>
      <c r="L1606" t="s">
        <v>46</v>
      </c>
      <c r="M1606" t="s">
        <v>47</v>
      </c>
      <c r="N1606" t="s">
        <v>128</v>
      </c>
      <c r="O1606" t="s">
        <v>51</v>
      </c>
      <c r="P1606" t="s">
        <v>52</v>
      </c>
      <c r="Q1606" s="133">
        <v>854125.71</v>
      </c>
      <c r="R1606" s="135">
        <v>1</v>
      </c>
      <c r="S1606" s="139">
        <v>1560</v>
      </c>
      <c r="U1606" s="133">
        <v>13324.361000000001</v>
      </c>
      <c r="V1606" s="137">
        <v>7.2800000000000002E-4</v>
      </c>
      <c r="W1606" s="137">
        <v>8.1017557663266293E-3</v>
      </c>
      <c r="X1606" s="137">
        <v>1.6883624179084001E-3</v>
      </c>
    </row>
    <row r="1607" spans="1:24">
      <c r="A1607">
        <v>811</v>
      </c>
      <c r="B1607">
        <v>9731</v>
      </c>
      <c r="C1607" t="s">
        <v>4318</v>
      </c>
      <c r="D1607" t="s">
        <v>4319</v>
      </c>
      <c r="E1607" t="s">
        <v>41</v>
      </c>
      <c r="F1607" t="s">
        <v>4320</v>
      </c>
      <c r="G1607" t="s">
        <v>4321</v>
      </c>
      <c r="H1607" t="s">
        <v>44</v>
      </c>
      <c r="I1607" t="s">
        <v>1513</v>
      </c>
      <c r="J1607" t="s">
        <v>45</v>
      </c>
      <c r="K1607" t="s">
        <v>159</v>
      </c>
      <c r="L1607" t="s">
        <v>46</v>
      </c>
      <c r="M1607" t="s">
        <v>47</v>
      </c>
      <c r="N1607" t="s">
        <v>84</v>
      </c>
      <c r="O1607" t="s">
        <v>51</v>
      </c>
      <c r="P1607" t="s">
        <v>52</v>
      </c>
      <c r="Q1607" s="133">
        <v>20386</v>
      </c>
      <c r="R1607" s="135">
        <v>1</v>
      </c>
      <c r="S1607" s="139">
        <v>26760</v>
      </c>
      <c r="U1607" s="133">
        <v>5455.2939999999999</v>
      </c>
      <c r="V1607" s="137">
        <v>2.72E-4</v>
      </c>
      <c r="W1607" s="137">
        <v>3.3170413296899999E-3</v>
      </c>
      <c r="X1607" s="137">
        <v>6.9125360986248903E-4</v>
      </c>
    </row>
    <row r="1608" spans="1:24">
      <c r="A1608">
        <v>811</v>
      </c>
      <c r="B1608">
        <v>9731</v>
      </c>
      <c r="C1608" t="s">
        <v>4322</v>
      </c>
      <c r="D1608" t="s">
        <v>4323</v>
      </c>
      <c r="E1608" t="s">
        <v>41</v>
      </c>
      <c r="F1608" t="s">
        <v>4322</v>
      </c>
      <c r="G1608" t="s">
        <v>4324</v>
      </c>
      <c r="H1608" t="s">
        <v>44</v>
      </c>
      <c r="I1608" t="s">
        <v>1513</v>
      </c>
      <c r="J1608" t="s">
        <v>45</v>
      </c>
      <c r="K1608" t="s">
        <v>45</v>
      </c>
      <c r="L1608" t="s">
        <v>46</v>
      </c>
      <c r="M1608" t="s">
        <v>47</v>
      </c>
      <c r="N1608" t="s">
        <v>91</v>
      </c>
      <c r="O1608" t="s">
        <v>51</v>
      </c>
      <c r="P1608" t="s">
        <v>52</v>
      </c>
      <c r="Q1608" s="133">
        <v>53459</v>
      </c>
      <c r="R1608" s="135">
        <v>1</v>
      </c>
      <c r="S1608" s="139">
        <v>24060</v>
      </c>
      <c r="U1608" s="133">
        <v>12862.235000000001</v>
      </c>
      <c r="V1608" s="137">
        <v>5.7899999999999998E-4</v>
      </c>
      <c r="W1608" s="137">
        <v>7.8207644798442798E-3</v>
      </c>
      <c r="X1608" s="137">
        <v>1.62980534194367E-3</v>
      </c>
    </row>
    <row r="1609" spans="1:24">
      <c r="A1609">
        <v>811</v>
      </c>
      <c r="B1609">
        <v>9731</v>
      </c>
      <c r="C1609" t="s">
        <v>3033</v>
      </c>
      <c r="D1609" t="s">
        <v>3034</v>
      </c>
      <c r="E1609" t="s">
        <v>41</v>
      </c>
      <c r="F1609" t="s">
        <v>4511</v>
      </c>
      <c r="G1609" t="s">
        <v>4512</v>
      </c>
      <c r="H1609" t="s">
        <v>44</v>
      </c>
      <c r="I1609" t="s">
        <v>1513</v>
      </c>
      <c r="J1609" t="s">
        <v>45</v>
      </c>
      <c r="K1609" t="s">
        <v>475</v>
      </c>
      <c r="L1609" t="s">
        <v>46</v>
      </c>
      <c r="M1609" t="s">
        <v>47</v>
      </c>
      <c r="N1609" t="s">
        <v>281</v>
      </c>
      <c r="O1609" t="s">
        <v>51</v>
      </c>
      <c r="P1609" t="s">
        <v>52</v>
      </c>
      <c r="Q1609" s="133">
        <v>64946</v>
      </c>
      <c r="R1609" s="135">
        <v>1</v>
      </c>
      <c r="S1609" s="139">
        <v>4750</v>
      </c>
      <c r="U1609" s="133">
        <v>3084.9349999999999</v>
      </c>
      <c r="V1609" s="137">
        <v>8.7799999999999998E-4</v>
      </c>
      <c r="W1609" s="137">
        <v>1.8757664838437401E-3</v>
      </c>
      <c r="X1609" s="137">
        <v>3.90899667607466E-4</v>
      </c>
    </row>
    <row r="1610" spans="1:24">
      <c r="A1610">
        <v>811</v>
      </c>
      <c r="B1610">
        <v>9731</v>
      </c>
      <c r="C1610" t="s">
        <v>4633</v>
      </c>
      <c r="D1610" t="s">
        <v>4634</v>
      </c>
      <c r="E1610" t="s">
        <v>41</v>
      </c>
      <c r="F1610" t="s">
        <v>4635</v>
      </c>
      <c r="G1610" t="s">
        <v>4636</v>
      </c>
      <c r="H1610" t="s">
        <v>44</v>
      </c>
      <c r="I1610" t="s">
        <v>1513</v>
      </c>
      <c r="J1610" t="s">
        <v>45</v>
      </c>
      <c r="K1610" t="s">
        <v>45</v>
      </c>
      <c r="L1610" t="s">
        <v>46</v>
      </c>
      <c r="M1610" t="s">
        <v>47</v>
      </c>
      <c r="N1610" t="s">
        <v>98</v>
      </c>
      <c r="O1610" t="s">
        <v>51</v>
      </c>
      <c r="P1610" t="s">
        <v>52</v>
      </c>
      <c r="Q1610" s="133">
        <v>192823</v>
      </c>
      <c r="R1610" s="135">
        <v>1</v>
      </c>
      <c r="S1610" s="139">
        <v>135.4</v>
      </c>
      <c r="U1610" s="133">
        <v>261.08199999999999</v>
      </c>
      <c r="V1610" s="137">
        <v>8.7799999999999998E-4</v>
      </c>
      <c r="W1610" s="137">
        <v>1.5874872781664E-4</v>
      </c>
      <c r="X1610" s="137">
        <v>3.3082382839826097E-5</v>
      </c>
    </row>
    <row r="1611" spans="1:24">
      <c r="A1611">
        <v>811</v>
      </c>
      <c r="B1611">
        <v>9731</v>
      </c>
      <c r="C1611" t="s">
        <v>3048</v>
      </c>
      <c r="D1611" t="s">
        <v>3049</v>
      </c>
      <c r="E1611" t="s">
        <v>41</v>
      </c>
      <c r="F1611" t="s">
        <v>4325</v>
      </c>
      <c r="G1611" t="s">
        <v>4326</v>
      </c>
      <c r="H1611" t="s">
        <v>44</v>
      </c>
      <c r="I1611" t="s">
        <v>1513</v>
      </c>
      <c r="J1611" t="s">
        <v>45</v>
      </c>
      <c r="K1611" t="s">
        <v>45</v>
      </c>
      <c r="L1611" t="s">
        <v>46</v>
      </c>
      <c r="M1611" t="s">
        <v>47</v>
      </c>
      <c r="N1611" t="s">
        <v>49</v>
      </c>
      <c r="O1611" t="s">
        <v>51</v>
      </c>
      <c r="P1611" t="s">
        <v>52</v>
      </c>
      <c r="Q1611" s="133">
        <v>928538</v>
      </c>
      <c r="R1611" s="135">
        <v>1</v>
      </c>
      <c r="S1611" s="139">
        <v>910.9</v>
      </c>
      <c r="U1611" s="133">
        <v>8458.0529999999999</v>
      </c>
      <c r="V1611" s="137">
        <v>3.6240000000000001E-3</v>
      </c>
      <c r="W1611" s="137">
        <v>5.1428414746014298E-3</v>
      </c>
      <c r="X1611" s="137">
        <v>1.07174056061611E-3</v>
      </c>
    </row>
    <row r="1612" spans="1:24">
      <c r="A1612">
        <v>811</v>
      </c>
      <c r="B1612">
        <v>9731</v>
      </c>
      <c r="C1612" t="s">
        <v>4036</v>
      </c>
      <c r="D1612" t="s">
        <v>4037</v>
      </c>
      <c r="E1612" t="s">
        <v>41</v>
      </c>
      <c r="F1612" t="s">
        <v>4637</v>
      </c>
      <c r="G1612" t="s">
        <v>4638</v>
      </c>
      <c r="H1612" t="s">
        <v>44</v>
      </c>
      <c r="I1612" t="s">
        <v>1513</v>
      </c>
      <c r="J1612" t="s">
        <v>45</v>
      </c>
      <c r="K1612" t="s">
        <v>45</v>
      </c>
      <c r="L1612" t="s">
        <v>46</v>
      </c>
      <c r="M1612" t="s">
        <v>47</v>
      </c>
      <c r="N1612" t="s">
        <v>493</v>
      </c>
      <c r="O1612" t="s">
        <v>51</v>
      </c>
      <c r="P1612" t="s">
        <v>52</v>
      </c>
      <c r="Q1612" s="133">
        <v>37691</v>
      </c>
      <c r="R1612" s="135">
        <v>1</v>
      </c>
      <c r="S1612" s="139">
        <v>3077</v>
      </c>
      <c r="U1612" s="133">
        <v>1159.752</v>
      </c>
      <c r="V1612" s="137">
        <v>2.24E-4</v>
      </c>
      <c r="W1612" s="137">
        <v>7.0517662851061504E-4</v>
      </c>
      <c r="X1612" s="137">
        <v>1.46955024553214E-4</v>
      </c>
    </row>
    <row r="1613" spans="1:24">
      <c r="A1613">
        <v>811</v>
      </c>
      <c r="B1613">
        <v>9731</v>
      </c>
      <c r="C1613" t="s">
        <v>4327</v>
      </c>
      <c r="D1613" t="s">
        <v>4328</v>
      </c>
      <c r="E1613" t="s">
        <v>41</v>
      </c>
      <c r="F1613" t="s">
        <v>4329</v>
      </c>
      <c r="G1613" t="s">
        <v>4330</v>
      </c>
      <c r="H1613" t="s">
        <v>44</v>
      </c>
      <c r="I1613" t="s">
        <v>1513</v>
      </c>
      <c r="J1613" t="s">
        <v>45</v>
      </c>
      <c r="K1613" t="s">
        <v>45</v>
      </c>
      <c r="L1613" t="s">
        <v>46</v>
      </c>
      <c r="M1613" t="s">
        <v>47</v>
      </c>
      <c r="N1613" t="s">
        <v>520</v>
      </c>
      <c r="O1613" t="s">
        <v>51</v>
      </c>
      <c r="P1613" t="s">
        <v>52</v>
      </c>
      <c r="Q1613" s="133">
        <v>1832</v>
      </c>
      <c r="R1613" s="135">
        <v>1</v>
      </c>
      <c r="S1613" s="139">
        <v>36970</v>
      </c>
      <c r="U1613" s="133">
        <v>677.29</v>
      </c>
      <c r="V1613" s="137">
        <v>1.4899999999999999E-4</v>
      </c>
      <c r="W1613" s="137">
        <v>4.1182022705474097E-4</v>
      </c>
      <c r="X1613" s="137">
        <v>8.5821124994117504E-5</v>
      </c>
    </row>
    <row r="1614" spans="1:24">
      <c r="A1614">
        <v>811</v>
      </c>
      <c r="B1614">
        <v>9731</v>
      </c>
      <c r="C1614" t="s">
        <v>4331</v>
      </c>
      <c r="D1614" t="s">
        <v>4332</v>
      </c>
      <c r="E1614" t="s">
        <v>41</v>
      </c>
      <c r="F1614" t="s">
        <v>4333</v>
      </c>
      <c r="G1614" t="s">
        <v>4334</v>
      </c>
      <c r="H1614" t="s">
        <v>44</v>
      </c>
      <c r="I1614" t="s">
        <v>1513</v>
      </c>
      <c r="J1614" t="s">
        <v>45</v>
      </c>
      <c r="K1614" t="s">
        <v>45</v>
      </c>
      <c r="L1614" t="s">
        <v>46</v>
      </c>
      <c r="M1614" t="s">
        <v>47</v>
      </c>
      <c r="N1614" t="s">
        <v>1088</v>
      </c>
      <c r="O1614" t="s">
        <v>51</v>
      </c>
      <c r="P1614" t="s">
        <v>52</v>
      </c>
      <c r="Q1614" s="133">
        <v>91622</v>
      </c>
      <c r="R1614" s="135">
        <v>1</v>
      </c>
      <c r="S1614" s="139">
        <v>216</v>
      </c>
      <c r="U1614" s="133">
        <v>197.904</v>
      </c>
      <c r="V1614" s="137">
        <v>1.3799999999999999E-3</v>
      </c>
      <c r="W1614" s="137">
        <v>1.20333423508339E-4</v>
      </c>
      <c r="X1614" s="137">
        <v>2.50768396048369E-5</v>
      </c>
    </row>
    <row r="1615" spans="1:24">
      <c r="A1615">
        <v>811</v>
      </c>
      <c r="B1615">
        <v>9731</v>
      </c>
      <c r="C1615" t="s">
        <v>4639</v>
      </c>
      <c r="D1615" t="s">
        <v>4640</v>
      </c>
      <c r="E1615" t="s">
        <v>41</v>
      </c>
      <c r="F1615" t="s">
        <v>4641</v>
      </c>
      <c r="G1615" t="s">
        <v>4642</v>
      </c>
      <c r="H1615" t="s">
        <v>44</v>
      </c>
      <c r="I1615" t="s">
        <v>1513</v>
      </c>
      <c r="J1615" t="s">
        <v>45</v>
      </c>
      <c r="K1615" t="s">
        <v>475</v>
      </c>
      <c r="L1615" t="s">
        <v>46</v>
      </c>
      <c r="M1615" t="s">
        <v>47</v>
      </c>
      <c r="N1615" t="s">
        <v>98</v>
      </c>
      <c r="O1615" t="s">
        <v>51</v>
      </c>
      <c r="P1615" t="s">
        <v>52</v>
      </c>
      <c r="Q1615" s="133">
        <v>14356</v>
      </c>
      <c r="R1615" s="135">
        <v>1</v>
      </c>
      <c r="S1615" s="139">
        <v>28200</v>
      </c>
      <c r="U1615" s="133">
        <v>4048.3919999999998</v>
      </c>
      <c r="V1615" s="137">
        <v>1.085E-3</v>
      </c>
      <c r="W1615" s="137">
        <v>2.46158769214298E-3</v>
      </c>
      <c r="X1615" s="137">
        <v>5.1298166319378702E-4</v>
      </c>
    </row>
    <row r="1616" spans="1:24">
      <c r="A1616">
        <v>811</v>
      </c>
      <c r="B1616">
        <v>9731</v>
      </c>
      <c r="C1616" t="s">
        <v>4335</v>
      </c>
      <c r="D1616" t="s">
        <v>4336</v>
      </c>
      <c r="E1616" t="s">
        <v>41</v>
      </c>
      <c r="F1616" t="s">
        <v>4337</v>
      </c>
      <c r="G1616" t="s">
        <v>4338</v>
      </c>
      <c r="H1616" t="s">
        <v>44</v>
      </c>
      <c r="I1616" t="s">
        <v>1513</v>
      </c>
      <c r="J1616" t="s">
        <v>45</v>
      </c>
      <c r="K1616" t="s">
        <v>45</v>
      </c>
      <c r="L1616" t="s">
        <v>46</v>
      </c>
      <c r="M1616" t="s">
        <v>47</v>
      </c>
      <c r="N1616" t="s">
        <v>64</v>
      </c>
      <c r="O1616" t="s">
        <v>51</v>
      </c>
      <c r="P1616" t="s">
        <v>52</v>
      </c>
      <c r="Q1616" s="133">
        <v>83922</v>
      </c>
      <c r="R1616" s="135">
        <v>1</v>
      </c>
      <c r="S1616" s="139">
        <v>1650</v>
      </c>
      <c r="U1616" s="133">
        <v>1384.713</v>
      </c>
      <c r="V1616" s="137">
        <v>7.36E-4</v>
      </c>
      <c r="W1616" s="137">
        <v>8.4196206245600296E-4</v>
      </c>
      <c r="X1616" s="137">
        <v>1.7546037483179901E-4</v>
      </c>
    </row>
    <row r="1617" spans="1:24">
      <c r="A1617">
        <v>811</v>
      </c>
      <c r="B1617">
        <v>9731</v>
      </c>
      <c r="C1617" t="s">
        <v>244</v>
      </c>
      <c r="D1617" t="s">
        <v>245</v>
      </c>
      <c r="E1617" t="s">
        <v>41</v>
      </c>
      <c r="F1617" t="s">
        <v>4339</v>
      </c>
      <c r="G1617" t="s">
        <v>4340</v>
      </c>
      <c r="H1617" t="s">
        <v>44</v>
      </c>
      <c r="I1617" t="s">
        <v>1513</v>
      </c>
      <c r="J1617" t="s">
        <v>45</v>
      </c>
      <c r="K1617" t="s">
        <v>45</v>
      </c>
      <c r="L1617" t="s">
        <v>46</v>
      </c>
      <c r="M1617" t="s">
        <v>47</v>
      </c>
      <c r="N1617" t="s">
        <v>49</v>
      </c>
      <c r="O1617" t="s">
        <v>51</v>
      </c>
      <c r="P1617" t="s">
        <v>52</v>
      </c>
      <c r="Q1617" s="133">
        <v>44127</v>
      </c>
      <c r="R1617" s="135">
        <v>1</v>
      </c>
      <c r="S1617" s="139">
        <v>40430</v>
      </c>
      <c r="U1617" s="133">
        <v>17840.545999999998</v>
      </c>
      <c r="V1617" s="137">
        <v>3.5500000000000001E-4</v>
      </c>
      <c r="W1617" s="137">
        <v>1.0847780724018199E-2</v>
      </c>
      <c r="X1617" s="137">
        <v>2.2606192806090501E-3</v>
      </c>
    </row>
    <row r="1618" spans="1:24">
      <c r="A1618">
        <v>811</v>
      </c>
      <c r="B1618">
        <v>9731</v>
      </c>
      <c r="C1618" t="s">
        <v>4341</v>
      </c>
      <c r="D1618" t="s">
        <v>4342</v>
      </c>
      <c r="E1618" t="s">
        <v>41</v>
      </c>
      <c r="F1618" t="s">
        <v>4343</v>
      </c>
      <c r="G1618" t="s">
        <v>4344</v>
      </c>
      <c r="H1618" t="s">
        <v>44</v>
      </c>
      <c r="I1618" t="s">
        <v>1513</v>
      </c>
      <c r="J1618" t="s">
        <v>45</v>
      </c>
      <c r="K1618" t="s">
        <v>45</v>
      </c>
      <c r="L1618" t="s">
        <v>46</v>
      </c>
      <c r="M1618" t="s">
        <v>47</v>
      </c>
      <c r="N1618" t="s">
        <v>98</v>
      </c>
      <c r="O1618" t="s">
        <v>51</v>
      </c>
      <c r="P1618" t="s">
        <v>52</v>
      </c>
      <c r="Q1618" s="133">
        <v>7059</v>
      </c>
      <c r="R1618" s="135">
        <v>1</v>
      </c>
      <c r="S1618" s="139">
        <v>3889</v>
      </c>
      <c r="U1618" s="133">
        <v>274.52499999999998</v>
      </c>
      <c r="V1618" s="137">
        <v>5.3600000000000002E-4</v>
      </c>
      <c r="W1618" s="137">
        <v>1.6692211500457001E-4</v>
      </c>
      <c r="X1618" s="137">
        <v>3.4785672861535999E-5</v>
      </c>
    </row>
    <row r="1619" spans="1:24">
      <c r="A1619">
        <v>811</v>
      </c>
      <c r="B1619">
        <v>9731</v>
      </c>
      <c r="C1619" t="s">
        <v>3089</v>
      </c>
      <c r="D1619" t="s">
        <v>3090</v>
      </c>
      <c r="E1619" t="s">
        <v>41</v>
      </c>
      <c r="F1619" t="s">
        <v>4345</v>
      </c>
      <c r="G1619" t="s">
        <v>4346</v>
      </c>
      <c r="H1619" t="s">
        <v>44</v>
      </c>
      <c r="I1619" t="s">
        <v>1513</v>
      </c>
      <c r="J1619" t="s">
        <v>45</v>
      </c>
      <c r="K1619" t="s">
        <v>45</v>
      </c>
      <c r="L1619" t="s">
        <v>46</v>
      </c>
      <c r="M1619" t="s">
        <v>47</v>
      </c>
      <c r="N1619" t="s">
        <v>64</v>
      </c>
      <c r="O1619" t="s">
        <v>51</v>
      </c>
      <c r="P1619" t="s">
        <v>52</v>
      </c>
      <c r="Q1619" s="133">
        <v>138359</v>
      </c>
      <c r="R1619" s="135">
        <v>1</v>
      </c>
      <c r="S1619" s="139">
        <v>4003</v>
      </c>
      <c r="U1619" s="133">
        <v>5538.5110000000004</v>
      </c>
      <c r="V1619" s="137">
        <v>1.756E-3</v>
      </c>
      <c r="W1619" s="137">
        <v>3.3676407680465099E-3</v>
      </c>
      <c r="X1619" s="137">
        <v>7.0179826123836395E-4</v>
      </c>
    </row>
    <row r="1620" spans="1:24">
      <c r="A1620">
        <v>811</v>
      </c>
      <c r="B1620">
        <v>9731</v>
      </c>
      <c r="C1620" t="s">
        <v>4347</v>
      </c>
      <c r="D1620" t="s">
        <v>4348</v>
      </c>
      <c r="E1620" t="s">
        <v>41</v>
      </c>
      <c r="F1620" t="s">
        <v>4349</v>
      </c>
      <c r="G1620" t="s">
        <v>4350</v>
      </c>
      <c r="H1620" t="s">
        <v>44</v>
      </c>
      <c r="I1620" t="s">
        <v>1513</v>
      </c>
      <c r="J1620" t="s">
        <v>45</v>
      </c>
      <c r="K1620" t="s">
        <v>45</v>
      </c>
      <c r="L1620" t="s">
        <v>46</v>
      </c>
      <c r="M1620" t="s">
        <v>47</v>
      </c>
      <c r="N1620" t="s">
        <v>520</v>
      </c>
      <c r="O1620" t="s">
        <v>51</v>
      </c>
      <c r="P1620" t="s">
        <v>52</v>
      </c>
      <c r="Q1620" s="133">
        <v>47058</v>
      </c>
      <c r="R1620" s="135">
        <v>1</v>
      </c>
      <c r="S1620" s="139">
        <v>869.5</v>
      </c>
      <c r="U1620" s="133">
        <v>409.16899999999998</v>
      </c>
      <c r="V1620" s="137">
        <v>4.4000000000000002E-4</v>
      </c>
      <c r="W1620" s="137">
        <v>2.48791652957183E-4</v>
      </c>
      <c r="X1620" s="137">
        <v>5.1846845160165903E-5</v>
      </c>
    </row>
    <row r="1621" spans="1:24">
      <c r="A1621">
        <v>811</v>
      </c>
      <c r="B1621">
        <v>9731</v>
      </c>
      <c r="C1621" t="s">
        <v>816</v>
      </c>
      <c r="D1621" t="s">
        <v>817</v>
      </c>
      <c r="E1621" t="s">
        <v>41</v>
      </c>
      <c r="F1621" t="s">
        <v>4351</v>
      </c>
      <c r="G1621" t="s">
        <v>4352</v>
      </c>
      <c r="H1621" t="s">
        <v>44</v>
      </c>
      <c r="I1621" t="s">
        <v>1513</v>
      </c>
      <c r="J1621" t="s">
        <v>45</v>
      </c>
      <c r="K1621" t="s">
        <v>45</v>
      </c>
      <c r="L1621" t="s">
        <v>46</v>
      </c>
      <c r="M1621" t="s">
        <v>47</v>
      </c>
      <c r="N1621" t="s">
        <v>457</v>
      </c>
      <c r="O1621" t="s">
        <v>51</v>
      </c>
      <c r="P1621" t="s">
        <v>52</v>
      </c>
      <c r="Q1621" s="133">
        <v>1536330</v>
      </c>
      <c r="R1621" s="135">
        <v>1</v>
      </c>
      <c r="S1621" s="139">
        <v>6859</v>
      </c>
      <c r="U1621" s="133">
        <v>105376.875</v>
      </c>
      <c r="V1621" s="137">
        <v>1.1490000000000001E-3</v>
      </c>
      <c r="W1621" s="137">
        <v>6.4073443924899803E-2</v>
      </c>
      <c r="X1621" s="137">
        <v>1.33525618185614E-2</v>
      </c>
    </row>
    <row r="1622" spans="1:24">
      <c r="A1622">
        <v>811</v>
      </c>
      <c r="B1622">
        <v>9731</v>
      </c>
      <c r="C1622" t="s">
        <v>3108</v>
      </c>
      <c r="D1622" t="s">
        <v>3109</v>
      </c>
      <c r="E1622" t="s">
        <v>41</v>
      </c>
      <c r="F1622" t="s">
        <v>4353</v>
      </c>
      <c r="G1622" t="s">
        <v>4354</v>
      </c>
      <c r="H1622" t="s">
        <v>44</v>
      </c>
      <c r="I1622" t="s">
        <v>1513</v>
      </c>
      <c r="J1622" t="s">
        <v>45</v>
      </c>
      <c r="K1622" t="s">
        <v>45</v>
      </c>
      <c r="L1622" t="s">
        <v>46</v>
      </c>
      <c r="M1622" t="s">
        <v>47</v>
      </c>
      <c r="N1622" t="s">
        <v>1097</v>
      </c>
      <c r="O1622" t="s">
        <v>51</v>
      </c>
      <c r="P1622" t="s">
        <v>52</v>
      </c>
      <c r="Q1622" s="133">
        <v>23877</v>
      </c>
      <c r="R1622" s="135">
        <v>1</v>
      </c>
      <c r="S1622" s="139">
        <v>28230</v>
      </c>
      <c r="U1622" s="133">
        <v>6740.4769999999999</v>
      </c>
      <c r="V1622" s="137">
        <v>1.717E-3</v>
      </c>
      <c r="W1622" s="137">
        <v>4.0984853908741098E-3</v>
      </c>
      <c r="X1622" s="137">
        <v>8.5410235804181801E-4</v>
      </c>
    </row>
    <row r="1623" spans="1:24">
      <c r="A1623">
        <v>811</v>
      </c>
      <c r="B1623">
        <v>9731</v>
      </c>
      <c r="C1623" t="s">
        <v>3113</v>
      </c>
      <c r="D1623" t="s">
        <v>3114</v>
      </c>
      <c r="E1623" t="s">
        <v>41</v>
      </c>
      <c r="F1623" t="s">
        <v>4355</v>
      </c>
      <c r="G1623" t="s">
        <v>4356</v>
      </c>
      <c r="H1623" t="s">
        <v>44</v>
      </c>
      <c r="I1623" t="s">
        <v>1513</v>
      </c>
      <c r="J1623" t="s">
        <v>45</v>
      </c>
      <c r="K1623" t="s">
        <v>45</v>
      </c>
      <c r="L1623" t="s">
        <v>46</v>
      </c>
      <c r="M1623" t="s">
        <v>47</v>
      </c>
      <c r="N1623" t="s">
        <v>515</v>
      </c>
      <c r="O1623" t="s">
        <v>51</v>
      </c>
      <c r="P1623" t="s">
        <v>52</v>
      </c>
      <c r="Q1623" s="133">
        <v>28376</v>
      </c>
      <c r="R1623" s="135">
        <v>1</v>
      </c>
      <c r="S1623" s="139">
        <v>30990</v>
      </c>
      <c r="U1623" s="133">
        <v>8793.7219999999998</v>
      </c>
      <c r="V1623" s="137">
        <v>1.784E-3</v>
      </c>
      <c r="W1623" s="137">
        <v>5.3469423978611897E-3</v>
      </c>
      <c r="X1623" s="137">
        <v>1.11427409757169E-3</v>
      </c>
    </row>
    <row r="1624" spans="1:24">
      <c r="A1624">
        <v>811</v>
      </c>
      <c r="B1624">
        <v>9731</v>
      </c>
      <c r="C1624" t="s">
        <v>2088</v>
      </c>
      <c r="D1624" t="s">
        <v>2089</v>
      </c>
      <c r="E1624" t="s">
        <v>41</v>
      </c>
      <c r="F1624" t="s">
        <v>4357</v>
      </c>
      <c r="G1624" t="s">
        <v>4358</v>
      </c>
      <c r="H1624" t="s">
        <v>44</v>
      </c>
      <c r="I1624" t="s">
        <v>1513</v>
      </c>
      <c r="J1624" t="s">
        <v>45</v>
      </c>
      <c r="K1624" t="s">
        <v>45</v>
      </c>
      <c r="L1624" t="s">
        <v>46</v>
      </c>
      <c r="M1624" t="s">
        <v>47</v>
      </c>
      <c r="N1624" t="s">
        <v>1075</v>
      </c>
      <c r="O1624" t="s">
        <v>51</v>
      </c>
      <c r="P1624" t="s">
        <v>52</v>
      </c>
      <c r="Q1624" s="133">
        <v>35289</v>
      </c>
      <c r="R1624" s="135">
        <v>1</v>
      </c>
      <c r="S1624" s="139">
        <v>79140</v>
      </c>
      <c r="T1624" s="133">
        <v>426.12400000000002</v>
      </c>
      <c r="U1624" s="133">
        <v>28353.839</v>
      </c>
      <c r="V1624" s="137">
        <v>2.545E-3</v>
      </c>
      <c r="W1624" s="137">
        <v>1.7240292075624698E-2</v>
      </c>
      <c r="X1624" s="137">
        <v>3.5927843363570701E-3</v>
      </c>
    </row>
    <row r="1625" spans="1:24">
      <c r="A1625">
        <v>811</v>
      </c>
      <c r="B1625">
        <v>9731</v>
      </c>
      <c r="C1625" t="s">
        <v>2458</v>
      </c>
      <c r="D1625" t="s">
        <v>2459</v>
      </c>
      <c r="E1625" t="s">
        <v>41</v>
      </c>
      <c r="F1625" t="s">
        <v>4359</v>
      </c>
      <c r="G1625" t="s">
        <v>4360</v>
      </c>
      <c r="H1625" t="s">
        <v>44</v>
      </c>
      <c r="I1625" t="s">
        <v>1513</v>
      </c>
      <c r="J1625" t="s">
        <v>45</v>
      </c>
      <c r="K1625" t="s">
        <v>45</v>
      </c>
      <c r="L1625" t="s">
        <v>46</v>
      </c>
      <c r="M1625" t="s">
        <v>47</v>
      </c>
      <c r="N1625" t="s">
        <v>1075</v>
      </c>
      <c r="O1625" t="s">
        <v>51</v>
      </c>
      <c r="P1625" t="s">
        <v>52</v>
      </c>
      <c r="Q1625" s="133">
        <v>15935</v>
      </c>
      <c r="R1625" s="135">
        <v>1</v>
      </c>
      <c r="S1625" s="139">
        <v>10100</v>
      </c>
      <c r="U1625" s="133">
        <v>1609.4349999999999</v>
      </c>
      <c r="V1625" s="137">
        <v>1.2750000000000001E-3</v>
      </c>
      <c r="W1625" s="137">
        <v>9.7860221720232109E-4</v>
      </c>
      <c r="X1625" s="137">
        <v>2.0393544970504201E-4</v>
      </c>
    </row>
    <row r="1626" spans="1:24">
      <c r="A1626">
        <v>811</v>
      </c>
      <c r="B1626">
        <v>9731</v>
      </c>
      <c r="C1626" t="s">
        <v>4361</v>
      </c>
      <c r="D1626" t="s">
        <v>4362</v>
      </c>
      <c r="E1626" t="s">
        <v>41</v>
      </c>
      <c r="F1626" t="s">
        <v>4363</v>
      </c>
      <c r="G1626" t="s">
        <v>4364</v>
      </c>
      <c r="H1626" t="s">
        <v>44</v>
      </c>
      <c r="I1626" t="s">
        <v>1513</v>
      </c>
      <c r="J1626" t="s">
        <v>45</v>
      </c>
      <c r="K1626" t="s">
        <v>45</v>
      </c>
      <c r="L1626" t="s">
        <v>46</v>
      </c>
      <c r="M1626" t="s">
        <v>47</v>
      </c>
      <c r="N1626" t="s">
        <v>91</v>
      </c>
      <c r="O1626" t="s">
        <v>51</v>
      </c>
      <c r="P1626" t="s">
        <v>52</v>
      </c>
      <c r="Q1626" s="133">
        <v>15377</v>
      </c>
      <c r="R1626" s="135">
        <v>1</v>
      </c>
      <c r="S1626" s="139">
        <v>6631</v>
      </c>
      <c r="U1626" s="133">
        <v>1019.649</v>
      </c>
      <c r="V1626" s="137">
        <v>1.8600000000000001E-3</v>
      </c>
      <c r="W1626" s="137">
        <v>6.19988160410232E-4</v>
      </c>
      <c r="X1626" s="137">
        <v>1.29202205025172E-4</v>
      </c>
    </row>
    <row r="1627" spans="1:24">
      <c r="A1627">
        <v>811</v>
      </c>
      <c r="B1627">
        <v>9731</v>
      </c>
      <c r="C1627" t="s">
        <v>4365</v>
      </c>
      <c r="D1627" t="s">
        <v>4366</v>
      </c>
      <c r="E1627" t="s">
        <v>41</v>
      </c>
      <c r="F1627" t="s">
        <v>4367</v>
      </c>
      <c r="G1627" t="s">
        <v>4368</v>
      </c>
      <c r="H1627" t="s">
        <v>44</v>
      </c>
      <c r="I1627" t="s">
        <v>1513</v>
      </c>
      <c r="J1627" t="s">
        <v>45</v>
      </c>
      <c r="K1627" t="s">
        <v>45</v>
      </c>
      <c r="L1627" t="s">
        <v>46</v>
      </c>
      <c r="M1627" t="s">
        <v>47</v>
      </c>
      <c r="N1627" t="s">
        <v>91</v>
      </c>
      <c r="O1627" t="s">
        <v>51</v>
      </c>
      <c r="P1627" t="s">
        <v>52</v>
      </c>
      <c r="Q1627" s="133">
        <v>99024</v>
      </c>
      <c r="R1627" s="135">
        <v>1</v>
      </c>
      <c r="S1627" s="139">
        <v>1180</v>
      </c>
      <c r="U1627" s="133">
        <v>1168.4829999999999</v>
      </c>
      <c r="V1627" s="137">
        <v>1.356E-3</v>
      </c>
      <c r="W1627" s="137">
        <v>7.1048551217269603E-4</v>
      </c>
      <c r="X1627" s="137">
        <v>1.4806136741451901E-4</v>
      </c>
    </row>
    <row r="1628" spans="1:24">
      <c r="A1628">
        <v>811</v>
      </c>
      <c r="B1628">
        <v>9731</v>
      </c>
      <c r="C1628" t="s">
        <v>4369</v>
      </c>
      <c r="D1628" t="s">
        <v>4370</v>
      </c>
      <c r="E1628" t="s">
        <v>41</v>
      </c>
      <c r="F1628" t="s">
        <v>4371</v>
      </c>
      <c r="G1628" t="s">
        <v>4372</v>
      </c>
      <c r="H1628" t="s">
        <v>44</v>
      </c>
      <c r="I1628" t="s">
        <v>1513</v>
      </c>
      <c r="J1628" t="s">
        <v>45</v>
      </c>
      <c r="K1628" t="s">
        <v>45</v>
      </c>
      <c r="L1628" t="s">
        <v>46</v>
      </c>
      <c r="M1628" t="s">
        <v>47</v>
      </c>
      <c r="N1628" t="s">
        <v>520</v>
      </c>
      <c r="O1628" t="s">
        <v>51</v>
      </c>
      <c r="P1628" t="s">
        <v>52</v>
      </c>
      <c r="Q1628" s="133">
        <v>8618</v>
      </c>
      <c r="R1628" s="135">
        <v>1</v>
      </c>
      <c r="S1628" s="139">
        <v>15690</v>
      </c>
      <c r="U1628" s="133">
        <v>1352.164</v>
      </c>
      <c r="V1628" s="137">
        <v>9.0300000000000005E-4</v>
      </c>
      <c r="W1628" s="137">
        <v>8.2217106260370999E-4</v>
      </c>
      <c r="X1628" s="137">
        <v>1.7133603668495901E-4</v>
      </c>
    </row>
    <row r="1629" spans="1:24">
      <c r="A1629">
        <v>811</v>
      </c>
      <c r="B1629">
        <v>9731</v>
      </c>
      <c r="C1629" t="s">
        <v>4373</v>
      </c>
      <c r="D1629" t="s">
        <v>4374</v>
      </c>
      <c r="E1629" t="s">
        <v>41</v>
      </c>
      <c r="F1629" t="s">
        <v>4375</v>
      </c>
      <c r="G1629" t="s">
        <v>4376</v>
      </c>
      <c r="H1629" t="s">
        <v>44</v>
      </c>
      <c r="I1629" t="s">
        <v>1513</v>
      </c>
      <c r="J1629" t="s">
        <v>45</v>
      </c>
      <c r="K1629" t="s">
        <v>45</v>
      </c>
      <c r="L1629" t="s">
        <v>46</v>
      </c>
      <c r="M1629" t="s">
        <v>47</v>
      </c>
      <c r="N1629" t="s">
        <v>1074</v>
      </c>
      <c r="O1629" t="s">
        <v>51</v>
      </c>
      <c r="P1629" t="s">
        <v>52</v>
      </c>
      <c r="Q1629" s="133">
        <v>26035</v>
      </c>
      <c r="R1629" s="135">
        <v>1</v>
      </c>
      <c r="S1629" s="139">
        <v>22480</v>
      </c>
      <c r="U1629" s="133">
        <v>5852.6679999999997</v>
      </c>
      <c r="V1629" s="137">
        <v>2.8310000000000002E-3</v>
      </c>
      <c r="W1629" s="137">
        <v>3.5586611956053399E-3</v>
      </c>
      <c r="X1629" s="137">
        <v>7.4160589309559303E-4</v>
      </c>
    </row>
    <row r="1630" spans="1:24">
      <c r="A1630">
        <v>811</v>
      </c>
      <c r="B1630">
        <v>9731</v>
      </c>
      <c r="C1630" t="s">
        <v>4377</v>
      </c>
      <c r="D1630" t="s">
        <v>4378</v>
      </c>
      <c r="E1630" t="s">
        <v>41</v>
      </c>
      <c r="F1630" t="s">
        <v>4379</v>
      </c>
      <c r="G1630" t="s">
        <v>4380</v>
      </c>
      <c r="H1630" t="s">
        <v>44</v>
      </c>
      <c r="I1630" t="s">
        <v>1513</v>
      </c>
      <c r="J1630" t="s">
        <v>45</v>
      </c>
      <c r="K1630" t="s">
        <v>45</v>
      </c>
      <c r="L1630" t="s">
        <v>46</v>
      </c>
      <c r="M1630" t="s">
        <v>47</v>
      </c>
      <c r="N1630" t="s">
        <v>1084</v>
      </c>
      <c r="O1630" t="s">
        <v>51</v>
      </c>
      <c r="P1630" t="s">
        <v>52</v>
      </c>
      <c r="Q1630" s="133">
        <v>234000</v>
      </c>
      <c r="R1630" s="135">
        <v>1</v>
      </c>
      <c r="S1630" s="139">
        <v>690.6</v>
      </c>
      <c r="U1630" s="133">
        <v>1616.0039999999999</v>
      </c>
      <c r="V1630" s="137">
        <v>7.8899999999999999E-4</v>
      </c>
      <c r="W1630" s="137">
        <v>9.8259643751243109E-4</v>
      </c>
      <c r="X1630" s="137">
        <v>2.04767823779864E-4</v>
      </c>
    </row>
    <row r="1631" spans="1:24">
      <c r="A1631">
        <v>811</v>
      </c>
      <c r="B1631">
        <v>9731</v>
      </c>
      <c r="C1631" t="s">
        <v>3152</v>
      </c>
      <c r="D1631" t="s">
        <v>3153</v>
      </c>
      <c r="E1631" t="s">
        <v>41</v>
      </c>
      <c r="F1631" t="s">
        <v>4381</v>
      </c>
      <c r="G1631" t="s">
        <v>4382</v>
      </c>
      <c r="H1631" t="s">
        <v>44</v>
      </c>
      <c r="I1631" t="s">
        <v>1513</v>
      </c>
      <c r="J1631" t="s">
        <v>45</v>
      </c>
      <c r="K1631" t="s">
        <v>475</v>
      </c>
      <c r="L1631" t="s">
        <v>46</v>
      </c>
      <c r="M1631" t="s">
        <v>47</v>
      </c>
      <c r="N1631" t="s">
        <v>1083</v>
      </c>
      <c r="O1631" t="s">
        <v>51</v>
      </c>
      <c r="P1631" t="s">
        <v>52</v>
      </c>
      <c r="Q1631" s="133">
        <v>37959</v>
      </c>
      <c r="R1631" s="135">
        <v>1</v>
      </c>
      <c r="S1631" s="139">
        <v>31060</v>
      </c>
      <c r="U1631" s="133">
        <v>11790.065000000001</v>
      </c>
      <c r="V1631" s="137">
        <v>2.8909999999999999E-3</v>
      </c>
      <c r="W1631" s="137">
        <v>7.1688413271740496E-3</v>
      </c>
      <c r="X1631" s="137">
        <v>1.4939480559332001E-3</v>
      </c>
    </row>
    <row r="1632" spans="1:24">
      <c r="A1632">
        <v>811</v>
      </c>
      <c r="B1632">
        <v>9731</v>
      </c>
      <c r="C1632" t="s">
        <v>3157</v>
      </c>
      <c r="D1632" t="s">
        <v>3158</v>
      </c>
      <c r="E1632" t="s">
        <v>41</v>
      </c>
      <c r="F1632" t="s">
        <v>4383</v>
      </c>
      <c r="G1632" t="s">
        <v>4384</v>
      </c>
      <c r="H1632" t="s">
        <v>44</v>
      </c>
      <c r="I1632" t="s">
        <v>1513</v>
      </c>
      <c r="J1632" t="s">
        <v>45</v>
      </c>
      <c r="K1632" t="s">
        <v>45</v>
      </c>
      <c r="L1632" t="s">
        <v>46</v>
      </c>
      <c r="M1632" t="s">
        <v>47</v>
      </c>
      <c r="N1632" t="s">
        <v>64</v>
      </c>
      <c r="O1632" t="s">
        <v>51</v>
      </c>
      <c r="P1632" t="s">
        <v>52</v>
      </c>
      <c r="Q1632" s="133">
        <v>57130</v>
      </c>
      <c r="R1632" s="135">
        <v>1</v>
      </c>
      <c r="S1632" s="139">
        <v>15150</v>
      </c>
      <c r="U1632" s="133">
        <v>8655.1949999999997</v>
      </c>
      <c r="V1632" s="137">
        <v>2.4870000000000001E-3</v>
      </c>
      <c r="W1632" s="137">
        <v>5.2627120805241899E-3</v>
      </c>
      <c r="X1632" s="137">
        <v>1.09672095152015E-3</v>
      </c>
    </row>
    <row r="1633" spans="1:24">
      <c r="A1633">
        <v>811</v>
      </c>
      <c r="B1633">
        <v>9731</v>
      </c>
      <c r="C1633" t="s">
        <v>3165</v>
      </c>
      <c r="D1633" t="s">
        <v>3166</v>
      </c>
      <c r="E1633" t="s">
        <v>41</v>
      </c>
      <c r="F1633" t="s">
        <v>4385</v>
      </c>
      <c r="G1633" t="s">
        <v>4386</v>
      </c>
      <c r="H1633" t="s">
        <v>44</v>
      </c>
      <c r="I1633" t="s">
        <v>1513</v>
      </c>
      <c r="J1633" t="s">
        <v>45</v>
      </c>
      <c r="K1633" t="s">
        <v>45</v>
      </c>
      <c r="L1633" t="s">
        <v>46</v>
      </c>
      <c r="M1633" t="s">
        <v>47</v>
      </c>
      <c r="N1633" t="s">
        <v>1086</v>
      </c>
      <c r="O1633" t="s">
        <v>51</v>
      </c>
      <c r="P1633" t="s">
        <v>52</v>
      </c>
      <c r="Q1633" s="133">
        <v>13777</v>
      </c>
      <c r="R1633" s="135">
        <v>1</v>
      </c>
      <c r="S1633" s="139">
        <v>70260</v>
      </c>
      <c r="U1633" s="133">
        <v>9679.7199999999993</v>
      </c>
      <c r="V1633" s="137">
        <v>8.3500000000000002E-4</v>
      </c>
      <c r="W1633" s="137">
        <v>5.8856652487475998E-3</v>
      </c>
      <c r="X1633" s="137">
        <v>1.2265410482597799E-3</v>
      </c>
    </row>
    <row r="1634" spans="1:24">
      <c r="A1634">
        <v>811</v>
      </c>
      <c r="B1634">
        <v>9731</v>
      </c>
      <c r="C1634" t="s">
        <v>4679</v>
      </c>
      <c r="D1634" t="s">
        <v>4680</v>
      </c>
      <c r="E1634" t="s">
        <v>41</v>
      </c>
      <c r="F1634" t="s">
        <v>4681</v>
      </c>
      <c r="G1634" t="s">
        <v>4682</v>
      </c>
      <c r="H1634" t="s">
        <v>44</v>
      </c>
      <c r="I1634" t="s">
        <v>1513</v>
      </c>
      <c r="J1634" t="s">
        <v>45</v>
      </c>
      <c r="K1634" t="s">
        <v>45</v>
      </c>
      <c r="L1634" t="s">
        <v>46</v>
      </c>
      <c r="M1634" t="s">
        <v>47</v>
      </c>
      <c r="N1634" t="s">
        <v>64</v>
      </c>
      <c r="O1634" t="s">
        <v>51</v>
      </c>
      <c r="P1634" t="s">
        <v>52</v>
      </c>
      <c r="Q1634" s="133">
        <v>1035.8</v>
      </c>
      <c r="R1634" s="135">
        <v>1</v>
      </c>
      <c r="S1634" s="139">
        <v>315.8</v>
      </c>
      <c r="U1634" s="133">
        <v>3.2709999999999999</v>
      </c>
      <c r="V1634" s="137">
        <v>1.0000000000000001E-5</v>
      </c>
      <c r="W1634" s="137">
        <v>1.9889358971526301E-6</v>
      </c>
      <c r="X1634" s="137">
        <v>4.1448356593745901E-7</v>
      </c>
    </row>
    <row r="1635" spans="1:24">
      <c r="A1635">
        <v>811</v>
      </c>
      <c r="B1635">
        <v>9731</v>
      </c>
      <c r="C1635" t="s">
        <v>4517</v>
      </c>
      <c r="D1635" t="s">
        <v>4518</v>
      </c>
      <c r="E1635" t="s">
        <v>41</v>
      </c>
      <c r="F1635" t="s">
        <v>4517</v>
      </c>
      <c r="G1635" t="s">
        <v>4519</v>
      </c>
      <c r="H1635" t="s">
        <v>44</v>
      </c>
      <c r="I1635" t="s">
        <v>1513</v>
      </c>
      <c r="J1635" t="s">
        <v>45</v>
      </c>
      <c r="K1635" t="s">
        <v>45</v>
      </c>
      <c r="L1635" t="s">
        <v>46</v>
      </c>
      <c r="M1635" t="s">
        <v>47</v>
      </c>
      <c r="N1635" t="s">
        <v>64</v>
      </c>
      <c r="O1635" t="s">
        <v>51</v>
      </c>
      <c r="P1635" t="s">
        <v>52</v>
      </c>
      <c r="Q1635" s="133">
        <v>15280</v>
      </c>
      <c r="R1635" s="135">
        <v>1</v>
      </c>
      <c r="S1635" s="139">
        <v>14550</v>
      </c>
      <c r="U1635" s="133">
        <v>2223.2399999999998</v>
      </c>
      <c r="V1635" s="137">
        <v>3.0200000000000002E-4</v>
      </c>
      <c r="W1635" s="137">
        <v>1.3518207280026099E-3</v>
      </c>
      <c r="X1635" s="137">
        <v>2.8171218421510399E-4</v>
      </c>
    </row>
    <row r="1636" spans="1:24">
      <c r="A1636">
        <v>811</v>
      </c>
      <c r="B1636">
        <v>9731</v>
      </c>
      <c r="C1636" t="s">
        <v>4387</v>
      </c>
      <c r="D1636" t="s">
        <v>4388</v>
      </c>
      <c r="E1636" t="s">
        <v>41</v>
      </c>
      <c r="F1636" t="s">
        <v>4389</v>
      </c>
      <c r="G1636" t="s">
        <v>4390</v>
      </c>
      <c r="H1636" t="s">
        <v>44</v>
      </c>
      <c r="I1636" t="s">
        <v>1513</v>
      </c>
      <c r="J1636" t="s">
        <v>45</v>
      </c>
      <c r="K1636" t="s">
        <v>45</v>
      </c>
      <c r="L1636" t="s">
        <v>46</v>
      </c>
      <c r="M1636" t="s">
        <v>47</v>
      </c>
      <c r="N1636" t="s">
        <v>1087</v>
      </c>
      <c r="O1636" t="s">
        <v>51</v>
      </c>
      <c r="P1636" t="s">
        <v>52</v>
      </c>
      <c r="Q1636" s="133">
        <v>3243</v>
      </c>
      <c r="R1636" s="135">
        <v>1</v>
      </c>
      <c r="S1636" s="139">
        <v>18170</v>
      </c>
      <c r="U1636" s="133">
        <v>589.25300000000004</v>
      </c>
      <c r="V1636" s="137">
        <v>1.163E-3</v>
      </c>
      <c r="W1636" s="137">
        <v>3.5828995278053499E-4</v>
      </c>
      <c r="X1636" s="137">
        <v>7.4665703143394899E-5</v>
      </c>
    </row>
    <row r="1637" spans="1:24">
      <c r="A1637">
        <v>811</v>
      </c>
      <c r="B1637">
        <v>9731</v>
      </c>
      <c r="C1637" t="s">
        <v>4391</v>
      </c>
      <c r="D1637" t="s">
        <v>4392</v>
      </c>
      <c r="E1637" t="s">
        <v>41</v>
      </c>
      <c r="F1637" t="s">
        <v>4393</v>
      </c>
      <c r="G1637" t="s">
        <v>4394</v>
      </c>
      <c r="H1637" t="s">
        <v>44</v>
      </c>
      <c r="I1637" t="s">
        <v>1513</v>
      </c>
      <c r="J1637" t="s">
        <v>45</v>
      </c>
      <c r="K1637" t="s">
        <v>45</v>
      </c>
      <c r="L1637" t="s">
        <v>46</v>
      </c>
      <c r="M1637" t="s">
        <v>47</v>
      </c>
      <c r="N1637" t="s">
        <v>1077</v>
      </c>
      <c r="O1637" t="s">
        <v>51</v>
      </c>
      <c r="P1637" t="s">
        <v>52</v>
      </c>
      <c r="Q1637" s="133">
        <v>105615</v>
      </c>
      <c r="R1637" s="135">
        <v>1</v>
      </c>
      <c r="S1637" s="139">
        <v>2186</v>
      </c>
      <c r="U1637" s="133">
        <v>2308.7440000000001</v>
      </c>
      <c r="V1637" s="137">
        <v>1.8309999999999999E-3</v>
      </c>
      <c r="W1637" s="137">
        <v>1.4038105916003699E-3</v>
      </c>
      <c r="X1637" s="137">
        <v>2.9254659274855502E-4</v>
      </c>
    </row>
    <row r="1638" spans="1:24">
      <c r="A1638">
        <v>811</v>
      </c>
      <c r="B1638">
        <v>9731</v>
      </c>
      <c r="C1638" t="s">
        <v>4395</v>
      </c>
      <c r="D1638" t="s">
        <v>4396</v>
      </c>
      <c r="E1638" t="s">
        <v>41</v>
      </c>
      <c r="F1638" t="s">
        <v>4397</v>
      </c>
      <c r="G1638" t="s">
        <v>4398</v>
      </c>
      <c r="H1638" t="s">
        <v>44</v>
      </c>
      <c r="I1638" t="s">
        <v>1513</v>
      </c>
      <c r="J1638" t="s">
        <v>45</v>
      </c>
      <c r="K1638" t="s">
        <v>475</v>
      </c>
      <c r="L1638" t="s">
        <v>46</v>
      </c>
      <c r="M1638" t="s">
        <v>47</v>
      </c>
      <c r="N1638" t="s">
        <v>1083</v>
      </c>
      <c r="O1638" t="s">
        <v>51</v>
      </c>
      <c r="P1638" t="s">
        <v>52</v>
      </c>
      <c r="Q1638" s="133">
        <v>46703</v>
      </c>
      <c r="R1638" s="135">
        <v>1</v>
      </c>
      <c r="S1638" s="139">
        <v>47000</v>
      </c>
      <c r="U1638" s="133">
        <v>21950.41</v>
      </c>
      <c r="V1638" s="137">
        <v>9.7499999999999996E-4</v>
      </c>
      <c r="W1638" s="137">
        <v>1.33467458421744E-2</v>
      </c>
      <c r="X1638" s="137">
        <v>2.7813901987716401E-3</v>
      </c>
    </row>
    <row r="1639" spans="1:24">
      <c r="A1639">
        <v>811</v>
      </c>
      <c r="B1639">
        <v>9731</v>
      </c>
      <c r="C1639" t="s">
        <v>3186</v>
      </c>
      <c r="D1639" t="s">
        <v>3187</v>
      </c>
      <c r="E1639" t="s">
        <v>41</v>
      </c>
      <c r="F1639" t="s">
        <v>4399</v>
      </c>
      <c r="G1639" t="s">
        <v>4400</v>
      </c>
      <c r="H1639" t="s">
        <v>44</v>
      </c>
      <c r="I1639" t="s">
        <v>1513</v>
      </c>
      <c r="J1639" t="s">
        <v>45</v>
      </c>
      <c r="K1639" t="s">
        <v>45</v>
      </c>
      <c r="L1639" t="s">
        <v>46</v>
      </c>
      <c r="M1639" t="s">
        <v>47</v>
      </c>
      <c r="N1639" t="s">
        <v>98</v>
      </c>
      <c r="O1639" t="s">
        <v>51</v>
      </c>
      <c r="P1639" t="s">
        <v>52</v>
      </c>
      <c r="Q1639" s="133">
        <v>163688</v>
      </c>
      <c r="R1639" s="135">
        <v>1</v>
      </c>
      <c r="S1639" s="139">
        <v>3341</v>
      </c>
      <c r="U1639" s="133">
        <v>5468.8159999999998</v>
      </c>
      <c r="V1639" s="137">
        <v>1.7309999999999999E-3</v>
      </c>
      <c r="W1639" s="137">
        <v>3.3252635498542699E-3</v>
      </c>
      <c r="X1639" s="137">
        <v>6.9296707641437001E-4</v>
      </c>
    </row>
    <row r="1640" spans="1:24">
      <c r="A1640">
        <v>811</v>
      </c>
      <c r="B1640">
        <v>9731</v>
      </c>
      <c r="C1640" t="s">
        <v>3752</v>
      </c>
      <c r="D1640" t="s">
        <v>3753</v>
      </c>
      <c r="E1640" t="s">
        <v>41</v>
      </c>
      <c r="F1640" t="s">
        <v>3752</v>
      </c>
      <c r="G1640" t="s">
        <v>4644</v>
      </c>
      <c r="H1640" t="s">
        <v>44</v>
      </c>
      <c r="I1640" t="s">
        <v>1513</v>
      </c>
      <c r="J1640" t="s">
        <v>45</v>
      </c>
      <c r="K1640" t="s">
        <v>45</v>
      </c>
      <c r="L1640" t="s">
        <v>46</v>
      </c>
      <c r="M1640" t="s">
        <v>47</v>
      </c>
      <c r="N1640" t="s">
        <v>64</v>
      </c>
      <c r="O1640" t="s">
        <v>51</v>
      </c>
      <c r="P1640" t="s">
        <v>52</v>
      </c>
      <c r="Q1640" s="133">
        <v>40427</v>
      </c>
      <c r="R1640" s="135">
        <v>1</v>
      </c>
      <c r="S1640" s="139">
        <v>3329</v>
      </c>
      <c r="U1640" s="133">
        <v>1345.8150000000001</v>
      </c>
      <c r="V1640" s="137">
        <v>6.9800000000000005E-4</v>
      </c>
      <c r="W1640" s="137">
        <v>8.1831038630436398E-4</v>
      </c>
      <c r="X1640" s="137">
        <v>1.70531492465222E-4</v>
      </c>
    </row>
    <row r="1641" spans="1:24">
      <c r="A1641">
        <v>811</v>
      </c>
      <c r="B1641">
        <v>9731</v>
      </c>
      <c r="C1641" t="s">
        <v>4645</v>
      </c>
      <c r="D1641" t="s">
        <v>4646</v>
      </c>
      <c r="E1641" t="s">
        <v>41</v>
      </c>
      <c r="F1641" t="s">
        <v>4647</v>
      </c>
      <c r="G1641" t="s">
        <v>4648</v>
      </c>
      <c r="H1641" t="s">
        <v>44</v>
      </c>
      <c r="I1641" t="s">
        <v>1513</v>
      </c>
      <c r="J1641" t="s">
        <v>45</v>
      </c>
      <c r="K1641" t="s">
        <v>45</v>
      </c>
      <c r="L1641" t="s">
        <v>46</v>
      </c>
      <c r="M1641" t="s">
        <v>47</v>
      </c>
      <c r="N1641" t="s">
        <v>520</v>
      </c>
      <c r="O1641" t="s">
        <v>51</v>
      </c>
      <c r="P1641" t="s">
        <v>52</v>
      </c>
      <c r="Q1641" s="133">
        <v>36000</v>
      </c>
      <c r="R1641" s="135">
        <v>1</v>
      </c>
      <c r="S1641" s="139">
        <v>158.30000000000001</v>
      </c>
      <c r="U1641" s="133">
        <v>56.988</v>
      </c>
      <c r="V1641" s="137">
        <v>4.2200000000000001E-4</v>
      </c>
      <c r="W1641" s="137">
        <v>3.4651031668831502E-5</v>
      </c>
      <c r="X1641" s="137">
        <v>7.2210890205512496E-6</v>
      </c>
    </row>
    <row r="1642" spans="1:24">
      <c r="A1642">
        <v>811</v>
      </c>
      <c r="B1642">
        <v>9731</v>
      </c>
      <c r="C1642" t="s">
        <v>3214</v>
      </c>
      <c r="D1642" t="s">
        <v>3215</v>
      </c>
      <c r="E1642" t="s">
        <v>41</v>
      </c>
      <c r="F1642" t="s">
        <v>4401</v>
      </c>
      <c r="G1642" t="s">
        <v>4402</v>
      </c>
      <c r="H1642" t="s">
        <v>44</v>
      </c>
      <c r="I1642" t="s">
        <v>1513</v>
      </c>
      <c r="J1642" t="s">
        <v>45</v>
      </c>
      <c r="K1642" t="s">
        <v>45</v>
      </c>
      <c r="L1642" t="s">
        <v>46</v>
      </c>
      <c r="M1642" t="s">
        <v>47</v>
      </c>
      <c r="N1642" t="s">
        <v>49</v>
      </c>
      <c r="O1642" t="s">
        <v>51</v>
      </c>
      <c r="P1642" t="s">
        <v>52</v>
      </c>
      <c r="Q1642" s="133">
        <v>586454</v>
      </c>
      <c r="R1642" s="135">
        <v>1</v>
      </c>
      <c r="S1642" s="139">
        <v>2160</v>
      </c>
      <c r="U1642" s="133">
        <v>12667.406000000001</v>
      </c>
      <c r="V1642" s="137">
        <v>2.8990000000000001E-3</v>
      </c>
      <c r="W1642" s="137">
        <v>7.7023004900743904E-3</v>
      </c>
      <c r="X1642" s="137">
        <v>1.60511808229628E-3</v>
      </c>
    </row>
    <row r="1643" spans="1:24">
      <c r="A1643">
        <v>811</v>
      </c>
      <c r="B1643">
        <v>9731</v>
      </c>
      <c r="C1643" t="s">
        <v>4649</v>
      </c>
      <c r="D1643" t="s">
        <v>4650</v>
      </c>
      <c r="E1643" t="s">
        <v>41</v>
      </c>
      <c r="F1643" t="s">
        <v>4651</v>
      </c>
      <c r="G1643" t="s">
        <v>4652</v>
      </c>
      <c r="H1643" t="s">
        <v>44</v>
      </c>
      <c r="I1643" t="s">
        <v>1513</v>
      </c>
      <c r="J1643" t="s">
        <v>45</v>
      </c>
      <c r="K1643" t="s">
        <v>45</v>
      </c>
      <c r="L1643" t="s">
        <v>46</v>
      </c>
      <c r="M1643" t="s">
        <v>47</v>
      </c>
      <c r="N1643" t="s">
        <v>1097</v>
      </c>
      <c r="O1643" t="s">
        <v>51</v>
      </c>
      <c r="P1643" t="s">
        <v>52</v>
      </c>
      <c r="Q1643" s="133">
        <v>8837</v>
      </c>
      <c r="R1643" s="135">
        <v>1</v>
      </c>
      <c r="S1643" s="139">
        <v>2450</v>
      </c>
      <c r="U1643" s="133">
        <v>216.506</v>
      </c>
      <c r="V1643" s="137">
        <v>1.8200000000000001E-4</v>
      </c>
      <c r="W1643" s="137">
        <v>1.3164479518508899E-4</v>
      </c>
      <c r="X1643" s="137">
        <v>2.7434068751807001E-5</v>
      </c>
    </row>
    <row r="1644" spans="1:24">
      <c r="A1644">
        <v>811</v>
      </c>
      <c r="B1644">
        <v>9731</v>
      </c>
      <c r="C1644" t="s">
        <v>4403</v>
      </c>
      <c r="D1644" t="s">
        <v>4404</v>
      </c>
      <c r="E1644" t="s">
        <v>41</v>
      </c>
      <c r="F1644" t="s">
        <v>4405</v>
      </c>
      <c r="G1644" t="s">
        <v>4406</v>
      </c>
      <c r="H1644" t="s">
        <v>44</v>
      </c>
      <c r="I1644" t="s">
        <v>1513</v>
      </c>
      <c r="J1644" t="s">
        <v>45</v>
      </c>
      <c r="K1644" t="s">
        <v>45</v>
      </c>
      <c r="L1644" t="s">
        <v>46</v>
      </c>
      <c r="M1644" t="s">
        <v>47</v>
      </c>
      <c r="N1644" t="s">
        <v>64</v>
      </c>
      <c r="O1644" t="s">
        <v>51</v>
      </c>
      <c r="P1644" t="s">
        <v>52</v>
      </c>
      <c r="Q1644" s="133">
        <v>11092</v>
      </c>
      <c r="R1644" s="135">
        <v>1</v>
      </c>
      <c r="S1644" s="139">
        <v>13230</v>
      </c>
      <c r="U1644" s="133">
        <v>1467.472</v>
      </c>
      <c r="V1644" s="137">
        <v>3.0600000000000001E-4</v>
      </c>
      <c r="W1644" s="137">
        <v>8.9228267152226595E-4</v>
      </c>
      <c r="X1644" s="137">
        <v>1.85946919680122E-4</v>
      </c>
    </row>
    <row r="1645" spans="1:24">
      <c r="A1645">
        <v>811</v>
      </c>
      <c r="B1645">
        <v>9731</v>
      </c>
      <c r="C1645" t="s">
        <v>4407</v>
      </c>
      <c r="D1645" t="s">
        <v>4408</v>
      </c>
      <c r="E1645" t="s">
        <v>41</v>
      </c>
      <c r="F1645" t="s">
        <v>4409</v>
      </c>
      <c r="G1645" t="s">
        <v>4410</v>
      </c>
      <c r="H1645" t="s">
        <v>44</v>
      </c>
      <c r="I1645" t="s">
        <v>1513</v>
      </c>
      <c r="J1645" t="s">
        <v>45</v>
      </c>
      <c r="K1645" t="s">
        <v>45</v>
      </c>
      <c r="L1645" t="s">
        <v>46</v>
      </c>
      <c r="M1645" t="s">
        <v>47</v>
      </c>
      <c r="N1645" t="s">
        <v>1097</v>
      </c>
      <c r="O1645" t="s">
        <v>51</v>
      </c>
      <c r="P1645" t="s">
        <v>52</v>
      </c>
      <c r="Q1645" s="133">
        <v>5105</v>
      </c>
      <c r="R1645" s="135">
        <v>1</v>
      </c>
      <c r="S1645" s="139">
        <v>36500</v>
      </c>
      <c r="U1645" s="133">
        <v>1863.325</v>
      </c>
      <c r="V1645" s="137">
        <v>3.7100000000000002E-4</v>
      </c>
      <c r="W1645" s="137">
        <v>1.1329777073125101E-3</v>
      </c>
      <c r="X1645" s="137">
        <v>2.36106473278912E-4</v>
      </c>
    </row>
    <row r="1646" spans="1:24">
      <c r="A1646">
        <v>811</v>
      </c>
      <c r="B1646">
        <v>9731</v>
      </c>
      <c r="C1646" t="s">
        <v>93</v>
      </c>
      <c r="D1646" t="s">
        <v>94</v>
      </c>
      <c r="E1646" t="s">
        <v>41</v>
      </c>
      <c r="F1646" t="s">
        <v>4411</v>
      </c>
      <c r="G1646" t="s">
        <v>97</v>
      </c>
      <c r="H1646" t="s">
        <v>44</v>
      </c>
      <c r="I1646" t="s">
        <v>1513</v>
      </c>
      <c r="J1646" t="s">
        <v>45</v>
      </c>
      <c r="K1646" t="s">
        <v>45</v>
      </c>
      <c r="L1646" t="s">
        <v>46</v>
      </c>
      <c r="M1646" t="s">
        <v>47</v>
      </c>
      <c r="N1646" t="s">
        <v>49</v>
      </c>
      <c r="O1646" t="s">
        <v>51</v>
      </c>
      <c r="P1646" t="s">
        <v>52</v>
      </c>
      <c r="Q1646" s="133">
        <v>56682</v>
      </c>
      <c r="R1646" s="135">
        <v>1</v>
      </c>
      <c r="S1646" s="139">
        <v>3573</v>
      </c>
      <c r="U1646" s="133">
        <v>2025.248</v>
      </c>
      <c r="V1646" s="137">
        <v>7.0100000000000002E-4</v>
      </c>
      <c r="W1646" s="137">
        <v>1.2314334199145999E-3</v>
      </c>
      <c r="X1646" s="137">
        <v>2.5662411535307302E-4</v>
      </c>
    </row>
    <row r="1647" spans="1:24">
      <c r="A1647">
        <v>811</v>
      </c>
      <c r="B1647">
        <v>9731</v>
      </c>
      <c r="C1647" t="s">
        <v>39</v>
      </c>
      <c r="D1647" t="s">
        <v>40</v>
      </c>
      <c r="E1647" t="s">
        <v>41</v>
      </c>
      <c r="F1647" t="s">
        <v>4412</v>
      </c>
      <c r="G1647" t="s">
        <v>48</v>
      </c>
      <c r="H1647" t="s">
        <v>44</v>
      </c>
      <c r="I1647" t="s">
        <v>1513</v>
      </c>
      <c r="J1647" t="s">
        <v>45</v>
      </c>
      <c r="K1647" t="s">
        <v>45</v>
      </c>
      <c r="L1647" t="s">
        <v>46</v>
      </c>
      <c r="M1647" t="s">
        <v>47</v>
      </c>
      <c r="N1647" t="s">
        <v>49</v>
      </c>
      <c r="O1647" t="s">
        <v>51</v>
      </c>
      <c r="P1647" t="s">
        <v>52</v>
      </c>
      <c r="Q1647" s="133">
        <v>145587</v>
      </c>
      <c r="R1647" s="135">
        <v>1</v>
      </c>
      <c r="S1647" s="139">
        <v>480.9</v>
      </c>
      <c r="U1647" s="133">
        <v>700.12800000000004</v>
      </c>
      <c r="V1647" s="137">
        <v>8.2799999999999996E-4</v>
      </c>
      <c r="W1647" s="137">
        <v>4.2570634951331801E-4</v>
      </c>
      <c r="X1647" s="137">
        <v>8.87149183848019E-5</v>
      </c>
    </row>
    <row r="1648" spans="1:24">
      <c r="A1648">
        <v>811</v>
      </c>
      <c r="B1648">
        <v>9731</v>
      </c>
      <c r="C1648" t="s">
        <v>4413</v>
      </c>
      <c r="D1648" t="s">
        <v>4414</v>
      </c>
      <c r="E1648" t="s">
        <v>124</v>
      </c>
      <c r="F1648" t="s">
        <v>4415</v>
      </c>
      <c r="G1648" t="s">
        <v>4416</v>
      </c>
      <c r="H1648" t="s">
        <v>44</v>
      </c>
      <c r="I1648" t="s">
        <v>1513</v>
      </c>
      <c r="J1648" t="s">
        <v>45</v>
      </c>
      <c r="K1648" t="s">
        <v>45</v>
      </c>
      <c r="L1648" t="s">
        <v>46</v>
      </c>
      <c r="M1648" t="s">
        <v>47</v>
      </c>
      <c r="N1648" t="s">
        <v>128</v>
      </c>
      <c r="O1648" t="s">
        <v>51</v>
      </c>
      <c r="P1648" t="s">
        <v>52</v>
      </c>
      <c r="Q1648" s="133">
        <v>2853545.88</v>
      </c>
      <c r="R1648" s="135">
        <v>1</v>
      </c>
      <c r="S1648" s="139">
        <v>430</v>
      </c>
      <c r="U1648" s="133">
        <v>12270.246999999999</v>
      </c>
      <c r="V1648" s="137">
        <v>2.539E-3</v>
      </c>
      <c r="W1648" s="137">
        <v>7.4608115256243101E-3</v>
      </c>
      <c r="X1648" s="137">
        <v>1.5547930782259601E-3</v>
      </c>
    </row>
    <row r="1649" spans="1:24">
      <c r="A1649">
        <v>811</v>
      </c>
      <c r="B1649">
        <v>9731</v>
      </c>
      <c r="C1649" t="s">
        <v>4653</v>
      </c>
      <c r="D1649" t="s">
        <v>4654</v>
      </c>
      <c r="E1649" t="s">
        <v>41</v>
      </c>
      <c r="F1649" t="s">
        <v>4655</v>
      </c>
      <c r="G1649" t="s">
        <v>4656</v>
      </c>
      <c r="H1649" t="s">
        <v>44</v>
      </c>
      <c r="I1649" t="s">
        <v>1513</v>
      </c>
      <c r="J1649" t="s">
        <v>45</v>
      </c>
      <c r="K1649" t="s">
        <v>45</v>
      </c>
      <c r="L1649" t="s">
        <v>46</v>
      </c>
      <c r="M1649" t="s">
        <v>47</v>
      </c>
      <c r="N1649" t="s">
        <v>347</v>
      </c>
      <c r="O1649" t="s">
        <v>51</v>
      </c>
      <c r="P1649" t="s">
        <v>52</v>
      </c>
      <c r="Q1649" s="133">
        <v>12054</v>
      </c>
      <c r="R1649" s="135">
        <v>1</v>
      </c>
      <c r="S1649" s="139">
        <v>1910</v>
      </c>
      <c r="U1649" s="133">
        <v>230.23099999999999</v>
      </c>
      <c r="V1649" s="137">
        <v>1.1590000000000001E-3</v>
      </c>
      <c r="W1649" s="137">
        <v>1.39990094977178E-4</v>
      </c>
      <c r="X1649" s="137">
        <v>2.9173184437533199E-5</v>
      </c>
    </row>
    <row r="1650" spans="1:24">
      <c r="A1650">
        <v>811</v>
      </c>
      <c r="B1650">
        <v>9731</v>
      </c>
      <c r="C1650" t="s">
        <v>3239</v>
      </c>
      <c r="D1650" t="s">
        <v>3240</v>
      </c>
      <c r="E1650" t="s">
        <v>41</v>
      </c>
      <c r="F1650" t="s">
        <v>4417</v>
      </c>
      <c r="G1650" t="s">
        <v>4418</v>
      </c>
      <c r="H1650" t="s">
        <v>44</v>
      </c>
      <c r="I1650" t="s">
        <v>1513</v>
      </c>
      <c r="J1650" t="s">
        <v>45</v>
      </c>
      <c r="K1650" t="s">
        <v>45</v>
      </c>
      <c r="L1650" t="s">
        <v>46</v>
      </c>
      <c r="M1650" t="s">
        <v>47</v>
      </c>
      <c r="N1650" t="s">
        <v>1097</v>
      </c>
      <c r="O1650" t="s">
        <v>51</v>
      </c>
      <c r="P1650" t="s">
        <v>52</v>
      </c>
      <c r="Q1650" s="133">
        <v>349604.36</v>
      </c>
      <c r="R1650" s="135">
        <v>1</v>
      </c>
      <c r="S1650" s="139">
        <v>4261</v>
      </c>
      <c r="U1650" s="133">
        <v>14896.642</v>
      </c>
      <c r="V1650" s="137">
        <v>1.268E-3</v>
      </c>
      <c r="W1650" s="137">
        <v>9.05776665375445E-3</v>
      </c>
      <c r="X1650" s="137">
        <v>1.88758995574076E-3</v>
      </c>
    </row>
    <row r="1651" spans="1:24">
      <c r="A1651">
        <v>811</v>
      </c>
      <c r="B1651">
        <v>9731</v>
      </c>
      <c r="C1651" t="s">
        <v>3256</v>
      </c>
      <c r="D1651" t="s">
        <v>3257</v>
      </c>
      <c r="E1651" t="s">
        <v>41</v>
      </c>
      <c r="F1651" t="s">
        <v>4419</v>
      </c>
      <c r="G1651" t="s">
        <v>4420</v>
      </c>
      <c r="H1651" t="s">
        <v>44</v>
      </c>
      <c r="I1651" t="s">
        <v>1513</v>
      </c>
      <c r="J1651" t="s">
        <v>45</v>
      </c>
      <c r="K1651" t="s">
        <v>45</v>
      </c>
      <c r="L1651" t="s">
        <v>46</v>
      </c>
      <c r="M1651" t="s">
        <v>47</v>
      </c>
      <c r="N1651" t="s">
        <v>1084</v>
      </c>
      <c r="O1651" t="s">
        <v>51</v>
      </c>
      <c r="P1651" t="s">
        <v>52</v>
      </c>
      <c r="Q1651" s="133">
        <v>55379</v>
      </c>
      <c r="R1651" s="135">
        <v>1</v>
      </c>
      <c r="S1651" s="139">
        <v>11500</v>
      </c>
      <c r="U1651" s="133">
        <v>6368.585</v>
      </c>
      <c r="V1651" s="137">
        <v>4.6900000000000002E-4</v>
      </c>
      <c r="W1651" s="137">
        <v>3.8723598041806198E-3</v>
      </c>
      <c r="X1651" s="137">
        <v>8.0697899943755504E-4</v>
      </c>
    </row>
    <row r="1652" spans="1:24">
      <c r="A1652">
        <v>811</v>
      </c>
      <c r="B1652">
        <v>9731</v>
      </c>
      <c r="C1652" t="s">
        <v>3264</v>
      </c>
      <c r="D1652" t="s">
        <v>3265</v>
      </c>
      <c r="E1652" t="s">
        <v>41</v>
      </c>
      <c r="F1652" t="s">
        <v>4538</v>
      </c>
      <c r="G1652" t="s">
        <v>4539</v>
      </c>
      <c r="H1652" t="s">
        <v>44</v>
      </c>
      <c r="I1652" t="s">
        <v>1513</v>
      </c>
      <c r="J1652" t="s">
        <v>45</v>
      </c>
      <c r="K1652" t="s">
        <v>45</v>
      </c>
      <c r="L1652" t="s">
        <v>46</v>
      </c>
      <c r="M1652" t="s">
        <v>47</v>
      </c>
      <c r="N1652" t="s">
        <v>64</v>
      </c>
      <c r="O1652" t="s">
        <v>51</v>
      </c>
      <c r="P1652" t="s">
        <v>52</v>
      </c>
      <c r="Q1652" s="133">
        <v>153237</v>
      </c>
      <c r="R1652" s="135">
        <v>1</v>
      </c>
      <c r="S1652" s="139">
        <v>1900</v>
      </c>
      <c r="U1652" s="133">
        <v>2911.5030000000002</v>
      </c>
      <c r="V1652" s="137">
        <v>2.5999999999999998E-4</v>
      </c>
      <c r="W1652" s="137">
        <v>1.77031274403204E-3</v>
      </c>
      <c r="X1652" s="137">
        <v>3.6892367422267899E-4</v>
      </c>
    </row>
    <row r="1653" spans="1:24">
      <c r="A1653">
        <v>811</v>
      </c>
      <c r="B1653">
        <v>9731</v>
      </c>
      <c r="C1653" t="s">
        <v>4421</v>
      </c>
      <c r="D1653" t="s">
        <v>4422</v>
      </c>
      <c r="E1653" t="s">
        <v>41</v>
      </c>
      <c r="F1653" t="s">
        <v>4423</v>
      </c>
      <c r="G1653" t="s">
        <v>4424</v>
      </c>
      <c r="H1653" t="s">
        <v>44</v>
      </c>
      <c r="I1653" t="s">
        <v>1513</v>
      </c>
      <c r="J1653" t="s">
        <v>45</v>
      </c>
      <c r="K1653" t="s">
        <v>45</v>
      </c>
      <c r="L1653" t="s">
        <v>46</v>
      </c>
      <c r="M1653" t="s">
        <v>47</v>
      </c>
      <c r="N1653" t="s">
        <v>71</v>
      </c>
      <c r="O1653" t="s">
        <v>51</v>
      </c>
      <c r="P1653" t="s">
        <v>52</v>
      </c>
      <c r="Q1653" s="133">
        <v>107742</v>
      </c>
      <c r="R1653" s="135">
        <v>1</v>
      </c>
      <c r="S1653" s="139">
        <v>2323</v>
      </c>
      <c r="U1653" s="133">
        <v>2502.8470000000002</v>
      </c>
      <c r="V1653" s="137">
        <v>2.6909999999999998E-3</v>
      </c>
      <c r="W1653" s="137">
        <v>1.5218329977870601E-3</v>
      </c>
      <c r="X1653" s="137">
        <v>3.17141828747269E-4</v>
      </c>
    </row>
    <row r="1654" spans="1:24">
      <c r="A1654">
        <v>811</v>
      </c>
      <c r="B1654">
        <v>9731</v>
      </c>
      <c r="C1654" t="s">
        <v>4657</v>
      </c>
      <c r="D1654" t="s">
        <v>4658</v>
      </c>
      <c r="E1654" t="s">
        <v>41</v>
      </c>
      <c r="F1654" t="s">
        <v>4659</v>
      </c>
      <c r="G1654" t="s">
        <v>4660</v>
      </c>
      <c r="H1654" t="s">
        <v>44</v>
      </c>
      <c r="I1654" t="s">
        <v>1513</v>
      </c>
      <c r="J1654" t="s">
        <v>45</v>
      </c>
      <c r="K1654" t="s">
        <v>45</v>
      </c>
      <c r="L1654" t="s">
        <v>46</v>
      </c>
      <c r="M1654" t="s">
        <v>47</v>
      </c>
      <c r="N1654" t="s">
        <v>98</v>
      </c>
      <c r="O1654" t="s">
        <v>51</v>
      </c>
      <c r="P1654" t="s">
        <v>52</v>
      </c>
      <c r="Q1654" s="133">
        <v>8382</v>
      </c>
      <c r="R1654" s="135">
        <v>1</v>
      </c>
      <c r="S1654" s="139">
        <v>1728</v>
      </c>
      <c r="U1654" s="133">
        <v>144.84100000000001</v>
      </c>
      <c r="V1654" s="137">
        <v>6.6E-4</v>
      </c>
      <c r="W1654" s="137">
        <v>8.8069219693689198E-5</v>
      </c>
      <c r="X1654" s="137">
        <v>1.83531526984997E-5</v>
      </c>
    </row>
    <row r="1655" spans="1:24">
      <c r="A1655">
        <v>811</v>
      </c>
      <c r="B1655">
        <v>9731</v>
      </c>
      <c r="C1655" t="s">
        <v>3284</v>
      </c>
      <c r="D1655" t="s">
        <v>3285</v>
      </c>
      <c r="E1655" t="s">
        <v>41</v>
      </c>
      <c r="F1655" t="s">
        <v>4425</v>
      </c>
      <c r="G1655" t="s">
        <v>4426</v>
      </c>
      <c r="H1655" t="s">
        <v>44</v>
      </c>
      <c r="I1655" t="s">
        <v>1513</v>
      </c>
      <c r="J1655" t="s">
        <v>45</v>
      </c>
      <c r="K1655" t="s">
        <v>45</v>
      </c>
      <c r="L1655" t="s">
        <v>46</v>
      </c>
      <c r="M1655" t="s">
        <v>47</v>
      </c>
      <c r="N1655" t="s">
        <v>1087</v>
      </c>
      <c r="O1655" t="s">
        <v>51</v>
      </c>
      <c r="P1655" t="s">
        <v>52</v>
      </c>
      <c r="Q1655" s="133">
        <v>43804</v>
      </c>
      <c r="R1655" s="135">
        <v>1</v>
      </c>
      <c r="S1655" s="139">
        <v>4500</v>
      </c>
      <c r="U1655" s="133">
        <v>1971.18</v>
      </c>
      <c r="V1655" s="137">
        <v>1.22E-4</v>
      </c>
      <c r="W1655" s="137">
        <v>1.1985579526385801E-3</v>
      </c>
      <c r="X1655" s="137">
        <v>2.4977304442216301E-4</v>
      </c>
    </row>
    <row r="1656" spans="1:24">
      <c r="A1656">
        <v>811</v>
      </c>
      <c r="B1656">
        <v>9731</v>
      </c>
      <c r="C1656" t="s">
        <v>3290</v>
      </c>
      <c r="D1656" t="s">
        <v>3291</v>
      </c>
      <c r="E1656" t="s">
        <v>41</v>
      </c>
      <c r="F1656" t="s">
        <v>4427</v>
      </c>
      <c r="G1656" t="s">
        <v>4428</v>
      </c>
      <c r="H1656" t="s">
        <v>44</v>
      </c>
      <c r="I1656" t="s">
        <v>1513</v>
      </c>
      <c r="J1656" t="s">
        <v>45</v>
      </c>
      <c r="K1656" t="s">
        <v>45</v>
      </c>
      <c r="L1656" t="s">
        <v>46</v>
      </c>
      <c r="M1656" t="s">
        <v>47</v>
      </c>
      <c r="N1656" t="s">
        <v>98</v>
      </c>
      <c r="O1656" t="s">
        <v>51</v>
      </c>
      <c r="P1656" t="s">
        <v>52</v>
      </c>
      <c r="Q1656" s="133">
        <v>8460</v>
      </c>
      <c r="R1656" s="135">
        <v>1</v>
      </c>
      <c r="S1656" s="139">
        <v>21740</v>
      </c>
      <c r="U1656" s="133">
        <v>1839.204</v>
      </c>
      <c r="V1656" s="137">
        <v>9.8499999999999998E-4</v>
      </c>
      <c r="W1656" s="137">
        <v>1.11831115409282E-3</v>
      </c>
      <c r="X1656" s="137">
        <v>2.33050042306344E-4</v>
      </c>
    </row>
    <row r="1657" spans="1:24">
      <c r="A1657">
        <v>811</v>
      </c>
      <c r="B1657">
        <v>9731</v>
      </c>
      <c r="C1657" t="s">
        <v>4429</v>
      </c>
      <c r="D1657" t="s">
        <v>4430</v>
      </c>
      <c r="E1657" t="s">
        <v>41</v>
      </c>
      <c r="F1657" t="s">
        <v>4431</v>
      </c>
      <c r="G1657" t="s">
        <v>4432</v>
      </c>
      <c r="H1657" t="s">
        <v>44</v>
      </c>
      <c r="I1657" t="s">
        <v>1513</v>
      </c>
      <c r="J1657" t="s">
        <v>45</v>
      </c>
      <c r="K1657" t="s">
        <v>475</v>
      </c>
      <c r="L1657" t="s">
        <v>46</v>
      </c>
      <c r="M1657" t="s">
        <v>47</v>
      </c>
      <c r="N1657" t="s">
        <v>1084</v>
      </c>
      <c r="O1657" t="s">
        <v>51</v>
      </c>
      <c r="P1657" t="s">
        <v>52</v>
      </c>
      <c r="Q1657" s="133">
        <v>113684</v>
      </c>
      <c r="R1657" s="135">
        <v>1</v>
      </c>
      <c r="S1657" s="139">
        <v>6425</v>
      </c>
      <c r="U1657" s="133">
        <v>7304.1970000000001</v>
      </c>
      <c r="V1657" s="137">
        <v>1.044E-3</v>
      </c>
      <c r="W1657" s="137">
        <v>4.44125011515379E-3</v>
      </c>
      <c r="X1657" s="137">
        <v>9.2553268689273905E-4</v>
      </c>
    </row>
    <row r="1658" spans="1:24">
      <c r="A1658">
        <v>811</v>
      </c>
      <c r="B1658">
        <v>9731</v>
      </c>
      <c r="C1658" t="s">
        <v>4800</v>
      </c>
      <c r="D1658" t="s">
        <v>4801</v>
      </c>
      <c r="E1658" t="s">
        <v>154</v>
      </c>
      <c r="F1658" t="s">
        <v>4802</v>
      </c>
      <c r="G1658" t="s">
        <v>4803</v>
      </c>
      <c r="H1658" t="s">
        <v>44</v>
      </c>
      <c r="I1658" t="s">
        <v>1513</v>
      </c>
      <c r="J1658" t="s">
        <v>158</v>
      </c>
      <c r="K1658" t="s">
        <v>952</v>
      </c>
      <c r="L1658" t="s">
        <v>46</v>
      </c>
      <c r="M1658" t="s">
        <v>991</v>
      </c>
      <c r="N1658" t="s">
        <v>1147</v>
      </c>
      <c r="O1658" t="s">
        <v>51</v>
      </c>
      <c r="P1658" t="s">
        <v>161</v>
      </c>
      <c r="Q1658" s="133">
        <v>98</v>
      </c>
      <c r="R1658" s="135">
        <v>2.9780000000000002</v>
      </c>
      <c r="S1658" s="139">
        <v>6710</v>
      </c>
      <c r="U1658" s="133">
        <v>19.582999999999998</v>
      </c>
      <c r="V1658" s="137">
        <v>0</v>
      </c>
      <c r="W1658" s="137">
        <v>1.19071011538333E-5</v>
      </c>
      <c r="X1658" s="137">
        <v>2.4813759725912999E-6</v>
      </c>
    </row>
    <row r="1659" spans="1:24">
      <c r="A1659">
        <v>811</v>
      </c>
      <c r="B1659">
        <v>9731</v>
      </c>
      <c r="C1659" t="s">
        <v>4433</v>
      </c>
      <c r="D1659" t="s">
        <v>4434</v>
      </c>
      <c r="E1659" t="s">
        <v>154</v>
      </c>
      <c r="F1659" t="s">
        <v>4435</v>
      </c>
      <c r="G1659" t="s">
        <v>4436</v>
      </c>
      <c r="H1659" t="s">
        <v>44</v>
      </c>
      <c r="I1659" t="s">
        <v>1513</v>
      </c>
      <c r="J1659" t="s">
        <v>158</v>
      </c>
      <c r="K1659" t="s">
        <v>159</v>
      </c>
      <c r="L1659" t="s">
        <v>46</v>
      </c>
      <c r="M1659" t="s">
        <v>991</v>
      </c>
      <c r="N1659" t="s">
        <v>1183</v>
      </c>
      <c r="O1659" t="s">
        <v>51</v>
      </c>
      <c r="P1659" t="s">
        <v>161</v>
      </c>
      <c r="Q1659" s="133">
        <v>36654</v>
      </c>
      <c r="R1659" s="135">
        <v>2.9780000000000002</v>
      </c>
      <c r="S1659" s="139">
        <v>5285</v>
      </c>
      <c r="T1659" s="133">
        <v>19.792999999999999</v>
      </c>
      <c r="U1659" s="133">
        <v>5827.8180000000002</v>
      </c>
      <c r="V1659" s="137">
        <v>2.13E-4</v>
      </c>
      <c r="W1659" s="137">
        <v>3.5435514564202499E-3</v>
      </c>
      <c r="X1659" s="137">
        <v>7.3845710454650696E-4</v>
      </c>
    </row>
    <row r="1660" spans="1:24">
      <c r="A1660">
        <v>811</v>
      </c>
      <c r="B1660">
        <v>9731</v>
      </c>
      <c r="C1660" t="s">
        <v>4542</v>
      </c>
      <c r="D1660" t="s">
        <v>4543</v>
      </c>
      <c r="E1660" t="s">
        <v>154</v>
      </c>
      <c r="F1660" t="s">
        <v>4544</v>
      </c>
      <c r="G1660" t="s">
        <v>4545</v>
      </c>
      <c r="H1660" t="s">
        <v>44</v>
      </c>
      <c r="I1660" t="s">
        <v>1513</v>
      </c>
      <c r="J1660" t="s">
        <v>158</v>
      </c>
      <c r="K1660" t="s">
        <v>935</v>
      </c>
      <c r="L1660" t="s">
        <v>46</v>
      </c>
      <c r="M1660" t="s">
        <v>991</v>
      </c>
      <c r="N1660" t="s">
        <v>1136</v>
      </c>
      <c r="O1660" t="s">
        <v>51</v>
      </c>
      <c r="P1660" t="s">
        <v>161</v>
      </c>
      <c r="Q1660" s="133">
        <v>2210</v>
      </c>
      <c r="R1660" s="135">
        <v>2.9780000000000002</v>
      </c>
      <c r="S1660" s="139">
        <v>9598</v>
      </c>
      <c r="T1660" s="133">
        <v>2.3210000000000002</v>
      </c>
      <c r="U1660" s="133">
        <v>638.59100000000001</v>
      </c>
      <c r="V1660" s="137">
        <v>9.9999999999999995E-7</v>
      </c>
      <c r="W1660" s="137">
        <v>3.8828959444535199E-4</v>
      </c>
      <c r="X1660" s="137">
        <v>8.0917467452078996E-5</v>
      </c>
    </row>
    <row r="1661" spans="1:24">
      <c r="A1661">
        <v>811</v>
      </c>
      <c r="B1661">
        <v>9731</v>
      </c>
      <c r="C1661" t="s">
        <v>4441</v>
      </c>
      <c r="D1661" t="s">
        <v>4442</v>
      </c>
      <c r="E1661" t="s">
        <v>154</v>
      </c>
      <c r="F1661" t="s">
        <v>4441</v>
      </c>
      <c r="G1661" t="s">
        <v>4443</v>
      </c>
      <c r="H1661" t="s">
        <v>44</v>
      </c>
      <c r="I1661" t="s">
        <v>1513</v>
      </c>
      <c r="J1661" t="s">
        <v>158</v>
      </c>
      <c r="K1661" t="s">
        <v>159</v>
      </c>
      <c r="L1661" t="s">
        <v>46</v>
      </c>
      <c r="M1661" t="s">
        <v>991</v>
      </c>
      <c r="N1661" t="s">
        <v>1183</v>
      </c>
      <c r="O1661" t="s">
        <v>51</v>
      </c>
      <c r="P1661" t="s">
        <v>161</v>
      </c>
      <c r="Q1661" s="133">
        <v>23911</v>
      </c>
      <c r="R1661" s="135">
        <v>2.9780000000000002</v>
      </c>
      <c r="S1661" s="139">
        <v>6631</v>
      </c>
      <c r="T1661" s="133">
        <v>12.553000000000001</v>
      </c>
      <c r="U1661" s="133">
        <v>4759.1170000000002</v>
      </c>
      <c r="V1661" s="137">
        <v>1.5200000000000001E-4</v>
      </c>
      <c r="W1661" s="137">
        <v>2.8937375356396801E-3</v>
      </c>
      <c r="X1661" s="137">
        <v>6.0303937114116499E-4</v>
      </c>
    </row>
    <row r="1662" spans="1:24">
      <c r="A1662">
        <v>811</v>
      </c>
      <c r="B1662">
        <v>9731</v>
      </c>
      <c r="C1662" t="s">
        <v>2172</v>
      </c>
      <c r="D1662" t="s">
        <v>2173</v>
      </c>
      <c r="E1662" t="s">
        <v>41</v>
      </c>
      <c r="F1662" t="s">
        <v>4558</v>
      </c>
      <c r="G1662" t="s">
        <v>4087</v>
      </c>
      <c r="H1662" t="s">
        <v>44</v>
      </c>
      <c r="I1662" t="s">
        <v>1513</v>
      </c>
      <c r="J1662" t="s">
        <v>158</v>
      </c>
      <c r="K1662" t="s">
        <v>45</v>
      </c>
      <c r="L1662" t="s">
        <v>46</v>
      </c>
      <c r="M1662" t="s">
        <v>993</v>
      </c>
      <c r="N1662" t="s">
        <v>1147</v>
      </c>
      <c r="O1662" t="s">
        <v>51</v>
      </c>
      <c r="P1662" t="s">
        <v>161</v>
      </c>
      <c r="Q1662" s="133">
        <v>2187</v>
      </c>
      <c r="R1662" s="135">
        <v>2.9780000000000002</v>
      </c>
      <c r="S1662" s="139">
        <v>75872</v>
      </c>
      <c r="T1662" s="133">
        <v>2.1869999999999998</v>
      </c>
      <c r="U1662" s="133">
        <v>4947.97</v>
      </c>
      <c r="V1662" s="137">
        <v>4.8999999999999998E-5</v>
      </c>
      <c r="W1662" s="137">
        <v>3.0085677084684599E-3</v>
      </c>
      <c r="X1662" s="137">
        <v>6.2696936284146196E-4</v>
      </c>
    </row>
    <row r="1663" spans="1:24">
      <c r="A1663">
        <v>811</v>
      </c>
      <c r="B1663">
        <v>9731</v>
      </c>
      <c r="C1663" t="s">
        <v>4444</v>
      </c>
      <c r="D1663" t="s">
        <v>4445</v>
      </c>
      <c r="E1663" t="s">
        <v>41</v>
      </c>
      <c r="F1663" t="s">
        <v>4446</v>
      </c>
      <c r="G1663" t="s">
        <v>4447</v>
      </c>
      <c r="H1663" t="s">
        <v>44</v>
      </c>
      <c r="I1663" t="s">
        <v>1513</v>
      </c>
      <c r="J1663" t="s">
        <v>158</v>
      </c>
      <c r="K1663" t="s">
        <v>159</v>
      </c>
      <c r="L1663" t="s">
        <v>46</v>
      </c>
      <c r="M1663" t="s">
        <v>991</v>
      </c>
      <c r="N1663" t="s">
        <v>1117</v>
      </c>
      <c r="O1663" t="s">
        <v>51</v>
      </c>
      <c r="P1663" t="s">
        <v>161</v>
      </c>
      <c r="Q1663" s="133">
        <v>24252</v>
      </c>
      <c r="R1663" s="135">
        <v>2.9780000000000002</v>
      </c>
      <c r="S1663" s="139">
        <v>1032</v>
      </c>
      <c r="U1663" s="133">
        <v>745.33600000000001</v>
      </c>
      <c r="V1663" s="137">
        <v>6.2699999999999995E-4</v>
      </c>
      <c r="W1663" s="137">
        <v>4.5319457667905702E-4</v>
      </c>
      <c r="X1663" s="137">
        <v>9.4443317391157603E-5</v>
      </c>
    </row>
    <row r="1664" spans="1:24">
      <c r="A1664">
        <v>811</v>
      </c>
      <c r="B1664">
        <v>9731</v>
      </c>
      <c r="C1664" t="s">
        <v>4448</v>
      </c>
      <c r="D1664" t="s">
        <v>4449</v>
      </c>
      <c r="E1664" t="s">
        <v>41</v>
      </c>
      <c r="F1664" t="s">
        <v>4450</v>
      </c>
      <c r="G1664" t="s">
        <v>4451</v>
      </c>
      <c r="H1664" t="s">
        <v>44</v>
      </c>
      <c r="I1664" t="s">
        <v>1513</v>
      </c>
      <c r="J1664" t="s">
        <v>158</v>
      </c>
      <c r="K1664" t="s">
        <v>45</v>
      </c>
      <c r="L1664" t="s">
        <v>46</v>
      </c>
      <c r="M1664" t="s">
        <v>993</v>
      </c>
      <c r="N1664" t="s">
        <v>476</v>
      </c>
      <c r="O1664" t="s">
        <v>51</v>
      </c>
      <c r="P1664" t="s">
        <v>161</v>
      </c>
      <c r="Q1664" s="133">
        <v>11544</v>
      </c>
      <c r="R1664" s="135">
        <v>2.9780000000000002</v>
      </c>
      <c r="S1664" s="139">
        <v>6101</v>
      </c>
      <c r="U1664" s="133">
        <v>2097.404</v>
      </c>
      <c r="V1664" s="137">
        <v>4.9200000000000003E-4</v>
      </c>
      <c r="W1664" s="137">
        <v>1.27530713748413E-3</v>
      </c>
      <c r="X1664" s="137">
        <v>2.65767162615273E-4</v>
      </c>
    </row>
    <row r="1665" spans="1:24">
      <c r="A1665">
        <v>811</v>
      </c>
      <c r="B1665">
        <v>9731</v>
      </c>
      <c r="C1665" t="s">
        <v>4563</v>
      </c>
      <c r="D1665" t="s">
        <v>4564</v>
      </c>
      <c r="E1665" t="s">
        <v>154</v>
      </c>
      <c r="F1665" t="s">
        <v>4565</v>
      </c>
      <c r="G1665" t="s">
        <v>4566</v>
      </c>
      <c r="H1665" t="s">
        <v>44</v>
      </c>
      <c r="I1665" t="s">
        <v>1513</v>
      </c>
      <c r="J1665" t="s">
        <v>158</v>
      </c>
      <c r="K1665" t="s">
        <v>159</v>
      </c>
      <c r="L1665" t="s">
        <v>46</v>
      </c>
      <c r="M1665" t="s">
        <v>991</v>
      </c>
      <c r="N1665" t="s">
        <v>1183</v>
      </c>
      <c r="O1665" t="s">
        <v>51</v>
      </c>
      <c r="P1665" t="s">
        <v>161</v>
      </c>
      <c r="Q1665" s="133">
        <v>9150</v>
      </c>
      <c r="R1665" s="135">
        <v>2.9780000000000002</v>
      </c>
      <c r="S1665" s="139">
        <v>2535</v>
      </c>
      <c r="U1665" s="133">
        <v>690.755</v>
      </c>
      <c r="V1665" s="137">
        <v>1.4E-5</v>
      </c>
      <c r="W1665" s="137">
        <v>4.2000697715631903E-4</v>
      </c>
      <c r="X1665" s="137">
        <v>8.7527199775310204E-5</v>
      </c>
    </row>
    <row r="1666" spans="1:24">
      <c r="A1666">
        <v>811</v>
      </c>
      <c r="B1666">
        <v>9731</v>
      </c>
      <c r="C1666" t="s">
        <v>4567</v>
      </c>
      <c r="D1666" t="s">
        <v>4568</v>
      </c>
      <c r="E1666" t="s">
        <v>154</v>
      </c>
      <c r="F1666" t="s">
        <v>4569</v>
      </c>
      <c r="G1666" t="s">
        <v>4570</v>
      </c>
      <c r="H1666" t="s">
        <v>44</v>
      </c>
      <c r="I1666" t="s">
        <v>1513</v>
      </c>
      <c r="J1666" t="s">
        <v>158</v>
      </c>
      <c r="K1666" t="s">
        <v>159</v>
      </c>
      <c r="L1666" t="s">
        <v>46</v>
      </c>
      <c r="M1666" t="s">
        <v>991</v>
      </c>
      <c r="N1666" t="s">
        <v>1158</v>
      </c>
      <c r="O1666" t="s">
        <v>51</v>
      </c>
      <c r="P1666" t="s">
        <v>161</v>
      </c>
      <c r="Q1666" s="133">
        <v>17550</v>
      </c>
      <c r="R1666" s="135">
        <v>2.9780000000000002</v>
      </c>
      <c r="S1666" s="139">
        <v>6505</v>
      </c>
      <c r="U1666" s="133">
        <v>3399.7669999999998</v>
      </c>
      <c r="V1666" s="137">
        <v>2.4899999999999998E-4</v>
      </c>
      <c r="W1666" s="137">
        <v>2.0671970136710099E-3</v>
      </c>
      <c r="X1666" s="137">
        <v>4.30792762576338E-4</v>
      </c>
    </row>
    <row r="1667" spans="1:24">
      <c r="A1667">
        <v>811</v>
      </c>
      <c r="B1667">
        <v>9731</v>
      </c>
      <c r="C1667" t="s">
        <v>4663</v>
      </c>
      <c r="D1667" t="s">
        <v>4664</v>
      </c>
      <c r="E1667" t="s">
        <v>154</v>
      </c>
      <c r="F1667" t="s">
        <v>4665</v>
      </c>
      <c r="G1667" t="s">
        <v>4666</v>
      </c>
      <c r="H1667" t="s">
        <v>44</v>
      </c>
      <c r="I1667" t="s">
        <v>1513</v>
      </c>
      <c r="J1667" t="s">
        <v>158</v>
      </c>
      <c r="K1667" t="s">
        <v>159</v>
      </c>
      <c r="L1667" t="s">
        <v>46</v>
      </c>
      <c r="M1667" t="s">
        <v>993</v>
      </c>
      <c r="N1667" t="s">
        <v>1164</v>
      </c>
      <c r="O1667" t="s">
        <v>51</v>
      </c>
      <c r="P1667" t="s">
        <v>161</v>
      </c>
      <c r="Q1667" s="133">
        <v>882</v>
      </c>
      <c r="R1667" s="135">
        <v>2.9780000000000002</v>
      </c>
      <c r="S1667" s="139">
        <v>56329</v>
      </c>
      <c r="U1667" s="133">
        <v>1479.5350000000001</v>
      </c>
      <c r="V1667" s="137">
        <v>0</v>
      </c>
      <c r="W1667" s="137">
        <v>8.99617870051936E-4</v>
      </c>
      <c r="X1667" s="137">
        <v>1.8747553568418201E-4</v>
      </c>
    </row>
    <row r="1668" spans="1:24">
      <c r="A1668">
        <v>811</v>
      </c>
      <c r="B1668">
        <v>9731</v>
      </c>
      <c r="C1668" t="s">
        <v>3381</v>
      </c>
      <c r="D1668" t="s">
        <v>3382</v>
      </c>
      <c r="E1668" t="s">
        <v>154</v>
      </c>
      <c r="F1668" t="s">
        <v>4452</v>
      </c>
      <c r="G1668" t="s">
        <v>4453</v>
      </c>
      <c r="H1668" t="s">
        <v>44</v>
      </c>
      <c r="I1668" t="s">
        <v>1513</v>
      </c>
      <c r="J1668" t="s">
        <v>158</v>
      </c>
      <c r="K1668" t="s">
        <v>159</v>
      </c>
      <c r="L1668" t="s">
        <v>46</v>
      </c>
      <c r="M1668" t="s">
        <v>993</v>
      </c>
      <c r="N1668" t="s">
        <v>1160</v>
      </c>
      <c r="O1668" t="s">
        <v>51</v>
      </c>
      <c r="P1668" t="s">
        <v>161</v>
      </c>
      <c r="Q1668" s="133">
        <v>1000</v>
      </c>
      <c r="R1668" s="135">
        <v>2.9780000000000002</v>
      </c>
      <c r="S1668" s="139">
        <v>37302</v>
      </c>
      <c r="U1668" s="133">
        <v>1110.854</v>
      </c>
      <c r="V1668" s="137">
        <v>0</v>
      </c>
      <c r="W1668" s="137">
        <v>6.7544433717614701E-4</v>
      </c>
      <c r="X1668" s="137">
        <v>1.4075897461845099E-4</v>
      </c>
    </row>
    <row r="1669" spans="1:24">
      <c r="A1669">
        <v>811</v>
      </c>
      <c r="B1669">
        <v>9731</v>
      </c>
      <c r="C1669" t="s">
        <v>4454</v>
      </c>
      <c r="D1669" t="s">
        <v>4455</v>
      </c>
      <c r="E1669" t="s">
        <v>154</v>
      </c>
      <c r="F1669" t="s">
        <v>4456</v>
      </c>
      <c r="G1669" t="s">
        <v>4457</v>
      </c>
      <c r="H1669" t="s">
        <v>44</v>
      </c>
      <c r="I1669" t="s">
        <v>1513</v>
      </c>
      <c r="J1669" t="s">
        <v>158</v>
      </c>
      <c r="K1669" t="s">
        <v>909</v>
      </c>
      <c r="L1669" t="s">
        <v>46</v>
      </c>
      <c r="M1669" t="s">
        <v>991</v>
      </c>
      <c r="N1669" t="s">
        <v>1151</v>
      </c>
      <c r="O1669" t="s">
        <v>51</v>
      </c>
      <c r="P1669" t="s">
        <v>161</v>
      </c>
      <c r="Q1669" s="133">
        <v>39100</v>
      </c>
      <c r="R1669" s="135">
        <v>2.9780000000000002</v>
      </c>
      <c r="S1669" s="139">
        <v>4794</v>
      </c>
      <c r="U1669" s="133">
        <v>5582.1239999999998</v>
      </c>
      <c r="V1669" s="137">
        <v>1.2E-5</v>
      </c>
      <c r="W1669" s="137">
        <v>3.3941594005607702E-3</v>
      </c>
      <c r="X1669" s="137">
        <v>7.0732460192336505E-4</v>
      </c>
    </row>
    <row r="1670" spans="1:24">
      <c r="A1670">
        <v>811</v>
      </c>
      <c r="B1670">
        <v>9731</v>
      </c>
      <c r="C1670" t="s">
        <v>3387</v>
      </c>
      <c r="D1670" t="s">
        <v>3388</v>
      </c>
      <c r="E1670" t="s">
        <v>154</v>
      </c>
      <c r="F1670" t="s">
        <v>4671</v>
      </c>
      <c r="G1670" t="s">
        <v>4672</v>
      </c>
      <c r="H1670" t="s">
        <v>44</v>
      </c>
      <c r="I1670" t="s">
        <v>1513</v>
      </c>
      <c r="J1670" t="s">
        <v>158</v>
      </c>
      <c r="K1670" t="s">
        <v>159</v>
      </c>
      <c r="L1670" t="s">
        <v>46</v>
      </c>
      <c r="M1670" t="s">
        <v>993</v>
      </c>
      <c r="N1670" t="s">
        <v>1163</v>
      </c>
      <c r="O1670" t="s">
        <v>51</v>
      </c>
      <c r="P1670" t="s">
        <v>161</v>
      </c>
      <c r="Q1670" s="133">
        <v>11860</v>
      </c>
      <c r="R1670" s="135">
        <v>2.9780000000000002</v>
      </c>
      <c r="S1670" s="139">
        <v>20009</v>
      </c>
      <c r="U1670" s="133">
        <v>7066.9949999999999</v>
      </c>
      <c r="V1670" s="137">
        <v>0</v>
      </c>
      <c r="W1670" s="137">
        <v>4.2970214387092398E-3</v>
      </c>
      <c r="X1670" s="137">
        <v>8.9547620482674701E-4</v>
      </c>
    </row>
    <row r="1671" spans="1:24">
      <c r="A1671">
        <v>811</v>
      </c>
      <c r="B1671">
        <v>9731</v>
      </c>
      <c r="C1671" t="s">
        <v>4804</v>
      </c>
      <c r="D1671" t="s">
        <v>4805</v>
      </c>
      <c r="E1671" t="s">
        <v>154</v>
      </c>
      <c r="F1671" t="s">
        <v>4806</v>
      </c>
      <c r="G1671" t="s">
        <v>4807</v>
      </c>
      <c r="H1671" t="s">
        <v>44</v>
      </c>
      <c r="I1671" t="s">
        <v>1513</v>
      </c>
      <c r="J1671" t="s">
        <v>158</v>
      </c>
      <c r="K1671" t="s">
        <v>952</v>
      </c>
      <c r="L1671" t="s">
        <v>46</v>
      </c>
      <c r="M1671" t="s">
        <v>991</v>
      </c>
      <c r="N1671" t="s">
        <v>1151</v>
      </c>
      <c r="O1671" t="s">
        <v>51</v>
      </c>
      <c r="P1671" t="s">
        <v>161</v>
      </c>
      <c r="Q1671" s="133">
        <v>490</v>
      </c>
      <c r="R1671" s="135">
        <v>2.9780000000000002</v>
      </c>
      <c r="S1671" s="139">
        <v>15672</v>
      </c>
      <c r="U1671" s="133">
        <v>228.68899999999999</v>
      </c>
      <c r="V1671" s="137">
        <v>0</v>
      </c>
      <c r="W1671" s="137">
        <v>1.3905222748351401E-4</v>
      </c>
      <c r="X1671" s="137">
        <v>2.8977737885581901E-5</v>
      </c>
    </row>
    <row r="1672" spans="1:24">
      <c r="A1672">
        <v>811</v>
      </c>
      <c r="B1672">
        <v>9731</v>
      </c>
      <c r="C1672" t="s">
        <v>3392</v>
      </c>
      <c r="D1672" t="s">
        <v>3393</v>
      </c>
      <c r="E1672" t="s">
        <v>154</v>
      </c>
      <c r="F1672" t="s">
        <v>4575</v>
      </c>
      <c r="G1672" t="s">
        <v>4576</v>
      </c>
      <c r="H1672" t="s">
        <v>44</v>
      </c>
      <c r="I1672" t="s">
        <v>1513</v>
      </c>
      <c r="J1672" t="s">
        <v>158</v>
      </c>
      <c r="K1672" t="s">
        <v>159</v>
      </c>
      <c r="L1672" t="s">
        <v>46</v>
      </c>
      <c r="M1672" t="s">
        <v>991</v>
      </c>
      <c r="N1672" t="s">
        <v>1160</v>
      </c>
      <c r="O1672" t="s">
        <v>51</v>
      </c>
      <c r="P1672" t="s">
        <v>161</v>
      </c>
      <c r="Q1672" s="133">
        <v>7298</v>
      </c>
      <c r="R1672" s="135">
        <v>2.9780000000000002</v>
      </c>
      <c r="S1672" s="139">
        <v>14655</v>
      </c>
      <c r="U1672" s="133">
        <v>3185.0360000000001</v>
      </c>
      <c r="V1672" s="137">
        <v>3.0000000000000001E-6</v>
      </c>
      <c r="W1672" s="137">
        <v>1.9366321131329999E-3</v>
      </c>
      <c r="X1672" s="137">
        <v>4.03583738072965E-4</v>
      </c>
    </row>
    <row r="1673" spans="1:24">
      <c r="A1673">
        <v>811</v>
      </c>
      <c r="B1673">
        <v>9731</v>
      </c>
      <c r="C1673" t="s">
        <v>4458</v>
      </c>
      <c r="D1673" t="s">
        <v>4459</v>
      </c>
      <c r="E1673" t="s">
        <v>41</v>
      </c>
      <c r="F1673" t="s">
        <v>4460</v>
      </c>
      <c r="G1673" t="s">
        <v>4461</v>
      </c>
      <c r="H1673" t="s">
        <v>44</v>
      </c>
      <c r="I1673" t="s">
        <v>1513</v>
      </c>
      <c r="J1673" t="s">
        <v>158</v>
      </c>
      <c r="K1673" t="s">
        <v>159</v>
      </c>
      <c r="L1673" t="s">
        <v>46</v>
      </c>
      <c r="M1673" t="s">
        <v>993</v>
      </c>
      <c r="N1673" t="s">
        <v>476</v>
      </c>
      <c r="O1673" t="s">
        <v>51</v>
      </c>
      <c r="P1673" t="s">
        <v>161</v>
      </c>
      <c r="Q1673" s="133">
        <v>2410</v>
      </c>
      <c r="R1673" s="135">
        <v>2.9780000000000002</v>
      </c>
      <c r="S1673" s="139">
        <v>4794</v>
      </c>
      <c r="U1673" s="133">
        <v>344.06400000000002</v>
      </c>
      <c r="V1673" s="137">
        <v>3.1100000000000002E-4</v>
      </c>
      <c r="W1673" s="137">
        <v>2.09205221364487E-4</v>
      </c>
      <c r="X1673" s="137">
        <v>4.3597245284790501E-5</v>
      </c>
    </row>
    <row r="1674" spans="1:24">
      <c r="A1674">
        <v>811</v>
      </c>
      <c r="B1674">
        <v>9731</v>
      </c>
      <c r="C1674" t="s">
        <v>4462</v>
      </c>
      <c r="D1674" t="s">
        <v>4463</v>
      </c>
      <c r="E1674" t="s">
        <v>154</v>
      </c>
      <c r="F1674" t="s">
        <v>4464</v>
      </c>
      <c r="G1674" t="s">
        <v>4465</v>
      </c>
      <c r="H1674" t="s">
        <v>44</v>
      </c>
      <c r="I1674" t="s">
        <v>1513</v>
      </c>
      <c r="J1674" t="s">
        <v>158</v>
      </c>
      <c r="K1674" t="s">
        <v>159</v>
      </c>
      <c r="L1674" t="s">
        <v>46</v>
      </c>
      <c r="M1674" t="s">
        <v>991</v>
      </c>
      <c r="N1674" t="s">
        <v>1183</v>
      </c>
      <c r="O1674" t="s">
        <v>51</v>
      </c>
      <c r="P1674" t="s">
        <v>161</v>
      </c>
      <c r="Q1674" s="133">
        <v>11564</v>
      </c>
      <c r="R1674" s="135">
        <v>2.9780000000000002</v>
      </c>
      <c r="S1674" s="139">
        <v>22365</v>
      </c>
      <c r="T1674" s="133">
        <v>26.018999999999998</v>
      </c>
      <c r="U1674" s="133">
        <v>7779.4520000000002</v>
      </c>
      <c r="V1674" s="137">
        <v>3.4E-5</v>
      </c>
      <c r="W1674" s="137">
        <v>4.7302245868377302E-3</v>
      </c>
      <c r="X1674" s="137">
        <v>9.8575341580608598E-4</v>
      </c>
    </row>
    <row r="1675" spans="1:24">
      <c r="A1675">
        <v>811</v>
      </c>
      <c r="B1675">
        <v>9731</v>
      </c>
      <c r="C1675" t="s">
        <v>4207</v>
      </c>
      <c r="D1675" t="s">
        <v>4208</v>
      </c>
      <c r="E1675" t="s">
        <v>41</v>
      </c>
      <c r="F1675" t="s">
        <v>4466</v>
      </c>
      <c r="G1675" t="s">
        <v>4467</v>
      </c>
      <c r="H1675" t="s">
        <v>44</v>
      </c>
      <c r="I1675" t="s">
        <v>1513</v>
      </c>
      <c r="J1675" t="s">
        <v>158</v>
      </c>
      <c r="K1675" t="s">
        <v>159</v>
      </c>
      <c r="L1675" t="s">
        <v>46</v>
      </c>
      <c r="M1675" t="s">
        <v>991</v>
      </c>
      <c r="N1675" t="s">
        <v>1151</v>
      </c>
      <c r="O1675" t="s">
        <v>51</v>
      </c>
      <c r="P1675" t="s">
        <v>161</v>
      </c>
      <c r="Q1675" s="133">
        <v>166000</v>
      </c>
      <c r="R1675" s="135">
        <v>2.9780000000000002</v>
      </c>
      <c r="S1675" s="139">
        <v>3388</v>
      </c>
      <c r="U1675" s="133">
        <v>16748.509999999998</v>
      </c>
      <c r="V1675" s="137">
        <v>1.47E-4</v>
      </c>
      <c r="W1675" s="137">
        <v>1.0183778317048999E-2</v>
      </c>
      <c r="X1675" s="137">
        <v>2.1222447428345301E-3</v>
      </c>
    </row>
    <row r="1676" spans="1:24">
      <c r="A1676">
        <v>811</v>
      </c>
      <c r="B1676">
        <v>9731</v>
      </c>
      <c r="C1676" t="s">
        <v>4472</v>
      </c>
      <c r="D1676" t="s">
        <v>4473</v>
      </c>
      <c r="E1676" t="s">
        <v>41</v>
      </c>
      <c r="F1676" t="s">
        <v>4474</v>
      </c>
      <c r="G1676" t="s">
        <v>4475</v>
      </c>
      <c r="H1676" t="s">
        <v>44</v>
      </c>
      <c r="I1676" t="s">
        <v>1513</v>
      </c>
      <c r="J1676" t="s">
        <v>158</v>
      </c>
      <c r="K1676" t="s">
        <v>475</v>
      </c>
      <c r="L1676" t="s">
        <v>46</v>
      </c>
      <c r="M1676" t="s">
        <v>993</v>
      </c>
      <c r="N1676" t="s">
        <v>1160</v>
      </c>
      <c r="O1676" t="s">
        <v>51</v>
      </c>
      <c r="P1676" t="s">
        <v>161</v>
      </c>
      <c r="Q1676" s="133">
        <v>24428</v>
      </c>
      <c r="R1676" s="135">
        <v>2.9780000000000002</v>
      </c>
      <c r="S1676" s="139">
        <v>4537</v>
      </c>
      <c r="U1676" s="133">
        <v>3300.5129999999999</v>
      </c>
      <c r="V1676" s="137">
        <v>4.3899999999999999E-4</v>
      </c>
      <c r="W1676" s="137">
        <v>2.0068464188612201E-3</v>
      </c>
      <c r="X1676" s="137">
        <v>4.1821602253206401E-4</v>
      </c>
    </row>
    <row r="1677" spans="1:24">
      <c r="A1677">
        <v>811</v>
      </c>
      <c r="B1677">
        <v>9732</v>
      </c>
      <c r="C1677" t="s">
        <v>2101</v>
      </c>
      <c r="D1677" t="s">
        <v>2102</v>
      </c>
      <c r="E1677" t="s">
        <v>41</v>
      </c>
      <c r="F1677" t="s">
        <v>4051</v>
      </c>
      <c r="G1677" t="s">
        <v>4052</v>
      </c>
      <c r="H1677" t="s">
        <v>44</v>
      </c>
      <c r="I1677" t="s">
        <v>1513</v>
      </c>
      <c r="J1677" t="s">
        <v>45</v>
      </c>
      <c r="K1677" t="s">
        <v>45</v>
      </c>
      <c r="L1677" t="s">
        <v>46</v>
      </c>
      <c r="M1677" t="s">
        <v>47</v>
      </c>
      <c r="N1677" t="s">
        <v>64</v>
      </c>
      <c r="O1677" t="s">
        <v>51</v>
      </c>
      <c r="P1677" t="s">
        <v>52</v>
      </c>
      <c r="Q1677" s="133">
        <v>73535</v>
      </c>
      <c r="R1677" s="135">
        <v>1</v>
      </c>
      <c r="S1677" s="139">
        <v>1841</v>
      </c>
      <c r="U1677" s="133">
        <v>1353.779</v>
      </c>
      <c r="V1677" s="137">
        <v>2.5599999999999999E-4</v>
      </c>
      <c r="W1677" s="137">
        <v>4.0188469300402301E-3</v>
      </c>
      <c r="X1677" s="137">
        <v>5.1490699839193204E-4</v>
      </c>
    </row>
    <row r="1678" spans="1:24">
      <c r="A1678">
        <v>811</v>
      </c>
      <c r="B1678">
        <v>9732</v>
      </c>
      <c r="C1678" t="s">
        <v>4581</v>
      </c>
      <c r="D1678" t="s">
        <v>4582</v>
      </c>
      <c r="E1678" t="s">
        <v>41</v>
      </c>
      <c r="F1678" t="s">
        <v>4583</v>
      </c>
      <c r="G1678" t="s">
        <v>4584</v>
      </c>
      <c r="H1678" t="s">
        <v>44</v>
      </c>
      <c r="I1678" t="s">
        <v>1513</v>
      </c>
      <c r="J1678" t="s">
        <v>45</v>
      </c>
      <c r="K1678" t="s">
        <v>45</v>
      </c>
      <c r="L1678" t="s">
        <v>46</v>
      </c>
      <c r="M1678" t="s">
        <v>47</v>
      </c>
      <c r="N1678" t="s">
        <v>515</v>
      </c>
      <c r="O1678" t="s">
        <v>51</v>
      </c>
      <c r="P1678" t="s">
        <v>52</v>
      </c>
      <c r="Q1678" s="133">
        <v>7469</v>
      </c>
      <c r="R1678" s="135">
        <v>1</v>
      </c>
      <c r="S1678" s="139">
        <v>425.5</v>
      </c>
      <c r="U1678" s="133">
        <v>31.780999999999999</v>
      </c>
      <c r="V1678" s="137">
        <v>6.0999999999999999E-5</v>
      </c>
      <c r="W1678" s="137">
        <v>9.4344286349619597E-5</v>
      </c>
      <c r="X1678" s="137">
        <v>1.20876794128671E-5</v>
      </c>
    </row>
    <row r="1679" spans="1:24">
      <c r="A1679">
        <v>811</v>
      </c>
      <c r="B1679">
        <v>9732</v>
      </c>
      <c r="C1679" t="s">
        <v>2124</v>
      </c>
      <c r="D1679" t="s">
        <v>2125</v>
      </c>
      <c r="E1679" t="s">
        <v>41</v>
      </c>
      <c r="F1679" t="s">
        <v>4053</v>
      </c>
      <c r="G1679" t="s">
        <v>4054</v>
      </c>
      <c r="H1679" t="s">
        <v>44</v>
      </c>
      <c r="I1679" t="s">
        <v>1513</v>
      </c>
      <c r="J1679" t="s">
        <v>45</v>
      </c>
      <c r="K1679" t="s">
        <v>45</v>
      </c>
      <c r="L1679" t="s">
        <v>46</v>
      </c>
      <c r="M1679" t="s">
        <v>47</v>
      </c>
      <c r="N1679" t="s">
        <v>1075</v>
      </c>
      <c r="O1679" t="s">
        <v>51</v>
      </c>
      <c r="P1679" t="s">
        <v>52</v>
      </c>
      <c r="Q1679" s="133">
        <v>76689</v>
      </c>
      <c r="R1679" s="135">
        <v>1</v>
      </c>
      <c r="S1679" s="139">
        <v>9250</v>
      </c>
      <c r="U1679" s="133">
        <v>7093.7330000000002</v>
      </c>
      <c r="V1679" s="137">
        <v>2.4699999999999999E-4</v>
      </c>
      <c r="W1679" s="137">
        <v>2.10585462691181E-2</v>
      </c>
      <c r="X1679" s="137">
        <v>2.6980855550576199E-3</v>
      </c>
    </row>
    <row r="1680" spans="1:24">
      <c r="A1680">
        <v>811</v>
      </c>
      <c r="B1680">
        <v>9732</v>
      </c>
      <c r="C1680" t="s">
        <v>100</v>
      </c>
      <c r="D1680" t="s">
        <v>101</v>
      </c>
      <c r="E1680" t="s">
        <v>41</v>
      </c>
      <c r="F1680" t="s">
        <v>4055</v>
      </c>
      <c r="G1680" t="s">
        <v>105</v>
      </c>
      <c r="H1680" t="s">
        <v>44</v>
      </c>
      <c r="I1680" t="s">
        <v>1513</v>
      </c>
      <c r="J1680" t="s">
        <v>45</v>
      </c>
      <c r="K1680" t="s">
        <v>104</v>
      </c>
      <c r="L1680" t="s">
        <v>46</v>
      </c>
      <c r="M1680" t="s">
        <v>47</v>
      </c>
      <c r="N1680" t="s">
        <v>98</v>
      </c>
      <c r="O1680" t="s">
        <v>51</v>
      </c>
      <c r="P1680" t="s">
        <v>52</v>
      </c>
      <c r="Q1680" s="133">
        <v>5743.76</v>
      </c>
      <c r="R1680" s="135">
        <v>1</v>
      </c>
      <c r="S1680" s="139">
        <v>171.9</v>
      </c>
      <c r="U1680" s="133">
        <v>9.8740000000000006</v>
      </c>
      <c r="V1680" s="137">
        <v>1.12E-4</v>
      </c>
      <c r="W1680" s="137">
        <v>2.93106696933472E-5</v>
      </c>
      <c r="X1680" s="137">
        <v>3.7553729254643901E-6</v>
      </c>
    </row>
    <row r="1681" spans="1:24">
      <c r="A1681">
        <v>811</v>
      </c>
      <c r="B1681">
        <v>9732</v>
      </c>
      <c r="C1681" t="s">
        <v>4056</v>
      </c>
      <c r="D1681" t="s">
        <v>4057</v>
      </c>
      <c r="E1681" t="s">
        <v>41</v>
      </c>
      <c r="F1681" t="s">
        <v>4058</v>
      </c>
      <c r="G1681" t="s">
        <v>4059</v>
      </c>
      <c r="H1681" t="s">
        <v>44</v>
      </c>
      <c r="I1681" t="s">
        <v>1513</v>
      </c>
      <c r="J1681" t="s">
        <v>45</v>
      </c>
      <c r="K1681" t="s">
        <v>45</v>
      </c>
      <c r="L1681" t="s">
        <v>46</v>
      </c>
      <c r="M1681" t="s">
        <v>47</v>
      </c>
      <c r="N1681" t="s">
        <v>71</v>
      </c>
      <c r="O1681" t="s">
        <v>51</v>
      </c>
      <c r="P1681" t="s">
        <v>52</v>
      </c>
      <c r="Q1681" s="133">
        <v>2550</v>
      </c>
      <c r="R1681" s="135">
        <v>1</v>
      </c>
      <c r="S1681" s="139">
        <v>6666</v>
      </c>
      <c r="U1681" s="133">
        <v>169.983</v>
      </c>
      <c r="V1681" s="137">
        <v>1.7100000000000001E-4</v>
      </c>
      <c r="W1681" s="137">
        <v>5.0461373761464797E-4</v>
      </c>
      <c r="X1681" s="137">
        <v>6.4652660204675004E-5</v>
      </c>
    </row>
    <row r="1682" spans="1:24">
      <c r="A1682">
        <v>811</v>
      </c>
      <c r="B1682">
        <v>9732</v>
      </c>
      <c r="C1682" t="s">
        <v>4060</v>
      </c>
      <c r="D1682" t="s">
        <v>4061</v>
      </c>
      <c r="E1682" t="s">
        <v>41</v>
      </c>
      <c r="F1682" t="s">
        <v>4589</v>
      </c>
      <c r="G1682" t="s">
        <v>4063</v>
      </c>
      <c r="H1682" t="s">
        <v>44</v>
      </c>
      <c r="I1682" t="s">
        <v>1513</v>
      </c>
      <c r="J1682" t="s">
        <v>45</v>
      </c>
      <c r="K1682" t="s">
        <v>45</v>
      </c>
      <c r="L1682" t="s">
        <v>978</v>
      </c>
      <c r="M1682" t="s">
        <v>47</v>
      </c>
      <c r="N1682" t="s">
        <v>71</v>
      </c>
      <c r="O1682" t="s">
        <v>51</v>
      </c>
      <c r="P1682" t="s">
        <v>52</v>
      </c>
      <c r="Q1682" s="133">
        <v>4119</v>
      </c>
      <c r="R1682" s="135">
        <v>1</v>
      </c>
      <c r="S1682" s="139">
        <v>49690</v>
      </c>
      <c r="U1682" s="133">
        <v>2046.731</v>
      </c>
      <c r="V1682" s="137">
        <v>2.5500000000000002E-4</v>
      </c>
      <c r="W1682" s="137">
        <v>6.0759524791487397E-3</v>
      </c>
      <c r="X1682" s="137">
        <v>7.7846967248866496E-4</v>
      </c>
    </row>
    <row r="1683" spans="1:24">
      <c r="A1683">
        <v>811</v>
      </c>
      <c r="B1683">
        <v>9732</v>
      </c>
      <c r="C1683" t="s">
        <v>4064</v>
      </c>
      <c r="D1683" t="s">
        <v>4065</v>
      </c>
      <c r="E1683" t="s">
        <v>41</v>
      </c>
      <c r="F1683" t="s">
        <v>4066</v>
      </c>
      <c r="G1683" t="s">
        <v>4067</v>
      </c>
      <c r="H1683" t="s">
        <v>44</v>
      </c>
      <c r="I1683" t="s">
        <v>1513</v>
      </c>
      <c r="J1683" t="s">
        <v>45</v>
      </c>
      <c r="K1683" t="s">
        <v>45</v>
      </c>
      <c r="L1683" t="s">
        <v>46</v>
      </c>
      <c r="M1683" t="s">
        <v>47</v>
      </c>
      <c r="N1683" t="s">
        <v>71</v>
      </c>
      <c r="O1683" t="s">
        <v>51</v>
      </c>
      <c r="P1683" t="s">
        <v>52</v>
      </c>
      <c r="Q1683" s="133">
        <v>1435</v>
      </c>
      <c r="R1683" s="135">
        <v>1</v>
      </c>
      <c r="S1683" s="139">
        <v>1387</v>
      </c>
      <c r="U1683" s="133">
        <v>19.902999999999999</v>
      </c>
      <c r="V1683" s="137">
        <v>4.6E-5</v>
      </c>
      <c r="W1683" s="137">
        <v>5.9085639716479097E-5</v>
      </c>
      <c r="X1683" s="137">
        <v>7.5702334336418303E-6</v>
      </c>
    </row>
    <row r="1684" spans="1:24">
      <c r="A1684">
        <v>811</v>
      </c>
      <c r="B1684">
        <v>9732</v>
      </c>
      <c r="C1684" t="s">
        <v>2142</v>
      </c>
      <c r="D1684" t="s">
        <v>2143</v>
      </c>
      <c r="E1684" t="s">
        <v>41</v>
      </c>
      <c r="F1684" t="s">
        <v>4068</v>
      </c>
      <c r="G1684" t="s">
        <v>4069</v>
      </c>
      <c r="H1684" t="s">
        <v>44</v>
      </c>
      <c r="I1684" t="s">
        <v>1513</v>
      </c>
      <c r="J1684" t="s">
        <v>45</v>
      </c>
      <c r="K1684" t="s">
        <v>45</v>
      </c>
      <c r="L1684" t="s">
        <v>46</v>
      </c>
      <c r="M1684" t="s">
        <v>47</v>
      </c>
      <c r="N1684" t="s">
        <v>520</v>
      </c>
      <c r="O1684" t="s">
        <v>51</v>
      </c>
      <c r="P1684" t="s">
        <v>52</v>
      </c>
      <c r="Q1684" s="133">
        <v>224761</v>
      </c>
      <c r="R1684" s="135">
        <v>1</v>
      </c>
      <c r="S1684" s="139">
        <v>1494</v>
      </c>
      <c r="U1684" s="133">
        <v>3357.9290000000001</v>
      </c>
      <c r="V1684" s="137">
        <v>1.7100000000000001E-4</v>
      </c>
      <c r="W1684" s="137">
        <v>9.9683925739826196E-3</v>
      </c>
      <c r="X1684" s="137">
        <v>1.2771810393411599E-3</v>
      </c>
    </row>
    <row r="1685" spans="1:24">
      <c r="A1685">
        <v>811</v>
      </c>
      <c r="B1685">
        <v>9732</v>
      </c>
      <c r="C1685" t="s">
        <v>4070</v>
      </c>
      <c r="D1685" t="s">
        <v>4071</v>
      </c>
      <c r="E1685" t="s">
        <v>41</v>
      </c>
      <c r="F1685" t="s">
        <v>4072</v>
      </c>
      <c r="G1685" t="s">
        <v>4073</v>
      </c>
      <c r="H1685" t="s">
        <v>44</v>
      </c>
      <c r="I1685" t="s">
        <v>1513</v>
      </c>
      <c r="J1685" t="s">
        <v>45</v>
      </c>
      <c r="K1685" t="s">
        <v>45</v>
      </c>
      <c r="L1685" t="s">
        <v>46</v>
      </c>
      <c r="M1685" t="s">
        <v>47</v>
      </c>
      <c r="N1685" t="s">
        <v>306</v>
      </c>
      <c r="O1685" t="s">
        <v>51</v>
      </c>
      <c r="P1685" t="s">
        <v>52</v>
      </c>
      <c r="Q1685" s="133">
        <v>4829</v>
      </c>
      <c r="R1685" s="135">
        <v>1</v>
      </c>
      <c r="S1685" s="139">
        <v>23030</v>
      </c>
      <c r="U1685" s="133">
        <v>1112.1189999999999</v>
      </c>
      <c r="V1685" s="137">
        <v>3.2699999999999998E-4</v>
      </c>
      <c r="W1685" s="137">
        <v>3.3014499913411499E-3</v>
      </c>
      <c r="X1685" s="137">
        <v>4.22991901651135E-4</v>
      </c>
    </row>
    <row r="1686" spans="1:24">
      <c r="A1686">
        <v>811</v>
      </c>
      <c r="B1686">
        <v>9732</v>
      </c>
      <c r="C1686" t="s">
        <v>4478</v>
      </c>
      <c r="D1686" t="s">
        <v>4479</v>
      </c>
      <c r="E1686" t="s">
        <v>41</v>
      </c>
      <c r="F1686" t="s">
        <v>4478</v>
      </c>
      <c r="G1686" t="s">
        <v>4480</v>
      </c>
      <c r="H1686" t="s">
        <v>44</v>
      </c>
      <c r="I1686" t="s">
        <v>1513</v>
      </c>
      <c r="J1686" t="s">
        <v>45</v>
      </c>
      <c r="K1686" t="s">
        <v>45</v>
      </c>
      <c r="L1686" t="s">
        <v>46</v>
      </c>
      <c r="M1686" t="s">
        <v>47</v>
      </c>
      <c r="N1686" t="s">
        <v>98</v>
      </c>
      <c r="O1686" t="s">
        <v>51</v>
      </c>
      <c r="P1686" t="s">
        <v>52</v>
      </c>
      <c r="Q1686" s="133">
        <v>5900</v>
      </c>
      <c r="R1686" s="135">
        <v>1</v>
      </c>
      <c r="S1686" s="139">
        <v>775.4</v>
      </c>
      <c r="U1686" s="133">
        <v>45.749000000000002</v>
      </c>
      <c r="V1686" s="137">
        <v>1.03E-4</v>
      </c>
      <c r="W1686" s="137">
        <v>1.3580988708657599E-4</v>
      </c>
      <c r="X1686" s="137">
        <v>1.7400379394643E-5</v>
      </c>
    </row>
    <row r="1687" spans="1:24">
      <c r="A1687">
        <v>811</v>
      </c>
      <c r="B1687">
        <v>9732</v>
      </c>
      <c r="C1687" t="s">
        <v>4074</v>
      </c>
      <c r="D1687" t="s">
        <v>4075</v>
      </c>
      <c r="E1687" t="s">
        <v>41</v>
      </c>
      <c r="F1687" t="s">
        <v>4076</v>
      </c>
      <c r="G1687" t="s">
        <v>4077</v>
      </c>
      <c r="H1687" t="s">
        <v>44</v>
      </c>
      <c r="I1687" t="s">
        <v>1513</v>
      </c>
      <c r="J1687" t="s">
        <v>45</v>
      </c>
      <c r="K1687" t="s">
        <v>45</v>
      </c>
      <c r="L1687" t="s">
        <v>46</v>
      </c>
      <c r="M1687" t="s">
        <v>47</v>
      </c>
      <c r="N1687" t="s">
        <v>98</v>
      </c>
      <c r="O1687" t="s">
        <v>51</v>
      </c>
      <c r="P1687" t="s">
        <v>52</v>
      </c>
      <c r="Q1687" s="133">
        <v>383</v>
      </c>
      <c r="R1687" s="135">
        <v>1</v>
      </c>
      <c r="S1687" s="139">
        <v>4895</v>
      </c>
      <c r="U1687" s="133">
        <v>18.748000000000001</v>
      </c>
      <c r="V1687" s="137">
        <v>3.4E-5</v>
      </c>
      <c r="W1687" s="137">
        <v>5.5655110574226697E-5</v>
      </c>
      <c r="X1687" s="137">
        <v>7.13070351516455E-6</v>
      </c>
    </row>
    <row r="1688" spans="1:24">
      <c r="A1688">
        <v>811</v>
      </c>
      <c r="B1688">
        <v>9732</v>
      </c>
      <c r="C1688" t="s">
        <v>2161</v>
      </c>
      <c r="D1688" t="s">
        <v>2162</v>
      </c>
      <c r="E1688" t="s">
        <v>41</v>
      </c>
      <c r="F1688" t="s">
        <v>4078</v>
      </c>
      <c r="G1688" t="s">
        <v>4079</v>
      </c>
      <c r="H1688" t="s">
        <v>44</v>
      </c>
      <c r="I1688" t="s">
        <v>1513</v>
      </c>
      <c r="J1688" t="s">
        <v>45</v>
      </c>
      <c r="K1688" t="s">
        <v>45</v>
      </c>
      <c r="L1688" t="s">
        <v>46</v>
      </c>
      <c r="M1688" t="s">
        <v>47</v>
      </c>
      <c r="N1688" t="s">
        <v>1087</v>
      </c>
      <c r="O1688" t="s">
        <v>51</v>
      </c>
      <c r="P1688" t="s">
        <v>52</v>
      </c>
      <c r="Q1688" s="133">
        <v>65381</v>
      </c>
      <c r="R1688" s="135">
        <v>1</v>
      </c>
      <c r="S1688" s="139">
        <v>2401</v>
      </c>
      <c r="U1688" s="133">
        <v>1569.798</v>
      </c>
      <c r="V1688" s="137">
        <v>4.3800000000000002E-4</v>
      </c>
      <c r="W1688" s="137">
        <v>4.6601221310565702E-3</v>
      </c>
      <c r="X1688" s="137">
        <v>5.9706914456135604E-4</v>
      </c>
    </row>
    <row r="1689" spans="1:24">
      <c r="A1689">
        <v>811</v>
      </c>
      <c r="B1689">
        <v>9732</v>
      </c>
      <c r="C1689" t="s">
        <v>2167</v>
      </c>
      <c r="D1689" t="s">
        <v>2168</v>
      </c>
      <c r="E1689" t="s">
        <v>41</v>
      </c>
      <c r="F1689" t="s">
        <v>4590</v>
      </c>
      <c r="G1689" t="s">
        <v>4591</v>
      </c>
      <c r="H1689" t="s">
        <v>44</v>
      </c>
      <c r="I1689" t="s">
        <v>1513</v>
      </c>
      <c r="J1689" t="s">
        <v>45</v>
      </c>
      <c r="K1689" t="s">
        <v>45</v>
      </c>
      <c r="L1689" t="s">
        <v>46</v>
      </c>
      <c r="M1689" t="s">
        <v>47</v>
      </c>
      <c r="N1689" t="s">
        <v>1086</v>
      </c>
      <c r="O1689" t="s">
        <v>51</v>
      </c>
      <c r="P1689" t="s">
        <v>52</v>
      </c>
      <c r="Q1689" s="133">
        <v>807</v>
      </c>
      <c r="R1689" s="135">
        <v>1</v>
      </c>
      <c r="S1689" s="139">
        <v>9248</v>
      </c>
      <c r="T1689" s="133">
        <v>2.4209999999999998</v>
      </c>
      <c r="U1689" s="133">
        <v>77.052000000000007</v>
      </c>
      <c r="V1689" s="137">
        <v>4.3999999999999999E-5</v>
      </c>
      <c r="W1689" s="137">
        <v>2.2873863487307201E-4</v>
      </c>
      <c r="X1689" s="137">
        <v>2.9306695663968099E-5</v>
      </c>
    </row>
    <row r="1690" spans="1:24">
      <c r="A1690">
        <v>811</v>
      </c>
      <c r="B1690">
        <v>9732</v>
      </c>
      <c r="C1690" t="s">
        <v>2148</v>
      </c>
      <c r="D1690" t="s">
        <v>2149</v>
      </c>
      <c r="E1690" t="s">
        <v>41</v>
      </c>
      <c r="F1690" t="s">
        <v>4080</v>
      </c>
      <c r="G1690" t="s">
        <v>4081</v>
      </c>
      <c r="H1690" t="s">
        <v>44</v>
      </c>
      <c r="I1690" t="s">
        <v>1513</v>
      </c>
      <c r="J1690" t="s">
        <v>45</v>
      </c>
      <c r="K1690" t="s">
        <v>45</v>
      </c>
      <c r="L1690" t="s">
        <v>46</v>
      </c>
      <c r="M1690" t="s">
        <v>47</v>
      </c>
      <c r="N1690" t="s">
        <v>49</v>
      </c>
      <c r="O1690" t="s">
        <v>51</v>
      </c>
      <c r="P1690" t="s">
        <v>52</v>
      </c>
      <c r="Q1690" s="133">
        <v>25145.03</v>
      </c>
      <c r="R1690" s="135">
        <v>1</v>
      </c>
      <c r="S1690" s="139">
        <v>5340</v>
      </c>
      <c r="U1690" s="133">
        <v>1342.7449999999999</v>
      </c>
      <c r="V1690" s="137">
        <v>1.9100000000000001E-4</v>
      </c>
      <c r="W1690" s="137">
        <v>3.9860890340628896E-3</v>
      </c>
      <c r="X1690" s="137">
        <v>5.1070995625896397E-4</v>
      </c>
    </row>
    <row r="1691" spans="1:24">
      <c r="A1691">
        <v>811</v>
      </c>
      <c r="B1691">
        <v>9732</v>
      </c>
      <c r="C1691" t="s">
        <v>4082</v>
      </c>
      <c r="D1691" t="s">
        <v>4083</v>
      </c>
      <c r="E1691" t="s">
        <v>41</v>
      </c>
      <c r="F1691" t="s">
        <v>4084</v>
      </c>
      <c r="G1691" t="s">
        <v>4085</v>
      </c>
      <c r="H1691" t="s">
        <v>44</v>
      </c>
      <c r="I1691" t="s">
        <v>1513</v>
      </c>
      <c r="J1691" t="s">
        <v>45</v>
      </c>
      <c r="K1691" t="s">
        <v>45</v>
      </c>
      <c r="L1691" t="s">
        <v>46</v>
      </c>
      <c r="M1691" t="s">
        <v>47</v>
      </c>
      <c r="N1691" t="s">
        <v>347</v>
      </c>
      <c r="O1691" t="s">
        <v>51</v>
      </c>
      <c r="P1691" t="s">
        <v>52</v>
      </c>
      <c r="Q1691" s="133">
        <v>76688</v>
      </c>
      <c r="R1691" s="135">
        <v>1</v>
      </c>
      <c r="S1691" s="139">
        <v>1482</v>
      </c>
      <c r="U1691" s="133">
        <v>1136.5160000000001</v>
      </c>
      <c r="V1691" s="137">
        <v>1.2999999999999999E-4</v>
      </c>
      <c r="W1691" s="137">
        <v>3.37387660740808E-3</v>
      </c>
      <c r="X1691" s="137">
        <v>4.3227142190455499E-4</v>
      </c>
    </row>
    <row r="1692" spans="1:24">
      <c r="A1692">
        <v>811</v>
      </c>
      <c r="B1692">
        <v>9732</v>
      </c>
      <c r="C1692" t="s">
        <v>2172</v>
      </c>
      <c r="D1692" t="s">
        <v>2173</v>
      </c>
      <c r="E1692" t="s">
        <v>41</v>
      </c>
      <c r="F1692" t="s">
        <v>4086</v>
      </c>
      <c r="G1692" t="s">
        <v>4087</v>
      </c>
      <c r="H1692" t="s">
        <v>44</v>
      </c>
      <c r="I1692" t="s">
        <v>1513</v>
      </c>
      <c r="J1692" t="s">
        <v>45</v>
      </c>
      <c r="K1692" t="s">
        <v>45</v>
      </c>
      <c r="L1692" t="s">
        <v>46</v>
      </c>
      <c r="M1692" t="s">
        <v>47</v>
      </c>
      <c r="N1692" t="s">
        <v>383</v>
      </c>
      <c r="O1692" t="s">
        <v>51</v>
      </c>
      <c r="P1692" t="s">
        <v>52</v>
      </c>
      <c r="Q1692" s="133">
        <v>4884</v>
      </c>
      <c r="R1692" s="135">
        <v>1</v>
      </c>
      <c r="S1692" s="139">
        <v>226000</v>
      </c>
      <c r="T1692" s="133">
        <v>14.608000000000001</v>
      </c>
      <c r="U1692" s="133">
        <v>11052.448</v>
      </c>
      <c r="V1692" s="137">
        <v>1.0399999999999999E-4</v>
      </c>
      <c r="W1692" s="137">
        <v>3.2810440545561002E-2</v>
      </c>
      <c r="X1692" s="137">
        <v>4.20377430425364E-3</v>
      </c>
    </row>
    <row r="1693" spans="1:24">
      <c r="A1693">
        <v>811</v>
      </c>
      <c r="B1693">
        <v>9732</v>
      </c>
      <c r="C1693" t="s">
        <v>2187</v>
      </c>
      <c r="D1693" t="s">
        <v>2188</v>
      </c>
      <c r="E1693" t="s">
        <v>41</v>
      </c>
      <c r="F1693" t="s">
        <v>4088</v>
      </c>
      <c r="G1693" t="s">
        <v>4089</v>
      </c>
      <c r="H1693" t="s">
        <v>44</v>
      </c>
      <c r="I1693" t="s">
        <v>1513</v>
      </c>
      <c r="J1693" t="s">
        <v>45</v>
      </c>
      <c r="K1693" t="s">
        <v>45</v>
      </c>
      <c r="L1693" t="s">
        <v>46</v>
      </c>
      <c r="M1693" t="s">
        <v>47</v>
      </c>
      <c r="N1693" t="s">
        <v>347</v>
      </c>
      <c r="O1693" t="s">
        <v>51</v>
      </c>
      <c r="P1693" t="s">
        <v>52</v>
      </c>
      <c r="Q1693" s="133">
        <v>49222</v>
      </c>
      <c r="R1693" s="135">
        <v>1</v>
      </c>
      <c r="S1693" s="139">
        <v>627.79999999999995</v>
      </c>
      <c r="U1693" s="133">
        <v>309.01600000000002</v>
      </c>
      <c r="V1693" s="137">
        <v>4.86E-4</v>
      </c>
      <c r="W1693" s="137">
        <v>9.1734806087918495E-4</v>
      </c>
      <c r="X1693" s="137">
        <v>1.17533447959222E-4</v>
      </c>
    </row>
    <row r="1694" spans="1:24">
      <c r="A1694">
        <v>811</v>
      </c>
      <c r="B1694">
        <v>9732</v>
      </c>
      <c r="C1694" t="s">
        <v>2210</v>
      </c>
      <c r="D1694" t="s">
        <v>2211</v>
      </c>
      <c r="E1694" t="s">
        <v>41</v>
      </c>
      <c r="F1694" t="s">
        <v>4090</v>
      </c>
      <c r="G1694" t="s">
        <v>4091</v>
      </c>
      <c r="H1694" t="s">
        <v>44</v>
      </c>
      <c r="I1694" t="s">
        <v>1513</v>
      </c>
      <c r="J1694" t="s">
        <v>45</v>
      </c>
      <c r="K1694" t="s">
        <v>45</v>
      </c>
      <c r="L1694" t="s">
        <v>46</v>
      </c>
      <c r="M1694" t="s">
        <v>47</v>
      </c>
      <c r="N1694" t="s">
        <v>49</v>
      </c>
      <c r="O1694" t="s">
        <v>51</v>
      </c>
      <c r="P1694" t="s">
        <v>52</v>
      </c>
      <c r="Q1694" s="133">
        <v>95807</v>
      </c>
      <c r="R1694" s="135">
        <v>1</v>
      </c>
      <c r="S1694" s="139">
        <v>3316</v>
      </c>
      <c r="U1694" s="133">
        <v>3176.96</v>
      </c>
      <c r="V1694" s="137">
        <v>4.2299999999999998E-4</v>
      </c>
      <c r="W1694" s="137">
        <v>9.4311650012405997E-3</v>
      </c>
      <c r="X1694" s="137">
        <v>1.2083497945215901E-3</v>
      </c>
    </row>
    <row r="1695" spans="1:24">
      <c r="A1695">
        <v>811</v>
      </c>
      <c r="B1695">
        <v>9732</v>
      </c>
      <c r="C1695" t="s">
        <v>4092</v>
      </c>
      <c r="D1695" t="s">
        <v>4093</v>
      </c>
      <c r="E1695" t="s">
        <v>41</v>
      </c>
      <c r="F1695" t="s">
        <v>4094</v>
      </c>
      <c r="G1695" t="s">
        <v>4095</v>
      </c>
      <c r="H1695" t="s">
        <v>44</v>
      </c>
      <c r="I1695" t="s">
        <v>1513</v>
      </c>
      <c r="J1695" t="s">
        <v>45</v>
      </c>
      <c r="K1695" t="s">
        <v>45</v>
      </c>
      <c r="L1695" t="s">
        <v>46</v>
      </c>
      <c r="M1695" t="s">
        <v>47</v>
      </c>
      <c r="N1695" t="s">
        <v>71</v>
      </c>
      <c r="O1695" t="s">
        <v>51</v>
      </c>
      <c r="P1695" t="s">
        <v>52</v>
      </c>
      <c r="Q1695" s="133">
        <v>74649</v>
      </c>
      <c r="R1695" s="135">
        <v>1</v>
      </c>
      <c r="S1695" s="139">
        <v>686.9</v>
      </c>
      <c r="U1695" s="133">
        <v>512.76400000000001</v>
      </c>
      <c r="V1695" s="137">
        <v>3.7599999999999998E-4</v>
      </c>
      <c r="W1695" s="137">
        <v>1.5221978019365201E-3</v>
      </c>
      <c r="X1695" s="137">
        <v>1.9502865244635899E-4</v>
      </c>
    </row>
    <row r="1696" spans="1:24">
      <c r="A1696">
        <v>811</v>
      </c>
      <c r="B1696">
        <v>9732</v>
      </c>
      <c r="C1696" t="s">
        <v>2228</v>
      </c>
      <c r="D1696" t="s">
        <v>2229</v>
      </c>
      <c r="E1696" t="s">
        <v>41</v>
      </c>
      <c r="F1696" t="s">
        <v>4481</v>
      </c>
      <c r="G1696" t="s">
        <v>4482</v>
      </c>
      <c r="H1696" t="s">
        <v>44</v>
      </c>
      <c r="I1696" t="s">
        <v>1513</v>
      </c>
      <c r="J1696" t="s">
        <v>45</v>
      </c>
      <c r="K1696" t="s">
        <v>45</v>
      </c>
      <c r="L1696" t="s">
        <v>46</v>
      </c>
      <c r="M1696" t="s">
        <v>47</v>
      </c>
      <c r="N1696" t="s">
        <v>64</v>
      </c>
      <c r="O1696" t="s">
        <v>51</v>
      </c>
      <c r="P1696" t="s">
        <v>52</v>
      </c>
      <c r="Q1696" s="133">
        <v>51211</v>
      </c>
      <c r="R1696" s="135">
        <v>1</v>
      </c>
      <c r="S1696" s="139">
        <v>1065</v>
      </c>
      <c r="U1696" s="133">
        <v>545.39700000000005</v>
      </c>
      <c r="V1696" s="137">
        <v>1.067E-3</v>
      </c>
      <c r="W1696" s="137">
        <v>1.61907305051609E-3</v>
      </c>
      <c r="X1696" s="137">
        <v>2.0744060650505099E-4</v>
      </c>
    </row>
    <row r="1697" spans="1:24">
      <c r="A1697">
        <v>811</v>
      </c>
      <c r="B1697">
        <v>9732</v>
      </c>
      <c r="C1697" t="s">
        <v>2233</v>
      </c>
      <c r="D1697" t="s">
        <v>2234</v>
      </c>
      <c r="E1697" t="s">
        <v>41</v>
      </c>
      <c r="F1697" t="s">
        <v>4096</v>
      </c>
      <c r="G1697" t="s">
        <v>4097</v>
      </c>
      <c r="H1697" t="s">
        <v>44</v>
      </c>
      <c r="I1697" t="s">
        <v>1513</v>
      </c>
      <c r="J1697" t="s">
        <v>45</v>
      </c>
      <c r="K1697" t="s">
        <v>45</v>
      </c>
      <c r="L1697" t="s">
        <v>46</v>
      </c>
      <c r="M1697" t="s">
        <v>47</v>
      </c>
      <c r="N1697" t="s">
        <v>135</v>
      </c>
      <c r="O1697" t="s">
        <v>51</v>
      </c>
      <c r="P1697" t="s">
        <v>52</v>
      </c>
      <c r="Q1697" s="133">
        <v>4714</v>
      </c>
      <c r="R1697" s="135">
        <v>1</v>
      </c>
      <c r="S1697" s="139">
        <v>14680</v>
      </c>
      <c r="U1697" s="133">
        <v>692.01499999999999</v>
      </c>
      <c r="V1697" s="137">
        <v>1.36E-4</v>
      </c>
      <c r="W1697" s="137">
        <v>2.05432529463622E-3</v>
      </c>
      <c r="X1697" s="137">
        <v>2.6320645936399599E-4</v>
      </c>
    </row>
    <row r="1698" spans="1:24">
      <c r="A1698">
        <v>811</v>
      </c>
      <c r="B1698">
        <v>9732</v>
      </c>
      <c r="C1698" t="s">
        <v>2239</v>
      </c>
      <c r="D1698" t="s">
        <v>2240</v>
      </c>
      <c r="E1698" t="s">
        <v>41</v>
      </c>
      <c r="F1698" t="s">
        <v>4098</v>
      </c>
      <c r="G1698" t="s">
        <v>4099</v>
      </c>
      <c r="H1698" t="s">
        <v>44</v>
      </c>
      <c r="I1698" t="s">
        <v>1513</v>
      </c>
      <c r="J1698" t="s">
        <v>45</v>
      </c>
      <c r="K1698" t="s">
        <v>45</v>
      </c>
      <c r="L1698" t="s">
        <v>46</v>
      </c>
      <c r="M1698" t="s">
        <v>47</v>
      </c>
      <c r="N1698" t="s">
        <v>135</v>
      </c>
      <c r="O1698" t="s">
        <v>51</v>
      </c>
      <c r="P1698" t="s">
        <v>52</v>
      </c>
      <c r="Q1698" s="133">
        <v>4660</v>
      </c>
      <c r="R1698" s="135">
        <v>1</v>
      </c>
      <c r="S1698" s="139">
        <v>11250</v>
      </c>
      <c r="U1698" s="133">
        <v>524.25</v>
      </c>
      <c r="V1698" s="137">
        <v>5.7000000000000003E-5</v>
      </c>
      <c r="W1698" s="137">
        <v>1.5562953468551499E-3</v>
      </c>
      <c r="X1698" s="137">
        <v>1.99397334511692E-4</v>
      </c>
    </row>
    <row r="1699" spans="1:24">
      <c r="A1699">
        <v>811</v>
      </c>
      <c r="B1699">
        <v>9732</v>
      </c>
      <c r="C1699" t="s">
        <v>2249</v>
      </c>
      <c r="D1699" t="s">
        <v>2250</v>
      </c>
      <c r="E1699" t="s">
        <v>41</v>
      </c>
      <c r="F1699" t="s">
        <v>4100</v>
      </c>
      <c r="G1699" t="s">
        <v>4101</v>
      </c>
      <c r="H1699" t="s">
        <v>44</v>
      </c>
      <c r="I1699" t="s">
        <v>1513</v>
      </c>
      <c r="J1699" t="s">
        <v>45</v>
      </c>
      <c r="K1699" t="s">
        <v>45</v>
      </c>
      <c r="L1699" t="s">
        <v>46</v>
      </c>
      <c r="M1699" t="s">
        <v>47</v>
      </c>
      <c r="N1699" t="s">
        <v>281</v>
      </c>
      <c r="O1699" t="s">
        <v>51</v>
      </c>
      <c r="P1699" t="s">
        <v>52</v>
      </c>
      <c r="Q1699" s="133">
        <v>51398</v>
      </c>
      <c r="R1699" s="135">
        <v>1</v>
      </c>
      <c r="S1699" s="139">
        <v>4479</v>
      </c>
      <c r="U1699" s="133">
        <v>2302.116</v>
      </c>
      <c r="V1699" s="137">
        <v>7.8700000000000005E-4</v>
      </c>
      <c r="W1699" s="137">
        <v>6.8340926511489498E-3</v>
      </c>
      <c r="X1699" s="137">
        <v>8.7560491727915702E-4</v>
      </c>
    </row>
    <row r="1700" spans="1:24">
      <c r="A1700">
        <v>811</v>
      </c>
      <c r="B1700">
        <v>9732</v>
      </c>
      <c r="C1700" t="s">
        <v>2256</v>
      </c>
      <c r="D1700" t="s">
        <v>2257</v>
      </c>
      <c r="E1700" t="s">
        <v>41</v>
      </c>
      <c r="F1700" t="s">
        <v>4102</v>
      </c>
      <c r="G1700" t="s">
        <v>4103</v>
      </c>
      <c r="H1700" t="s">
        <v>44</v>
      </c>
      <c r="I1700" t="s">
        <v>1513</v>
      </c>
      <c r="J1700" t="s">
        <v>45</v>
      </c>
      <c r="K1700" t="s">
        <v>45</v>
      </c>
      <c r="L1700" t="s">
        <v>46</v>
      </c>
      <c r="M1700" t="s">
        <v>47</v>
      </c>
      <c r="N1700" t="s">
        <v>1097</v>
      </c>
      <c r="O1700" t="s">
        <v>51</v>
      </c>
      <c r="P1700" t="s">
        <v>52</v>
      </c>
      <c r="Q1700" s="133">
        <v>5973</v>
      </c>
      <c r="R1700" s="135">
        <v>1</v>
      </c>
      <c r="S1700" s="139">
        <v>7562</v>
      </c>
      <c r="U1700" s="133">
        <v>451.678</v>
      </c>
      <c r="V1700" s="137">
        <v>2.3699999999999999E-4</v>
      </c>
      <c r="W1700" s="137">
        <v>1.3408579386049199E-3</v>
      </c>
      <c r="X1700" s="137">
        <v>1.7179483281045099E-4</v>
      </c>
    </row>
    <row r="1701" spans="1:24">
      <c r="A1701">
        <v>811</v>
      </c>
      <c r="B1701">
        <v>9732</v>
      </c>
      <c r="C1701" t="s">
        <v>2271</v>
      </c>
      <c r="D1701" t="s">
        <v>2272</v>
      </c>
      <c r="E1701" t="s">
        <v>41</v>
      </c>
      <c r="F1701" t="s">
        <v>4104</v>
      </c>
      <c r="G1701" t="s">
        <v>4105</v>
      </c>
      <c r="H1701" t="s">
        <v>44</v>
      </c>
      <c r="I1701" t="s">
        <v>1513</v>
      </c>
      <c r="J1701" t="s">
        <v>45</v>
      </c>
      <c r="K1701" t="s">
        <v>45</v>
      </c>
      <c r="L1701" t="s">
        <v>46</v>
      </c>
      <c r="M1701" t="s">
        <v>47</v>
      </c>
      <c r="N1701" t="s">
        <v>49</v>
      </c>
      <c r="O1701" t="s">
        <v>51</v>
      </c>
      <c r="P1701" t="s">
        <v>52</v>
      </c>
      <c r="Q1701" s="133">
        <v>100073</v>
      </c>
      <c r="R1701" s="135">
        <v>1</v>
      </c>
      <c r="S1701" s="139">
        <v>1853</v>
      </c>
      <c r="U1701" s="133">
        <v>1854.3530000000001</v>
      </c>
      <c r="V1701" s="137">
        <v>2.03E-4</v>
      </c>
      <c r="W1701" s="137">
        <v>5.5048554370535699E-3</v>
      </c>
      <c r="X1701" s="137">
        <v>7.0529896734494095E-4</v>
      </c>
    </row>
    <row r="1702" spans="1:24">
      <c r="A1702">
        <v>811</v>
      </c>
      <c r="B1702">
        <v>9732</v>
      </c>
      <c r="C1702" t="s">
        <v>4106</v>
      </c>
      <c r="D1702" t="s">
        <v>4107</v>
      </c>
      <c r="E1702" t="s">
        <v>41</v>
      </c>
      <c r="F1702" t="s">
        <v>4108</v>
      </c>
      <c r="G1702" t="s">
        <v>4109</v>
      </c>
      <c r="H1702" t="s">
        <v>44</v>
      </c>
      <c r="I1702" t="s">
        <v>1513</v>
      </c>
      <c r="J1702" t="s">
        <v>45</v>
      </c>
      <c r="K1702" t="s">
        <v>45</v>
      </c>
      <c r="L1702" t="s">
        <v>46</v>
      </c>
      <c r="M1702" t="s">
        <v>47</v>
      </c>
      <c r="N1702" t="s">
        <v>515</v>
      </c>
      <c r="O1702" t="s">
        <v>51</v>
      </c>
      <c r="P1702" t="s">
        <v>52</v>
      </c>
      <c r="Q1702" s="133">
        <v>8463</v>
      </c>
      <c r="R1702" s="135">
        <v>1</v>
      </c>
      <c r="S1702" s="139">
        <v>535</v>
      </c>
      <c r="U1702" s="133">
        <v>45.277000000000001</v>
      </c>
      <c r="V1702" s="137">
        <v>1.6200000000000001E-4</v>
      </c>
      <c r="W1702" s="137">
        <v>1.34410037642972E-4</v>
      </c>
      <c r="X1702" s="137">
        <v>1.7221026389227598E-5</v>
      </c>
    </row>
    <row r="1703" spans="1:24">
      <c r="A1703">
        <v>811</v>
      </c>
      <c r="B1703">
        <v>9732</v>
      </c>
      <c r="C1703" t="s">
        <v>2297</v>
      </c>
      <c r="D1703" t="s">
        <v>2298</v>
      </c>
      <c r="E1703" t="s">
        <v>41</v>
      </c>
      <c r="F1703" t="s">
        <v>4110</v>
      </c>
      <c r="G1703" t="s">
        <v>4111</v>
      </c>
      <c r="H1703" t="s">
        <v>44</v>
      </c>
      <c r="I1703" t="s">
        <v>1513</v>
      </c>
      <c r="J1703" t="s">
        <v>45</v>
      </c>
      <c r="K1703" t="s">
        <v>159</v>
      </c>
      <c r="L1703" t="s">
        <v>46</v>
      </c>
      <c r="M1703" t="s">
        <v>47</v>
      </c>
      <c r="N1703" t="s">
        <v>114</v>
      </c>
      <c r="O1703" t="s">
        <v>51</v>
      </c>
      <c r="P1703" t="s">
        <v>52</v>
      </c>
      <c r="Q1703" s="133">
        <v>60868.9</v>
      </c>
      <c r="R1703" s="135">
        <v>1</v>
      </c>
      <c r="S1703" s="139">
        <v>26300</v>
      </c>
      <c r="U1703" s="133">
        <v>16008.521000000001</v>
      </c>
      <c r="V1703" s="137">
        <v>4.3600000000000003E-4</v>
      </c>
      <c r="W1703" s="137">
        <v>4.7523102099083198E-2</v>
      </c>
      <c r="X1703" s="137">
        <v>6.0888056405440901E-3</v>
      </c>
    </row>
    <row r="1704" spans="1:24">
      <c r="A1704">
        <v>811</v>
      </c>
      <c r="B1704">
        <v>9732</v>
      </c>
      <c r="C1704" t="s">
        <v>109</v>
      </c>
      <c r="D1704" t="s">
        <v>110</v>
      </c>
      <c r="E1704" t="s">
        <v>41</v>
      </c>
      <c r="F1704" t="s">
        <v>4112</v>
      </c>
      <c r="G1704" t="s">
        <v>113</v>
      </c>
      <c r="H1704" t="s">
        <v>44</v>
      </c>
      <c r="I1704" t="s">
        <v>1513</v>
      </c>
      <c r="J1704" t="s">
        <v>45</v>
      </c>
      <c r="K1704" t="s">
        <v>45</v>
      </c>
      <c r="L1704" t="s">
        <v>46</v>
      </c>
      <c r="M1704" t="s">
        <v>47</v>
      </c>
      <c r="N1704" t="s">
        <v>114</v>
      </c>
      <c r="O1704" t="s">
        <v>51</v>
      </c>
      <c r="P1704" t="s">
        <v>52</v>
      </c>
      <c r="Q1704" s="133">
        <v>373227</v>
      </c>
      <c r="R1704" s="135">
        <v>1</v>
      </c>
      <c r="S1704" s="139">
        <v>2613</v>
      </c>
      <c r="U1704" s="133">
        <v>9752.4220000000005</v>
      </c>
      <c r="V1704" s="137">
        <v>6.4400000000000004E-4</v>
      </c>
      <c r="W1704" s="137">
        <v>2.89511649338733E-2</v>
      </c>
      <c r="X1704" s="137">
        <v>3.7093120727295899E-3</v>
      </c>
    </row>
    <row r="1705" spans="1:24">
      <c r="A1705">
        <v>811</v>
      </c>
      <c r="B1705">
        <v>9732</v>
      </c>
      <c r="C1705" t="s">
        <v>2322</v>
      </c>
      <c r="D1705" t="s">
        <v>2323</v>
      </c>
      <c r="E1705" t="s">
        <v>41</v>
      </c>
      <c r="F1705" t="s">
        <v>4113</v>
      </c>
      <c r="G1705" t="s">
        <v>4114</v>
      </c>
      <c r="H1705" t="s">
        <v>44</v>
      </c>
      <c r="I1705" t="s">
        <v>1513</v>
      </c>
      <c r="J1705" t="s">
        <v>45</v>
      </c>
      <c r="K1705" t="s">
        <v>45</v>
      </c>
      <c r="L1705" t="s">
        <v>46</v>
      </c>
      <c r="M1705" t="s">
        <v>47</v>
      </c>
      <c r="N1705" t="s">
        <v>281</v>
      </c>
      <c r="O1705" t="s">
        <v>51</v>
      </c>
      <c r="P1705" t="s">
        <v>52</v>
      </c>
      <c r="Q1705" s="133">
        <v>9366.01</v>
      </c>
      <c r="R1705" s="135">
        <v>1</v>
      </c>
      <c r="S1705" s="139">
        <v>19360</v>
      </c>
      <c r="U1705" s="133">
        <v>1813.26</v>
      </c>
      <c r="V1705" s="137">
        <v>2.2599999999999999E-4</v>
      </c>
      <c r="W1705" s="137">
        <v>5.3828657673200397E-3</v>
      </c>
      <c r="X1705" s="137">
        <v>6.8966927659762801E-4</v>
      </c>
    </row>
    <row r="1706" spans="1:24">
      <c r="A1706">
        <v>811</v>
      </c>
      <c r="B1706">
        <v>9732</v>
      </c>
      <c r="C1706" t="s">
        <v>4595</v>
      </c>
      <c r="D1706" t="s">
        <v>4596</v>
      </c>
      <c r="E1706" t="s">
        <v>41</v>
      </c>
      <c r="F1706" t="s">
        <v>4597</v>
      </c>
      <c r="G1706" t="s">
        <v>4598</v>
      </c>
      <c r="H1706" t="s">
        <v>44</v>
      </c>
      <c r="I1706" t="s">
        <v>1513</v>
      </c>
      <c r="J1706" t="s">
        <v>45</v>
      </c>
      <c r="K1706" t="s">
        <v>45</v>
      </c>
      <c r="L1706" t="s">
        <v>978</v>
      </c>
      <c r="M1706" t="s">
        <v>47</v>
      </c>
      <c r="N1706" t="s">
        <v>114</v>
      </c>
      <c r="O1706" t="s">
        <v>51</v>
      </c>
      <c r="P1706" t="s">
        <v>52</v>
      </c>
      <c r="Q1706" s="133">
        <v>13400</v>
      </c>
      <c r="R1706" s="135">
        <v>1</v>
      </c>
      <c r="S1706" s="139">
        <v>6215.58</v>
      </c>
      <c r="U1706" s="133">
        <v>832.88800000000003</v>
      </c>
      <c r="V1706" s="137">
        <v>1.9900000000000001E-4</v>
      </c>
      <c r="W1706" s="137">
        <v>2.4725212839080499E-3</v>
      </c>
      <c r="X1706" s="137">
        <v>3.1678701252364397E-4</v>
      </c>
    </row>
    <row r="1707" spans="1:24">
      <c r="A1707">
        <v>811</v>
      </c>
      <c r="B1707">
        <v>9732</v>
      </c>
      <c r="C1707" t="s">
        <v>4115</v>
      </c>
      <c r="D1707" t="s">
        <v>4116</v>
      </c>
      <c r="E1707" t="s">
        <v>278</v>
      </c>
      <c r="F1707" t="s">
        <v>4115</v>
      </c>
      <c r="G1707" t="s">
        <v>4117</v>
      </c>
      <c r="H1707" t="s">
        <v>44</v>
      </c>
      <c r="I1707" t="s">
        <v>1513</v>
      </c>
      <c r="J1707" t="s">
        <v>45</v>
      </c>
      <c r="K1707" t="s">
        <v>166</v>
      </c>
      <c r="L1707" t="s">
        <v>46</v>
      </c>
      <c r="M1707" t="s">
        <v>47</v>
      </c>
      <c r="N1707" t="s">
        <v>281</v>
      </c>
      <c r="O1707" t="s">
        <v>51</v>
      </c>
      <c r="P1707" t="s">
        <v>52</v>
      </c>
      <c r="Q1707" s="133">
        <v>3640</v>
      </c>
      <c r="R1707" s="135">
        <v>1</v>
      </c>
      <c r="S1707" s="139">
        <v>13350</v>
      </c>
      <c r="U1707" s="133">
        <v>485.94</v>
      </c>
      <c r="V1707" s="137">
        <v>1.6000000000000001E-4</v>
      </c>
      <c r="W1707" s="137">
        <v>1.4425677841693699E-3</v>
      </c>
      <c r="X1707" s="137">
        <v>1.8482621026726101E-4</v>
      </c>
    </row>
    <row r="1708" spans="1:24">
      <c r="A1708">
        <v>811</v>
      </c>
      <c r="B1708">
        <v>9732</v>
      </c>
      <c r="C1708" t="s">
        <v>4118</v>
      </c>
      <c r="D1708" t="s">
        <v>4119</v>
      </c>
      <c r="E1708" t="s">
        <v>41</v>
      </c>
      <c r="F1708" t="s">
        <v>4120</v>
      </c>
      <c r="G1708" t="s">
        <v>4121</v>
      </c>
      <c r="H1708" t="s">
        <v>44</v>
      </c>
      <c r="I1708" t="s">
        <v>1513</v>
      </c>
      <c r="J1708" t="s">
        <v>45</v>
      </c>
      <c r="K1708" t="s">
        <v>475</v>
      </c>
      <c r="L1708" t="s">
        <v>46</v>
      </c>
      <c r="M1708" t="s">
        <v>47</v>
      </c>
      <c r="N1708" t="s">
        <v>91</v>
      </c>
      <c r="O1708" t="s">
        <v>51</v>
      </c>
      <c r="P1708" t="s">
        <v>52</v>
      </c>
      <c r="Q1708" s="133">
        <v>3477</v>
      </c>
      <c r="R1708" s="135">
        <v>1</v>
      </c>
      <c r="S1708" s="139">
        <v>5821</v>
      </c>
      <c r="U1708" s="133">
        <v>202.39599999999999</v>
      </c>
      <c r="V1708" s="137">
        <v>1.4100000000000001E-4</v>
      </c>
      <c r="W1708" s="137">
        <v>6.0083589431054703E-4</v>
      </c>
      <c r="X1708" s="137">
        <v>7.69809381275636E-5</v>
      </c>
    </row>
    <row r="1709" spans="1:24">
      <c r="A1709">
        <v>811</v>
      </c>
      <c r="B1709">
        <v>9732</v>
      </c>
      <c r="C1709" t="s">
        <v>2353</v>
      </c>
      <c r="D1709" t="s">
        <v>2354</v>
      </c>
      <c r="E1709" t="s">
        <v>41</v>
      </c>
      <c r="F1709" t="s">
        <v>4599</v>
      </c>
      <c r="G1709" t="s">
        <v>4600</v>
      </c>
      <c r="H1709" t="s">
        <v>44</v>
      </c>
      <c r="I1709" t="s">
        <v>1513</v>
      </c>
      <c r="J1709" t="s">
        <v>45</v>
      </c>
      <c r="K1709" t="s">
        <v>45</v>
      </c>
      <c r="L1709" t="s">
        <v>46</v>
      </c>
      <c r="M1709" t="s">
        <v>47</v>
      </c>
      <c r="N1709" t="s">
        <v>49</v>
      </c>
      <c r="O1709" t="s">
        <v>51</v>
      </c>
      <c r="P1709" t="s">
        <v>52</v>
      </c>
      <c r="Q1709" s="133">
        <v>24000</v>
      </c>
      <c r="R1709" s="135">
        <v>1</v>
      </c>
      <c r="S1709" s="139">
        <v>610</v>
      </c>
      <c r="U1709" s="133">
        <v>146.4</v>
      </c>
      <c r="V1709" s="137">
        <v>6.4999999999999994E-5</v>
      </c>
      <c r="W1709" s="137">
        <v>4.3460493806312702E-4</v>
      </c>
      <c r="X1709" s="137">
        <v>5.5682918021004599E-5</v>
      </c>
    </row>
    <row r="1710" spans="1:24">
      <c r="A1710">
        <v>811</v>
      </c>
      <c r="B1710">
        <v>9732</v>
      </c>
      <c r="C1710" t="s">
        <v>2385</v>
      </c>
      <c r="D1710" t="s">
        <v>2386</v>
      </c>
      <c r="E1710" t="s">
        <v>41</v>
      </c>
      <c r="F1710" t="s">
        <v>4122</v>
      </c>
      <c r="G1710" t="s">
        <v>4123</v>
      </c>
      <c r="H1710" t="s">
        <v>44</v>
      </c>
      <c r="I1710" t="s">
        <v>1513</v>
      </c>
      <c r="J1710" t="s">
        <v>45</v>
      </c>
      <c r="K1710" t="s">
        <v>45</v>
      </c>
      <c r="L1710" t="s">
        <v>46</v>
      </c>
      <c r="M1710" t="s">
        <v>47</v>
      </c>
      <c r="N1710" t="s">
        <v>1075</v>
      </c>
      <c r="O1710" t="s">
        <v>51</v>
      </c>
      <c r="P1710" t="s">
        <v>52</v>
      </c>
      <c r="Q1710" s="133">
        <v>123053</v>
      </c>
      <c r="R1710" s="135">
        <v>1</v>
      </c>
      <c r="S1710" s="139">
        <v>157.5</v>
      </c>
      <c r="U1710" s="133">
        <v>193.80799999999999</v>
      </c>
      <c r="V1710" s="137">
        <v>3.8000000000000002E-5</v>
      </c>
      <c r="W1710" s="137">
        <v>5.7534235159483599E-4</v>
      </c>
      <c r="X1710" s="137">
        <v>7.3714627221317696E-5</v>
      </c>
    </row>
    <row r="1711" spans="1:24">
      <c r="A1711">
        <v>811</v>
      </c>
      <c r="B1711">
        <v>9732</v>
      </c>
      <c r="C1711" t="s">
        <v>2399</v>
      </c>
      <c r="D1711" t="s">
        <v>2400</v>
      </c>
      <c r="E1711" t="s">
        <v>41</v>
      </c>
      <c r="F1711" t="s">
        <v>4124</v>
      </c>
      <c r="G1711" t="s">
        <v>4125</v>
      </c>
      <c r="H1711" t="s">
        <v>44</v>
      </c>
      <c r="I1711" t="s">
        <v>1513</v>
      </c>
      <c r="J1711" t="s">
        <v>45</v>
      </c>
      <c r="K1711" t="s">
        <v>45</v>
      </c>
      <c r="L1711" t="s">
        <v>46</v>
      </c>
      <c r="M1711" t="s">
        <v>47</v>
      </c>
      <c r="N1711" t="s">
        <v>493</v>
      </c>
      <c r="O1711" t="s">
        <v>51</v>
      </c>
      <c r="P1711" t="s">
        <v>52</v>
      </c>
      <c r="Q1711" s="133">
        <v>1223160</v>
      </c>
      <c r="R1711" s="135">
        <v>1</v>
      </c>
      <c r="S1711" s="139">
        <v>702.7</v>
      </c>
      <c r="U1711" s="133">
        <v>8595.1450000000004</v>
      </c>
      <c r="V1711" s="137">
        <v>4.4000000000000002E-4</v>
      </c>
      <c r="W1711" s="137">
        <v>2.5515659832255299E-2</v>
      </c>
      <c r="X1711" s="137">
        <v>3.2691446190722799E-3</v>
      </c>
    </row>
    <row r="1712" spans="1:24">
      <c r="A1712">
        <v>811</v>
      </c>
      <c r="B1712">
        <v>9732</v>
      </c>
      <c r="C1712" t="s">
        <v>2412</v>
      </c>
      <c r="D1712" t="s">
        <v>2413</v>
      </c>
      <c r="E1712" t="s">
        <v>41</v>
      </c>
      <c r="F1712" t="s">
        <v>4126</v>
      </c>
      <c r="G1712" t="s">
        <v>4127</v>
      </c>
      <c r="H1712" t="s">
        <v>44</v>
      </c>
      <c r="I1712" t="s">
        <v>1513</v>
      </c>
      <c r="J1712" t="s">
        <v>45</v>
      </c>
      <c r="K1712" t="s">
        <v>45</v>
      </c>
      <c r="L1712" t="s">
        <v>46</v>
      </c>
      <c r="M1712" t="s">
        <v>47</v>
      </c>
      <c r="N1712" t="s">
        <v>49</v>
      </c>
      <c r="O1712" t="s">
        <v>51</v>
      </c>
      <c r="P1712" t="s">
        <v>52</v>
      </c>
      <c r="Q1712" s="133">
        <v>8606</v>
      </c>
      <c r="R1712" s="135">
        <v>1</v>
      </c>
      <c r="S1712" s="139">
        <v>67510</v>
      </c>
      <c r="U1712" s="133">
        <v>5809.9110000000001</v>
      </c>
      <c r="V1712" s="137">
        <v>3.3199999999999999E-4</v>
      </c>
      <c r="W1712" s="137">
        <v>1.7247375932139999E-2</v>
      </c>
      <c r="X1712" s="137">
        <v>2.2097867189150599E-3</v>
      </c>
    </row>
    <row r="1713" spans="1:24">
      <c r="A1713">
        <v>811</v>
      </c>
      <c r="B1713">
        <v>9732</v>
      </c>
      <c r="C1713" t="s">
        <v>4128</v>
      </c>
      <c r="D1713" t="s">
        <v>4129</v>
      </c>
      <c r="E1713" t="s">
        <v>41</v>
      </c>
      <c r="F1713" t="s">
        <v>4130</v>
      </c>
      <c r="G1713" t="s">
        <v>4131</v>
      </c>
      <c r="H1713" t="s">
        <v>44</v>
      </c>
      <c r="I1713" t="s">
        <v>1513</v>
      </c>
      <c r="J1713" t="s">
        <v>45</v>
      </c>
      <c r="K1713" t="s">
        <v>45</v>
      </c>
      <c r="L1713" t="s">
        <v>46</v>
      </c>
      <c r="M1713" t="s">
        <v>47</v>
      </c>
      <c r="N1713" t="s">
        <v>457</v>
      </c>
      <c r="O1713" t="s">
        <v>51</v>
      </c>
      <c r="P1713" t="s">
        <v>52</v>
      </c>
      <c r="Q1713" s="133">
        <v>6123</v>
      </c>
      <c r="R1713" s="135">
        <v>1</v>
      </c>
      <c r="S1713" s="139">
        <v>21090</v>
      </c>
      <c r="U1713" s="133">
        <v>1291.3409999999999</v>
      </c>
      <c r="V1713" s="137">
        <v>6.0999999999999999E-5</v>
      </c>
      <c r="W1713" s="137">
        <v>3.8334907441386198E-3</v>
      </c>
      <c r="X1713" s="137">
        <v>4.9115859518638401E-4</v>
      </c>
    </row>
    <row r="1714" spans="1:24">
      <c r="A1714">
        <v>811</v>
      </c>
      <c r="B1714">
        <v>9732</v>
      </c>
      <c r="C1714" t="s">
        <v>4132</v>
      </c>
      <c r="D1714" t="s">
        <v>4133</v>
      </c>
      <c r="E1714" t="s">
        <v>41</v>
      </c>
      <c r="F1714" t="s">
        <v>4134</v>
      </c>
      <c r="G1714" t="s">
        <v>4135</v>
      </c>
      <c r="H1714" t="s">
        <v>44</v>
      </c>
      <c r="I1714" t="s">
        <v>1513</v>
      </c>
      <c r="J1714" t="s">
        <v>45</v>
      </c>
      <c r="K1714" t="s">
        <v>45</v>
      </c>
      <c r="L1714" t="s">
        <v>46</v>
      </c>
      <c r="M1714" t="s">
        <v>47</v>
      </c>
      <c r="N1714" t="s">
        <v>1087</v>
      </c>
      <c r="O1714" t="s">
        <v>51</v>
      </c>
      <c r="P1714" t="s">
        <v>52</v>
      </c>
      <c r="Q1714" s="133">
        <v>3164.88</v>
      </c>
      <c r="R1714" s="135">
        <v>1</v>
      </c>
      <c r="S1714" s="139">
        <v>84760</v>
      </c>
      <c r="U1714" s="133">
        <v>2682.5520000000001</v>
      </c>
      <c r="V1714" s="137">
        <v>3.3199999999999999E-4</v>
      </c>
      <c r="W1714" s="137">
        <v>7.9634595012113302E-3</v>
      </c>
      <c r="X1714" s="137">
        <v>1.0203028629765199E-3</v>
      </c>
    </row>
    <row r="1715" spans="1:24">
      <c r="A1715">
        <v>811</v>
      </c>
      <c r="B1715">
        <v>9732</v>
      </c>
      <c r="C1715" t="s">
        <v>116</v>
      </c>
      <c r="D1715" t="s">
        <v>117</v>
      </c>
      <c r="E1715" t="s">
        <v>41</v>
      </c>
      <c r="F1715" t="s">
        <v>4485</v>
      </c>
      <c r="G1715" t="s">
        <v>120</v>
      </c>
      <c r="H1715" t="s">
        <v>44</v>
      </c>
      <c r="I1715" t="s">
        <v>1513</v>
      </c>
      <c r="J1715" t="s">
        <v>45</v>
      </c>
      <c r="K1715" t="s">
        <v>45</v>
      </c>
      <c r="L1715" t="s">
        <v>46</v>
      </c>
      <c r="M1715" t="s">
        <v>47</v>
      </c>
      <c r="N1715" t="s">
        <v>98</v>
      </c>
      <c r="O1715" t="s">
        <v>51</v>
      </c>
      <c r="P1715" t="s">
        <v>52</v>
      </c>
      <c r="Q1715" s="133">
        <v>20100</v>
      </c>
      <c r="R1715" s="135">
        <v>1</v>
      </c>
      <c r="S1715" s="139">
        <v>5542</v>
      </c>
      <c r="U1715" s="133">
        <v>1113.942</v>
      </c>
      <c r="V1715" s="137">
        <v>5.2300000000000003E-4</v>
      </c>
      <c r="W1715" s="137">
        <v>3.3068626633600798E-3</v>
      </c>
      <c r="X1715" s="137">
        <v>4.2368538979613301E-4</v>
      </c>
    </row>
    <row r="1716" spans="1:24">
      <c r="A1716">
        <v>811</v>
      </c>
      <c r="B1716">
        <v>9732</v>
      </c>
      <c r="C1716" t="s">
        <v>2466</v>
      </c>
      <c r="D1716" t="s">
        <v>2467</v>
      </c>
      <c r="E1716" t="s">
        <v>41</v>
      </c>
      <c r="F1716" t="s">
        <v>4136</v>
      </c>
      <c r="G1716" t="s">
        <v>4137</v>
      </c>
      <c r="H1716" t="s">
        <v>44</v>
      </c>
      <c r="I1716" t="s">
        <v>1513</v>
      </c>
      <c r="J1716" t="s">
        <v>45</v>
      </c>
      <c r="K1716" t="s">
        <v>45</v>
      </c>
      <c r="L1716" t="s">
        <v>46</v>
      </c>
      <c r="M1716" t="s">
        <v>47</v>
      </c>
      <c r="N1716" t="s">
        <v>49</v>
      </c>
      <c r="O1716" t="s">
        <v>51</v>
      </c>
      <c r="P1716" t="s">
        <v>52</v>
      </c>
      <c r="Q1716" s="133">
        <v>10558</v>
      </c>
      <c r="R1716" s="135">
        <v>1</v>
      </c>
      <c r="S1716" s="139">
        <v>3662</v>
      </c>
      <c r="U1716" s="133">
        <v>386.63400000000001</v>
      </c>
      <c r="V1716" s="137">
        <v>4.8000000000000001E-5</v>
      </c>
      <c r="W1716" s="137">
        <v>1.1477665863312901E-3</v>
      </c>
      <c r="X1716" s="137">
        <v>1.4705537635803501E-4</v>
      </c>
    </row>
    <row r="1717" spans="1:24">
      <c r="A1717">
        <v>811</v>
      </c>
      <c r="B1717">
        <v>9732</v>
      </c>
      <c r="C1717" t="s">
        <v>2482</v>
      </c>
      <c r="D1717" t="s">
        <v>2483</v>
      </c>
      <c r="E1717" t="s">
        <v>41</v>
      </c>
      <c r="F1717" t="s">
        <v>4486</v>
      </c>
      <c r="G1717" t="s">
        <v>4487</v>
      </c>
      <c r="H1717" t="s">
        <v>44</v>
      </c>
      <c r="I1717" t="s">
        <v>1513</v>
      </c>
      <c r="J1717" t="s">
        <v>45</v>
      </c>
      <c r="K1717" t="s">
        <v>475</v>
      </c>
      <c r="L1717" t="s">
        <v>46</v>
      </c>
      <c r="M1717" t="s">
        <v>47</v>
      </c>
      <c r="N1717" t="s">
        <v>281</v>
      </c>
      <c r="O1717" t="s">
        <v>51</v>
      </c>
      <c r="P1717" t="s">
        <v>52</v>
      </c>
      <c r="Q1717" s="133">
        <v>47511</v>
      </c>
      <c r="R1717" s="135">
        <v>1</v>
      </c>
      <c r="S1717" s="139">
        <v>1114</v>
      </c>
      <c r="U1717" s="133">
        <v>529.27300000000002</v>
      </c>
      <c r="V1717" s="137">
        <v>2.3699999999999999E-4</v>
      </c>
      <c r="W1717" s="137">
        <v>1.5712053242159399E-3</v>
      </c>
      <c r="X1717" s="137">
        <v>2.0130764655456899E-4</v>
      </c>
    </row>
    <row r="1718" spans="1:24">
      <c r="A1718">
        <v>811</v>
      </c>
      <c r="B1718">
        <v>9732</v>
      </c>
      <c r="C1718" t="s">
        <v>130</v>
      </c>
      <c r="D1718" t="s">
        <v>131</v>
      </c>
      <c r="E1718" t="s">
        <v>41</v>
      </c>
      <c r="F1718" t="s">
        <v>4142</v>
      </c>
      <c r="G1718" t="s">
        <v>134</v>
      </c>
      <c r="H1718" t="s">
        <v>44</v>
      </c>
      <c r="I1718" t="s">
        <v>1513</v>
      </c>
      <c r="J1718" t="s">
        <v>45</v>
      </c>
      <c r="K1718" t="s">
        <v>45</v>
      </c>
      <c r="L1718" t="s">
        <v>46</v>
      </c>
      <c r="M1718" t="s">
        <v>47</v>
      </c>
      <c r="N1718" t="s">
        <v>135</v>
      </c>
      <c r="O1718" t="s">
        <v>51</v>
      </c>
      <c r="P1718" t="s">
        <v>52</v>
      </c>
      <c r="Q1718" s="133">
        <v>2492641</v>
      </c>
      <c r="R1718" s="135">
        <v>1</v>
      </c>
      <c r="S1718" s="139">
        <v>277</v>
      </c>
      <c r="T1718" s="133">
        <v>36.270000000000003</v>
      </c>
      <c r="U1718" s="133">
        <v>6940.8850000000002</v>
      </c>
      <c r="V1718" s="137">
        <v>1.1410000000000001E-3</v>
      </c>
      <c r="W1718" s="137">
        <v>2.0604801911430801E-2</v>
      </c>
      <c r="X1718" s="137">
        <v>2.6399504358751401E-3</v>
      </c>
    </row>
    <row r="1719" spans="1:24">
      <c r="A1719">
        <v>811</v>
      </c>
      <c r="B1719">
        <v>9732</v>
      </c>
      <c r="C1719" t="s">
        <v>2509</v>
      </c>
      <c r="D1719" t="s">
        <v>2510</v>
      </c>
      <c r="E1719" t="s">
        <v>41</v>
      </c>
      <c r="F1719" t="s">
        <v>4147</v>
      </c>
      <c r="G1719" t="s">
        <v>4148</v>
      </c>
      <c r="H1719" t="s">
        <v>44</v>
      </c>
      <c r="I1719" t="s">
        <v>1513</v>
      </c>
      <c r="J1719" t="s">
        <v>45</v>
      </c>
      <c r="K1719" t="s">
        <v>45</v>
      </c>
      <c r="L1719" t="s">
        <v>46</v>
      </c>
      <c r="M1719" t="s">
        <v>47</v>
      </c>
      <c r="N1719" t="s">
        <v>1075</v>
      </c>
      <c r="O1719" t="s">
        <v>51</v>
      </c>
      <c r="P1719" t="s">
        <v>52</v>
      </c>
      <c r="Q1719" s="133">
        <v>4328</v>
      </c>
      <c r="R1719" s="135">
        <v>1</v>
      </c>
      <c r="S1719" s="139">
        <v>18000</v>
      </c>
      <c r="U1719" s="133">
        <v>779.04</v>
      </c>
      <c r="V1719" s="137">
        <v>2.6200000000000003E-4</v>
      </c>
      <c r="W1719" s="137">
        <v>2.3126682441851E-3</v>
      </c>
      <c r="X1719" s="137">
        <v>2.9630615064947698E-4</v>
      </c>
    </row>
    <row r="1720" spans="1:24">
      <c r="A1720">
        <v>811</v>
      </c>
      <c r="B1720">
        <v>9732</v>
      </c>
      <c r="C1720" t="s">
        <v>2522</v>
      </c>
      <c r="D1720" t="s">
        <v>2523</v>
      </c>
      <c r="E1720" t="s">
        <v>41</v>
      </c>
      <c r="F1720" t="s">
        <v>4149</v>
      </c>
      <c r="G1720" t="s">
        <v>4150</v>
      </c>
      <c r="H1720" t="s">
        <v>44</v>
      </c>
      <c r="I1720" t="s">
        <v>1513</v>
      </c>
      <c r="J1720" t="s">
        <v>45</v>
      </c>
      <c r="K1720" t="s">
        <v>45</v>
      </c>
      <c r="L1720" t="s">
        <v>46</v>
      </c>
      <c r="M1720" t="s">
        <v>47</v>
      </c>
      <c r="N1720" t="s">
        <v>114</v>
      </c>
      <c r="O1720" t="s">
        <v>51</v>
      </c>
      <c r="P1720" t="s">
        <v>52</v>
      </c>
      <c r="Q1720" s="133">
        <v>22693</v>
      </c>
      <c r="R1720" s="135">
        <v>1</v>
      </c>
      <c r="S1720" s="139">
        <v>7702</v>
      </c>
      <c r="U1720" s="133">
        <v>1747.8150000000001</v>
      </c>
      <c r="V1720" s="137">
        <v>1.05E-4</v>
      </c>
      <c r="W1720" s="137">
        <v>5.18858585366197E-3</v>
      </c>
      <c r="X1720" s="137">
        <v>6.64777538014164E-4</v>
      </c>
    </row>
    <row r="1721" spans="1:24">
      <c r="A1721">
        <v>811</v>
      </c>
      <c r="B1721">
        <v>9732</v>
      </c>
      <c r="C1721" t="s">
        <v>4151</v>
      </c>
      <c r="D1721" t="s">
        <v>4152</v>
      </c>
      <c r="E1721" t="s">
        <v>41</v>
      </c>
      <c r="F1721" t="s">
        <v>4153</v>
      </c>
      <c r="G1721" t="s">
        <v>4154</v>
      </c>
      <c r="H1721" t="s">
        <v>44</v>
      </c>
      <c r="I1721" t="s">
        <v>1513</v>
      </c>
      <c r="J1721" t="s">
        <v>45</v>
      </c>
      <c r="K1721" t="s">
        <v>45</v>
      </c>
      <c r="L1721" t="s">
        <v>46</v>
      </c>
      <c r="M1721" t="s">
        <v>47</v>
      </c>
      <c r="N1721" t="s">
        <v>457</v>
      </c>
      <c r="O1721" t="s">
        <v>51</v>
      </c>
      <c r="P1721" t="s">
        <v>52</v>
      </c>
      <c r="Q1721" s="133">
        <v>169888</v>
      </c>
      <c r="R1721" s="135">
        <v>1</v>
      </c>
      <c r="S1721" s="139">
        <v>2950</v>
      </c>
      <c r="U1721" s="133">
        <v>5011.6959999999999</v>
      </c>
      <c r="V1721" s="137">
        <v>1.37E-4</v>
      </c>
      <c r="W1721" s="137">
        <v>1.48777857217979E-2</v>
      </c>
      <c r="X1721" s="137">
        <v>1.9061875513264801E-3</v>
      </c>
    </row>
    <row r="1722" spans="1:24">
      <c r="A1722">
        <v>811</v>
      </c>
      <c r="B1722">
        <v>9732</v>
      </c>
      <c r="C1722" t="s">
        <v>2566</v>
      </c>
      <c r="D1722" t="s">
        <v>2567</v>
      </c>
      <c r="E1722" t="s">
        <v>41</v>
      </c>
      <c r="F1722" t="s">
        <v>4155</v>
      </c>
      <c r="G1722" t="s">
        <v>4156</v>
      </c>
      <c r="H1722" t="s">
        <v>44</v>
      </c>
      <c r="I1722" t="s">
        <v>1513</v>
      </c>
      <c r="J1722" t="s">
        <v>45</v>
      </c>
      <c r="K1722" t="s">
        <v>45</v>
      </c>
      <c r="L1722" t="s">
        <v>46</v>
      </c>
      <c r="M1722" t="s">
        <v>47</v>
      </c>
      <c r="N1722" t="s">
        <v>128</v>
      </c>
      <c r="O1722" t="s">
        <v>51</v>
      </c>
      <c r="P1722" t="s">
        <v>52</v>
      </c>
      <c r="Q1722" s="133">
        <v>3320</v>
      </c>
      <c r="R1722" s="135">
        <v>1</v>
      </c>
      <c r="S1722" s="139">
        <v>75980</v>
      </c>
      <c r="U1722" s="133">
        <v>2522.5360000000001</v>
      </c>
      <c r="V1722" s="137">
        <v>1.7899999999999999E-4</v>
      </c>
      <c r="W1722" s="137">
        <v>7.48843307405742E-3</v>
      </c>
      <c r="X1722" s="137">
        <v>9.5944101976115301E-4</v>
      </c>
    </row>
    <row r="1723" spans="1:24">
      <c r="A1723">
        <v>811</v>
      </c>
      <c r="B1723">
        <v>9732</v>
      </c>
      <c r="C1723" t="s">
        <v>4157</v>
      </c>
      <c r="D1723" t="s">
        <v>4158</v>
      </c>
      <c r="E1723" t="s">
        <v>41</v>
      </c>
      <c r="F1723" t="s">
        <v>4159</v>
      </c>
      <c r="G1723" t="s">
        <v>4160</v>
      </c>
      <c r="H1723" t="s">
        <v>44</v>
      </c>
      <c r="I1723" t="s">
        <v>1513</v>
      </c>
      <c r="J1723" t="s">
        <v>45</v>
      </c>
      <c r="K1723" t="s">
        <v>45</v>
      </c>
      <c r="L1723" t="s">
        <v>46</v>
      </c>
      <c r="M1723" t="s">
        <v>47</v>
      </c>
      <c r="N1723" t="s">
        <v>98</v>
      </c>
      <c r="O1723" t="s">
        <v>51</v>
      </c>
      <c r="P1723" t="s">
        <v>52</v>
      </c>
      <c r="Q1723" s="133">
        <v>13747</v>
      </c>
      <c r="R1723" s="135">
        <v>1</v>
      </c>
      <c r="S1723" s="139">
        <v>1611</v>
      </c>
      <c r="U1723" s="133">
        <v>221.464</v>
      </c>
      <c r="V1723" s="137">
        <v>1.4200000000000001E-4</v>
      </c>
      <c r="W1723" s="137">
        <v>6.5744140632549E-4</v>
      </c>
      <c r="X1723" s="137">
        <v>8.4233409991118995E-5</v>
      </c>
    </row>
    <row r="1724" spans="1:24">
      <c r="A1724">
        <v>811</v>
      </c>
      <c r="B1724">
        <v>9732</v>
      </c>
      <c r="C1724" t="s">
        <v>2575</v>
      </c>
      <c r="D1724" t="s">
        <v>2576</v>
      </c>
      <c r="E1724" t="s">
        <v>41</v>
      </c>
      <c r="F1724" t="s">
        <v>4161</v>
      </c>
      <c r="G1724" t="s">
        <v>4162</v>
      </c>
      <c r="H1724" t="s">
        <v>44</v>
      </c>
      <c r="I1724" t="s">
        <v>1513</v>
      </c>
      <c r="J1724" t="s">
        <v>45</v>
      </c>
      <c r="K1724" t="s">
        <v>45</v>
      </c>
      <c r="L1724" t="s">
        <v>46</v>
      </c>
      <c r="M1724" t="s">
        <v>47</v>
      </c>
      <c r="N1724" t="s">
        <v>1074</v>
      </c>
      <c r="O1724" t="s">
        <v>51</v>
      </c>
      <c r="P1724" t="s">
        <v>52</v>
      </c>
      <c r="Q1724" s="133">
        <v>11672</v>
      </c>
      <c r="R1724" s="135">
        <v>1</v>
      </c>
      <c r="S1724" s="139">
        <v>16320</v>
      </c>
      <c r="U1724" s="133">
        <v>1904.87</v>
      </c>
      <c r="V1724" s="137">
        <v>4.3399999999999998E-4</v>
      </c>
      <c r="W1724" s="137">
        <v>5.6548229659172397E-3</v>
      </c>
      <c r="X1724" s="137">
        <v>7.2451326723933199E-4</v>
      </c>
    </row>
    <row r="1725" spans="1:24">
      <c r="A1725">
        <v>811</v>
      </c>
      <c r="B1725">
        <v>9732</v>
      </c>
      <c r="C1725" t="s">
        <v>4163</v>
      </c>
      <c r="D1725" t="s">
        <v>4164</v>
      </c>
      <c r="E1725" t="s">
        <v>41</v>
      </c>
      <c r="F1725" t="s">
        <v>4165</v>
      </c>
      <c r="G1725" t="s">
        <v>4166</v>
      </c>
      <c r="H1725" t="s">
        <v>44</v>
      </c>
      <c r="I1725" t="s">
        <v>1513</v>
      </c>
      <c r="J1725" t="s">
        <v>45</v>
      </c>
      <c r="K1725" t="s">
        <v>45</v>
      </c>
      <c r="L1725" t="s">
        <v>46</v>
      </c>
      <c r="M1725" t="s">
        <v>47</v>
      </c>
      <c r="N1725" t="s">
        <v>1097</v>
      </c>
      <c r="O1725" t="s">
        <v>51</v>
      </c>
      <c r="P1725" t="s">
        <v>52</v>
      </c>
      <c r="Q1725" s="133">
        <v>2410</v>
      </c>
      <c r="R1725" s="135">
        <v>1</v>
      </c>
      <c r="S1725" s="139">
        <v>12450</v>
      </c>
      <c r="U1725" s="133">
        <v>300.04500000000002</v>
      </c>
      <c r="V1725" s="137">
        <v>9.6000000000000002E-5</v>
      </c>
      <c r="W1725" s="137">
        <v>8.9071747705704097E-4</v>
      </c>
      <c r="X1725" s="137">
        <v>1.14121455858008E-4</v>
      </c>
    </row>
    <row r="1726" spans="1:24">
      <c r="A1726">
        <v>811</v>
      </c>
      <c r="B1726">
        <v>9732</v>
      </c>
      <c r="C1726" t="s">
        <v>2580</v>
      </c>
      <c r="D1726" t="s">
        <v>2581</v>
      </c>
      <c r="E1726" t="s">
        <v>41</v>
      </c>
      <c r="F1726" t="s">
        <v>4167</v>
      </c>
      <c r="G1726" t="s">
        <v>4168</v>
      </c>
      <c r="H1726" t="s">
        <v>44</v>
      </c>
      <c r="I1726" t="s">
        <v>1513</v>
      </c>
      <c r="J1726" t="s">
        <v>45</v>
      </c>
      <c r="K1726" t="s">
        <v>45</v>
      </c>
      <c r="L1726" t="s">
        <v>46</v>
      </c>
      <c r="M1726" t="s">
        <v>47</v>
      </c>
      <c r="N1726" t="s">
        <v>64</v>
      </c>
      <c r="O1726" t="s">
        <v>51</v>
      </c>
      <c r="P1726" t="s">
        <v>52</v>
      </c>
      <c r="Q1726" s="133">
        <v>1454</v>
      </c>
      <c r="R1726" s="135">
        <v>1</v>
      </c>
      <c r="S1726" s="139">
        <v>35870</v>
      </c>
      <c r="U1726" s="133">
        <v>521.54999999999995</v>
      </c>
      <c r="V1726" s="137">
        <v>6.3E-5</v>
      </c>
      <c r="W1726" s="137">
        <v>1.5482794981273001E-3</v>
      </c>
      <c r="X1726" s="137">
        <v>1.9837031938026899E-4</v>
      </c>
    </row>
    <row r="1727" spans="1:24">
      <c r="A1727">
        <v>811</v>
      </c>
      <c r="B1727">
        <v>9732</v>
      </c>
      <c r="C1727" t="s">
        <v>4169</v>
      </c>
      <c r="D1727" t="s">
        <v>4170</v>
      </c>
      <c r="E1727" t="s">
        <v>41</v>
      </c>
      <c r="F1727" t="s">
        <v>4171</v>
      </c>
      <c r="G1727" t="s">
        <v>4172</v>
      </c>
      <c r="H1727" t="s">
        <v>44</v>
      </c>
      <c r="I1727" t="s">
        <v>1513</v>
      </c>
      <c r="J1727" t="s">
        <v>45</v>
      </c>
      <c r="K1727" t="s">
        <v>45</v>
      </c>
      <c r="L1727" t="s">
        <v>46</v>
      </c>
      <c r="M1727" t="s">
        <v>47</v>
      </c>
      <c r="N1727" t="s">
        <v>347</v>
      </c>
      <c r="O1727" t="s">
        <v>51</v>
      </c>
      <c r="P1727" t="s">
        <v>52</v>
      </c>
      <c r="Q1727" s="133">
        <v>1379</v>
      </c>
      <c r="R1727" s="135">
        <v>1</v>
      </c>
      <c r="S1727" s="139">
        <v>45520</v>
      </c>
      <c r="U1727" s="133">
        <v>627.721</v>
      </c>
      <c r="V1727" s="137">
        <v>2.1900000000000001E-4</v>
      </c>
      <c r="W1727" s="137">
        <v>1.86346010522497E-3</v>
      </c>
      <c r="X1727" s="137">
        <v>2.38752225727318E-4</v>
      </c>
    </row>
    <row r="1728" spans="1:24">
      <c r="A1728">
        <v>811</v>
      </c>
      <c r="B1728">
        <v>9732</v>
      </c>
      <c r="C1728" t="s">
        <v>4173</v>
      </c>
      <c r="D1728" t="s">
        <v>4174</v>
      </c>
      <c r="E1728" t="s">
        <v>41</v>
      </c>
      <c r="F1728" t="s">
        <v>4175</v>
      </c>
      <c r="G1728" t="s">
        <v>4176</v>
      </c>
      <c r="H1728" t="s">
        <v>44</v>
      </c>
      <c r="I1728" t="s">
        <v>1513</v>
      </c>
      <c r="J1728" t="s">
        <v>45</v>
      </c>
      <c r="K1728" t="s">
        <v>45</v>
      </c>
      <c r="L1728" t="s">
        <v>46</v>
      </c>
      <c r="M1728" t="s">
        <v>47</v>
      </c>
      <c r="N1728" t="s">
        <v>64</v>
      </c>
      <c r="O1728" t="s">
        <v>51</v>
      </c>
      <c r="P1728" t="s">
        <v>52</v>
      </c>
      <c r="Q1728" s="133">
        <v>2314</v>
      </c>
      <c r="R1728" s="135">
        <v>1</v>
      </c>
      <c r="S1728" s="139">
        <v>12210</v>
      </c>
      <c r="T1728" s="133">
        <v>2.8140000000000001</v>
      </c>
      <c r="U1728" s="133">
        <v>285.35300000000001</v>
      </c>
      <c r="V1728" s="137">
        <v>6.9999999999999994E-5</v>
      </c>
      <c r="W1728" s="137">
        <v>8.4710362470496103E-4</v>
      </c>
      <c r="X1728" s="137">
        <v>1.0853351528852399E-4</v>
      </c>
    </row>
    <row r="1729" spans="1:24">
      <c r="A1729">
        <v>811</v>
      </c>
      <c r="B1729">
        <v>9732</v>
      </c>
      <c r="C1729" t="s">
        <v>4177</v>
      </c>
      <c r="D1729" t="s">
        <v>4178</v>
      </c>
      <c r="E1729" t="s">
        <v>41</v>
      </c>
      <c r="F1729" t="s">
        <v>4179</v>
      </c>
      <c r="G1729" t="s">
        <v>4180</v>
      </c>
      <c r="H1729" t="s">
        <v>44</v>
      </c>
      <c r="I1729" t="s">
        <v>1513</v>
      </c>
      <c r="J1729" t="s">
        <v>45</v>
      </c>
      <c r="K1729" t="s">
        <v>45</v>
      </c>
      <c r="L1729" t="s">
        <v>46</v>
      </c>
      <c r="M1729" t="s">
        <v>47</v>
      </c>
      <c r="N1729" t="s">
        <v>71</v>
      </c>
      <c r="O1729" t="s">
        <v>51</v>
      </c>
      <c r="P1729" t="s">
        <v>52</v>
      </c>
      <c r="Q1729" s="133">
        <v>4829</v>
      </c>
      <c r="R1729" s="135">
        <v>1</v>
      </c>
      <c r="S1729" s="139">
        <v>12350</v>
      </c>
      <c r="U1729" s="133">
        <v>596.38099999999997</v>
      </c>
      <c r="V1729" s="137">
        <v>4.3999999999999999E-5</v>
      </c>
      <c r="W1729" s="137">
        <v>1.7704258529337099E-3</v>
      </c>
      <c r="X1729" s="137">
        <v>2.2683239189715701E-4</v>
      </c>
    </row>
    <row r="1730" spans="1:24">
      <c r="A1730">
        <v>811</v>
      </c>
      <c r="B1730">
        <v>9732</v>
      </c>
      <c r="C1730" t="s">
        <v>4181</v>
      </c>
      <c r="D1730" t="s">
        <v>4182</v>
      </c>
      <c r="E1730" t="s">
        <v>41</v>
      </c>
      <c r="F1730" t="s">
        <v>4183</v>
      </c>
      <c r="G1730" t="s">
        <v>4184</v>
      </c>
      <c r="H1730" t="s">
        <v>44</v>
      </c>
      <c r="I1730" t="s">
        <v>1513</v>
      </c>
      <c r="J1730" t="s">
        <v>45</v>
      </c>
      <c r="K1730" t="s">
        <v>45</v>
      </c>
      <c r="L1730" t="s">
        <v>46</v>
      </c>
      <c r="M1730" t="s">
        <v>47</v>
      </c>
      <c r="N1730" t="s">
        <v>515</v>
      </c>
      <c r="O1730" t="s">
        <v>51</v>
      </c>
      <c r="P1730" t="s">
        <v>52</v>
      </c>
      <c r="Q1730" s="133">
        <v>14949</v>
      </c>
      <c r="R1730" s="135">
        <v>1</v>
      </c>
      <c r="S1730" s="139">
        <v>2627</v>
      </c>
      <c r="U1730" s="133">
        <v>392.71</v>
      </c>
      <c r="V1730" s="137">
        <v>2.9100000000000003E-4</v>
      </c>
      <c r="W1730" s="137">
        <v>1.1658046802316001E-3</v>
      </c>
      <c r="X1730" s="137">
        <v>1.4936647228893301E-4</v>
      </c>
    </row>
    <row r="1731" spans="1:24">
      <c r="A1731">
        <v>811</v>
      </c>
      <c r="B1731">
        <v>9732</v>
      </c>
      <c r="C1731" t="s">
        <v>2589</v>
      </c>
      <c r="D1731" t="s">
        <v>2590</v>
      </c>
      <c r="E1731" t="s">
        <v>41</v>
      </c>
      <c r="F1731" t="s">
        <v>4185</v>
      </c>
      <c r="G1731" t="s">
        <v>4186</v>
      </c>
      <c r="H1731" t="s">
        <v>44</v>
      </c>
      <c r="I1731" t="s">
        <v>1513</v>
      </c>
      <c r="J1731" t="s">
        <v>45</v>
      </c>
      <c r="K1731" t="s">
        <v>45</v>
      </c>
      <c r="L1731" t="s">
        <v>46</v>
      </c>
      <c r="M1731" t="s">
        <v>47</v>
      </c>
      <c r="N1731" t="s">
        <v>306</v>
      </c>
      <c r="O1731" t="s">
        <v>51</v>
      </c>
      <c r="P1731" t="s">
        <v>52</v>
      </c>
      <c r="Q1731" s="133">
        <v>37577</v>
      </c>
      <c r="R1731" s="135">
        <v>1</v>
      </c>
      <c r="S1731" s="139">
        <v>16460</v>
      </c>
      <c r="U1731" s="133">
        <v>6185.174</v>
      </c>
      <c r="V1731" s="137">
        <v>1.4200000000000001E-4</v>
      </c>
      <c r="W1731" s="137">
        <v>1.8361388320359599E-2</v>
      </c>
      <c r="X1731" s="137">
        <v>2.3525174038540502E-3</v>
      </c>
    </row>
    <row r="1732" spans="1:24">
      <c r="A1732">
        <v>811</v>
      </c>
      <c r="B1732">
        <v>9732</v>
      </c>
      <c r="C1732" t="s">
        <v>3560</v>
      </c>
      <c r="D1732" t="s">
        <v>3561</v>
      </c>
      <c r="E1732" t="s">
        <v>41</v>
      </c>
      <c r="F1732" t="s">
        <v>4187</v>
      </c>
      <c r="G1732" t="s">
        <v>4188</v>
      </c>
      <c r="H1732" t="s">
        <v>44</v>
      </c>
      <c r="I1732" t="s">
        <v>1513</v>
      </c>
      <c r="J1732" t="s">
        <v>45</v>
      </c>
      <c r="K1732" t="s">
        <v>45</v>
      </c>
      <c r="L1732" t="s">
        <v>46</v>
      </c>
      <c r="M1732" t="s">
        <v>47</v>
      </c>
      <c r="N1732" t="s">
        <v>306</v>
      </c>
      <c r="O1732" t="s">
        <v>51</v>
      </c>
      <c r="P1732" t="s">
        <v>52</v>
      </c>
      <c r="Q1732" s="133">
        <v>47643</v>
      </c>
      <c r="R1732" s="135">
        <v>1</v>
      </c>
      <c r="S1732" s="139">
        <v>15660</v>
      </c>
      <c r="T1732" s="133">
        <v>115.77200000000001</v>
      </c>
      <c r="U1732" s="133">
        <v>7576.6660000000002</v>
      </c>
      <c r="V1732" s="137">
        <v>2.1000000000000001E-4</v>
      </c>
      <c r="W1732" s="137">
        <v>2.2492189779306199E-2</v>
      </c>
      <c r="X1732" s="137">
        <v>2.8817683599629699E-3</v>
      </c>
    </row>
    <row r="1733" spans="1:24">
      <c r="A1733">
        <v>811</v>
      </c>
      <c r="B1733">
        <v>9732</v>
      </c>
      <c r="C1733" t="s">
        <v>4189</v>
      </c>
      <c r="D1733" t="s">
        <v>4190</v>
      </c>
      <c r="E1733" t="s">
        <v>41</v>
      </c>
      <c r="F1733" t="s">
        <v>4191</v>
      </c>
      <c r="G1733" t="s">
        <v>4192</v>
      </c>
      <c r="H1733" t="s">
        <v>44</v>
      </c>
      <c r="I1733" t="s">
        <v>1513</v>
      </c>
      <c r="J1733" t="s">
        <v>45</v>
      </c>
      <c r="K1733" t="s">
        <v>45</v>
      </c>
      <c r="L1733" t="s">
        <v>46</v>
      </c>
      <c r="M1733" t="s">
        <v>47</v>
      </c>
      <c r="N1733" t="s">
        <v>515</v>
      </c>
      <c r="O1733" t="s">
        <v>51</v>
      </c>
      <c r="P1733" t="s">
        <v>52</v>
      </c>
      <c r="Q1733" s="133">
        <v>35477</v>
      </c>
      <c r="R1733" s="135">
        <v>1</v>
      </c>
      <c r="S1733" s="139">
        <v>5681</v>
      </c>
      <c r="U1733" s="133">
        <v>2015.4480000000001</v>
      </c>
      <c r="V1733" s="137">
        <v>4.8000000000000001E-4</v>
      </c>
      <c r="W1733" s="137">
        <v>5.9830861612928899E-3</v>
      </c>
      <c r="X1733" s="137">
        <v>7.6657135493358802E-4</v>
      </c>
    </row>
    <row r="1734" spans="1:24">
      <c r="A1734">
        <v>811</v>
      </c>
      <c r="B1734">
        <v>9732</v>
      </c>
      <c r="C1734" t="s">
        <v>2631</v>
      </c>
      <c r="D1734" t="s">
        <v>2632</v>
      </c>
      <c r="E1734" t="s">
        <v>41</v>
      </c>
      <c r="F1734" t="s">
        <v>4193</v>
      </c>
      <c r="G1734" t="s">
        <v>4194</v>
      </c>
      <c r="H1734" t="s">
        <v>44</v>
      </c>
      <c r="I1734" t="s">
        <v>1513</v>
      </c>
      <c r="J1734" t="s">
        <v>45</v>
      </c>
      <c r="K1734" t="s">
        <v>45</v>
      </c>
      <c r="L1734" t="s">
        <v>46</v>
      </c>
      <c r="M1734" t="s">
        <v>47</v>
      </c>
      <c r="N1734" t="s">
        <v>1097</v>
      </c>
      <c r="O1734" t="s">
        <v>51</v>
      </c>
      <c r="P1734" t="s">
        <v>52</v>
      </c>
      <c r="Q1734" s="133">
        <v>912</v>
      </c>
      <c r="R1734" s="135">
        <v>1</v>
      </c>
      <c r="S1734" s="139">
        <v>4731</v>
      </c>
      <c r="U1734" s="133">
        <v>43.146999999999998</v>
      </c>
      <c r="V1734" s="137">
        <v>6.3E-5</v>
      </c>
      <c r="W1734" s="137">
        <v>1.2808591238543099E-4</v>
      </c>
      <c r="X1734" s="137">
        <v>1.6410760058983901E-5</v>
      </c>
    </row>
    <row r="1735" spans="1:24">
      <c r="A1735">
        <v>811</v>
      </c>
      <c r="B1735">
        <v>9732</v>
      </c>
      <c r="C1735" t="s">
        <v>4195</v>
      </c>
      <c r="D1735" t="s">
        <v>4196</v>
      </c>
      <c r="E1735" t="s">
        <v>41</v>
      </c>
      <c r="F1735" t="s">
        <v>4197</v>
      </c>
      <c r="G1735" t="s">
        <v>4198</v>
      </c>
      <c r="H1735" t="s">
        <v>44</v>
      </c>
      <c r="I1735" t="s">
        <v>1513</v>
      </c>
      <c r="J1735" t="s">
        <v>45</v>
      </c>
      <c r="K1735" t="s">
        <v>45</v>
      </c>
      <c r="L1735" t="s">
        <v>46</v>
      </c>
      <c r="M1735" t="s">
        <v>47</v>
      </c>
      <c r="N1735" t="s">
        <v>515</v>
      </c>
      <c r="O1735" t="s">
        <v>51</v>
      </c>
      <c r="P1735" t="s">
        <v>52</v>
      </c>
      <c r="Q1735" s="133">
        <v>9723</v>
      </c>
      <c r="R1735" s="135">
        <v>1</v>
      </c>
      <c r="S1735" s="139">
        <v>19190</v>
      </c>
      <c r="U1735" s="133">
        <v>1865.8440000000001</v>
      </c>
      <c r="V1735" s="137">
        <v>4.2299999999999998E-4</v>
      </c>
      <c r="W1735" s="137">
        <v>5.5389677983194996E-3</v>
      </c>
      <c r="X1735" s="137">
        <v>7.0966954772614603E-4</v>
      </c>
    </row>
    <row r="1736" spans="1:24">
      <c r="A1736">
        <v>811</v>
      </c>
      <c r="B1736">
        <v>9732</v>
      </c>
      <c r="C1736" t="s">
        <v>4199</v>
      </c>
      <c r="D1736" t="s">
        <v>4200</v>
      </c>
      <c r="E1736" t="s">
        <v>41</v>
      </c>
      <c r="F1736" t="s">
        <v>4201</v>
      </c>
      <c r="G1736" t="s">
        <v>4202</v>
      </c>
      <c r="H1736" t="s">
        <v>44</v>
      </c>
      <c r="I1736" t="s">
        <v>1513</v>
      </c>
      <c r="J1736" t="s">
        <v>45</v>
      </c>
      <c r="K1736" t="s">
        <v>45</v>
      </c>
      <c r="L1736" t="s">
        <v>46</v>
      </c>
      <c r="M1736" t="s">
        <v>47</v>
      </c>
      <c r="N1736" t="s">
        <v>1087</v>
      </c>
      <c r="O1736" t="s">
        <v>51</v>
      </c>
      <c r="P1736" t="s">
        <v>52</v>
      </c>
      <c r="Q1736" s="133">
        <v>3080</v>
      </c>
      <c r="R1736" s="135">
        <v>1</v>
      </c>
      <c r="S1736" s="139">
        <v>1592</v>
      </c>
      <c r="U1736" s="133">
        <v>49.033999999999999</v>
      </c>
      <c r="V1736" s="137">
        <v>8.3999999999999995E-5</v>
      </c>
      <c r="W1736" s="137">
        <v>1.45561780676312E-4</v>
      </c>
      <c r="X1736" s="137">
        <v>1.8649821919909398E-5</v>
      </c>
    </row>
    <row r="1737" spans="1:24">
      <c r="A1737">
        <v>811</v>
      </c>
      <c r="B1737">
        <v>9732</v>
      </c>
      <c r="C1737" t="s">
        <v>4203</v>
      </c>
      <c r="D1737" t="s">
        <v>4204</v>
      </c>
      <c r="E1737" t="s">
        <v>41</v>
      </c>
      <c r="F1737" t="s">
        <v>4205</v>
      </c>
      <c r="G1737" t="s">
        <v>4206</v>
      </c>
      <c r="H1737" t="s">
        <v>44</v>
      </c>
      <c r="I1737" t="s">
        <v>1513</v>
      </c>
      <c r="J1737" t="s">
        <v>45</v>
      </c>
      <c r="K1737" t="s">
        <v>475</v>
      </c>
      <c r="L1737" t="s">
        <v>46</v>
      </c>
      <c r="M1737" t="s">
        <v>47</v>
      </c>
      <c r="N1737" t="s">
        <v>1083</v>
      </c>
      <c r="O1737" t="s">
        <v>51</v>
      </c>
      <c r="P1737" t="s">
        <v>52</v>
      </c>
      <c r="Q1737" s="133">
        <v>24707</v>
      </c>
      <c r="R1737" s="135">
        <v>1</v>
      </c>
      <c r="S1737" s="139">
        <v>76440</v>
      </c>
      <c r="U1737" s="133">
        <v>18886.030999999999</v>
      </c>
      <c r="V1737" s="137">
        <v>2.1900000000000001E-4</v>
      </c>
      <c r="W1737" s="137">
        <v>5.6065315888608601E-2</v>
      </c>
      <c r="X1737" s="137">
        <v>7.1832602785421298E-3</v>
      </c>
    </row>
    <row r="1738" spans="1:24">
      <c r="A1738">
        <v>811</v>
      </c>
      <c r="B1738">
        <v>9732</v>
      </c>
      <c r="C1738" t="s">
        <v>4207</v>
      </c>
      <c r="D1738" t="s">
        <v>4208</v>
      </c>
      <c r="E1738" t="s">
        <v>41</v>
      </c>
      <c r="F1738" t="s">
        <v>4209</v>
      </c>
      <c r="G1738" t="s">
        <v>4210</v>
      </c>
      <c r="H1738" t="s">
        <v>44</v>
      </c>
      <c r="I1738" t="s">
        <v>1513</v>
      </c>
      <c r="J1738" t="s">
        <v>45</v>
      </c>
      <c r="K1738" t="s">
        <v>159</v>
      </c>
      <c r="L1738" t="s">
        <v>46</v>
      </c>
      <c r="M1738" t="s">
        <v>47</v>
      </c>
      <c r="N1738" t="s">
        <v>1089</v>
      </c>
      <c r="O1738" t="s">
        <v>51</v>
      </c>
      <c r="P1738" t="s">
        <v>52</v>
      </c>
      <c r="Q1738" s="133">
        <v>64527</v>
      </c>
      <c r="R1738" s="135">
        <v>1</v>
      </c>
      <c r="S1738" s="139">
        <v>9837</v>
      </c>
      <c r="U1738" s="133">
        <v>6347.5209999999997</v>
      </c>
      <c r="V1738" s="137">
        <v>5.1E-5</v>
      </c>
      <c r="W1738" s="137">
        <v>1.8843333105965501E-2</v>
      </c>
      <c r="X1738" s="137">
        <v>2.41426564837962E-3</v>
      </c>
    </row>
    <row r="1739" spans="1:24">
      <c r="A1739">
        <v>811</v>
      </c>
      <c r="B1739">
        <v>9732</v>
      </c>
      <c r="C1739" t="s">
        <v>4211</v>
      </c>
      <c r="D1739" t="s">
        <v>4212</v>
      </c>
      <c r="E1739" t="s">
        <v>41</v>
      </c>
      <c r="F1739" t="s">
        <v>4211</v>
      </c>
      <c r="G1739" t="s">
        <v>4213</v>
      </c>
      <c r="H1739" t="s">
        <v>44</v>
      </c>
      <c r="I1739" t="s">
        <v>1513</v>
      </c>
      <c r="J1739" t="s">
        <v>45</v>
      </c>
      <c r="K1739" t="s">
        <v>45</v>
      </c>
      <c r="L1739" t="s">
        <v>46</v>
      </c>
      <c r="M1739" t="s">
        <v>47</v>
      </c>
      <c r="N1739" t="s">
        <v>1090</v>
      </c>
      <c r="O1739" t="s">
        <v>51</v>
      </c>
      <c r="P1739" t="s">
        <v>52</v>
      </c>
      <c r="Q1739" s="133">
        <v>60756</v>
      </c>
      <c r="R1739" s="135">
        <v>1</v>
      </c>
      <c r="S1739" s="139">
        <v>1239</v>
      </c>
      <c r="U1739" s="133">
        <v>752.76700000000005</v>
      </c>
      <c r="V1739" s="137">
        <v>4.6299999999999998E-4</v>
      </c>
      <c r="W1739" s="137">
        <v>2.2346734007798901E-3</v>
      </c>
      <c r="X1739" s="137">
        <v>2.8631321202630201E-4</v>
      </c>
    </row>
    <row r="1740" spans="1:24">
      <c r="A1740">
        <v>811</v>
      </c>
      <c r="B1740">
        <v>9732</v>
      </c>
      <c r="C1740" t="s">
        <v>4214</v>
      </c>
      <c r="D1740" t="s">
        <v>4215</v>
      </c>
      <c r="E1740" t="s">
        <v>41</v>
      </c>
      <c r="F1740" t="s">
        <v>4216</v>
      </c>
      <c r="G1740" t="s">
        <v>4217</v>
      </c>
      <c r="H1740" t="s">
        <v>44</v>
      </c>
      <c r="I1740" t="s">
        <v>1513</v>
      </c>
      <c r="J1740" t="s">
        <v>45</v>
      </c>
      <c r="K1740" t="s">
        <v>159</v>
      </c>
      <c r="L1740" t="s">
        <v>46</v>
      </c>
      <c r="M1740" t="s">
        <v>47</v>
      </c>
      <c r="N1740" t="s">
        <v>91</v>
      </c>
      <c r="O1740" t="s">
        <v>51</v>
      </c>
      <c r="P1740" t="s">
        <v>52</v>
      </c>
      <c r="Q1740" s="133">
        <v>4417</v>
      </c>
      <c r="R1740" s="135">
        <v>1</v>
      </c>
      <c r="S1740" s="139">
        <v>35840</v>
      </c>
      <c r="T1740" s="133">
        <v>17.442</v>
      </c>
      <c r="U1740" s="133">
        <v>1600.4949999999999</v>
      </c>
      <c r="V1740" s="137">
        <v>4.6900000000000002E-4</v>
      </c>
      <c r="W1740" s="137">
        <v>4.75125089005792E-3</v>
      </c>
      <c r="X1740" s="137">
        <v>6.0874484074521101E-4</v>
      </c>
    </row>
    <row r="1741" spans="1:24">
      <c r="A1741">
        <v>811</v>
      </c>
      <c r="B1741">
        <v>9732</v>
      </c>
      <c r="C1741" t="s">
        <v>4218</v>
      </c>
      <c r="D1741" t="s">
        <v>4219</v>
      </c>
      <c r="E1741" t="s">
        <v>41</v>
      </c>
      <c r="F1741" t="s">
        <v>4220</v>
      </c>
      <c r="G1741" t="s">
        <v>4221</v>
      </c>
      <c r="H1741" t="s">
        <v>44</v>
      </c>
      <c r="I1741" t="s">
        <v>1513</v>
      </c>
      <c r="J1741" t="s">
        <v>45</v>
      </c>
      <c r="K1741" t="s">
        <v>45</v>
      </c>
      <c r="L1741" t="s">
        <v>46</v>
      </c>
      <c r="M1741" t="s">
        <v>47</v>
      </c>
      <c r="N1741" t="s">
        <v>1097</v>
      </c>
      <c r="O1741" t="s">
        <v>51</v>
      </c>
      <c r="P1741" t="s">
        <v>52</v>
      </c>
      <c r="Q1741" s="133">
        <v>4995</v>
      </c>
      <c r="R1741" s="135">
        <v>1</v>
      </c>
      <c r="S1741" s="139">
        <v>768.8</v>
      </c>
      <c r="U1741" s="133">
        <v>38.402000000000001</v>
      </c>
      <c r="V1741" s="137">
        <v>3.8999999999999999E-5</v>
      </c>
      <c r="W1741" s="137">
        <v>1.13999368888849E-4</v>
      </c>
      <c r="X1741" s="137">
        <v>1.46059488890621E-5</v>
      </c>
    </row>
    <row r="1742" spans="1:24">
      <c r="A1742">
        <v>811</v>
      </c>
      <c r="B1742">
        <v>9732</v>
      </c>
      <c r="C1742" t="s">
        <v>2692</v>
      </c>
      <c r="D1742" t="s">
        <v>2693</v>
      </c>
      <c r="E1742" t="s">
        <v>41</v>
      </c>
      <c r="F1742" t="s">
        <v>2692</v>
      </c>
      <c r="G1742" t="s">
        <v>4222</v>
      </c>
      <c r="H1742" t="s">
        <v>44</v>
      </c>
      <c r="I1742" t="s">
        <v>1513</v>
      </c>
      <c r="J1742" t="s">
        <v>45</v>
      </c>
      <c r="K1742" t="s">
        <v>45</v>
      </c>
      <c r="L1742" t="s">
        <v>46</v>
      </c>
      <c r="M1742" t="s">
        <v>47</v>
      </c>
      <c r="N1742" t="s">
        <v>347</v>
      </c>
      <c r="O1742" t="s">
        <v>51</v>
      </c>
      <c r="P1742" t="s">
        <v>52</v>
      </c>
      <c r="Q1742" s="133">
        <v>128847</v>
      </c>
      <c r="R1742" s="135">
        <v>1</v>
      </c>
      <c r="S1742" s="139">
        <v>146.9</v>
      </c>
      <c r="U1742" s="133">
        <v>189.27600000000001</v>
      </c>
      <c r="V1742" s="137">
        <v>4.8999999999999998E-4</v>
      </c>
      <c r="W1742" s="137">
        <v>5.6188790891964697E-4</v>
      </c>
      <c r="X1742" s="137">
        <v>7.1990802747901199E-5</v>
      </c>
    </row>
    <row r="1743" spans="1:24">
      <c r="A1743">
        <v>811</v>
      </c>
      <c r="B1743">
        <v>9732</v>
      </c>
      <c r="C1743" t="s">
        <v>4223</v>
      </c>
      <c r="D1743" t="s">
        <v>4224</v>
      </c>
      <c r="E1743" t="s">
        <v>41</v>
      </c>
      <c r="F1743" t="s">
        <v>4225</v>
      </c>
      <c r="G1743" t="s">
        <v>4226</v>
      </c>
      <c r="H1743" t="s">
        <v>44</v>
      </c>
      <c r="I1743" t="s">
        <v>1513</v>
      </c>
      <c r="J1743" t="s">
        <v>45</v>
      </c>
      <c r="K1743" t="s">
        <v>45</v>
      </c>
      <c r="L1743" t="s">
        <v>46</v>
      </c>
      <c r="M1743" t="s">
        <v>47</v>
      </c>
      <c r="N1743" t="s">
        <v>71</v>
      </c>
      <c r="O1743" t="s">
        <v>51</v>
      </c>
      <c r="P1743" t="s">
        <v>52</v>
      </c>
      <c r="Q1743" s="133">
        <v>156231.67000000001</v>
      </c>
      <c r="R1743" s="135">
        <v>1</v>
      </c>
      <c r="S1743" s="139">
        <v>1125</v>
      </c>
      <c r="U1743" s="133">
        <v>1757.606</v>
      </c>
      <c r="V1743" s="137">
        <v>4.8000000000000001E-4</v>
      </c>
      <c r="W1743" s="137">
        <v>5.2176528122834702E-3</v>
      </c>
      <c r="X1743" s="137">
        <v>6.6850168592940404E-4</v>
      </c>
    </row>
    <row r="1744" spans="1:24">
      <c r="A1744">
        <v>811</v>
      </c>
      <c r="B1744">
        <v>9732</v>
      </c>
      <c r="C1744" t="s">
        <v>4227</v>
      </c>
      <c r="D1744" t="s">
        <v>4228</v>
      </c>
      <c r="E1744" t="s">
        <v>41</v>
      </c>
      <c r="F1744" t="s">
        <v>4229</v>
      </c>
      <c r="G1744" t="s">
        <v>4230</v>
      </c>
      <c r="H1744" t="s">
        <v>44</v>
      </c>
      <c r="I1744" t="s">
        <v>1513</v>
      </c>
      <c r="J1744" t="s">
        <v>45</v>
      </c>
      <c r="K1744" t="s">
        <v>45</v>
      </c>
      <c r="L1744" t="s">
        <v>46</v>
      </c>
      <c r="M1744" t="s">
        <v>47</v>
      </c>
      <c r="N1744" t="s">
        <v>64</v>
      </c>
      <c r="O1744" t="s">
        <v>51</v>
      </c>
      <c r="P1744" t="s">
        <v>52</v>
      </c>
      <c r="Q1744" s="133">
        <v>11707</v>
      </c>
      <c r="R1744" s="135">
        <v>1</v>
      </c>
      <c r="S1744" s="139">
        <v>1759</v>
      </c>
      <c r="U1744" s="133">
        <v>205.92599999999999</v>
      </c>
      <c r="V1744" s="137">
        <v>3.4E-5</v>
      </c>
      <c r="W1744" s="137">
        <v>6.1131497933216805E-4</v>
      </c>
      <c r="X1744" s="137">
        <v>7.8323550650086999E-5</v>
      </c>
    </row>
    <row r="1745" spans="1:24">
      <c r="A1745">
        <v>811</v>
      </c>
      <c r="B1745">
        <v>9732</v>
      </c>
      <c r="C1745" t="s">
        <v>3569</v>
      </c>
      <c r="D1745" t="s">
        <v>3570</v>
      </c>
      <c r="E1745" t="s">
        <v>124</v>
      </c>
      <c r="F1745" t="s">
        <v>4231</v>
      </c>
      <c r="G1745" t="s">
        <v>4232</v>
      </c>
      <c r="H1745" t="s">
        <v>44</v>
      </c>
      <c r="I1745" t="s">
        <v>1513</v>
      </c>
      <c r="J1745" t="s">
        <v>45</v>
      </c>
      <c r="K1745" t="s">
        <v>45</v>
      </c>
      <c r="L1745" t="s">
        <v>46</v>
      </c>
      <c r="M1745" t="s">
        <v>47</v>
      </c>
      <c r="N1745" t="s">
        <v>128</v>
      </c>
      <c r="O1745" t="s">
        <v>51</v>
      </c>
      <c r="P1745" t="s">
        <v>52</v>
      </c>
      <c r="Q1745" s="133">
        <v>593248</v>
      </c>
      <c r="R1745" s="135">
        <v>1</v>
      </c>
      <c r="S1745" s="139">
        <v>187</v>
      </c>
      <c r="U1745" s="133">
        <v>1109.374</v>
      </c>
      <c r="V1745" s="137">
        <v>2.2800000000000001E-4</v>
      </c>
      <c r="W1745" s="137">
        <v>3.2933013268692502E-3</v>
      </c>
      <c r="X1745" s="137">
        <v>4.2194786975910902E-4</v>
      </c>
    </row>
    <row r="1746" spans="1:24">
      <c r="A1746">
        <v>811</v>
      </c>
      <c r="B1746">
        <v>9732</v>
      </c>
      <c r="C1746" t="s">
        <v>4233</v>
      </c>
      <c r="D1746" t="s">
        <v>4234</v>
      </c>
      <c r="E1746" t="s">
        <v>41</v>
      </c>
      <c r="F1746" t="s">
        <v>4235</v>
      </c>
      <c r="G1746" t="s">
        <v>4236</v>
      </c>
      <c r="H1746" t="s">
        <v>44</v>
      </c>
      <c r="I1746" t="s">
        <v>1513</v>
      </c>
      <c r="J1746" t="s">
        <v>45</v>
      </c>
      <c r="K1746" t="s">
        <v>45</v>
      </c>
      <c r="L1746" t="s">
        <v>46</v>
      </c>
      <c r="M1746" t="s">
        <v>47</v>
      </c>
      <c r="N1746" t="s">
        <v>49</v>
      </c>
      <c r="O1746" t="s">
        <v>51</v>
      </c>
      <c r="P1746" t="s">
        <v>52</v>
      </c>
      <c r="Q1746" s="133">
        <v>468</v>
      </c>
      <c r="R1746" s="135">
        <v>1</v>
      </c>
      <c r="S1746" s="139">
        <v>35250</v>
      </c>
      <c r="U1746" s="133">
        <v>164.97</v>
      </c>
      <c r="V1746" s="137">
        <v>7.2999999999999999E-5</v>
      </c>
      <c r="W1746" s="137">
        <v>4.89732080821544E-4</v>
      </c>
      <c r="X1746" s="137">
        <v>6.2745976679816405E-5</v>
      </c>
    </row>
    <row r="1747" spans="1:24">
      <c r="A1747">
        <v>811</v>
      </c>
      <c r="B1747">
        <v>9732</v>
      </c>
      <c r="C1747" t="s">
        <v>2722</v>
      </c>
      <c r="D1747" t="s">
        <v>2723</v>
      </c>
      <c r="E1747" t="s">
        <v>41</v>
      </c>
      <c r="F1747" t="s">
        <v>4237</v>
      </c>
      <c r="G1747" t="s">
        <v>4238</v>
      </c>
      <c r="H1747" t="s">
        <v>44</v>
      </c>
      <c r="I1747" t="s">
        <v>1513</v>
      </c>
      <c r="J1747" t="s">
        <v>45</v>
      </c>
      <c r="K1747" t="s">
        <v>45</v>
      </c>
      <c r="L1747" t="s">
        <v>46</v>
      </c>
      <c r="M1747" t="s">
        <v>47</v>
      </c>
      <c r="N1747" t="s">
        <v>306</v>
      </c>
      <c r="O1747" t="s">
        <v>51</v>
      </c>
      <c r="P1747" t="s">
        <v>52</v>
      </c>
      <c r="Q1747" s="133">
        <v>29975</v>
      </c>
      <c r="R1747" s="135">
        <v>1</v>
      </c>
      <c r="S1747" s="139">
        <v>22840</v>
      </c>
      <c r="U1747" s="133">
        <v>6846.29</v>
      </c>
      <c r="V1747" s="137">
        <v>3.6900000000000002E-4</v>
      </c>
      <c r="W1747" s="137">
        <v>2.0323985255547801E-2</v>
      </c>
      <c r="X1747" s="137">
        <v>2.60397134438541E-3</v>
      </c>
    </row>
    <row r="1748" spans="1:24">
      <c r="A1748">
        <v>811</v>
      </c>
      <c r="B1748">
        <v>9732</v>
      </c>
      <c r="C1748" t="s">
        <v>452</v>
      </c>
      <c r="D1748" t="s">
        <v>453</v>
      </c>
      <c r="E1748" t="s">
        <v>41</v>
      </c>
      <c r="F1748" t="s">
        <v>4239</v>
      </c>
      <c r="G1748" t="s">
        <v>4240</v>
      </c>
      <c r="H1748" t="s">
        <v>44</v>
      </c>
      <c r="I1748" t="s">
        <v>1513</v>
      </c>
      <c r="J1748" t="s">
        <v>45</v>
      </c>
      <c r="K1748" t="s">
        <v>45</v>
      </c>
      <c r="L1748" t="s">
        <v>46</v>
      </c>
      <c r="M1748" t="s">
        <v>47</v>
      </c>
      <c r="N1748" t="s">
        <v>457</v>
      </c>
      <c r="O1748" t="s">
        <v>51</v>
      </c>
      <c r="P1748" t="s">
        <v>52</v>
      </c>
      <c r="Q1748" s="133">
        <v>292198</v>
      </c>
      <c r="R1748" s="135">
        <v>1</v>
      </c>
      <c r="S1748" s="139">
        <v>6653</v>
      </c>
      <c r="U1748" s="133">
        <v>19439.933000000001</v>
      </c>
      <c r="V1748" s="137">
        <v>1.8100000000000001E-4</v>
      </c>
      <c r="W1748" s="137">
        <v>5.7709636962705202E-2</v>
      </c>
      <c r="X1748" s="137">
        <v>7.3939357392885704E-3</v>
      </c>
    </row>
    <row r="1749" spans="1:24">
      <c r="A1749">
        <v>811</v>
      </c>
      <c r="B1749">
        <v>9732</v>
      </c>
      <c r="C1749" t="s">
        <v>1750</v>
      </c>
      <c r="D1749" t="s">
        <v>4627</v>
      </c>
      <c r="E1749" t="s">
        <v>41</v>
      </c>
      <c r="F1749" t="s">
        <v>4628</v>
      </c>
      <c r="G1749" t="s">
        <v>4629</v>
      </c>
      <c r="H1749" t="s">
        <v>44</v>
      </c>
      <c r="I1749" t="s">
        <v>1513</v>
      </c>
      <c r="J1749" t="s">
        <v>45</v>
      </c>
      <c r="K1749" t="s">
        <v>45</v>
      </c>
      <c r="L1749" t="s">
        <v>46</v>
      </c>
      <c r="M1749" t="s">
        <v>47</v>
      </c>
      <c r="N1749" t="s">
        <v>306</v>
      </c>
      <c r="O1749" t="s">
        <v>51</v>
      </c>
      <c r="P1749" t="s">
        <v>52</v>
      </c>
      <c r="Q1749" s="133">
        <v>7803</v>
      </c>
      <c r="R1749" s="135">
        <v>1</v>
      </c>
      <c r="S1749" s="139">
        <v>1984</v>
      </c>
      <c r="U1749" s="133">
        <v>154.81200000000001</v>
      </c>
      <c r="V1749" s="137">
        <v>1.7200000000000001E-4</v>
      </c>
      <c r="W1749" s="137">
        <v>4.5957548538974401E-4</v>
      </c>
      <c r="X1749" s="137">
        <v>5.8882221153463899E-5</v>
      </c>
    </row>
    <row r="1750" spans="1:24">
      <c r="A1750">
        <v>811</v>
      </c>
      <c r="B1750">
        <v>9732</v>
      </c>
      <c r="C1750" t="s">
        <v>4241</v>
      </c>
      <c r="D1750" t="s">
        <v>4242</v>
      </c>
      <c r="E1750" t="s">
        <v>41</v>
      </c>
      <c r="F1750" t="s">
        <v>4243</v>
      </c>
      <c r="G1750" t="s">
        <v>4244</v>
      </c>
      <c r="H1750" t="s">
        <v>44</v>
      </c>
      <c r="I1750" t="s">
        <v>1513</v>
      </c>
      <c r="J1750" t="s">
        <v>45</v>
      </c>
      <c r="K1750" t="s">
        <v>45</v>
      </c>
      <c r="L1750" t="s">
        <v>46</v>
      </c>
      <c r="M1750" t="s">
        <v>47</v>
      </c>
      <c r="N1750" t="s">
        <v>1097</v>
      </c>
      <c r="O1750" t="s">
        <v>51</v>
      </c>
      <c r="P1750" t="s">
        <v>52</v>
      </c>
      <c r="Q1750" s="133">
        <v>665</v>
      </c>
      <c r="R1750" s="135">
        <v>1</v>
      </c>
      <c r="S1750" s="139">
        <v>34000</v>
      </c>
      <c r="U1750" s="133">
        <v>226.1</v>
      </c>
      <c r="V1750" s="137">
        <v>4.6E-5</v>
      </c>
      <c r="W1750" s="137">
        <v>6.7120339136661803E-4</v>
      </c>
      <c r="X1750" s="137">
        <v>8.5996637735991397E-5</v>
      </c>
    </row>
    <row r="1751" spans="1:24">
      <c r="A1751">
        <v>811</v>
      </c>
      <c r="B1751">
        <v>9732</v>
      </c>
      <c r="C1751" t="s">
        <v>4245</v>
      </c>
      <c r="D1751" t="s">
        <v>4246</v>
      </c>
      <c r="E1751" t="s">
        <v>41</v>
      </c>
      <c r="F1751" t="s">
        <v>4247</v>
      </c>
      <c r="G1751" t="s">
        <v>4248</v>
      </c>
      <c r="H1751" t="s">
        <v>44</v>
      </c>
      <c r="I1751" t="s">
        <v>1513</v>
      </c>
      <c r="J1751" t="s">
        <v>45</v>
      </c>
      <c r="K1751" t="s">
        <v>45</v>
      </c>
      <c r="L1751" t="s">
        <v>46</v>
      </c>
      <c r="M1751" t="s">
        <v>47</v>
      </c>
      <c r="N1751" t="s">
        <v>135</v>
      </c>
      <c r="O1751" t="s">
        <v>51</v>
      </c>
      <c r="P1751" t="s">
        <v>52</v>
      </c>
      <c r="Q1751" s="133">
        <v>2417</v>
      </c>
      <c r="R1751" s="135">
        <v>1</v>
      </c>
      <c r="S1751" s="139">
        <v>41980</v>
      </c>
      <c r="U1751" s="133">
        <v>1014.657</v>
      </c>
      <c r="V1751" s="137">
        <v>2.2900000000000001E-4</v>
      </c>
      <c r="W1751" s="137">
        <v>3.0121227376936001E-3</v>
      </c>
      <c r="X1751" s="137">
        <v>3.8592240626551398E-4</v>
      </c>
    </row>
    <row r="1752" spans="1:24">
      <c r="A1752">
        <v>811</v>
      </c>
      <c r="B1752">
        <v>9732</v>
      </c>
      <c r="C1752" t="s">
        <v>2772</v>
      </c>
      <c r="D1752" t="s">
        <v>2773</v>
      </c>
      <c r="E1752" t="s">
        <v>41</v>
      </c>
      <c r="F1752" t="s">
        <v>4249</v>
      </c>
      <c r="G1752" t="s">
        <v>4250</v>
      </c>
      <c r="H1752" t="s">
        <v>44</v>
      </c>
      <c r="I1752" t="s">
        <v>1513</v>
      </c>
      <c r="J1752" t="s">
        <v>45</v>
      </c>
      <c r="K1752" t="s">
        <v>45</v>
      </c>
      <c r="L1752" t="s">
        <v>46</v>
      </c>
      <c r="M1752" t="s">
        <v>47</v>
      </c>
      <c r="N1752" t="s">
        <v>49</v>
      </c>
      <c r="O1752" t="s">
        <v>51</v>
      </c>
      <c r="P1752" t="s">
        <v>52</v>
      </c>
      <c r="Q1752" s="133">
        <v>48289.45</v>
      </c>
      <c r="R1752" s="135">
        <v>1</v>
      </c>
      <c r="S1752" s="139">
        <v>1300</v>
      </c>
      <c r="U1752" s="133">
        <v>627.76300000000003</v>
      </c>
      <c r="V1752" s="137">
        <v>6.7000000000000002E-5</v>
      </c>
      <c r="W1752" s="137">
        <v>1.8635849354001501E-3</v>
      </c>
      <c r="X1752" s="137">
        <v>2.3876821935233701E-4</v>
      </c>
    </row>
    <row r="1753" spans="1:24">
      <c r="A1753">
        <v>811</v>
      </c>
      <c r="B1753">
        <v>9732</v>
      </c>
      <c r="C1753" t="s">
        <v>4500</v>
      </c>
      <c r="D1753" t="s">
        <v>4501</v>
      </c>
      <c r="E1753" t="s">
        <v>41</v>
      </c>
      <c r="F1753" t="s">
        <v>4502</v>
      </c>
      <c r="G1753" t="s">
        <v>4503</v>
      </c>
      <c r="H1753" t="s">
        <v>44</v>
      </c>
      <c r="I1753" t="s">
        <v>1513</v>
      </c>
      <c r="J1753" t="s">
        <v>45</v>
      </c>
      <c r="K1753" t="s">
        <v>45</v>
      </c>
      <c r="L1753" t="s">
        <v>46</v>
      </c>
      <c r="M1753" t="s">
        <v>47</v>
      </c>
      <c r="N1753" t="s">
        <v>306</v>
      </c>
      <c r="O1753" t="s">
        <v>51</v>
      </c>
      <c r="P1753" t="s">
        <v>52</v>
      </c>
      <c r="Q1753" s="133">
        <v>125998</v>
      </c>
      <c r="R1753" s="135">
        <v>1</v>
      </c>
      <c r="S1753" s="139">
        <v>1656</v>
      </c>
      <c r="U1753" s="133">
        <v>2086.527</v>
      </c>
      <c r="V1753" s="137">
        <v>1.1900000000000001E-4</v>
      </c>
      <c r="W1753" s="137">
        <v>6.1940907476055202E-3</v>
      </c>
      <c r="X1753" s="137">
        <v>7.9360590988840503E-4</v>
      </c>
    </row>
    <row r="1754" spans="1:24">
      <c r="A1754">
        <v>811</v>
      </c>
      <c r="B1754">
        <v>9732</v>
      </c>
      <c r="C1754" t="s">
        <v>2817</v>
      </c>
      <c r="D1754" t="s">
        <v>2818</v>
      </c>
      <c r="E1754" t="s">
        <v>41</v>
      </c>
      <c r="F1754" t="s">
        <v>4251</v>
      </c>
      <c r="G1754" t="s">
        <v>4252</v>
      </c>
      <c r="H1754" t="s">
        <v>44</v>
      </c>
      <c r="I1754" t="s">
        <v>1513</v>
      </c>
      <c r="J1754" t="s">
        <v>45</v>
      </c>
      <c r="K1754" t="s">
        <v>45</v>
      </c>
      <c r="L1754" t="s">
        <v>46</v>
      </c>
      <c r="M1754" t="s">
        <v>47</v>
      </c>
      <c r="N1754" t="s">
        <v>49</v>
      </c>
      <c r="O1754" t="s">
        <v>51</v>
      </c>
      <c r="P1754" t="s">
        <v>52</v>
      </c>
      <c r="Q1754" s="133">
        <v>41592</v>
      </c>
      <c r="R1754" s="135">
        <v>1</v>
      </c>
      <c r="S1754" s="139">
        <v>1586</v>
      </c>
      <c r="U1754" s="133">
        <v>659.649</v>
      </c>
      <c r="V1754" s="137">
        <v>2.7399999999999999E-4</v>
      </c>
      <c r="W1754" s="137">
        <v>1.9582429299248401E-3</v>
      </c>
      <c r="X1754" s="137">
        <v>2.5089609201904198E-4</v>
      </c>
    </row>
    <row r="1755" spans="1:24">
      <c r="A1755">
        <v>811</v>
      </c>
      <c r="B1755">
        <v>9732</v>
      </c>
      <c r="C1755" t="s">
        <v>2829</v>
      </c>
      <c r="D1755" t="s">
        <v>2830</v>
      </c>
      <c r="E1755" t="s">
        <v>41</v>
      </c>
      <c r="F1755" t="s">
        <v>4253</v>
      </c>
      <c r="G1755" t="s">
        <v>4254</v>
      </c>
      <c r="H1755" t="s">
        <v>44</v>
      </c>
      <c r="I1755" t="s">
        <v>1513</v>
      </c>
      <c r="J1755" t="s">
        <v>45</v>
      </c>
      <c r="K1755" t="s">
        <v>45</v>
      </c>
      <c r="L1755" t="s">
        <v>46</v>
      </c>
      <c r="M1755" t="s">
        <v>47</v>
      </c>
      <c r="N1755" t="s">
        <v>49</v>
      </c>
      <c r="O1755" t="s">
        <v>51</v>
      </c>
      <c r="P1755" t="s">
        <v>52</v>
      </c>
      <c r="Q1755" s="133">
        <v>12345</v>
      </c>
      <c r="R1755" s="135">
        <v>1</v>
      </c>
      <c r="S1755" s="139">
        <v>60000</v>
      </c>
      <c r="U1755" s="133">
        <v>7407</v>
      </c>
      <c r="V1755" s="137">
        <v>3.2400000000000001E-4</v>
      </c>
      <c r="W1755" s="137">
        <v>2.1988516231103698E-2</v>
      </c>
      <c r="X1755" s="137">
        <v>2.8172361597102501E-3</v>
      </c>
    </row>
    <row r="1756" spans="1:24">
      <c r="A1756">
        <v>811</v>
      </c>
      <c r="B1756">
        <v>9732</v>
      </c>
      <c r="C1756" t="s">
        <v>53</v>
      </c>
      <c r="D1756" t="s">
        <v>54</v>
      </c>
      <c r="E1756" t="s">
        <v>41</v>
      </c>
      <c r="F1756" t="s">
        <v>4255</v>
      </c>
      <c r="G1756" t="s">
        <v>57</v>
      </c>
      <c r="H1756" t="s">
        <v>44</v>
      </c>
      <c r="I1756" t="s">
        <v>1513</v>
      </c>
      <c r="J1756" t="s">
        <v>45</v>
      </c>
      <c r="K1756" t="s">
        <v>45</v>
      </c>
      <c r="L1756" t="s">
        <v>46</v>
      </c>
      <c r="M1756" t="s">
        <v>47</v>
      </c>
      <c r="N1756" t="s">
        <v>49</v>
      </c>
      <c r="O1756" t="s">
        <v>51</v>
      </c>
      <c r="P1756" t="s">
        <v>52</v>
      </c>
      <c r="Q1756" s="133">
        <v>101565</v>
      </c>
      <c r="R1756" s="135">
        <v>1</v>
      </c>
      <c r="S1756" s="139">
        <v>801.3</v>
      </c>
      <c r="T1756" s="133">
        <v>3.4510000000000001</v>
      </c>
      <c r="U1756" s="133">
        <v>817.29200000000003</v>
      </c>
      <c r="V1756" s="137">
        <v>5.6800000000000004E-4</v>
      </c>
      <c r="W1756" s="137">
        <v>2.4262222172277501E-3</v>
      </c>
      <c r="X1756" s="137">
        <v>3.1085503405626201E-4</v>
      </c>
    </row>
    <row r="1757" spans="1:24">
      <c r="A1757">
        <v>811</v>
      </c>
      <c r="B1757">
        <v>9732</v>
      </c>
      <c r="C1757" t="s">
        <v>59</v>
      </c>
      <c r="D1757" t="s">
        <v>60</v>
      </c>
      <c r="E1757" t="s">
        <v>41</v>
      </c>
      <c r="F1757" t="s">
        <v>59</v>
      </c>
      <c r="G1757" t="s">
        <v>63</v>
      </c>
      <c r="H1757" t="s">
        <v>44</v>
      </c>
      <c r="I1757" t="s">
        <v>1513</v>
      </c>
      <c r="J1757" t="s">
        <v>45</v>
      </c>
      <c r="K1757" t="s">
        <v>45</v>
      </c>
      <c r="L1757" t="s">
        <v>46</v>
      </c>
      <c r="M1757" t="s">
        <v>47</v>
      </c>
      <c r="N1757" t="s">
        <v>64</v>
      </c>
      <c r="O1757" t="s">
        <v>51</v>
      </c>
      <c r="P1757" t="s">
        <v>52</v>
      </c>
      <c r="Q1757" s="133">
        <v>33360</v>
      </c>
      <c r="R1757" s="135">
        <v>1</v>
      </c>
      <c r="S1757" s="139">
        <v>670.9</v>
      </c>
      <c r="U1757" s="133">
        <v>223.81200000000001</v>
      </c>
      <c r="V1757" s="137">
        <v>2.5599999999999999E-4</v>
      </c>
      <c r="W1757" s="137">
        <v>6.6441191737001096E-4</v>
      </c>
      <c r="X1757" s="137">
        <v>8.5126493251484997E-5</v>
      </c>
    </row>
    <row r="1758" spans="1:24">
      <c r="A1758">
        <v>811</v>
      </c>
      <c r="B1758">
        <v>9732</v>
      </c>
      <c r="C1758" t="s">
        <v>2854</v>
      </c>
      <c r="D1758" t="s">
        <v>2855</v>
      </c>
      <c r="E1758" t="s">
        <v>41</v>
      </c>
      <c r="F1758" t="s">
        <v>4256</v>
      </c>
      <c r="G1758" t="s">
        <v>4257</v>
      </c>
      <c r="H1758" t="s">
        <v>44</v>
      </c>
      <c r="I1758" t="s">
        <v>1513</v>
      </c>
      <c r="J1758" t="s">
        <v>45</v>
      </c>
      <c r="K1758" t="s">
        <v>45</v>
      </c>
      <c r="L1758" t="s">
        <v>46</v>
      </c>
      <c r="M1758" t="s">
        <v>47</v>
      </c>
      <c r="N1758" t="s">
        <v>1084</v>
      </c>
      <c r="O1758" t="s">
        <v>51</v>
      </c>
      <c r="P1758" t="s">
        <v>52</v>
      </c>
      <c r="Q1758" s="133">
        <v>152.68</v>
      </c>
      <c r="R1758" s="135">
        <v>1</v>
      </c>
      <c r="S1758" s="139">
        <v>30120</v>
      </c>
      <c r="U1758" s="133">
        <v>45.987000000000002</v>
      </c>
      <c r="V1758" s="137">
        <v>4.3999999999999999E-5</v>
      </c>
      <c r="W1758" s="137">
        <v>1.3651824563781201E-4</v>
      </c>
      <c r="X1758" s="137">
        <v>1.7491136465452398E-5</v>
      </c>
    </row>
    <row r="1759" spans="1:24">
      <c r="A1759">
        <v>811</v>
      </c>
      <c r="B1759">
        <v>9732</v>
      </c>
      <c r="C1759" t="s">
        <v>66</v>
      </c>
      <c r="D1759" t="s">
        <v>67</v>
      </c>
      <c r="E1759" t="s">
        <v>41</v>
      </c>
      <c r="F1759" t="s">
        <v>4504</v>
      </c>
      <c r="G1759" t="s">
        <v>70</v>
      </c>
      <c r="H1759" t="s">
        <v>44</v>
      </c>
      <c r="I1759" t="s">
        <v>1513</v>
      </c>
      <c r="J1759" t="s">
        <v>45</v>
      </c>
      <c r="K1759" t="s">
        <v>45</v>
      </c>
      <c r="L1759" t="s">
        <v>46</v>
      </c>
      <c r="M1759" t="s">
        <v>47</v>
      </c>
      <c r="N1759" t="s">
        <v>71</v>
      </c>
      <c r="O1759" t="s">
        <v>51</v>
      </c>
      <c r="P1759" t="s">
        <v>52</v>
      </c>
      <c r="Q1759" s="133">
        <v>68163</v>
      </c>
      <c r="R1759" s="135">
        <v>1</v>
      </c>
      <c r="S1759" s="139">
        <v>1700</v>
      </c>
      <c r="U1759" s="133">
        <v>1158.771</v>
      </c>
      <c r="V1759" s="137">
        <v>5.2599999999999999E-4</v>
      </c>
      <c r="W1759" s="137">
        <v>3.4399426139641201E-3</v>
      </c>
      <c r="X1759" s="137">
        <v>4.4073600135326202E-4</v>
      </c>
    </row>
    <row r="1760" spans="1:24">
      <c r="A1760">
        <v>811</v>
      </c>
      <c r="B1760">
        <v>9732</v>
      </c>
      <c r="C1760" t="s">
        <v>2865</v>
      </c>
      <c r="D1760" t="s">
        <v>2866</v>
      </c>
      <c r="E1760" t="s">
        <v>41</v>
      </c>
      <c r="F1760" t="s">
        <v>4258</v>
      </c>
      <c r="G1760" t="s">
        <v>4259</v>
      </c>
      <c r="H1760" t="s">
        <v>44</v>
      </c>
      <c r="I1760" t="s">
        <v>1513</v>
      </c>
      <c r="J1760" t="s">
        <v>45</v>
      </c>
      <c r="K1760" t="s">
        <v>45</v>
      </c>
      <c r="L1760" t="s">
        <v>46</v>
      </c>
      <c r="M1760" t="s">
        <v>47</v>
      </c>
      <c r="N1760" t="s">
        <v>71</v>
      </c>
      <c r="O1760" t="s">
        <v>51</v>
      </c>
      <c r="P1760" t="s">
        <v>52</v>
      </c>
      <c r="Q1760" s="133">
        <v>49627</v>
      </c>
      <c r="R1760" s="135">
        <v>1</v>
      </c>
      <c r="S1760" s="139">
        <v>4400</v>
      </c>
      <c r="U1760" s="133">
        <v>2183.5880000000002</v>
      </c>
      <c r="V1760" s="137">
        <v>6.7100000000000005E-4</v>
      </c>
      <c r="W1760" s="137">
        <v>6.4822276468264103E-3</v>
      </c>
      <c r="X1760" s="137">
        <v>8.3052289341290495E-4</v>
      </c>
    </row>
    <row r="1761" spans="1:24">
      <c r="A1761">
        <v>811</v>
      </c>
      <c r="B1761">
        <v>9732</v>
      </c>
      <c r="C1761" t="s">
        <v>4260</v>
      </c>
      <c r="D1761" t="s">
        <v>4261</v>
      </c>
      <c r="E1761" t="s">
        <v>41</v>
      </c>
      <c r="F1761" t="s">
        <v>4262</v>
      </c>
      <c r="G1761" t="s">
        <v>4263</v>
      </c>
      <c r="H1761" t="s">
        <v>44</v>
      </c>
      <c r="I1761" t="s">
        <v>1513</v>
      </c>
      <c r="J1761" t="s">
        <v>45</v>
      </c>
      <c r="K1761" t="s">
        <v>45</v>
      </c>
      <c r="L1761" t="s">
        <v>46</v>
      </c>
      <c r="M1761" t="s">
        <v>47</v>
      </c>
      <c r="N1761" t="s">
        <v>457</v>
      </c>
      <c r="O1761" t="s">
        <v>51</v>
      </c>
      <c r="P1761" t="s">
        <v>52</v>
      </c>
      <c r="Q1761" s="133">
        <v>6861</v>
      </c>
      <c r="R1761" s="135">
        <v>1</v>
      </c>
      <c r="S1761" s="139">
        <v>19700</v>
      </c>
      <c r="U1761" s="133">
        <v>1351.617</v>
      </c>
      <c r="V1761" s="137">
        <v>2.5999999999999998E-5</v>
      </c>
      <c r="W1761" s="137">
        <v>4.0124277497955501E-3</v>
      </c>
      <c r="X1761" s="137">
        <v>5.1408455332510995E-4</v>
      </c>
    </row>
    <row r="1762" spans="1:24">
      <c r="A1762">
        <v>811</v>
      </c>
      <c r="B1762">
        <v>9732</v>
      </c>
      <c r="C1762" t="s">
        <v>4264</v>
      </c>
      <c r="D1762" t="s">
        <v>4265</v>
      </c>
      <c r="E1762" t="s">
        <v>41</v>
      </c>
      <c r="F1762" t="s">
        <v>4266</v>
      </c>
      <c r="G1762" t="s">
        <v>4267</v>
      </c>
      <c r="H1762" t="s">
        <v>44</v>
      </c>
      <c r="I1762" t="s">
        <v>1513</v>
      </c>
      <c r="J1762" t="s">
        <v>45</v>
      </c>
      <c r="K1762" t="s">
        <v>45</v>
      </c>
      <c r="L1762" t="s">
        <v>46</v>
      </c>
      <c r="M1762" t="s">
        <v>47</v>
      </c>
      <c r="N1762" t="s">
        <v>1084</v>
      </c>
      <c r="O1762" t="s">
        <v>51</v>
      </c>
      <c r="P1762" t="s">
        <v>52</v>
      </c>
      <c r="Q1762" s="133">
        <v>29974</v>
      </c>
      <c r="R1762" s="135">
        <v>1</v>
      </c>
      <c r="S1762" s="139">
        <v>1294</v>
      </c>
      <c r="U1762" s="133">
        <v>387.86399999999998</v>
      </c>
      <c r="V1762" s="137">
        <v>3.1E-4</v>
      </c>
      <c r="W1762" s="137">
        <v>1.1514167928329501E-3</v>
      </c>
      <c r="X1762" s="137">
        <v>1.47523052013764E-4</v>
      </c>
    </row>
    <row r="1763" spans="1:24">
      <c r="A1763">
        <v>811</v>
      </c>
      <c r="B1763">
        <v>9732</v>
      </c>
      <c r="C1763" t="s">
        <v>2892</v>
      </c>
      <c r="D1763" t="s">
        <v>2893</v>
      </c>
      <c r="E1763" t="s">
        <v>41</v>
      </c>
      <c r="F1763" t="s">
        <v>4268</v>
      </c>
      <c r="G1763" t="s">
        <v>4269</v>
      </c>
      <c r="H1763" t="s">
        <v>44</v>
      </c>
      <c r="I1763" t="s">
        <v>1513</v>
      </c>
      <c r="J1763" t="s">
        <v>45</v>
      </c>
      <c r="K1763" t="s">
        <v>45</v>
      </c>
      <c r="L1763" t="s">
        <v>46</v>
      </c>
      <c r="M1763" t="s">
        <v>47</v>
      </c>
      <c r="N1763" t="s">
        <v>515</v>
      </c>
      <c r="O1763" t="s">
        <v>51</v>
      </c>
      <c r="P1763" t="s">
        <v>52</v>
      </c>
      <c r="Q1763" s="133">
        <v>36900.730000000003</v>
      </c>
      <c r="R1763" s="135">
        <v>1</v>
      </c>
      <c r="S1763" s="139">
        <v>7558</v>
      </c>
      <c r="T1763" s="133">
        <v>35.793999999999997</v>
      </c>
      <c r="U1763" s="133">
        <v>2824.7510000000002</v>
      </c>
      <c r="V1763" s="137">
        <v>3.9599999999999998E-4</v>
      </c>
      <c r="W1763" s="137">
        <v>8.3855920951080593E-3</v>
      </c>
      <c r="X1763" s="137">
        <v>1.0743877859980999E-3</v>
      </c>
    </row>
    <row r="1764" spans="1:24">
      <c r="A1764">
        <v>811</v>
      </c>
      <c r="B1764">
        <v>9732</v>
      </c>
      <c r="C1764" t="s">
        <v>3637</v>
      </c>
      <c r="D1764" t="s">
        <v>3638</v>
      </c>
      <c r="E1764" t="s">
        <v>41</v>
      </c>
      <c r="F1764" t="s">
        <v>4270</v>
      </c>
      <c r="G1764" t="s">
        <v>4271</v>
      </c>
      <c r="H1764" t="s">
        <v>44</v>
      </c>
      <c r="I1764" t="s">
        <v>1513</v>
      </c>
      <c r="J1764" t="s">
        <v>45</v>
      </c>
      <c r="K1764" t="s">
        <v>45</v>
      </c>
      <c r="L1764" t="s">
        <v>46</v>
      </c>
      <c r="M1764" t="s">
        <v>47</v>
      </c>
      <c r="N1764" t="s">
        <v>71</v>
      </c>
      <c r="O1764" t="s">
        <v>51</v>
      </c>
      <c r="P1764" t="s">
        <v>52</v>
      </c>
      <c r="Q1764" s="133">
        <v>16287</v>
      </c>
      <c r="R1764" s="135">
        <v>1</v>
      </c>
      <c r="S1764" s="139">
        <v>12930</v>
      </c>
      <c r="U1764" s="133">
        <v>2105.9090000000001</v>
      </c>
      <c r="V1764" s="137">
        <v>1.8599999999999999E-4</v>
      </c>
      <c r="W1764" s="137">
        <v>6.2516290571862998E-3</v>
      </c>
      <c r="X1764" s="137">
        <v>8.0097789463789298E-4</v>
      </c>
    </row>
    <row r="1765" spans="1:24">
      <c r="A1765">
        <v>811</v>
      </c>
      <c r="B1765">
        <v>9732</v>
      </c>
      <c r="C1765" t="s">
        <v>4272</v>
      </c>
      <c r="D1765" t="s">
        <v>4273</v>
      </c>
      <c r="E1765" t="s">
        <v>41</v>
      </c>
      <c r="F1765" t="s">
        <v>4274</v>
      </c>
      <c r="G1765" t="s">
        <v>4275</v>
      </c>
      <c r="H1765" t="s">
        <v>44</v>
      </c>
      <c r="I1765" t="s">
        <v>1513</v>
      </c>
      <c r="J1765" t="s">
        <v>45</v>
      </c>
      <c r="K1765" t="s">
        <v>159</v>
      </c>
      <c r="L1765" t="s">
        <v>46</v>
      </c>
      <c r="M1765" t="s">
        <v>47</v>
      </c>
      <c r="N1765" t="s">
        <v>1095</v>
      </c>
      <c r="O1765" t="s">
        <v>51</v>
      </c>
      <c r="P1765" t="s">
        <v>52</v>
      </c>
      <c r="Q1765" s="133">
        <v>71353.009999999995</v>
      </c>
      <c r="R1765" s="135">
        <v>1</v>
      </c>
      <c r="S1765" s="139">
        <v>245.3</v>
      </c>
      <c r="U1765" s="133">
        <v>175.029</v>
      </c>
      <c r="V1765" s="137">
        <v>6.4999999999999997E-4</v>
      </c>
      <c r="W1765" s="137">
        <v>5.1959316131189E-4</v>
      </c>
      <c r="X1765" s="137">
        <v>6.6571869925238002E-5</v>
      </c>
    </row>
    <row r="1766" spans="1:24">
      <c r="A1766">
        <v>811</v>
      </c>
      <c r="B1766">
        <v>9732</v>
      </c>
      <c r="C1766" t="s">
        <v>2902</v>
      </c>
      <c r="D1766" t="s">
        <v>2903</v>
      </c>
      <c r="E1766" t="s">
        <v>41</v>
      </c>
      <c r="F1766" t="s">
        <v>4276</v>
      </c>
      <c r="G1766" t="s">
        <v>4277</v>
      </c>
      <c r="H1766" t="s">
        <v>44</v>
      </c>
      <c r="I1766" t="s">
        <v>1513</v>
      </c>
      <c r="J1766" t="s">
        <v>45</v>
      </c>
      <c r="K1766" t="s">
        <v>45</v>
      </c>
      <c r="L1766" t="s">
        <v>46</v>
      </c>
      <c r="M1766" t="s">
        <v>47</v>
      </c>
      <c r="N1766" t="s">
        <v>1076</v>
      </c>
      <c r="O1766" t="s">
        <v>51</v>
      </c>
      <c r="P1766" t="s">
        <v>52</v>
      </c>
      <c r="Q1766" s="133">
        <v>3221</v>
      </c>
      <c r="R1766" s="135">
        <v>1</v>
      </c>
      <c r="S1766" s="139">
        <v>60360</v>
      </c>
      <c r="U1766" s="133">
        <v>1944.1959999999999</v>
      </c>
      <c r="V1766" s="137">
        <v>1.088E-3</v>
      </c>
      <c r="W1766" s="137">
        <v>5.7715642644849997E-3</v>
      </c>
      <c r="X1766" s="137">
        <v>7.3947052057102302E-4</v>
      </c>
    </row>
    <row r="1767" spans="1:24">
      <c r="A1767">
        <v>811</v>
      </c>
      <c r="B1767">
        <v>9732</v>
      </c>
      <c r="C1767" t="s">
        <v>4280</v>
      </c>
      <c r="D1767" t="s">
        <v>4281</v>
      </c>
      <c r="E1767" t="s">
        <v>41</v>
      </c>
      <c r="F1767" t="s">
        <v>4282</v>
      </c>
      <c r="G1767" t="s">
        <v>4283</v>
      </c>
      <c r="H1767" t="s">
        <v>44</v>
      </c>
      <c r="I1767" t="s">
        <v>1513</v>
      </c>
      <c r="J1767" t="s">
        <v>45</v>
      </c>
      <c r="K1767" t="s">
        <v>45</v>
      </c>
      <c r="L1767" t="s">
        <v>46</v>
      </c>
      <c r="M1767" t="s">
        <v>47</v>
      </c>
      <c r="N1767" t="s">
        <v>515</v>
      </c>
      <c r="O1767" t="s">
        <v>51</v>
      </c>
      <c r="P1767" t="s">
        <v>52</v>
      </c>
      <c r="Q1767" s="133">
        <v>20706</v>
      </c>
      <c r="R1767" s="135">
        <v>1</v>
      </c>
      <c r="S1767" s="139">
        <v>5875</v>
      </c>
      <c r="U1767" s="133">
        <v>1216.4770000000001</v>
      </c>
      <c r="V1767" s="137">
        <v>1.1820000000000001E-3</v>
      </c>
      <c r="W1767" s="137">
        <v>3.6112508780238202E-3</v>
      </c>
      <c r="X1767" s="137">
        <v>4.6268454171377398E-4</v>
      </c>
    </row>
    <row r="1768" spans="1:24">
      <c r="A1768">
        <v>811</v>
      </c>
      <c r="B1768">
        <v>9732</v>
      </c>
      <c r="C1768" t="s">
        <v>2925</v>
      </c>
      <c r="D1768" t="s">
        <v>2926</v>
      </c>
      <c r="E1768" t="s">
        <v>41</v>
      </c>
      <c r="F1768" t="s">
        <v>4284</v>
      </c>
      <c r="G1768" t="s">
        <v>4285</v>
      </c>
      <c r="H1768" t="s">
        <v>44</v>
      </c>
      <c r="I1768" t="s">
        <v>1513</v>
      </c>
      <c r="J1768" t="s">
        <v>45</v>
      </c>
      <c r="K1768" t="s">
        <v>45</v>
      </c>
      <c r="L1768" t="s">
        <v>46</v>
      </c>
      <c r="M1768" t="s">
        <v>47</v>
      </c>
      <c r="N1768" t="s">
        <v>49</v>
      </c>
      <c r="O1768" t="s">
        <v>51</v>
      </c>
      <c r="P1768" t="s">
        <v>52</v>
      </c>
      <c r="Q1768" s="133">
        <v>9628</v>
      </c>
      <c r="R1768" s="135">
        <v>1</v>
      </c>
      <c r="S1768" s="139">
        <v>41770</v>
      </c>
      <c r="U1768" s="133">
        <v>4021.616</v>
      </c>
      <c r="V1768" s="137">
        <v>2.02E-4</v>
      </c>
      <c r="W1768" s="137">
        <v>1.1938620210052601E-2</v>
      </c>
      <c r="X1768" s="137">
        <v>1.5296126486802799E-3</v>
      </c>
    </row>
    <row r="1769" spans="1:24">
      <c r="A1769">
        <v>811</v>
      </c>
      <c r="B1769">
        <v>9732</v>
      </c>
      <c r="C1769" t="s">
        <v>4286</v>
      </c>
      <c r="D1769" t="s">
        <v>4287</v>
      </c>
      <c r="E1769" t="s">
        <v>41</v>
      </c>
      <c r="F1769" t="s">
        <v>4288</v>
      </c>
      <c r="G1769" t="s">
        <v>4289</v>
      </c>
      <c r="H1769" t="s">
        <v>44</v>
      </c>
      <c r="I1769" t="s">
        <v>1513</v>
      </c>
      <c r="J1769" t="s">
        <v>45</v>
      </c>
      <c r="K1769" t="s">
        <v>45</v>
      </c>
      <c r="L1769" t="s">
        <v>46</v>
      </c>
      <c r="M1769" t="s">
        <v>47</v>
      </c>
      <c r="N1769" t="s">
        <v>135</v>
      </c>
      <c r="O1769" t="s">
        <v>51</v>
      </c>
      <c r="P1769" t="s">
        <v>52</v>
      </c>
      <c r="Q1769" s="133">
        <v>468</v>
      </c>
      <c r="R1769" s="135">
        <v>1</v>
      </c>
      <c r="S1769" s="139">
        <v>12190</v>
      </c>
      <c r="U1769" s="133">
        <v>57.048999999999999</v>
      </c>
      <c r="V1769" s="137">
        <v>6.0999999999999999E-5</v>
      </c>
      <c r="W1769" s="137">
        <v>1.69356994757862E-4</v>
      </c>
      <c r="X1769" s="137">
        <v>2.16985377511195E-5</v>
      </c>
    </row>
    <row r="1770" spans="1:24">
      <c r="A1770">
        <v>811</v>
      </c>
      <c r="B1770">
        <v>9732</v>
      </c>
      <c r="C1770" t="s">
        <v>4505</v>
      </c>
      <c r="D1770" t="s">
        <v>4506</v>
      </c>
      <c r="E1770" t="s">
        <v>41</v>
      </c>
      <c r="F1770" t="s">
        <v>4507</v>
      </c>
      <c r="G1770" t="s">
        <v>4508</v>
      </c>
      <c r="H1770" t="s">
        <v>44</v>
      </c>
      <c r="I1770" t="s">
        <v>1513</v>
      </c>
      <c r="J1770" t="s">
        <v>45</v>
      </c>
      <c r="K1770" t="s">
        <v>45</v>
      </c>
      <c r="L1770" t="s">
        <v>46</v>
      </c>
      <c r="M1770" t="s">
        <v>47</v>
      </c>
      <c r="N1770" t="s">
        <v>306</v>
      </c>
      <c r="O1770" t="s">
        <v>51</v>
      </c>
      <c r="P1770" t="s">
        <v>52</v>
      </c>
      <c r="Q1770" s="133">
        <v>3472</v>
      </c>
      <c r="R1770" s="135">
        <v>1</v>
      </c>
      <c r="S1770" s="139">
        <v>44680</v>
      </c>
      <c r="U1770" s="133">
        <v>1551.29</v>
      </c>
      <c r="V1770" s="137">
        <v>5.5000000000000002E-5</v>
      </c>
      <c r="W1770" s="137">
        <v>4.6051784188932497E-3</v>
      </c>
      <c r="X1770" s="137">
        <v>5.9002958759314899E-4</v>
      </c>
    </row>
    <row r="1771" spans="1:24">
      <c r="A1771">
        <v>811</v>
      </c>
      <c r="B1771">
        <v>9732</v>
      </c>
      <c r="C1771" t="s">
        <v>73</v>
      </c>
      <c r="D1771" t="s">
        <v>74</v>
      </c>
      <c r="E1771" t="s">
        <v>41</v>
      </c>
      <c r="F1771" t="s">
        <v>4290</v>
      </c>
      <c r="G1771" t="s">
        <v>77</v>
      </c>
      <c r="H1771" t="s">
        <v>44</v>
      </c>
      <c r="I1771" t="s">
        <v>1513</v>
      </c>
      <c r="J1771" t="s">
        <v>45</v>
      </c>
      <c r="K1771" t="s">
        <v>45</v>
      </c>
      <c r="L1771" t="s">
        <v>46</v>
      </c>
      <c r="M1771" t="s">
        <v>47</v>
      </c>
      <c r="N1771" t="s">
        <v>49</v>
      </c>
      <c r="O1771" t="s">
        <v>51</v>
      </c>
      <c r="P1771" t="s">
        <v>52</v>
      </c>
      <c r="Q1771" s="133">
        <v>778843</v>
      </c>
      <c r="R1771" s="135">
        <v>1</v>
      </c>
      <c r="S1771" s="139">
        <v>201.4</v>
      </c>
      <c r="U1771" s="133">
        <v>1568.59</v>
      </c>
      <c r="V1771" s="137">
        <v>9.1699999999999995E-4</v>
      </c>
      <c r="W1771" s="137">
        <v>4.6565360228460499E-3</v>
      </c>
      <c r="X1771" s="137">
        <v>5.9660968137533995E-4</v>
      </c>
    </row>
    <row r="1772" spans="1:24">
      <c r="A1772">
        <v>811</v>
      </c>
      <c r="B1772">
        <v>9732</v>
      </c>
      <c r="C1772" t="s">
        <v>2970</v>
      </c>
      <c r="D1772" t="s">
        <v>2971</v>
      </c>
      <c r="E1772" t="s">
        <v>41</v>
      </c>
      <c r="F1772" t="s">
        <v>4291</v>
      </c>
      <c r="G1772" t="s">
        <v>4292</v>
      </c>
      <c r="H1772" t="s">
        <v>44</v>
      </c>
      <c r="I1772" t="s">
        <v>1513</v>
      </c>
      <c r="J1772" t="s">
        <v>45</v>
      </c>
      <c r="K1772" t="s">
        <v>45</v>
      </c>
      <c r="L1772" t="s">
        <v>46</v>
      </c>
      <c r="M1772" t="s">
        <v>47</v>
      </c>
      <c r="N1772" t="s">
        <v>1075</v>
      </c>
      <c r="O1772" t="s">
        <v>51</v>
      </c>
      <c r="P1772" t="s">
        <v>52</v>
      </c>
      <c r="Q1772" s="133">
        <v>213120</v>
      </c>
      <c r="R1772" s="135">
        <v>1</v>
      </c>
      <c r="S1772" s="139">
        <v>1235</v>
      </c>
      <c r="U1772" s="133">
        <v>2632.0320000000002</v>
      </c>
      <c r="V1772" s="137">
        <v>2.92E-4</v>
      </c>
      <c r="W1772" s="137">
        <v>7.8134843192634394E-3</v>
      </c>
      <c r="X1772" s="137">
        <v>1.0010875825455E-3</v>
      </c>
    </row>
    <row r="1773" spans="1:24">
      <c r="A1773">
        <v>811</v>
      </c>
      <c r="B1773">
        <v>9732</v>
      </c>
      <c r="C1773" t="s">
        <v>122</v>
      </c>
      <c r="D1773" t="s">
        <v>123</v>
      </c>
      <c r="E1773" t="s">
        <v>124</v>
      </c>
      <c r="F1773" t="s">
        <v>4293</v>
      </c>
      <c r="G1773" t="s">
        <v>127</v>
      </c>
      <c r="H1773" t="s">
        <v>44</v>
      </c>
      <c r="I1773" t="s">
        <v>1513</v>
      </c>
      <c r="J1773" t="s">
        <v>45</v>
      </c>
      <c r="K1773" t="s">
        <v>159</v>
      </c>
      <c r="L1773" t="s">
        <v>46</v>
      </c>
      <c r="M1773" t="s">
        <v>47</v>
      </c>
      <c r="N1773" t="s">
        <v>128</v>
      </c>
      <c r="O1773" t="s">
        <v>51</v>
      </c>
      <c r="P1773" t="s">
        <v>52</v>
      </c>
      <c r="Q1773" s="133">
        <v>49298.44</v>
      </c>
      <c r="R1773" s="135">
        <v>1</v>
      </c>
      <c r="S1773" s="139">
        <v>11950</v>
      </c>
      <c r="U1773" s="133">
        <v>5891.1639999999998</v>
      </c>
      <c r="V1773" s="137">
        <v>4.15E-4</v>
      </c>
      <c r="W1773" s="137">
        <v>1.7488584582005799E-2</v>
      </c>
      <c r="X1773" s="137">
        <v>2.2406911111575701E-3</v>
      </c>
    </row>
    <row r="1774" spans="1:24">
      <c r="A1774">
        <v>811</v>
      </c>
      <c r="B1774">
        <v>9732</v>
      </c>
      <c r="C1774" t="s">
        <v>4294</v>
      </c>
      <c r="D1774" t="s">
        <v>4295</v>
      </c>
      <c r="E1774" t="s">
        <v>41</v>
      </c>
      <c r="F1774" t="s">
        <v>4296</v>
      </c>
      <c r="G1774" t="s">
        <v>4297</v>
      </c>
      <c r="H1774" t="s">
        <v>44</v>
      </c>
      <c r="I1774" t="s">
        <v>1513</v>
      </c>
      <c r="J1774" t="s">
        <v>45</v>
      </c>
      <c r="K1774" t="s">
        <v>45</v>
      </c>
      <c r="L1774" t="s">
        <v>46</v>
      </c>
      <c r="M1774" t="s">
        <v>47</v>
      </c>
      <c r="N1774" t="s">
        <v>1076</v>
      </c>
      <c r="O1774" t="s">
        <v>51</v>
      </c>
      <c r="P1774" t="s">
        <v>52</v>
      </c>
      <c r="Q1774" s="133">
        <v>8252</v>
      </c>
      <c r="R1774" s="135">
        <v>1</v>
      </c>
      <c r="S1774" s="139">
        <v>5000</v>
      </c>
      <c r="U1774" s="133">
        <v>412.6</v>
      </c>
      <c r="V1774" s="137">
        <v>2.52E-4</v>
      </c>
      <c r="W1774" s="137">
        <v>1.22484970932272E-3</v>
      </c>
      <c r="X1774" s="137">
        <v>1.56931502564662E-4</v>
      </c>
    </row>
    <row r="1775" spans="1:24">
      <c r="A1775">
        <v>811</v>
      </c>
      <c r="B1775">
        <v>9732</v>
      </c>
      <c r="C1775" t="s">
        <v>79</v>
      </c>
      <c r="D1775" t="s">
        <v>80</v>
      </c>
      <c r="E1775" t="s">
        <v>41</v>
      </c>
      <c r="F1775" t="s">
        <v>4298</v>
      </c>
      <c r="G1775" t="s">
        <v>4299</v>
      </c>
      <c r="H1775" t="s">
        <v>44</v>
      </c>
      <c r="I1775" t="s">
        <v>1513</v>
      </c>
      <c r="J1775" t="s">
        <v>45</v>
      </c>
      <c r="K1775" t="s">
        <v>45</v>
      </c>
      <c r="L1775" t="s">
        <v>46</v>
      </c>
      <c r="M1775" t="s">
        <v>47</v>
      </c>
      <c r="N1775" t="s">
        <v>84</v>
      </c>
      <c r="O1775" t="s">
        <v>51</v>
      </c>
      <c r="P1775" t="s">
        <v>52</v>
      </c>
      <c r="Q1775" s="133">
        <v>2408</v>
      </c>
      <c r="R1775" s="135">
        <v>1</v>
      </c>
      <c r="S1775" s="139">
        <v>19360</v>
      </c>
      <c r="U1775" s="133">
        <v>466.18900000000002</v>
      </c>
      <c r="V1775" s="137">
        <v>6.6000000000000005E-5</v>
      </c>
      <c r="W1775" s="137">
        <v>1.3839341157767999E-3</v>
      </c>
      <c r="X1775" s="137">
        <v>1.7731388478627399E-4</v>
      </c>
    </row>
    <row r="1776" spans="1:24">
      <c r="A1776">
        <v>811</v>
      </c>
      <c r="B1776">
        <v>9732</v>
      </c>
      <c r="C1776" t="s">
        <v>4300</v>
      </c>
      <c r="D1776" t="s">
        <v>4301</v>
      </c>
      <c r="E1776" t="s">
        <v>41</v>
      </c>
      <c r="F1776" t="s">
        <v>4302</v>
      </c>
      <c r="G1776" t="s">
        <v>4303</v>
      </c>
      <c r="H1776" t="s">
        <v>44</v>
      </c>
      <c r="I1776" t="s">
        <v>1513</v>
      </c>
      <c r="J1776" t="s">
        <v>45</v>
      </c>
      <c r="K1776" t="s">
        <v>475</v>
      </c>
      <c r="L1776" t="s">
        <v>46</v>
      </c>
      <c r="M1776" t="s">
        <v>47</v>
      </c>
      <c r="N1776" t="s">
        <v>1083</v>
      </c>
      <c r="O1776" t="s">
        <v>51</v>
      </c>
      <c r="P1776" t="s">
        <v>52</v>
      </c>
      <c r="Q1776" s="133">
        <v>4458</v>
      </c>
      <c r="R1776" s="135">
        <v>1</v>
      </c>
      <c r="S1776" s="139">
        <v>157500</v>
      </c>
      <c r="U1776" s="133">
        <v>7021.35</v>
      </c>
      <c r="V1776" s="137">
        <v>1.46E-4</v>
      </c>
      <c r="W1776" s="137">
        <v>2.0843670641185301E-2</v>
      </c>
      <c r="X1776" s="137">
        <v>2.67055503037418E-3</v>
      </c>
    </row>
    <row r="1777" spans="1:24">
      <c r="A1777">
        <v>811</v>
      </c>
      <c r="B1777">
        <v>9732</v>
      </c>
      <c r="C1777" t="s">
        <v>4304</v>
      </c>
      <c r="D1777" t="s">
        <v>4305</v>
      </c>
      <c r="E1777" t="s">
        <v>41</v>
      </c>
      <c r="F1777" t="s">
        <v>4306</v>
      </c>
      <c r="G1777" t="s">
        <v>4307</v>
      </c>
      <c r="H1777" t="s">
        <v>44</v>
      </c>
      <c r="I1777" t="s">
        <v>1513</v>
      </c>
      <c r="J1777" t="s">
        <v>45</v>
      </c>
      <c r="K1777" t="s">
        <v>45</v>
      </c>
      <c r="L1777" t="s">
        <v>46</v>
      </c>
      <c r="M1777" t="s">
        <v>47</v>
      </c>
      <c r="N1777" t="s">
        <v>347</v>
      </c>
      <c r="O1777" t="s">
        <v>51</v>
      </c>
      <c r="P1777" t="s">
        <v>52</v>
      </c>
      <c r="Q1777" s="133">
        <v>56400</v>
      </c>
      <c r="R1777" s="135">
        <v>1</v>
      </c>
      <c r="S1777" s="139">
        <v>74.8</v>
      </c>
      <c r="U1777" s="133">
        <v>42.186999999999998</v>
      </c>
      <c r="V1777" s="137">
        <v>1.1E-4</v>
      </c>
      <c r="W1777" s="137">
        <v>1.2523746887333799E-4</v>
      </c>
      <c r="X1777" s="137">
        <v>1.60458087372659E-5</v>
      </c>
    </row>
    <row r="1778" spans="1:24">
      <c r="A1778">
        <v>811</v>
      </c>
      <c r="B1778">
        <v>9732</v>
      </c>
      <c r="C1778" t="s">
        <v>2980</v>
      </c>
      <c r="D1778" t="s">
        <v>2981</v>
      </c>
      <c r="E1778" t="s">
        <v>41</v>
      </c>
      <c r="F1778" t="s">
        <v>4308</v>
      </c>
      <c r="G1778" t="s">
        <v>4309</v>
      </c>
      <c r="H1778" t="s">
        <v>44</v>
      </c>
      <c r="I1778" t="s">
        <v>1513</v>
      </c>
      <c r="J1778" t="s">
        <v>45</v>
      </c>
      <c r="K1778" t="s">
        <v>45</v>
      </c>
      <c r="L1778" t="s">
        <v>46</v>
      </c>
      <c r="M1778" t="s">
        <v>47</v>
      </c>
      <c r="N1778" t="s">
        <v>114</v>
      </c>
      <c r="O1778" t="s">
        <v>51</v>
      </c>
      <c r="P1778" t="s">
        <v>52</v>
      </c>
      <c r="Q1778" s="133">
        <v>19060</v>
      </c>
      <c r="R1778" s="135">
        <v>1</v>
      </c>
      <c r="S1778" s="139">
        <v>20770</v>
      </c>
      <c r="U1778" s="133">
        <v>3958.7620000000002</v>
      </c>
      <c r="V1778" s="137">
        <v>4.9799999999999996E-4</v>
      </c>
      <c r="W1778" s="137">
        <v>1.1752032198201199E-2</v>
      </c>
      <c r="X1778" s="137">
        <v>1.5057064201548401E-3</v>
      </c>
    </row>
    <row r="1779" spans="1:24">
      <c r="A1779">
        <v>811</v>
      </c>
      <c r="B1779">
        <v>9732</v>
      </c>
      <c r="C1779" t="s">
        <v>86</v>
      </c>
      <c r="D1779" t="s">
        <v>87</v>
      </c>
      <c r="E1779" t="s">
        <v>41</v>
      </c>
      <c r="F1779" t="s">
        <v>4632</v>
      </c>
      <c r="G1779" t="s">
        <v>90</v>
      </c>
      <c r="H1779" t="s">
        <v>44</v>
      </c>
      <c r="I1779" t="s">
        <v>1513</v>
      </c>
      <c r="J1779" t="s">
        <v>45</v>
      </c>
      <c r="K1779" t="s">
        <v>45</v>
      </c>
      <c r="L1779" t="s">
        <v>46</v>
      </c>
      <c r="M1779" t="s">
        <v>47</v>
      </c>
      <c r="N1779" t="s">
        <v>91</v>
      </c>
      <c r="O1779" t="s">
        <v>51</v>
      </c>
      <c r="P1779" t="s">
        <v>52</v>
      </c>
      <c r="Q1779" s="133">
        <v>519</v>
      </c>
      <c r="R1779" s="135">
        <v>1</v>
      </c>
      <c r="S1779" s="139">
        <v>828.7</v>
      </c>
      <c r="U1779" s="133">
        <v>4.3010000000000002</v>
      </c>
      <c r="V1779" s="137">
        <v>6.3999999999999997E-5</v>
      </c>
      <c r="W1779" s="137">
        <v>1.2767864837277399E-5</v>
      </c>
      <c r="X1779" s="137">
        <v>1.63585801442072E-6</v>
      </c>
    </row>
    <row r="1780" spans="1:24">
      <c r="A1780">
        <v>811</v>
      </c>
      <c r="B1780">
        <v>9732</v>
      </c>
      <c r="C1780" t="s">
        <v>4310</v>
      </c>
      <c r="D1780" t="s">
        <v>4311</v>
      </c>
      <c r="E1780" t="s">
        <v>41</v>
      </c>
      <c r="F1780" t="s">
        <v>4312</v>
      </c>
      <c r="G1780" t="s">
        <v>4313</v>
      </c>
      <c r="H1780" t="s">
        <v>44</v>
      </c>
      <c r="I1780" t="s">
        <v>1513</v>
      </c>
      <c r="J1780" t="s">
        <v>45</v>
      </c>
      <c r="K1780" t="s">
        <v>45</v>
      </c>
      <c r="L1780" t="s">
        <v>46</v>
      </c>
      <c r="M1780" t="s">
        <v>47</v>
      </c>
      <c r="N1780" t="s">
        <v>98</v>
      </c>
      <c r="O1780" t="s">
        <v>51</v>
      </c>
      <c r="P1780" t="s">
        <v>52</v>
      </c>
      <c r="Q1780" s="133">
        <v>1088</v>
      </c>
      <c r="R1780" s="135">
        <v>1</v>
      </c>
      <c r="S1780" s="139">
        <v>13720</v>
      </c>
      <c r="U1780" s="133">
        <v>149.274</v>
      </c>
      <c r="V1780" s="137">
        <v>5.1999999999999997E-5</v>
      </c>
      <c r="W1780" s="137">
        <v>4.4313554427909802E-4</v>
      </c>
      <c r="X1780" s="137">
        <v>5.6775885461067103E-5</v>
      </c>
    </row>
    <row r="1781" spans="1:24">
      <c r="A1781">
        <v>811</v>
      </c>
      <c r="B1781">
        <v>9732</v>
      </c>
      <c r="C1781" t="s">
        <v>4314</v>
      </c>
      <c r="D1781" t="s">
        <v>4315</v>
      </c>
      <c r="E1781" t="s">
        <v>124</v>
      </c>
      <c r="F1781" t="s">
        <v>4316</v>
      </c>
      <c r="G1781" t="s">
        <v>4317</v>
      </c>
      <c r="H1781" t="s">
        <v>44</v>
      </c>
      <c r="I1781" t="s">
        <v>1513</v>
      </c>
      <c r="J1781" t="s">
        <v>45</v>
      </c>
      <c r="K1781" t="s">
        <v>45</v>
      </c>
      <c r="L1781" t="s">
        <v>46</v>
      </c>
      <c r="M1781" t="s">
        <v>47</v>
      </c>
      <c r="N1781" t="s">
        <v>128</v>
      </c>
      <c r="O1781" t="s">
        <v>51</v>
      </c>
      <c r="P1781" t="s">
        <v>52</v>
      </c>
      <c r="Q1781" s="133">
        <v>196843</v>
      </c>
      <c r="R1781" s="135">
        <v>1</v>
      </c>
      <c r="S1781" s="139">
        <v>1560</v>
      </c>
      <c r="U1781" s="133">
        <v>3070.7510000000002</v>
      </c>
      <c r="V1781" s="137">
        <v>1.6799999999999999E-4</v>
      </c>
      <c r="W1781" s="137">
        <v>9.1158706368940998E-3</v>
      </c>
      <c r="X1781" s="137">
        <v>1.16795331324682E-3</v>
      </c>
    </row>
    <row r="1782" spans="1:24">
      <c r="A1782">
        <v>811</v>
      </c>
      <c r="B1782">
        <v>9732</v>
      </c>
      <c r="C1782" t="s">
        <v>4318</v>
      </c>
      <c r="D1782" t="s">
        <v>4319</v>
      </c>
      <c r="E1782" t="s">
        <v>41</v>
      </c>
      <c r="F1782" t="s">
        <v>4320</v>
      </c>
      <c r="G1782" t="s">
        <v>4321</v>
      </c>
      <c r="H1782" t="s">
        <v>44</v>
      </c>
      <c r="I1782" t="s">
        <v>1513</v>
      </c>
      <c r="J1782" t="s">
        <v>45</v>
      </c>
      <c r="K1782" t="s">
        <v>159</v>
      </c>
      <c r="L1782" t="s">
        <v>46</v>
      </c>
      <c r="M1782" t="s">
        <v>47</v>
      </c>
      <c r="N1782" t="s">
        <v>84</v>
      </c>
      <c r="O1782" t="s">
        <v>51</v>
      </c>
      <c r="P1782" t="s">
        <v>52</v>
      </c>
      <c r="Q1782" s="133">
        <v>4703</v>
      </c>
      <c r="R1782" s="135">
        <v>1</v>
      </c>
      <c r="S1782" s="139">
        <v>26760</v>
      </c>
      <c r="U1782" s="133">
        <v>1258.5229999999999</v>
      </c>
      <c r="V1782" s="137">
        <v>6.3E-5</v>
      </c>
      <c r="W1782" s="137">
        <v>3.7360671007174401E-3</v>
      </c>
      <c r="X1782" s="137">
        <v>4.7867637909812202E-4</v>
      </c>
    </row>
    <row r="1783" spans="1:24">
      <c r="A1783">
        <v>811</v>
      </c>
      <c r="B1783">
        <v>9732</v>
      </c>
      <c r="C1783" t="s">
        <v>4322</v>
      </c>
      <c r="D1783" t="s">
        <v>4323</v>
      </c>
      <c r="E1783" t="s">
        <v>41</v>
      </c>
      <c r="F1783" t="s">
        <v>4322</v>
      </c>
      <c r="G1783" t="s">
        <v>4324</v>
      </c>
      <c r="H1783" t="s">
        <v>44</v>
      </c>
      <c r="I1783" t="s">
        <v>1513</v>
      </c>
      <c r="J1783" t="s">
        <v>45</v>
      </c>
      <c r="K1783" t="s">
        <v>45</v>
      </c>
      <c r="L1783" t="s">
        <v>46</v>
      </c>
      <c r="M1783" t="s">
        <v>47</v>
      </c>
      <c r="N1783" t="s">
        <v>91</v>
      </c>
      <c r="O1783" t="s">
        <v>51</v>
      </c>
      <c r="P1783" t="s">
        <v>52</v>
      </c>
      <c r="Q1783" s="133">
        <v>15035</v>
      </c>
      <c r="R1783" s="135">
        <v>1</v>
      </c>
      <c r="S1783" s="139">
        <v>24060</v>
      </c>
      <c r="U1783" s="133">
        <v>3617.4209999999998</v>
      </c>
      <c r="V1783" s="137">
        <v>1.63E-4</v>
      </c>
      <c r="W1783" s="137">
        <v>1.0738722880145201E-2</v>
      </c>
      <c r="X1783" s="137">
        <v>1.37587812151954E-3</v>
      </c>
    </row>
    <row r="1784" spans="1:24">
      <c r="A1784">
        <v>811</v>
      </c>
      <c r="B1784">
        <v>9732</v>
      </c>
      <c r="C1784" t="s">
        <v>3033</v>
      </c>
      <c r="D1784" t="s">
        <v>3034</v>
      </c>
      <c r="E1784" t="s">
        <v>41</v>
      </c>
      <c r="F1784" t="s">
        <v>4511</v>
      </c>
      <c r="G1784" t="s">
        <v>4512</v>
      </c>
      <c r="H1784" t="s">
        <v>44</v>
      </c>
      <c r="I1784" t="s">
        <v>1513</v>
      </c>
      <c r="J1784" t="s">
        <v>45</v>
      </c>
      <c r="K1784" t="s">
        <v>475</v>
      </c>
      <c r="L1784" t="s">
        <v>46</v>
      </c>
      <c r="M1784" t="s">
        <v>47</v>
      </c>
      <c r="N1784" t="s">
        <v>281</v>
      </c>
      <c r="O1784" t="s">
        <v>51</v>
      </c>
      <c r="P1784" t="s">
        <v>52</v>
      </c>
      <c r="Q1784" s="133">
        <v>21090</v>
      </c>
      <c r="R1784" s="135">
        <v>1</v>
      </c>
      <c r="S1784" s="139">
        <v>4750</v>
      </c>
      <c r="U1784" s="133">
        <v>1001.775</v>
      </c>
      <c r="V1784" s="137">
        <v>2.8499999999999999E-4</v>
      </c>
      <c r="W1784" s="137">
        <v>2.9738822529247898E-3</v>
      </c>
      <c r="X1784" s="137">
        <v>3.8102291803614598E-4</v>
      </c>
    </row>
    <row r="1785" spans="1:24">
      <c r="A1785">
        <v>811</v>
      </c>
      <c r="B1785">
        <v>9732</v>
      </c>
      <c r="C1785" t="s">
        <v>4633</v>
      </c>
      <c r="D1785" t="s">
        <v>4634</v>
      </c>
      <c r="E1785" t="s">
        <v>41</v>
      </c>
      <c r="F1785" t="s">
        <v>4635</v>
      </c>
      <c r="G1785" t="s">
        <v>4636</v>
      </c>
      <c r="H1785" t="s">
        <v>44</v>
      </c>
      <c r="I1785" t="s">
        <v>1513</v>
      </c>
      <c r="J1785" t="s">
        <v>45</v>
      </c>
      <c r="K1785" t="s">
        <v>45</v>
      </c>
      <c r="L1785" t="s">
        <v>46</v>
      </c>
      <c r="M1785" t="s">
        <v>47</v>
      </c>
      <c r="N1785" t="s">
        <v>98</v>
      </c>
      <c r="O1785" t="s">
        <v>51</v>
      </c>
      <c r="P1785" t="s">
        <v>52</v>
      </c>
      <c r="Q1785" s="133">
        <v>17591</v>
      </c>
      <c r="R1785" s="135">
        <v>1</v>
      </c>
      <c r="S1785" s="139">
        <v>135.4</v>
      </c>
      <c r="U1785" s="133">
        <v>23.818000000000001</v>
      </c>
      <c r="V1785" s="137">
        <v>8.0000000000000007E-5</v>
      </c>
      <c r="W1785" s="137">
        <v>7.0707058881450103E-5</v>
      </c>
      <c r="X1785" s="137">
        <v>9.0592053112619093E-6</v>
      </c>
    </row>
    <row r="1786" spans="1:24">
      <c r="A1786">
        <v>811</v>
      </c>
      <c r="B1786">
        <v>9732</v>
      </c>
      <c r="C1786" t="s">
        <v>3048</v>
      </c>
      <c r="D1786" t="s">
        <v>3049</v>
      </c>
      <c r="E1786" t="s">
        <v>41</v>
      </c>
      <c r="F1786" t="s">
        <v>4325</v>
      </c>
      <c r="G1786" t="s">
        <v>4326</v>
      </c>
      <c r="H1786" t="s">
        <v>44</v>
      </c>
      <c r="I1786" t="s">
        <v>1513</v>
      </c>
      <c r="J1786" t="s">
        <v>45</v>
      </c>
      <c r="K1786" t="s">
        <v>45</v>
      </c>
      <c r="L1786" t="s">
        <v>46</v>
      </c>
      <c r="M1786" t="s">
        <v>47</v>
      </c>
      <c r="N1786" t="s">
        <v>49</v>
      </c>
      <c r="O1786" t="s">
        <v>51</v>
      </c>
      <c r="P1786" t="s">
        <v>52</v>
      </c>
      <c r="Q1786" s="133">
        <v>173489</v>
      </c>
      <c r="R1786" s="135">
        <v>1</v>
      </c>
      <c r="S1786" s="139">
        <v>910.9</v>
      </c>
      <c r="U1786" s="133">
        <v>1580.3109999999999</v>
      </c>
      <c r="V1786" s="137">
        <v>6.7699999999999998E-4</v>
      </c>
      <c r="W1786" s="137">
        <v>4.6913326167456601E-3</v>
      </c>
      <c r="X1786" s="137">
        <v>6.01067927740779E-4</v>
      </c>
    </row>
    <row r="1787" spans="1:24">
      <c r="A1787">
        <v>811</v>
      </c>
      <c r="B1787">
        <v>9732</v>
      </c>
      <c r="C1787" t="s">
        <v>4036</v>
      </c>
      <c r="D1787" t="s">
        <v>4037</v>
      </c>
      <c r="E1787" t="s">
        <v>41</v>
      </c>
      <c r="F1787" t="s">
        <v>4637</v>
      </c>
      <c r="G1787" t="s">
        <v>4638</v>
      </c>
      <c r="H1787" t="s">
        <v>44</v>
      </c>
      <c r="I1787" t="s">
        <v>1513</v>
      </c>
      <c r="J1787" t="s">
        <v>45</v>
      </c>
      <c r="K1787" t="s">
        <v>45</v>
      </c>
      <c r="L1787" t="s">
        <v>46</v>
      </c>
      <c r="M1787" t="s">
        <v>47</v>
      </c>
      <c r="N1787" t="s">
        <v>493</v>
      </c>
      <c r="O1787" t="s">
        <v>51</v>
      </c>
      <c r="P1787" t="s">
        <v>52</v>
      </c>
      <c r="Q1787" s="133">
        <v>12333</v>
      </c>
      <c r="R1787" s="135">
        <v>1</v>
      </c>
      <c r="S1787" s="139">
        <v>3077</v>
      </c>
      <c r="U1787" s="133">
        <v>379.48599999999999</v>
      </c>
      <c r="V1787" s="137">
        <v>7.2999999999999999E-5</v>
      </c>
      <c r="W1787" s="137">
        <v>1.12654827673394E-3</v>
      </c>
      <c r="X1787" s="137">
        <v>1.4433682143521399E-4</v>
      </c>
    </row>
    <row r="1788" spans="1:24">
      <c r="A1788">
        <v>811</v>
      </c>
      <c r="B1788">
        <v>9732</v>
      </c>
      <c r="C1788" t="s">
        <v>4327</v>
      </c>
      <c r="D1788" t="s">
        <v>4328</v>
      </c>
      <c r="E1788" t="s">
        <v>41</v>
      </c>
      <c r="F1788" t="s">
        <v>4329</v>
      </c>
      <c r="G1788" t="s">
        <v>4330</v>
      </c>
      <c r="H1788" t="s">
        <v>44</v>
      </c>
      <c r="I1788" t="s">
        <v>1513</v>
      </c>
      <c r="J1788" t="s">
        <v>45</v>
      </c>
      <c r="K1788" t="s">
        <v>45</v>
      </c>
      <c r="L1788" t="s">
        <v>46</v>
      </c>
      <c r="M1788" t="s">
        <v>47</v>
      </c>
      <c r="N1788" t="s">
        <v>520</v>
      </c>
      <c r="O1788" t="s">
        <v>51</v>
      </c>
      <c r="P1788" t="s">
        <v>52</v>
      </c>
      <c r="Q1788" s="133">
        <v>374</v>
      </c>
      <c r="R1788" s="135">
        <v>1</v>
      </c>
      <c r="S1788" s="139">
        <v>36970</v>
      </c>
      <c r="U1788" s="133">
        <v>138.268</v>
      </c>
      <c r="V1788" s="137">
        <v>3.0000000000000001E-5</v>
      </c>
      <c r="W1788" s="137">
        <v>4.1046358370986898E-4</v>
      </c>
      <c r="X1788" s="137">
        <v>5.2589853636234E-5</v>
      </c>
    </row>
    <row r="1789" spans="1:24">
      <c r="A1789">
        <v>811</v>
      </c>
      <c r="B1789">
        <v>9732</v>
      </c>
      <c r="C1789" t="s">
        <v>4331</v>
      </c>
      <c r="D1789" t="s">
        <v>4332</v>
      </c>
      <c r="E1789" t="s">
        <v>41</v>
      </c>
      <c r="F1789" t="s">
        <v>4333</v>
      </c>
      <c r="G1789" t="s">
        <v>4334</v>
      </c>
      <c r="H1789" t="s">
        <v>44</v>
      </c>
      <c r="I1789" t="s">
        <v>1513</v>
      </c>
      <c r="J1789" t="s">
        <v>45</v>
      </c>
      <c r="K1789" t="s">
        <v>45</v>
      </c>
      <c r="L1789" t="s">
        <v>46</v>
      </c>
      <c r="M1789" t="s">
        <v>47</v>
      </c>
      <c r="N1789" t="s">
        <v>1088</v>
      </c>
      <c r="O1789" t="s">
        <v>51</v>
      </c>
      <c r="P1789" t="s">
        <v>52</v>
      </c>
      <c r="Q1789" s="133">
        <v>16726</v>
      </c>
      <c r="R1789" s="135">
        <v>1</v>
      </c>
      <c r="S1789" s="139">
        <v>216</v>
      </c>
      <c r="U1789" s="133">
        <v>36.128</v>
      </c>
      <c r="V1789" s="137">
        <v>2.52E-4</v>
      </c>
      <c r="W1789" s="137">
        <v>1.07250524174418E-4</v>
      </c>
      <c r="X1789" s="137">
        <v>1.37412661989736E-5</v>
      </c>
    </row>
    <row r="1790" spans="1:24">
      <c r="A1790">
        <v>811</v>
      </c>
      <c r="B1790">
        <v>9732</v>
      </c>
      <c r="C1790" t="s">
        <v>4639</v>
      </c>
      <c r="D1790" t="s">
        <v>4640</v>
      </c>
      <c r="E1790" t="s">
        <v>41</v>
      </c>
      <c r="F1790" t="s">
        <v>4641</v>
      </c>
      <c r="G1790" t="s">
        <v>4642</v>
      </c>
      <c r="H1790" t="s">
        <v>44</v>
      </c>
      <c r="I1790" t="s">
        <v>1513</v>
      </c>
      <c r="J1790" t="s">
        <v>45</v>
      </c>
      <c r="K1790" t="s">
        <v>475</v>
      </c>
      <c r="L1790" t="s">
        <v>46</v>
      </c>
      <c r="M1790" t="s">
        <v>47</v>
      </c>
      <c r="N1790" t="s">
        <v>98</v>
      </c>
      <c r="O1790" t="s">
        <v>51</v>
      </c>
      <c r="P1790" t="s">
        <v>52</v>
      </c>
      <c r="Q1790" s="133">
        <v>3335</v>
      </c>
      <c r="R1790" s="135">
        <v>1</v>
      </c>
      <c r="S1790" s="139">
        <v>28200</v>
      </c>
      <c r="U1790" s="133">
        <v>940.47</v>
      </c>
      <c r="V1790" s="137">
        <v>2.52E-4</v>
      </c>
      <c r="W1790" s="137">
        <v>2.79189143511085E-3</v>
      </c>
      <c r="X1790" s="137">
        <v>3.5770569611485097E-4</v>
      </c>
    </row>
    <row r="1791" spans="1:24">
      <c r="A1791">
        <v>811</v>
      </c>
      <c r="B1791">
        <v>9732</v>
      </c>
      <c r="C1791" t="s">
        <v>4335</v>
      </c>
      <c r="D1791" t="s">
        <v>4336</v>
      </c>
      <c r="E1791" t="s">
        <v>41</v>
      </c>
      <c r="F1791" t="s">
        <v>4337</v>
      </c>
      <c r="G1791" t="s">
        <v>4338</v>
      </c>
      <c r="H1791" t="s">
        <v>44</v>
      </c>
      <c r="I1791" t="s">
        <v>1513</v>
      </c>
      <c r="J1791" t="s">
        <v>45</v>
      </c>
      <c r="K1791" t="s">
        <v>45</v>
      </c>
      <c r="L1791" t="s">
        <v>46</v>
      </c>
      <c r="M1791" t="s">
        <v>47</v>
      </c>
      <c r="N1791" t="s">
        <v>64</v>
      </c>
      <c r="O1791" t="s">
        <v>51</v>
      </c>
      <c r="P1791" t="s">
        <v>52</v>
      </c>
      <c r="Q1791" s="133">
        <v>26829</v>
      </c>
      <c r="R1791" s="135">
        <v>1</v>
      </c>
      <c r="S1791" s="139">
        <v>1650</v>
      </c>
      <c r="U1791" s="133">
        <v>442.678</v>
      </c>
      <c r="V1791" s="137">
        <v>2.3499999999999999E-4</v>
      </c>
      <c r="W1791" s="137">
        <v>1.3141411343878301E-3</v>
      </c>
      <c r="X1791" s="137">
        <v>1.6837179388771401E-4</v>
      </c>
    </row>
    <row r="1792" spans="1:24">
      <c r="A1792">
        <v>811</v>
      </c>
      <c r="B1792">
        <v>9732</v>
      </c>
      <c r="C1792" t="s">
        <v>244</v>
      </c>
      <c r="D1792" t="s">
        <v>245</v>
      </c>
      <c r="E1792" t="s">
        <v>41</v>
      </c>
      <c r="F1792" t="s">
        <v>4339</v>
      </c>
      <c r="G1792" t="s">
        <v>4340</v>
      </c>
      <c r="H1792" t="s">
        <v>44</v>
      </c>
      <c r="I1792" t="s">
        <v>1513</v>
      </c>
      <c r="J1792" t="s">
        <v>45</v>
      </c>
      <c r="K1792" t="s">
        <v>45</v>
      </c>
      <c r="L1792" t="s">
        <v>46</v>
      </c>
      <c r="M1792" t="s">
        <v>47</v>
      </c>
      <c r="N1792" t="s">
        <v>49</v>
      </c>
      <c r="O1792" t="s">
        <v>51</v>
      </c>
      <c r="P1792" t="s">
        <v>52</v>
      </c>
      <c r="Q1792" s="133">
        <v>7625</v>
      </c>
      <c r="R1792" s="135">
        <v>1</v>
      </c>
      <c r="S1792" s="139">
        <v>40430</v>
      </c>
      <c r="U1792" s="133">
        <v>3082.7869999999998</v>
      </c>
      <c r="V1792" s="137">
        <v>6.0999999999999999E-5</v>
      </c>
      <c r="W1792" s="137">
        <v>9.1516029405688606E-3</v>
      </c>
      <c r="X1792" s="137">
        <v>1.17253144561938E-3</v>
      </c>
    </row>
    <row r="1793" spans="1:24">
      <c r="A1793">
        <v>811</v>
      </c>
      <c r="B1793">
        <v>9732</v>
      </c>
      <c r="C1793" t="s">
        <v>4341</v>
      </c>
      <c r="D1793" t="s">
        <v>4342</v>
      </c>
      <c r="E1793" t="s">
        <v>41</v>
      </c>
      <c r="F1793" t="s">
        <v>4343</v>
      </c>
      <c r="G1793" t="s">
        <v>4344</v>
      </c>
      <c r="H1793" t="s">
        <v>44</v>
      </c>
      <c r="I1793" t="s">
        <v>1513</v>
      </c>
      <c r="J1793" t="s">
        <v>45</v>
      </c>
      <c r="K1793" t="s">
        <v>45</v>
      </c>
      <c r="L1793" t="s">
        <v>46</v>
      </c>
      <c r="M1793" t="s">
        <v>47</v>
      </c>
      <c r="N1793" t="s">
        <v>98</v>
      </c>
      <c r="O1793" t="s">
        <v>51</v>
      </c>
      <c r="P1793" t="s">
        <v>52</v>
      </c>
      <c r="Q1793" s="133">
        <v>1940</v>
      </c>
      <c r="R1793" s="135">
        <v>1</v>
      </c>
      <c r="S1793" s="139">
        <v>3889</v>
      </c>
      <c r="U1793" s="133">
        <v>75.447000000000003</v>
      </c>
      <c r="V1793" s="137">
        <v>1.47E-4</v>
      </c>
      <c r="W1793" s="137">
        <v>2.2397175491853499E-4</v>
      </c>
      <c r="X1793" s="137">
        <v>2.8695948379532301E-5</v>
      </c>
    </row>
    <row r="1794" spans="1:24">
      <c r="A1794">
        <v>811</v>
      </c>
      <c r="B1794">
        <v>9732</v>
      </c>
      <c r="C1794" t="s">
        <v>3089</v>
      </c>
      <c r="D1794" t="s">
        <v>3090</v>
      </c>
      <c r="E1794" t="s">
        <v>41</v>
      </c>
      <c r="F1794" t="s">
        <v>4345</v>
      </c>
      <c r="G1794" t="s">
        <v>4346</v>
      </c>
      <c r="H1794" t="s">
        <v>44</v>
      </c>
      <c r="I1794" t="s">
        <v>1513</v>
      </c>
      <c r="J1794" t="s">
        <v>45</v>
      </c>
      <c r="K1794" t="s">
        <v>45</v>
      </c>
      <c r="L1794" t="s">
        <v>46</v>
      </c>
      <c r="M1794" t="s">
        <v>47</v>
      </c>
      <c r="N1794" t="s">
        <v>64</v>
      </c>
      <c r="O1794" t="s">
        <v>51</v>
      </c>
      <c r="P1794" t="s">
        <v>52</v>
      </c>
      <c r="Q1794" s="133">
        <v>24000</v>
      </c>
      <c r="R1794" s="135">
        <v>1</v>
      </c>
      <c r="S1794" s="139">
        <v>4003</v>
      </c>
      <c r="U1794" s="133">
        <v>960.72</v>
      </c>
      <c r="V1794" s="137">
        <v>3.0499999999999999E-4</v>
      </c>
      <c r="W1794" s="137">
        <v>2.8520058476503201E-3</v>
      </c>
      <c r="X1794" s="137">
        <v>3.6540773907882201E-4</v>
      </c>
    </row>
    <row r="1795" spans="1:24">
      <c r="A1795">
        <v>811</v>
      </c>
      <c r="B1795">
        <v>9732</v>
      </c>
      <c r="C1795" t="s">
        <v>816</v>
      </c>
      <c r="D1795" t="s">
        <v>817</v>
      </c>
      <c r="E1795" t="s">
        <v>41</v>
      </c>
      <c r="F1795" t="s">
        <v>4351</v>
      </c>
      <c r="G1795" t="s">
        <v>4352</v>
      </c>
      <c r="H1795" t="s">
        <v>44</v>
      </c>
      <c r="I1795" t="s">
        <v>1513</v>
      </c>
      <c r="J1795" t="s">
        <v>45</v>
      </c>
      <c r="K1795" t="s">
        <v>45</v>
      </c>
      <c r="L1795" t="s">
        <v>46</v>
      </c>
      <c r="M1795" t="s">
        <v>47</v>
      </c>
      <c r="N1795" t="s">
        <v>457</v>
      </c>
      <c r="O1795" t="s">
        <v>51</v>
      </c>
      <c r="P1795" t="s">
        <v>52</v>
      </c>
      <c r="Q1795" s="133">
        <v>314894</v>
      </c>
      <c r="R1795" s="135">
        <v>1</v>
      </c>
      <c r="S1795" s="139">
        <v>6859</v>
      </c>
      <c r="U1795" s="133">
        <v>21598.579000000002</v>
      </c>
      <c r="V1795" s="137">
        <v>2.3499999999999999E-4</v>
      </c>
      <c r="W1795" s="137">
        <v>6.4117823008639496E-2</v>
      </c>
      <c r="X1795" s="137">
        <v>8.2149721956375193E-3</v>
      </c>
    </row>
    <row r="1796" spans="1:24">
      <c r="A1796">
        <v>811</v>
      </c>
      <c r="B1796">
        <v>9732</v>
      </c>
      <c r="C1796" t="s">
        <v>3108</v>
      </c>
      <c r="D1796" t="s">
        <v>3109</v>
      </c>
      <c r="E1796" t="s">
        <v>41</v>
      </c>
      <c r="F1796" t="s">
        <v>4353</v>
      </c>
      <c r="G1796" t="s">
        <v>4354</v>
      </c>
      <c r="H1796" t="s">
        <v>44</v>
      </c>
      <c r="I1796" t="s">
        <v>1513</v>
      </c>
      <c r="J1796" t="s">
        <v>45</v>
      </c>
      <c r="K1796" t="s">
        <v>45</v>
      </c>
      <c r="L1796" t="s">
        <v>46</v>
      </c>
      <c r="M1796" t="s">
        <v>47</v>
      </c>
      <c r="N1796" t="s">
        <v>1097</v>
      </c>
      <c r="O1796" t="s">
        <v>51</v>
      </c>
      <c r="P1796" t="s">
        <v>52</v>
      </c>
      <c r="Q1796" s="133">
        <v>5371</v>
      </c>
      <c r="R1796" s="135">
        <v>1</v>
      </c>
      <c r="S1796" s="139">
        <v>28230</v>
      </c>
      <c r="U1796" s="133">
        <v>1516.2329999999999</v>
      </c>
      <c r="V1796" s="137">
        <v>3.86E-4</v>
      </c>
      <c r="W1796" s="137">
        <v>4.5011098322114097E-3</v>
      </c>
      <c r="X1796" s="137">
        <v>5.7669600098782302E-4</v>
      </c>
    </row>
    <row r="1797" spans="1:24">
      <c r="A1797">
        <v>811</v>
      </c>
      <c r="B1797">
        <v>9732</v>
      </c>
      <c r="C1797" t="s">
        <v>3113</v>
      </c>
      <c r="D1797" t="s">
        <v>3114</v>
      </c>
      <c r="E1797" t="s">
        <v>41</v>
      </c>
      <c r="F1797" t="s">
        <v>4355</v>
      </c>
      <c r="G1797" t="s">
        <v>4356</v>
      </c>
      <c r="H1797" t="s">
        <v>44</v>
      </c>
      <c r="I1797" t="s">
        <v>1513</v>
      </c>
      <c r="J1797" t="s">
        <v>45</v>
      </c>
      <c r="K1797" t="s">
        <v>45</v>
      </c>
      <c r="L1797" t="s">
        <v>46</v>
      </c>
      <c r="M1797" t="s">
        <v>47</v>
      </c>
      <c r="N1797" t="s">
        <v>515</v>
      </c>
      <c r="O1797" t="s">
        <v>51</v>
      </c>
      <c r="P1797" t="s">
        <v>52</v>
      </c>
      <c r="Q1797" s="133">
        <v>6423</v>
      </c>
      <c r="R1797" s="135">
        <v>1</v>
      </c>
      <c r="S1797" s="139">
        <v>30990</v>
      </c>
      <c r="U1797" s="133">
        <v>1990.4880000000001</v>
      </c>
      <c r="V1797" s="137">
        <v>4.0400000000000001E-4</v>
      </c>
      <c r="W1797" s="137">
        <v>5.9089875927179998E-3</v>
      </c>
      <c r="X1797" s="137">
        <v>7.5707761899534098E-4</v>
      </c>
    </row>
    <row r="1798" spans="1:24">
      <c r="A1798">
        <v>811</v>
      </c>
      <c r="B1798">
        <v>9732</v>
      </c>
      <c r="C1798" t="s">
        <v>2088</v>
      </c>
      <c r="D1798" t="s">
        <v>2089</v>
      </c>
      <c r="E1798" t="s">
        <v>41</v>
      </c>
      <c r="F1798" t="s">
        <v>4357</v>
      </c>
      <c r="G1798" t="s">
        <v>4358</v>
      </c>
      <c r="H1798" t="s">
        <v>44</v>
      </c>
      <c r="I1798" t="s">
        <v>1513</v>
      </c>
      <c r="J1798" t="s">
        <v>45</v>
      </c>
      <c r="K1798" t="s">
        <v>45</v>
      </c>
      <c r="L1798" t="s">
        <v>46</v>
      </c>
      <c r="M1798" t="s">
        <v>47</v>
      </c>
      <c r="N1798" t="s">
        <v>1075</v>
      </c>
      <c r="O1798" t="s">
        <v>51</v>
      </c>
      <c r="P1798" t="s">
        <v>52</v>
      </c>
      <c r="Q1798" s="133">
        <v>9063</v>
      </c>
      <c r="R1798" s="135">
        <v>1</v>
      </c>
      <c r="S1798" s="139">
        <v>79140</v>
      </c>
      <c r="T1798" s="133">
        <v>109.438</v>
      </c>
      <c r="U1798" s="133">
        <v>7281.8959999999997</v>
      </c>
      <c r="V1798" s="137">
        <v>6.5399999999999996E-4</v>
      </c>
      <c r="W1798" s="137">
        <v>2.1617131943441999E-2</v>
      </c>
      <c r="X1798" s="137">
        <v>2.76965326537795E-3</v>
      </c>
    </row>
    <row r="1799" spans="1:24">
      <c r="A1799">
        <v>811</v>
      </c>
      <c r="B1799">
        <v>9732</v>
      </c>
      <c r="C1799" t="s">
        <v>2458</v>
      </c>
      <c r="D1799" t="s">
        <v>2459</v>
      </c>
      <c r="E1799" t="s">
        <v>41</v>
      </c>
      <c r="F1799" t="s">
        <v>4359</v>
      </c>
      <c r="G1799" t="s">
        <v>4360</v>
      </c>
      <c r="H1799" t="s">
        <v>44</v>
      </c>
      <c r="I1799" t="s">
        <v>1513</v>
      </c>
      <c r="J1799" t="s">
        <v>45</v>
      </c>
      <c r="K1799" t="s">
        <v>45</v>
      </c>
      <c r="L1799" t="s">
        <v>46</v>
      </c>
      <c r="M1799" t="s">
        <v>47</v>
      </c>
      <c r="N1799" t="s">
        <v>1075</v>
      </c>
      <c r="O1799" t="s">
        <v>51</v>
      </c>
      <c r="P1799" t="s">
        <v>52</v>
      </c>
      <c r="Q1799" s="133">
        <v>2133</v>
      </c>
      <c r="R1799" s="135">
        <v>1</v>
      </c>
      <c r="S1799" s="139">
        <v>10100</v>
      </c>
      <c r="U1799" s="133">
        <v>215.43299999999999</v>
      </c>
      <c r="V1799" s="137">
        <v>1.7100000000000001E-4</v>
      </c>
      <c r="W1799" s="137">
        <v>6.3953719686990105E-4</v>
      </c>
      <c r="X1799" s="137">
        <v>8.1939467746032E-5</v>
      </c>
    </row>
    <row r="1800" spans="1:24">
      <c r="A1800">
        <v>811</v>
      </c>
      <c r="B1800">
        <v>9732</v>
      </c>
      <c r="C1800" t="s">
        <v>4513</v>
      </c>
      <c r="D1800" t="s">
        <v>4514</v>
      </c>
      <c r="E1800" t="s">
        <v>41</v>
      </c>
      <c r="F1800" t="s">
        <v>4515</v>
      </c>
      <c r="G1800" t="s">
        <v>4516</v>
      </c>
      <c r="H1800" t="s">
        <v>44</v>
      </c>
      <c r="I1800" t="s">
        <v>1513</v>
      </c>
      <c r="J1800" t="s">
        <v>45</v>
      </c>
      <c r="K1800" t="s">
        <v>45</v>
      </c>
      <c r="L1800" t="s">
        <v>46</v>
      </c>
      <c r="M1800" t="s">
        <v>47</v>
      </c>
      <c r="N1800" t="s">
        <v>457</v>
      </c>
      <c r="O1800" t="s">
        <v>51</v>
      </c>
      <c r="P1800" t="s">
        <v>52</v>
      </c>
      <c r="Q1800" s="133">
        <v>169</v>
      </c>
      <c r="R1800" s="135">
        <v>1</v>
      </c>
      <c r="S1800" s="139">
        <v>26680</v>
      </c>
      <c r="U1800" s="133">
        <v>45.088999999999999</v>
      </c>
      <c r="V1800" s="137">
        <v>5.0000000000000004E-6</v>
      </c>
      <c r="W1800" s="137">
        <v>1.33852383697513E-4</v>
      </c>
      <c r="X1800" s="137">
        <v>1.7149578054868002E-5</v>
      </c>
    </row>
    <row r="1801" spans="1:24">
      <c r="A1801">
        <v>811</v>
      </c>
      <c r="B1801">
        <v>9732</v>
      </c>
      <c r="C1801" t="s">
        <v>4361</v>
      </c>
      <c r="D1801" t="s">
        <v>4362</v>
      </c>
      <c r="E1801" t="s">
        <v>41</v>
      </c>
      <c r="F1801" t="s">
        <v>4363</v>
      </c>
      <c r="G1801" t="s">
        <v>4364</v>
      </c>
      <c r="H1801" t="s">
        <v>44</v>
      </c>
      <c r="I1801" t="s">
        <v>1513</v>
      </c>
      <c r="J1801" t="s">
        <v>45</v>
      </c>
      <c r="K1801" t="s">
        <v>45</v>
      </c>
      <c r="L1801" t="s">
        <v>46</v>
      </c>
      <c r="M1801" t="s">
        <v>47</v>
      </c>
      <c r="N1801" t="s">
        <v>91</v>
      </c>
      <c r="O1801" t="s">
        <v>51</v>
      </c>
      <c r="P1801" t="s">
        <v>52</v>
      </c>
      <c r="Q1801" s="133">
        <v>2758</v>
      </c>
      <c r="R1801" s="135">
        <v>1</v>
      </c>
      <c r="S1801" s="139">
        <v>6631</v>
      </c>
      <c r="U1801" s="133">
        <v>182.88300000000001</v>
      </c>
      <c r="V1801" s="137">
        <v>3.3399999999999999E-4</v>
      </c>
      <c r="W1801" s="137">
        <v>5.4290878548975401E-4</v>
      </c>
      <c r="X1801" s="137">
        <v>6.9559139226619006E-5</v>
      </c>
    </row>
    <row r="1802" spans="1:24">
      <c r="A1802">
        <v>811</v>
      </c>
      <c r="B1802">
        <v>9732</v>
      </c>
      <c r="C1802" t="s">
        <v>4365</v>
      </c>
      <c r="D1802" t="s">
        <v>4366</v>
      </c>
      <c r="E1802" t="s">
        <v>41</v>
      </c>
      <c r="F1802" t="s">
        <v>4367</v>
      </c>
      <c r="G1802" t="s">
        <v>4368</v>
      </c>
      <c r="H1802" t="s">
        <v>44</v>
      </c>
      <c r="I1802" t="s">
        <v>1513</v>
      </c>
      <c r="J1802" t="s">
        <v>45</v>
      </c>
      <c r="K1802" t="s">
        <v>45</v>
      </c>
      <c r="L1802" t="s">
        <v>46</v>
      </c>
      <c r="M1802" t="s">
        <v>47</v>
      </c>
      <c r="N1802" t="s">
        <v>91</v>
      </c>
      <c r="O1802" t="s">
        <v>51</v>
      </c>
      <c r="P1802" t="s">
        <v>52</v>
      </c>
      <c r="Q1802" s="133">
        <v>31397</v>
      </c>
      <c r="R1802" s="135">
        <v>1</v>
      </c>
      <c r="S1802" s="139">
        <v>1180</v>
      </c>
      <c r="U1802" s="133">
        <v>370.48500000000001</v>
      </c>
      <c r="V1802" s="137">
        <v>4.2999999999999999E-4</v>
      </c>
      <c r="W1802" s="137">
        <v>1.09982538686026E-3</v>
      </c>
      <c r="X1802" s="137">
        <v>1.4091300279948501E-4</v>
      </c>
    </row>
    <row r="1803" spans="1:24">
      <c r="A1803">
        <v>811</v>
      </c>
      <c r="B1803">
        <v>9732</v>
      </c>
      <c r="C1803" t="s">
        <v>4369</v>
      </c>
      <c r="D1803" t="s">
        <v>4370</v>
      </c>
      <c r="E1803" t="s">
        <v>41</v>
      </c>
      <c r="F1803" t="s">
        <v>4371</v>
      </c>
      <c r="G1803" t="s">
        <v>4372</v>
      </c>
      <c r="H1803" t="s">
        <v>44</v>
      </c>
      <c r="I1803" t="s">
        <v>1513</v>
      </c>
      <c r="J1803" t="s">
        <v>45</v>
      </c>
      <c r="K1803" t="s">
        <v>45</v>
      </c>
      <c r="L1803" t="s">
        <v>46</v>
      </c>
      <c r="M1803" t="s">
        <v>47</v>
      </c>
      <c r="N1803" t="s">
        <v>520</v>
      </c>
      <c r="O1803" t="s">
        <v>51</v>
      </c>
      <c r="P1803" t="s">
        <v>52</v>
      </c>
      <c r="Q1803" s="133">
        <v>930</v>
      </c>
      <c r="R1803" s="135">
        <v>1</v>
      </c>
      <c r="S1803" s="139">
        <v>15690</v>
      </c>
      <c r="U1803" s="133">
        <v>145.917</v>
      </c>
      <c r="V1803" s="137">
        <v>9.7E-5</v>
      </c>
      <c r="W1803" s="137">
        <v>4.3317109800107399E-4</v>
      </c>
      <c r="X1803" s="137">
        <v>5.5499210033271298E-5</v>
      </c>
    </row>
    <row r="1804" spans="1:24">
      <c r="A1804">
        <v>811</v>
      </c>
      <c r="B1804">
        <v>9732</v>
      </c>
      <c r="C1804" t="s">
        <v>4373</v>
      </c>
      <c r="D1804" t="s">
        <v>4374</v>
      </c>
      <c r="E1804" t="s">
        <v>41</v>
      </c>
      <c r="F1804" t="s">
        <v>4375</v>
      </c>
      <c r="G1804" t="s">
        <v>4376</v>
      </c>
      <c r="H1804" t="s">
        <v>44</v>
      </c>
      <c r="I1804" t="s">
        <v>1513</v>
      </c>
      <c r="J1804" t="s">
        <v>45</v>
      </c>
      <c r="K1804" t="s">
        <v>45</v>
      </c>
      <c r="L1804" t="s">
        <v>46</v>
      </c>
      <c r="M1804" t="s">
        <v>47</v>
      </c>
      <c r="N1804" t="s">
        <v>1074</v>
      </c>
      <c r="O1804" t="s">
        <v>51</v>
      </c>
      <c r="P1804" t="s">
        <v>52</v>
      </c>
      <c r="Q1804" s="133">
        <v>7148</v>
      </c>
      <c r="R1804" s="135">
        <v>1</v>
      </c>
      <c r="S1804" s="139">
        <v>22480</v>
      </c>
      <c r="U1804" s="133">
        <v>1606.87</v>
      </c>
      <c r="V1804" s="137">
        <v>7.7700000000000002E-4</v>
      </c>
      <c r="W1804" s="137">
        <v>4.7701763023734398E-3</v>
      </c>
      <c r="X1804" s="137">
        <v>6.1116962263373499E-4</v>
      </c>
    </row>
    <row r="1805" spans="1:24">
      <c r="A1805">
        <v>811</v>
      </c>
      <c r="B1805">
        <v>9732</v>
      </c>
      <c r="C1805" t="s">
        <v>4377</v>
      </c>
      <c r="D1805" t="s">
        <v>4378</v>
      </c>
      <c r="E1805" t="s">
        <v>41</v>
      </c>
      <c r="F1805" t="s">
        <v>4379</v>
      </c>
      <c r="G1805" t="s">
        <v>4380</v>
      </c>
      <c r="H1805" t="s">
        <v>44</v>
      </c>
      <c r="I1805" t="s">
        <v>1513</v>
      </c>
      <c r="J1805" t="s">
        <v>45</v>
      </c>
      <c r="K1805" t="s">
        <v>45</v>
      </c>
      <c r="L1805" t="s">
        <v>46</v>
      </c>
      <c r="M1805" t="s">
        <v>47</v>
      </c>
      <c r="N1805" t="s">
        <v>1084</v>
      </c>
      <c r="O1805" t="s">
        <v>51</v>
      </c>
      <c r="P1805" t="s">
        <v>52</v>
      </c>
      <c r="Q1805" s="133">
        <v>75100</v>
      </c>
      <c r="R1805" s="135">
        <v>1</v>
      </c>
      <c r="S1805" s="139">
        <v>690.6</v>
      </c>
      <c r="U1805" s="133">
        <v>518.64099999999996</v>
      </c>
      <c r="V1805" s="137">
        <v>2.5300000000000002E-4</v>
      </c>
      <c r="W1805" s="137">
        <v>1.53964320928977E-3</v>
      </c>
      <c r="X1805" s="137">
        <v>1.97263811558502E-4</v>
      </c>
    </row>
    <row r="1806" spans="1:24">
      <c r="A1806">
        <v>811</v>
      </c>
      <c r="B1806">
        <v>9732</v>
      </c>
      <c r="C1806" t="s">
        <v>3152</v>
      </c>
      <c r="D1806" t="s">
        <v>3153</v>
      </c>
      <c r="E1806" t="s">
        <v>41</v>
      </c>
      <c r="F1806" t="s">
        <v>4381</v>
      </c>
      <c r="G1806" t="s">
        <v>4382</v>
      </c>
      <c r="H1806" t="s">
        <v>44</v>
      </c>
      <c r="I1806" t="s">
        <v>1513</v>
      </c>
      <c r="J1806" t="s">
        <v>45</v>
      </c>
      <c r="K1806" t="s">
        <v>475</v>
      </c>
      <c r="L1806" t="s">
        <v>46</v>
      </c>
      <c r="M1806" t="s">
        <v>47</v>
      </c>
      <c r="N1806" t="s">
        <v>1083</v>
      </c>
      <c r="O1806" t="s">
        <v>51</v>
      </c>
      <c r="P1806" t="s">
        <v>52</v>
      </c>
      <c r="Q1806" s="133">
        <v>7887</v>
      </c>
      <c r="R1806" s="135">
        <v>1</v>
      </c>
      <c r="S1806" s="139">
        <v>31060</v>
      </c>
      <c r="U1806" s="133">
        <v>2449.7020000000002</v>
      </c>
      <c r="V1806" s="137">
        <v>6.0099999999999997E-4</v>
      </c>
      <c r="W1806" s="137">
        <v>7.2722177110936103E-3</v>
      </c>
      <c r="X1806" s="137">
        <v>9.3173884411526303E-4</v>
      </c>
    </row>
    <row r="1807" spans="1:24">
      <c r="A1807">
        <v>811</v>
      </c>
      <c r="B1807">
        <v>9732</v>
      </c>
      <c r="C1807" t="s">
        <v>3157</v>
      </c>
      <c r="D1807" t="s">
        <v>3158</v>
      </c>
      <c r="E1807" t="s">
        <v>41</v>
      </c>
      <c r="F1807" t="s">
        <v>4383</v>
      </c>
      <c r="G1807" t="s">
        <v>4384</v>
      </c>
      <c r="H1807" t="s">
        <v>44</v>
      </c>
      <c r="I1807" t="s">
        <v>1513</v>
      </c>
      <c r="J1807" t="s">
        <v>45</v>
      </c>
      <c r="K1807" t="s">
        <v>45</v>
      </c>
      <c r="L1807" t="s">
        <v>46</v>
      </c>
      <c r="M1807" t="s">
        <v>47</v>
      </c>
      <c r="N1807" t="s">
        <v>64</v>
      </c>
      <c r="O1807" t="s">
        <v>51</v>
      </c>
      <c r="P1807" t="s">
        <v>52</v>
      </c>
      <c r="Q1807" s="133">
        <v>11482</v>
      </c>
      <c r="R1807" s="135">
        <v>1</v>
      </c>
      <c r="S1807" s="139">
        <v>15150</v>
      </c>
      <c r="U1807" s="133">
        <v>1739.5229999999999</v>
      </c>
      <c r="V1807" s="137">
        <v>5.0000000000000001E-4</v>
      </c>
      <c r="W1807" s="137">
        <v>5.1639705305627304E-3</v>
      </c>
      <c r="X1807" s="137">
        <v>6.6162374729953504E-4</v>
      </c>
    </row>
    <row r="1808" spans="1:24">
      <c r="A1808">
        <v>811</v>
      </c>
      <c r="B1808">
        <v>9732</v>
      </c>
      <c r="C1808" t="s">
        <v>3165</v>
      </c>
      <c r="D1808" t="s">
        <v>3166</v>
      </c>
      <c r="E1808" t="s">
        <v>41</v>
      </c>
      <c r="F1808" t="s">
        <v>4385</v>
      </c>
      <c r="G1808" t="s">
        <v>4386</v>
      </c>
      <c r="H1808" t="s">
        <v>44</v>
      </c>
      <c r="I1808" t="s">
        <v>1513</v>
      </c>
      <c r="J1808" t="s">
        <v>45</v>
      </c>
      <c r="K1808" t="s">
        <v>45</v>
      </c>
      <c r="L1808" t="s">
        <v>46</v>
      </c>
      <c r="M1808" t="s">
        <v>47</v>
      </c>
      <c r="N1808" t="s">
        <v>1086</v>
      </c>
      <c r="O1808" t="s">
        <v>51</v>
      </c>
      <c r="P1808" t="s">
        <v>52</v>
      </c>
      <c r="Q1808" s="133">
        <v>3700</v>
      </c>
      <c r="R1808" s="135">
        <v>1</v>
      </c>
      <c r="S1808" s="139">
        <v>70260</v>
      </c>
      <c r="U1808" s="133">
        <v>2599.62</v>
      </c>
      <c r="V1808" s="137">
        <v>2.24E-4</v>
      </c>
      <c r="W1808" s="137">
        <v>7.7172656358447103E-3</v>
      </c>
      <c r="X1808" s="137">
        <v>9.8875974962953496E-4</v>
      </c>
    </row>
    <row r="1809" spans="1:24">
      <c r="A1809">
        <v>811</v>
      </c>
      <c r="B1809">
        <v>9732</v>
      </c>
      <c r="C1809" t="s">
        <v>4679</v>
      </c>
      <c r="D1809" t="s">
        <v>4680</v>
      </c>
      <c r="E1809" t="s">
        <v>41</v>
      </c>
      <c r="F1809" t="s">
        <v>4681</v>
      </c>
      <c r="G1809" t="s">
        <v>4682</v>
      </c>
      <c r="H1809" t="s">
        <v>44</v>
      </c>
      <c r="I1809" t="s">
        <v>1513</v>
      </c>
      <c r="J1809" t="s">
        <v>45</v>
      </c>
      <c r="K1809" t="s">
        <v>45</v>
      </c>
      <c r="L1809" t="s">
        <v>46</v>
      </c>
      <c r="M1809" t="s">
        <v>47</v>
      </c>
      <c r="N1809" t="s">
        <v>64</v>
      </c>
      <c r="O1809" t="s">
        <v>51</v>
      </c>
      <c r="P1809" t="s">
        <v>52</v>
      </c>
      <c r="Q1809" s="133">
        <v>167.7</v>
      </c>
      <c r="R1809" s="135">
        <v>1</v>
      </c>
      <c r="S1809" s="139">
        <v>315.8</v>
      </c>
      <c r="U1809" s="133">
        <v>0.53</v>
      </c>
      <c r="V1809" s="137">
        <v>1.9999999999999999E-6</v>
      </c>
      <c r="W1809" s="137">
        <v>1.5721673329333501E-6</v>
      </c>
      <c r="X1809" s="137">
        <v>2.0143090206286E-7</v>
      </c>
    </row>
    <row r="1810" spans="1:24">
      <c r="A1810">
        <v>811</v>
      </c>
      <c r="B1810">
        <v>9732</v>
      </c>
      <c r="C1810" t="s">
        <v>4517</v>
      </c>
      <c r="D1810" t="s">
        <v>4518</v>
      </c>
      <c r="E1810" t="s">
        <v>41</v>
      </c>
      <c r="F1810" t="s">
        <v>4517</v>
      </c>
      <c r="G1810" t="s">
        <v>4519</v>
      </c>
      <c r="H1810" t="s">
        <v>44</v>
      </c>
      <c r="I1810" t="s">
        <v>1513</v>
      </c>
      <c r="J1810" t="s">
        <v>45</v>
      </c>
      <c r="K1810" t="s">
        <v>45</v>
      </c>
      <c r="L1810" t="s">
        <v>46</v>
      </c>
      <c r="M1810" t="s">
        <v>47</v>
      </c>
      <c r="N1810" t="s">
        <v>64</v>
      </c>
      <c r="O1810" t="s">
        <v>51</v>
      </c>
      <c r="P1810" t="s">
        <v>52</v>
      </c>
      <c r="Q1810" s="133">
        <v>4980</v>
      </c>
      <c r="R1810" s="135">
        <v>1</v>
      </c>
      <c r="S1810" s="139">
        <v>14550</v>
      </c>
      <c r="U1810" s="133">
        <v>724.59</v>
      </c>
      <c r="V1810" s="137">
        <v>9.7999999999999997E-5</v>
      </c>
      <c r="W1810" s="137">
        <v>2.1510272682456299E-3</v>
      </c>
      <c r="X1810" s="137">
        <v>2.7559621290191102E-4</v>
      </c>
    </row>
    <row r="1811" spans="1:24">
      <c r="A1811">
        <v>811</v>
      </c>
      <c r="B1811">
        <v>9732</v>
      </c>
      <c r="C1811" t="s">
        <v>4387</v>
      </c>
      <c r="D1811" t="s">
        <v>4388</v>
      </c>
      <c r="E1811" t="s">
        <v>41</v>
      </c>
      <c r="F1811" t="s">
        <v>4389</v>
      </c>
      <c r="G1811" t="s">
        <v>4390</v>
      </c>
      <c r="H1811" t="s">
        <v>44</v>
      </c>
      <c r="I1811" t="s">
        <v>1513</v>
      </c>
      <c r="J1811" t="s">
        <v>45</v>
      </c>
      <c r="K1811" t="s">
        <v>45</v>
      </c>
      <c r="L1811" t="s">
        <v>46</v>
      </c>
      <c r="M1811" t="s">
        <v>47</v>
      </c>
      <c r="N1811" t="s">
        <v>1087</v>
      </c>
      <c r="O1811" t="s">
        <v>51</v>
      </c>
      <c r="P1811" t="s">
        <v>52</v>
      </c>
      <c r="Q1811" s="133">
        <v>728</v>
      </c>
      <c r="R1811" s="135">
        <v>1</v>
      </c>
      <c r="S1811" s="139">
        <v>18170</v>
      </c>
      <c r="U1811" s="133">
        <v>132.27799999999999</v>
      </c>
      <c r="V1811" s="137">
        <v>2.61E-4</v>
      </c>
      <c r="W1811" s="137">
        <v>3.9268099832745203E-4</v>
      </c>
      <c r="X1811" s="137">
        <v>5.03114942405412E-5</v>
      </c>
    </row>
    <row r="1812" spans="1:24">
      <c r="A1812">
        <v>811</v>
      </c>
      <c r="B1812">
        <v>9732</v>
      </c>
      <c r="C1812" t="s">
        <v>4391</v>
      </c>
      <c r="D1812" t="s">
        <v>4392</v>
      </c>
      <c r="E1812" t="s">
        <v>41</v>
      </c>
      <c r="F1812" t="s">
        <v>4393</v>
      </c>
      <c r="G1812" t="s">
        <v>4394</v>
      </c>
      <c r="H1812" t="s">
        <v>44</v>
      </c>
      <c r="I1812" t="s">
        <v>1513</v>
      </c>
      <c r="J1812" t="s">
        <v>45</v>
      </c>
      <c r="K1812" t="s">
        <v>45</v>
      </c>
      <c r="L1812" t="s">
        <v>46</v>
      </c>
      <c r="M1812" t="s">
        <v>47</v>
      </c>
      <c r="N1812" t="s">
        <v>1077</v>
      </c>
      <c r="O1812" t="s">
        <v>51</v>
      </c>
      <c r="P1812" t="s">
        <v>52</v>
      </c>
      <c r="Q1812" s="133">
        <v>17897</v>
      </c>
      <c r="R1812" s="135">
        <v>1</v>
      </c>
      <c r="S1812" s="139">
        <v>2186</v>
      </c>
      <c r="U1812" s="133">
        <v>391.22800000000001</v>
      </c>
      <c r="V1812" s="137">
        <v>3.1E-4</v>
      </c>
      <c r="W1812" s="137">
        <v>1.16140575985406E-3</v>
      </c>
      <c r="X1812" s="137">
        <v>1.4880286911439299E-4</v>
      </c>
    </row>
    <row r="1813" spans="1:24">
      <c r="A1813">
        <v>811</v>
      </c>
      <c r="B1813">
        <v>9732</v>
      </c>
      <c r="C1813" t="s">
        <v>4395</v>
      </c>
      <c r="D1813" t="s">
        <v>4396</v>
      </c>
      <c r="E1813" t="s">
        <v>41</v>
      </c>
      <c r="F1813" t="s">
        <v>4397</v>
      </c>
      <c r="G1813" t="s">
        <v>4398</v>
      </c>
      <c r="H1813" t="s">
        <v>44</v>
      </c>
      <c r="I1813" t="s">
        <v>1513</v>
      </c>
      <c r="J1813" t="s">
        <v>45</v>
      </c>
      <c r="K1813" t="s">
        <v>475</v>
      </c>
      <c r="L1813" t="s">
        <v>46</v>
      </c>
      <c r="M1813" t="s">
        <v>47</v>
      </c>
      <c r="N1813" t="s">
        <v>1083</v>
      </c>
      <c r="O1813" t="s">
        <v>51</v>
      </c>
      <c r="P1813" t="s">
        <v>52</v>
      </c>
      <c r="Q1813" s="133">
        <v>12157</v>
      </c>
      <c r="R1813" s="135">
        <v>1</v>
      </c>
      <c r="S1813" s="139">
        <v>47000</v>
      </c>
      <c r="U1813" s="133">
        <v>5713.79</v>
      </c>
      <c r="V1813" s="137">
        <v>2.5399999999999999E-4</v>
      </c>
      <c r="W1813" s="137">
        <v>1.6962031072784899E-2</v>
      </c>
      <c r="X1813" s="137">
        <v>2.1732274601040701E-3</v>
      </c>
    </row>
    <row r="1814" spans="1:24">
      <c r="A1814">
        <v>811</v>
      </c>
      <c r="B1814">
        <v>9732</v>
      </c>
      <c r="C1814" t="s">
        <v>3186</v>
      </c>
      <c r="D1814" t="s">
        <v>3187</v>
      </c>
      <c r="E1814" t="s">
        <v>41</v>
      </c>
      <c r="F1814" t="s">
        <v>4399</v>
      </c>
      <c r="G1814" t="s">
        <v>4400</v>
      </c>
      <c r="H1814" t="s">
        <v>44</v>
      </c>
      <c r="I1814" t="s">
        <v>1513</v>
      </c>
      <c r="J1814" t="s">
        <v>45</v>
      </c>
      <c r="K1814" t="s">
        <v>45</v>
      </c>
      <c r="L1814" t="s">
        <v>46</v>
      </c>
      <c r="M1814" t="s">
        <v>47</v>
      </c>
      <c r="N1814" t="s">
        <v>98</v>
      </c>
      <c r="O1814" t="s">
        <v>51</v>
      </c>
      <c r="P1814" t="s">
        <v>52</v>
      </c>
      <c r="Q1814" s="133">
        <v>35336</v>
      </c>
      <c r="R1814" s="135">
        <v>1</v>
      </c>
      <c r="S1814" s="139">
        <v>3341</v>
      </c>
      <c r="U1814" s="133">
        <v>1180.576</v>
      </c>
      <c r="V1814" s="137">
        <v>3.7399999999999998E-4</v>
      </c>
      <c r="W1814" s="137">
        <v>3.5046725071969198E-3</v>
      </c>
      <c r="X1814" s="137">
        <v>4.4902939386383297E-4</v>
      </c>
    </row>
    <row r="1815" spans="1:24">
      <c r="A1815">
        <v>811</v>
      </c>
      <c r="B1815">
        <v>9732</v>
      </c>
      <c r="C1815" t="s">
        <v>3752</v>
      </c>
      <c r="D1815" t="s">
        <v>3753</v>
      </c>
      <c r="E1815" t="s">
        <v>41</v>
      </c>
      <c r="F1815" t="s">
        <v>3752</v>
      </c>
      <c r="G1815" t="s">
        <v>4644</v>
      </c>
      <c r="H1815" t="s">
        <v>44</v>
      </c>
      <c r="I1815" t="s">
        <v>1513</v>
      </c>
      <c r="J1815" t="s">
        <v>45</v>
      </c>
      <c r="K1815" t="s">
        <v>45</v>
      </c>
      <c r="L1815" t="s">
        <v>46</v>
      </c>
      <c r="M1815" t="s">
        <v>47</v>
      </c>
      <c r="N1815" t="s">
        <v>64</v>
      </c>
      <c r="O1815" t="s">
        <v>51</v>
      </c>
      <c r="P1815" t="s">
        <v>52</v>
      </c>
      <c r="Q1815" s="133">
        <v>12818</v>
      </c>
      <c r="R1815" s="135">
        <v>1</v>
      </c>
      <c r="S1815" s="139">
        <v>3329</v>
      </c>
      <c r="U1815" s="133">
        <v>426.71100000000001</v>
      </c>
      <c r="V1815" s="137">
        <v>2.2100000000000001E-4</v>
      </c>
      <c r="W1815" s="137">
        <v>1.26674045996545E-3</v>
      </c>
      <c r="X1815" s="137">
        <v>1.6229867405671299E-4</v>
      </c>
    </row>
    <row r="1816" spans="1:24">
      <c r="A1816">
        <v>811</v>
      </c>
      <c r="B1816">
        <v>9732</v>
      </c>
      <c r="C1816" t="s">
        <v>3214</v>
      </c>
      <c r="D1816" t="s">
        <v>3215</v>
      </c>
      <c r="E1816" t="s">
        <v>41</v>
      </c>
      <c r="F1816" t="s">
        <v>4401</v>
      </c>
      <c r="G1816" t="s">
        <v>4402</v>
      </c>
      <c r="H1816" t="s">
        <v>44</v>
      </c>
      <c r="I1816" t="s">
        <v>1513</v>
      </c>
      <c r="J1816" t="s">
        <v>45</v>
      </c>
      <c r="K1816" t="s">
        <v>45</v>
      </c>
      <c r="L1816" t="s">
        <v>46</v>
      </c>
      <c r="M1816" t="s">
        <v>47</v>
      </c>
      <c r="N1816" t="s">
        <v>49</v>
      </c>
      <c r="O1816" t="s">
        <v>51</v>
      </c>
      <c r="P1816" t="s">
        <v>52</v>
      </c>
      <c r="Q1816" s="133">
        <v>67514</v>
      </c>
      <c r="R1816" s="135">
        <v>1</v>
      </c>
      <c r="S1816" s="139">
        <v>2160</v>
      </c>
      <c r="U1816" s="133">
        <v>1458.3019999999999</v>
      </c>
      <c r="V1816" s="137">
        <v>3.3399999999999999E-4</v>
      </c>
      <c r="W1816" s="137">
        <v>4.3291354114023796E-3</v>
      </c>
      <c r="X1816" s="137">
        <v>5.54662110580835E-4</v>
      </c>
    </row>
    <row r="1817" spans="1:24">
      <c r="A1817">
        <v>811</v>
      </c>
      <c r="B1817">
        <v>9732</v>
      </c>
      <c r="C1817" t="s">
        <v>4649</v>
      </c>
      <c r="D1817" t="s">
        <v>4650</v>
      </c>
      <c r="E1817" t="s">
        <v>41</v>
      </c>
      <c r="F1817" t="s">
        <v>4651</v>
      </c>
      <c r="G1817" t="s">
        <v>4652</v>
      </c>
      <c r="H1817" t="s">
        <v>44</v>
      </c>
      <c r="I1817" t="s">
        <v>1513</v>
      </c>
      <c r="J1817" t="s">
        <v>45</v>
      </c>
      <c r="K1817" t="s">
        <v>45</v>
      </c>
      <c r="L1817" t="s">
        <v>46</v>
      </c>
      <c r="M1817" t="s">
        <v>47</v>
      </c>
      <c r="N1817" t="s">
        <v>1097</v>
      </c>
      <c r="O1817" t="s">
        <v>51</v>
      </c>
      <c r="P1817" t="s">
        <v>52</v>
      </c>
      <c r="Q1817" s="133">
        <v>680</v>
      </c>
      <c r="R1817" s="135">
        <v>1</v>
      </c>
      <c r="S1817" s="139">
        <v>2450</v>
      </c>
      <c r="U1817" s="133">
        <v>16.66</v>
      </c>
      <c r="V1817" s="137">
        <v>1.4E-5</v>
      </c>
      <c r="W1817" s="137">
        <v>4.9457091995435003E-5</v>
      </c>
      <c r="X1817" s="137">
        <v>6.3365943594940997E-6</v>
      </c>
    </row>
    <row r="1818" spans="1:24">
      <c r="A1818">
        <v>811</v>
      </c>
      <c r="B1818">
        <v>9732</v>
      </c>
      <c r="C1818" t="s">
        <v>4403</v>
      </c>
      <c r="D1818" t="s">
        <v>4404</v>
      </c>
      <c r="E1818" t="s">
        <v>41</v>
      </c>
      <c r="F1818" t="s">
        <v>4405</v>
      </c>
      <c r="G1818" t="s">
        <v>4406</v>
      </c>
      <c r="H1818" t="s">
        <v>44</v>
      </c>
      <c r="I1818" t="s">
        <v>1513</v>
      </c>
      <c r="J1818" t="s">
        <v>45</v>
      </c>
      <c r="K1818" t="s">
        <v>45</v>
      </c>
      <c r="L1818" t="s">
        <v>46</v>
      </c>
      <c r="M1818" t="s">
        <v>47</v>
      </c>
      <c r="N1818" t="s">
        <v>64</v>
      </c>
      <c r="O1818" t="s">
        <v>51</v>
      </c>
      <c r="P1818" t="s">
        <v>52</v>
      </c>
      <c r="Q1818" s="133">
        <v>3517</v>
      </c>
      <c r="R1818" s="135">
        <v>1</v>
      </c>
      <c r="S1818" s="139">
        <v>13230</v>
      </c>
      <c r="U1818" s="133">
        <v>465.29899999999998</v>
      </c>
      <c r="V1818" s="137">
        <v>9.7E-5</v>
      </c>
      <c r="W1818" s="137">
        <v>1.38129294082192E-3</v>
      </c>
      <c r="X1818" s="137">
        <v>1.7697548934800001E-4</v>
      </c>
    </row>
    <row r="1819" spans="1:24">
      <c r="A1819">
        <v>811</v>
      </c>
      <c r="B1819">
        <v>9732</v>
      </c>
      <c r="C1819" t="s">
        <v>4407</v>
      </c>
      <c r="D1819" t="s">
        <v>4408</v>
      </c>
      <c r="E1819" t="s">
        <v>41</v>
      </c>
      <c r="F1819" t="s">
        <v>4409</v>
      </c>
      <c r="G1819" t="s">
        <v>4410</v>
      </c>
      <c r="H1819" t="s">
        <v>44</v>
      </c>
      <c r="I1819" t="s">
        <v>1513</v>
      </c>
      <c r="J1819" t="s">
        <v>45</v>
      </c>
      <c r="K1819" t="s">
        <v>45</v>
      </c>
      <c r="L1819" t="s">
        <v>46</v>
      </c>
      <c r="M1819" t="s">
        <v>47</v>
      </c>
      <c r="N1819" t="s">
        <v>1097</v>
      </c>
      <c r="O1819" t="s">
        <v>51</v>
      </c>
      <c r="P1819" t="s">
        <v>52</v>
      </c>
      <c r="Q1819" s="133">
        <v>685</v>
      </c>
      <c r="R1819" s="135">
        <v>1</v>
      </c>
      <c r="S1819" s="139">
        <v>36500</v>
      </c>
      <c r="U1819" s="133">
        <v>250.02500000000001</v>
      </c>
      <c r="V1819" s="137">
        <v>5.0000000000000002E-5</v>
      </c>
      <c r="W1819" s="137">
        <v>7.4222745655213999E-4</v>
      </c>
      <c r="X1819" s="137">
        <v>9.5096458867497695E-5</v>
      </c>
    </row>
    <row r="1820" spans="1:24">
      <c r="A1820">
        <v>811</v>
      </c>
      <c r="B1820">
        <v>9732</v>
      </c>
      <c r="C1820" t="s">
        <v>93</v>
      </c>
      <c r="D1820" t="s">
        <v>94</v>
      </c>
      <c r="E1820" t="s">
        <v>41</v>
      </c>
      <c r="F1820" t="s">
        <v>4411</v>
      </c>
      <c r="G1820" t="s">
        <v>97</v>
      </c>
      <c r="H1820" t="s">
        <v>44</v>
      </c>
      <c r="I1820" t="s">
        <v>1513</v>
      </c>
      <c r="J1820" t="s">
        <v>45</v>
      </c>
      <c r="K1820" t="s">
        <v>45</v>
      </c>
      <c r="L1820" t="s">
        <v>46</v>
      </c>
      <c r="M1820" t="s">
        <v>47</v>
      </c>
      <c r="N1820" t="s">
        <v>49</v>
      </c>
      <c r="O1820" t="s">
        <v>51</v>
      </c>
      <c r="P1820" t="s">
        <v>52</v>
      </c>
      <c r="Q1820" s="133">
        <v>17960</v>
      </c>
      <c r="R1820" s="135">
        <v>1</v>
      </c>
      <c r="S1820" s="139">
        <v>3573</v>
      </c>
      <c r="U1820" s="133">
        <v>641.71100000000001</v>
      </c>
      <c r="V1820" s="137">
        <v>2.22E-4</v>
      </c>
      <c r="W1820" s="137">
        <v>1.9049910006040901E-3</v>
      </c>
      <c r="X1820" s="137">
        <v>2.4407329145897E-4</v>
      </c>
    </row>
    <row r="1821" spans="1:24">
      <c r="A1821">
        <v>811</v>
      </c>
      <c r="B1821">
        <v>9732</v>
      </c>
      <c r="C1821" t="s">
        <v>39</v>
      </c>
      <c r="D1821" t="s">
        <v>40</v>
      </c>
      <c r="E1821" t="s">
        <v>41</v>
      </c>
      <c r="F1821" t="s">
        <v>4412</v>
      </c>
      <c r="G1821" t="s">
        <v>48</v>
      </c>
      <c r="H1821" t="s">
        <v>44</v>
      </c>
      <c r="I1821" t="s">
        <v>1513</v>
      </c>
      <c r="J1821" t="s">
        <v>45</v>
      </c>
      <c r="K1821" t="s">
        <v>45</v>
      </c>
      <c r="L1821" t="s">
        <v>46</v>
      </c>
      <c r="M1821" t="s">
        <v>47</v>
      </c>
      <c r="N1821" t="s">
        <v>49</v>
      </c>
      <c r="O1821" t="s">
        <v>51</v>
      </c>
      <c r="P1821" t="s">
        <v>52</v>
      </c>
      <c r="Q1821" s="133">
        <v>12000</v>
      </c>
      <c r="R1821" s="135">
        <v>1</v>
      </c>
      <c r="S1821" s="139">
        <v>480.9</v>
      </c>
      <c r="U1821" s="133">
        <v>57.707999999999998</v>
      </c>
      <c r="V1821" s="137">
        <v>6.7999999999999999E-5</v>
      </c>
      <c r="W1821" s="137">
        <v>1.7131271697914599E-4</v>
      </c>
      <c r="X1821" s="137">
        <v>2.1949110882214E-5</v>
      </c>
    </row>
    <row r="1822" spans="1:24">
      <c r="A1822">
        <v>811</v>
      </c>
      <c r="B1822">
        <v>9732</v>
      </c>
      <c r="C1822" t="s">
        <v>4413</v>
      </c>
      <c r="D1822" t="s">
        <v>4414</v>
      </c>
      <c r="E1822" t="s">
        <v>124</v>
      </c>
      <c r="F1822" t="s">
        <v>4415</v>
      </c>
      <c r="G1822" t="s">
        <v>4416</v>
      </c>
      <c r="H1822" t="s">
        <v>44</v>
      </c>
      <c r="I1822" t="s">
        <v>1513</v>
      </c>
      <c r="J1822" t="s">
        <v>45</v>
      </c>
      <c r="K1822" t="s">
        <v>45</v>
      </c>
      <c r="L1822" t="s">
        <v>46</v>
      </c>
      <c r="M1822" t="s">
        <v>47</v>
      </c>
      <c r="N1822" t="s">
        <v>128</v>
      </c>
      <c r="O1822" t="s">
        <v>51</v>
      </c>
      <c r="P1822" t="s">
        <v>52</v>
      </c>
      <c r="Q1822" s="133">
        <v>663015.75</v>
      </c>
      <c r="R1822" s="135">
        <v>1</v>
      </c>
      <c r="S1822" s="139">
        <v>430</v>
      </c>
      <c r="U1822" s="133">
        <v>2850.9679999999998</v>
      </c>
      <c r="V1822" s="137">
        <v>5.9000000000000003E-4</v>
      </c>
      <c r="W1822" s="137">
        <v>8.4634197509808606E-3</v>
      </c>
      <c r="X1822" s="137">
        <v>1.0843593040417E-3</v>
      </c>
    </row>
    <row r="1823" spans="1:24">
      <c r="A1823">
        <v>811</v>
      </c>
      <c r="B1823">
        <v>9732</v>
      </c>
      <c r="C1823" t="s">
        <v>3239</v>
      </c>
      <c r="D1823" t="s">
        <v>3240</v>
      </c>
      <c r="E1823" t="s">
        <v>41</v>
      </c>
      <c r="F1823" t="s">
        <v>4417</v>
      </c>
      <c r="G1823" t="s">
        <v>4418</v>
      </c>
      <c r="H1823" t="s">
        <v>44</v>
      </c>
      <c r="I1823" t="s">
        <v>1513</v>
      </c>
      <c r="J1823" t="s">
        <v>45</v>
      </c>
      <c r="K1823" t="s">
        <v>45</v>
      </c>
      <c r="L1823" t="s">
        <v>46</v>
      </c>
      <c r="M1823" t="s">
        <v>47</v>
      </c>
      <c r="N1823" t="s">
        <v>1097</v>
      </c>
      <c r="O1823" t="s">
        <v>51</v>
      </c>
      <c r="P1823" t="s">
        <v>52</v>
      </c>
      <c r="Q1823" s="133">
        <v>75545</v>
      </c>
      <c r="R1823" s="135">
        <v>1</v>
      </c>
      <c r="S1823" s="139">
        <v>4261</v>
      </c>
      <c r="U1823" s="133">
        <v>3218.9720000000002</v>
      </c>
      <c r="V1823" s="137">
        <v>2.7399999999999999E-4</v>
      </c>
      <c r="W1823" s="137">
        <v>9.5558833487647595E-3</v>
      </c>
      <c r="X1823" s="137">
        <v>1.22432909183895E-3</v>
      </c>
    </row>
    <row r="1824" spans="1:24">
      <c r="A1824">
        <v>811</v>
      </c>
      <c r="B1824">
        <v>9732</v>
      </c>
      <c r="C1824" t="s">
        <v>3256</v>
      </c>
      <c r="D1824" t="s">
        <v>3257</v>
      </c>
      <c r="E1824" t="s">
        <v>41</v>
      </c>
      <c r="F1824" t="s">
        <v>4419</v>
      </c>
      <c r="G1824" t="s">
        <v>4420</v>
      </c>
      <c r="H1824" t="s">
        <v>44</v>
      </c>
      <c r="I1824" t="s">
        <v>1513</v>
      </c>
      <c r="J1824" t="s">
        <v>45</v>
      </c>
      <c r="K1824" t="s">
        <v>45</v>
      </c>
      <c r="L1824" t="s">
        <v>46</v>
      </c>
      <c r="M1824" t="s">
        <v>47</v>
      </c>
      <c r="N1824" t="s">
        <v>1084</v>
      </c>
      <c r="O1824" t="s">
        <v>51</v>
      </c>
      <c r="P1824" t="s">
        <v>52</v>
      </c>
      <c r="Q1824" s="133">
        <v>11373</v>
      </c>
      <c r="R1824" s="135">
        <v>1</v>
      </c>
      <c r="S1824" s="139">
        <v>11500</v>
      </c>
      <c r="U1824" s="133">
        <v>1307.895</v>
      </c>
      <c r="V1824" s="137">
        <v>9.6000000000000002E-5</v>
      </c>
      <c r="W1824" s="137">
        <v>3.8826340537436699E-3</v>
      </c>
      <c r="X1824" s="137">
        <v>4.9745498678334496E-4</v>
      </c>
    </row>
    <row r="1825" spans="1:24">
      <c r="A1825">
        <v>811</v>
      </c>
      <c r="B1825">
        <v>9732</v>
      </c>
      <c r="C1825" t="s">
        <v>3264</v>
      </c>
      <c r="D1825" t="s">
        <v>3265</v>
      </c>
      <c r="E1825" t="s">
        <v>41</v>
      </c>
      <c r="F1825" t="s">
        <v>4538</v>
      </c>
      <c r="G1825" t="s">
        <v>4539</v>
      </c>
      <c r="H1825" t="s">
        <v>44</v>
      </c>
      <c r="I1825" t="s">
        <v>1513</v>
      </c>
      <c r="J1825" t="s">
        <v>45</v>
      </c>
      <c r="K1825" t="s">
        <v>45</v>
      </c>
      <c r="L1825" t="s">
        <v>46</v>
      </c>
      <c r="M1825" t="s">
        <v>47</v>
      </c>
      <c r="N1825" t="s">
        <v>64</v>
      </c>
      <c r="O1825" t="s">
        <v>51</v>
      </c>
      <c r="P1825" t="s">
        <v>52</v>
      </c>
      <c r="Q1825" s="133">
        <v>4660</v>
      </c>
      <c r="R1825" s="135">
        <v>1</v>
      </c>
      <c r="S1825" s="139">
        <v>1900</v>
      </c>
      <c r="U1825" s="133">
        <v>88.54</v>
      </c>
      <c r="V1825" s="137">
        <v>7.9999999999999996E-6</v>
      </c>
      <c r="W1825" s="137">
        <v>2.6284099191331399E-4</v>
      </c>
      <c r="X1825" s="137">
        <v>3.3675994273085697E-5</v>
      </c>
    </row>
    <row r="1826" spans="1:24">
      <c r="A1826">
        <v>811</v>
      </c>
      <c r="B1826">
        <v>9732</v>
      </c>
      <c r="C1826" t="s">
        <v>4421</v>
      </c>
      <c r="D1826" t="s">
        <v>4422</v>
      </c>
      <c r="E1826" t="s">
        <v>41</v>
      </c>
      <c r="F1826" t="s">
        <v>4423</v>
      </c>
      <c r="G1826" t="s">
        <v>4424</v>
      </c>
      <c r="H1826" t="s">
        <v>44</v>
      </c>
      <c r="I1826" t="s">
        <v>1513</v>
      </c>
      <c r="J1826" t="s">
        <v>45</v>
      </c>
      <c r="K1826" t="s">
        <v>45</v>
      </c>
      <c r="L1826" t="s">
        <v>46</v>
      </c>
      <c r="M1826" t="s">
        <v>47</v>
      </c>
      <c r="N1826" t="s">
        <v>71</v>
      </c>
      <c r="O1826" t="s">
        <v>51</v>
      </c>
      <c r="P1826" t="s">
        <v>52</v>
      </c>
      <c r="Q1826" s="133">
        <v>12716</v>
      </c>
      <c r="R1826" s="135">
        <v>1</v>
      </c>
      <c r="S1826" s="139">
        <v>2323</v>
      </c>
      <c r="U1826" s="133">
        <v>295.39299999999997</v>
      </c>
      <c r="V1826" s="137">
        <v>3.1799999999999998E-4</v>
      </c>
      <c r="W1826" s="137">
        <v>8.7690653958812103E-4</v>
      </c>
      <c r="X1826" s="137">
        <v>1.12351956177902E-4</v>
      </c>
    </row>
    <row r="1827" spans="1:24">
      <c r="A1827">
        <v>811</v>
      </c>
      <c r="B1827">
        <v>9732</v>
      </c>
      <c r="C1827" t="s">
        <v>4657</v>
      </c>
      <c r="D1827" t="s">
        <v>4658</v>
      </c>
      <c r="E1827" t="s">
        <v>41</v>
      </c>
      <c r="F1827" t="s">
        <v>4659</v>
      </c>
      <c r="G1827" t="s">
        <v>4660</v>
      </c>
      <c r="H1827" t="s">
        <v>44</v>
      </c>
      <c r="I1827" t="s">
        <v>1513</v>
      </c>
      <c r="J1827" t="s">
        <v>45</v>
      </c>
      <c r="K1827" t="s">
        <v>45</v>
      </c>
      <c r="L1827" t="s">
        <v>46</v>
      </c>
      <c r="M1827" t="s">
        <v>47</v>
      </c>
      <c r="N1827" t="s">
        <v>98</v>
      </c>
      <c r="O1827" t="s">
        <v>51</v>
      </c>
      <c r="P1827" t="s">
        <v>52</v>
      </c>
      <c r="Q1827" s="133">
        <v>2072</v>
      </c>
      <c r="R1827" s="135">
        <v>1</v>
      </c>
      <c r="S1827" s="139">
        <v>1728</v>
      </c>
      <c r="U1827" s="133">
        <v>35.804000000000002</v>
      </c>
      <c r="V1827" s="137">
        <v>1.63E-4</v>
      </c>
      <c r="W1827" s="137">
        <v>1.0628869357378601E-4</v>
      </c>
      <c r="X1827" s="137">
        <v>1.36180335115501E-5</v>
      </c>
    </row>
    <row r="1828" spans="1:24">
      <c r="A1828">
        <v>811</v>
      </c>
      <c r="B1828">
        <v>9732</v>
      </c>
      <c r="C1828" t="s">
        <v>3284</v>
      </c>
      <c r="D1828" t="s">
        <v>3285</v>
      </c>
      <c r="E1828" t="s">
        <v>41</v>
      </c>
      <c r="F1828" t="s">
        <v>4425</v>
      </c>
      <c r="G1828" t="s">
        <v>4426</v>
      </c>
      <c r="H1828" t="s">
        <v>44</v>
      </c>
      <c r="I1828" t="s">
        <v>1513</v>
      </c>
      <c r="J1828" t="s">
        <v>45</v>
      </c>
      <c r="K1828" t="s">
        <v>45</v>
      </c>
      <c r="L1828" t="s">
        <v>46</v>
      </c>
      <c r="M1828" t="s">
        <v>47</v>
      </c>
      <c r="N1828" t="s">
        <v>1087</v>
      </c>
      <c r="O1828" t="s">
        <v>51</v>
      </c>
      <c r="P1828" t="s">
        <v>52</v>
      </c>
      <c r="Q1828" s="133">
        <v>13911</v>
      </c>
      <c r="R1828" s="135">
        <v>1</v>
      </c>
      <c r="S1828" s="139">
        <v>4500</v>
      </c>
      <c r="U1828" s="133">
        <v>625.995</v>
      </c>
      <c r="V1828" s="137">
        <v>3.8999999999999999E-5</v>
      </c>
      <c r="W1828" s="137">
        <v>1.8583368729701299E-3</v>
      </c>
      <c r="X1828" s="137">
        <v>2.38095821492888E-4</v>
      </c>
    </row>
    <row r="1829" spans="1:24">
      <c r="A1829">
        <v>811</v>
      </c>
      <c r="B1829">
        <v>9732</v>
      </c>
      <c r="C1829" t="s">
        <v>3290</v>
      </c>
      <c r="D1829" t="s">
        <v>3291</v>
      </c>
      <c r="E1829" t="s">
        <v>41</v>
      </c>
      <c r="F1829" t="s">
        <v>4427</v>
      </c>
      <c r="G1829" t="s">
        <v>4428</v>
      </c>
      <c r="H1829" t="s">
        <v>44</v>
      </c>
      <c r="I1829" t="s">
        <v>1513</v>
      </c>
      <c r="J1829" t="s">
        <v>45</v>
      </c>
      <c r="K1829" t="s">
        <v>45</v>
      </c>
      <c r="L1829" t="s">
        <v>46</v>
      </c>
      <c r="M1829" t="s">
        <v>47</v>
      </c>
      <c r="N1829" t="s">
        <v>98</v>
      </c>
      <c r="O1829" t="s">
        <v>51</v>
      </c>
      <c r="P1829" t="s">
        <v>52</v>
      </c>
      <c r="Q1829" s="133">
        <v>1455</v>
      </c>
      <c r="R1829" s="135">
        <v>1</v>
      </c>
      <c r="S1829" s="139">
        <v>21740</v>
      </c>
      <c r="U1829" s="133">
        <v>316.31700000000001</v>
      </c>
      <c r="V1829" s="137">
        <v>1.6899999999999999E-4</v>
      </c>
      <c r="W1829" s="137">
        <v>9.3902274722209005E-4</v>
      </c>
      <c r="X1829" s="137">
        <v>1.2031047527083401E-4</v>
      </c>
    </row>
    <row r="1830" spans="1:24">
      <c r="A1830">
        <v>811</v>
      </c>
      <c r="B1830">
        <v>9732</v>
      </c>
      <c r="C1830" t="s">
        <v>4429</v>
      </c>
      <c r="D1830" t="s">
        <v>4430</v>
      </c>
      <c r="E1830" t="s">
        <v>41</v>
      </c>
      <c r="F1830" t="s">
        <v>4431</v>
      </c>
      <c r="G1830" t="s">
        <v>4432</v>
      </c>
      <c r="H1830" t="s">
        <v>44</v>
      </c>
      <c r="I1830" t="s">
        <v>1513</v>
      </c>
      <c r="J1830" t="s">
        <v>45</v>
      </c>
      <c r="K1830" t="s">
        <v>475</v>
      </c>
      <c r="L1830" t="s">
        <v>46</v>
      </c>
      <c r="M1830" t="s">
        <v>47</v>
      </c>
      <c r="N1830" t="s">
        <v>1084</v>
      </c>
      <c r="O1830" t="s">
        <v>51</v>
      </c>
      <c r="P1830" t="s">
        <v>52</v>
      </c>
      <c r="Q1830" s="133">
        <v>32374</v>
      </c>
      <c r="R1830" s="135">
        <v>1</v>
      </c>
      <c r="S1830" s="139">
        <v>6425</v>
      </c>
      <c r="U1830" s="133">
        <v>2080.0300000000002</v>
      </c>
      <c r="V1830" s="137">
        <v>2.9700000000000001E-4</v>
      </c>
      <c r="W1830" s="137">
        <v>6.1748025410995602E-3</v>
      </c>
      <c r="X1830" s="137">
        <v>7.9113464569515802E-4</v>
      </c>
    </row>
    <row r="1831" spans="1:24">
      <c r="A1831">
        <v>811</v>
      </c>
      <c r="B1831">
        <v>9732</v>
      </c>
      <c r="C1831" t="s">
        <v>4433</v>
      </c>
      <c r="D1831" t="s">
        <v>4434</v>
      </c>
      <c r="E1831" t="s">
        <v>154</v>
      </c>
      <c r="F1831" t="s">
        <v>4435</v>
      </c>
      <c r="G1831" t="s">
        <v>4436</v>
      </c>
      <c r="H1831" t="s">
        <v>44</v>
      </c>
      <c r="I1831" t="s">
        <v>1513</v>
      </c>
      <c r="J1831" t="s">
        <v>158</v>
      </c>
      <c r="K1831" t="s">
        <v>159</v>
      </c>
      <c r="L1831" t="s">
        <v>46</v>
      </c>
      <c r="M1831" t="s">
        <v>991</v>
      </c>
      <c r="N1831" t="s">
        <v>1183</v>
      </c>
      <c r="O1831" t="s">
        <v>51</v>
      </c>
      <c r="P1831" t="s">
        <v>161</v>
      </c>
      <c r="Q1831" s="133">
        <v>7032</v>
      </c>
      <c r="R1831" s="135">
        <v>2.9780000000000002</v>
      </c>
      <c r="S1831" s="139">
        <v>5285</v>
      </c>
      <c r="T1831" s="133">
        <v>3.7970000000000002</v>
      </c>
      <c r="U1831" s="133">
        <v>1118.056</v>
      </c>
      <c r="V1831" s="137">
        <v>4.1E-5</v>
      </c>
      <c r="W1831" s="137">
        <v>3.3190749239010299E-3</v>
      </c>
      <c r="X1831" s="137">
        <v>4.2525006208353E-4</v>
      </c>
    </row>
    <row r="1832" spans="1:24">
      <c r="A1832">
        <v>811</v>
      </c>
      <c r="B1832">
        <v>9732</v>
      </c>
      <c r="C1832" t="s">
        <v>4441</v>
      </c>
      <c r="D1832" t="s">
        <v>4442</v>
      </c>
      <c r="E1832" t="s">
        <v>154</v>
      </c>
      <c r="F1832" t="s">
        <v>4441</v>
      </c>
      <c r="G1832" t="s">
        <v>4443</v>
      </c>
      <c r="H1832" t="s">
        <v>44</v>
      </c>
      <c r="I1832" t="s">
        <v>1513</v>
      </c>
      <c r="J1832" t="s">
        <v>158</v>
      </c>
      <c r="K1832" t="s">
        <v>159</v>
      </c>
      <c r="L1832" t="s">
        <v>46</v>
      </c>
      <c r="M1832" t="s">
        <v>991</v>
      </c>
      <c r="N1832" t="s">
        <v>1183</v>
      </c>
      <c r="O1832" t="s">
        <v>51</v>
      </c>
      <c r="P1832" t="s">
        <v>161</v>
      </c>
      <c r="Q1832" s="133">
        <v>3568</v>
      </c>
      <c r="R1832" s="135">
        <v>2.9780000000000002</v>
      </c>
      <c r="S1832" s="139">
        <v>6631</v>
      </c>
      <c r="T1832" s="133">
        <v>1.873</v>
      </c>
      <c r="U1832" s="133">
        <v>710.15599999999995</v>
      </c>
      <c r="V1832" s="137">
        <v>2.3E-5</v>
      </c>
      <c r="W1832" s="137">
        <v>2.10817700204541E-3</v>
      </c>
      <c r="X1832" s="137">
        <v>2.7010610533286401E-4</v>
      </c>
    </row>
    <row r="1833" spans="1:24">
      <c r="A1833">
        <v>811</v>
      </c>
      <c r="B1833">
        <v>9732</v>
      </c>
      <c r="C1833" t="s">
        <v>2172</v>
      </c>
      <c r="D1833" t="s">
        <v>2173</v>
      </c>
      <c r="E1833" t="s">
        <v>41</v>
      </c>
      <c r="F1833" t="s">
        <v>4558</v>
      </c>
      <c r="G1833" t="s">
        <v>4087</v>
      </c>
      <c r="H1833" t="s">
        <v>44</v>
      </c>
      <c r="I1833" t="s">
        <v>1513</v>
      </c>
      <c r="J1833" t="s">
        <v>158</v>
      </c>
      <c r="K1833" t="s">
        <v>45</v>
      </c>
      <c r="L1833" t="s">
        <v>46</v>
      </c>
      <c r="M1833" t="s">
        <v>993</v>
      </c>
      <c r="N1833" t="s">
        <v>1147</v>
      </c>
      <c r="O1833" t="s">
        <v>51</v>
      </c>
      <c r="P1833" t="s">
        <v>161</v>
      </c>
      <c r="Q1833" s="133">
        <v>714</v>
      </c>
      <c r="R1833" s="135">
        <v>2.9780000000000002</v>
      </c>
      <c r="S1833" s="139">
        <v>75872</v>
      </c>
      <c r="T1833" s="133">
        <v>0.71399999999999997</v>
      </c>
      <c r="U1833" s="133">
        <v>1615.3869999999999</v>
      </c>
      <c r="V1833" s="137">
        <v>1.5999999999999999E-5</v>
      </c>
      <c r="W1833" s="137">
        <v>4.7954574801359496E-3</v>
      </c>
      <c r="X1833" s="137">
        <v>6.14408724690647E-4</v>
      </c>
    </row>
    <row r="1834" spans="1:24">
      <c r="A1834">
        <v>811</v>
      </c>
      <c r="B1834">
        <v>9732</v>
      </c>
      <c r="C1834" t="s">
        <v>4444</v>
      </c>
      <c r="D1834" t="s">
        <v>4445</v>
      </c>
      <c r="E1834" t="s">
        <v>41</v>
      </c>
      <c r="F1834" t="s">
        <v>4446</v>
      </c>
      <c r="G1834" t="s">
        <v>4447</v>
      </c>
      <c r="H1834" t="s">
        <v>44</v>
      </c>
      <c r="I1834" t="s">
        <v>1513</v>
      </c>
      <c r="J1834" t="s">
        <v>158</v>
      </c>
      <c r="K1834" t="s">
        <v>159</v>
      </c>
      <c r="L1834" t="s">
        <v>46</v>
      </c>
      <c r="M1834" t="s">
        <v>991</v>
      </c>
      <c r="N1834" t="s">
        <v>1117</v>
      </c>
      <c r="O1834" t="s">
        <v>51</v>
      </c>
      <c r="P1834" t="s">
        <v>161</v>
      </c>
      <c r="Q1834" s="133">
        <v>6550</v>
      </c>
      <c r="R1834" s="135">
        <v>2.9780000000000002</v>
      </c>
      <c r="S1834" s="139">
        <v>1032</v>
      </c>
      <c r="U1834" s="133">
        <v>201.30099999999999</v>
      </c>
      <c r="V1834" s="137">
        <v>1.6899999999999999E-4</v>
      </c>
      <c r="W1834" s="137">
        <v>5.97584425965112E-4</v>
      </c>
      <c r="X1834" s="137">
        <v>7.6564350027728299E-5</v>
      </c>
    </row>
    <row r="1835" spans="1:24">
      <c r="A1835">
        <v>811</v>
      </c>
      <c r="B1835">
        <v>9732</v>
      </c>
      <c r="C1835" t="s">
        <v>4448</v>
      </c>
      <c r="D1835" t="s">
        <v>4449</v>
      </c>
      <c r="E1835" t="s">
        <v>41</v>
      </c>
      <c r="F1835" t="s">
        <v>4450</v>
      </c>
      <c r="G1835" t="s">
        <v>4451</v>
      </c>
      <c r="H1835" t="s">
        <v>44</v>
      </c>
      <c r="I1835" t="s">
        <v>1513</v>
      </c>
      <c r="J1835" t="s">
        <v>158</v>
      </c>
      <c r="K1835" t="s">
        <v>45</v>
      </c>
      <c r="L1835" t="s">
        <v>46</v>
      </c>
      <c r="M1835" t="s">
        <v>993</v>
      </c>
      <c r="N1835" t="s">
        <v>476</v>
      </c>
      <c r="O1835" t="s">
        <v>51</v>
      </c>
      <c r="P1835" t="s">
        <v>161</v>
      </c>
      <c r="Q1835" s="133">
        <v>3226</v>
      </c>
      <c r="R1835" s="135">
        <v>2.9780000000000002</v>
      </c>
      <c r="S1835" s="139">
        <v>6101</v>
      </c>
      <c r="U1835" s="133">
        <v>586.125</v>
      </c>
      <c r="V1835" s="137">
        <v>1.37E-4</v>
      </c>
      <c r="W1835" s="137">
        <v>1.7399776158582201E-3</v>
      </c>
      <c r="X1835" s="137">
        <v>2.22931270348666E-4</v>
      </c>
    </row>
    <row r="1836" spans="1:24">
      <c r="A1836">
        <v>811</v>
      </c>
      <c r="B1836">
        <v>9732</v>
      </c>
      <c r="C1836" t="s">
        <v>4567</v>
      </c>
      <c r="D1836" t="s">
        <v>4568</v>
      </c>
      <c r="E1836" t="s">
        <v>154</v>
      </c>
      <c r="F1836" t="s">
        <v>4569</v>
      </c>
      <c r="G1836" t="s">
        <v>4570</v>
      </c>
      <c r="H1836" t="s">
        <v>44</v>
      </c>
      <c r="I1836" t="s">
        <v>1513</v>
      </c>
      <c r="J1836" t="s">
        <v>158</v>
      </c>
      <c r="K1836" t="s">
        <v>159</v>
      </c>
      <c r="L1836" t="s">
        <v>46</v>
      </c>
      <c r="M1836" t="s">
        <v>991</v>
      </c>
      <c r="N1836" t="s">
        <v>1158</v>
      </c>
      <c r="O1836" t="s">
        <v>51</v>
      </c>
      <c r="P1836" t="s">
        <v>161</v>
      </c>
      <c r="Q1836" s="133">
        <v>3400</v>
      </c>
      <c r="R1836" s="135">
        <v>2.9780000000000002</v>
      </c>
      <c r="S1836" s="139">
        <v>6505</v>
      </c>
      <c r="U1836" s="133">
        <v>658.64400000000001</v>
      </c>
      <c r="V1836" s="137">
        <v>4.8000000000000001E-5</v>
      </c>
      <c r="W1836" s="137">
        <v>1.95525988950091E-3</v>
      </c>
      <c r="X1836" s="137">
        <v>2.5051389572804101E-4</v>
      </c>
    </row>
    <row r="1837" spans="1:24">
      <c r="A1837">
        <v>811</v>
      </c>
      <c r="B1837">
        <v>9732</v>
      </c>
      <c r="C1837" t="s">
        <v>4454</v>
      </c>
      <c r="D1837" t="s">
        <v>4455</v>
      </c>
      <c r="E1837" t="s">
        <v>154</v>
      </c>
      <c r="F1837" t="s">
        <v>4456</v>
      </c>
      <c r="G1837" t="s">
        <v>4457</v>
      </c>
      <c r="H1837" t="s">
        <v>44</v>
      </c>
      <c r="I1837" t="s">
        <v>1513</v>
      </c>
      <c r="J1837" t="s">
        <v>158</v>
      </c>
      <c r="K1837" t="s">
        <v>909</v>
      </c>
      <c r="L1837" t="s">
        <v>46</v>
      </c>
      <c r="M1837" t="s">
        <v>991</v>
      </c>
      <c r="N1837" t="s">
        <v>1151</v>
      </c>
      <c r="O1837" t="s">
        <v>51</v>
      </c>
      <c r="P1837" t="s">
        <v>161</v>
      </c>
      <c r="Q1837" s="133">
        <v>6200</v>
      </c>
      <c r="R1837" s="135">
        <v>2.9780000000000002</v>
      </c>
      <c r="S1837" s="139">
        <v>4794</v>
      </c>
      <c r="U1837" s="133">
        <v>885.14499999999998</v>
      </c>
      <c r="V1837" s="137">
        <v>1.9999999999999999E-6</v>
      </c>
      <c r="W1837" s="137">
        <v>2.6276528753292798E-3</v>
      </c>
      <c r="X1837" s="137">
        <v>3.36662947956116E-4</v>
      </c>
    </row>
    <row r="1838" spans="1:24">
      <c r="A1838">
        <v>811</v>
      </c>
      <c r="B1838">
        <v>9732</v>
      </c>
      <c r="C1838" t="s">
        <v>4458</v>
      </c>
      <c r="D1838" t="s">
        <v>4459</v>
      </c>
      <c r="E1838" t="s">
        <v>41</v>
      </c>
      <c r="F1838" t="s">
        <v>4460</v>
      </c>
      <c r="G1838" t="s">
        <v>4461</v>
      </c>
      <c r="H1838" t="s">
        <v>44</v>
      </c>
      <c r="I1838" t="s">
        <v>1513</v>
      </c>
      <c r="J1838" t="s">
        <v>158</v>
      </c>
      <c r="K1838" t="s">
        <v>159</v>
      </c>
      <c r="L1838" t="s">
        <v>46</v>
      </c>
      <c r="M1838" t="s">
        <v>993</v>
      </c>
      <c r="N1838" t="s">
        <v>476</v>
      </c>
      <c r="O1838" t="s">
        <v>51</v>
      </c>
      <c r="P1838" t="s">
        <v>161</v>
      </c>
      <c r="Q1838" s="133">
        <v>544</v>
      </c>
      <c r="R1838" s="135">
        <v>2.9780000000000002</v>
      </c>
      <c r="S1838" s="139">
        <v>4794</v>
      </c>
      <c r="U1838" s="133">
        <v>77.664000000000001</v>
      </c>
      <c r="V1838" s="137">
        <v>6.9999999999999994E-5</v>
      </c>
      <c r="W1838" s="137">
        <v>2.3055534906115001E-4</v>
      </c>
      <c r="X1838" s="137">
        <v>2.9539458659375399E-5</v>
      </c>
    </row>
    <row r="1839" spans="1:24">
      <c r="A1839">
        <v>811</v>
      </c>
      <c r="B1839">
        <v>9732</v>
      </c>
      <c r="C1839" t="s">
        <v>4462</v>
      </c>
      <c r="D1839" t="s">
        <v>4463</v>
      </c>
      <c r="E1839" t="s">
        <v>154</v>
      </c>
      <c r="F1839" t="s">
        <v>4464</v>
      </c>
      <c r="G1839" t="s">
        <v>4465</v>
      </c>
      <c r="H1839" t="s">
        <v>44</v>
      </c>
      <c r="I1839" t="s">
        <v>1513</v>
      </c>
      <c r="J1839" t="s">
        <v>158</v>
      </c>
      <c r="K1839" t="s">
        <v>159</v>
      </c>
      <c r="L1839" t="s">
        <v>46</v>
      </c>
      <c r="M1839" t="s">
        <v>991</v>
      </c>
      <c r="N1839" t="s">
        <v>1183</v>
      </c>
      <c r="O1839" t="s">
        <v>51</v>
      </c>
      <c r="P1839" t="s">
        <v>161</v>
      </c>
      <c r="Q1839" s="133">
        <v>2869</v>
      </c>
      <c r="R1839" s="135">
        <v>2.9780000000000002</v>
      </c>
      <c r="S1839" s="139">
        <v>22365</v>
      </c>
      <c r="T1839" s="133">
        <v>6.4550000000000001</v>
      </c>
      <c r="U1839" s="133">
        <v>1930.0630000000001</v>
      </c>
      <c r="V1839" s="137">
        <v>7.9999999999999996E-6</v>
      </c>
      <c r="W1839" s="137">
        <v>5.7296098780610302E-3</v>
      </c>
      <c r="X1839" s="137">
        <v>7.34095195867446E-4</v>
      </c>
    </row>
    <row r="1840" spans="1:24">
      <c r="A1840">
        <v>811</v>
      </c>
      <c r="B1840">
        <v>9732</v>
      </c>
      <c r="C1840" t="s">
        <v>4207</v>
      </c>
      <c r="D1840" t="s">
        <v>4208</v>
      </c>
      <c r="E1840" t="s">
        <v>41</v>
      </c>
      <c r="F1840" t="s">
        <v>4466</v>
      </c>
      <c r="G1840" t="s">
        <v>4467</v>
      </c>
      <c r="H1840" t="s">
        <v>44</v>
      </c>
      <c r="I1840" t="s">
        <v>1513</v>
      </c>
      <c r="J1840" t="s">
        <v>158</v>
      </c>
      <c r="K1840" t="s">
        <v>159</v>
      </c>
      <c r="L1840" t="s">
        <v>46</v>
      </c>
      <c r="M1840" t="s">
        <v>991</v>
      </c>
      <c r="N1840" t="s">
        <v>1151</v>
      </c>
      <c r="O1840" t="s">
        <v>51</v>
      </c>
      <c r="P1840" t="s">
        <v>161</v>
      </c>
      <c r="Q1840" s="133">
        <v>53500</v>
      </c>
      <c r="R1840" s="135">
        <v>2.9780000000000002</v>
      </c>
      <c r="S1840" s="139">
        <v>3388</v>
      </c>
      <c r="U1840" s="133">
        <v>5397.8630000000003</v>
      </c>
      <c r="V1840" s="137">
        <v>4.6999999999999997E-5</v>
      </c>
      <c r="W1840" s="137">
        <v>1.6024166797086299E-2</v>
      </c>
      <c r="X1840" s="137">
        <v>2.05306541175898E-3</v>
      </c>
    </row>
    <row r="1841" spans="1:24">
      <c r="A1841">
        <v>811</v>
      </c>
      <c r="B1841">
        <v>9732</v>
      </c>
      <c r="C1841" t="s">
        <v>4472</v>
      </c>
      <c r="D1841" t="s">
        <v>4473</v>
      </c>
      <c r="E1841" t="s">
        <v>41</v>
      </c>
      <c r="F1841" t="s">
        <v>4474</v>
      </c>
      <c r="G1841" t="s">
        <v>4475</v>
      </c>
      <c r="H1841" t="s">
        <v>44</v>
      </c>
      <c r="I1841" t="s">
        <v>1513</v>
      </c>
      <c r="J1841" t="s">
        <v>158</v>
      </c>
      <c r="K1841" t="s">
        <v>475</v>
      </c>
      <c r="L1841" t="s">
        <v>46</v>
      </c>
      <c r="M1841" t="s">
        <v>993</v>
      </c>
      <c r="N1841" t="s">
        <v>1160</v>
      </c>
      <c r="O1841" t="s">
        <v>51</v>
      </c>
      <c r="P1841" t="s">
        <v>161</v>
      </c>
      <c r="Q1841" s="133">
        <v>3824</v>
      </c>
      <c r="R1841" s="135">
        <v>2.9780000000000002</v>
      </c>
      <c r="S1841" s="139">
        <v>4537</v>
      </c>
      <c r="U1841" s="133">
        <v>516.66800000000001</v>
      </c>
      <c r="V1841" s="137">
        <v>6.8999999999999997E-5</v>
      </c>
      <c r="W1841" s="137">
        <v>1.53378658903908E-3</v>
      </c>
      <c r="X1841" s="137">
        <v>1.9651344340402901E-4</v>
      </c>
    </row>
    <row r="1842" spans="1:24">
      <c r="A1842">
        <v>9641</v>
      </c>
      <c r="B1842">
        <v>11365</v>
      </c>
      <c r="C1842" t="s">
        <v>2101</v>
      </c>
      <c r="D1842" t="s">
        <v>2102</v>
      </c>
      <c r="E1842" t="s">
        <v>41</v>
      </c>
      <c r="F1842" t="s">
        <v>4051</v>
      </c>
      <c r="G1842" t="s">
        <v>4052</v>
      </c>
      <c r="H1842" t="s">
        <v>44</v>
      </c>
      <c r="I1842" t="s">
        <v>1513</v>
      </c>
      <c r="J1842" t="s">
        <v>45</v>
      </c>
      <c r="K1842" t="s">
        <v>45</v>
      </c>
      <c r="L1842" t="s">
        <v>46</v>
      </c>
      <c r="M1842" t="s">
        <v>47</v>
      </c>
      <c r="N1842" t="s">
        <v>64</v>
      </c>
      <c r="O1842" t="s">
        <v>51</v>
      </c>
      <c r="P1842" t="s">
        <v>52</v>
      </c>
      <c r="Q1842" s="133">
        <v>4412</v>
      </c>
      <c r="R1842" s="135">
        <v>1</v>
      </c>
      <c r="S1842" s="139">
        <v>1841</v>
      </c>
      <c r="U1842" s="133">
        <v>81.224999999999994</v>
      </c>
      <c r="V1842" s="137">
        <v>1.5E-5</v>
      </c>
      <c r="W1842" s="137">
        <v>9.0248315642715697E-4</v>
      </c>
      <c r="X1842" s="137">
        <v>1.3592837424989499E-4</v>
      </c>
    </row>
    <row r="1843" spans="1:24">
      <c r="A1843">
        <v>9641</v>
      </c>
      <c r="B1843">
        <v>11365</v>
      </c>
      <c r="C1843" t="s">
        <v>2124</v>
      </c>
      <c r="D1843" t="s">
        <v>2125</v>
      </c>
      <c r="E1843" t="s">
        <v>41</v>
      </c>
      <c r="F1843" t="s">
        <v>4053</v>
      </c>
      <c r="G1843" t="s">
        <v>4054</v>
      </c>
      <c r="H1843" t="s">
        <v>44</v>
      </c>
      <c r="I1843" t="s">
        <v>1513</v>
      </c>
      <c r="J1843" t="s">
        <v>45</v>
      </c>
      <c r="K1843" t="s">
        <v>45</v>
      </c>
      <c r="L1843" t="s">
        <v>46</v>
      </c>
      <c r="M1843" t="s">
        <v>47</v>
      </c>
      <c r="N1843" t="s">
        <v>1075</v>
      </c>
      <c r="O1843" t="s">
        <v>51</v>
      </c>
      <c r="P1843" t="s">
        <v>52</v>
      </c>
      <c r="Q1843" s="133">
        <v>12571</v>
      </c>
      <c r="R1843" s="135">
        <v>1</v>
      </c>
      <c r="S1843" s="139">
        <v>9250</v>
      </c>
      <c r="U1843" s="133">
        <v>1162.818</v>
      </c>
      <c r="V1843" s="137">
        <v>4.1E-5</v>
      </c>
      <c r="W1843" s="137">
        <v>1.2919966036885401E-2</v>
      </c>
      <c r="X1843" s="137">
        <v>1.94595319175848E-3</v>
      </c>
    </row>
    <row r="1844" spans="1:24">
      <c r="A1844">
        <v>9641</v>
      </c>
      <c r="B1844">
        <v>11365</v>
      </c>
      <c r="C1844" t="s">
        <v>100</v>
      </c>
      <c r="D1844" t="s">
        <v>101</v>
      </c>
      <c r="E1844" t="s">
        <v>41</v>
      </c>
      <c r="F1844" t="s">
        <v>4055</v>
      </c>
      <c r="G1844" t="s">
        <v>105</v>
      </c>
      <c r="H1844" t="s">
        <v>44</v>
      </c>
      <c r="I1844" t="s">
        <v>1513</v>
      </c>
      <c r="J1844" t="s">
        <v>45</v>
      </c>
      <c r="K1844" t="s">
        <v>104</v>
      </c>
      <c r="L1844" t="s">
        <v>46</v>
      </c>
      <c r="M1844" t="s">
        <v>47</v>
      </c>
      <c r="N1844" t="s">
        <v>98</v>
      </c>
      <c r="O1844" t="s">
        <v>51</v>
      </c>
      <c r="P1844" t="s">
        <v>52</v>
      </c>
      <c r="Q1844" s="133">
        <v>2072.23</v>
      </c>
      <c r="R1844" s="135">
        <v>1</v>
      </c>
      <c r="S1844" s="139">
        <v>171.9</v>
      </c>
      <c r="U1844" s="133">
        <v>3.5619999999999998</v>
      </c>
      <c r="V1844" s="137">
        <v>4.1E-5</v>
      </c>
      <c r="W1844" s="137">
        <v>3.9578893298593597E-5</v>
      </c>
      <c r="X1844" s="137">
        <v>5.9612133283310999E-6</v>
      </c>
    </row>
    <row r="1845" spans="1:24">
      <c r="A1845">
        <v>9641</v>
      </c>
      <c r="B1845">
        <v>11365</v>
      </c>
      <c r="C1845" t="s">
        <v>4056</v>
      </c>
      <c r="D1845" t="s">
        <v>4057</v>
      </c>
      <c r="E1845" t="s">
        <v>41</v>
      </c>
      <c r="F1845" t="s">
        <v>4058</v>
      </c>
      <c r="G1845" t="s">
        <v>4059</v>
      </c>
      <c r="H1845" t="s">
        <v>44</v>
      </c>
      <c r="I1845" t="s">
        <v>1513</v>
      </c>
      <c r="J1845" t="s">
        <v>45</v>
      </c>
      <c r="K1845" t="s">
        <v>45</v>
      </c>
      <c r="L1845" t="s">
        <v>46</v>
      </c>
      <c r="M1845" t="s">
        <v>47</v>
      </c>
      <c r="N1845" t="s">
        <v>71</v>
      </c>
      <c r="O1845" t="s">
        <v>51</v>
      </c>
      <c r="P1845" t="s">
        <v>52</v>
      </c>
      <c r="Q1845" s="133">
        <v>759</v>
      </c>
      <c r="R1845" s="135">
        <v>1</v>
      </c>
      <c r="S1845" s="139">
        <v>6666</v>
      </c>
      <c r="U1845" s="133">
        <v>50.594999999999999</v>
      </c>
      <c r="V1845" s="137">
        <v>5.1E-5</v>
      </c>
      <c r="W1845" s="137">
        <v>5.6215606183967505E-4</v>
      </c>
      <c r="X1845" s="137">
        <v>8.4669679446541495E-5</v>
      </c>
    </row>
    <row r="1846" spans="1:24">
      <c r="A1846">
        <v>9641</v>
      </c>
      <c r="B1846">
        <v>11365</v>
      </c>
      <c r="C1846" t="s">
        <v>4064</v>
      </c>
      <c r="D1846" t="s">
        <v>4065</v>
      </c>
      <c r="E1846" t="s">
        <v>41</v>
      </c>
      <c r="F1846" t="s">
        <v>4066</v>
      </c>
      <c r="G1846" t="s">
        <v>4067</v>
      </c>
      <c r="H1846" t="s">
        <v>44</v>
      </c>
      <c r="I1846" t="s">
        <v>1513</v>
      </c>
      <c r="J1846" t="s">
        <v>45</v>
      </c>
      <c r="K1846" t="s">
        <v>45</v>
      </c>
      <c r="L1846" t="s">
        <v>46</v>
      </c>
      <c r="M1846" t="s">
        <v>47</v>
      </c>
      <c r="N1846" t="s">
        <v>71</v>
      </c>
      <c r="O1846" t="s">
        <v>51</v>
      </c>
      <c r="P1846" t="s">
        <v>52</v>
      </c>
      <c r="Q1846" s="133">
        <v>933</v>
      </c>
      <c r="R1846" s="135">
        <v>1</v>
      </c>
      <c r="S1846" s="139">
        <v>1387</v>
      </c>
      <c r="U1846" s="133">
        <v>12.941000000000001</v>
      </c>
      <c r="V1846" s="137">
        <v>3.0000000000000001E-5</v>
      </c>
      <c r="W1846" s="137">
        <v>1.4378312477511201E-4</v>
      </c>
      <c r="X1846" s="137">
        <v>2.1656034526588102E-5</v>
      </c>
    </row>
    <row r="1847" spans="1:24">
      <c r="A1847">
        <v>9641</v>
      </c>
      <c r="B1847">
        <v>11365</v>
      </c>
      <c r="C1847" t="s">
        <v>2142</v>
      </c>
      <c r="D1847" t="s">
        <v>2143</v>
      </c>
      <c r="E1847" t="s">
        <v>41</v>
      </c>
      <c r="F1847" t="s">
        <v>4068</v>
      </c>
      <c r="G1847" t="s">
        <v>4069</v>
      </c>
      <c r="H1847" t="s">
        <v>44</v>
      </c>
      <c r="I1847" t="s">
        <v>1513</v>
      </c>
      <c r="J1847" t="s">
        <v>45</v>
      </c>
      <c r="K1847" t="s">
        <v>45</v>
      </c>
      <c r="L1847" t="s">
        <v>46</v>
      </c>
      <c r="M1847" t="s">
        <v>47</v>
      </c>
      <c r="N1847" t="s">
        <v>520</v>
      </c>
      <c r="O1847" t="s">
        <v>51</v>
      </c>
      <c r="P1847" t="s">
        <v>52</v>
      </c>
      <c r="Q1847" s="133">
        <v>71551</v>
      </c>
      <c r="R1847" s="135">
        <v>1</v>
      </c>
      <c r="S1847" s="139">
        <v>1494</v>
      </c>
      <c r="U1847" s="133">
        <v>1068.972</v>
      </c>
      <c r="V1847" s="137">
        <v>5.3999999999999998E-5</v>
      </c>
      <c r="W1847" s="137">
        <v>1.18772560261464E-2</v>
      </c>
      <c r="X1847" s="137">
        <v>1.7889044141004499E-3</v>
      </c>
    </row>
    <row r="1848" spans="1:24">
      <c r="A1848">
        <v>9641</v>
      </c>
      <c r="B1848">
        <v>11365</v>
      </c>
      <c r="C1848" t="s">
        <v>4070</v>
      </c>
      <c r="D1848" t="s">
        <v>4071</v>
      </c>
      <c r="E1848" t="s">
        <v>41</v>
      </c>
      <c r="F1848" t="s">
        <v>4072</v>
      </c>
      <c r="G1848" t="s">
        <v>4073</v>
      </c>
      <c r="H1848" t="s">
        <v>44</v>
      </c>
      <c r="I1848" t="s">
        <v>1513</v>
      </c>
      <c r="J1848" t="s">
        <v>45</v>
      </c>
      <c r="K1848" t="s">
        <v>45</v>
      </c>
      <c r="L1848" t="s">
        <v>46</v>
      </c>
      <c r="M1848" t="s">
        <v>47</v>
      </c>
      <c r="N1848" t="s">
        <v>306</v>
      </c>
      <c r="O1848" t="s">
        <v>51</v>
      </c>
      <c r="P1848" t="s">
        <v>52</v>
      </c>
      <c r="Q1848" s="133">
        <v>2777</v>
      </c>
      <c r="R1848" s="135">
        <v>1</v>
      </c>
      <c r="S1848" s="139">
        <v>23030</v>
      </c>
      <c r="U1848" s="133">
        <v>639.54300000000001</v>
      </c>
      <c r="V1848" s="137">
        <v>1.8799999999999999E-4</v>
      </c>
      <c r="W1848" s="137">
        <v>7.1059088215686596E-3</v>
      </c>
      <c r="X1848" s="137">
        <v>1.07026333600252E-3</v>
      </c>
    </row>
    <row r="1849" spans="1:24">
      <c r="A1849">
        <v>9641</v>
      </c>
      <c r="B1849">
        <v>11365</v>
      </c>
      <c r="C1849" t="s">
        <v>4478</v>
      </c>
      <c r="D1849" t="s">
        <v>4479</v>
      </c>
      <c r="E1849" t="s">
        <v>41</v>
      </c>
      <c r="F1849" t="s">
        <v>4478</v>
      </c>
      <c r="G1849" t="s">
        <v>4480</v>
      </c>
      <c r="H1849" t="s">
        <v>44</v>
      </c>
      <c r="I1849" t="s">
        <v>1513</v>
      </c>
      <c r="J1849" t="s">
        <v>45</v>
      </c>
      <c r="K1849" t="s">
        <v>45</v>
      </c>
      <c r="L1849" t="s">
        <v>46</v>
      </c>
      <c r="M1849" t="s">
        <v>47</v>
      </c>
      <c r="N1849" t="s">
        <v>98</v>
      </c>
      <c r="O1849" t="s">
        <v>51</v>
      </c>
      <c r="P1849" t="s">
        <v>52</v>
      </c>
      <c r="Q1849" s="133">
        <v>4600</v>
      </c>
      <c r="R1849" s="135">
        <v>1</v>
      </c>
      <c r="S1849" s="139">
        <v>775.4</v>
      </c>
      <c r="U1849" s="133">
        <v>35.667999999999999</v>
      </c>
      <c r="V1849" s="137">
        <v>8.0000000000000007E-5</v>
      </c>
      <c r="W1849" s="137">
        <v>3.9630854935537499E-4</v>
      </c>
      <c r="X1849" s="137">
        <v>5.9690395805806302E-5</v>
      </c>
    </row>
    <row r="1850" spans="1:24">
      <c r="A1850">
        <v>9641</v>
      </c>
      <c r="B1850">
        <v>11365</v>
      </c>
      <c r="C1850" t="s">
        <v>4074</v>
      </c>
      <c r="D1850" t="s">
        <v>4075</v>
      </c>
      <c r="E1850" t="s">
        <v>41</v>
      </c>
      <c r="F1850" t="s">
        <v>4076</v>
      </c>
      <c r="G1850" t="s">
        <v>4077</v>
      </c>
      <c r="H1850" t="s">
        <v>44</v>
      </c>
      <c r="I1850" t="s">
        <v>1513</v>
      </c>
      <c r="J1850" t="s">
        <v>45</v>
      </c>
      <c r="K1850" t="s">
        <v>45</v>
      </c>
      <c r="L1850" t="s">
        <v>46</v>
      </c>
      <c r="M1850" t="s">
        <v>47</v>
      </c>
      <c r="N1850" t="s">
        <v>98</v>
      </c>
      <c r="O1850" t="s">
        <v>51</v>
      </c>
      <c r="P1850" t="s">
        <v>52</v>
      </c>
      <c r="Q1850" s="133">
        <v>297</v>
      </c>
      <c r="R1850" s="135">
        <v>1</v>
      </c>
      <c r="S1850" s="139">
        <v>4895</v>
      </c>
      <c r="U1850" s="133">
        <v>14.538</v>
      </c>
      <c r="V1850" s="137">
        <v>2.5999999999999998E-5</v>
      </c>
      <c r="W1850" s="137">
        <v>1.6153214432973901E-4</v>
      </c>
      <c r="X1850" s="137">
        <v>2.4329320288663999E-5</v>
      </c>
    </row>
    <row r="1851" spans="1:24">
      <c r="A1851">
        <v>9641</v>
      </c>
      <c r="B1851">
        <v>11365</v>
      </c>
      <c r="C1851" t="s">
        <v>2161</v>
      </c>
      <c r="D1851" t="s">
        <v>2162</v>
      </c>
      <c r="E1851" t="s">
        <v>41</v>
      </c>
      <c r="F1851" t="s">
        <v>4078</v>
      </c>
      <c r="G1851" t="s">
        <v>4079</v>
      </c>
      <c r="H1851" t="s">
        <v>44</v>
      </c>
      <c r="I1851" t="s">
        <v>1513</v>
      </c>
      <c r="J1851" t="s">
        <v>45</v>
      </c>
      <c r="K1851" t="s">
        <v>45</v>
      </c>
      <c r="L1851" t="s">
        <v>46</v>
      </c>
      <c r="M1851" t="s">
        <v>47</v>
      </c>
      <c r="N1851" t="s">
        <v>1087</v>
      </c>
      <c r="O1851" t="s">
        <v>51</v>
      </c>
      <c r="P1851" t="s">
        <v>52</v>
      </c>
      <c r="Q1851" s="133">
        <v>30766</v>
      </c>
      <c r="R1851" s="135">
        <v>1</v>
      </c>
      <c r="S1851" s="139">
        <v>2401</v>
      </c>
      <c r="U1851" s="133">
        <v>738.69200000000001</v>
      </c>
      <c r="V1851" s="137">
        <v>2.0599999999999999E-4</v>
      </c>
      <c r="W1851" s="137">
        <v>8.2075400128829492E-3</v>
      </c>
      <c r="X1851" s="137">
        <v>1.23618658431127E-3</v>
      </c>
    </row>
    <row r="1852" spans="1:24">
      <c r="A1852">
        <v>9641</v>
      </c>
      <c r="B1852">
        <v>11365</v>
      </c>
      <c r="C1852" t="s">
        <v>2167</v>
      </c>
      <c r="D1852" t="s">
        <v>2168</v>
      </c>
      <c r="E1852" t="s">
        <v>41</v>
      </c>
      <c r="F1852" t="s">
        <v>4590</v>
      </c>
      <c r="G1852" t="s">
        <v>4591</v>
      </c>
      <c r="H1852" t="s">
        <v>44</v>
      </c>
      <c r="I1852" t="s">
        <v>1513</v>
      </c>
      <c r="J1852" t="s">
        <v>45</v>
      </c>
      <c r="K1852" t="s">
        <v>45</v>
      </c>
      <c r="L1852" t="s">
        <v>46</v>
      </c>
      <c r="M1852" t="s">
        <v>47</v>
      </c>
      <c r="N1852" t="s">
        <v>1086</v>
      </c>
      <c r="O1852" t="s">
        <v>51</v>
      </c>
      <c r="P1852" t="s">
        <v>52</v>
      </c>
      <c r="Q1852" s="133">
        <v>276</v>
      </c>
      <c r="R1852" s="135">
        <v>1</v>
      </c>
      <c r="S1852" s="139">
        <v>9248</v>
      </c>
      <c r="T1852" s="133">
        <v>0.82799999999999996</v>
      </c>
      <c r="U1852" s="133">
        <v>26.352</v>
      </c>
      <c r="V1852" s="137">
        <v>1.5E-5</v>
      </c>
      <c r="W1852" s="137">
        <v>2.9280015702180502E-4</v>
      </c>
      <c r="X1852" s="137">
        <v>4.4100379093668201E-5</v>
      </c>
    </row>
    <row r="1853" spans="1:24">
      <c r="A1853">
        <v>9641</v>
      </c>
      <c r="B1853">
        <v>11365</v>
      </c>
      <c r="C1853" t="s">
        <v>2148</v>
      </c>
      <c r="D1853" t="s">
        <v>2149</v>
      </c>
      <c r="E1853" t="s">
        <v>41</v>
      </c>
      <c r="F1853" t="s">
        <v>4080</v>
      </c>
      <c r="G1853" t="s">
        <v>4081</v>
      </c>
      <c r="H1853" t="s">
        <v>44</v>
      </c>
      <c r="I1853" t="s">
        <v>1513</v>
      </c>
      <c r="J1853" t="s">
        <v>45</v>
      </c>
      <c r="K1853" t="s">
        <v>45</v>
      </c>
      <c r="L1853" t="s">
        <v>46</v>
      </c>
      <c r="M1853" t="s">
        <v>47</v>
      </c>
      <c r="N1853" t="s">
        <v>49</v>
      </c>
      <c r="O1853" t="s">
        <v>51</v>
      </c>
      <c r="P1853" t="s">
        <v>52</v>
      </c>
      <c r="Q1853" s="133">
        <v>11127.57</v>
      </c>
      <c r="R1853" s="135">
        <v>1</v>
      </c>
      <c r="S1853" s="139">
        <v>5340</v>
      </c>
      <c r="U1853" s="133">
        <v>594.21199999999999</v>
      </c>
      <c r="V1853" s="137">
        <v>8.5000000000000006E-5</v>
      </c>
      <c r="W1853" s="137">
        <v>6.6022414812828998E-3</v>
      </c>
      <c r="X1853" s="137">
        <v>9.9440299197255696E-4</v>
      </c>
    </row>
    <row r="1854" spans="1:24">
      <c r="A1854">
        <v>9641</v>
      </c>
      <c r="B1854">
        <v>11365</v>
      </c>
      <c r="C1854" t="s">
        <v>4082</v>
      </c>
      <c r="D1854" t="s">
        <v>4083</v>
      </c>
      <c r="E1854" t="s">
        <v>41</v>
      </c>
      <c r="F1854" t="s">
        <v>4084</v>
      </c>
      <c r="G1854" t="s">
        <v>4085</v>
      </c>
      <c r="H1854" t="s">
        <v>44</v>
      </c>
      <c r="I1854" t="s">
        <v>1513</v>
      </c>
      <c r="J1854" t="s">
        <v>45</v>
      </c>
      <c r="K1854" t="s">
        <v>45</v>
      </c>
      <c r="L1854" t="s">
        <v>46</v>
      </c>
      <c r="M1854" t="s">
        <v>47</v>
      </c>
      <c r="N1854" t="s">
        <v>347</v>
      </c>
      <c r="O1854" t="s">
        <v>51</v>
      </c>
      <c r="P1854" t="s">
        <v>52</v>
      </c>
      <c r="Q1854" s="133">
        <v>5453</v>
      </c>
      <c r="R1854" s="135">
        <v>1</v>
      </c>
      <c r="S1854" s="139">
        <v>1482</v>
      </c>
      <c r="U1854" s="133">
        <v>80.813000000000002</v>
      </c>
      <c r="V1854" s="137">
        <v>9.0000000000000002E-6</v>
      </c>
      <c r="W1854" s="137">
        <v>8.9791145947080997E-4</v>
      </c>
      <c r="X1854" s="137">
        <v>1.35239803687205E-4</v>
      </c>
    </row>
    <row r="1855" spans="1:24">
      <c r="A1855">
        <v>9641</v>
      </c>
      <c r="B1855">
        <v>11365</v>
      </c>
      <c r="C1855" t="s">
        <v>2172</v>
      </c>
      <c r="D1855" t="s">
        <v>2173</v>
      </c>
      <c r="E1855" t="s">
        <v>41</v>
      </c>
      <c r="F1855" t="s">
        <v>4086</v>
      </c>
      <c r="G1855" t="s">
        <v>4087</v>
      </c>
      <c r="H1855" t="s">
        <v>44</v>
      </c>
      <c r="I1855" t="s">
        <v>1513</v>
      </c>
      <c r="J1855" t="s">
        <v>45</v>
      </c>
      <c r="K1855" t="s">
        <v>45</v>
      </c>
      <c r="L1855" t="s">
        <v>46</v>
      </c>
      <c r="M1855" t="s">
        <v>47</v>
      </c>
      <c r="N1855" t="s">
        <v>383</v>
      </c>
      <c r="O1855" t="s">
        <v>51</v>
      </c>
      <c r="P1855" t="s">
        <v>52</v>
      </c>
      <c r="Q1855" s="133">
        <v>2270</v>
      </c>
      <c r="R1855" s="135">
        <v>1</v>
      </c>
      <c r="S1855" s="139">
        <v>226000</v>
      </c>
      <c r="T1855" s="133">
        <v>6.79</v>
      </c>
      <c r="U1855" s="133">
        <v>5136.99</v>
      </c>
      <c r="V1855" s="137">
        <v>4.8000000000000001E-5</v>
      </c>
      <c r="W1855" s="137">
        <v>5.7076652850713602E-2</v>
      </c>
      <c r="X1855" s="137">
        <v>8.5966553218983395E-3</v>
      </c>
    </row>
    <row r="1856" spans="1:24">
      <c r="A1856">
        <v>9641</v>
      </c>
      <c r="B1856">
        <v>11365</v>
      </c>
      <c r="C1856" t="s">
        <v>2187</v>
      </c>
      <c r="D1856" t="s">
        <v>2188</v>
      </c>
      <c r="E1856" t="s">
        <v>41</v>
      </c>
      <c r="F1856" t="s">
        <v>4088</v>
      </c>
      <c r="G1856" t="s">
        <v>4089</v>
      </c>
      <c r="H1856" t="s">
        <v>44</v>
      </c>
      <c r="I1856" t="s">
        <v>1513</v>
      </c>
      <c r="J1856" t="s">
        <v>45</v>
      </c>
      <c r="K1856" t="s">
        <v>45</v>
      </c>
      <c r="L1856" t="s">
        <v>46</v>
      </c>
      <c r="M1856" t="s">
        <v>47</v>
      </c>
      <c r="N1856" t="s">
        <v>347</v>
      </c>
      <c r="O1856" t="s">
        <v>51</v>
      </c>
      <c r="P1856" t="s">
        <v>52</v>
      </c>
      <c r="Q1856" s="133">
        <v>14247</v>
      </c>
      <c r="R1856" s="135">
        <v>1</v>
      </c>
      <c r="S1856" s="139">
        <v>627.79999999999995</v>
      </c>
      <c r="U1856" s="133">
        <v>89.442999999999998</v>
      </c>
      <c r="V1856" s="137">
        <v>1.4100000000000001E-4</v>
      </c>
      <c r="W1856" s="137">
        <v>9.9378983113729107E-4</v>
      </c>
      <c r="X1856" s="137">
        <v>1.4968061745036299E-4</v>
      </c>
    </row>
    <row r="1857" spans="1:24">
      <c r="A1857">
        <v>9641</v>
      </c>
      <c r="B1857">
        <v>11365</v>
      </c>
      <c r="C1857" t="s">
        <v>2210</v>
      </c>
      <c r="D1857" t="s">
        <v>2211</v>
      </c>
      <c r="E1857" t="s">
        <v>41</v>
      </c>
      <c r="F1857" t="s">
        <v>4090</v>
      </c>
      <c r="G1857" t="s">
        <v>4091</v>
      </c>
      <c r="H1857" t="s">
        <v>44</v>
      </c>
      <c r="I1857" t="s">
        <v>1513</v>
      </c>
      <c r="J1857" t="s">
        <v>45</v>
      </c>
      <c r="K1857" t="s">
        <v>45</v>
      </c>
      <c r="L1857" t="s">
        <v>46</v>
      </c>
      <c r="M1857" t="s">
        <v>47</v>
      </c>
      <c r="N1857" t="s">
        <v>49</v>
      </c>
      <c r="O1857" t="s">
        <v>51</v>
      </c>
      <c r="P1857" t="s">
        <v>52</v>
      </c>
      <c r="Q1857" s="133">
        <v>32598</v>
      </c>
      <c r="R1857" s="135">
        <v>1</v>
      </c>
      <c r="S1857" s="139">
        <v>3316</v>
      </c>
      <c r="U1857" s="133">
        <v>1080.95</v>
      </c>
      <c r="V1857" s="137">
        <v>1.44E-4</v>
      </c>
      <c r="W1857" s="137">
        <v>1.20103396734072E-2</v>
      </c>
      <c r="X1857" s="137">
        <v>1.80894893646364E-3</v>
      </c>
    </row>
    <row r="1858" spans="1:24">
      <c r="A1858">
        <v>9641</v>
      </c>
      <c r="B1858">
        <v>11365</v>
      </c>
      <c r="C1858" t="s">
        <v>4092</v>
      </c>
      <c r="D1858" t="s">
        <v>4093</v>
      </c>
      <c r="E1858" t="s">
        <v>41</v>
      </c>
      <c r="F1858" t="s">
        <v>4094</v>
      </c>
      <c r="G1858" t="s">
        <v>4095</v>
      </c>
      <c r="H1858" t="s">
        <v>44</v>
      </c>
      <c r="I1858" t="s">
        <v>1513</v>
      </c>
      <c r="J1858" t="s">
        <v>45</v>
      </c>
      <c r="K1858" t="s">
        <v>45</v>
      </c>
      <c r="L1858" t="s">
        <v>46</v>
      </c>
      <c r="M1858" t="s">
        <v>47</v>
      </c>
      <c r="N1858" t="s">
        <v>71</v>
      </c>
      <c r="O1858" t="s">
        <v>51</v>
      </c>
      <c r="P1858" t="s">
        <v>52</v>
      </c>
      <c r="Q1858" s="133">
        <v>32539</v>
      </c>
      <c r="R1858" s="135">
        <v>1</v>
      </c>
      <c r="S1858" s="139">
        <v>686.9</v>
      </c>
      <c r="U1858" s="133">
        <v>223.51</v>
      </c>
      <c r="V1858" s="137">
        <v>1.64E-4</v>
      </c>
      <c r="W1858" s="137">
        <v>2.4834048856428302E-3</v>
      </c>
      <c r="X1858" s="137">
        <v>3.7404043089963402E-4</v>
      </c>
    </row>
    <row r="1859" spans="1:24">
      <c r="A1859">
        <v>9641</v>
      </c>
      <c r="B1859">
        <v>11365</v>
      </c>
      <c r="C1859" t="s">
        <v>2228</v>
      </c>
      <c r="D1859" t="s">
        <v>2229</v>
      </c>
      <c r="E1859" t="s">
        <v>41</v>
      </c>
      <c r="F1859" t="s">
        <v>4481</v>
      </c>
      <c r="G1859" t="s">
        <v>4482</v>
      </c>
      <c r="H1859" t="s">
        <v>44</v>
      </c>
      <c r="I1859" t="s">
        <v>1513</v>
      </c>
      <c r="J1859" t="s">
        <v>45</v>
      </c>
      <c r="K1859" t="s">
        <v>45</v>
      </c>
      <c r="L1859" t="s">
        <v>46</v>
      </c>
      <c r="M1859" t="s">
        <v>47</v>
      </c>
      <c r="N1859" t="s">
        <v>64</v>
      </c>
      <c r="O1859" t="s">
        <v>51</v>
      </c>
      <c r="P1859" t="s">
        <v>52</v>
      </c>
      <c r="Q1859" s="133">
        <v>4207</v>
      </c>
      <c r="R1859" s="135">
        <v>1</v>
      </c>
      <c r="S1859" s="139">
        <v>1065</v>
      </c>
      <c r="U1859" s="133">
        <v>44.805</v>
      </c>
      <c r="V1859" s="137">
        <v>8.7999999999999998E-5</v>
      </c>
      <c r="W1859" s="137">
        <v>4.9781953255599901E-4</v>
      </c>
      <c r="X1859" s="137">
        <v>7.4979570807802895E-5</v>
      </c>
    </row>
    <row r="1860" spans="1:24">
      <c r="A1860">
        <v>9641</v>
      </c>
      <c r="B1860">
        <v>11365</v>
      </c>
      <c r="C1860" t="s">
        <v>2233</v>
      </c>
      <c r="D1860" t="s">
        <v>2234</v>
      </c>
      <c r="E1860" t="s">
        <v>41</v>
      </c>
      <c r="F1860" t="s">
        <v>4096</v>
      </c>
      <c r="G1860" t="s">
        <v>4097</v>
      </c>
      <c r="H1860" t="s">
        <v>44</v>
      </c>
      <c r="I1860" t="s">
        <v>1513</v>
      </c>
      <c r="J1860" t="s">
        <v>45</v>
      </c>
      <c r="K1860" t="s">
        <v>45</v>
      </c>
      <c r="L1860" t="s">
        <v>46</v>
      </c>
      <c r="M1860" t="s">
        <v>47</v>
      </c>
      <c r="N1860" t="s">
        <v>135</v>
      </c>
      <c r="O1860" t="s">
        <v>51</v>
      </c>
      <c r="P1860" t="s">
        <v>52</v>
      </c>
      <c r="Q1860" s="133">
        <v>2441</v>
      </c>
      <c r="R1860" s="135">
        <v>1</v>
      </c>
      <c r="S1860" s="139">
        <v>14680</v>
      </c>
      <c r="U1860" s="133">
        <v>358.339</v>
      </c>
      <c r="V1860" s="137">
        <v>6.9999999999999994E-5</v>
      </c>
      <c r="W1860" s="137">
        <v>3.9814718351747196E-3</v>
      </c>
      <c r="X1860" s="137">
        <v>5.9967323470011698E-4</v>
      </c>
    </row>
    <row r="1861" spans="1:24">
      <c r="A1861">
        <v>9641</v>
      </c>
      <c r="B1861">
        <v>11365</v>
      </c>
      <c r="C1861" t="s">
        <v>2239</v>
      </c>
      <c r="D1861" t="s">
        <v>2240</v>
      </c>
      <c r="E1861" t="s">
        <v>41</v>
      </c>
      <c r="F1861" t="s">
        <v>4098</v>
      </c>
      <c r="G1861" t="s">
        <v>4099</v>
      </c>
      <c r="H1861" t="s">
        <v>44</v>
      </c>
      <c r="I1861" t="s">
        <v>1513</v>
      </c>
      <c r="J1861" t="s">
        <v>45</v>
      </c>
      <c r="K1861" t="s">
        <v>45</v>
      </c>
      <c r="L1861" t="s">
        <v>46</v>
      </c>
      <c r="M1861" t="s">
        <v>47</v>
      </c>
      <c r="N1861" t="s">
        <v>135</v>
      </c>
      <c r="O1861" t="s">
        <v>51</v>
      </c>
      <c r="P1861" t="s">
        <v>52</v>
      </c>
      <c r="Q1861" s="133">
        <v>4200</v>
      </c>
      <c r="R1861" s="135">
        <v>1</v>
      </c>
      <c r="S1861" s="139">
        <v>11250</v>
      </c>
      <c r="U1861" s="133">
        <v>472.5</v>
      </c>
      <c r="V1861" s="137">
        <v>5.1999999999999997E-5</v>
      </c>
      <c r="W1861" s="137">
        <v>5.2499071887276904E-3</v>
      </c>
      <c r="X1861" s="137">
        <v>7.9071985337843796E-4</v>
      </c>
    </row>
    <row r="1862" spans="1:24">
      <c r="A1862">
        <v>9641</v>
      </c>
      <c r="B1862">
        <v>11365</v>
      </c>
      <c r="C1862" t="s">
        <v>2249</v>
      </c>
      <c r="D1862" t="s">
        <v>2250</v>
      </c>
      <c r="E1862" t="s">
        <v>41</v>
      </c>
      <c r="F1862" t="s">
        <v>4100</v>
      </c>
      <c r="G1862" t="s">
        <v>4101</v>
      </c>
      <c r="H1862" t="s">
        <v>44</v>
      </c>
      <c r="I1862" t="s">
        <v>1513</v>
      </c>
      <c r="J1862" t="s">
        <v>45</v>
      </c>
      <c r="K1862" t="s">
        <v>45</v>
      </c>
      <c r="L1862" t="s">
        <v>46</v>
      </c>
      <c r="M1862" t="s">
        <v>47</v>
      </c>
      <c r="N1862" t="s">
        <v>281</v>
      </c>
      <c r="O1862" t="s">
        <v>51</v>
      </c>
      <c r="P1862" t="s">
        <v>52</v>
      </c>
      <c r="Q1862" s="133">
        <v>13641</v>
      </c>
      <c r="R1862" s="135">
        <v>1</v>
      </c>
      <c r="S1862" s="139">
        <v>4479</v>
      </c>
      <c r="U1862" s="133">
        <v>610.98</v>
      </c>
      <c r="V1862" s="137">
        <v>2.0900000000000001E-4</v>
      </c>
      <c r="W1862" s="137">
        <v>6.7885509875823301E-3</v>
      </c>
      <c r="X1862" s="137">
        <v>1.0224641786199E-3</v>
      </c>
    </row>
    <row r="1863" spans="1:24">
      <c r="A1863">
        <v>9641</v>
      </c>
      <c r="B1863">
        <v>11365</v>
      </c>
      <c r="C1863" t="s">
        <v>2256</v>
      </c>
      <c r="D1863" t="s">
        <v>2257</v>
      </c>
      <c r="E1863" t="s">
        <v>41</v>
      </c>
      <c r="F1863" t="s">
        <v>4102</v>
      </c>
      <c r="G1863" t="s">
        <v>4103</v>
      </c>
      <c r="H1863" t="s">
        <v>44</v>
      </c>
      <c r="I1863" t="s">
        <v>1513</v>
      </c>
      <c r="J1863" t="s">
        <v>45</v>
      </c>
      <c r="K1863" t="s">
        <v>45</v>
      </c>
      <c r="L1863" t="s">
        <v>46</v>
      </c>
      <c r="M1863" t="s">
        <v>47</v>
      </c>
      <c r="N1863" t="s">
        <v>1097</v>
      </c>
      <c r="O1863" t="s">
        <v>51</v>
      </c>
      <c r="P1863" t="s">
        <v>52</v>
      </c>
      <c r="Q1863" s="133">
        <v>2060</v>
      </c>
      <c r="R1863" s="135">
        <v>1</v>
      </c>
      <c r="S1863" s="139">
        <v>7562</v>
      </c>
      <c r="U1863" s="133">
        <v>155.77699999999999</v>
      </c>
      <c r="V1863" s="137">
        <v>8.2000000000000001E-5</v>
      </c>
      <c r="W1863" s="137">
        <v>1.73082717908968E-3</v>
      </c>
      <c r="X1863" s="137">
        <v>2.6069021109778498E-4</v>
      </c>
    </row>
    <row r="1864" spans="1:24">
      <c r="A1864">
        <v>9641</v>
      </c>
      <c r="B1864">
        <v>11365</v>
      </c>
      <c r="C1864" t="s">
        <v>2271</v>
      </c>
      <c r="D1864" t="s">
        <v>2272</v>
      </c>
      <c r="E1864" t="s">
        <v>41</v>
      </c>
      <c r="F1864" t="s">
        <v>4104</v>
      </c>
      <c r="G1864" t="s">
        <v>4105</v>
      </c>
      <c r="H1864" t="s">
        <v>44</v>
      </c>
      <c r="I1864" t="s">
        <v>1513</v>
      </c>
      <c r="J1864" t="s">
        <v>45</v>
      </c>
      <c r="K1864" t="s">
        <v>45</v>
      </c>
      <c r="L1864" t="s">
        <v>46</v>
      </c>
      <c r="M1864" t="s">
        <v>47</v>
      </c>
      <c r="N1864" t="s">
        <v>49</v>
      </c>
      <c r="O1864" t="s">
        <v>51</v>
      </c>
      <c r="P1864" t="s">
        <v>52</v>
      </c>
      <c r="Q1864" s="133">
        <v>30137</v>
      </c>
      <c r="R1864" s="135">
        <v>1</v>
      </c>
      <c r="S1864" s="139">
        <v>1853</v>
      </c>
      <c r="U1864" s="133">
        <v>558.43899999999996</v>
      </c>
      <c r="V1864" s="137">
        <v>6.0999999999999999E-5</v>
      </c>
      <c r="W1864" s="137">
        <v>6.2047637525970397E-3</v>
      </c>
      <c r="X1864" s="137">
        <v>9.3453649909007095E-4</v>
      </c>
    </row>
    <row r="1865" spans="1:24">
      <c r="A1865">
        <v>9641</v>
      </c>
      <c r="B1865">
        <v>11365</v>
      </c>
      <c r="C1865" t="s">
        <v>4106</v>
      </c>
      <c r="D1865" t="s">
        <v>4107</v>
      </c>
      <c r="E1865" t="s">
        <v>41</v>
      </c>
      <c r="F1865" t="s">
        <v>4108</v>
      </c>
      <c r="G1865" t="s">
        <v>4109</v>
      </c>
      <c r="H1865" t="s">
        <v>44</v>
      </c>
      <c r="I1865" t="s">
        <v>1513</v>
      </c>
      <c r="J1865" t="s">
        <v>45</v>
      </c>
      <c r="K1865" t="s">
        <v>45</v>
      </c>
      <c r="L1865" t="s">
        <v>46</v>
      </c>
      <c r="M1865" t="s">
        <v>47</v>
      </c>
      <c r="N1865" t="s">
        <v>515</v>
      </c>
      <c r="O1865" t="s">
        <v>51</v>
      </c>
      <c r="P1865" t="s">
        <v>52</v>
      </c>
      <c r="Q1865" s="133">
        <v>5501</v>
      </c>
      <c r="R1865" s="135">
        <v>1</v>
      </c>
      <c r="S1865" s="139">
        <v>535</v>
      </c>
      <c r="U1865" s="133">
        <v>29.43</v>
      </c>
      <c r="V1865" s="137">
        <v>1.05E-4</v>
      </c>
      <c r="W1865" s="137">
        <v>3.2699810800374999E-4</v>
      </c>
      <c r="X1865" s="137">
        <v>4.92511365859812E-5</v>
      </c>
    </row>
    <row r="1866" spans="1:24">
      <c r="A1866">
        <v>9641</v>
      </c>
      <c r="B1866">
        <v>11365</v>
      </c>
      <c r="C1866" t="s">
        <v>2297</v>
      </c>
      <c r="D1866" t="s">
        <v>2298</v>
      </c>
      <c r="E1866" t="s">
        <v>41</v>
      </c>
      <c r="F1866" t="s">
        <v>4110</v>
      </c>
      <c r="G1866" t="s">
        <v>4111</v>
      </c>
      <c r="H1866" t="s">
        <v>44</v>
      </c>
      <c r="I1866" t="s">
        <v>1513</v>
      </c>
      <c r="J1866" t="s">
        <v>45</v>
      </c>
      <c r="K1866" t="s">
        <v>159</v>
      </c>
      <c r="L1866" t="s">
        <v>46</v>
      </c>
      <c r="M1866" t="s">
        <v>47</v>
      </c>
      <c r="N1866" t="s">
        <v>114</v>
      </c>
      <c r="O1866" t="s">
        <v>51</v>
      </c>
      <c r="P1866" t="s">
        <v>52</v>
      </c>
      <c r="Q1866" s="133">
        <v>16874</v>
      </c>
      <c r="R1866" s="135">
        <v>1</v>
      </c>
      <c r="S1866" s="139">
        <v>26300</v>
      </c>
      <c r="U1866" s="133">
        <v>4437.8620000000001</v>
      </c>
      <c r="V1866" s="137">
        <v>1.21E-4</v>
      </c>
      <c r="W1866" s="137">
        <v>4.9308706066415797E-2</v>
      </c>
      <c r="X1866" s="137">
        <v>7.42667849725659E-3</v>
      </c>
    </row>
    <row r="1867" spans="1:24">
      <c r="A1867">
        <v>9641</v>
      </c>
      <c r="B1867">
        <v>11365</v>
      </c>
      <c r="C1867" t="s">
        <v>109</v>
      </c>
      <c r="D1867" t="s">
        <v>110</v>
      </c>
      <c r="E1867" t="s">
        <v>41</v>
      </c>
      <c r="F1867" t="s">
        <v>4112</v>
      </c>
      <c r="G1867" t="s">
        <v>113</v>
      </c>
      <c r="H1867" t="s">
        <v>44</v>
      </c>
      <c r="I1867" t="s">
        <v>1513</v>
      </c>
      <c r="J1867" t="s">
        <v>45</v>
      </c>
      <c r="K1867" t="s">
        <v>45</v>
      </c>
      <c r="L1867" t="s">
        <v>46</v>
      </c>
      <c r="M1867" t="s">
        <v>47</v>
      </c>
      <c r="N1867" t="s">
        <v>114</v>
      </c>
      <c r="O1867" t="s">
        <v>51</v>
      </c>
      <c r="P1867" t="s">
        <v>52</v>
      </c>
      <c r="Q1867" s="133">
        <v>90402</v>
      </c>
      <c r="R1867" s="135">
        <v>1</v>
      </c>
      <c r="S1867" s="139">
        <v>2613</v>
      </c>
      <c r="U1867" s="133">
        <v>2362.2040000000002</v>
      </c>
      <c r="V1867" s="137">
        <v>1.56E-4</v>
      </c>
      <c r="W1867" s="137">
        <v>2.6246250001729501E-2</v>
      </c>
      <c r="X1867" s="137">
        <v>3.9531043515706301E-3</v>
      </c>
    </row>
    <row r="1868" spans="1:24">
      <c r="A1868">
        <v>9641</v>
      </c>
      <c r="B1868">
        <v>11365</v>
      </c>
      <c r="C1868" t="s">
        <v>2322</v>
      </c>
      <c r="D1868" t="s">
        <v>2323</v>
      </c>
      <c r="E1868" t="s">
        <v>41</v>
      </c>
      <c r="F1868" t="s">
        <v>4113</v>
      </c>
      <c r="G1868" t="s">
        <v>4114</v>
      </c>
      <c r="H1868" t="s">
        <v>44</v>
      </c>
      <c r="I1868" t="s">
        <v>1513</v>
      </c>
      <c r="J1868" t="s">
        <v>45</v>
      </c>
      <c r="K1868" t="s">
        <v>45</v>
      </c>
      <c r="L1868" t="s">
        <v>46</v>
      </c>
      <c r="M1868" t="s">
        <v>47</v>
      </c>
      <c r="N1868" t="s">
        <v>281</v>
      </c>
      <c r="O1868" t="s">
        <v>51</v>
      </c>
      <c r="P1868" t="s">
        <v>52</v>
      </c>
      <c r="Q1868" s="133">
        <v>3816.51</v>
      </c>
      <c r="R1868" s="135">
        <v>1</v>
      </c>
      <c r="S1868" s="139">
        <v>19360</v>
      </c>
      <c r="U1868" s="133">
        <v>738.87599999999998</v>
      </c>
      <c r="V1868" s="137">
        <v>9.2E-5</v>
      </c>
      <c r="W1868" s="137">
        <v>8.20959193216334E-3</v>
      </c>
      <c r="X1868" s="137">
        <v>1.2364956361200401E-3</v>
      </c>
    </row>
    <row r="1869" spans="1:24">
      <c r="A1869">
        <v>9641</v>
      </c>
      <c r="B1869">
        <v>11365</v>
      </c>
      <c r="C1869" t="s">
        <v>4115</v>
      </c>
      <c r="D1869" t="s">
        <v>4116</v>
      </c>
      <c r="E1869" t="s">
        <v>278</v>
      </c>
      <c r="F1869" t="s">
        <v>4115</v>
      </c>
      <c r="G1869" t="s">
        <v>4117</v>
      </c>
      <c r="H1869" t="s">
        <v>44</v>
      </c>
      <c r="I1869" t="s">
        <v>1513</v>
      </c>
      <c r="J1869" t="s">
        <v>45</v>
      </c>
      <c r="K1869" t="s">
        <v>166</v>
      </c>
      <c r="L1869" t="s">
        <v>46</v>
      </c>
      <c r="M1869" t="s">
        <v>47</v>
      </c>
      <c r="N1869" t="s">
        <v>281</v>
      </c>
      <c r="O1869" t="s">
        <v>51</v>
      </c>
      <c r="P1869" t="s">
        <v>52</v>
      </c>
      <c r="Q1869" s="133">
        <v>1641</v>
      </c>
      <c r="R1869" s="135">
        <v>1</v>
      </c>
      <c r="S1869" s="139">
        <v>13350</v>
      </c>
      <c r="U1869" s="133">
        <v>219.07300000000001</v>
      </c>
      <c r="V1869" s="137">
        <v>7.2000000000000002E-5</v>
      </c>
      <c r="W1869" s="137">
        <v>2.43410696827457E-3</v>
      </c>
      <c r="X1869" s="137">
        <v>3.6661537735259501E-4</v>
      </c>
    </row>
    <row r="1870" spans="1:24">
      <c r="A1870">
        <v>9641</v>
      </c>
      <c r="B1870">
        <v>11365</v>
      </c>
      <c r="C1870" t="s">
        <v>4118</v>
      </c>
      <c r="D1870" t="s">
        <v>4119</v>
      </c>
      <c r="E1870" t="s">
        <v>41</v>
      </c>
      <c r="F1870" t="s">
        <v>4120</v>
      </c>
      <c r="G1870" t="s">
        <v>4121</v>
      </c>
      <c r="H1870" t="s">
        <v>44</v>
      </c>
      <c r="I1870" t="s">
        <v>1513</v>
      </c>
      <c r="J1870" t="s">
        <v>45</v>
      </c>
      <c r="K1870" t="s">
        <v>475</v>
      </c>
      <c r="L1870" t="s">
        <v>46</v>
      </c>
      <c r="M1870" t="s">
        <v>47</v>
      </c>
      <c r="N1870" t="s">
        <v>91</v>
      </c>
      <c r="O1870" t="s">
        <v>51</v>
      </c>
      <c r="P1870" t="s">
        <v>52</v>
      </c>
      <c r="Q1870" s="133">
        <v>1868</v>
      </c>
      <c r="R1870" s="135">
        <v>1</v>
      </c>
      <c r="S1870" s="139">
        <v>5821</v>
      </c>
      <c r="U1870" s="133">
        <v>108.736</v>
      </c>
      <c r="V1870" s="137">
        <v>7.6000000000000004E-5</v>
      </c>
      <c r="W1870" s="137">
        <v>1.20815953025927E-3</v>
      </c>
      <c r="X1870" s="137">
        <v>1.8196811720320999E-4</v>
      </c>
    </row>
    <row r="1871" spans="1:24">
      <c r="A1871">
        <v>9641</v>
      </c>
      <c r="B1871">
        <v>11365</v>
      </c>
      <c r="C1871" t="s">
        <v>2353</v>
      </c>
      <c r="D1871" t="s">
        <v>2354</v>
      </c>
      <c r="E1871" t="s">
        <v>41</v>
      </c>
      <c r="F1871" t="s">
        <v>4599</v>
      </c>
      <c r="G1871" t="s">
        <v>4600</v>
      </c>
      <c r="H1871" t="s">
        <v>44</v>
      </c>
      <c r="I1871" t="s">
        <v>1513</v>
      </c>
      <c r="J1871" t="s">
        <v>45</v>
      </c>
      <c r="K1871" t="s">
        <v>45</v>
      </c>
      <c r="L1871" t="s">
        <v>46</v>
      </c>
      <c r="M1871" t="s">
        <v>47</v>
      </c>
      <c r="N1871" t="s">
        <v>49</v>
      </c>
      <c r="O1871" t="s">
        <v>51</v>
      </c>
      <c r="P1871" t="s">
        <v>52</v>
      </c>
      <c r="Q1871" s="133">
        <v>19000</v>
      </c>
      <c r="R1871" s="135">
        <v>1</v>
      </c>
      <c r="S1871" s="139">
        <v>610</v>
      </c>
      <c r="U1871" s="133">
        <v>115.9</v>
      </c>
      <c r="V1871" s="137">
        <v>5.1999999999999997E-5</v>
      </c>
      <c r="W1871" s="137">
        <v>1.2877550120074901E-3</v>
      </c>
      <c r="X1871" s="137">
        <v>1.9395646773875299E-4</v>
      </c>
    </row>
    <row r="1872" spans="1:24">
      <c r="A1872">
        <v>9641</v>
      </c>
      <c r="B1872">
        <v>11365</v>
      </c>
      <c r="C1872" t="s">
        <v>2385</v>
      </c>
      <c r="D1872" t="s">
        <v>2386</v>
      </c>
      <c r="E1872" t="s">
        <v>41</v>
      </c>
      <c r="F1872" t="s">
        <v>4122</v>
      </c>
      <c r="G1872" t="s">
        <v>4123</v>
      </c>
      <c r="H1872" t="s">
        <v>44</v>
      </c>
      <c r="I1872" t="s">
        <v>1513</v>
      </c>
      <c r="J1872" t="s">
        <v>45</v>
      </c>
      <c r="K1872" t="s">
        <v>45</v>
      </c>
      <c r="L1872" t="s">
        <v>46</v>
      </c>
      <c r="M1872" t="s">
        <v>47</v>
      </c>
      <c r="N1872" t="s">
        <v>1075</v>
      </c>
      <c r="O1872" t="s">
        <v>51</v>
      </c>
      <c r="P1872" t="s">
        <v>52</v>
      </c>
      <c r="Q1872" s="133">
        <v>82688</v>
      </c>
      <c r="R1872" s="135">
        <v>1</v>
      </c>
      <c r="S1872" s="139">
        <v>157.5</v>
      </c>
      <c r="U1872" s="133">
        <v>130.23400000000001</v>
      </c>
      <c r="V1872" s="137">
        <v>2.5999999999999998E-5</v>
      </c>
      <c r="W1872" s="137">
        <v>1.4470144187383801E-3</v>
      </c>
      <c r="X1872" s="137">
        <v>2.17943477453854E-4</v>
      </c>
    </row>
    <row r="1873" spans="1:24">
      <c r="A1873">
        <v>9641</v>
      </c>
      <c r="B1873">
        <v>11365</v>
      </c>
      <c r="C1873" t="s">
        <v>2399</v>
      </c>
      <c r="D1873" t="s">
        <v>2400</v>
      </c>
      <c r="E1873" t="s">
        <v>41</v>
      </c>
      <c r="F1873" t="s">
        <v>4124</v>
      </c>
      <c r="G1873" t="s">
        <v>4125</v>
      </c>
      <c r="H1873" t="s">
        <v>44</v>
      </c>
      <c r="I1873" t="s">
        <v>1513</v>
      </c>
      <c r="J1873" t="s">
        <v>45</v>
      </c>
      <c r="K1873" t="s">
        <v>45</v>
      </c>
      <c r="L1873" t="s">
        <v>46</v>
      </c>
      <c r="M1873" t="s">
        <v>47</v>
      </c>
      <c r="N1873" t="s">
        <v>493</v>
      </c>
      <c r="O1873" t="s">
        <v>51</v>
      </c>
      <c r="P1873" t="s">
        <v>52</v>
      </c>
      <c r="Q1873" s="133">
        <v>322019</v>
      </c>
      <c r="R1873" s="135">
        <v>1</v>
      </c>
      <c r="S1873" s="139">
        <v>702.7</v>
      </c>
      <c r="U1873" s="133">
        <v>2262.828</v>
      </c>
      <c r="V1873" s="137">
        <v>1.16E-4</v>
      </c>
      <c r="W1873" s="137">
        <v>2.5142083444125898E-2</v>
      </c>
      <c r="X1873" s="137">
        <v>3.78679923661387E-3</v>
      </c>
    </row>
    <row r="1874" spans="1:24">
      <c r="A1874">
        <v>9641</v>
      </c>
      <c r="B1874">
        <v>11365</v>
      </c>
      <c r="C1874" t="s">
        <v>2412</v>
      </c>
      <c r="D1874" t="s">
        <v>2413</v>
      </c>
      <c r="E1874" t="s">
        <v>41</v>
      </c>
      <c r="F1874" t="s">
        <v>4126</v>
      </c>
      <c r="G1874" t="s">
        <v>4127</v>
      </c>
      <c r="H1874" t="s">
        <v>44</v>
      </c>
      <c r="I1874" t="s">
        <v>1513</v>
      </c>
      <c r="J1874" t="s">
        <v>45</v>
      </c>
      <c r="K1874" t="s">
        <v>45</v>
      </c>
      <c r="L1874" t="s">
        <v>46</v>
      </c>
      <c r="M1874" t="s">
        <v>47</v>
      </c>
      <c r="N1874" t="s">
        <v>49</v>
      </c>
      <c r="O1874" t="s">
        <v>51</v>
      </c>
      <c r="P1874" t="s">
        <v>52</v>
      </c>
      <c r="Q1874" s="133">
        <v>3480</v>
      </c>
      <c r="R1874" s="135">
        <v>1</v>
      </c>
      <c r="S1874" s="139">
        <v>67510</v>
      </c>
      <c r="U1874" s="133">
        <v>2349.348</v>
      </c>
      <c r="V1874" s="137">
        <v>1.34E-4</v>
      </c>
      <c r="W1874" s="137">
        <v>2.6103405193699501E-2</v>
      </c>
      <c r="X1874" s="137">
        <v>3.9315896425289399E-3</v>
      </c>
    </row>
    <row r="1875" spans="1:24">
      <c r="A1875">
        <v>9641</v>
      </c>
      <c r="B1875">
        <v>11365</v>
      </c>
      <c r="C1875" t="s">
        <v>4128</v>
      </c>
      <c r="D1875" t="s">
        <v>4129</v>
      </c>
      <c r="E1875" t="s">
        <v>41</v>
      </c>
      <c r="F1875" t="s">
        <v>4130</v>
      </c>
      <c r="G1875" t="s">
        <v>4131</v>
      </c>
      <c r="H1875" t="s">
        <v>44</v>
      </c>
      <c r="I1875" t="s">
        <v>1513</v>
      </c>
      <c r="J1875" t="s">
        <v>45</v>
      </c>
      <c r="K1875" t="s">
        <v>45</v>
      </c>
      <c r="L1875" t="s">
        <v>46</v>
      </c>
      <c r="M1875" t="s">
        <v>47</v>
      </c>
      <c r="N1875" t="s">
        <v>457</v>
      </c>
      <c r="O1875" t="s">
        <v>51</v>
      </c>
      <c r="P1875" t="s">
        <v>52</v>
      </c>
      <c r="Q1875" s="133">
        <v>5070</v>
      </c>
      <c r="R1875" s="135">
        <v>1</v>
      </c>
      <c r="S1875" s="139">
        <v>21090</v>
      </c>
      <c r="U1875" s="133">
        <v>1069.2629999999999</v>
      </c>
      <c r="V1875" s="137">
        <v>5.1E-5</v>
      </c>
      <c r="W1875" s="137">
        <v>1.18804899689747E-2</v>
      </c>
      <c r="X1875" s="137">
        <v>1.7893914975301299E-3</v>
      </c>
    </row>
    <row r="1876" spans="1:24">
      <c r="A1876">
        <v>9641</v>
      </c>
      <c r="B1876">
        <v>11365</v>
      </c>
      <c r="C1876" t="s">
        <v>4132</v>
      </c>
      <c r="D1876" t="s">
        <v>4133</v>
      </c>
      <c r="E1876" t="s">
        <v>41</v>
      </c>
      <c r="F1876" t="s">
        <v>4134</v>
      </c>
      <c r="G1876" t="s">
        <v>4135</v>
      </c>
      <c r="H1876" t="s">
        <v>44</v>
      </c>
      <c r="I1876" t="s">
        <v>1513</v>
      </c>
      <c r="J1876" t="s">
        <v>45</v>
      </c>
      <c r="K1876" t="s">
        <v>45</v>
      </c>
      <c r="L1876" t="s">
        <v>46</v>
      </c>
      <c r="M1876" t="s">
        <v>47</v>
      </c>
      <c r="N1876" t="s">
        <v>1087</v>
      </c>
      <c r="O1876" t="s">
        <v>51</v>
      </c>
      <c r="P1876" t="s">
        <v>52</v>
      </c>
      <c r="Q1876" s="133">
        <v>1366.56</v>
      </c>
      <c r="R1876" s="135">
        <v>1</v>
      </c>
      <c r="S1876" s="139">
        <v>84760</v>
      </c>
      <c r="U1876" s="133">
        <v>1158.296</v>
      </c>
      <c r="V1876" s="137">
        <v>1.4300000000000001E-4</v>
      </c>
      <c r="W1876" s="137">
        <v>1.28697308805307E-2</v>
      </c>
      <c r="X1876" s="137">
        <v>1.93838697505421E-3</v>
      </c>
    </row>
    <row r="1877" spans="1:24">
      <c r="A1877">
        <v>9641</v>
      </c>
      <c r="B1877">
        <v>11365</v>
      </c>
      <c r="C1877" t="s">
        <v>2466</v>
      </c>
      <c r="D1877" t="s">
        <v>2467</v>
      </c>
      <c r="E1877" t="s">
        <v>41</v>
      </c>
      <c r="F1877" t="s">
        <v>4136</v>
      </c>
      <c r="G1877" t="s">
        <v>4137</v>
      </c>
      <c r="H1877" t="s">
        <v>44</v>
      </c>
      <c r="I1877" t="s">
        <v>1513</v>
      </c>
      <c r="J1877" t="s">
        <v>45</v>
      </c>
      <c r="K1877" t="s">
        <v>45</v>
      </c>
      <c r="L1877" t="s">
        <v>46</v>
      </c>
      <c r="M1877" t="s">
        <v>47</v>
      </c>
      <c r="N1877" t="s">
        <v>49</v>
      </c>
      <c r="O1877" t="s">
        <v>51</v>
      </c>
      <c r="P1877" t="s">
        <v>52</v>
      </c>
      <c r="Q1877" s="133">
        <v>7585</v>
      </c>
      <c r="R1877" s="135">
        <v>1</v>
      </c>
      <c r="S1877" s="139">
        <v>3662</v>
      </c>
      <c r="U1877" s="133">
        <v>277.76299999999998</v>
      </c>
      <c r="V1877" s="137">
        <v>3.4E-5</v>
      </c>
      <c r="W1877" s="137">
        <v>3.0861976624135699E-3</v>
      </c>
      <c r="X1877" s="137">
        <v>4.6483064850370203E-4</v>
      </c>
    </row>
    <row r="1878" spans="1:24">
      <c r="A1878">
        <v>9641</v>
      </c>
      <c r="B1878">
        <v>11365</v>
      </c>
      <c r="C1878" t="s">
        <v>2482</v>
      </c>
      <c r="D1878" t="s">
        <v>2483</v>
      </c>
      <c r="E1878" t="s">
        <v>41</v>
      </c>
      <c r="F1878" t="s">
        <v>4486</v>
      </c>
      <c r="G1878" t="s">
        <v>4487</v>
      </c>
      <c r="H1878" t="s">
        <v>44</v>
      </c>
      <c r="I1878" t="s">
        <v>1513</v>
      </c>
      <c r="J1878" t="s">
        <v>45</v>
      </c>
      <c r="K1878" t="s">
        <v>475</v>
      </c>
      <c r="L1878" t="s">
        <v>46</v>
      </c>
      <c r="M1878" t="s">
        <v>47</v>
      </c>
      <c r="N1878" t="s">
        <v>281</v>
      </c>
      <c r="O1878" t="s">
        <v>51</v>
      </c>
      <c r="P1878" t="s">
        <v>52</v>
      </c>
      <c r="Q1878" s="133">
        <v>17141</v>
      </c>
      <c r="R1878" s="135">
        <v>1</v>
      </c>
      <c r="S1878" s="139">
        <v>1114</v>
      </c>
      <c r="U1878" s="133">
        <v>190.95099999999999</v>
      </c>
      <c r="V1878" s="137">
        <v>8.5000000000000006E-5</v>
      </c>
      <c r="W1878" s="137">
        <v>2.1216373812039599E-3</v>
      </c>
      <c r="X1878" s="137">
        <v>3.1955246801122598E-4</v>
      </c>
    </row>
    <row r="1879" spans="1:24">
      <c r="A1879">
        <v>9641</v>
      </c>
      <c r="B1879">
        <v>11365</v>
      </c>
      <c r="C1879" t="s">
        <v>130</v>
      </c>
      <c r="D1879" t="s">
        <v>131</v>
      </c>
      <c r="E1879" t="s">
        <v>41</v>
      </c>
      <c r="F1879" t="s">
        <v>4142</v>
      </c>
      <c r="G1879" t="s">
        <v>134</v>
      </c>
      <c r="H1879" t="s">
        <v>44</v>
      </c>
      <c r="I1879" t="s">
        <v>1513</v>
      </c>
      <c r="J1879" t="s">
        <v>45</v>
      </c>
      <c r="K1879" t="s">
        <v>45</v>
      </c>
      <c r="L1879" t="s">
        <v>46</v>
      </c>
      <c r="M1879" t="s">
        <v>47</v>
      </c>
      <c r="N1879" t="s">
        <v>135</v>
      </c>
      <c r="O1879" t="s">
        <v>51</v>
      </c>
      <c r="P1879" t="s">
        <v>52</v>
      </c>
      <c r="Q1879" s="133">
        <v>625141</v>
      </c>
      <c r="R1879" s="135">
        <v>1</v>
      </c>
      <c r="S1879" s="139">
        <v>277</v>
      </c>
      <c r="T1879" s="133">
        <v>9.0960000000000001</v>
      </c>
      <c r="U1879" s="133">
        <v>1740.7370000000001</v>
      </c>
      <c r="V1879" s="137">
        <v>2.8600000000000001E-4</v>
      </c>
      <c r="W1879" s="137">
        <v>1.9341178185189201E-2</v>
      </c>
      <c r="X1879" s="137">
        <v>2.9130902754997902E-3</v>
      </c>
    </row>
    <row r="1880" spans="1:24">
      <c r="A1880">
        <v>9641</v>
      </c>
      <c r="B1880">
        <v>11365</v>
      </c>
      <c r="C1880" t="s">
        <v>2509</v>
      </c>
      <c r="D1880" t="s">
        <v>2510</v>
      </c>
      <c r="E1880" t="s">
        <v>41</v>
      </c>
      <c r="F1880" t="s">
        <v>4147</v>
      </c>
      <c r="G1880" t="s">
        <v>4148</v>
      </c>
      <c r="H1880" t="s">
        <v>44</v>
      </c>
      <c r="I1880" t="s">
        <v>1513</v>
      </c>
      <c r="J1880" t="s">
        <v>45</v>
      </c>
      <c r="K1880" t="s">
        <v>45</v>
      </c>
      <c r="L1880" t="s">
        <v>46</v>
      </c>
      <c r="M1880" t="s">
        <v>47</v>
      </c>
      <c r="N1880" t="s">
        <v>1075</v>
      </c>
      <c r="O1880" t="s">
        <v>51</v>
      </c>
      <c r="P1880" t="s">
        <v>52</v>
      </c>
      <c r="Q1880" s="133">
        <v>2561</v>
      </c>
      <c r="R1880" s="135">
        <v>1</v>
      </c>
      <c r="S1880" s="139">
        <v>18000</v>
      </c>
      <c r="U1880" s="133">
        <v>460.98</v>
      </c>
      <c r="V1880" s="137">
        <v>1.55E-4</v>
      </c>
      <c r="W1880" s="137">
        <v>5.1219094515549003E-3</v>
      </c>
      <c r="X1880" s="137">
        <v>7.7144135028654401E-4</v>
      </c>
    </row>
    <row r="1881" spans="1:24">
      <c r="A1881">
        <v>9641</v>
      </c>
      <c r="B1881">
        <v>11365</v>
      </c>
      <c r="C1881" t="s">
        <v>2522</v>
      </c>
      <c r="D1881" t="s">
        <v>2523</v>
      </c>
      <c r="E1881" t="s">
        <v>41</v>
      </c>
      <c r="F1881" t="s">
        <v>4149</v>
      </c>
      <c r="G1881" t="s">
        <v>4150</v>
      </c>
      <c r="H1881" t="s">
        <v>44</v>
      </c>
      <c r="I1881" t="s">
        <v>1513</v>
      </c>
      <c r="J1881" t="s">
        <v>45</v>
      </c>
      <c r="K1881" t="s">
        <v>45</v>
      </c>
      <c r="L1881" t="s">
        <v>46</v>
      </c>
      <c r="M1881" t="s">
        <v>47</v>
      </c>
      <c r="N1881" t="s">
        <v>114</v>
      </c>
      <c r="O1881" t="s">
        <v>51</v>
      </c>
      <c r="P1881" t="s">
        <v>52</v>
      </c>
      <c r="Q1881" s="133">
        <v>5807</v>
      </c>
      <c r="R1881" s="135">
        <v>1</v>
      </c>
      <c r="S1881" s="139">
        <v>7702</v>
      </c>
      <c r="U1881" s="133">
        <v>447.255</v>
      </c>
      <c r="V1881" s="137">
        <v>2.6999999999999999E-5</v>
      </c>
      <c r="W1881" s="137">
        <v>4.96941370302944E-3</v>
      </c>
      <c r="X1881" s="137">
        <v>7.4847305549958197E-4</v>
      </c>
    </row>
    <row r="1882" spans="1:24">
      <c r="A1882">
        <v>9641</v>
      </c>
      <c r="B1882">
        <v>11365</v>
      </c>
      <c r="C1882" t="s">
        <v>4151</v>
      </c>
      <c r="D1882" t="s">
        <v>4152</v>
      </c>
      <c r="E1882" t="s">
        <v>41</v>
      </c>
      <c r="F1882" t="s">
        <v>4153</v>
      </c>
      <c r="G1882" t="s">
        <v>4154</v>
      </c>
      <c r="H1882" t="s">
        <v>44</v>
      </c>
      <c r="I1882" t="s">
        <v>1513</v>
      </c>
      <c r="J1882" t="s">
        <v>45</v>
      </c>
      <c r="K1882" t="s">
        <v>45</v>
      </c>
      <c r="L1882" t="s">
        <v>46</v>
      </c>
      <c r="M1882" t="s">
        <v>47</v>
      </c>
      <c r="N1882" t="s">
        <v>457</v>
      </c>
      <c r="O1882" t="s">
        <v>51</v>
      </c>
      <c r="P1882" t="s">
        <v>52</v>
      </c>
      <c r="Q1882" s="133">
        <v>53729</v>
      </c>
      <c r="R1882" s="135">
        <v>1</v>
      </c>
      <c r="S1882" s="139">
        <v>2950</v>
      </c>
      <c r="U1882" s="133">
        <v>1585.0050000000001</v>
      </c>
      <c r="V1882" s="137">
        <v>4.3000000000000002E-5</v>
      </c>
      <c r="W1882" s="137">
        <v>1.7610860885974501E-2</v>
      </c>
      <c r="X1882" s="137">
        <v>2.6524768604529502E-3</v>
      </c>
    </row>
    <row r="1883" spans="1:24">
      <c r="A1883">
        <v>9641</v>
      </c>
      <c r="B1883">
        <v>11365</v>
      </c>
      <c r="C1883" t="s">
        <v>2566</v>
      </c>
      <c r="D1883" t="s">
        <v>2567</v>
      </c>
      <c r="E1883" t="s">
        <v>41</v>
      </c>
      <c r="F1883" t="s">
        <v>4155</v>
      </c>
      <c r="G1883" t="s">
        <v>4156</v>
      </c>
      <c r="H1883" t="s">
        <v>44</v>
      </c>
      <c r="I1883" t="s">
        <v>1513</v>
      </c>
      <c r="J1883" t="s">
        <v>45</v>
      </c>
      <c r="K1883" t="s">
        <v>45</v>
      </c>
      <c r="L1883" t="s">
        <v>46</v>
      </c>
      <c r="M1883" t="s">
        <v>47</v>
      </c>
      <c r="N1883" t="s">
        <v>128</v>
      </c>
      <c r="O1883" t="s">
        <v>51</v>
      </c>
      <c r="P1883" t="s">
        <v>52</v>
      </c>
      <c r="Q1883" s="133">
        <v>753</v>
      </c>
      <c r="R1883" s="135">
        <v>1</v>
      </c>
      <c r="S1883" s="139">
        <v>75980</v>
      </c>
      <c r="U1883" s="133">
        <v>572.12900000000002</v>
      </c>
      <c r="V1883" s="137">
        <v>4.1E-5</v>
      </c>
      <c r="W1883" s="137">
        <v>6.35688095225918E-3</v>
      </c>
      <c r="X1883" s="137">
        <v>9.5744777837353202E-4</v>
      </c>
    </row>
    <row r="1884" spans="1:24">
      <c r="A1884">
        <v>9641</v>
      </c>
      <c r="B1884">
        <v>11365</v>
      </c>
      <c r="C1884" t="s">
        <v>4157</v>
      </c>
      <c r="D1884" t="s">
        <v>4158</v>
      </c>
      <c r="E1884" t="s">
        <v>41</v>
      </c>
      <c r="F1884" t="s">
        <v>4159</v>
      </c>
      <c r="G1884" t="s">
        <v>4160</v>
      </c>
      <c r="H1884" t="s">
        <v>44</v>
      </c>
      <c r="I1884" t="s">
        <v>1513</v>
      </c>
      <c r="J1884" t="s">
        <v>45</v>
      </c>
      <c r="K1884" t="s">
        <v>45</v>
      </c>
      <c r="L1884" t="s">
        <v>46</v>
      </c>
      <c r="M1884" t="s">
        <v>47</v>
      </c>
      <c r="N1884" t="s">
        <v>98</v>
      </c>
      <c r="O1884" t="s">
        <v>51</v>
      </c>
      <c r="P1884" t="s">
        <v>52</v>
      </c>
      <c r="Q1884" s="133">
        <v>6033</v>
      </c>
      <c r="R1884" s="135">
        <v>1</v>
      </c>
      <c r="S1884" s="139">
        <v>1611</v>
      </c>
      <c r="U1884" s="133">
        <v>97.191999999999993</v>
      </c>
      <c r="V1884" s="137">
        <v>6.2000000000000003E-5</v>
      </c>
      <c r="W1884" s="137">
        <v>1.0798879090395E-3</v>
      </c>
      <c r="X1884" s="137">
        <v>1.6264836280044701E-4</v>
      </c>
    </row>
    <row r="1885" spans="1:24">
      <c r="A1885">
        <v>9641</v>
      </c>
      <c r="B1885">
        <v>11365</v>
      </c>
      <c r="C1885" t="s">
        <v>2575</v>
      </c>
      <c r="D1885" t="s">
        <v>2576</v>
      </c>
      <c r="E1885" t="s">
        <v>41</v>
      </c>
      <c r="F1885" t="s">
        <v>4161</v>
      </c>
      <c r="G1885" t="s">
        <v>4162</v>
      </c>
      <c r="H1885" t="s">
        <v>44</v>
      </c>
      <c r="I1885" t="s">
        <v>1513</v>
      </c>
      <c r="J1885" t="s">
        <v>45</v>
      </c>
      <c r="K1885" t="s">
        <v>45</v>
      </c>
      <c r="L1885" t="s">
        <v>46</v>
      </c>
      <c r="M1885" t="s">
        <v>47</v>
      </c>
      <c r="N1885" t="s">
        <v>1074</v>
      </c>
      <c r="O1885" t="s">
        <v>51</v>
      </c>
      <c r="P1885" t="s">
        <v>52</v>
      </c>
      <c r="Q1885" s="133">
        <v>3295</v>
      </c>
      <c r="R1885" s="135">
        <v>1</v>
      </c>
      <c r="S1885" s="139">
        <v>16320</v>
      </c>
      <c r="U1885" s="133">
        <v>537.74400000000003</v>
      </c>
      <c r="V1885" s="137">
        <v>1.22E-4</v>
      </c>
      <c r="W1885" s="137">
        <v>5.9748277064448404E-3</v>
      </c>
      <c r="X1885" s="137">
        <v>8.9990445891033799E-4</v>
      </c>
    </row>
    <row r="1886" spans="1:24">
      <c r="A1886">
        <v>9641</v>
      </c>
      <c r="B1886">
        <v>11365</v>
      </c>
      <c r="C1886" t="s">
        <v>4163</v>
      </c>
      <c r="D1886" t="s">
        <v>4164</v>
      </c>
      <c r="E1886" t="s">
        <v>41</v>
      </c>
      <c r="F1886" t="s">
        <v>4165</v>
      </c>
      <c r="G1886" t="s">
        <v>4166</v>
      </c>
      <c r="H1886" t="s">
        <v>44</v>
      </c>
      <c r="I1886" t="s">
        <v>1513</v>
      </c>
      <c r="J1886" t="s">
        <v>45</v>
      </c>
      <c r="K1886" t="s">
        <v>45</v>
      </c>
      <c r="L1886" t="s">
        <v>46</v>
      </c>
      <c r="M1886" t="s">
        <v>47</v>
      </c>
      <c r="N1886" t="s">
        <v>1097</v>
      </c>
      <c r="O1886" t="s">
        <v>51</v>
      </c>
      <c r="P1886" t="s">
        <v>52</v>
      </c>
      <c r="Q1886" s="133">
        <v>117</v>
      </c>
      <c r="R1886" s="135">
        <v>1</v>
      </c>
      <c r="S1886" s="139">
        <v>12450</v>
      </c>
      <c r="U1886" s="133">
        <v>14.566000000000001</v>
      </c>
      <c r="V1886" s="137">
        <v>5.0000000000000004E-6</v>
      </c>
      <c r="W1886" s="137">
        <v>1.61847138761062E-4</v>
      </c>
      <c r="X1886" s="137">
        <v>2.4376763479866701E-5</v>
      </c>
    </row>
    <row r="1887" spans="1:24">
      <c r="A1887">
        <v>9641</v>
      </c>
      <c r="B1887">
        <v>11365</v>
      </c>
      <c r="C1887" t="s">
        <v>2580</v>
      </c>
      <c r="D1887" t="s">
        <v>2581</v>
      </c>
      <c r="E1887" t="s">
        <v>41</v>
      </c>
      <c r="F1887" t="s">
        <v>4167</v>
      </c>
      <c r="G1887" t="s">
        <v>4168</v>
      </c>
      <c r="H1887" t="s">
        <v>44</v>
      </c>
      <c r="I1887" t="s">
        <v>1513</v>
      </c>
      <c r="J1887" t="s">
        <v>45</v>
      </c>
      <c r="K1887" t="s">
        <v>45</v>
      </c>
      <c r="L1887" t="s">
        <v>46</v>
      </c>
      <c r="M1887" t="s">
        <v>47</v>
      </c>
      <c r="N1887" t="s">
        <v>64</v>
      </c>
      <c r="O1887" t="s">
        <v>51</v>
      </c>
      <c r="P1887" t="s">
        <v>52</v>
      </c>
      <c r="Q1887" s="133">
        <v>657</v>
      </c>
      <c r="R1887" s="135">
        <v>1</v>
      </c>
      <c r="S1887" s="139">
        <v>35870</v>
      </c>
      <c r="U1887" s="133">
        <v>235.666</v>
      </c>
      <c r="V1887" s="137">
        <v>2.8E-5</v>
      </c>
      <c r="W1887" s="137">
        <v>2.6184637090962601E-3</v>
      </c>
      <c r="X1887" s="137">
        <v>3.9438244633713802E-4</v>
      </c>
    </row>
    <row r="1888" spans="1:24">
      <c r="A1888">
        <v>9641</v>
      </c>
      <c r="B1888">
        <v>11365</v>
      </c>
      <c r="C1888" t="s">
        <v>4169</v>
      </c>
      <c r="D1888" t="s">
        <v>4170</v>
      </c>
      <c r="E1888" t="s">
        <v>41</v>
      </c>
      <c r="F1888" t="s">
        <v>4171</v>
      </c>
      <c r="G1888" t="s">
        <v>4172</v>
      </c>
      <c r="H1888" t="s">
        <v>44</v>
      </c>
      <c r="I1888" t="s">
        <v>1513</v>
      </c>
      <c r="J1888" t="s">
        <v>45</v>
      </c>
      <c r="K1888" t="s">
        <v>45</v>
      </c>
      <c r="L1888" t="s">
        <v>46</v>
      </c>
      <c r="M1888" t="s">
        <v>47</v>
      </c>
      <c r="N1888" t="s">
        <v>347</v>
      </c>
      <c r="O1888" t="s">
        <v>51</v>
      </c>
      <c r="P1888" t="s">
        <v>52</v>
      </c>
      <c r="Q1888" s="133">
        <v>897</v>
      </c>
      <c r="R1888" s="135">
        <v>1</v>
      </c>
      <c r="S1888" s="139">
        <v>45520</v>
      </c>
      <c r="U1888" s="133">
        <v>408.31400000000002</v>
      </c>
      <c r="V1888" s="137">
        <v>1.4200000000000001E-4</v>
      </c>
      <c r="W1888" s="137">
        <v>4.5367464631132998E-3</v>
      </c>
      <c r="X1888" s="137">
        <v>6.8330646031810498E-4</v>
      </c>
    </row>
    <row r="1889" spans="1:24">
      <c r="A1889">
        <v>9641</v>
      </c>
      <c r="B1889">
        <v>11365</v>
      </c>
      <c r="C1889" t="s">
        <v>4173</v>
      </c>
      <c r="D1889" t="s">
        <v>4174</v>
      </c>
      <c r="E1889" t="s">
        <v>41</v>
      </c>
      <c r="F1889" t="s">
        <v>4175</v>
      </c>
      <c r="G1889" t="s">
        <v>4176</v>
      </c>
      <c r="H1889" t="s">
        <v>44</v>
      </c>
      <c r="I1889" t="s">
        <v>1513</v>
      </c>
      <c r="J1889" t="s">
        <v>45</v>
      </c>
      <c r="K1889" t="s">
        <v>45</v>
      </c>
      <c r="L1889" t="s">
        <v>46</v>
      </c>
      <c r="M1889" t="s">
        <v>47</v>
      </c>
      <c r="N1889" t="s">
        <v>64</v>
      </c>
      <c r="O1889" t="s">
        <v>51</v>
      </c>
      <c r="P1889" t="s">
        <v>52</v>
      </c>
      <c r="Q1889" s="133">
        <v>2124</v>
      </c>
      <c r="R1889" s="135">
        <v>1</v>
      </c>
      <c r="S1889" s="139">
        <v>12210</v>
      </c>
      <c r="T1889" s="133">
        <v>2.5830000000000002</v>
      </c>
      <c r="U1889" s="133">
        <v>261.923</v>
      </c>
      <c r="V1889" s="137">
        <v>6.4999999999999994E-5</v>
      </c>
      <c r="W1889" s="137">
        <v>2.9102073292406501E-3</v>
      </c>
      <c r="X1889" s="137">
        <v>4.3832369410623902E-4</v>
      </c>
    </row>
    <row r="1890" spans="1:24">
      <c r="A1890">
        <v>9641</v>
      </c>
      <c r="B1890">
        <v>11365</v>
      </c>
      <c r="C1890" t="s">
        <v>4177</v>
      </c>
      <c r="D1890" t="s">
        <v>4178</v>
      </c>
      <c r="E1890" t="s">
        <v>41</v>
      </c>
      <c r="F1890" t="s">
        <v>4179</v>
      </c>
      <c r="G1890" t="s">
        <v>4180</v>
      </c>
      <c r="H1890" t="s">
        <v>44</v>
      </c>
      <c r="I1890" t="s">
        <v>1513</v>
      </c>
      <c r="J1890" t="s">
        <v>45</v>
      </c>
      <c r="K1890" t="s">
        <v>45</v>
      </c>
      <c r="L1890" t="s">
        <v>46</v>
      </c>
      <c r="M1890" t="s">
        <v>47</v>
      </c>
      <c r="N1890" t="s">
        <v>71</v>
      </c>
      <c r="O1890" t="s">
        <v>51</v>
      </c>
      <c r="P1890" t="s">
        <v>52</v>
      </c>
      <c r="Q1890" s="133">
        <v>1167</v>
      </c>
      <c r="R1890" s="135">
        <v>1</v>
      </c>
      <c r="S1890" s="139">
        <v>12350</v>
      </c>
      <c r="U1890" s="133">
        <v>144.125</v>
      </c>
      <c r="V1890" s="137">
        <v>1.1E-5</v>
      </c>
      <c r="W1890" s="137">
        <v>1.6013550235381699E-3</v>
      </c>
      <c r="X1890" s="137">
        <v>2.4118963705447799E-4</v>
      </c>
    </row>
    <row r="1891" spans="1:24">
      <c r="A1891">
        <v>9641</v>
      </c>
      <c r="B1891">
        <v>11365</v>
      </c>
      <c r="C1891" t="s">
        <v>4181</v>
      </c>
      <c r="D1891" t="s">
        <v>4182</v>
      </c>
      <c r="E1891" t="s">
        <v>41</v>
      </c>
      <c r="F1891" t="s">
        <v>4183</v>
      </c>
      <c r="G1891" t="s">
        <v>4184</v>
      </c>
      <c r="H1891" t="s">
        <v>44</v>
      </c>
      <c r="I1891" t="s">
        <v>1513</v>
      </c>
      <c r="J1891" t="s">
        <v>45</v>
      </c>
      <c r="K1891" t="s">
        <v>45</v>
      </c>
      <c r="L1891" t="s">
        <v>46</v>
      </c>
      <c r="M1891" t="s">
        <v>47</v>
      </c>
      <c r="N1891" t="s">
        <v>515</v>
      </c>
      <c r="O1891" t="s">
        <v>51</v>
      </c>
      <c r="P1891" t="s">
        <v>52</v>
      </c>
      <c r="Q1891" s="133">
        <v>9519</v>
      </c>
      <c r="R1891" s="135">
        <v>1</v>
      </c>
      <c r="S1891" s="139">
        <v>2627</v>
      </c>
      <c r="U1891" s="133">
        <v>250.06399999999999</v>
      </c>
      <c r="V1891" s="137">
        <v>1.85E-4</v>
      </c>
      <c r="W1891" s="137">
        <v>2.7784412142432499E-3</v>
      </c>
      <c r="X1891" s="137">
        <v>4.1847761314033202E-4</v>
      </c>
    </row>
    <row r="1892" spans="1:24">
      <c r="A1892">
        <v>9641</v>
      </c>
      <c r="B1892">
        <v>11365</v>
      </c>
      <c r="C1892" t="s">
        <v>2589</v>
      </c>
      <c r="D1892" t="s">
        <v>2590</v>
      </c>
      <c r="E1892" t="s">
        <v>41</v>
      </c>
      <c r="F1892" t="s">
        <v>4185</v>
      </c>
      <c r="G1892" t="s">
        <v>4186</v>
      </c>
      <c r="H1892" t="s">
        <v>44</v>
      </c>
      <c r="I1892" t="s">
        <v>1513</v>
      </c>
      <c r="J1892" t="s">
        <v>45</v>
      </c>
      <c r="K1892" t="s">
        <v>45</v>
      </c>
      <c r="L1892" t="s">
        <v>46</v>
      </c>
      <c r="M1892" t="s">
        <v>47</v>
      </c>
      <c r="N1892" t="s">
        <v>306</v>
      </c>
      <c r="O1892" t="s">
        <v>51</v>
      </c>
      <c r="P1892" t="s">
        <v>52</v>
      </c>
      <c r="Q1892" s="133">
        <v>11021</v>
      </c>
      <c r="R1892" s="135">
        <v>1</v>
      </c>
      <c r="S1892" s="139">
        <v>16460</v>
      </c>
      <c r="U1892" s="133">
        <v>1814.057</v>
      </c>
      <c r="V1892" s="137">
        <v>4.1999999999999998E-5</v>
      </c>
      <c r="W1892" s="137">
        <v>2.0155828116611499E-2</v>
      </c>
      <c r="X1892" s="137">
        <v>3.0357895635390198E-3</v>
      </c>
    </row>
    <row r="1893" spans="1:24">
      <c r="A1893">
        <v>9641</v>
      </c>
      <c r="B1893">
        <v>11365</v>
      </c>
      <c r="C1893" t="s">
        <v>3560</v>
      </c>
      <c r="D1893" t="s">
        <v>3561</v>
      </c>
      <c r="E1893" t="s">
        <v>41</v>
      </c>
      <c r="F1893" t="s">
        <v>4187</v>
      </c>
      <c r="G1893" t="s">
        <v>4188</v>
      </c>
      <c r="H1893" t="s">
        <v>44</v>
      </c>
      <c r="I1893" t="s">
        <v>1513</v>
      </c>
      <c r="J1893" t="s">
        <v>45</v>
      </c>
      <c r="K1893" t="s">
        <v>45</v>
      </c>
      <c r="L1893" t="s">
        <v>46</v>
      </c>
      <c r="M1893" t="s">
        <v>47</v>
      </c>
      <c r="N1893" t="s">
        <v>306</v>
      </c>
      <c r="O1893" t="s">
        <v>51</v>
      </c>
      <c r="P1893" t="s">
        <v>52</v>
      </c>
      <c r="Q1893" s="133">
        <v>12780</v>
      </c>
      <c r="R1893" s="135">
        <v>1</v>
      </c>
      <c r="S1893" s="139">
        <v>15660</v>
      </c>
      <c r="T1893" s="133">
        <v>31.055</v>
      </c>
      <c r="U1893" s="133">
        <v>2032.403</v>
      </c>
      <c r="V1893" s="137">
        <v>5.5999999999999999E-5</v>
      </c>
      <c r="W1893" s="137">
        <v>2.2581860783184401E-2</v>
      </c>
      <c r="X1893" s="137">
        <v>3.4011888221245302E-3</v>
      </c>
    </row>
    <row r="1894" spans="1:24">
      <c r="A1894">
        <v>9641</v>
      </c>
      <c r="B1894">
        <v>11365</v>
      </c>
      <c r="C1894" t="s">
        <v>4189</v>
      </c>
      <c r="D1894" t="s">
        <v>4190</v>
      </c>
      <c r="E1894" t="s">
        <v>41</v>
      </c>
      <c r="F1894" t="s">
        <v>4191</v>
      </c>
      <c r="G1894" t="s">
        <v>4192</v>
      </c>
      <c r="H1894" t="s">
        <v>44</v>
      </c>
      <c r="I1894" t="s">
        <v>1513</v>
      </c>
      <c r="J1894" t="s">
        <v>45</v>
      </c>
      <c r="K1894" t="s">
        <v>45</v>
      </c>
      <c r="L1894" t="s">
        <v>46</v>
      </c>
      <c r="M1894" t="s">
        <v>47</v>
      </c>
      <c r="N1894" t="s">
        <v>515</v>
      </c>
      <c r="O1894" t="s">
        <v>51</v>
      </c>
      <c r="P1894" t="s">
        <v>52</v>
      </c>
      <c r="Q1894" s="133">
        <v>13150</v>
      </c>
      <c r="R1894" s="135">
        <v>1</v>
      </c>
      <c r="S1894" s="139">
        <v>5681</v>
      </c>
      <c r="U1894" s="133">
        <v>747.05200000000002</v>
      </c>
      <c r="V1894" s="137">
        <v>1.7799999999999999E-4</v>
      </c>
      <c r="W1894" s="137">
        <v>8.3004254819043499E-3</v>
      </c>
      <c r="X1894" s="137">
        <v>1.25017661914527E-3</v>
      </c>
    </row>
    <row r="1895" spans="1:24">
      <c r="A1895">
        <v>9641</v>
      </c>
      <c r="B1895">
        <v>11365</v>
      </c>
      <c r="C1895" t="s">
        <v>2631</v>
      </c>
      <c r="D1895" t="s">
        <v>2632</v>
      </c>
      <c r="E1895" t="s">
        <v>41</v>
      </c>
      <c r="F1895" t="s">
        <v>4193</v>
      </c>
      <c r="G1895" t="s">
        <v>4194</v>
      </c>
      <c r="H1895" t="s">
        <v>44</v>
      </c>
      <c r="I1895" t="s">
        <v>1513</v>
      </c>
      <c r="J1895" t="s">
        <v>45</v>
      </c>
      <c r="K1895" t="s">
        <v>45</v>
      </c>
      <c r="L1895" t="s">
        <v>46</v>
      </c>
      <c r="M1895" t="s">
        <v>47</v>
      </c>
      <c r="N1895" t="s">
        <v>1097</v>
      </c>
      <c r="O1895" t="s">
        <v>51</v>
      </c>
      <c r="P1895" t="s">
        <v>52</v>
      </c>
      <c r="Q1895" s="133">
        <v>691</v>
      </c>
      <c r="R1895" s="135">
        <v>1</v>
      </c>
      <c r="S1895" s="139">
        <v>4731</v>
      </c>
      <c r="U1895" s="133">
        <v>32.691000000000003</v>
      </c>
      <c r="V1895" s="137">
        <v>4.8000000000000001E-5</v>
      </c>
      <c r="W1895" s="137">
        <v>3.6322924526392897E-4</v>
      </c>
      <c r="X1895" s="137">
        <v>5.4708124397806799E-5</v>
      </c>
    </row>
    <row r="1896" spans="1:24">
      <c r="A1896">
        <v>9641</v>
      </c>
      <c r="B1896">
        <v>11365</v>
      </c>
      <c r="C1896" t="s">
        <v>4195</v>
      </c>
      <c r="D1896" t="s">
        <v>4196</v>
      </c>
      <c r="E1896" t="s">
        <v>41</v>
      </c>
      <c r="F1896" t="s">
        <v>4197</v>
      </c>
      <c r="G1896" t="s">
        <v>4198</v>
      </c>
      <c r="H1896" t="s">
        <v>44</v>
      </c>
      <c r="I1896" t="s">
        <v>1513</v>
      </c>
      <c r="J1896" t="s">
        <v>45</v>
      </c>
      <c r="K1896" t="s">
        <v>45</v>
      </c>
      <c r="L1896" t="s">
        <v>46</v>
      </c>
      <c r="M1896" t="s">
        <v>47</v>
      </c>
      <c r="N1896" t="s">
        <v>515</v>
      </c>
      <c r="O1896" t="s">
        <v>51</v>
      </c>
      <c r="P1896" t="s">
        <v>52</v>
      </c>
      <c r="Q1896" s="133">
        <v>3020</v>
      </c>
      <c r="R1896" s="135">
        <v>1</v>
      </c>
      <c r="S1896" s="139">
        <v>19190</v>
      </c>
      <c r="U1896" s="133">
        <v>579.53800000000001</v>
      </c>
      <c r="V1896" s="137">
        <v>1.3200000000000001E-4</v>
      </c>
      <c r="W1896" s="137">
        <v>6.43919727479549E-3</v>
      </c>
      <c r="X1896" s="137">
        <v>9.6984593097827103E-4</v>
      </c>
    </row>
    <row r="1897" spans="1:24">
      <c r="A1897">
        <v>9641</v>
      </c>
      <c r="B1897">
        <v>11365</v>
      </c>
      <c r="C1897" t="s">
        <v>4199</v>
      </c>
      <c r="D1897" t="s">
        <v>4200</v>
      </c>
      <c r="E1897" t="s">
        <v>41</v>
      </c>
      <c r="F1897" t="s">
        <v>4201</v>
      </c>
      <c r="G1897" t="s">
        <v>4202</v>
      </c>
      <c r="H1897" t="s">
        <v>44</v>
      </c>
      <c r="I1897" t="s">
        <v>1513</v>
      </c>
      <c r="J1897" t="s">
        <v>45</v>
      </c>
      <c r="K1897" t="s">
        <v>45</v>
      </c>
      <c r="L1897" t="s">
        <v>46</v>
      </c>
      <c r="M1897" t="s">
        <v>47</v>
      </c>
      <c r="N1897" t="s">
        <v>1087</v>
      </c>
      <c r="O1897" t="s">
        <v>51</v>
      </c>
      <c r="P1897" t="s">
        <v>52</v>
      </c>
      <c r="Q1897" s="133">
        <v>1146</v>
      </c>
      <c r="R1897" s="135">
        <v>1</v>
      </c>
      <c r="S1897" s="139">
        <v>1592</v>
      </c>
      <c r="U1897" s="133">
        <v>18.244</v>
      </c>
      <c r="V1897" s="137">
        <v>3.1000000000000001E-5</v>
      </c>
      <c r="W1897" s="137">
        <v>2.02711083008356E-4</v>
      </c>
      <c r="X1897" s="137">
        <v>3.0531526000823901E-5</v>
      </c>
    </row>
    <row r="1898" spans="1:24">
      <c r="A1898">
        <v>9641</v>
      </c>
      <c r="B1898">
        <v>11365</v>
      </c>
      <c r="C1898" t="s">
        <v>4203</v>
      </c>
      <c r="D1898" t="s">
        <v>4204</v>
      </c>
      <c r="E1898" t="s">
        <v>41</v>
      </c>
      <c r="F1898" t="s">
        <v>4205</v>
      </c>
      <c r="G1898" t="s">
        <v>4206</v>
      </c>
      <c r="H1898" t="s">
        <v>44</v>
      </c>
      <c r="I1898" t="s">
        <v>1513</v>
      </c>
      <c r="J1898" t="s">
        <v>45</v>
      </c>
      <c r="K1898" t="s">
        <v>475</v>
      </c>
      <c r="L1898" t="s">
        <v>46</v>
      </c>
      <c r="M1898" t="s">
        <v>47</v>
      </c>
      <c r="N1898" t="s">
        <v>1083</v>
      </c>
      <c r="O1898" t="s">
        <v>51</v>
      </c>
      <c r="P1898" t="s">
        <v>52</v>
      </c>
      <c r="Q1898" s="133">
        <v>4819</v>
      </c>
      <c r="R1898" s="135">
        <v>1</v>
      </c>
      <c r="S1898" s="139">
        <v>76440</v>
      </c>
      <c r="U1898" s="133">
        <v>3683.6439999999998</v>
      </c>
      <c r="V1898" s="137">
        <v>4.3000000000000002E-5</v>
      </c>
      <c r="W1898" s="137">
        <v>4.0928649770054497E-2</v>
      </c>
      <c r="X1898" s="137">
        <v>6.1645082059056501E-3</v>
      </c>
    </row>
    <row r="1899" spans="1:24">
      <c r="A1899">
        <v>9641</v>
      </c>
      <c r="B1899">
        <v>11365</v>
      </c>
      <c r="C1899" t="s">
        <v>4207</v>
      </c>
      <c r="D1899" t="s">
        <v>4208</v>
      </c>
      <c r="E1899" t="s">
        <v>41</v>
      </c>
      <c r="F1899" t="s">
        <v>4209</v>
      </c>
      <c r="G1899" t="s">
        <v>4210</v>
      </c>
      <c r="H1899" t="s">
        <v>44</v>
      </c>
      <c r="I1899" t="s">
        <v>1513</v>
      </c>
      <c r="J1899" t="s">
        <v>45</v>
      </c>
      <c r="K1899" t="s">
        <v>159</v>
      </c>
      <c r="L1899" t="s">
        <v>46</v>
      </c>
      <c r="M1899" t="s">
        <v>47</v>
      </c>
      <c r="N1899" t="s">
        <v>1089</v>
      </c>
      <c r="O1899" t="s">
        <v>51</v>
      </c>
      <c r="P1899" t="s">
        <v>52</v>
      </c>
      <c r="Q1899" s="133">
        <v>11315</v>
      </c>
      <c r="R1899" s="135">
        <v>1</v>
      </c>
      <c r="S1899" s="139">
        <v>9837</v>
      </c>
      <c r="U1899" s="133">
        <v>1113.057</v>
      </c>
      <c r="V1899" s="137">
        <v>9.0000000000000002E-6</v>
      </c>
      <c r="W1899" s="137">
        <v>1.2367076366784E-2</v>
      </c>
      <c r="X1899" s="137">
        <v>1.86267917887388E-3</v>
      </c>
    </row>
    <row r="1900" spans="1:24">
      <c r="A1900">
        <v>9641</v>
      </c>
      <c r="B1900">
        <v>11365</v>
      </c>
      <c r="C1900" t="s">
        <v>4211</v>
      </c>
      <c r="D1900" t="s">
        <v>4212</v>
      </c>
      <c r="E1900" t="s">
        <v>41</v>
      </c>
      <c r="F1900" t="s">
        <v>4211</v>
      </c>
      <c r="G1900" t="s">
        <v>4213</v>
      </c>
      <c r="H1900" t="s">
        <v>44</v>
      </c>
      <c r="I1900" t="s">
        <v>1513</v>
      </c>
      <c r="J1900" t="s">
        <v>45</v>
      </c>
      <c r="K1900" t="s">
        <v>45</v>
      </c>
      <c r="L1900" t="s">
        <v>46</v>
      </c>
      <c r="M1900" t="s">
        <v>47</v>
      </c>
      <c r="N1900" t="s">
        <v>1090</v>
      </c>
      <c r="O1900" t="s">
        <v>51</v>
      </c>
      <c r="P1900" t="s">
        <v>52</v>
      </c>
      <c r="Q1900" s="133">
        <v>15217</v>
      </c>
      <c r="R1900" s="135">
        <v>1</v>
      </c>
      <c r="S1900" s="139">
        <v>1239</v>
      </c>
      <c r="U1900" s="133">
        <v>188.53899999999999</v>
      </c>
      <c r="V1900" s="137">
        <v>1.16E-4</v>
      </c>
      <c r="W1900" s="137">
        <v>2.0948366327828002E-3</v>
      </c>
      <c r="X1900" s="137">
        <v>3.1551584734343201E-4</v>
      </c>
    </row>
    <row r="1901" spans="1:24">
      <c r="A1901">
        <v>9641</v>
      </c>
      <c r="B1901">
        <v>11365</v>
      </c>
      <c r="C1901" t="s">
        <v>4214</v>
      </c>
      <c r="D1901" t="s">
        <v>4215</v>
      </c>
      <c r="E1901" t="s">
        <v>41</v>
      </c>
      <c r="F1901" t="s">
        <v>4216</v>
      </c>
      <c r="G1901" t="s">
        <v>4217</v>
      </c>
      <c r="H1901" t="s">
        <v>44</v>
      </c>
      <c r="I1901" t="s">
        <v>1513</v>
      </c>
      <c r="J1901" t="s">
        <v>45</v>
      </c>
      <c r="K1901" t="s">
        <v>159</v>
      </c>
      <c r="L1901" t="s">
        <v>46</v>
      </c>
      <c r="M1901" t="s">
        <v>47</v>
      </c>
      <c r="N1901" t="s">
        <v>91</v>
      </c>
      <c r="O1901" t="s">
        <v>51</v>
      </c>
      <c r="P1901" t="s">
        <v>52</v>
      </c>
      <c r="Q1901" s="133">
        <v>2096</v>
      </c>
      <c r="R1901" s="135">
        <v>1</v>
      </c>
      <c r="S1901" s="139">
        <v>35840</v>
      </c>
      <c r="T1901" s="133">
        <v>8.2769999999999992</v>
      </c>
      <c r="U1901" s="133">
        <v>759.48299999999995</v>
      </c>
      <c r="V1901" s="137">
        <v>2.22E-4</v>
      </c>
      <c r="W1901" s="137">
        <v>8.4385549288510803E-3</v>
      </c>
      <c r="X1901" s="137">
        <v>1.2709811195127201E-3</v>
      </c>
    </row>
    <row r="1902" spans="1:24">
      <c r="A1902">
        <v>9641</v>
      </c>
      <c r="B1902">
        <v>11365</v>
      </c>
      <c r="C1902" t="s">
        <v>4218</v>
      </c>
      <c r="D1902" t="s">
        <v>4219</v>
      </c>
      <c r="E1902" t="s">
        <v>41</v>
      </c>
      <c r="F1902" t="s">
        <v>4220</v>
      </c>
      <c r="G1902" t="s">
        <v>4221</v>
      </c>
      <c r="H1902" t="s">
        <v>44</v>
      </c>
      <c r="I1902" t="s">
        <v>1513</v>
      </c>
      <c r="J1902" t="s">
        <v>45</v>
      </c>
      <c r="K1902" t="s">
        <v>45</v>
      </c>
      <c r="L1902" t="s">
        <v>46</v>
      </c>
      <c r="M1902" t="s">
        <v>47</v>
      </c>
      <c r="N1902" t="s">
        <v>1097</v>
      </c>
      <c r="O1902" t="s">
        <v>51</v>
      </c>
      <c r="P1902" t="s">
        <v>52</v>
      </c>
      <c r="Q1902" s="133">
        <v>4061</v>
      </c>
      <c r="R1902" s="135">
        <v>1</v>
      </c>
      <c r="S1902" s="139">
        <v>768.8</v>
      </c>
      <c r="U1902" s="133">
        <v>31.221</v>
      </c>
      <c r="V1902" s="137">
        <v>3.1999999999999999E-5</v>
      </c>
      <c r="W1902" s="137">
        <v>3.4689351183542298E-4</v>
      </c>
      <c r="X1902" s="137">
        <v>5.22477020937416E-5</v>
      </c>
    </row>
    <row r="1903" spans="1:24">
      <c r="A1903">
        <v>9641</v>
      </c>
      <c r="B1903">
        <v>11365</v>
      </c>
      <c r="C1903" t="s">
        <v>2692</v>
      </c>
      <c r="D1903" t="s">
        <v>2693</v>
      </c>
      <c r="E1903" t="s">
        <v>41</v>
      </c>
      <c r="F1903" t="s">
        <v>2692</v>
      </c>
      <c r="G1903" t="s">
        <v>4222</v>
      </c>
      <c r="H1903" t="s">
        <v>44</v>
      </c>
      <c r="I1903" t="s">
        <v>1513</v>
      </c>
      <c r="J1903" t="s">
        <v>45</v>
      </c>
      <c r="K1903" t="s">
        <v>45</v>
      </c>
      <c r="L1903" t="s">
        <v>46</v>
      </c>
      <c r="M1903" t="s">
        <v>47</v>
      </c>
      <c r="N1903" t="s">
        <v>347</v>
      </c>
      <c r="O1903" t="s">
        <v>51</v>
      </c>
      <c r="P1903" t="s">
        <v>52</v>
      </c>
      <c r="Q1903" s="133">
        <v>45704</v>
      </c>
      <c r="R1903" s="135">
        <v>1</v>
      </c>
      <c r="S1903" s="139">
        <v>146.9</v>
      </c>
      <c r="U1903" s="133">
        <v>67.138999999999996</v>
      </c>
      <c r="V1903" s="137">
        <v>1.74E-4</v>
      </c>
      <c r="W1903" s="137">
        <v>7.4597765656646297E-4</v>
      </c>
      <c r="X1903" s="137">
        <v>1.12356146883956E-4</v>
      </c>
    </row>
    <row r="1904" spans="1:24">
      <c r="A1904">
        <v>9641</v>
      </c>
      <c r="B1904">
        <v>11365</v>
      </c>
      <c r="C1904" t="s">
        <v>4223</v>
      </c>
      <c r="D1904" t="s">
        <v>4224</v>
      </c>
      <c r="E1904" t="s">
        <v>41</v>
      </c>
      <c r="F1904" t="s">
        <v>4225</v>
      </c>
      <c r="G1904" t="s">
        <v>4226</v>
      </c>
      <c r="H1904" t="s">
        <v>44</v>
      </c>
      <c r="I1904" t="s">
        <v>1513</v>
      </c>
      <c r="J1904" t="s">
        <v>45</v>
      </c>
      <c r="K1904" t="s">
        <v>45</v>
      </c>
      <c r="L1904" t="s">
        <v>46</v>
      </c>
      <c r="M1904" t="s">
        <v>47</v>
      </c>
      <c r="N1904" t="s">
        <v>71</v>
      </c>
      <c r="O1904" t="s">
        <v>51</v>
      </c>
      <c r="P1904" t="s">
        <v>52</v>
      </c>
      <c r="Q1904" s="133">
        <v>51676.11</v>
      </c>
      <c r="R1904" s="135">
        <v>1</v>
      </c>
      <c r="S1904" s="139">
        <v>1125</v>
      </c>
      <c r="U1904" s="133">
        <v>581.35599999999999</v>
      </c>
      <c r="V1904" s="137">
        <v>1.5899999999999999E-4</v>
      </c>
      <c r="W1904" s="137">
        <v>6.4593995565353102E-3</v>
      </c>
      <c r="X1904" s="137">
        <v>9.72888717199239E-4</v>
      </c>
    </row>
    <row r="1905" spans="1:24">
      <c r="A1905">
        <v>9641</v>
      </c>
      <c r="B1905">
        <v>11365</v>
      </c>
      <c r="C1905" t="s">
        <v>4227</v>
      </c>
      <c r="D1905" t="s">
        <v>4228</v>
      </c>
      <c r="E1905" t="s">
        <v>41</v>
      </c>
      <c r="F1905" t="s">
        <v>4229</v>
      </c>
      <c r="G1905" t="s">
        <v>4230</v>
      </c>
      <c r="H1905" t="s">
        <v>44</v>
      </c>
      <c r="I1905" t="s">
        <v>1513</v>
      </c>
      <c r="J1905" t="s">
        <v>45</v>
      </c>
      <c r="K1905" t="s">
        <v>45</v>
      </c>
      <c r="L1905" t="s">
        <v>46</v>
      </c>
      <c r="M1905" t="s">
        <v>47</v>
      </c>
      <c r="N1905" t="s">
        <v>64</v>
      </c>
      <c r="O1905" t="s">
        <v>51</v>
      </c>
      <c r="P1905" t="s">
        <v>52</v>
      </c>
      <c r="Q1905" s="133">
        <v>5866</v>
      </c>
      <c r="R1905" s="135">
        <v>1</v>
      </c>
      <c r="S1905" s="139">
        <v>1759</v>
      </c>
      <c r="U1905" s="133">
        <v>103.18300000000001</v>
      </c>
      <c r="V1905" s="137">
        <v>1.7E-5</v>
      </c>
      <c r="W1905" s="137">
        <v>1.1464568433017101E-3</v>
      </c>
      <c r="X1905" s="137">
        <v>1.7267470727609801E-4</v>
      </c>
    </row>
    <row r="1906" spans="1:24">
      <c r="A1906">
        <v>9641</v>
      </c>
      <c r="B1906">
        <v>11365</v>
      </c>
      <c r="C1906" t="s">
        <v>3569</v>
      </c>
      <c r="D1906" t="s">
        <v>3570</v>
      </c>
      <c r="E1906" t="s">
        <v>124</v>
      </c>
      <c r="F1906" t="s">
        <v>4231</v>
      </c>
      <c r="G1906" t="s">
        <v>4232</v>
      </c>
      <c r="H1906" t="s">
        <v>44</v>
      </c>
      <c r="I1906" t="s">
        <v>1513</v>
      </c>
      <c r="J1906" t="s">
        <v>45</v>
      </c>
      <c r="K1906" t="s">
        <v>45</v>
      </c>
      <c r="L1906" t="s">
        <v>46</v>
      </c>
      <c r="M1906" t="s">
        <v>47</v>
      </c>
      <c r="N1906" t="s">
        <v>128</v>
      </c>
      <c r="O1906" t="s">
        <v>51</v>
      </c>
      <c r="P1906" t="s">
        <v>52</v>
      </c>
      <c r="Q1906" s="133">
        <v>185849</v>
      </c>
      <c r="R1906" s="135">
        <v>1</v>
      </c>
      <c r="S1906" s="139">
        <v>187</v>
      </c>
      <c r="U1906" s="133">
        <v>347.53800000000001</v>
      </c>
      <c r="V1906" s="137">
        <v>7.1000000000000005E-5</v>
      </c>
      <c r="W1906" s="137">
        <v>3.8614609568050498E-3</v>
      </c>
      <c r="X1906" s="137">
        <v>5.8159768007849698E-4</v>
      </c>
    </row>
    <row r="1907" spans="1:24">
      <c r="A1907">
        <v>9641</v>
      </c>
      <c r="B1907">
        <v>11365</v>
      </c>
      <c r="C1907" t="s">
        <v>4233</v>
      </c>
      <c r="D1907" t="s">
        <v>4234</v>
      </c>
      <c r="E1907" t="s">
        <v>41</v>
      </c>
      <c r="F1907" t="s">
        <v>4235</v>
      </c>
      <c r="G1907" t="s">
        <v>4236</v>
      </c>
      <c r="H1907" t="s">
        <v>44</v>
      </c>
      <c r="I1907" t="s">
        <v>1513</v>
      </c>
      <c r="J1907" t="s">
        <v>45</v>
      </c>
      <c r="K1907" t="s">
        <v>45</v>
      </c>
      <c r="L1907" t="s">
        <v>46</v>
      </c>
      <c r="M1907" t="s">
        <v>47</v>
      </c>
      <c r="N1907" t="s">
        <v>49</v>
      </c>
      <c r="O1907" t="s">
        <v>51</v>
      </c>
      <c r="P1907" t="s">
        <v>52</v>
      </c>
      <c r="Q1907" s="133">
        <v>346</v>
      </c>
      <c r="R1907" s="135">
        <v>1</v>
      </c>
      <c r="S1907" s="139">
        <v>35250</v>
      </c>
      <c r="U1907" s="133">
        <v>121.965</v>
      </c>
      <c r="V1907" s="137">
        <v>5.3999999999999998E-5</v>
      </c>
      <c r="W1907" s="137">
        <v>1.3551427095728501E-3</v>
      </c>
      <c r="X1907" s="137">
        <v>2.0410613104190699E-4</v>
      </c>
    </row>
    <row r="1908" spans="1:24">
      <c r="A1908">
        <v>9641</v>
      </c>
      <c r="B1908">
        <v>11365</v>
      </c>
      <c r="C1908" t="s">
        <v>2722</v>
      </c>
      <c r="D1908" t="s">
        <v>2723</v>
      </c>
      <c r="E1908" t="s">
        <v>41</v>
      </c>
      <c r="F1908" t="s">
        <v>4237</v>
      </c>
      <c r="G1908" t="s">
        <v>4238</v>
      </c>
      <c r="H1908" t="s">
        <v>44</v>
      </c>
      <c r="I1908" t="s">
        <v>1513</v>
      </c>
      <c r="J1908" t="s">
        <v>45</v>
      </c>
      <c r="K1908" t="s">
        <v>45</v>
      </c>
      <c r="L1908" t="s">
        <v>46</v>
      </c>
      <c r="M1908" t="s">
        <v>47</v>
      </c>
      <c r="N1908" t="s">
        <v>306</v>
      </c>
      <c r="O1908" t="s">
        <v>51</v>
      </c>
      <c r="P1908" t="s">
        <v>52</v>
      </c>
      <c r="Q1908" s="133">
        <v>7548</v>
      </c>
      <c r="R1908" s="135">
        <v>1</v>
      </c>
      <c r="S1908" s="139">
        <v>22840</v>
      </c>
      <c r="U1908" s="133">
        <v>1723.963</v>
      </c>
      <c r="V1908" s="137">
        <v>9.2999999999999997E-5</v>
      </c>
      <c r="W1908" s="137">
        <v>1.9154808035517501E-2</v>
      </c>
      <c r="X1908" s="137">
        <v>2.8850199549922198E-3</v>
      </c>
    </row>
    <row r="1909" spans="1:24">
      <c r="A1909">
        <v>9641</v>
      </c>
      <c r="B1909">
        <v>11365</v>
      </c>
      <c r="C1909" t="s">
        <v>452</v>
      </c>
      <c r="D1909" t="s">
        <v>453</v>
      </c>
      <c r="E1909" t="s">
        <v>41</v>
      </c>
      <c r="F1909" t="s">
        <v>4239</v>
      </c>
      <c r="G1909" t="s">
        <v>4240</v>
      </c>
      <c r="H1909" t="s">
        <v>44</v>
      </c>
      <c r="I1909" t="s">
        <v>1513</v>
      </c>
      <c r="J1909" t="s">
        <v>45</v>
      </c>
      <c r="K1909" t="s">
        <v>45</v>
      </c>
      <c r="L1909" t="s">
        <v>46</v>
      </c>
      <c r="M1909" t="s">
        <v>47</v>
      </c>
      <c r="N1909" t="s">
        <v>457</v>
      </c>
      <c r="O1909" t="s">
        <v>51</v>
      </c>
      <c r="P1909" t="s">
        <v>52</v>
      </c>
      <c r="Q1909" s="133">
        <v>63239</v>
      </c>
      <c r="R1909" s="135">
        <v>1</v>
      </c>
      <c r="S1909" s="139">
        <v>6653</v>
      </c>
      <c r="U1909" s="133">
        <v>4207.2910000000002</v>
      </c>
      <c r="V1909" s="137">
        <v>3.8999999999999999E-5</v>
      </c>
      <c r="W1909" s="137">
        <v>4.6746847689947003E-2</v>
      </c>
      <c r="X1909" s="137">
        <v>7.0408217178896696E-3</v>
      </c>
    </row>
    <row r="1910" spans="1:24">
      <c r="A1910">
        <v>9641</v>
      </c>
      <c r="B1910">
        <v>11365</v>
      </c>
      <c r="C1910" t="s">
        <v>1750</v>
      </c>
      <c r="D1910" t="s">
        <v>4627</v>
      </c>
      <c r="E1910" t="s">
        <v>41</v>
      </c>
      <c r="F1910" t="s">
        <v>4628</v>
      </c>
      <c r="G1910" t="s">
        <v>4629</v>
      </c>
      <c r="H1910" t="s">
        <v>44</v>
      </c>
      <c r="I1910" t="s">
        <v>1513</v>
      </c>
      <c r="J1910" t="s">
        <v>45</v>
      </c>
      <c r="K1910" t="s">
        <v>45</v>
      </c>
      <c r="L1910" t="s">
        <v>46</v>
      </c>
      <c r="M1910" t="s">
        <v>47</v>
      </c>
      <c r="N1910" t="s">
        <v>306</v>
      </c>
      <c r="O1910" t="s">
        <v>51</v>
      </c>
      <c r="P1910" t="s">
        <v>52</v>
      </c>
      <c r="Q1910" s="133">
        <v>2681</v>
      </c>
      <c r="R1910" s="135">
        <v>1</v>
      </c>
      <c r="S1910" s="139">
        <v>1984</v>
      </c>
      <c r="U1910" s="133">
        <v>53.191000000000003</v>
      </c>
      <c r="V1910" s="137">
        <v>5.8999999999999998E-5</v>
      </c>
      <c r="W1910" s="137">
        <v>5.91001107453762E-4</v>
      </c>
      <c r="X1910" s="137">
        <v>8.9014203915019295E-5</v>
      </c>
    </row>
    <row r="1911" spans="1:24">
      <c r="A1911">
        <v>9641</v>
      </c>
      <c r="B1911">
        <v>11365</v>
      </c>
      <c r="C1911" t="s">
        <v>4241</v>
      </c>
      <c r="D1911" t="s">
        <v>4242</v>
      </c>
      <c r="E1911" t="s">
        <v>41</v>
      </c>
      <c r="F1911" t="s">
        <v>4243</v>
      </c>
      <c r="G1911" t="s">
        <v>4244</v>
      </c>
      <c r="H1911" t="s">
        <v>44</v>
      </c>
      <c r="I1911" t="s">
        <v>1513</v>
      </c>
      <c r="J1911" t="s">
        <v>45</v>
      </c>
      <c r="K1911" t="s">
        <v>45</v>
      </c>
      <c r="L1911" t="s">
        <v>46</v>
      </c>
      <c r="M1911" t="s">
        <v>47</v>
      </c>
      <c r="N1911" t="s">
        <v>1097</v>
      </c>
      <c r="O1911" t="s">
        <v>51</v>
      </c>
      <c r="P1911" t="s">
        <v>52</v>
      </c>
      <c r="Q1911" s="133">
        <v>270</v>
      </c>
      <c r="R1911" s="135">
        <v>1</v>
      </c>
      <c r="S1911" s="139">
        <v>34000</v>
      </c>
      <c r="U1911" s="133">
        <v>91.8</v>
      </c>
      <c r="V1911" s="137">
        <v>1.9000000000000001E-5</v>
      </c>
      <c r="W1911" s="137">
        <v>1.0199819680956699E-3</v>
      </c>
      <c r="X1911" s="137">
        <v>1.5362557151352499E-4</v>
      </c>
    </row>
    <row r="1912" spans="1:24">
      <c r="A1912">
        <v>9641</v>
      </c>
      <c r="B1912">
        <v>11365</v>
      </c>
      <c r="C1912" t="s">
        <v>4245</v>
      </c>
      <c r="D1912" t="s">
        <v>4246</v>
      </c>
      <c r="E1912" t="s">
        <v>41</v>
      </c>
      <c r="F1912" t="s">
        <v>4247</v>
      </c>
      <c r="G1912" t="s">
        <v>4248</v>
      </c>
      <c r="H1912" t="s">
        <v>44</v>
      </c>
      <c r="I1912" t="s">
        <v>1513</v>
      </c>
      <c r="J1912" t="s">
        <v>45</v>
      </c>
      <c r="K1912" t="s">
        <v>45</v>
      </c>
      <c r="L1912" t="s">
        <v>46</v>
      </c>
      <c r="M1912" t="s">
        <v>47</v>
      </c>
      <c r="N1912" t="s">
        <v>135</v>
      </c>
      <c r="O1912" t="s">
        <v>51</v>
      </c>
      <c r="P1912" t="s">
        <v>52</v>
      </c>
      <c r="Q1912" s="133">
        <v>2</v>
      </c>
      <c r="R1912" s="135">
        <v>1</v>
      </c>
      <c r="S1912" s="139">
        <v>41980</v>
      </c>
      <c r="U1912" s="133">
        <v>0.84</v>
      </c>
      <c r="V1912" s="137">
        <v>0</v>
      </c>
      <c r="W1912" s="137">
        <v>9.3287239696418394E-6</v>
      </c>
      <c r="X1912" s="137">
        <v>1.4050547913154199E-6</v>
      </c>
    </row>
    <row r="1913" spans="1:24">
      <c r="A1913">
        <v>9641</v>
      </c>
      <c r="B1913">
        <v>11365</v>
      </c>
      <c r="C1913" t="s">
        <v>2817</v>
      </c>
      <c r="D1913" t="s">
        <v>2818</v>
      </c>
      <c r="E1913" t="s">
        <v>41</v>
      </c>
      <c r="F1913" t="s">
        <v>4251</v>
      </c>
      <c r="G1913" t="s">
        <v>4252</v>
      </c>
      <c r="H1913" t="s">
        <v>44</v>
      </c>
      <c r="I1913" t="s">
        <v>1513</v>
      </c>
      <c r="J1913" t="s">
        <v>45</v>
      </c>
      <c r="K1913" t="s">
        <v>45</v>
      </c>
      <c r="L1913" t="s">
        <v>46</v>
      </c>
      <c r="M1913" t="s">
        <v>47</v>
      </c>
      <c r="N1913" t="s">
        <v>49</v>
      </c>
      <c r="O1913" t="s">
        <v>51</v>
      </c>
      <c r="P1913" t="s">
        <v>52</v>
      </c>
      <c r="Q1913" s="133">
        <v>13857</v>
      </c>
      <c r="R1913" s="135">
        <v>1</v>
      </c>
      <c r="S1913" s="139">
        <v>1586</v>
      </c>
      <c r="U1913" s="133">
        <v>219.77199999999999</v>
      </c>
      <c r="V1913" s="137">
        <v>9.1000000000000003E-5</v>
      </c>
      <c r="W1913" s="137">
        <v>2.4418681644004401E-3</v>
      </c>
      <c r="X1913" s="137">
        <v>3.67784337420282E-4</v>
      </c>
    </row>
    <row r="1914" spans="1:24">
      <c r="A1914">
        <v>9641</v>
      </c>
      <c r="B1914">
        <v>11365</v>
      </c>
      <c r="C1914" t="s">
        <v>2829</v>
      </c>
      <c r="D1914" t="s">
        <v>2830</v>
      </c>
      <c r="E1914" t="s">
        <v>41</v>
      </c>
      <c r="F1914" t="s">
        <v>4253</v>
      </c>
      <c r="G1914" t="s">
        <v>4254</v>
      </c>
      <c r="H1914" t="s">
        <v>44</v>
      </c>
      <c r="I1914" t="s">
        <v>1513</v>
      </c>
      <c r="J1914" t="s">
        <v>45</v>
      </c>
      <c r="K1914" t="s">
        <v>45</v>
      </c>
      <c r="L1914" t="s">
        <v>46</v>
      </c>
      <c r="M1914" t="s">
        <v>47</v>
      </c>
      <c r="N1914" t="s">
        <v>49</v>
      </c>
      <c r="O1914" t="s">
        <v>51</v>
      </c>
      <c r="P1914" t="s">
        <v>52</v>
      </c>
      <c r="Q1914" s="133">
        <v>2859</v>
      </c>
      <c r="R1914" s="135">
        <v>1</v>
      </c>
      <c r="S1914" s="139">
        <v>60000</v>
      </c>
      <c r="U1914" s="133">
        <v>1715.4</v>
      </c>
      <c r="V1914" s="137">
        <v>7.4999999999999993E-5</v>
      </c>
      <c r="W1914" s="137">
        <v>1.9059663050885699E-2</v>
      </c>
      <c r="X1914" s="137">
        <v>2.8706896010272402E-3</v>
      </c>
    </row>
    <row r="1915" spans="1:24">
      <c r="A1915">
        <v>9641</v>
      </c>
      <c r="B1915">
        <v>11365</v>
      </c>
      <c r="C1915" t="s">
        <v>53</v>
      </c>
      <c r="D1915" t="s">
        <v>54</v>
      </c>
      <c r="E1915" t="s">
        <v>41</v>
      </c>
      <c r="F1915" t="s">
        <v>4255</v>
      </c>
      <c r="G1915" t="s">
        <v>57</v>
      </c>
      <c r="H1915" t="s">
        <v>44</v>
      </c>
      <c r="I1915" t="s">
        <v>1513</v>
      </c>
      <c r="J1915" t="s">
        <v>45</v>
      </c>
      <c r="K1915" t="s">
        <v>45</v>
      </c>
      <c r="L1915" t="s">
        <v>46</v>
      </c>
      <c r="M1915" t="s">
        <v>47</v>
      </c>
      <c r="N1915" t="s">
        <v>49</v>
      </c>
      <c r="O1915" t="s">
        <v>51</v>
      </c>
      <c r="P1915" t="s">
        <v>52</v>
      </c>
      <c r="Q1915" s="133">
        <v>14883</v>
      </c>
      <c r="R1915" s="135">
        <v>1</v>
      </c>
      <c r="S1915" s="139">
        <v>801.3</v>
      </c>
      <c r="T1915" s="133">
        <v>0.50600000000000001</v>
      </c>
      <c r="U1915" s="133">
        <v>119.76300000000001</v>
      </c>
      <c r="V1915" s="137">
        <v>8.2999999999999998E-5</v>
      </c>
      <c r="W1915" s="137">
        <v>1.3306786865082E-3</v>
      </c>
      <c r="X1915" s="137">
        <v>2.00421458525741E-4</v>
      </c>
    </row>
    <row r="1916" spans="1:24">
      <c r="A1916">
        <v>9641</v>
      </c>
      <c r="B1916">
        <v>11365</v>
      </c>
      <c r="C1916" t="s">
        <v>59</v>
      </c>
      <c r="D1916" t="s">
        <v>60</v>
      </c>
      <c r="E1916" t="s">
        <v>41</v>
      </c>
      <c r="F1916" t="s">
        <v>59</v>
      </c>
      <c r="G1916" t="s">
        <v>63</v>
      </c>
      <c r="H1916" t="s">
        <v>44</v>
      </c>
      <c r="I1916" t="s">
        <v>1513</v>
      </c>
      <c r="J1916" t="s">
        <v>45</v>
      </c>
      <c r="K1916" t="s">
        <v>45</v>
      </c>
      <c r="L1916" t="s">
        <v>46</v>
      </c>
      <c r="M1916" t="s">
        <v>47</v>
      </c>
      <c r="N1916" t="s">
        <v>64</v>
      </c>
      <c r="O1916" t="s">
        <v>51</v>
      </c>
      <c r="P1916" t="s">
        <v>52</v>
      </c>
      <c r="Q1916" s="133">
        <v>9120</v>
      </c>
      <c r="R1916" s="135">
        <v>1</v>
      </c>
      <c r="S1916" s="139">
        <v>670.9</v>
      </c>
      <c r="U1916" s="133">
        <v>61.186</v>
      </c>
      <c r="V1916" s="137">
        <v>6.9999999999999994E-5</v>
      </c>
      <c r="W1916" s="137">
        <v>6.7983331479802697E-4</v>
      </c>
      <c r="X1916" s="137">
        <v>1.0239375281778099E-4</v>
      </c>
    </row>
    <row r="1917" spans="1:24">
      <c r="A1917">
        <v>9641</v>
      </c>
      <c r="B1917">
        <v>11365</v>
      </c>
      <c r="C1917" t="s">
        <v>2854</v>
      </c>
      <c r="D1917" t="s">
        <v>2855</v>
      </c>
      <c r="E1917" t="s">
        <v>41</v>
      </c>
      <c r="F1917" t="s">
        <v>4256</v>
      </c>
      <c r="G1917" t="s">
        <v>4257</v>
      </c>
      <c r="H1917" t="s">
        <v>44</v>
      </c>
      <c r="I1917" t="s">
        <v>1513</v>
      </c>
      <c r="J1917" t="s">
        <v>45</v>
      </c>
      <c r="K1917" t="s">
        <v>45</v>
      </c>
      <c r="L1917" t="s">
        <v>46</v>
      </c>
      <c r="M1917" t="s">
        <v>47</v>
      </c>
      <c r="N1917" t="s">
        <v>1084</v>
      </c>
      <c r="O1917" t="s">
        <v>51</v>
      </c>
      <c r="P1917" t="s">
        <v>52</v>
      </c>
      <c r="Q1917" s="133">
        <v>99.22</v>
      </c>
      <c r="R1917" s="135">
        <v>1</v>
      </c>
      <c r="S1917" s="139">
        <v>30120</v>
      </c>
      <c r="U1917" s="133">
        <v>29.885000000000002</v>
      </c>
      <c r="V1917" s="137">
        <v>2.9E-5</v>
      </c>
      <c r="W1917" s="137">
        <v>3.32050396463888E-4</v>
      </c>
      <c r="X1917" s="137">
        <v>5.00120919032492E-5</v>
      </c>
    </row>
    <row r="1918" spans="1:24">
      <c r="A1918">
        <v>9641</v>
      </c>
      <c r="B1918">
        <v>11365</v>
      </c>
      <c r="C1918" t="s">
        <v>66</v>
      </c>
      <c r="D1918" t="s">
        <v>67</v>
      </c>
      <c r="E1918" t="s">
        <v>41</v>
      </c>
      <c r="F1918" t="s">
        <v>4504</v>
      </c>
      <c r="G1918" t="s">
        <v>70</v>
      </c>
      <c r="H1918" t="s">
        <v>44</v>
      </c>
      <c r="I1918" t="s">
        <v>1513</v>
      </c>
      <c r="J1918" t="s">
        <v>45</v>
      </c>
      <c r="K1918" t="s">
        <v>45</v>
      </c>
      <c r="L1918" t="s">
        <v>46</v>
      </c>
      <c r="M1918" t="s">
        <v>47</v>
      </c>
      <c r="N1918" t="s">
        <v>71</v>
      </c>
      <c r="O1918" t="s">
        <v>51</v>
      </c>
      <c r="P1918" t="s">
        <v>52</v>
      </c>
      <c r="Q1918" s="133">
        <v>32591</v>
      </c>
      <c r="R1918" s="135">
        <v>1</v>
      </c>
      <c r="S1918" s="139">
        <v>1700</v>
      </c>
      <c r="U1918" s="133">
        <v>554.04700000000003</v>
      </c>
      <c r="V1918" s="137">
        <v>2.5099999999999998E-4</v>
      </c>
      <c r="W1918" s="137">
        <v>6.1559689485566399E-3</v>
      </c>
      <c r="X1918" s="137">
        <v>9.2718722244394401E-4</v>
      </c>
    </row>
    <row r="1919" spans="1:24">
      <c r="A1919">
        <v>9641</v>
      </c>
      <c r="B1919">
        <v>11365</v>
      </c>
      <c r="C1919" t="s">
        <v>2865</v>
      </c>
      <c r="D1919" t="s">
        <v>2866</v>
      </c>
      <c r="E1919" t="s">
        <v>41</v>
      </c>
      <c r="F1919" t="s">
        <v>4258</v>
      </c>
      <c r="G1919" t="s">
        <v>4259</v>
      </c>
      <c r="H1919" t="s">
        <v>44</v>
      </c>
      <c r="I1919" t="s">
        <v>1513</v>
      </c>
      <c r="J1919" t="s">
        <v>45</v>
      </c>
      <c r="K1919" t="s">
        <v>45</v>
      </c>
      <c r="L1919" t="s">
        <v>46</v>
      </c>
      <c r="M1919" t="s">
        <v>47</v>
      </c>
      <c r="N1919" t="s">
        <v>71</v>
      </c>
      <c r="O1919" t="s">
        <v>51</v>
      </c>
      <c r="P1919" t="s">
        <v>52</v>
      </c>
      <c r="Q1919" s="133">
        <v>3138</v>
      </c>
      <c r="R1919" s="135">
        <v>1</v>
      </c>
      <c r="S1919" s="139">
        <v>4400</v>
      </c>
      <c r="U1919" s="133">
        <v>138.072</v>
      </c>
      <c r="V1919" s="137">
        <v>4.1999999999999998E-5</v>
      </c>
      <c r="W1919" s="137">
        <v>1.53410621240637E-3</v>
      </c>
      <c r="X1919" s="137">
        <v>2.3106089226596299E-4</v>
      </c>
    </row>
    <row r="1920" spans="1:24">
      <c r="A1920">
        <v>9641</v>
      </c>
      <c r="B1920">
        <v>11365</v>
      </c>
      <c r="C1920" t="s">
        <v>4260</v>
      </c>
      <c r="D1920" t="s">
        <v>4261</v>
      </c>
      <c r="E1920" t="s">
        <v>41</v>
      </c>
      <c r="F1920" t="s">
        <v>4262</v>
      </c>
      <c r="G1920" t="s">
        <v>4263</v>
      </c>
      <c r="H1920" t="s">
        <v>44</v>
      </c>
      <c r="I1920" t="s">
        <v>1513</v>
      </c>
      <c r="J1920" t="s">
        <v>45</v>
      </c>
      <c r="K1920" t="s">
        <v>45</v>
      </c>
      <c r="L1920" t="s">
        <v>46</v>
      </c>
      <c r="M1920" t="s">
        <v>47</v>
      </c>
      <c r="N1920" t="s">
        <v>457</v>
      </c>
      <c r="O1920" t="s">
        <v>51</v>
      </c>
      <c r="P1920" t="s">
        <v>52</v>
      </c>
      <c r="Q1920" s="133">
        <v>3358</v>
      </c>
      <c r="R1920" s="135">
        <v>1</v>
      </c>
      <c r="S1920" s="139">
        <v>19700</v>
      </c>
      <c r="U1920" s="133">
        <v>661.52599999999995</v>
      </c>
      <c r="V1920" s="137">
        <v>1.2999999999999999E-5</v>
      </c>
      <c r="W1920" s="137">
        <v>7.3501589480005798E-3</v>
      </c>
      <c r="X1920" s="137">
        <v>1.1070513052402601E-3</v>
      </c>
    </row>
    <row r="1921" spans="1:24">
      <c r="A1921">
        <v>9641</v>
      </c>
      <c r="B1921">
        <v>11365</v>
      </c>
      <c r="C1921" t="s">
        <v>4264</v>
      </c>
      <c r="D1921" t="s">
        <v>4265</v>
      </c>
      <c r="E1921" t="s">
        <v>41</v>
      </c>
      <c r="F1921" t="s">
        <v>4266</v>
      </c>
      <c r="G1921" t="s">
        <v>4267</v>
      </c>
      <c r="H1921" t="s">
        <v>44</v>
      </c>
      <c r="I1921" t="s">
        <v>1513</v>
      </c>
      <c r="J1921" t="s">
        <v>45</v>
      </c>
      <c r="K1921" t="s">
        <v>45</v>
      </c>
      <c r="L1921" t="s">
        <v>46</v>
      </c>
      <c r="M1921" t="s">
        <v>47</v>
      </c>
      <c r="N1921" t="s">
        <v>1084</v>
      </c>
      <c r="O1921" t="s">
        <v>51</v>
      </c>
      <c r="P1921" t="s">
        <v>52</v>
      </c>
      <c r="Q1921" s="133">
        <v>8574</v>
      </c>
      <c r="R1921" s="135">
        <v>1</v>
      </c>
      <c r="S1921" s="139">
        <v>1294</v>
      </c>
      <c r="U1921" s="133">
        <v>110.94799999999999</v>
      </c>
      <c r="V1921" s="137">
        <v>8.8999999999999995E-5</v>
      </c>
      <c r="W1921" s="137">
        <v>1.23272887368423E-3</v>
      </c>
      <c r="X1921" s="137">
        <v>1.8566865264739801E-4</v>
      </c>
    </row>
    <row r="1922" spans="1:24">
      <c r="A1922">
        <v>9641</v>
      </c>
      <c r="B1922">
        <v>11365</v>
      </c>
      <c r="C1922" t="s">
        <v>2892</v>
      </c>
      <c r="D1922" t="s">
        <v>2893</v>
      </c>
      <c r="E1922" t="s">
        <v>41</v>
      </c>
      <c r="F1922" t="s">
        <v>4268</v>
      </c>
      <c r="G1922" t="s">
        <v>4269</v>
      </c>
      <c r="H1922" t="s">
        <v>44</v>
      </c>
      <c r="I1922" t="s">
        <v>1513</v>
      </c>
      <c r="J1922" t="s">
        <v>45</v>
      </c>
      <c r="K1922" t="s">
        <v>45</v>
      </c>
      <c r="L1922" t="s">
        <v>46</v>
      </c>
      <c r="M1922" t="s">
        <v>47</v>
      </c>
      <c r="N1922" t="s">
        <v>515</v>
      </c>
      <c r="O1922" t="s">
        <v>51</v>
      </c>
      <c r="P1922" t="s">
        <v>52</v>
      </c>
      <c r="Q1922" s="133">
        <v>13350.53</v>
      </c>
      <c r="R1922" s="135">
        <v>1</v>
      </c>
      <c r="S1922" s="139">
        <v>7558</v>
      </c>
      <c r="T1922" s="133">
        <v>12.95</v>
      </c>
      <c r="U1922" s="133">
        <v>1021.9829999999999</v>
      </c>
      <c r="V1922" s="137">
        <v>1.4300000000000001E-4</v>
      </c>
      <c r="W1922" s="137">
        <v>1.1355166671536999E-2</v>
      </c>
      <c r="X1922" s="137">
        <v>1.71026942054979E-3</v>
      </c>
    </row>
    <row r="1923" spans="1:24">
      <c r="A1923">
        <v>9641</v>
      </c>
      <c r="B1923">
        <v>11365</v>
      </c>
      <c r="C1923" t="s">
        <v>3637</v>
      </c>
      <c r="D1923" t="s">
        <v>3638</v>
      </c>
      <c r="E1923" t="s">
        <v>41</v>
      </c>
      <c r="F1923" t="s">
        <v>4270</v>
      </c>
      <c r="G1923" t="s">
        <v>4271</v>
      </c>
      <c r="H1923" t="s">
        <v>44</v>
      </c>
      <c r="I1923" t="s">
        <v>1513</v>
      </c>
      <c r="J1923" t="s">
        <v>45</v>
      </c>
      <c r="K1923" t="s">
        <v>45</v>
      </c>
      <c r="L1923" t="s">
        <v>46</v>
      </c>
      <c r="M1923" t="s">
        <v>47</v>
      </c>
      <c r="N1923" t="s">
        <v>71</v>
      </c>
      <c r="O1923" t="s">
        <v>51</v>
      </c>
      <c r="P1923" t="s">
        <v>52</v>
      </c>
      <c r="Q1923" s="133">
        <v>7714</v>
      </c>
      <c r="R1923" s="135">
        <v>1</v>
      </c>
      <c r="S1923" s="139">
        <v>12930</v>
      </c>
      <c r="U1923" s="133">
        <v>997.42</v>
      </c>
      <c r="V1923" s="137">
        <v>8.7999999999999998E-5</v>
      </c>
      <c r="W1923" s="137">
        <v>1.1082250747433299E-2</v>
      </c>
      <c r="X1923" s="137">
        <v>1.66916392444591E-3</v>
      </c>
    </row>
    <row r="1924" spans="1:24">
      <c r="A1924">
        <v>9641</v>
      </c>
      <c r="B1924">
        <v>11365</v>
      </c>
      <c r="C1924" t="s">
        <v>4272</v>
      </c>
      <c r="D1924" t="s">
        <v>4273</v>
      </c>
      <c r="E1924" t="s">
        <v>41</v>
      </c>
      <c r="F1924" t="s">
        <v>4274</v>
      </c>
      <c r="G1924" t="s">
        <v>4275</v>
      </c>
      <c r="H1924" t="s">
        <v>44</v>
      </c>
      <c r="I1924" t="s">
        <v>1513</v>
      </c>
      <c r="J1924" t="s">
        <v>45</v>
      </c>
      <c r="K1924" t="s">
        <v>159</v>
      </c>
      <c r="L1924" t="s">
        <v>46</v>
      </c>
      <c r="M1924" t="s">
        <v>47</v>
      </c>
      <c r="N1924" t="s">
        <v>1095</v>
      </c>
      <c r="O1924" t="s">
        <v>51</v>
      </c>
      <c r="P1924" t="s">
        <v>52</v>
      </c>
      <c r="Q1924" s="133">
        <v>26829</v>
      </c>
      <c r="R1924" s="135">
        <v>1</v>
      </c>
      <c r="S1924" s="139">
        <v>245.3</v>
      </c>
      <c r="U1924" s="133">
        <v>65.811999999999998</v>
      </c>
      <c r="V1924" s="137">
        <v>2.4399999999999999E-4</v>
      </c>
      <c r="W1924" s="137">
        <v>7.3122637290480097E-4</v>
      </c>
      <c r="X1924" s="137">
        <v>1.10134368015343E-4</v>
      </c>
    </row>
    <row r="1925" spans="1:24">
      <c r="A1925">
        <v>9641</v>
      </c>
      <c r="B1925">
        <v>11365</v>
      </c>
      <c r="C1925" t="s">
        <v>2902</v>
      </c>
      <c r="D1925" t="s">
        <v>2903</v>
      </c>
      <c r="E1925" t="s">
        <v>41</v>
      </c>
      <c r="F1925" t="s">
        <v>4276</v>
      </c>
      <c r="G1925" t="s">
        <v>4277</v>
      </c>
      <c r="H1925" t="s">
        <v>44</v>
      </c>
      <c r="I1925" t="s">
        <v>1513</v>
      </c>
      <c r="J1925" t="s">
        <v>45</v>
      </c>
      <c r="K1925" t="s">
        <v>45</v>
      </c>
      <c r="L1925" t="s">
        <v>46</v>
      </c>
      <c r="M1925" t="s">
        <v>47</v>
      </c>
      <c r="N1925" t="s">
        <v>1076</v>
      </c>
      <c r="O1925" t="s">
        <v>51</v>
      </c>
      <c r="P1925" t="s">
        <v>52</v>
      </c>
      <c r="Q1925" s="133">
        <v>1076</v>
      </c>
      <c r="R1925" s="135">
        <v>1</v>
      </c>
      <c r="S1925" s="139">
        <v>60360</v>
      </c>
      <c r="U1925" s="133">
        <v>649.47400000000005</v>
      </c>
      <c r="V1925" s="137">
        <v>3.6299999999999999E-4</v>
      </c>
      <c r="W1925" s="137">
        <v>7.2162457598494304E-3</v>
      </c>
      <c r="X1925" s="137">
        <v>1.0868818407728401E-3</v>
      </c>
    </row>
    <row r="1926" spans="1:24">
      <c r="A1926">
        <v>9641</v>
      </c>
      <c r="B1926">
        <v>11365</v>
      </c>
      <c r="C1926" t="s">
        <v>4280</v>
      </c>
      <c r="D1926" t="s">
        <v>4281</v>
      </c>
      <c r="E1926" t="s">
        <v>41</v>
      </c>
      <c r="F1926" t="s">
        <v>4282</v>
      </c>
      <c r="G1926" t="s">
        <v>4283</v>
      </c>
      <c r="H1926" t="s">
        <v>44</v>
      </c>
      <c r="I1926" t="s">
        <v>1513</v>
      </c>
      <c r="J1926" t="s">
        <v>45</v>
      </c>
      <c r="K1926" t="s">
        <v>45</v>
      </c>
      <c r="L1926" t="s">
        <v>46</v>
      </c>
      <c r="M1926" t="s">
        <v>47</v>
      </c>
      <c r="N1926" t="s">
        <v>515</v>
      </c>
      <c r="O1926" t="s">
        <v>51</v>
      </c>
      <c r="P1926" t="s">
        <v>52</v>
      </c>
      <c r="Q1926" s="133">
        <v>5798</v>
      </c>
      <c r="R1926" s="135">
        <v>1</v>
      </c>
      <c r="S1926" s="139">
        <v>5875</v>
      </c>
      <c r="U1926" s="133">
        <v>340.63200000000001</v>
      </c>
      <c r="V1926" s="137">
        <v>3.3100000000000002E-4</v>
      </c>
      <c r="W1926" s="137">
        <v>3.78473864648526E-3</v>
      </c>
      <c r="X1926" s="137">
        <v>5.7004207503900701E-4</v>
      </c>
    </row>
    <row r="1927" spans="1:24">
      <c r="A1927">
        <v>9641</v>
      </c>
      <c r="B1927">
        <v>11365</v>
      </c>
      <c r="C1927" t="s">
        <v>2925</v>
      </c>
      <c r="D1927" t="s">
        <v>2926</v>
      </c>
      <c r="E1927" t="s">
        <v>41</v>
      </c>
      <c r="F1927" t="s">
        <v>4284</v>
      </c>
      <c r="G1927" t="s">
        <v>4285</v>
      </c>
      <c r="H1927" t="s">
        <v>44</v>
      </c>
      <c r="I1927" t="s">
        <v>1513</v>
      </c>
      <c r="J1927" t="s">
        <v>45</v>
      </c>
      <c r="K1927" t="s">
        <v>45</v>
      </c>
      <c r="L1927" t="s">
        <v>46</v>
      </c>
      <c r="M1927" t="s">
        <v>47</v>
      </c>
      <c r="N1927" t="s">
        <v>49</v>
      </c>
      <c r="O1927" t="s">
        <v>51</v>
      </c>
      <c r="P1927" t="s">
        <v>52</v>
      </c>
      <c r="Q1927" s="133">
        <v>3415</v>
      </c>
      <c r="R1927" s="135">
        <v>1</v>
      </c>
      <c r="S1927" s="139">
        <v>41770</v>
      </c>
      <c r="U1927" s="133">
        <v>1426.4459999999999</v>
      </c>
      <c r="V1927" s="137">
        <v>7.2000000000000002E-5</v>
      </c>
      <c r="W1927" s="137">
        <v>1.5849114253499001E-2</v>
      </c>
      <c r="X1927" s="137">
        <v>2.38712968595203E-3</v>
      </c>
    </row>
    <row r="1928" spans="1:24">
      <c r="A1928">
        <v>9641</v>
      </c>
      <c r="B1928">
        <v>11365</v>
      </c>
      <c r="C1928" t="s">
        <v>4286</v>
      </c>
      <c r="D1928" t="s">
        <v>4287</v>
      </c>
      <c r="E1928" t="s">
        <v>41</v>
      </c>
      <c r="F1928" t="s">
        <v>4288</v>
      </c>
      <c r="G1928" t="s">
        <v>4289</v>
      </c>
      <c r="H1928" t="s">
        <v>44</v>
      </c>
      <c r="I1928" t="s">
        <v>1513</v>
      </c>
      <c r="J1928" t="s">
        <v>45</v>
      </c>
      <c r="K1928" t="s">
        <v>45</v>
      </c>
      <c r="L1928" t="s">
        <v>46</v>
      </c>
      <c r="M1928" t="s">
        <v>47</v>
      </c>
      <c r="N1928" t="s">
        <v>135</v>
      </c>
      <c r="O1928" t="s">
        <v>51</v>
      </c>
      <c r="P1928" t="s">
        <v>52</v>
      </c>
      <c r="Q1928" s="133">
        <v>346</v>
      </c>
      <c r="R1928" s="135">
        <v>1</v>
      </c>
      <c r="S1928" s="139">
        <v>12190</v>
      </c>
      <c r="U1928" s="133">
        <v>42.177</v>
      </c>
      <c r="V1928" s="137">
        <v>4.5000000000000003E-5</v>
      </c>
      <c r="W1928" s="137">
        <v>4.6862949304093802E-4</v>
      </c>
      <c r="X1928" s="137">
        <v>7.0583084748960303E-5</v>
      </c>
    </row>
    <row r="1929" spans="1:24">
      <c r="A1929">
        <v>9641</v>
      </c>
      <c r="B1929">
        <v>11365</v>
      </c>
      <c r="C1929" t="s">
        <v>73</v>
      </c>
      <c r="D1929" t="s">
        <v>74</v>
      </c>
      <c r="E1929" t="s">
        <v>41</v>
      </c>
      <c r="F1929" t="s">
        <v>4290</v>
      </c>
      <c r="G1929" t="s">
        <v>77</v>
      </c>
      <c r="H1929" t="s">
        <v>44</v>
      </c>
      <c r="I1929" t="s">
        <v>1513</v>
      </c>
      <c r="J1929" t="s">
        <v>45</v>
      </c>
      <c r="K1929" t="s">
        <v>45</v>
      </c>
      <c r="L1929" t="s">
        <v>46</v>
      </c>
      <c r="M1929" t="s">
        <v>47</v>
      </c>
      <c r="N1929" t="s">
        <v>49</v>
      </c>
      <c r="O1929" t="s">
        <v>51</v>
      </c>
      <c r="P1929" t="s">
        <v>52</v>
      </c>
      <c r="Q1929" s="133">
        <v>306677</v>
      </c>
      <c r="R1929" s="135">
        <v>1</v>
      </c>
      <c r="S1929" s="139">
        <v>201.4</v>
      </c>
      <c r="U1929" s="133">
        <v>617.64700000000005</v>
      </c>
      <c r="V1929" s="137">
        <v>3.6099999999999999E-4</v>
      </c>
      <c r="W1929" s="137">
        <v>6.8626284335486397E-3</v>
      </c>
      <c r="X1929" s="137">
        <v>1.03362142485444E-3</v>
      </c>
    </row>
    <row r="1930" spans="1:24">
      <c r="A1930">
        <v>9641</v>
      </c>
      <c r="B1930">
        <v>11365</v>
      </c>
      <c r="C1930" t="s">
        <v>2970</v>
      </c>
      <c r="D1930" t="s">
        <v>2971</v>
      </c>
      <c r="E1930" t="s">
        <v>41</v>
      </c>
      <c r="F1930" t="s">
        <v>4291</v>
      </c>
      <c r="G1930" t="s">
        <v>4292</v>
      </c>
      <c r="H1930" t="s">
        <v>44</v>
      </c>
      <c r="I1930" t="s">
        <v>1513</v>
      </c>
      <c r="J1930" t="s">
        <v>45</v>
      </c>
      <c r="K1930" t="s">
        <v>45</v>
      </c>
      <c r="L1930" t="s">
        <v>46</v>
      </c>
      <c r="M1930" t="s">
        <v>47</v>
      </c>
      <c r="N1930" t="s">
        <v>1075</v>
      </c>
      <c r="O1930" t="s">
        <v>51</v>
      </c>
      <c r="P1930" t="s">
        <v>52</v>
      </c>
      <c r="Q1930" s="133">
        <v>19800</v>
      </c>
      <c r="R1930" s="135">
        <v>1</v>
      </c>
      <c r="S1930" s="139">
        <v>1235</v>
      </c>
      <c r="U1930" s="133">
        <v>244.53</v>
      </c>
      <c r="V1930" s="137">
        <v>2.6999999999999999E-5</v>
      </c>
      <c r="W1930" s="137">
        <v>2.7169519679567898E-3</v>
      </c>
      <c r="X1930" s="137">
        <v>4.0921635078651697E-4</v>
      </c>
    </row>
    <row r="1931" spans="1:24">
      <c r="A1931">
        <v>9641</v>
      </c>
      <c r="B1931">
        <v>11365</v>
      </c>
      <c r="C1931" t="s">
        <v>122</v>
      </c>
      <c r="D1931" t="s">
        <v>123</v>
      </c>
      <c r="E1931" t="s">
        <v>124</v>
      </c>
      <c r="F1931" t="s">
        <v>4293</v>
      </c>
      <c r="G1931" t="s">
        <v>127</v>
      </c>
      <c r="H1931" t="s">
        <v>44</v>
      </c>
      <c r="I1931" t="s">
        <v>1513</v>
      </c>
      <c r="J1931" t="s">
        <v>45</v>
      </c>
      <c r="K1931" t="s">
        <v>159</v>
      </c>
      <c r="L1931" t="s">
        <v>46</v>
      </c>
      <c r="M1931" t="s">
        <v>47</v>
      </c>
      <c r="N1931" t="s">
        <v>128</v>
      </c>
      <c r="O1931" t="s">
        <v>51</v>
      </c>
      <c r="P1931" t="s">
        <v>52</v>
      </c>
      <c r="Q1931" s="133">
        <v>9242.2000000000007</v>
      </c>
      <c r="R1931" s="135">
        <v>1</v>
      </c>
      <c r="S1931" s="139">
        <v>11950</v>
      </c>
      <c r="U1931" s="133">
        <v>1104.443</v>
      </c>
      <c r="V1931" s="137">
        <v>7.7999999999999999E-5</v>
      </c>
      <c r="W1931" s="137">
        <v>1.2271370836506401E-2</v>
      </c>
      <c r="X1931" s="137">
        <v>1.8482643977838201E-3</v>
      </c>
    </row>
    <row r="1932" spans="1:24">
      <c r="A1932">
        <v>9641</v>
      </c>
      <c r="B1932">
        <v>11365</v>
      </c>
      <c r="C1932" t="s">
        <v>4294</v>
      </c>
      <c r="D1932" t="s">
        <v>4295</v>
      </c>
      <c r="E1932" t="s">
        <v>41</v>
      </c>
      <c r="F1932" t="s">
        <v>4296</v>
      </c>
      <c r="G1932" t="s">
        <v>4297</v>
      </c>
      <c r="H1932" t="s">
        <v>44</v>
      </c>
      <c r="I1932" t="s">
        <v>1513</v>
      </c>
      <c r="J1932" t="s">
        <v>45</v>
      </c>
      <c r="K1932" t="s">
        <v>45</v>
      </c>
      <c r="L1932" t="s">
        <v>46</v>
      </c>
      <c r="M1932" t="s">
        <v>47</v>
      </c>
      <c r="N1932" t="s">
        <v>1076</v>
      </c>
      <c r="O1932" t="s">
        <v>51</v>
      </c>
      <c r="P1932" t="s">
        <v>52</v>
      </c>
      <c r="Q1932" s="133">
        <v>3169</v>
      </c>
      <c r="R1932" s="135">
        <v>1</v>
      </c>
      <c r="S1932" s="139">
        <v>5000</v>
      </c>
      <c r="U1932" s="133">
        <v>158.44999999999999</v>
      </c>
      <c r="V1932" s="137">
        <v>9.7E-5</v>
      </c>
      <c r="W1932" s="137">
        <v>1.76052443186011E-3</v>
      </c>
      <c r="X1932" s="137">
        <v>2.6516309157209199E-4</v>
      </c>
    </row>
    <row r="1933" spans="1:24">
      <c r="A1933">
        <v>9641</v>
      </c>
      <c r="B1933">
        <v>11365</v>
      </c>
      <c r="C1933" t="s">
        <v>79</v>
      </c>
      <c r="D1933" t="s">
        <v>80</v>
      </c>
      <c r="E1933" t="s">
        <v>41</v>
      </c>
      <c r="F1933" t="s">
        <v>4298</v>
      </c>
      <c r="G1933" t="s">
        <v>4299</v>
      </c>
      <c r="H1933" t="s">
        <v>44</v>
      </c>
      <c r="I1933" t="s">
        <v>1513</v>
      </c>
      <c r="J1933" t="s">
        <v>45</v>
      </c>
      <c r="K1933" t="s">
        <v>45</v>
      </c>
      <c r="L1933" t="s">
        <v>46</v>
      </c>
      <c r="M1933" t="s">
        <v>47</v>
      </c>
      <c r="N1933" t="s">
        <v>84</v>
      </c>
      <c r="O1933" t="s">
        <v>51</v>
      </c>
      <c r="P1933" t="s">
        <v>52</v>
      </c>
      <c r="Q1933" s="133">
        <v>787</v>
      </c>
      <c r="R1933" s="135">
        <v>1</v>
      </c>
      <c r="S1933" s="139">
        <v>19360</v>
      </c>
      <c r="U1933" s="133">
        <v>152.363</v>
      </c>
      <c r="V1933" s="137">
        <v>2.0999999999999999E-5</v>
      </c>
      <c r="W1933" s="137">
        <v>1.69289451635461E-3</v>
      </c>
      <c r="X1933" s="137">
        <v>2.5497694637940699E-4</v>
      </c>
    </row>
    <row r="1934" spans="1:24">
      <c r="A1934">
        <v>9641</v>
      </c>
      <c r="B1934">
        <v>11365</v>
      </c>
      <c r="C1934" t="s">
        <v>4300</v>
      </c>
      <c r="D1934" t="s">
        <v>4301</v>
      </c>
      <c r="E1934" t="s">
        <v>41</v>
      </c>
      <c r="F1934" t="s">
        <v>4302</v>
      </c>
      <c r="G1934" t="s">
        <v>4303</v>
      </c>
      <c r="H1934" t="s">
        <v>44</v>
      </c>
      <c r="I1934" t="s">
        <v>1513</v>
      </c>
      <c r="J1934" t="s">
        <v>45</v>
      </c>
      <c r="K1934" t="s">
        <v>475</v>
      </c>
      <c r="L1934" t="s">
        <v>46</v>
      </c>
      <c r="M1934" t="s">
        <v>47</v>
      </c>
      <c r="N1934" t="s">
        <v>1083</v>
      </c>
      <c r="O1934" t="s">
        <v>51</v>
      </c>
      <c r="P1934" t="s">
        <v>52</v>
      </c>
      <c r="Q1934" s="133">
        <v>2203</v>
      </c>
      <c r="R1934" s="135">
        <v>1</v>
      </c>
      <c r="S1934" s="139">
        <v>157500</v>
      </c>
      <c r="U1934" s="133">
        <v>3469.7249999999999</v>
      </c>
      <c r="V1934" s="137">
        <v>7.2000000000000002E-5</v>
      </c>
      <c r="W1934" s="137">
        <v>3.8551818455890403E-2</v>
      </c>
      <c r="X1934" s="137">
        <v>5.8065194566423303E-3</v>
      </c>
    </row>
    <row r="1935" spans="1:24">
      <c r="A1935">
        <v>9641</v>
      </c>
      <c r="B1935">
        <v>11365</v>
      </c>
      <c r="C1935" t="s">
        <v>4304</v>
      </c>
      <c r="D1935" t="s">
        <v>4305</v>
      </c>
      <c r="E1935" t="s">
        <v>41</v>
      </c>
      <c r="F1935" t="s">
        <v>4306</v>
      </c>
      <c r="G1935" t="s">
        <v>4307</v>
      </c>
      <c r="H1935" t="s">
        <v>44</v>
      </c>
      <c r="I1935" t="s">
        <v>1513</v>
      </c>
      <c r="J1935" t="s">
        <v>45</v>
      </c>
      <c r="K1935" t="s">
        <v>45</v>
      </c>
      <c r="L1935" t="s">
        <v>46</v>
      </c>
      <c r="M1935" t="s">
        <v>47</v>
      </c>
      <c r="N1935" t="s">
        <v>347</v>
      </c>
      <c r="O1935" t="s">
        <v>51</v>
      </c>
      <c r="P1935" t="s">
        <v>52</v>
      </c>
      <c r="Q1935" s="133">
        <v>32270</v>
      </c>
      <c r="R1935" s="135">
        <v>1</v>
      </c>
      <c r="S1935" s="139">
        <v>74.8</v>
      </c>
      <c r="U1935" s="133">
        <v>24.138000000000002</v>
      </c>
      <c r="V1935" s="137">
        <v>6.3E-5</v>
      </c>
      <c r="W1935" s="137">
        <v>2.6819481423327301E-4</v>
      </c>
      <c r="X1935" s="137">
        <v>4.0394421570485897E-5</v>
      </c>
    </row>
    <row r="1936" spans="1:24">
      <c r="A1936">
        <v>9641</v>
      </c>
      <c r="B1936">
        <v>11365</v>
      </c>
      <c r="C1936" t="s">
        <v>2980</v>
      </c>
      <c r="D1936" t="s">
        <v>2981</v>
      </c>
      <c r="E1936" t="s">
        <v>41</v>
      </c>
      <c r="F1936" t="s">
        <v>4308</v>
      </c>
      <c r="G1936" t="s">
        <v>4309</v>
      </c>
      <c r="H1936" t="s">
        <v>44</v>
      </c>
      <c r="I1936" t="s">
        <v>1513</v>
      </c>
      <c r="J1936" t="s">
        <v>45</v>
      </c>
      <c r="K1936" t="s">
        <v>45</v>
      </c>
      <c r="L1936" t="s">
        <v>46</v>
      </c>
      <c r="M1936" t="s">
        <v>47</v>
      </c>
      <c r="N1936" t="s">
        <v>114</v>
      </c>
      <c r="O1936" t="s">
        <v>51</v>
      </c>
      <c r="P1936" t="s">
        <v>52</v>
      </c>
      <c r="Q1936" s="133">
        <v>4019</v>
      </c>
      <c r="R1936" s="135">
        <v>1</v>
      </c>
      <c r="S1936" s="139">
        <v>20770</v>
      </c>
      <c r="U1936" s="133">
        <v>834.74599999999998</v>
      </c>
      <c r="V1936" s="137">
        <v>1.05E-4</v>
      </c>
      <c r="W1936" s="137">
        <v>9.2747949230345891E-3</v>
      </c>
      <c r="X1936" s="137">
        <v>1.3969322157549101E-3</v>
      </c>
    </row>
    <row r="1937" spans="1:24">
      <c r="A1937">
        <v>9641</v>
      </c>
      <c r="B1937">
        <v>11365</v>
      </c>
      <c r="C1937" t="s">
        <v>4310</v>
      </c>
      <c r="D1937" t="s">
        <v>4311</v>
      </c>
      <c r="E1937" t="s">
        <v>41</v>
      </c>
      <c r="F1937" t="s">
        <v>4312</v>
      </c>
      <c r="G1937" t="s">
        <v>4313</v>
      </c>
      <c r="H1937" t="s">
        <v>44</v>
      </c>
      <c r="I1937" t="s">
        <v>1513</v>
      </c>
      <c r="J1937" t="s">
        <v>45</v>
      </c>
      <c r="K1937" t="s">
        <v>45</v>
      </c>
      <c r="L1937" t="s">
        <v>46</v>
      </c>
      <c r="M1937" t="s">
        <v>47</v>
      </c>
      <c r="N1937" t="s">
        <v>98</v>
      </c>
      <c r="O1937" t="s">
        <v>51</v>
      </c>
      <c r="P1937" t="s">
        <v>52</v>
      </c>
      <c r="Q1937" s="133">
        <v>268</v>
      </c>
      <c r="R1937" s="135">
        <v>1</v>
      </c>
      <c r="S1937" s="139">
        <v>13720</v>
      </c>
      <c r="U1937" s="133">
        <v>36.770000000000003</v>
      </c>
      <c r="V1937" s="137">
        <v>1.2999999999999999E-5</v>
      </c>
      <c r="W1937" s="137">
        <v>4.0854388860664902E-4</v>
      </c>
      <c r="X1937" s="137">
        <v>6.1533233271500093E-5</v>
      </c>
    </row>
    <row r="1938" spans="1:24">
      <c r="A1938">
        <v>9641</v>
      </c>
      <c r="B1938">
        <v>11365</v>
      </c>
      <c r="C1938" t="s">
        <v>4314</v>
      </c>
      <c r="D1938" t="s">
        <v>4315</v>
      </c>
      <c r="E1938" t="s">
        <v>124</v>
      </c>
      <c r="F1938" t="s">
        <v>4316</v>
      </c>
      <c r="G1938" t="s">
        <v>4317</v>
      </c>
      <c r="H1938" t="s">
        <v>44</v>
      </c>
      <c r="I1938" t="s">
        <v>1513</v>
      </c>
      <c r="J1938" t="s">
        <v>45</v>
      </c>
      <c r="K1938" t="s">
        <v>45</v>
      </c>
      <c r="L1938" t="s">
        <v>46</v>
      </c>
      <c r="M1938" t="s">
        <v>47</v>
      </c>
      <c r="N1938" t="s">
        <v>128</v>
      </c>
      <c r="O1938" t="s">
        <v>51</v>
      </c>
      <c r="P1938" t="s">
        <v>52</v>
      </c>
      <c r="Q1938" s="133">
        <v>53110</v>
      </c>
      <c r="R1938" s="135">
        <v>1</v>
      </c>
      <c r="S1938" s="139">
        <v>1560</v>
      </c>
      <c r="U1938" s="133">
        <v>828.51599999999996</v>
      </c>
      <c r="V1938" s="137">
        <v>4.5000000000000003E-5</v>
      </c>
      <c r="W1938" s="137">
        <v>9.2055705912717795E-3</v>
      </c>
      <c r="X1938" s="137">
        <v>1.38650592601416E-3</v>
      </c>
    </row>
    <row r="1939" spans="1:24">
      <c r="A1939">
        <v>9641</v>
      </c>
      <c r="B1939">
        <v>11365</v>
      </c>
      <c r="C1939" t="s">
        <v>4318</v>
      </c>
      <c r="D1939" t="s">
        <v>4319</v>
      </c>
      <c r="E1939" t="s">
        <v>41</v>
      </c>
      <c r="F1939" t="s">
        <v>4320</v>
      </c>
      <c r="G1939" t="s">
        <v>4321</v>
      </c>
      <c r="H1939" t="s">
        <v>44</v>
      </c>
      <c r="I1939" t="s">
        <v>1513</v>
      </c>
      <c r="J1939" t="s">
        <v>45</v>
      </c>
      <c r="K1939" t="s">
        <v>159</v>
      </c>
      <c r="L1939" t="s">
        <v>46</v>
      </c>
      <c r="M1939" t="s">
        <v>47</v>
      </c>
      <c r="N1939" t="s">
        <v>84</v>
      </c>
      <c r="O1939" t="s">
        <v>51</v>
      </c>
      <c r="P1939" t="s">
        <v>52</v>
      </c>
      <c r="Q1939" s="133">
        <v>1563</v>
      </c>
      <c r="R1939" s="135">
        <v>1</v>
      </c>
      <c r="S1939" s="139">
        <v>26760</v>
      </c>
      <c r="U1939" s="133">
        <v>418.25900000000001</v>
      </c>
      <c r="V1939" s="137">
        <v>2.0999999999999999E-5</v>
      </c>
      <c r="W1939" s="137">
        <v>4.6472378431081903E-3</v>
      </c>
      <c r="X1939" s="137">
        <v>6.9994822647670104E-4</v>
      </c>
    </row>
    <row r="1940" spans="1:24">
      <c r="A1940">
        <v>9641</v>
      </c>
      <c r="B1940">
        <v>11365</v>
      </c>
      <c r="C1940" t="s">
        <v>4322</v>
      </c>
      <c r="D1940" t="s">
        <v>4323</v>
      </c>
      <c r="E1940" t="s">
        <v>41</v>
      </c>
      <c r="F1940" t="s">
        <v>4322</v>
      </c>
      <c r="G1940" t="s">
        <v>4324</v>
      </c>
      <c r="H1940" t="s">
        <v>44</v>
      </c>
      <c r="I1940" t="s">
        <v>1513</v>
      </c>
      <c r="J1940" t="s">
        <v>45</v>
      </c>
      <c r="K1940" t="s">
        <v>45</v>
      </c>
      <c r="L1940" t="s">
        <v>46</v>
      </c>
      <c r="M1940" t="s">
        <v>47</v>
      </c>
      <c r="N1940" t="s">
        <v>91</v>
      </c>
      <c r="O1940" t="s">
        <v>51</v>
      </c>
      <c r="P1940" t="s">
        <v>52</v>
      </c>
      <c r="Q1940" s="133">
        <v>1146</v>
      </c>
      <c r="R1940" s="135">
        <v>1</v>
      </c>
      <c r="S1940" s="139">
        <v>24060</v>
      </c>
      <c r="U1940" s="133">
        <v>275.72800000000001</v>
      </c>
      <c r="V1940" s="137">
        <v>1.2E-5</v>
      </c>
      <c r="W1940" s="137">
        <v>3.0635858399378499E-3</v>
      </c>
      <c r="X1940" s="137">
        <v>4.6142494697225099E-4</v>
      </c>
    </row>
    <row r="1941" spans="1:24">
      <c r="A1941">
        <v>9641</v>
      </c>
      <c r="B1941">
        <v>11365</v>
      </c>
      <c r="C1941" t="s">
        <v>4633</v>
      </c>
      <c r="D1941" t="s">
        <v>4634</v>
      </c>
      <c r="E1941" t="s">
        <v>41</v>
      </c>
      <c r="F1941" t="s">
        <v>4635</v>
      </c>
      <c r="G1941" t="s">
        <v>4636</v>
      </c>
      <c r="H1941" t="s">
        <v>44</v>
      </c>
      <c r="I1941" t="s">
        <v>1513</v>
      </c>
      <c r="J1941" t="s">
        <v>45</v>
      </c>
      <c r="K1941" t="s">
        <v>45</v>
      </c>
      <c r="L1941" t="s">
        <v>46</v>
      </c>
      <c r="M1941" t="s">
        <v>47</v>
      </c>
      <c r="N1941" t="s">
        <v>98</v>
      </c>
      <c r="O1941" t="s">
        <v>51</v>
      </c>
      <c r="P1941" t="s">
        <v>52</v>
      </c>
      <c r="Q1941" s="133">
        <v>16563</v>
      </c>
      <c r="R1941" s="135">
        <v>1</v>
      </c>
      <c r="S1941" s="139">
        <v>135.4</v>
      </c>
      <c r="U1941" s="133">
        <v>22.425999999999998</v>
      </c>
      <c r="V1941" s="137">
        <v>7.4999999999999993E-5</v>
      </c>
      <c r="W1941" s="137">
        <v>2.4917672822513898E-4</v>
      </c>
      <c r="X1941" s="137">
        <v>3.7529994136001201E-5</v>
      </c>
    </row>
    <row r="1942" spans="1:24">
      <c r="A1942">
        <v>9641</v>
      </c>
      <c r="B1942">
        <v>11365</v>
      </c>
      <c r="C1942" t="s">
        <v>3048</v>
      </c>
      <c r="D1942" t="s">
        <v>3049</v>
      </c>
      <c r="E1942" t="s">
        <v>41</v>
      </c>
      <c r="F1942" t="s">
        <v>4325</v>
      </c>
      <c r="G1942" t="s">
        <v>4326</v>
      </c>
      <c r="H1942" t="s">
        <v>44</v>
      </c>
      <c r="I1942" t="s">
        <v>1513</v>
      </c>
      <c r="J1942" t="s">
        <v>45</v>
      </c>
      <c r="K1942" t="s">
        <v>45</v>
      </c>
      <c r="L1942" t="s">
        <v>46</v>
      </c>
      <c r="M1942" t="s">
        <v>47</v>
      </c>
      <c r="N1942" t="s">
        <v>49</v>
      </c>
      <c r="O1942" t="s">
        <v>51</v>
      </c>
      <c r="P1942" t="s">
        <v>52</v>
      </c>
      <c r="Q1942" s="133">
        <v>68437</v>
      </c>
      <c r="R1942" s="135">
        <v>1</v>
      </c>
      <c r="S1942" s="139">
        <v>910.9</v>
      </c>
      <c r="U1942" s="133">
        <v>623.39300000000003</v>
      </c>
      <c r="V1942" s="137">
        <v>2.6699999999999998E-4</v>
      </c>
      <c r="W1942" s="137">
        <v>6.9264623606065303E-3</v>
      </c>
      <c r="X1942" s="137">
        <v>1.0432358335723999E-3</v>
      </c>
    </row>
    <row r="1943" spans="1:24">
      <c r="A1943">
        <v>9641</v>
      </c>
      <c r="B1943">
        <v>11365</v>
      </c>
      <c r="C1943" t="s">
        <v>4327</v>
      </c>
      <c r="D1943" t="s">
        <v>4328</v>
      </c>
      <c r="E1943" t="s">
        <v>41</v>
      </c>
      <c r="F1943" t="s">
        <v>4329</v>
      </c>
      <c r="G1943" t="s">
        <v>4330</v>
      </c>
      <c r="H1943" t="s">
        <v>44</v>
      </c>
      <c r="I1943" t="s">
        <v>1513</v>
      </c>
      <c r="J1943" t="s">
        <v>45</v>
      </c>
      <c r="K1943" t="s">
        <v>45</v>
      </c>
      <c r="L1943" t="s">
        <v>46</v>
      </c>
      <c r="M1943" t="s">
        <v>47</v>
      </c>
      <c r="N1943" t="s">
        <v>520</v>
      </c>
      <c r="O1943" t="s">
        <v>51</v>
      </c>
      <c r="P1943" t="s">
        <v>52</v>
      </c>
      <c r="Q1943" s="133">
        <v>243</v>
      </c>
      <c r="R1943" s="135">
        <v>1</v>
      </c>
      <c r="S1943" s="139">
        <v>36970</v>
      </c>
      <c r="U1943" s="133">
        <v>89.837000000000003</v>
      </c>
      <c r="V1943" s="137">
        <v>2.0000000000000002E-5</v>
      </c>
      <c r="W1943" s="137">
        <v>9.9817235366020905E-4</v>
      </c>
      <c r="X1943" s="137">
        <v>1.5034069532263299E-4</v>
      </c>
    </row>
    <row r="1944" spans="1:24">
      <c r="A1944">
        <v>9641</v>
      </c>
      <c r="B1944">
        <v>11365</v>
      </c>
      <c r="C1944" t="s">
        <v>4331</v>
      </c>
      <c r="D1944" t="s">
        <v>4332</v>
      </c>
      <c r="E1944" t="s">
        <v>41</v>
      </c>
      <c r="F1944" t="s">
        <v>4333</v>
      </c>
      <c r="G1944" t="s">
        <v>4334</v>
      </c>
      <c r="H1944" t="s">
        <v>44</v>
      </c>
      <c r="I1944" t="s">
        <v>1513</v>
      </c>
      <c r="J1944" t="s">
        <v>45</v>
      </c>
      <c r="K1944" t="s">
        <v>45</v>
      </c>
      <c r="L1944" t="s">
        <v>46</v>
      </c>
      <c r="M1944" t="s">
        <v>47</v>
      </c>
      <c r="N1944" t="s">
        <v>1088</v>
      </c>
      <c r="O1944" t="s">
        <v>51</v>
      </c>
      <c r="P1944" t="s">
        <v>52</v>
      </c>
      <c r="Q1944" s="133">
        <v>11240</v>
      </c>
      <c r="R1944" s="135">
        <v>1</v>
      </c>
      <c r="S1944" s="139">
        <v>216</v>
      </c>
      <c r="U1944" s="133">
        <v>24.277999999999999</v>
      </c>
      <c r="V1944" s="137">
        <v>1.6899999999999999E-4</v>
      </c>
      <c r="W1944" s="137">
        <v>2.69755231091654E-4</v>
      </c>
      <c r="X1944" s="137">
        <v>4.06294452661652E-5</v>
      </c>
    </row>
    <row r="1945" spans="1:24">
      <c r="A1945">
        <v>9641</v>
      </c>
      <c r="B1945">
        <v>11365</v>
      </c>
      <c r="C1945" t="s">
        <v>4639</v>
      </c>
      <c r="D1945" t="s">
        <v>4640</v>
      </c>
      <c r="E1945" t="s">
        <v>41</v>
      </c>
      <c r="F1945" t="s">
        <v>4641</v>
      </c>
      <c r="G1945" t="s">
        <v>4642</v>
      </c>
      <c r="H1945" t="s">
        <v>44</v>
      </c>
      <c r="I1945" t="s">
        <v>1513</v>
      </c>
      <c r="J1945" t="s">
        <v>45</v>
      </c>
      <c r="K1945" t="s">
        <v>475</v>
      </c>
      <c r="L1945" t="s">
        <v>46</v>
      </c>
      <c r="M1945" t="s">
        <v>47</v>
      </c>
      <c r="N1945" t="s">
        <v>98</v>
      </c>
      <c r="O1945" t="s">
        <v>51</v>
      </c>
      <c r="P1945" t="s">
        <v>52</v>
      </c>
      <c r="Q1945" s="133">
        <v>865</v>
      </c>
      <c r="R1945" s="135">
        <v>1</v>
      </c>
      <c r="S1945" s="139">
        <v>28200</v>
      </c>
      <c r="U1945" s="133">
        <v>243.93</v>
      </c>
      <c r="V1945" s="137">
        <v>6.4999999999999994E-5</v>
      </c>
      <c r="W1945" s="137">
        <v>2.7102854191457101E-3</v>
      </c>
      <c r="X1945" s="137">
        <v>4.0821226208381399E-4</v>
      </c>
    </row>
    <row r="1946" spans="1:24">
      <c r="A1946">
        <v>9641</v>
      </c>
      <c r="B1946">
        <v>11365</v>
      </c>
      <c r="C1946" t="s">
        <v>244</v>
      </c>
      <c r="D1946" t="s">
        <v>245</v>
      </c>
      <c r="E1946" t="s">
        <v>41</v>
      </c>
      <c r="F1946" t="s">
        <v>4339</v>
      </c>
      <c r="G1946" t="s">
        <v>4340</v>
      </c>
      <c r="H1946" t="s">
        <v>44</v>
      </c>
      <c r="I1946" t="s">
        <v>1513</v>
      </c>
      <c r="J1946" t="s">
        <v>45</v>
      </c>
      <c r="K1946" t="s">
        <v>45</v>
      </c>
      <c r="L1946" t="s">
        <v>46</v>
      </c>
      <c r="M1946" t="s">
        <v>47</v>
      </c>
      <c r="N1946" t="s">
        <v>49</v>
      </c>
      <c r="O1946" t="s">
        <v>51</v>
      </c>
      <c r="P1946" t="s">
        <v>52</v>
      </c>
      <c r="Q1946" s="133">
        <v>2672</v>
      </c>
      <c r="R1946" s="135">
        <v>1</v>
      </c>
      <c r="S1946" s="139">
        <v>40430</v>
      </c>
      <c r="U1946" s="133">
        <v>1080.29</v>
      </c>
      <c r="V1946" s="137">
        <v>2.0999999999999999E-5</v>
      </c>
      <c r="W1946" s="137">
        <v>1.2003005580841801E-2</v>
      </c>
      <c r="X1946" s="137">
        <v>1.8078443050121699E-3</v>
      </c>
    </row>
    <row r="1947" spans="1:24">
      <c r="A1947">
        <v>9641</v>
      </c>
      <c r="B1947">
        <v>11365</v>
      </c>
      <c r="C1947" t="s">
        <v>4341</v>
      </c>
      <c r="D1947" t="s">
        <v>4342</v>
      </c>
      <c r="E1947" t="s">
        <v>41</v>
      </c>
      <c r="F1947" t="s">
        <v>4343</v>
      </c>
      <c r="G1947" t="s">
        <v>4344</v>
      </c>
      <c r="H1947" t="s">
        <v>44</v>
      </c>
      <c r="I1947" t="s">
        <v>1513</v>
      </c>
      <c r="J1947" t="s">
        <v>45</v>
      </c>
      <c r="K1947" t="s">
        <v>45</v>
      </c>
      <c r="L1947" t="s">
        <v>46</v>
      </c>
      <c r="M1947" t="s">
        <v>47</v>
      </c>
      <c r="N1947" t="s">
        <v>98</v>
      </c>
      <c r="O1947" t="s">
        <v>51</v>
      </c>
      <c r="P1947" t="s">
        <v>52</v>
      </c>
      <c r="Q1947" s="133">
        <v>725</v>
      </c>
      <c r="R1947" s="135">
        <v>1</v>
      </c>
      <c r="S1947" s="139">
        <v>3889</v>
      </c>
      <c r="U1947" s="133">
        <v>28.195</v>
      </c>
      <c r="V1947" s="137">
        <v>5.5000000000000002E-5</v>
      </c>
      <c r="W1947" s="137">
        <v>3.1327501727613702E-4</v>
      </c>
      <c r="X1947" s="137">
        <v>4.7184219991467501E-5</v>
      </c>
    </row>
    <row r="1948" spans="1:24">
      <c r="A1948">
        <v>9641</v>
      </c>
      <c r="B1948">
        <v>11365</v>
      </c>
      <c r="C1948" t="s">
        <v>3089</v>
      </c>
      <c r="D1948" t="s">
        <v>3090</v>
      </c>
      <c r="E1948" t="s">
        <v>41</v>
      </c>
      <c r="F1948" t="s">
        <v>4345</v>
      </c>
      <c r="G1948" t="s">
        <v>4346</v>
      </c>
      <c r="H1948" t="s">
        <v>44</v>
      </c>
      <c r="I1948" t="s">
        <v>1513</v>
      </c>
      <c r="J1948" t="s">
        <v>45</v>
      </c>
      <c r="K1948" t="s">
        <v>45</v>
      </c>
      <c r="L1948" t="s">
        <v>46</v>
      </c>
      <c r="M1948" t="s">
        <v>47</v>
      </c>
      <c r="N1948" t="s">
        <v>64</v>
      </c>
      <c r="O1948" t="s">
        <v>51</v>
      </c>
      <c r="P1948" t="s">
        <v>52</v>
      </c>
      <c r="Q1948" s="133">
        <v>9600</v>
      </c>
      <c r="R1948" s="135">
        <v>1</v>
      </c>
      <c r="S1948" s="139">
        <v>4003</v>
      </c>
      <c r="U1948" s="133">
        <v>384.28800000000001</v>
      </c>
      <c r="V1948" s="137">
        <v>1.22E-4</v>
      </c>
      <c r="W1948" s="137">
        <v>4.2697911825222996E-3</v>
      </c>
      <c r="X1948" s="137">
        <v>6.4309873230707505E-4</v>
      </c>
    </row>
    <row r="1949" spans="1:24">
      <c r="A1949">
        <v>9641</v>
      </c>
      <c r="B1949">
        <v>11365</v>
      </c>
      <c r="C1949" t="s">
        <v>816</v>
      </c>
      <c r="D1949" t="s">
        <v>817</v>
      </c>
      <c r="E1949" t="s">
        <v>41</v>
      </c>
      <c r="F1949" t="s">
        <v>4351</v>
      </c>
      <c r="G1949" t="s">
        <v>4352</v>
      </c>
      <c r="H1949" t="s">
        <v>44</v>
      </c>
      <c r="I1949" t="s">
        <v>1513</v>
      </c>
      <c r="J1949" t="s">
        <v>45</v>
      </c>
      <c r="K1949" t="s">
        <v>45</v>
      </c>
      <c r="L1949" t="s">
        <v>46</v>
      </c>
      <c r="M1949" t="s">
        <v>47</v>
      </c>
      <c r="N1949" t="s">
        <v>457</v>
      </c>
      <c r="O1949" t="s">
        <v>51</v>
      </c>
      <c r="P1949" t="s">
        <v>52</v>
      </c>
      <c r="Q1949" s="133">
        <v>59706</v>
      </c>
      <c r="R1949" s="135">
        <v>1</v>
      </c>
      <c r="S1949" s="139">
        <v>6859</v>
      </c>
      <c r="U1949" s="133">
        <v>4095.2350000000001</v>
      </c>
      <c r="V1949" s="137">
        <v>4.5000000000000003E-5</v>
      </c>
      <c r="W1949" s="137">
        <v>4.5501801589570297E-2</v>
      </c>
      <c r="X1949" s="137">
        <v>6.8532978942203501E-3</v>
      </c>
    </row>
    <row r="1950" spans="1:24">
      <c r="A1950">
        <v>9641</v>
      </c>
      <c r="B1950">
        <v>11365</v>
      </c>
      <c r="C1950" t="s">
        <v>3108</v>
      </c>
      <c r="D1950" t="s">
        <v>3109</v>
      </c>
      <c r="E1950" t="s">
        <v>41</v>
      </c>
      <c r="F1950" t="s">
        <v>4353</v>
      </c>
      <c r="G1950" t="s">
        <v>4354</v>
      </c>
      <c r="H1950" t="s">
        <v>44</v>
      </c>
      <c r="I1950" t="s">
        <v>1513</v>
      </c>
      <c r="J1950" t="s">
        <v>45</v>
      </c>
      <c r="K1950" t="s">
        <v>45</v>
      </c>
      <c r="L1950" t="s">
        <v>46</v>
      </c>
      <c r="M1950" t="s">
        <v>47</v>
      </c>
      <c r="N1950" t="s">
        <v>1097</v>
      </c>
      <c r="O1950" t="s">
        <v>51</v>
      </c>
      <c r="P1950" t="s">
        <v>52</v>
      </c>
      <c r="Q1950" s="133">
        <v>1379</v>
      </c>
      <c r="R1950" s="135">
        <v>1</v>
      </c>
      <c r="S1950" s="139">
        <v>28230</v>
      </c>
      <c r="U1950" s="133">
        <v>389.29199999999997</v>
      </c>
      <c r="V1950" s="137">
        <v>9.8999999999999994E-5</v>
      </c>
      <c r="W1950" s="137">
        <v>4.3253868663323302E-3</v>
      </c>
      <c r="X1950" s="137">
        <v>6.5147233004326502E-4</v>
      </c>
    </row>
    <row r="1951" spans="1:24">
      <c r="A1951">
        <v>9641</v>
      </c>
      <c r="B1951">
        <v>11365</v>
      </c>
      <c r="C1951" t="s">
        <v>3113</v>
      </c>
      <c r="D1951" t="s">
        <v>3114</v>
      </c>
      <c r="E1951" t="s">
        <v>41</v>
      </c>
      <c r="F1951" t="s">
        <v>4355</v>
      </c>
      <c r="G1951" t="s">
        <v>4356</v>
      </c>
      <c r="H1951" t="s">
        <v>44</v>
      </c>
      <c r="I1951" t="s">
        <v>1513</v>
      </c>
      <c r="J1951" t="s">
        <v>45</v>
      </c>
      <c r="K1951" t="s">
        <v>45</v>
      </c>
      <c r="L1951" t="s">
        <v>46</v>
      </c>
      <c r="M1951" t="s">
        <v>47</v>
      </c>
      <c r="N1951" t="s">
        <v>515</v>
      </c>
      <c r="O1951" t="s">
        <v>51</v>
      </c>
      <c r="P1951" t="s">
        <v>52</v>
      </c>
      <c r="Q1951" s="133">
        <v>2301</v>
      </c>
      <c r="R1951" s="135">
        <v>1</v>
      </c>
      <c r="S1951" s="139">
        <v>30990</v>
      </c>
      <c r="U1951" s="133">
        <v>713.08</v>
      </c>
      <c r="V1951" s="137">
        <v>1.45E-4</v>
      </c>
      <c r="W1951" s="137">
        <v>7.9229699325867198E-3</v>
      </c>
      <c r="X1951" s="137">
        <v>1.19332578619071E-3</v>
      </c>
    </row>
    <row r="1952" spans="1:24">
      <c r="A1952">
        <v>9641</v>
      </c>
      <c r="B1952">
        <v>11365</v>
      </c>
      <c r="C1952" t="s">
        <v>2088</v>
      </c>
      <c r="D1952" t="s">
        <v>2089</v>
      </c>
      <c r="E1952" t="s">
        <v>41</v>
      </c>
      <c r="F1952" t="s">
        <v>4357</v>
      </c>
      <c r="G1952" t="s">
        <v>4358</v>
      </c>
      <c r="H1952" t="s">
        <v>44</v>
      </c>
      <c r="I1952" t="s">
        <v>1513</v>
      </c>
      <c r="J1952" t="s">
        <v>45</v>
      </c>
      <c r="K1952" t="s">
        <v>45</v>
      </c>
      <c r="L1952" t="s">
        <v>46</v>
      </c>
      <c r="M1952" t="s">
        <v>47</v>
      </c>
      <c r="N1952" t="s">
        <v>1075</v>
      </c>
      <c r="O1952" t="s">
        <v>51</v>
      </c>
      <c r="P1952" t="s">
        <v>52</v>
      </c>
      <c r="Q1952" s="133">
        <v>2251</v>
      </c>
      <c r="R1952" s="135">
        <v>1</v>
      </c>
      <c r="S1952" s="139">
        <v>79140</v>
      </c>
      <c r="T1952" s="133">
        <v>27.181000000000001</v>
      </c>
      <c r="U1952" s="133">
        <v>1808.623</v>
      </c>
      <c r="V1952" s="137">
        <v>1.6200000000000001E-4</v>
      </c>
      <c r="W1952" s="137">
        <v>2.0095453961722801E-2</v>
      </c>
      <c r="X1952" s="137">
        <v>3.0266962517555402E-3</v>
      </c>
    </row>
    <row r="1953" spans="1:24">
      <c r="A1953">
        <v>9641</v>
      </c>
      <c r="B1953">
        <v>11365</v>
      </c>
      <c r="C1953" t="s">
        <v>2458</v>
      </c>
      <c r="D1953" t="s">
        <v>2459</v>
      </c>
      <c r="E1953" t="s">
        <v>41</v>
      </c>
      <c r="F1953" t="s">
        <v>4359</v>
      </c>
      <c r="G1953" t="s">
        <v>4360</v>
      </c>
      <c r="H1953" t="s">
        <v>44</v>
      </c>
      <c r="I1953" t="s">
        <v>1513</v>
      </c>
      <c r="J1953" t="s">
        <v>45</v>
      </c>
      <c r="K1953" t="s">
        <v>45</v>
      </c>
      <c r="L1953" t="s">
        <v>46</v>
      </c>
      <c r="M1953" t="s">
        <v>47</v>
      </c>
      <c r="N1953" t="s">
        <v>1075</v>
      </c>
      <c r="O1953" t="s">
        <v>51</v>
      </c>
      <c r="P1953" t="s">
        <v>52</v>
      </c>
      <c r="Q1953" s="133">
        <v>1011</v>
      </c>
      <c r="R1953" s="135">
        <v>1</v>
      </c>
      <c r="S1953" s="139">
        <v>10100</v>
      </c>
      <c r="U1953" s="133">
        <v>102.111</v>
      </c>
      <c r="V1953" s="137">
        <v>8.1000000000000004E-5</v>
      </c>
      <c r="W1953" s="137">
        <v>1.13454660941412E-3</v>
      </c>
      <c r="X1953" s="137">
        <v>1.7088083586947199E-4</v>
      </c>
    </row>
    <row r="1954" spans="1:24">
      <c r="A1954">
        <v>9641</v>
      </c>
      <c r="B1954">
        <v>11365</v>
      </c>
      <c r="C1954" t="s">
        <v>4513</v>
      </c>
      <c r="D1954" t="s">
        <v>4514</v>
      </c>
      <c r="E1954" t="s">
        <v>41</v>
      </c>
      <c r="F1954" t="s">
        <v>4515</v>
      </c>
      <c r="G1954" t="s">
        <v>4516</v>
      </c>
      <c r="H1954" t="s">
        <v>44</v>
      </c>
      <c r="I1954" t="s">
        <v>1513</v>
      </c>
      <c r="J1954" t="s">
        <v>45</v>
      </c>
      <c r="K1954" t="s">
        <v>45</v>
      </c>
      <c r="L1954" t="s">
        <v>46</v>
      </c>
      <c r="M1954" t="s">
        <v>47</v>
      </c>
      <c r="N1954" t="s">
        <v>457</v>
      </c>
      <c r="O1954" t="s">
        <v>51</v>
      </c>
      <c r="P1954" t="s">
        <v>52</v>
      </c>
      <c r="Q1954" s="133">
        <v>102</v>
      </c>
      <c r="R1954" s="135">
        <v>1</v>
      </c>
      <c r="S1954" s="139">
        <v>26680</v>
      </c>
      <c r="U1954" s="133">
        <v>27.213999999999999</v>
      </c>
      <c r="V1954" s="137">
        <v>3.0000000000000001E-6</v>
      </c>
      <c r="W1954" s="137">
        <v>3.0236798787547099E-4</v>
      </c>
      <c r="X1954" s="137">
        <v>4.5541447199787201E-5</v>
      </c>
    </row>
    <row r="1955" spans="1:24">
      <c r="A1955">
        <v>9641</v>
      </c>
      <c r="B1955">
        <v>11365</v>
      </c>
      <c r="C1955" t="s">
        <v>4365</v>
      </c>
      <c r="D1955" t="s">
        <v>4366</v>
      </c>
      <c r="E1955" t="s">
        <v>41</v>
      </c>
      <c r="F1955" t="s">
        <v>4367</v>
      </c>
      <c r="G1955" t="s">
        <v>4368</v>
      </c>
      <c r="H1955" t="s">
        <v>44</v>
      </c>
      <c r="I1955" t="s">
        <v>1513</v>
      </c>
      <c r="J1955" t="s">
        <v>45</v>
      </c>
      <c r="K1955" t="s">
        <v>45</v>
      </c>
      <c r="L1955" t="s">
        <v>46</v>
      </c>
      <c r="M1955" t="s">
        <v>47</v>
      </c>
      <c r="N1955" t="s">
        <v>91</v>
      </c>
      <c r="O1955" t="s">
        <v>51</v>
      </c>
      <c r="P1955" t="s">
        <v>52</v>
      </c>
      <c r="Q1955" s="133">
        <v>7786</v>
      </c>
      <c r="R1955" s="135">
        <v>1</v>
      </c>
      <c r="S1955" s="139">
        <v>1180</v>
      </c>
      <c r="U1955" s="133">
        <v>91.875</v>
      </c>
      <c r="V1955" s="137">
        <v>1.07E-4</v>
      </c>
      <c r="W1955" s="137">
        <v>1.02081306451411E-3</v>
      </c>
      <c r="X1955" s="137">
        <v>1.5375074790512899E-4</v>
      </c>
    </row>
    <row r="1956" spans="1:24">
      <c r="A1956">
        <v>9641</v>
      </c>
      <c r="B1956">
        <v>11365</v>
      </c>
      <c r="C1956" t="s">
        <v>4369</v>
      </c>
      <c r="D1956" t="s">
        <v>4370</v>
      </c>
      <c r="E1956" t="s">
        <v>41</v>
      </c>
      <c r="F1956" t="s">
        <v>4371</v>
      </c>
      <c r="G1956" t="s">
        <v>4372</v>
      </c>
      <c r="H1956" t="s">
        <v>44</v>
      </c>
      <c r="I1956" t="s">
        <v>1513</v>
      </c>
      <c r="J1956" t="s">
        <v>45</v>
      </c>
      <c r="K1956" t="s">
        <v>45</v>
      </c>
      <c r="L1956" t="s">
        <v>46</v>
      </c>
      <c r="M1956" t="s">
        <v>47</v>
      </c>
      <c r="N1956" t="s">
        <v>520</v>
      </c>
      <c r="O1956" t="s">
        <v>51</v>
      </c>
      <c r="P1956" t="s">
        <v>52</v>
      </c>
      <c r="Q1956" s="133">
        <v>625</v>
      </c>
      <c r="R1956" s="135">
        <v>1</v>
      </c>
      <c r="S1956" s="139">
        <v>15690</v>
      </c>
      <c r="U1956" s="133">
        <v>98.063000000000002</v>
      </c>
      <c r="V1956" s="137">
        <v>6.4999999999999994E-5</v>
      </c>
      <c r="W1956" s="137">
        <v>1.08956407131134E-3</v>
      </c>
      <c r="X1956" s="137">
        <v>1.6410574734798501E-4</v>
      </c>
    </row>
    <row r="1957" spans="1:24">
      <c r="A1957">
        <v>9641</v>
      </c>
      <c r="B1957">
        <v>11365</v>
      </c>
      <c r="C1957" t="s">
        <v>4373</v>
      </c>
      <c r="D1957" t="s">
        <v>4374</v>
      </c>
      <c r="E1957" t="s">
        <v>41</v>
      </c>
      <c r="F1957" t="s">
        <v>4375</v>
      </c>
      <c r="G1957" t="s">
        <v>4376</v>
      </c>
      <c r="H1957" t="s">
        <v>44</v>
      </c>
      <c r="I1957" t="s">
        <v>1513</v>
      </c>
      <c r="J1957" t="s">
        <v>45</v>
      </c>
      <c r="K1957" t="s">
        <v>45</v>
      </c>
      <c r="L1957" t="s">
        <v>46</v>
      </c>
      <c r="M1957" t="s">
        <v>47</v>
      </c>
      <c r="N1957" t="s">
        <v>1074</v>
      </c>
      <c r="O1957" t="s">
        <v>51</v>
      </c>
      <c r="P1957" t="s">
        <v>52</v>
      </c>
      <c r="Q1957" s="133">
        <v>2615</v>
      </c>
      <c r="R1957" s="135">
        <v>1</v>
      </c>
      <c r="S1957" s="139">
        <v>22480</v>
      </c>
      <c r="U1957" s="133">
        <v>587.85199999999998</v>
      </c>
      <c r="V1957" s="137">
        <v>2.8400000000000002E-4</v>
      </c>
      <c r="W1957" s="137">
        <v>6.5315734194877299E-3</v>
      </c>
      <c r="X1957" s="137">
        <v>9.8375925343538906E-4</v>
      </c>
    </row>
    <row r="1958" spans="1:24">
      <c r="A1958">
        <v>9641</v>
      </c>
      <c r="B1958">
        <v>11365</v>
      </c>
      <c r="C1958" t="s">
        <v>4377</v>
      </c>
      <c r="D1958" t="s">
        <v>4378</v>
      </c>
      <c r="E1958" t="s">
        <v>41</v>
      </c>
      <c r="F1958" t="s">
        <v>4379</v>
      </c>
      <c r="G1958" t="s">
        <v>4380</v>
      </c>
      <c r="H1958" t="s">
        <v>44</v>
      </c>
      <c r="I1958" t="s">
        <v>1513</v>
      </c>
      <c r="J1958" t="s">
        <v>45</v>
      </c>
      <c r="K1958" t="s">
        <v>45</v>
      </c>
      <c r="L1958" t="s">
        <v>46</v>
      </c>
      <c r="M1958" t="s">
        <v>47</v>
      </c>
      <c r="N1958" t="s">
        <v>1084</v>
      </c>
      <c r="O1958" t="s">
        <v>51</v>
      </c>
      <c r="P1958" t="s">
        <v>52</v>
      </c>
      <c r="Q1958" s="133">
        <v>17900</v>
      </c>
      <c r="R1958" s="135">
        <v>1</v>
      </c>
      <c r="S1958" s="139">
        <v>690.6</v>
      </c>
      <c r="U1958" s="133">
        <v>123.617</v>
      </c>
      <c r="V1958" s="137">
        <v>6.0000000000000002E-5</v>
      </c>
      <c r="W1958" s="137">
        <v>1.3735023849985801E-3</v>
      </c>
      <c r="X1958" s="137">
        <v>2.0687139132915099E-4</v>
      </c>
    </row>
    <row r="1959" spans="1:24">
      <c r="A1959">
        <v>9641</v>
      </c>
      <c r="B1959">
        <v>11365</v>
      </c>
      <c r="C1959" t="s">
        <v>3152</v>
      </c>
      <c r="D1959" t="s">
        <v>3153</v>
      </c>
      <c r="E1959" t="s">
        <v>41</v>
      </c>
      <c r="F1959" t="s">
        <v>4381</v>
      </c>
      <c r="G1959" t="s">
        <v>4382</v>
      </c>
      <c r="H1959" t="s">
        <v>44</v>
      </c>
      <c r="I1959" t="s">
        <v>1513</v>
      </c>
      <c r="J1959" t="s">
        <v>45</v>
      </c>
      <c r="K1959" t="s">
        <v>475</v>
      </c>
      <c r="L1959" t="s">
        <v>46</v>
      </c>
      <c r="M1959" t="s">
        <v>47</v>
      </c>
      <c r="N1959" t="s">
        <v>1083</v>
      </c>
      <c r="O1959" t="s">
        <v>51</v>
      </c>
      <c r="P1959" t="s">
        <v>52</v>
      </c>
      <c r="Q1959" s="133">
        <v>2978</v>
      </c>
      <c r="R1959" s="135">
        <v>1</v>
      </c>
      <c r="S1959" s="139">
        <v>31060</v>
      </c>
      <c r="U1959" s="133">
        <v>924.96699999999998</v>
      </c>
      <c r="V1959" s="137">
        <v>2.2699999999999999E-4</v>
      </c>
      <c r="W1959" s="137">
        <v>1.0277227201385099E-2</v>
      </c>
      <c r="X1959" s="137">
        <v>1.54791452375857E-3</v>
      </c>
    </row>
    <row r="1960" spans="1:24">
      <c r="A1960">
        <v>9641</v>
      </c>
      <c r="B1960">
        <v>11365</v>
      </c>
      <c r="C1960" t="s">
        <v>3157</v>
      </c>
      <c r="D1960" t="s">
        <v>3158</v>
      </c>
      <c r="E1960" t="s">
        <v>41</v>
      </c>
      <c r="F1960" t="s">
        <v>4383</v>
      </c>
      <c r="G1960" t="s">
        <v>4384</v>
      </c>
      <c r="H1960" t="s">
        <v>44</v>
      </c>
      <c r="I1960" t="s">
        <v>1513</v>
      </c>
      <c r="J1960" t="s">
        <v>45</v>
      </c>
      <c r="K1960" t="s">
        <v>45</v>
      </c>
      <c r="L1960" t="s">
        <v>46</v>
      </c>
      <c r="M1960" t="s">
        <v>47</v>
      </c>
      <c r="N1960" t="s">
        <v>64</v>
      </c>
      <c r="O1960" t="s">
        <v>51</v>
      </c>
      <c r="P1960" t="s">
        <v>52</v>
      </c>
      <c r="Q1960" s="133">
        <v>2997</v>
      </c>
      <c r="R1960" s="135">
        <v>1</v>
      </c>
      <c r="S1960" s="139">
        <v>15150</v>
      </c>
      <c r="U1960" s="133">
        <v>454.04599999999999</v>
      </c>
      <c r="V1960" s="137">
        <v>1.2999999999999999E-4</v>
      </c>
      <c r="W1960" s="137">
        <v>5.0448608136708199E-3</v>
      </c>
      <c r="X1960" s="137">
        <v>7.5983659510505698E-4</v>
      </c>
    </row>
    <row r="1961" spans="1:24">
      <c r="A1961">
        <v>9641</v>
      </c>
      <c r="B1961">
        <v>11365</v>
      </c>
      <c r="C1961" t="s">
        <v>3165</v>
      </c>
      <c r="D1961" t="s">
        <v>3166</v>
      </c>
      <c r="E1961" t="s">
        <v>41</v>
      </c>
      <c r="F1961" t="s">
        <v>4385</v>
      </c>
      <c r="G1961" t="s">
        <v>4386</v>
      </c>
      <c r="H1961" t="s">
        <v>44</v>
      </c>
      <c r="I1961" t="s">
        <v>1513</v>
      </c>
      <c r="J1961" t="s">
        <v>45</v>
      </c>
      <c r="K1961" t="s">
        <v>45</v>
      </c>
      <c r="L1961" t="s">
        <v>46</v>
      </c>
      <c r="M1961" t="s">
        <v>47</v>
      </c>
      <c r="N1961" t="s">
        <v>1086</v>
      </c>
      <c r="O1961" t="s">
        <v>51</v>
      </c>
      <c r="P1961" t="s">
        <v>52</v>
      </c>
      <c r="Q1961" s="133">
        <v>856</v>
      </c>
      <c r="R1961" s="135">
        <v>1</v>
      </c>
      <c r="S1961" s="139">
        <v>70260</v>
      </c>
      <c r="U1961" s="133">
        <v>601.42600000000004</v>
      </c>
      <c r="V1961" s="137">
        <v>5.1999999999999997E-5</v>
      </c>
      <c r="W1961" s="137">
        <v>6.6823885310579199E-3</v>
      </c>
      <c r="X1961" s="137">
        <v>1.0064744174604001E-3</v>
      </c>
    </row>
    <row r="1962" spans="1:24">
      <c r="A1962">
        <v>9641</v>
      </c>
      <c r="B1962">
        <v>11365</v>
      </c>
      <c r="C1962" t="s">
        <v>4679</v>
      </c>
      <c r="D1962" t="s">
        <v>4680</v>
      </c>
      <c r="E1962" t="s">
        <v>41</v>
      </c>
      <c r="F1962" t="s">
        <v>4681</v>
      </c>
      <c r="G1962" t="s">
        <v>4682</v>
      </c>
      <c r="H1962" t="s">
        <v>44</v>
      </c>
      <c r="I1962" t="s">
        <v>1513</v>
      </c>
      <c r="J1962" t="s">
        <v>45</v>
      </c>
      <c r="K1962" t="s">
        <v>45</v>
      </c>
      <c r="L1962" t="s">
        <v>46</v>
      </c>
      <c r="M1962" t="s">
        <v>47</v>
      </c>
      <c r="N1962" t="s">
        <v>64</v>
      </c>
      <c r="O1962" t="s">
        <v>51</v>
      </c>
      <c r="P1962" t="s">
        <v>52</v>
      </c>
      <c r="Q1962" s="133">
        <v>133.1</v>
      </c>
      <c r="R1962" s="135">
        <v>1</v>
      </c>
      <c r="S1962" s="139">
        <v>315.8</v>
      </c>
      <c r="U1962" s="133">
        <v>0.42</v>
      </c>
      <c r="V1962" s="137">
        <v>9.9999999999999995E-7</v>
      </c>
      <c r="W1962" s="137">
        <v>4.6702485474211099E-6</v>
      </c>
      <c r="X1962" s="137">
        <v>7.0341400598219695E-7</v>
      </c>
    </row>
    <row r="1963" spans="1:24">
      <c r="A1963">
        <v>9641</v>
      </c>
      <c r="B1963">
        <v>11365</v>
      </c>
      <c r="C1963" t="s">
        <v>4387</v>
      </c>
      <c r="D1963" t="s">
        <v>4388</v>
      </c>
      <c r="E1963" t="s">
        <v>41</v>
      </c>
      <c r="F1963" t="s">
        <v>4389</v>
      </c>
      <c r="G1963" t="s">
        <v>4390</v>
      </c>
      <c r="H1963" t="s">
        <v>44</v>
      </c>
      <c r="I1963" t="s">
        <v>1513</v>
      </c>
      <c r="J1963" t="s">
        <v>45</v>
      </c>
      <c r="K1963" t="s">
        <v>45</v>
      </c>
      <c r="L1963" t="s">
        <v>46</v>
      </c>
      <c r="M1963" t="s">
        <v>47</v>
      </c>
      <c r="N1963" t="s">
        <v>1087</v>
      </c>
      <c r="O1963" t="s">
        <v>51</v>
      </c>
      <c r="P1963" t="s">
        <v>52</v>
      </c>
      <c r="Q1963" s="133">
        <v>490</v>
      </c>
      <c r="R1963" s="135">
        <v>1</v>
      </c>
      <c r="S1963" s="139">
        <v>18170</v>
      </c>
      <c r="U1963" s="133">
        <v>89.033000000000001</v>
      </c>
      <c r="V1963" s="137">
        <v>1.76E-4</v>
      </c>
      <c r="W1963" s="137">
        <v>9.892380671618899E-4</v>
      </c>
      <c r="X1963" s="137">
        <v>1.48995049112894E-4</v>
      </c>
    </row>
    <row r="1964" spans="1:24">
      <c r="A1964">
        <v>9641</v>
      </c>
      <c r="B1964">
        <v>11365</v>
      </c>
      <c r="C1964" t="s">
        <v>4391</v>
      </c>
      <c r="D1964" t="s">
        <v>4392</v>
      </c>
      <c r="E1964" t="s">
        <v>41</v>
      </c>
      <c r="F1964" t="s">
        <v>4393</v>
      </c>
      <c r="G1964" t="s">
        <v>4394</v>
      </c>
      <c r="H1964" t="s">
        <v>44</v>
      </c>
      <c r="I1964" t="s">
        <v>1513</v>
      </c>
      <c r="J1964" t="s">
        <v>45</v>
      </c>
      <c r="K1964" t="s">
        <v>45</v>
      </c>
      <c r="L1964" t="s">
        <v>46</v>
      </c>
      <c r="M1964" t="s">
        <v>47</v>
      </c>
      <c r="N1964" t="s">
        <v>1077</v>
      </c>
      <c r="O1964" t="s">
        <v>51</v>
      </c>
      <c r="P1964" t="s">
        <v>52</v>
      </c>
      <c r="Q1964" s="133">
        <v>5130</v>
      </c>
      <c r="R1964" s="135">
        <v>1</v>
      </c>
      <c r="S1964" s="139">
        <v>2186</v>
      </c>
      <c r="U1964" s="133">
        <v>112.142</v>
      </c>
      <c r="V1964" s="137">
        <v>8.8999999999999995E-5</v>
      </c>
      <c r="W1964" s="137">
        <v>1.24599797243781E-3</v>
      </c>
      <c r="X1964" s="137">
        <v>1.8766719080125699E-4</v>
      </c>
    </row>
    <row r="1965" spans="1:24">
      <c r="A1965">
        <v>9641</v>
      </c>
      <c r="B1965">
        <v>11365</v>
      </c>
      <c r="C1965" t="s">
        <v>4395</v>
      </c>
      <c r="D1965" t="s">
        <v>4396</v>
      </c>
      <c r="E1965" t="s">
        <v>41</v>
      </c>
      <c r="F1965" t="s">
        <v>4397</v>
      </c>
      <c r="G1965" t="s">
        <v>4398</v>
      </c>
      <c r="H1965" t="s">
        <v>44</v>
      </c>
      <c r="I1965" t="s">
        <v>1513</v>
      </c>
      <c r="J1965" t="s">
        <v>45</v>
      </c>
      <c r="K1965" t="s">
        <v>475</v>
      </c>
      <c r="L1965" t="s">
        <v>46</v>
      </c>
      <c r="M1965" t="s">
        <v>47</v>
      </c>
      <c r="N1965" t="s">
        <v>1083</v>
      </c>
      <c r="O1965" t="s">
        <v>51</v>
      </c>
      <c r="P1965" t="s">
        <v>52</v>
      </c>
      <c r="Q1965" s="133">
        <v>3116</v>
      </c>
      <c r="R1965" s="135">
        <v>1</v>
      </c>
      <c r="S1965" s="139">
        <v>47000</v>
      </c>
      <c r="U1965" s="133">
        <v>1464.52</v>
      </c>
      <c r="V1965" s="137">
        <v>6.4999999999999994E-5</v>
      </c>
      <c r="W1965" s="137">
        <v>1.62721567746783E-2</v>
      </c>
      <c r="X1965" s="137">
        <v>2.4508466448037898E-3</v>
      </c>
    </row>
    <row r="1966" spans="1:24">
      <c r="A1966">
        <v>9641</v>
      </c>
      <c r="B1966">
        <v>11365</v>
      </c>
      <c r="C1966" t="s">
        <v>3186</v>
      </c>
      <c r="D1966" t="s">
        <v>3187</v>
      </c>
      <c r="E1966" t="s">
        <v>41</v>
      </c>
      <c r="F1966" t="s">
        <v>4399</v>
      </c>
      <c r="G1966" t="s">
        <v>4400</v>
      </c>
      <c r="H1966" t="s">
        <v>44</v>
      </c>
      <c r="I1966" t="s">
        <v>1513</v>
      </c>
      <c r="J1966" t="s">
        <v>45</v>
      </c>
      <c r="K1966" t="s">
        <v>45</v>
      </c>
      <c r="L1966" t="s">
        <v>46</v>
      </c>
      <c r="M1966" t="s">
        <v>47</v>
      </c>
      <c r="N1966" t="s">
        <v>98</v>
      </c>
      <c r="O1966" t="s">
        <v>51</v>
      </c>
      <c r="P1966" t="s">
        <v>52</v>
      </c>
      <c r="Q1966" s="133">
        <v>10368</v>
      </c>
      <c r="R1966" s="135">
        <v>1</v>
      </c>
      <c r="S1966" s="139">
        <v>3341</v>
      </c>
      <c r="U1966" s="133">
        <v>346.39499999999998</v>
      </c>
      <c r="V1966" s="137">
        <v>1.1E-4</v>
      </c>
      <c r="W1966" s="137">
        <v>3.8487639590486099E-3</v>
      </c>
      <c r="X1966" s="137">
        <v>5.7968530947014095E-4</v>
      </c>
    </row>
    <row r="1967" spans="1:24">
      <c r="A1967">
        <v>9641</v>
      </c>
      <c r="B1967">
        <v>11365</v>
      </c>
      <c r="C1967" t="s">
        <v>3214</v>
      </c>
      <c r="D1967" t="s">
        <v>3215</v>
      </c>
      <c r="E1967" t="s">
        <v>41</v>
      </c>
      <c r="F1967" t="s">
        <v>4401</v>
      </c>
      <c r="G1967" t="s">
        <v>4402</v>
      </c>
      <c r="H1967" t="s">
        <v>44</v>
      </c>
      <c r="I1967" t="s">
        <v>1513</v>
      </c>
      <c r="J1967" t="s">
        <v>45</v>
      </c>
      <c r="K1967" t="s">
        <v>45</v>
      </c>
      <c r="L1967" t="s">
        <v>46</v>
      </c>
      <c r="M1967" t="s">
        <v>47</v>
      </c>
      <c r="N1967" t="s">
        <v>49</v>
      </c>
      <c r="O1967" t="s">
        <v>51</v>
      </c>
      <c r="P1967" t="s">
        <v>52</v>
      </c>
      <c r="Q1967" s="133">
        <v>40532</v>
      </c>
      <c r="R1967" s="135">
        <v>1</v>
      </c>
      <c r="S1967" s="139">
        <v>2160</v>
      </c>
      <c r="U1967" s="133">
        <v>875.49099999999999</v>
      </c>
      <c r="V1967" s="137">
        <v>2.0000000000000001E-4</v>
      </c>
      <c r="W1967" s="137">
        <v>9.7275080307890702E-3</v>
      </c>
      <c r="X1967" s="137">
        <v>1.4651180387261599E-3</v>
      </c>
    </row>
    <row r="1968" spans="1:24">
      <c r="A1968">
        <v>9641</v>
      </c>
      <c r="B1968">
        <v>11365</v>
      </c>
      <c r="C1968" t="s">
        <v>4649</v>
      </c>
      <c r="D1968" t="s">
        <v>4650</v>
      </c>
      <c r="E1968" t="s">
        <v>41</v>
      </c>
      <c r="F1968" t="s">
        <v>4651</v>
      </c>
      <c r="G1968" t="s">
        <v>4652</v>
      </c>
      <c r="H1968" t="s">
        <v>44</v>
      </c>
      <c r="I1968" t="s">
        <v>1513</v>
      </c>
      <c r="J1968" t="s">
        <v>45</v>
      </c>
      <c r="K1968" t="s">
        <v>45</v>
      </c>
      <c r="L1968" t="s">
        <v>46</v>
      </c>
      <c r="M1968" t="s">
        <v>47</v>
      </c>
      <c r="N1968" t="s">
        <v>1097</v>
      </c>
      <c r="O1968" t="s">
        <v>51</v>
      </c>
      <c r="P1968" t="s">
        <v>52</v>
      </c>
      <c r="Q1968" s="133">
        <v>380</v>
      </c>
      <c r="R1968" s="135">
        <v>1</v>
      </c>
      <c r="S1968" s="139">
        <v>2450</v>
      </c>
      <c r="U1968" s="133">
        <v>9.31</v>
      </c>
      <c r="V1968" s="137">
        <v>7.9999999999999996E-6</v>
      </c>
      <c r="W1968" s="137">
        <v>1.03442615718635E-4</v>
      </c>
      <c r="X1968" s="137">
        <v>1.5580109703604799E-5</v>
      </c>
    </row>
    <row r="1969" spans="1:24">
      <c r="A1969">
        <v>9641</v>
      </c>
      <c r="B1969">
        <v>11365</v>
      </c>
      <c r="C1969" t="s">
        <v>4403</v>
      </c>
      <c r="D1969" t="s">
        <v>4404</v>
      </c>
      <c r="E1969" t="s">
        <v>41</v>
      </c>
      <c r="F1969" t="s">
        <v>4405</v>
      </c>
      <c r="G1969" t="s">
        <v>4406</v>
      </c>
      <c r="H1969" t="s">
        <v>44</v>
      </c>
      <c r="I1969" t="s">
        <v>1513</v>
      </c>
      <c r="J1969" t="s">
        <v>45</v>
      </c>
      <c r="K1969" t="s">
        <v>45</v>
      </c>
      <c r="L1969" t="s">
        <v>46</v>
      </c>
      <c r="M1969" t="s">
        <v>47</v>
      </c>
      <c r="N1969" t="s">
        <v>64</v>
      </c>
      <c r="O1969" t="s">
        <v>51</v>
      </c>
      <c r="P1969" t="s">
        <v>52</v>
      </c>
      <c r="Q1969" s="133">
        <v>867</v>
      </c>
      <c r="R1969" s="135">
        <v>1</v>
      </c>
      <c r="S1969" s="139">
        <v>13230</v>
      </c>
      <c r="U1969" s="133">
        <v>114.70399999999999</v>
      </c>
      <c r="V1969" s="137">
        <v>2.4000000000000001E-5</v>
      </c>
      <c r="W1969" s="137">
        <v>1.2744674691355399E-3</v>
      </c>
      <c r="X1969" s="137">
        <v>1.9195515160615E-4</v>
      </c>
    </row>
    <row r="1970" spans="1:24">
      <c r="A1970">
        <v>9641</v>
      </c>
      <c r="B1970">
        <v>11365</v>
      </c>
      <c r="C1970" t="s">
        <v>4407</v>
      </c>
      <c r="D1970" t="s">
        <v>4408</v>
      </c>
      <c r="E1970" t="s">
        <v>41</v>
      </c>
      <c r="F1970" t="s">
        <v>4409</v>
      </c>
      <c r="G1970" t="s">
        <v>4410</v>
      </c>
      <c r="H1970" t="s">
        <v>44</v>
      </c>
      <c r="I1970" t="s">
        <v>1513</v>
      </c>
      <c r="J1970" t="s">
        <v>45</v>
      </c>
      <c r="K1970" t="s">
        <v>45</v>
      </c>
      <c r="L1970" t="s">
        <v>46</v>
      </c>
      <c r="M1970" t="s">
        <v>47</v>
      </c>
      <c r="N1970" t="s">
        <v>1097</v>
      </c>
      <c r="O1970" t="s">
        <v>51</v>
      </c>
      <c r="P1970" t="s">
        <v>52</v>
      </c>
      <c r="Q1970" s="133">
        <v>250</v>
      </c>
      <c r="R1970" s="135">
        <v>1</v>
      </c>
      <c r="S1970" s="139">
        <v>36500</v>
      </c>
      <c r="U1970" s="133">
        <v>91.25</v>
      </c>
      <c r="V1970" s="137">
        <v>1.8E-5</v>
      </c>
      <c r="W1970" s="137">
        <v>1.0138709650188401E-3</v>
      </c>
      <c r="X1970" s="137">
        <v>1.5270515686938101E-4</v>
      </c>
    </row>
    <row r="1971" spans="1:24">
      <c r="A1971">
        <v>9641</v>
      </c>
      <c r="B1971">
        <v>11365</v>
      </c>
      <c r="C1971" t="s">
        <v>93</v>
      </c>
      <c r="D1971" t="s">
        <v>94</v>
      </c>
      <c r="E1971" t="s">
        <v>41</v>
      </c>
      <c r="F1971" t="s">
        <v>4411</v>
      </c>
      <c r="G1971" t="s">
        <v>97</v>
      </c>
      <c r="H1971" t="s">
        <v>44</v>
      </c>
      <c r="I1971" t="s">
        <v>1513</v>
      </c>
      <c r="J1971" t="s">
        <v>45</v>
      </c>
      <c r="K1971" t="s">
        <v>45</v>
      </c>
      <c r="L1971" t="s">
        <v>46</v>
      </c>
      <c r="M1971" t="s">
        <v>47</v>
      </c>
      <c r="N1971" t="s">
        <v>49</v>
      </c>
      <c r="O1971" t="s">
        <v>51</v>
      </c>
      <c r="P1971" t="s">
        <v>52</v>
      </c>
      <c r="Q1971" s="133">
        <v>4446</v>
      </c>
      <c r="R1971" s="135">
        <v>1</v>
      </c>
      <c r="S1971" s="139">
        <v>3573</v>
      </c>
      <c r="U1971" s="133">
        <v>158.85599999999999</v>
      </c>
      <c r="V1971" s="137">
        <v>5.5000000000000002E-5</v>
      </c>
      <c r="W1971" s="137">
        <v>1.76503079663811E-3</v>
      </c>
      <c r="X1971" s="137">
        <v>2.6584182206549598E-4</v>
      </c>
    </row>
    <row r="1972" spans="1:24">
      <c r="A1972">
        <v>9641</v>
      </c>
      <c r="B1972">
        <v>11365</v>
      </c>
      <c r="C1972" t="s">
        <v>39</v>
      </c>
      <c r="D1972" t="s">
        <v>40</v>
      </c>
      <c r="E1972" t="s">
        <v>41</v>
      </c>
      <c r="F1972" t="s">
        <v>4412</v>
      </c>
      <c r="G1972" t="s">
        <v>48</v>
      </c>
      <c r="H1972" t="s">
        <v>44</v>
      </c>
      <c r="I1972" t="s">
        <v>1513</v>
      </c>
      <c r="J1972" t="s">
        <v>45</v>
      </c>
      <c r="K1972" t="s">
        <v>45</v>
      </c>
      <c r="L1972" t="s">
        <v>46</v>
      </c>
      <c r="M1972" t="s">
        <v>47</v>
      </c>
      <c r="N1972" t="s">
        <v>49</v>
      </c>
      <c r="O1972" t="s">
        <v>51</v>
      </c>
      <c r="P1972" t="s">
        <v>52</v>
      </c>
      <c r="Q1972" s="133">
        <v>9000</v>
      </c>
      <c r="R1972" s="135">
        <v>1</v>
      </c>
      <c r="S1972" s="139">
        <v>480.9</v>
      </c>
      <c r="U1972" s="133">
        <v>43.280999999999999</v>
      </c>
      <c r="V1972" s="137">
        <v>5.1E-5</v>
      </c>
      <c r="W1972" s="137">
        <v>4.8089149848745699E-4</v>
      </c>
      <c r="X1972" s="137">
        <v>7.2429938569464899E-5</v>
      </c>
    </row>
    <row r="1973" spans="1:24">
      <c r="A1973">
        <v>9641</v>
      </c>
      <c r="B1973">
        <v>11365</v>
      </c>
      <c r="C1973" t="s">
        <v>4413</v>
      </c>
      <c r="D1973" t="s">
        <v>4414</v>
      </c>
      <c r="E1973" t="s">
        <v>124</v>
      </c>
      <c r="F1973" t="s">
        <v>4415</v>
      </c>
      <c r="G1973" t="s">
        <v>4416</v>
      </c>
      <c r="H1973" t="s">
        <v>44</v>
      </c>
      <c r="I1973" t="s">
        <v>1513</v>
      </c>
      <c r="J1973" t="s">
        <v>45</v>
      </c>
      <c r="K1973" t="s">
        <v>45</v>
      </c>
      <c r="L1973" t="s">
        <v>46</v>
      </c>
      <c r="M1973" t="s">
        <v>47</v>
      </c>
      <c r="N1973" t="s">
        <v>128</v>
      </c>
      <c r="O1973" t="s">
        <v>51</v>
      </c>
      <c r="P1973" t="s">
        <v>52</v>
      </c>
      <c r="Q1973" s="133">
        <v>169993</v>
      </c>
      <c r="R1973" s="135">
        <v>1</v>
      </c>
      <c r="S1973" s="139">
        <v>430</v>
      </c>
      <c r="U1973" s="133">
        <v>730.97</v>
      </c>
      <c r="V1973" s="137">
        <v>1.5100000000000001E-4</v>
      </c>
      <c r="W1973" s="137">
        <v>8.1217441963038397E-3</v>
      </c>
      <c r="X1973" s="137">
        <v>1.22326436434297E-3</v>
      </c>
    </row>
    <row r="1974" spans="1:24">
      <c r="A1974">
        <v>9641</v>
      </c>
      <c r="B1974">
        <v>11365</v>
      </c>
      <c r="C1974" t="s">
        <v>3239</v>
      </c>
      <c r="D1974" t="s">
        <v>3240</v>
      </c>
      <c r="E1974" t="s">
        <v>41</v>
      </c>
      <c r="F1974" t="s">
        <v>4417</v>
      </c>
      <c r="G1974" t="s">
        <v>4418</v>
      </c>
      <c r="H1974" t="s">
        <v>44</v>
      </c>
      <c r="I1974" t="s">
        <v>1513</v>
      </c>
      <c r="J1974" t="s">
        <v>45</v>
      </c>
      <c r="K1974" t="s">
        <v>45</v>
      </c>
      <c r="L1974" t="s">
        <v>46</v>
      </c>
      <c r="M1974" t="s">
        <v>47</v>
      </c>
      <c r="N1974" t="s">
        <v>1097</v>
      </c>
      <c r="O1974" t="s">
        <v>51</v>
      </c>
      <c r="P1974" t="s">
        <v>52</v>
      </c>
      <c r="Q1974" s="133">
        <v>21027</v>
      </c>
      <c r="R1974" s="135">
        <v>1</v>
      </c>
      <c r="S1974" s="139">
        <v>4261</v>
      </c>
      <c r="U1974" s="133">
        <v>895.96</v>
      </c>
      <c r="V1974" s="137">
        <v>7.6000000000000004E-5</v>
      </c>
      <c r="W1974" s="137">
        <v>9.9549403434261198E-3</v>
      </c>
      <c r="X1974" s="137">
        <v>1.49937297665879E-3</v>
      </c>
    </row>
    <row r="1975" spans="1:24">
      <c r="A1975">
        <v>9641</v>
      </c>
      <c r="B1975">
        <v>11365</v>
      </c>
      <c r="C1975" t="s">
        <v>3256</v>
      </c>
      <c r="D1975" t="s">
        <v>3257</v>
      </c>
      <c r="E1975" t="s">
        <v>41</v>
      </c>
      <c r="F1975" t="s">
        <v>4419</v>
      </c>
      <c r="G1975" t="s">
        <v>4420</v>
      </c>
      <c r="H1975" t="s">
        <v>44</v>
      </c>
      <c r="I1975" t="s">
        <v>1513</v>
      </c>
      <c r="J1975" t="s">
        <v>45</v>
      </c>
      <c r="K1975" t="s">
        <v>45</v>
      </c>
      <c r="L1975" t="s">
        <v>46</v>
      </c>
      <c r="M1975" t="s">
        <v>47</v>
      </c>
      <c r="N1975" t="s">
        <v>1084</v>
      </c>
      <c r="O1975" t="s">
        <v>51</v>
      </c>
      <c r="P1975" t="s">
        <v>52</v>
      </c>
      <c r="Q1975" s="133">
        <v>4366</v>
      </c>
      <c r="R1975" s="135">
        <v>1</v>
      </c>
      <c r="S1975" s="139">
        <v>11500</v>
      </c>
      <c r="U1975" s="133">
        <v>502.09</v>
      </c>
      <c r="V1975" s="137">
        <v>3.6999999999999998E-5</v>
      </c>
      <c r="W1975" s="137">
        <v>5.57867915426093E-3</v>
      </c>
      <c r="X1975" s="137">
        <v>8.4023816123339598E-4</v>
      </c>
    </row>
    <row r="1976" spans="1:24">
      <c r="A1976">
        <v>9641</v>
      </c>
      <c r="B1976">
        <v>11365</v>
      </c>
      <c r="C1976" t="s">
        <v>3264</v>
      </c>
      <c r="D1976" t="s">
        <v>3265</v>
      </c>
      <c r="E1976" t="s">
        <v>41</v>
      </c>
      <c r="F1976" t="s">
        <v>4538</v>
      </c>
      <c r="G1976" t="s">
        <v>4539</v>
      </c>
      <c r="H1976" t="s">
        <v>44</v>
      </c>
      <c r="I1976" t="s">
        <v>1513</v>
      </c>
      <c r="J1976" t="s">
        <v>45</v>
      </c>
      <c r="K1976" t="s">
        <v>45</v>
      </c>
      <c r="L1976" t="s">
        <v>46</v>
      </c>
      <c r="M1976" t="s">
        <v>47</v>
      </c>
      <c r="N1976" t="s">
        <v>64</v>
      </c>
      <c r="O1976" t="s">
        <v>51</v>
      </c>
      <c r="P1976" t="s">
        <v>52</v>
      </c>
      <c r="Q1976" s="133">
        <v>3123</v>
      </c>
      <c r="R1976" s="135">
        <v>1</v>
      </c>
      <c r="S1976" s="139">
        <v>1900</v>
      </c>
      <c r="U1976" s="133">
        <v>59.337000000000003</v>
      </c>
      <c r="V1976" s="137">
        <v>5.0000000000000004E-6</v>
      </c>
      <c r="W1976" s="137">
        <v>6.5928834467203197E-4</v>
      </c>
      <c r="X1976" s="137">
        <v>9.9299352253791199E-5</v>
      </c>
    </row>
    <row r="1977" spans="1:24">
      <c r="A1977">
        <v>9641</v>
      </c>
      <c r="B1977">
        <v>11365</v>
      </c>
      <c r="C1977" t="s">
        <v>4421</v>
      </c>
      <c r="D1977" t="s">
        <v>4422</v>
      </c>
      <c r="E1977" t="s">
        <v>41</v>
      </c>
      <c r="F1977" t="s">
        <v>4423</v>
      </c>
      <c r="G1977" t="s">
        <v>4424</v>
      </c>
      <c r="H1977" t="s">
        <v>44</v>
      </c>
      <c r="I1977" t="s">
        <v>1513</v>
      </c>
      <c r="J1977" t="s">
        <v>45</v>
      </c>
      <c r="K1977" t="s">
        <v>45</v>
      </c>
      <c r="L1977" t="s">
        <v>46</v>
      </c>
      <c r="M1977" t="s">
        <v>47</v>
      </c>
      <c r="N1977" t="s">
        <v>71</v>
      </c>
      <c r="O1977" t="s">
        <v>51</v>
      </c>
      <c r="P1977" t="s">
        <v>52</v>
      </c>
      <c r="Q1977" s="133">
        <v>3296</v>
      </c>
      <c r="R1977" s="135">
        <v>1</v>
      </c>
      <c r="S1977" s="139">
        <v>2323</v>
      </c>
      <c r="U1977" s="133">
        <v>76.566000000000003</v>
      </c>
      <c r="V1977" s="137">
        <v>8.2000000000000001E-5</v>
      </c>
      <c r="W1977" s="137">
        <v>8.5071918265544903E-4</v>
      </c>
      <c r="X1977" s="137">
        <v>1.28131893230395E-4</v>
      </c>
    </row>
    <row r="1978" spans="1:24">
      <c r="A1978">
        <v>9641</v>
      </c>
      <c r="B1978">
        <v>11365</v>
      </c>
      <c r="C1978" t="s">
        <v>4657</v>
      </c>
      <c r="D1978" t="s">
        <v>4658</v>
      </c>
      <c r="E1978" t="s">
        <v>41</v>
      </c>
      <c r="F1978" t="s">
        <v>4659</v>
      </c>
      <c r="G1978" t="s">
        <v>4660</v>
      </c>
      <c r="H1978" t="s">
        <v>44</v>
      </c>
      <c r="I1978" t="s">
        <v>1513</v>
      </c>
      <c r="J1978" t="s">
        <v>45</v>
      </c>
      <c r="K1978" t="s">
        <v>45</v>
      </c>
      <c r="L1978" t="s">
        <v>46</v>
      </c>
      <c r="M1978" t="s">
        <v>47</v>
      </c>
      <c r="N1978" t="s">
        <v>98</v>
      </c>
      <c r="O1978" t="s">
        <v>51</v>
      </c>
      <c r="P1978" t="s">
        <v>52</v>
      </c>
      <c r="Q1978" s="133">
        <v>1346</v>
      </c>
      <c r="R1978" s="135">
        <v>1</v>
      </c>
      <c r="S1978" s="139">
        <v>1728</v>
      </c>
      <c r="U1978" s="133">
        <v>23.259</v>
      </c>
      <c r="V1978" s="137">
        <v>1.06E-4</v>
      </c>
      <c r="W1978" s="137">
        <v>2.5842743135186198E-4</v>
      </c>
      <c r="X1978" s="137">
        <v>3.8923297742532703E-5</v>
      </c>
    </row>
    <row r="1979" spans="1:24">
      <c r="A1979">
        <v>9641</v>
      </c>
      <c r="B1979">
        <v>11365</v>
      </c>
      <c r="C1979" t="s">
        <v>3290</v>
      </c>
      <c r="D1979" t="s">
        <v>3291</v>
      </c>
      <c r="E1979" t="s">
        <v>41</v>
      </c>
      <c r="F1979" t="s">
        <v>4427</v>
      </c>
      <c r="G1979" t="s">
        <v>4428</v>
      </c>
      <c r="H1979" t="s">
        <v>44</v>
      </c>
      <c r="I1979" t="s">
        <v>1513</v>
      </c>
      <c r="J1979" t="s">
        <v>45</v>
      </c>
      <c r="K1979" t="s">
        <v>45</v>
      </c>
      <c r="L1979" t="s">
        <v>46</v>
      </c>
      <c r="M1979" t="s">
        <v>47</v>
      </c>
      <c r="N1979" t="s">
        <v>98</v>
      </c>
      <c r="O1979" t="s">
        <v>51</v>
      </c>
      <c r="P1979" t="s">
        <v>52</v>
      </c>
      <c r="Q1979" s="133">
        <v>862</v>
      </c>
      <c r="R1979" s="135">
        <v>1</v>
      </c>
      <c r="S1979" s="139">
        <v>21740</v>
      </c>
      <c r="U1979" s="133">
        <v>187.399</v>
      </c>
      <c r="V1979" s="137">
        <v>1E-4</v>
      </c>
      <c r="W1979" s="137">
        <v>2.0821720788972301E-3</v>
      </c>
      <c r="X1979" s="137">
        <v>3.13608363300096E-4</v>
      </c>
    </row>
    <row r="1980" spans="1:24">
      <c r="A1980">
        <v>9641</v>
      </c>
      <c r="B1980">
        <v>11365</v>
      </c>
      <c r="C1980" t="s">
        <v>4429</v>
      </c>
      <c r="D1980" t="s">
        <v>4430</v>
      </c>
      <c r="E1980" t="s">
        <v>41</v>
      </c>
      <c r="F1980" t="s">
        <v>4431</v>
      </c>
      <c r="G1980" t="s">
        <v>4432</v>
      </c>
      <c r="H1980" t="s">
        <v>44</v>
      </c>
      <c r="I1980" t="s">
        <v>1513</v>
      </c>
      <c r="J1980" t="s">
        <v>45</v>
      </c>
      <c r="K1980" t="s">
        <v>475</v>
      </c>
      <c r="L1980" t="s">
        <v>46</v>
      </c>
      <c r="M1980" t="s">
        <v>47</v>
      </c>
      <c r="N1980" t="s">
        <v>1084</v>
      </c>
      <c r="O1980" t="s">
        <v>51</v>
      </c>
      <c r="P1980" t="s">
        <v>52</v>
      </c>
      <c r="Q1980" s="133">
        <v>5774</v>
      </c>
      <c r="R1980" s="135">
        <v>1</v>
      </c>
      <c r="S1980" s="139">
        <v>6425</v>
      </c>
      <c r="U1980" s="133">
        <v>370.97899999999998</v>
      </c>
      <c r="V1980" s="137">
        <v>5.3000000000000001E-5</v>
      </c>
      <c r="W1980" s="137">
        <v>4.1219215744351398E-3</v>
      </c>
      <c r="X1980" s="137">
        <v>6.2082720814054203E-4</v>
      </c>
    </row>
    <row r="1981" spans="1:24">
      <c r="A1981">
        <v>9641</v>
      </c>
      <c r="B1981">
        <v>11365</v>
      </c>
      <c r="C1981" t="s">
        <v>4433</v>
      </c>
      <c r="D1981" t="s">
        <v>4434</v>
      </c>
      <c r="E1981" t="s">
        <v>154</v>
      </c>
      <c r="F1981" t="s">
        <v>4435</v>
      </c>
      <c r="G1981" t="s">
        <v>4436</v>
      </c>
      <c r="H1981" t="s">
        <v>44</v>
      </c>
      <c r="I1981" t="s">
        <v>1513</v>
      </c>
      <c r="J1981" t="s">
        <v>158</v>
      </c>
      <c r="K1981" t="s">
        <v>159</v>
      </c>
      <c r="L1981" t="s">
        <v>46</v>
      </c>
      <c r="M1981" t="s">
        <v>991</v>
      </c>
      <c r="N1981" t="s">
        <v>1183</v>
      </c>
      <c r="O1981" t="s">
        <v>51</v>
      </c>
      <c r="P1981" t="s">
        <v>161</v>
      </c>
      <c r="Q1981" s="133">
        <v>840</v>
      </c>
      <c r="R1981" s="135">
        <v>2.9780000000000002</v>
      </c>
      <c r="S1981" s="139">
        <v>5285</v>
      </c>
      <c r="T1981" s="133">
        <v>0.45400000000000001</v>
      </c>
      <c r="U1981" s="133">
        <v>133.55600000000001</v>
      </c>
      <c r="V1981" s="137">
        <v>5.0000000000000004E-6</v>
      </c>
      <c r="W1981" s="137">
        <v>1.48393101943605E-3</v>
      </c>
      <c r="X1981" s="137">
        <v>2.2350370700487701E-4</v>
      </c>
    </row>
    <row r="1982" spans="1:24">
      <c r="A1982">
        <v>9641</v>
      </c>
      <c r="B1982">
        <v>11365</v>
      </c>
      <c r="C1982" t="s">
        <v>4444</v>
      </c>
      <c r="D1982" t="s">
        <v>4445</v>
      </c>
      <c r="E1982" t="s">
        <v>41</v>
      </c>
      <c r="F1982" t="s">
        <v>4446</v>
      </c>
      <c r="G1982" t="s">
        <v>4447</v>
      </c>
      <c r="H1982" t="s">
        <v>44</v>
      </c>
      <c r="I1982" t="s">
        <v>1513</v>
      </c>
      <c r="J1982" t="s">
        <v>158</v>
      </c>
      <c r="K1982" t="s">
        <v>159</v>
      </c>
      <c r="L1982" t="s">
        <v>46</v>
      </c>
      <c r="M1982" t="s">
        <v>991</v>
      </c>
      <c r="N1982" t="s">
        <v>1117</v>
      </c>
      <c r="O1982" t="s">
        <v>51</v>
      </c>
      <c r="P1982" t="s">
        <v>161</v>
      </c>
      <c r="Q1982" s="133">
        <v>900</v>
      </c>
      <c r="R1982" s="135">
        <v>2.9780000000000002</v>
      </c>
      <c r="S1982" s="139">
        <v>1032</v>
      </c>
      <c r="U1982" s="133">
        <v>27.66</v>
      </c>
      <c r="V1982" s="137">
        <v>2.3E-5</v>
      </c>
      <c r="W1982" s="137">
        <v>3.0732416692358199E-4</v>
      </c>
      <c r="X1982" s="137">
        <v>4.6287926904924599E-5</v>
      </c>
    </row>
    <row r="1983" spans="1:24">
      <c r="A1983">
        <v>9641</v>
      </c>
      <c r="B1983">
        <v>11365</v>
      </c>
      <c r="C1983" t="s">
        <v>4448</v>
      </c>
      <c r="D1983" t="s">
        <v>4449</v>
      </c>
      <c r="E1983" t="s">
        <v>41</v>
      </c>
      <c r="F1983" t="s">
        <v>4450</v>
      </c>
      <c r="G1983" t="s">
        <v>4451</v>
      </c>
      <c r="H1983" t="s">
        <v>44</v>
      </c>
      <c r="I1983" t="s">
        <v>1513</v>
      </c>
      <c r="J1983" t="s">
        <v>158</v>
      </c>
      <c r="K1983" t="s">
        <v>45</v>
      </c>
      <c r="L1983" t="s">
        <v>46</v>
      </c>
      <c r="M1983" t="s">
        <v>993</v>
      </c>
      <c r="N1983" t="s">
        <v>476</v>
      </c>
      <c r="O1983" t="s">
        <v>51</v>
      </c>
      <c r="P1983" t="s">
        <v>161</v>
      </c>
      <c r="Q1983" s="133">
        <v>2311</v>
      </c>
      <c r="R1983" s="135">
        <v>2.9780000000000002</v>
      </c>
      <c r="S1983" s="139">
        <v>6101</v>
      </c>
      <c r="U1983" s="133">
        <v>419.88</v>
      </c>
      <c r="V1983" s="137">
        <v>9.7999999999999997E-5</v>
      </c>
      <c r="W1983" s="137">
        <v>4.6652559643499004E-3</v>
      </c>
      <c r="X1983" s="137">
        <v>7.0266204324988095E-4</v>
      </c>
    </row>
    <row r="1984" spans="1:24">
      <c r="A1984">
        <v>9641</v>
      </c>
      <c r="B1984">
        <v>11365</v>
      </c>
      <c r="C1984" t="s">
        <v>4458</v>
      </c>
      <c r="D1984" t="s">
        <v>4459</v>
      </c>
      <c r="E1984" t="s">
        <v>41</v>
      </c>
      <c r="F1984" t="s">
        <v>4460</v>
      </c>
      <c r="G1984" t="s">
        <v>4461</v>
      </c>
      <c r="H1984" t="s">
        <v>44</v>
      </c>
      <c r="I1984" t="s">
        <v>1513</v>
      </c>
      <c r="J1984" t="s">
        <v>158</v>
      </c>
      <c r="K1984" t="s">
        <v>159</v>
      </c>
      <c r="L1984" t="s">
        <v>46</v>
      </c>
      <c r="M1984" t="s">
        <v>993</v>
      </c>
      <c r="N1984" t="s">
        <v>476</v>
      </c>
      <c r="O1984" t="s">
        <v>51</v>
      </c>
      <c r="P1984" t="s">
        <v>161</v>
      </c>
      <c r="Q1984" s="133">
        <v>184</v>
      </c>
      <c r="R1984" s="135">
        <v>2.9780000000000002</v>
      </c>
      <c r="S1984" s="139">
        <v>4794</v>
      </c>
      <c r="U1984" s="133">
        <v>26.268999999999998</v>
      </c>
      <c r="V1984" s="137">
        <v>2.4000000000000001E-5</v>
      </c>
      <c r="W1984" s="137">
        <v>2.9187060545502201E-4</v>
      </c>
      <c r="X1984" s="137">
        <v>4.3960373784589102E-5</v>
      </c>
    </row>
    <row r="1985" spans="1:24">
      <c r="A1985">
        <v>9641</v>
      </c>
      <c r="B1985">
        <v>11365</v>
      </c>
      <c r="C1985" t="s">
        <v>4207</v>
      </c>
      <c r="D1985" t="s">
        <v>4208</v>
      </c>
      <c r="E1985" t="s">
        <v>41</v>
      </c>
      <c r="F1985" t="s">
        <v>4466</v>
      </c>
      <c r="G1985" t="s">
        <v>4467</v>
      </c>
      <c r="H1985" t="s">
        <v>44</v>
      </c>
      <c r="I1985" t="s">
        <v>1513</v>
      </c>
      <c r="J1985" t="s">
        <v>158</v>
      </c>
      <c r="K1985" t="s">
        <v>159</v>
      </c>
      <c r="L1985" t="s">
        <v>46</v>
      </c>
      <c r="M1985" t="s">
        <v>991</v>
      </c>
      <c r="N1985" t="s">
        <v>1151</v>
      </c>
      <c r="O1985" t="s">
        <v>51</v>
      </c>
      <c r="P1985" t="s">
        <v>161</v>
      </c>
      <c r="Q1985" s="133">
        <v>4000</v>
      </c>
      <c r="R1985" s="135">
        <v>2.9780000000000002</v>
      </c>
      <c r="S1985" s="139">
        <v>3388</v>
      </c>
      <c r="U1985" s="133">
        <v>403.57900000000001</v>
      </c>
      <c r="V1985" s="137">
        <v>3.9999999999999998E-6</v>
      </c>
      <c r="W1985" s="137">
        <v>4.4841269489108403E-3</v>
      </c>
      <c r="X1985" s="137">
        <v>6.7538112124842598E-4</v>
      </c>
    </row>
    <row r="1986" spans="1:24">
      <c r="A1986">
        <v>9641</v>
      </c>
      <c r="B1986">
        <v>11365</v>
      </c>
      <c r="C1986" t="s">
        <v>4472</v>
      </c>
      <c r="D1986" t="s">
        <v>4473</v>
      </c>
      <c r="E1986" t="s">
        <v>41</v>
      </c>
      <c r="F1986" t="s">
        <v>4474</v>
      </c>
      <c r="G1986" t="s">
        <v>4475</v>
      </c>
      <c r="H1986" t="s">
        <v>44</v>
      </c>
      <c r="I1986" t="s">
        <v>1513</v>
      </c>
      <c r="J1986" t="s">
        <v>158</v>
      </c>
      <c r="K1986" t="s">
        <v>475</v>
      </c>
      <c r="L1986" t="s">
        <v>46</v>
      </c>
      <c r="M1986" t="s">
        <v>993</v>
      </c>
      <c r="N1986" t="s">
        <v>1160</v>
      </c>
      <c r="O1986" t="s">
        <v>51</v>
      </c>
      <c r="P1986" t="s">
        <v>161</v>
      </c>
      <c r="Q1986" s="133">
        <v>1913</v>
      </c>
      <c r="R1986" s="135">
        <v>2.9780000000000002</v>
      </c>
      <c r="S1986" s="139">
        <v>4537</v>
      </c>
      <c r="U1986" s="133">
        <v>258.46899999999999</v>
      </c>
      <c r="V1986" s="137">
        <v>3.4E-5</v>
      </c>
      <c r="W1986" s="137">
        <v>2.8718268764219199E-3</v>
      </c>
      <c r="X1986" s="137">
        <v>4.3254298505092598E-4</v>
      </c>
    </row>
    <row r="1987" spans="1:24">
      <c r="A1987">
        <v>9641</v>
      </c>
      <c r="B1987">
        <v>11366</v>
      </c>
      <c r="C1987" t="s">
        <v>2101</v>
      </c>
      <c r="D1987" t="s">
        <v>2102</v>
      </c>
      <c r="E1987" t="s">
        <v>41</v>
      </c>
      <c r="F1987" t="s">
        <v>4051</v>
      </c>
      <c r="G1987" t="s">
        <v>4052</v>
      </c>
      <c r="H1987" t="s">
        <v>44</v>
      </c>
      <c r="I1987" t="s">
        <v>1513</v>
      </c>
      <c r="J1987" t="s">
        <v>45</v>
      </c>
      <c r="K1987" t="s">
        <v>45</v>
      </c>
      <c r="L1987" t="s">
        <v>46</v>
      </c>
      <c r="M1987" t="s">
        <v>47</v>
      </c>
      <c r="N1987" t="s">
        <v>64</v>
      </c>
      <c r="O1987" t="s">
        <v>51</v>
      </c>
      <c r="P1987" t="s">
        <v>52</v>
      </c>
      <c r="Q1987" s="133">
        <v>29246</v>
      </c>
      <c r="R1987" s="135">
        <v>1</v>
      </c>
      <c r="S1987" s="139">
        <v>1841</v>
      </c>
      <c r="U1987" s="133">
        <v>538.41899999999998</v>
      </c>
      <c r="V1987" s="137">
        <v>1.02E-4</v>
      </c>
      <c r="W1987" s="137">
        <v>8.8780498692567194E-3</v>
      </c>
      <c r="X1987" s="137">
        <v>2.3890887596293799E-3</v>
      </c>
    </row>
    <row r="1988" spans="1:24">
      <c r="A1988">
        <v>9641</v>
      </c>
      <c r="B1988">
        <v>11366</v>
      </c>
      <c r="C1988" t="s">
        <v>2112</v>
      </c>
      <c r="D1988" t="s">
        <v>2113</v>
      </c>
      <c r="E1988" t="s">
        <v>41</v>
      </c>
      <c r="F1988" t="s">
        <v>4476</v>
      </c>
      <c r="G1988" t="s">
        <v>4477</v>
      </c>
      <c r="H1988" t="s">
        <v>44</v>
      </c>
      <c r="I1988" t="s">
        <v>1513</v>
      </c>
      <c r="J1988" t="s">
        <v>45</v>
      </c>
      <c r="K1988" t="s">
        <v>475</v>
      </c>
      <c r="L1988" t="s">
        <v>46</v>
      </c>
      <c r="M1988" t="s">
        <v>47</v>
      </c>
      <c r="N1988" t="s">
        <v>281</v>
      </c>
      <c r="O1988" t="s">
        <v>51</v>
      </c>
      <c r="P1988" t="s">
        <v>52</v>
      </c>
      <c r="Q1988" s="133">
        <v>27030</v>
      </c>
      <c r="R1988" s="135">
        <v>1</v>
      </c>
      <c r="S1988" s="139">
        <v>388.3</v>
      </c>
      <c r="U1988" s="133">
        <v>104.95699999999999</v>
      </c>
      <c r="V1988" s="137">
        <v>1.4300000000000001E-4</v>
      </c>
      <c r="W1988" s="137">
        <v>1.7306559996282699E-3</v>
      </c>
      <c r="X1988" s="137">
        <v>4.6572060941162699E-4</v>
      </c>
    </row>
    <row r="1989" spans="1:24">
      <c r="A1989">
        <v>9641</v>
      </c>
      <c r="B1989">
        <v>11366</v>
      </c>
      <c r="C1989" t="s">
        <v>2124</v>
      </c>
      <c r="D1989" t="s">
        <v>2125</v>
      </c>
      <c r="E1989" t="s">
        <v>41</v>
      </c>
      <c r="F1989" t="s">
        <v>4053</v>
      </c>
      <c r="G1989" t="s">
        <v>4054</v>
      </c>
      <c r="H1989" t="s">
        <v>44</v>
      </c>
      <c r="I1989" t="s">
        <v>1513</v>
      </c>
      <c r="J1989" t="s">
        <v>45</v>
      </c>
      <c r="K1989" t="s">
        <v>45</v>
      </c>
      <c r="L1989" t="s">
        <v>46</v>
      </c>
      <c r="M1989" t="s">
        <v>47</v>
      </c>
      <c r="N1989" t="s">
        <v>1075</v>
      </c>
      <c r="O1989" t="s">
        <v>51</v>
      </c>
      <c r="P1989" t="s">
        <v>52</v>
      </c>
      <c r="Q1989" s="133">
        <v>10749</v>
      </c>
      <c r="R1989" s="135">
        <v>1</v>
      </c>
      <c r="S1989" s="139">
        <v>9250</v>
      </c>
      <c r="U1989" s="133">
        <v>994.28300000000002</v>
      </c>
      <c r="V1989" s="137">
        <v>3.4999999999999997E-5</v>
      </c>
      <c r="W1989" s="137">
        <v>1.6394837318903101E-2</v>
      </c>
      <c r="X1989" s="137">
        <v>4.4118609527277796E-3</v>
      </c>
    </row>
    <row r="1990" spans="1:24">
      <c r="A1990">
        <v>9641</v>
      </c>
      <c r="B1990">
        <v>11366</v>
      </c>
      <c r="C1990" t="s">
        <v>4585</v>
      </c>
      <c r="D1990" t="s">
        <v>4586</v>
      </c>
      <c r="E1990" t="s">
        <v>41</v>
      </c>
      <c r="F1990" t="s">
        <v>4587</v>
      </c>
      <c r="G1990" t="s">
        <v>4588</v>
      </c>
      <c r="H1990" t="s">
        <v>44</v>
      </c>
      <c r="I1990" t="s">
        <v>1513</v>
      </c>
      <c r="J1990" t="s">
        <v>45</v>
      </c>
      <c r="K1990" t="s">
        <v>45</v>
      </c>
      <c r="L1990" t="s">
        <v>46</v>
      </c>
      <c r="M1990" t="s">
        <v>47</v>
      </c>
      <c r="N1990" t="s">
        <v>64</v>
      </c>
      <c r="O1990" t="s">
        <v>51</v>
      </c>
      <c r="P1990" t="s">
        <v>52</v>
      </c>
      <c r="Q1990" s="133">
        <v>3000</v>
      </c>
      <c r="R1990" s="135">
        <v>1</v>
      </c>
      <c r="S1990" s="139">
        <v>3415</v>
      </c>
      <c r="U1990" s="133">
        <v>102.45</v>
      </c>
      <c r="V1990" s="137">
        <v>4.1999999999999998E-5</v>
      </c>
      <c r="W1990" s="137">
        <v>1.68930971159768E-3</v>
      </c>
      <c r="X1990" s="137">
        <v>4.5459429750293402E-4</v>
      </c>
    </row>
    <row r="1991" spans="1:24">
      <c r="A1991">
        <v>9641</v>
      </c>
      <c r="B1991">
        <v>11366</v>
      </c>
      <c r="C1991" t="s">
        <v>100</v>
      </c>
      <c r="D1991" t="s">
        <v>101</v>
      </c>
      <c r="E1991" t="s">
        <v>41</v>
      </c>
      <c r="F1991" t="s">
        <v>4055</v>
      </c>
      <c r="G1991" t="s">
        <v>105</v>
      </c>
      <c r="H1991" t="s">
        <v>44</v>
      </c>
      <c r="I1991" t="s">
        <v>1513</v>
      </c>
      <c r="J1991" t="s">
        <v>45</v>
      </c>
      <c r="K1991" t="s">
        <v>104</v>
      </c>
      <c r="L1991" t="s">
        <v>46</v>
      </c>
      <c r="M1991" t="s">
        <v>47</v>
      </c>
      <c r="N1991" t="s">
        <v>98</v>
      </c>
      <c r="O1991" t="s">
        <v>51</v>
      </c>
      <c r="P1991" t="s">
        <v>52</v>
      </c>
      <c r="Q1991" s="133">
        <v>3145.76</v>
      </c>
      <c r="R1991" s="135">
        <v>1</v>
      </c>
      <c r="S1991" s="139">
        <v>171.9</v>
      </c>
      <c r="U1991" s="133">
        <v>5.4080000000000004</v>
      </c>
      <c r="V1991" s="137">
        <v>6.2000000000000003E-5</v>
      </c>
      <c r="W1991" s="137">
        <v>8.91658961117924E-5</v>
      </c>
      <c r="X1991" s="137">
        <v>2.3994598282291399E-5</v>
      </c>
    </row>
    <row r="1992" spans="1:24">
      <c r="A1992">
        <v>9641</v>
      </c>
      <c r="B1992">
        <v>11366</v>
      </c>
      <c r="C1992" t="s">
        <v>4056</v>
      </c>
      <c r="D1992" t="s">
        <v>4057</v>
      </c>
      <c r="E1992" t="s">
        <v>41</v>
      </c>
      <c r="F1992" t="s">
        <v>4058</v>
      </c>
      <c r="G1992" t="s">
        <v>4059</v>
      </c>
      <c r="H1992" t="s">
        <v>44</v>
      </c>
      <c r="I1992" t="s">
        <v>1513</v>
      </c>
      <c r="J1992" t="s">
        <v>45</v>
      </c>
      <c r="K1992" t="s">
        <v>45</v>
      </c>
      <c r="L1992" t="s">
        <v>46</v>
      </c>
      <c r="M1992" t="s">
        <v>47</v>
      </c>
      <c r="N1992" t="s">
        <v>71</v>
      </c>
      <c r="O1992" t="s">
        <v>51</v>
      </c>
      <c r="P1992" t="s">
        <v>52</v>
      </c>
      <c r="Q1992" s="133">
        <v>170</v>
      </c>
      <c r="R1992" s="135">
        <v>1</v>
      </c>
      <c r="S1992" s="139">
        <v>6666</v>
      </c>
      <c r="U1992" s="133">
        <v>11.332000000000001</v>
      </c>
      <c r="V1992" s="137">
        <v>1.1E-5</v>
      </c>
      <c r="W1992" s="137">
        <v>1.86857935712711E-4</v>
      </c>
      <c r="X1992" s="137">
        <v>5.0283587097732998E-5</v>
      </c>
    </row>
    <row r="1993" spans="1:24">
      <c r="A1993">
        <v>9641</v>
      </c>
      <c r="B1993">
        <v>11366</v>
      </c>
      <c r="C1993" t="s">
        <v>4060</v>
      </c>
      <c r="D1993" t="s">
        <v>4061</v>
      </c>
      <c r="E1993" t="s">
        <v>41</v>
      </c>
      <c r="F1993" t="s">
        <v>4062</v>
      </c>
      <c r="G1993" t="s">
        <v>4063</v>
      </c>
      <c r="H1993" t="s">
        <v>44</v>
      </c>
      <c r="I1993" t="s">
        <v>1513</v>
      </c>
      <c r="J1993" t="s">
        <v>45</v>
      </c>
      <c r="K1993" t="s">
        <v>45</v>
      </c>
      <c r="L1993" t="s">
        <v>46</v>
      </c>
      <c r="M1993" t="s">
        <v>47</v>
      </c>
      <c r="N1993" t="s">
        <v>71</v>
      </c>
      <c r="O1993" t="s">
        <v>51</v>
      </c>
      <c r="P1993" t="s">
        <v>52</v>
      </c>
      <c r="Q1993" s="133">
        <v>527</v>
      </c>
      <c r="R1993" s="135">
        <v>1</v>
      </c>
      <c r="S1993" s="139">
        <v>49690</v>
      </c>
      <c r="U1993" s="133">
        <v>261.86599999999999</v>
      </c>
      <c r="V1993" s="137">
        <v>3.3000000000000003E-5</v>
      </c>
      <c r="W1993" s="137">
        <v>4.3179432282103598E-3</v>
      </c>
      <c r="X1993" s="137">
        <v>1.1619612170638599E-3</v>
      </c>
    </row>
    <row r="1994" spans="1:24">
      <c r="A1994">
        <v>9641</v>
      </c>
      <c r="B1994">
        <v>11366</v>
      </c>
      <c r="C1994" t="s">
        <v>4064</v>
      </c>
      <c r="D1994" t="s">
        <v>4065</v>
      </c>
      <c r="E1994" t="s">
        <v>41</v>
      </c>
      <c r="F1994" t="s">
        <v>4066</v>
      </c>
      <c r="G1994" t="s">
        <v>4067</v>
      </c>
      <c r="H1994" t="s">
        <v>44</v>
      </c>
      <c r="I1994" t="s">
        <v>1513</v>
      </c>
      <c r="J1994" t="s">
        <v>45</v>
      </c>
      <c r="K1994" t="s">
        <v>45</v>
      </c>
      <c r="L1994" t="s">
        <v>46</v>
      </c>
      <c r="M1994" t="s">
        <v>47</v>
      </c>
      <c r="N1994" t="s">
        <v>71</v>
      </c>
      <c r="O1994" t="s">
        <v>51</v>
      </c>
      <c r="P1994" t="s">
        <v>52</v>
      </c>
      <c r="Q1994" s="133">
        <v>7377</v>
      </c>
      <c r="R1994" s="135">
        <v>1</v>
      </c>
      <c r="S1994" s="139">
        <v>1387</v>
      </c>
      <c r="U1994" s="133">
        <v>102.319</v>
      </c>
      <c r="V1994" s="137">
        <v>2.3699999999999999E-4</v>
      </c>
      <c r="W1994" s="137">
        <v>1.6871494727951799E-3</v>
      </c>
      <c r="X1994" s="137">
        <v>4.5401297589321298E-4</v>
      </c>
    </row>
    <row r="1995" spans="1:24">
      <c r="A1995">
        <v>9641</v>
      </c>
      <c r="B1995">
        <v>11366</v>
      </c>
      <c r="C1995" t="s">
        <v>2142</v>
      </c>
      <c r="D1995" t="s">
        <v>2143</v>
      </c>
      <c r="E1995" t="s">
        <v>41</v>
      </c>
      <c r="F1995" t="s">
        <v>4068</v>
      </c>
      <c r="G1995" t="s">
        <v>4069</v>
      </c>
      <c r="H1995" t="s">
        <v>44</v>
      </c>
      <c r="I1995" t="s">
        <v>1513</v>
      </c>
      <c r="J1995" t="s">
        <v>45</v>
      </c>
      <c r="K1995" t="s">
        <v>45</v>
      </c>
      <c r="L1995" t="s">
        <v>46</v>
      </c>
      <c r="M1995" t="s">
        <v>47</v>
      </c>
      <c r="N1995" t="s">
        <v>520</v>
      </c>
      <c r="O1995" t="s">
        <v>51</v>
      </c>
      <c r="P1995" t="s">
        <v>52</v>
      </c>
      <c r="Q1995" s="133">
        <v>39700</v>
      </c>
      <c r="R1995" s="135">
        <v>1</v>
      </c>
      <c r="S1995" s="139">
        <v>1494</v>
      </c>
      <c r="U1995" s="133">
        <v>593.11800000000005</v>
      </c>
      <c r="V1995" s="137">
        <v>3.0000000000000001E-5</v>
      </c>
      <c r="W1995" s="137">
        <v>9.7799902149672199E-3</v>
      </c>
      <c r="X1995" s="137">
        <v>2.6318014694616402E-3</v>
      </c>
    </row>
    <row r="1996" spans="1:24">
      <c r="A1996">
        <v>9641</v>
      </c>
      <c r="B1996">
        <v>11366</v>
      </c>
      <c r="C1996" t="s">
        <v>4070</v>
      </c>
      <c r="D1996" t="s">
        <v>4071</v>
      </c>
      <c r="E1996" t="s">
        <v>41</v>
      </c>
      <c r="F1996" t="s">
        <v>4072</v>
      </c>
      <c r="G1996" t="s">
        <v>4073</v>
      </c>
      <c r="H1996" t="s">
        <v>44</v>
      </c>
      <c r="I1996" t="s">
        <v>1513</v>
      </c>
      <c r="J1996" t="s">
        <v>45</v>
      </c>
      <c r="K1996" t="s">
        <v>45</v>
      </c>
      <c r="L1996" t="s">
        <v>46</v>
      </c>
      <c r="M1996" t="s">
        <v>47</v>
      </c>
      <c r="N1996" t="s">
        <v>306</v>
      </c>
      <c r="O1996" t="s">
        <v>51</v>
      </c>
      <c r="P1996" t="s">
        <v>52</v>
      </c>
      <c r="Q1996" s="133">
        <v>1711</v>
      </c>
      <c r="R1996" s="135">
        <v>1</v>
      </c>
      <c r="S1996" s="139">
        <v>23030</v>
      </c>
      <c r="U1996" s="133">
        <v>394.04300000000001</v>
      </c>
      <c r="V1996" s="137">
        <v>1.16E-4</v>
      </c>
      <c r="W1996" s="137">
        <v>6.4974248265495102E-3</v>
      </c>
      <c r="X1996" s="137">
        <v>1.74846107515117E-3</v>
      </c>
    </row>
    <row r="1997" spans="1:24">
      <c r="A1997">
        <v>9641</v>
      </c>
      <c r="B1997">
        <v>11366</v>
      </c>
      <c r="C1997" t="s">
        <v>4478</v>
      </c>
      <c r="D1997" t="s">
        <v>4479</v>
      </c>
      <c r="E1997" t="s">
        <v>41</v>
      </c>
      <c r="F1997" t="s">
        <v>4478</v>
      </c>
      <c r="G1997" t="s">
        <v>4480</v>
      </c>
      <c r="H1997" t="s">
        <v>44</v>
      </c>
      <c r="I1997" t="s">
        <v>1513</v>
      </c>
      <c r="J1997" t="s">
        <v>45</v>
      </c>
      <c r="K1997" t="s">
        <v>45</v>
      </c>
      <c r="L1997" t="s">
        <v>46</v>
      </c>
      <c r="M1997" t="s">
        <v>47</v>
      </c>
      <c r="N1997" t="s">
        <v>98</v>
      </c>
      <c r="O1997" t="s">
        <v>51</v>
      </c>
      <c r="P1997" t="s">
        <v>52</v>
      </c>
      <c r="Q1997" s="133">
        <v>2609</v>
      </c>
      <c r="R1997" s="135">
        <v>1</v>
      </c>
      <c r="S1997" s="139">
        <v>775.4</v>
      </c>
      <c r="U1997" s="133">
        <v>20.23</v>
      </c>
      <c r="V1997" s="137">
        <v>4.5000000000000003E-5</v>
      </c>
      <c r="W1997" s="137">
        <v>3.3357783969963301E-4</v>
      </c>
      <c r="X1997" s="137">
        <v>8.9766004812334593E-5</v>
      </c>
    </row>
    <row r="1998" spans="1:24">
      <c r="A1998">
        <v>9641</v>
      </c>
      <c r="B1998">
        <v>11366</v>
      </c>
      <c r="C1998" t="s">
        <v>4074</v>
      </c>
      <c r="D1998" t="s">
        <v>4075</v>
      </c>
      <c r="E1998" t="s">
        <v>41</v>
      </c>
      <c r="F1998" t="s">
        <v>4076</v>
      </c>
      <c r="G1998" t="s">
        <v>4077</v>
      </c>
      <c r="H1998" t="s">
        <v>44</v>
      </c>
      <c r="I1998" t="s">
        <v>1513</v>
      </c>
      <c r="J1998" t="s">
        <v>45</v>
      </c>
      <c r="K1998" t="s">
        <v>45</v>
      </c>
      <c r="L1998" t="s">
        <v>46</v>
      </c>
      <c r="M1998" t="s">
        <v>47</v>
      </c>
      <c r="N1998" t="s">
        <v>98</v>
      </c>
      <c r="O1998" t="s">
        <v>51</v>
      </c>
      <c r="P1998" t="s">
        <v>52</v>
      </c>
      <c r="Q1998" s="133">
        <v>425</v>
      </c>
      <c r="R1998" s="135">
        <v>1</v>
      </c>
      <c r="S1998" s="139">
        <v>4895</v>
      </c>
      <c r="U1998" s="133">
        <v>20.803999999999998</v>
      </c>
      <c r="V1998" s="137">
        <v>3.8000000000000002E-5</v>
      </c>
      <c r="W1998" s="137">
        <v>3.4303540178282299E-4</v>
      </c>
      <c r="X1998" s="137">
        <v>9.2311040670343196E-5</v>
      </c>
    </row>
    <row r="1999" spans="1:24">
      <c r="A1999">
        <v>9641</v>
      </c>
      <c r="B1999">
        <v>11366</v>
      </c>
      <c r="C1999" t="s">
        <v>2161</v>
      </c>
      <c r="D1999" t="s">
        <v>2162</v>
      </c>
      <c r="E1999" t="s">
        <v>41</v>
      </c>
      <c r="F1999" t="s">
        <v>4078</v>
      </c>
      <c r="G1999" t="s">
        <v>4079</v>
      </c>
      <c r="H1999" t="s">
        <v>44</v>
      </c>
      <c r="I1999" t="s">
        <v>1513</v>
      </c>
      <c r="J1999" t="s">
        <v>45</v>
      </c>
      <c r="K1999" t="s">
        <v>45</v>
      </c>
      <c r="L1999" t="s">
        <v>46</v>
      </c>
      <c r="M1999" t="s">
        <v>47</v>
      </c>
      <c r="N1999" t="s">
        <v>1087</v>
      </c>
      <c r="O1999" t="s">
        <v>51</v>
      </c>
      <c r="P1999" t="s">
        <v>52</v>
      </c>
      <c r="Q1999" s="133">
        <v>32554</v>
      </c>
      <c r="R1999" s="135">
        <v>1</v>
      </c>
      <c r="S1999" s="139">
        <v>2401</v>
      </c>
      <c r="U1999" s="133">
        <v>781.62199999999996</v>
      </c>
      <c r="V1999" s="137">
        <v>2.1800000000000001E-4</v>
      </c>
      <c r="W1999" s="137">
        <v>1.28882465428593E-2</v>
      </c>
      <c r="X1999" s="137">
        <v>3.4682351868175801E-3</v>
      </c>
    </row>
    <row r="2000" spans="1:24">
      <c r="A2000">
        <v>9641</v>
      </c>
      <c r="B2000">
        <v>11366</v>
      </c>
      <c r="C2000" t="s">
        <v>2148</v>
      </c>
      <c r="D2000" t="s">
        <v>2149</v>
      </c>
      <c r="E2000" t="s">
        <v>41</v>
      </c>
      <c r="F2000" t="s">
        <v>4080</v>
      </c>
      <c r="G2000" t="s">
        <v>4081</v>
      </c>
      <c r="H2000" t="s">
        <v>44</v>
      </c>
      <c r="I2000" t="s">
        <v>1513</v>
      </c>
      <c r="J2000" t="s">
        <v>45</v>
      </c>
      <c r="K2000" t="s">
        <v>45</v>
      </c>
      <c r="L2000" t="s">
        <v>46</v>
      </c>
      <c r="M2000" t="s">
        <v>47</v>
      </c>
      <c r="N2000" t="s">
        <v>49</v>
      </c>
      <c r="O2000" t="s">
        <v>51</v>
      </c>
      <c r="P2000" t="s">
        <v>52</v>
      </c>
      <c r="Q2000" s="133">
        <v>8335.2199999999993</v>
      </c>
      <c r="R2000" s="135">
        <v>1</v>
      </c>
      <c r="S2000" s="139">
        <v>5340</v>
      </c>
      <c r="U2000" s="133">
        <v>445.101</v>
      </c>
      <c r="V2000" s="137">
        <v>6.3E-5</v>
      </c>
      <c r="W2000" s="137">
        <v>7.3393168983483699E-3</v>
      </c>
      <c r="X2000" s="137">
        <v>1.9750147570043002E-3</v>
      </c>
    </row>
    <row r="2001" spans="1:24">
      <c r="A2001">
        <v>9641</v>
      </c>
      <c r="B2001">
        <v>11366</v>
      </c>
      <c r="C2001" t="s">
        <v>4082</v>
      </c>
      <c r="D2001" t="s">
        <v>4083</v>
      </c>
      <c r="E2001" t="s">
        <v>41</v>
      </c>
      <c r="F2001" t="s">
        <v>4084</v>
      </c>
      <c r="G2001" t="s">
        <v>4085</v>
      </c>
      <c r="H2001" t="s">
        <v>44</v>
      </c>
      <c r="I2001" t="s">
        <v>1513</v>
      </c>
      <c r="J2001" t="s">
        <v>45</v>
      </c>
      <c r="K2001" t="s">
        <v>45</v>
      </c>
      <c r="L2001" t="s">
        <v>46</v>
      </c>
      <c r="M2001" t="s">
        <v>47</v>
      </c>
      <c r="N2001" t="s">
        <v>347</v>
      </c>
      <c r="O2001" t="s">
        <v>51</v>
      </c>
      <c r="P2001" t="s">
        <v>52</v>
      </c>
      <c r="Q2001" s="133">
        <v>4264</v>
      </c>
      <c r="R2001" s="135">
        <v>1</v>
      </c>
      <c r="S2001" s="139">
        <v>1482</v>
      </c>
      <c r="U2001" s="133">
        <v>63.192</v>
      </c>
      <c r="V2001" s="137">
        <v>6.9999999999999999E-6</v>
      </c>
      <c r="W2001" s="137">
        <v>1.0419879957437E-3</v>
      </c>
      <c r="X2001" s="137">
        <v>2.80399619844492E-4</v>
      </c>
    </row>
    <row r="2002" spans="1:24">
      <c r="A2002">
        <v>9641</v>
      </c>
      <c r="B2002">
        <v>11366</v>
      </c>
      <c r="C2002" t="s">
        <v>2172</v>
      </c>
      <c r="D2002" t="s">
        <v>2173</v>
      </c>
      <c r="E2002" t="s">
        <v>41</v>
      </c>
      <c r="F2002" t="s">
        <v>4086</v>
      </c>
      <c r="G2002" t="s">
        <v>4087</v>
      </c>
      <c r="H2002" t="s">
        <v>44</v>
      </c>
      <c r="I2002" t="s">
        <v>1513</v>
      </c>
      <c r="J2002" t="s">
        <v>45</v>
      </c>
      <c r="K2002" t="s">
        <v>45</v>
      </c>
      <c r="L2002" t="s">
        <v>46</v>
      </c>
      <c r="M2002" t="s">
        <v>47</v>
      </c>
      <c r="N2002" t="s">
        <v>383</v>
      </c>
      <c r="O2002" t="s">
        <v>51</v>
      </c>
      <c r="P2002" t="s">
        <v>52</v>
      </c>
      <c r="Q2002" s="133">
        <v>1201</v>
      </c>
      <c r="R2002" s="135">
        <v>1</v>
      </c>
      <c r="S2002" s="139">
        <v>226000</v>
      </c>
      <c r="T2002" s="133">
        <v>3.5920000000000001</v>
      </c>
      <c r="U2002" s="133">
        <v>2717.8519999999999</v>
      </c>
      <c r="V2002" s="137">
        <v>2.5999999999999998E-5</v>
      </c>
      <c r="W2002" s="137">
        <v>4.4814974126442399E-2</v>
      </c>
      <c r="X2002" s="137">
        <v>1.2059737501511601E-2</v>
      </c>
    </row>
    <row r="2003" spans="1:24">
      <c r="A2003">
        <v>9641</v>
      </c>
      <c r="B2003">
        <v>11366</v>
      </c>
      <c r="C2003" t="s">
        <v>2187</v>
      </c>
      <c r="D2003" t="s">
        <v>2188</v>
      </c>
      <c r="E2003" t="s">
        <v>41</v>
      </c>
      <c r="F2003" t="s">
        <v>4088</v>
      </c>
      <c r="G2003" t="s">
        <v>4089</v>
      </c>
      <c r="H2003" t="s">
        <v>44</v>
      </c>
      <c r="I2003" t="s">
        <v>1513</v>
      </c>
      <c r="J2003" t="s">
        <v>45</v>
      </c>
      <c r="K2003" t="s">
        <v>45</v>
      </c>
      <c r="L2003" t="s">
        <v>46</v>
      </c>
      <c r="M2003" t="s">
        <v>47</v>
      </c>
      <c r="N2003" t="s">
        <v>347</v>
      </c>
      <c r="O2003" t="s">
        <v>51</v>
      </c>
      <c r="P2003" t="s">
        <v>52</v>
      </c>
      <c r="Q2003" s="133">
        <v>5219</v>
      </c>
      <c r="R2003" s="135">
        <v>1</v>
      </c>
      <c r="S2003" s="139">
        <v>627.79999999999995</v>
      </c>
      <c r="U2003" s="133">
        <v>32.765000000000001</v>
      </c>
      <c r="V2003" s="137">
        <v>5.1999999999999997E-5</v>
      </c>
      <c r="W2003" s="137">
        <v>5.40263868833109E-4</v>
      </c>
      <c r="X2003" s="137">
        <v>1.4538534422212299E-4</v>
      </c>
    </row>
    <row r="2004" spans="1:24">
      <c r="A2004">
        <v>9641</v>
      </c>
      <c r="B2004">
        <v>11366</v>
      </c>
      <c r="C2004" t="s">
        <v>2210</v>
      </c>
      <c r="D2004" t="s">
        <v>2211</v>
      </c>
      <c r="E2004" t="s">
        <v>41</v>
      </c>
      <c r="F2004" t="s">
        <v>4090</v>
      </c>
      <c r="G2004" t="s">
        <v>4091</v>
      </c>
      <c r="H2004" t="s">
        <v>44</v>
      </c>
      <c r="I2004" t="s">
        <v>1513</v>
      </c>
      <c r="J2004" t="s">
        <v>45</v>
      </c>
      <c r="K2004" t="s">
        <v>45</v>
      </c>
      <c r="L2004" t="s">
        <v>46</v>
      </c>
      <c r="M2004" t="s">
        <v>47</v>
      </c>
      <c r="N2004" t="s">
        <v>49</v>
      </c>
      <c r="O2004" t="s">
        <v>51</v>
      </c>
      <c r="P2004" t="s">
        <v>52</v>
      </c>
      <c r="Q2004" s="133">
        <v>21786</v>
      </c>
      <c r="R2004" s="135">
        <v>1</v>
      </c>
      <c r="S2004" s="139">
        <v>3316</v>
      </c>
      <c r="U2004" s="133">
        <v>722.42399999999998</v>
      </c>
      <c r="V2004" s="137">
        <v>9.6000000000000002E-5</v>
      </c>
      <c r="W2004" s="137">
        <v>1.1912127610121099E-2</v>
      </c>
      <c r="X2004" s="137">
        <v>3.2055609729295101E-3</v>
      </c>
    </row>
    <row r="2005" spans="1:24">
      <c r="A2005">
        <v>9641</v>
      </c>
      <c r="B2005">
        <v>11366</v>
      </c>
      <c r="C2005" t="s">
        <v>4092</v>
      </c>
      <c r="D2005" t="s">
        <v>4093</v>
      </c>
      <c r="E2005" t="s">
        <v>41</v>
      </c>
      <c r="F2005" t="s">
        <v>4094</v>
      </c>
      <c r="G2005" t="s">
        <v>4095</v>
      </c>
      <c r="H2005" t="s">
        <v>44</v>
      </c>
      <c r="I2005" t="s">
        <v>1513</v>
      </c>
      <c r="J2005" t="s">
        <v>45</v>
      </c>
      <c r="K2005" t="s">
        <v>45</v>
      </c>
      <c r="L2005" t="s">
        <v>46</v>
      </c>
      <c r="M2005" t="s">
        <v>47</v>
      </c>
      <c r="N2005" t="s">
        <v>71</v>
      </c>
      <c r="O2005" t="s">
        <v>51</v>
      </c>
      <c r="P2005" t="s">
        <v>52</v>
      </c>
      <c r="Q2005" s="133">
        <v>6557</v>
      </c>
      <c r="R2005" s="135">
        <v>1</v>
      </c>
      <c r="S2005" s="139">
        <v>686.9</v>
      </c>
      <c r="U2005" s="133">
        <v>45.04</v>
      </c>
      <c r="V2005" s="137">
        <v>3.3000000000000003E-5</v>
      </c>
      <c r="W2005" s="137">
        <v>7.4267023091830104E-4</v>
      </c>
      <c r="X2005" s="137">
        <v>1.9985302255875001E-4</v>
      </c>
    </row>
    <row r="2006" spans="1:24">
      <c r="A2006">
        <v>9641</v>
      </c>
      <c r="B2006">
        <v>11366</v>
      </c>
      <c r="C2006" t="s">
        <v>2233</v>
      </c>
      <c r="D2006" t="s">
        <v>2234</v>
      </c>
      <c r="E2006" t="s">
        <v>41</v>
      </c>
      <c r="F2006" t="s">
        <v>4096</v>
      </c>
      <c r="G2006" t="s">
        <v>4097</v>
      </c>
      <c r="H2006" t="s">
        <v>44</v>
      </c>
      <c r="I2006" t="s">
        <v>1513</v>
      </c>
      <c r="J2006" t="s">
        <v>45</v>
      </c>
      <c r="K2006" t="s">
        <v>45</v>
      </c>
      <c r="L2006" t="s">
        <v>46</v>
      </c>
      <c r="M2006" t="s">
        <v>47</v>
      </c>
      <c r="N2006" t="s">
        <v>135</v>
      </c>
      <c r="O2006" t="s">
        <v>51</v>
      </c>
      <c r="P2006" t="s">
        <v>52</v>
      </c>
      <c r="Q2006" s="133">
        <v>2565</v>
      </c>
      <c r="R2006" s="135">
        <v>1</v>
      </c>
      <c r="S2006" s="139">
        <v>14680</v>
      </c>
      <c r="U2006" s="133">
        <v>376.54199999999997</v>
      </c>
      <c r="V2006" s="137">
        <v>7.3999999999999996E-5</v>
      </c>
      <c r="W2006" s="137">
        <v>6.2088438987253601E-3</v>
      </c>
      <c r="X2006" s="137">
        <v>1.6708037674021401E-3</v>
      </c>
    </row>
    <row r="2007" spans="1:24">
      <c r="A2007">
        <v>9641</v>
      </c>
      <c r="B2007">
        <v>11366</v>
      </c>
      <c r="C2007" t="s">
        <v>2239</v>
      </c>
      <c r="D2007" t="s">
        <v>2240</v>
      </c>
      <c r="E2007" t="s">
        <v>41</v>
      </c>
      <c r="F2007" t="s">
        <v>4098</v>
      </c>
      <c r="G2007" t="s">
        <v>4099</v>
      </c>
      <c r="H2007" t="s">
        <v>44</v>
      </c>
      <c r="I2007" t="s">
        <v>1513</v>
      </c>
      <c r="J2007" t="s">
        <v>45</v>
      </c>
      <c r="K2007" t="s">
        <v>45</v>
      </c>
      <c r="L2007" t="s">
        <v>46</v>
      </c>
      <c r="M2007" t="s">
        <v>47</v>
      </c>
      <c r="N2007" t="s">
        <v>135</v>
      </c>
      <c r="O2007" t="s">
        <v>51</v>
      </c>
      <c r="P2007" t="s">
        <v>52</v>
      </c>
      <c r="Q2007" s="133">
        <v>4440</v>
      </c>
      <c r="R2007" s="135">
        <v>1</v>
      </c>
      <c r="S2007" s="139">
        <v>11250</v>
      </c>
      <c r="U2007" s="133">
        <v>499.5</v>
      </c>
      <c r="V2007" s="137">
        <v>5.5000000000000002E-5</v>
      </c>
      <c r="W2007" s="137">
        <v>8.2363123566914602E-3</v>
      </c>
      <c r="X2007" s="137">
        <v>2.2163967945604199E-3</v>
      </c>
    </row>
    <row r="2008" spans="1:24">
      <c r="A2008">
        <v>9641</v>
      </c>
      <c r="B2008">
        <v>11366</v>
      </c>
      <c r="C2008" t="s">
        <v>2249</v>
      </c>
      <c r="D2008" t="s">
        <v>2250</v>
      </c>
      <c r="E2008" t="s">
        <v>41</v>
      </c>
      <c r="F2008" t="s">
        <v>4100</v>
      </c>
      <c r="G2008" t="s">
        <v>4101</v>
      </c>
      <c r="H2008" t="s">
        <v>44</v>
      </c>
      <c r="I2008" t="s">
        <v>1513</v>
      </c>
      <c r="J2008" t="s">
        <v>45</v>
      </c>
      <c r="K2008" t="s">
        <v>45</v>
      </c>
      <c r="L2008" t="s">
        <v>46</v>
      </c>
      <c r="M2008" t="s">
        <v>47</v>
      </c>
      <c r="N2008" t="s">
        <v>281</v>
      </c>
      <c r="O2008" t="s">
        <v>51</v>
      </c>
      <c r="P2008" t="s">
        <v>52</v>
      </c>
      <c r="Q2008" s="133">
        <v>6793</v>
      </c>
      <c r="R2008" s="135">
        <v>1</v>
      </c>
      <c r="S2008" s="139">
        <v>4479</v>
      </c>
      <c r="U2008" s="133">
        <v>304.25799999999998</v>
      </c>
      <c r="V2008" s="137">
        <v>1.0399999999999999E-4</v>
      </c>
      <c r="W2008" s="137">
        <v>5.0169525447227997E-3</v>
      </c>
      <c r="X2008" s="137">
        <v>1.35006506031203E-3</v>
      </c>
    </row>
    <row r="2009" spans="1:24">
      <c r="A2009">
        <v>9641</v>
      </c>
      <c r="B2009">
        <v>11366</v>
      </c>
      <c r="C2009" t="s">
        <v>2256</v>
      </c>
      <c r="D2009" t="s">
        <v>2257</v>
      </c>
      <c r="E2009" t="s">
        <v>41</v>
      </c>
      <c r="F2009" t="s">
        <v>4102</v>
      </c>
      <c r="G2009" t="s">
        <v>4103</v>
      </c>
      <c r="H2009" t="s">
        <v>44</v>
      </c>
      <c r="I2009" t="s">
        <v>1513</v>
      </c>
      <c r="J2009" t="s">
        <v>45</v>
      </c>
      <c r="K2009" t="s">
        <v>45</v>
      </c>
      <c r="L2009" t="s">
        <v>46</v>
      </c>
      <c r="M2009" t="s">
        <v>47</v>
      </c>
      <c r="N2009" t="s">
        <v>1097</v>
      </c>
      <c r="O2009" t="s">
        <v>51</v>
      </c>
      <c r="P2009" t="s">
        <v>52</v>
      </c>
      <c r="Q2009" s="133">
        <v>604</v>
      </c>
      <c r="R2009" s="135">
        <v>1</v>
      </c>
      <c r="S2009" s="139">
        <v>7562</v>
      </c>
      <c r="U2009" s="133">
        <v>45.673999999999999</v>
      </c>
      <c r="V2009" s="137">
        <v>2.4000000000000001E-5</v>
      </c>
      <c r="W2009" s="137">
        <v>7.5313169971863295E-4</v>
      </c>
      <c r="X2009" s="137">
        <v>2.02668210340769E-4</v>
      </c>
    </row>
    <row r="2010" spans="1:24">
      <c r="A2010">
        <v>9641</v>
      </c>
      <c r="B2010">
        <v>11366</v>
      </c>
      <c r="C2010" t="s">
        <v>2261</v>
      </c>
      <c r="D2010" t="s">
        <v>2262</v>
      </c>
      <c r="E2010" t="s">
        <v>41</v>
      </c>
      <c r="F2010" t="s">
        <v>4808</v>
      </c>
      <c r="G2010" t="s">
        <v>4809</v>
      </c>
      <c r="H2010" t="s">
        <v>44</v>
      </c>
      <c r="I2010" t="s">
        <v>1513</v>
      </c>
      <c r="J2010" t="s">
        <v>45</v>
      </c>
      <c r="K2010" t="s">
        <v>45</v>
      </c>
      <c r="L2010" t="s">
        <v>46</v>
      </c>
      <c r="M2010" t="s">
        <v>47</v>
      </c>
      <c r="N2010" t="s">
        <v>281</v>
      </c>
      <c r="O2010" t="s">
        <v>51</v>
      </c>
      <c r="P2010" t="s">
        <v>52</v>
      </c>
      <c r="Q2010" s="133">
        <v>1154</v>
      </c>
      <c r="R2010" s="135">
        <v>1</v>
      </c>
      <c r="S2010" s="139">
        <v>26960</v>
      </c>
      <c r="U2010" s="133">
        <v>311.11799999999999</v>
      </c>
      <c r="V2010" s="137">
        <v>4.5000000000000003E-5</v>
      </c>
      <c r="W2010" s="137">
        <v>5.1300667113394899E-3</v>
      </c>
      <c r="X2010" s="137">
        <v>1.3805041531306701E-3</v>
      </c>
    </row>
    <row r="2011" spans="1:24">
      <c r="A2011">
        <v>9641</v>
      </c>
      <c r="B2011">
        <v>11366</v>
      </c>
      <c r="C2011" t="s">
        <v>2271</v>
      </c>
      <c r="D2011" t="s">
        <v>2272</v>
      </c>
      <c r="E2011" t="s">
        <v>41</v>
      </c>
      <c r="F2011" t="s">
        <v>4104</v>
      </c>
      <c r="G2011" t="s">
        <v>4105</v>
      </c>
      <c r="H2011" t="s">
        <v>44</v>
      </c>
      <c r="I2011" t="s">
        <v>1513</v>
      </c>
      <c r="J2011" t="s">
        <v>45</v>
      </c>
      <c r="K2011" t="s">
        <v>45</v>
      </c>
      <c r="L2011" t="s">
        <v>46</v>
      </c>
      <c r="M2011" t="s">
        <v>47</v>
      </c>
      <c r="N2011" t="s">
        <v>49</v>
      </c>
      <c r="O2011" t="s">
        <v>51</v>
      </c>
      <c r="P2011" t="s">
        <v>52</v>
      </c>
      <c r="Q2011" s="133">
        <v>15777</v>
      </c>
      <c r="R2011" s="135">
        <v>1</v>
      </c>
      <c r="S2011" s="139">
        <v>1853</v>
      </c>
      <c r="U2011" s="133">
        <v>292.34800000000001</v>
      </c>
      <c r="V2011" s="137">
        <v>3.1999999999999999E-5</v>
      </c>
      <c r="W2011" s="137">
        <v>4.8205563162255997E-3</v>
      </c>
      <c r="X2011" s="137">
        <v>1.2972147126741899E-3</v>
      </c>
    </row>
    <row r="2012" spans="1:24">
      <c r="A2012">
        <v>9641</v>
      </c>
      <c r="B2012">
        <v>11366</v>
      </c>
      <c r="C2012" t="s">
        <v>2297</v>
      </c>
      <c r="D2012" t="s">
        <v>2298</v>
      </c>
      <c r="E2012" t="s">
        <v>41</v>
      </c>
      <c r="F2012" t="s">
        <v>4110</v>
      </c>
      <c r="G2012" t="s">
        <v>4111</v>
      </c>
      <c r="H2012" t="s">
        <v>44</v>
      </c>
      <c r="I2012" t="s">
        <v>1513</v>
      </c>
      <c r="J2012" t="s">
        <v>45</v>
      </c>
      <c r="K2012" t="s">
        <v>159</v>
      </c>
      <c r="L2012" t="s">
        <v>46</v>
      </c>
      <c r="M2012" t="s">
        <v>47</v>
      </c>
      <c r="N2012" t="s">
        <v>114</v>
      </c>
      <c r="O2012" t="s">
        <v>51</v>
      </c>
      <c r="P2012" t="s">
        <v>52</v>
      </c>
      <c r="Q2012" s="133">
        <v>10314.5</v>
      </c>
      <c r="R2012" s="135">
        <v>1</v>
      </c>
      <c r="S2012" s="139">
        <v>26300</v>
      </c>
      <c r="U2012" s="133">
        <v>2712.7130000000002</v>
      </c>
      <c r="V2012" s="137">
        <v>7.3999999999999996E-5</v>
      </c>
      <c r="W2012" s="137">
        <v>4.4730241682109602E-2</v>
      </c>
      <c r="X2012" s="137">
        <v>1.20369359478694E-2</v>
      </c>
    </row>
    <row r="2013" spans="1:24">
      <c r="A2013">
        <v>9641</v>
      </c>
      <c r="B2013">
        <v>11366</v>
      </c>
      <c r="C2013" t="s">
        <v>109</v>
      </c>
      <c r="D2013" t="s">
        <v>110</v>
      </c>
      <c r="E2013" t="s">
        <v>41</v>
      </c>
      <c r="F2013" t="s">
        <v>4112</v>
      </c>
      <c r="G2013" t="s">
        <v>113</v>
      </c>
      <c r="H2013" t="s">
        <v>44</v>
      </c>
      <c r="I2013" t="s">
        <v>1513</v>
      </c>
      <c r="J2013" t="s">
        <v>45</v>
      </c>
      <c r="K2013" t="s">
        <v>45</v>
      </c>
      <c r="L2013" t="s">
        <v>46</v>
      </c>
      <c r="M2013" t="s">
        <v>47</v>
      </c>
      <c r="N2013" t="s">
        <v>114</v>
      </c>
      <c r="O2013" t="s">
        <v>51</v>
      </c>
      <c r="P2013" t="s">
        <v>52</v>
      </c>
      <c r="Q2013" s="133">
        <v>50418</v>
      </c>
      <c r="R2013" s="135">
        <v>1</v>
      </c>
      <c r="S2013" s="139">
        <v>2613</v>
      </c>
      <c r="U2013" s="133">
        <v>1317.422</v>
      </c>
      <c r="V2013" s="137">
        <v>8.7000000000000001E-5</v>
      </c>
      <c r="W2013" s="137">
        <v>2.1723126922769499E-2</v>
      </c>
      <c r="X2013" s="137">
        <v>5.8457070099265096E-3</v>
      </c>
    </row>
    <row r="2014" spans="1:24">
      <c r="A2014">
        <v>9641</v>
      </c>
      <c r="B2014">
        <v>11366</v>
      </c>
      <c r="C2014" t="s">
        <v>2322</v>
      </c>
      <c r="D2014" t="s">
        <v>2323</v>
      </c>
      <c r="E2014" t="s">
        <v>41</v>
      </c>
      <c r="F2014" t="s">
        <v>4113</v>
      </c>
      <c r="G2014" t="s">
        <v>4114</v>
      </c>
      <c r="H2014" t="s">
        <v>44</v>
      </c>
      <c r="I2014" t="s">
        <v>1513</v>
      </c>
      <c r="J2014" t="s">
        <v>45</v>
      </c>
      <c r="K2014" t="s">
        <v>45</v>
      </c>
      <c r="L2014" t="s">
        <v>46</v>
      </c>
      <c r="M2014" t="s">
        <v>47</v>
      </c>
      <c r="N2014" t="s">
        <v>281</v>
      </c>
      <c r="O2014" t="s">
        <v>51</v>
      </c>
      <c r="P2014" t="s">
        <v>52</v>
      </c>
      <c r="Q2014" s="133">
        <v>2548.5100000000002</v>
      </c>
      <c r="R2014" s="135">
        <v>1</v>
      </c>
      <c r="S2014" s="139">
        <v>19360</v>
      </c>
      <c r="U2014" s="133">
        <v>493.392</v>
      </c>
      <c r="V2014" s="137">
        <v>6.2000000000000003E-5</v>
      </c>
      <c r="W2014" s="137">
        <v>8.1355891984860491E-3</v>
      </c>
      <c r="X2014" s="137">
        <v>2.18929212983713E-3</v>
      </c>
    </row>
    <row r="2015" spans="1:24">
      <c r="A2015">
        <v>9641</v>
      </c>
      <c r="B2015">
        <v>11366</v>
      </c>
      <c r="C2015" t="s">
        <v>2343</v>
      </c>
      <c r="D2015" t="s">
        <v>2344</v>
      </c>
      <c r="E2015" t="s">
        <v>41</v>
      </c>
      <c r="F2015" t="s">
        <v>4483</v>
      </c>
      <c r="G2015" t="s">
        <v>4484</v>
      </c>
      <c r="H2015" t="s">
        <v>44</v>
      </c>
      <c r="I2015" t="s">
        <v>1513</v>
      </c>
      <c r="J2015" t="s">
        <v>45</v>
      </c>
      <c r="K2015" t="s">
        <v>45</v>
      </c>
      <c r="L2015" t="s">
        <v>46</v>
      </c>
      <c r="M2015" t="s">
        <v>47</v>
      </c>
      <c r="N2015" t="s">
        <v>135</v>
      </c>
      <c r="O2015" t="s">
        <v>51</v>
      </c>
      <c r="P2015" t="s">
        <v>52</v>
      </c>
      <c r="Q2015" s="133">
        <v>680.24</v>
      </c>
      <c r="R2015" s="135">
        <v>1</v>
      </c>
      <c r="S2015" s="139">
        <v>10380</v>
      </c>
      <c r="U2015" s="133">
        <v>70.608999999999995</v>
      </c>
      <c r="V2015" s="137">
        <v>1.8E-5</v>
      </c>
      <c r="W2015" s="137">
        <v>1.1642783871834599E-3</v>
      </c>
      <c r="X2015" s="137">
        <v>3.1330804048888703E-4</v>
      </c>
    </row>
    <row r="2016" spans="1:24">
      <c r="A2016">
        <v>9641</v>
      </c>
      <c r="B2016">
        <v>11366</v>
      </c>
      <c r="C2016" t="s">
        <v>4115</v>
      </c>
      <c r="D2016" t="s">
        <v>4116</v>
      </c>
      <c r="E2016" t="s">
        <v>278</v>
      </c>
      <c r="F2016" t="s">
        <v>4115</v>
      </c>
      <c r="G2016" t="s">
        <v>4117</v>
      </c>
      <c r="H2016" t="s">
        <v>44</v>
      </c>
      <c r="I2016" t="s">
        <v>1513</v>
      </c>
      <c r="J2016" t="s">
        <v>45</v>
      </c>
      <c r="K2016" t="s">
        <v>166</v>
      </c>
      <c r="L2016" t="s">
        <v>46</v>
      </c>
      <c r="M2016" t="s">
        <v>47</v>
      </c>
      <c r="N2016" t="s">
        <v>281</v>
      </c>
      <c r="O2016" t="s">
        <v>51</v>
      </c>
      <c r="P2016" t="s">
        <v>52</v>
      </c>
      <c r="Q2016" s="133">
        <v>962</v>
      </c>
      <c r="R2016" s="135">
        <v>1</v>
      </c>
      <c r="S2016" s="139">
        <v>13350</v>
      </c>
      <c r="U2016" s="133">
        <v>128.42699999999999</v>
      </c>
      <c r="V2016" s="137">
        <v>4.1999999999999998E-5</v>
      </c>
      <c r="W2016" s="137">
        <v>2.1176474214871198E-3</v>
      </c>
      <c r="X2016" s="137">
        <v>5.6986024251253604E-4</v>
      </c>
    </row>
    <row r="2017" spans="1:24">
      <c r="A2017">
        <v>9641</v>
      </c>
      <c r="B2017">
        <v>11366</v>
      </c>
      <c r="C2017" t="s">
        <v>4118</v>
      </c>
      <c r="D2017" t="s">
        <v>4119</v>
      </c>
      <c r="E2017" t="s">
        <v>41</v>
      </c>
      <c r="F2017" t="s">
        <v>4120</v>
      </c>
      <c r="G2017" t="s">
        <v>4121</v>
      </c>
      <c r="H2017" t="s">
        <v>44</v>
      </c>
      <c r="I2017" t="s">
        <v>1513</v>
      </c>
      <c r="J2017" t="s">
        <v>45</v>
      </c>
      <c r="K2017" t="s">
        <v>475</v>
      </c>
      <c r="L2017" t="s">
        <v>46</v>
      </c>
      <c r="M2017" t="s">
        <v>47</v>
      </c>
      <c r="N2017" t="s">
        <v>91</v>
      </c>
      <c r="O2017" t="s">
        <v>51</v>
      </c>
      <c r="P2017" t="s">
        <v>52</v>
      </c>
      <c r="Q2017" s="133">
        <v>1900</v>
      </c>
      <c r="R2017" s="135">
        <v>1</v>
      </c>
      <c r="S2017" s="139">
        <v>5821</v>
      </c>
      <c r="U2017" s="133">
        <v>110.599</v>
      </c>
      <c r="V2017" s="137">
        <v>7.7000000000000001E-5</v>
      </c>
      <c r="W2017" s="137">
        <v>1.8236795001756101E-3</v>
      </c>
      <c r="X2017" s="137">
        <v>4.9075329145463096E-4</v>
      </c>
    </row>
    <row r="2018" spans="1:24">
      <c r="A2018">
        <v>9641</v>
      </c>
      <c r="B2018">
        <v>11366</v>
      </c>
      <c r="C2018" t="s">
        <v>2353</v>
      </c>
      <c r="D2018" t="s">
        <v>2354</v>
      </c>
      <c r="E2018" t="s">
        <v>41</v>
      </c>
      <c r="F2018" t="s">
        <v>4599</v>
      </c>
      <c r="G2018" t="s">
        <v>4600</v>
      </c>
      <c r="H2018" t="s">
        <v>44</v>
      </c>
      <c r="I2018" t="s">
        <v>1513</v>
      </c>
      <c r="J2018" t="s">
        <v>45</v>
      </c>
      <c r="K2018" t="s">
        <v>45</v>
      </c>
      <c r="L2018" t="s">
        <v>46</v>
      </c>
      <c r="M2018" t="s">
        <v>47</v>
      </c>
      <c r="N2018" t="s">
        <v>49</v>
      </c>
      <c r="O2018" t="s">
        <v>51</v>
      </c>
      <c r="P2018" t="s">
        <v>52</v>
      </c>
      <c r="Q2018" s="133">
        <v>3637</v>
      </c>
      <c r="R2018" s="135">
        <v>1</v>
      </c>
      <c r="S2018" s="139">
        <v>610</v>
      </c>
      <c r="U2018" s="133">
        <v>22.186</v>
      </c>
      <c r="V2018" s="137">
        <v>1.0000000000000001E-5</v>
      </c>
      <c r="W2018" s="137">
        <v>3.6582253263633599E-4</v>
      </c>
      <c r="X2018" s="137">
        <v>9.8443071801960407E-5</v>
      </c>
    </row>
    <row r="2019" spans="1:24">
      <c r="A2019">
        <v>9641</v>
      </c>
      <c r="B2019">
        <v>11366</v>
      </c>
      <c r="C2019" t="s">
        <v>2385</v>
      </c>
      <c r="D2019" t="s">
        <v>2386</v>
      </c>
      <c r="E2019" t="s">
        <v>41</v>
      </c>
      <c r="F2019" t="s">
        <v>4122</v>
      </c>
      <c r="G2019" t="s">
        <v>4123</v>
      </c>
      <c r="H2019" t="s">
        <v>44</v>
      </c>
      <c r="I2019" t="s">
        <v>1513</v>
      </c>
      <c r="J2019" t="s">
        <v>45</v>
      </c>
      <c r="K2019" t="s">
        <v>45</v>
      </c>
      <c r="L2019" t="s">
        <v>46</v>
      </c>
      <c r="M2019" t="s">
        <v>47</v>
      </c>
      <c r="N2019" t="s">
        <v>1075</v>
      </c>
      <c r="O2019" t="s">
        <v>51</v>
      </c>
      <c r="P2019" t="s">
        <v>52</v>
      </c>
      <c r="Q2019" s="133">
        <v>195999</v>
      </c>
      <c r="R2019" s="135">
        <v>1</v>
      </c>
      <c r="S2019" s="139">
        <v>157.5</v>
      </c>
      <c r="U2019" s="133">
        <v>308.69799999999998</v>
      </c>
      <c r="V2019" s="137">
        <v>6.0999999999999999E-5</v>
      </c>
      <c r="W2019" s="137">
        <v>5.0901634681054901E-3</v>
      </c>
      <c r="X2019" s="137">
        <v>1.36976616547718E-3</v>
      </c>
    </row>
    <row r="2020" spans="1:24">
      <c r="A2020">
        <v>9641</v>
      </c>
      <c r="B2020">
        <v>11366</v>
      </c>
      <c r="C2020" t="s">
        <v>2399</v>
      </c>
      <c r="D2020" t="s">
        <v>2400</v>
      </c>
      <c r="E2020" t="s">
        <v>41</v>
      </c>
      <c r="F2020" t="s">
        <v>4124</v>
      </c>
      <c r="G2020" t="s">
        <v>4125</v>
      </c>
      <c r="H2020" t="s">
        <v>44</v>
      </c>
      <c r="I2020" t="s">
        <v>1513</v>
      </c>
      <c r="J2020" t="s">
        <v>45</v>
      </c>
      <c r="K2020" t="s">
        <v>45</v>
      </c>
      <c r="L2020" t="s">
        <v>46</v>
      </c>
      <c r="M2020" t="s">
        <v>47</v>
      </c>
      <c r="N2020" t="s">
        <v>493</v>
      </c>
      <c r="O2020" t="s">
        <v>51</v>
      </c>
      <c r="P2020" t="s">
        <v>52</v>
      </c>
      <c r="Q2020" s="133">
        <v>158513</v>
      </c>
      <c r="R2020" s="135">
        <v>1</v>
      </c>
      <c r="S2020" s="139">
        <v>702.7</v>
      </c>
      <c r="U2020" s="133">
        <v>1113.8710000000001</v>
      </c>
      <c r="V2020" s="137">
        <v>5.7000000000000003E-5</v>
      </c>
      <c r="W2020" s="137">
        <v>1.8366743250950401E-2</v>
      </c>
      <c r="X2020" s="137">
        <v>4.9425020694908797E-3</v>
      </c>
    </row>
    <row r="2021" spans="1:24">
      <c r="A2021">
        <v>9641</v>
      </c>
      <c r="B2021">
        <v>11366</v>
      </c>
      <c r="C2021" t="s">
        <v>2412</v>
      </c>
      <c r="D2021" t="s">
        <v>2413</v>
      </c>
      <c r="E2021" t="s">
        <v>41</v>
      </c>
      <c r="F2021" t="s">
        <v>4126</v>
      </c>
      <c r="G2021" t="s">
        <v>4127</v>
      </c>
      <c r="H2021" t="s">
        <v>44</v>
      </c>
      <c r="I2021" t="s">
        <v>1513</v>
      </c>
      <c r="J2021" t="s">
        <v>45</v>
      </c>
      <c r="K2021" t="s">
        <v>45</v>
      </c>
      <c r="L2021" t="s">
        <v>46</v>
      </c>
      <c r="M2021" t="s">
        <v>47</v>
      </c>
      <c r="N2021" t="s">
        <v>49</v>
      </c>
      <c r="O2021" t="s">
        <v>51</v>
      </c>
      <c r="P2021" t="s">
        <v>52</v>
      </c>
      <c r="Q2021" s="133">
        <v>2708</v>
      </c>
      <c r="R2021" s="135">
        <v>1</v>
      </c>
      <c r="S2021" s="139">
        <v>67510</v>
      </c>
      <c r="U2021" s="133">
        <v>1828.171</v>
      </c>
      <c r="V2021" s="137">
        <v>1.0399999999999999E-4</v>
      </c>
      <c r="W2021" s="137">
        <v>3.0144916416781801E-2</v>
      </c>
      <c r="X2021" s="137">
        <v>8.1120158178758107E-3</v>
      </c>
    </row>
    <row r="2022" spans="1:24">
      <c r="A2022">
        <v>9641</v>
      </c>
      <c r="B2022">
        <v>11366</v>
      </c>
      <c r="C2022" t="s">
        <v>4128</v>
      </c>
      <c r="D2022" t="s">
        <v>4129</v>
      </c>
      <c r="E2022" t="s">
        <v>41</v>
      </c>
      <c r="F2022" t="s">
        <v>4130</v>
      </c>
      <c r="G2022" t="s">
        <v>4131</v>
      </c>
      <c r="H2022" t="s">
        <v>44</v>
      </c>
      <c r="I2022" t="s">
        <v>1513</v>
      </c>
      <c r="J2022" t="s">
        <v>45</v>
      </c>
      <c r="K2022" t="s">
        <v>45</v>
      </c>
      <c r="L2022" t="s">
        <v>46</v>
      </c>
      <c r="M2022" t="s">
        <v>47</v>
      </c>
      <c r="N2022" t="s">
        <v>457</v>
      </c>
      <c r="O2022" t="s">
        <v>51</v>
      </c>
      <c r="P2022" t="s">
        <v>52</v>
      </c>
      <c r="Q2022" s="133">
        <v>8042</v>
      </c>
      <c r="R2022" s="135">
        <v>1</v>
      </c>
      <c r="S2022" s="139">
        <v>21090</v>
      </c>
      <c r="U2022" s="133">
        <v>1696.058</v>
      </c>
      <c r="V2022" s="137">
        <v>8.0000000000000007E-5</v>
      </c>
      <c r="W2022" s="137">
        <v>2.79664901217276E-2</v>
      </c>
      <c r="X2022" s="137">
        <v>7.5257999425609699E-3</v>
      </c>
    </row>
    <row r="2023" spans="1:24">
      <c r="A2023">
        <v>9641</v>
      </c>
      <c r="B2023">
        <v>11366</v>
      </c>
      <c r="C2023" t="s">
        <v>4132</v>
      </c>
      <c r="D2023" t="s">
        <v>4133</v>
      </c>
      <c r="E2023" t="s">
        <v>41</v>
      </c>
      <c r="F2023" t="s">
        <v>4134</v>
      </c>
      <c r="G2023" t="s">
        <v>4135</v>
      </c>
      <c r="H2023" t="s">
        <v>44</v>
      </c>
      <c r="I2023" t="s">
        <v>1513</v>
      </c>
      <c r="J2023" t="s">
        <v>45</v>
      </c>
      <c r="K2023" t="s">
        <v>45</v>
      </c>
      <c r="L2023" t="s">
        <v>46</v>
      </c>
      <c r="M2023" t="s">
        <v>47</v>
      </c>
      <c r="N2023" t="s">
        <v>1087</v>
      </c>
      <c r="O2023" t="s">
        <v>51</v>
      </c>
      <c r="P2023" t="s">
        <v>52</v>
      </c>
      <c r="Q2023" s="133">
        <v>1123.28</v>
      </c>
      <c r="R2023" s="135">
        <v>1</v>
      </c>
      <c r="S2023" s="139">
        <v>84760</v>
      </c>
      <c r="U2023" s="133">
        <v>952.09199999999998</v>
      </c>
      <c r="V2023" s="137">
        <v>1.18E-4</v>
      </c>
      <c r="W2023" s="137">
        <v>1.5699155472582701E-2</v>
      </c>
      <c r="X2023" s="137">
        <v>4.22465253378461E-3</v>
      </c>
    </row>
    <row r="2024" spans="1:24">
      <c r="A2024">
        <v>9641</v>
      </c>
      <c r="B2024">
        <v>11366</v>
      </c>
      <c r="C2024" t="s">
        <v>2466</v>
      </c>
      <c r="D2024" t="s">
        <v>2467</v>
      </c>
      <c r="E2024" t="s">
        <v>41</v>
      </c>
      <c r="F2024" t="s">
        <v>4136</v>
      </c>
      <c r="G2024" t="s">
        <v>4137</v>
      </c>
      <c r="H2024" t="s">
        <v>44</v>
      </c>
      <c r="I2024" t="s">
        <v>1513</v>
      </c>
      <c r="J2024" t="s">
        <v>45</v>
      </c>
      <c r="K2024" t="s">
        <v>45</v>
      </c>
      <c r="L2024" t="s">
        <v>46</v>
      </c>
      <c r="M2024" t="s">
        <v>47</v>
      </c>
      <c r="N2024" t="s">
        <v>49</v>
      </c>
      <c r="O2024" t="s">
        <v>51</v>
      </c>
      <c r="P2024" t="s">
        <v>52</v>
      </c>
      <c r="Q2024" s="133">
        <v>3993</v>
      </c>
      <c r="R2024" s="135">
        <v>1</v>
      </c>
      <c r="S2024" s="139">
        <v>3662</v>
      </c>
      <c r="U2024" s="133">
        <v>146.22399999999999</v>
      </c>
      <c r="V2024" s="137">
        <v>1.8E-5</v>
      </c>
      <c r="W2024" s="137">
        <v>2.4110985739712698E-3</v>
      </c>
      <c r="X2024" s="137">
        <v>6.4882813075654302E-4</v>
      </c>
    </row>
    <row r="2025" spans="1:24">
      <c r="A2025">
        <v>9641</v>
      </c>
      <c r="B2025">
        <v>11366</v>
      </c>
      <c r="C2025" t="s">
        <v>2482</v>
      </c>
      <c r="D2025" t="s">
        <v>2483</v>
      </c>
      <c r="E2025" t="s">
        <v>41</v>
      </c>
      <c r="F2025" t="s">
        <v>4486</v>
      </c>
      <c r="G2025" t="s">
        <v>4487</v>
      </c>
      <c r="H2025" t="s">
        <v>44</v>
      </c>
      <c r="I2025" t="s">
        <v>1513</v>
      </c>
      <c r="J2025" t="s">
        <v>45</v>
      </c>
      <c r="K2025" t="s">
        <v>475</v>
      </c>
      <c r="L2025" t="s">
        <v>46</v>
      </c>
      <c r="M2025" t="s">
        <v>47</v>
      </c>
      <c r="N2025" t="s">
        <v>281</v>
      </c>
      <c r="O2025" t="s">
        <v>51</v>
      </c>
      <c r="P2025" t="s">
        <v>52</v>
      </c>
      <c r="Q2025" s="133">
        <v>26021</v>
      </c>
      <c r="R2025" s="135">
        <v>1</v>
      </c>
      <c r="S2025" s="139">
        <v>1114</v>
      </c>
      <c r="U2025" s="133">
        <v>289.87400000000002</v>
      </c>
      <c r="V2025" s="137">
        <v>1.2999999999999999E-4</v>
      </c>
      <c r="W2025" s="137">
        <v>4.7797643922018801E-3</v>
      </c>
      <c r="X2025" s="137">
        <v>1.2862375804656701E-3</v>
      </c>
    </row>
    <row r="2026" spans="1:24">
      <c r="A2026">
        <v>9641</v>
      </c>
      <c r="B2026">
        <v>11366</v>
      </c>
      <c r="C2026" t="s">
        <v>130</v>
      </c>
      <c r="D2026" t="s">
        <v>131</v>
      </c>
      <c r="E2026" t="s">
        <v>41</v>
      </c>
      <c r="F2026" t="s">
        <v>4142</v>
      </c>
      <c r="G2026" t="s">
        <v>134</v>
      </c>
      <c r="H2026" t="s">
        <v>44</v>
      </c>
      <c r="I2026" t="s">
        <v>1513</v>
      </c>
      <c r="J2026" t="s">
        <v>45</v>
      </c>
      <c r="K2026" t="s">
        <v>45</v>
      </c>
      <c r="L2026" t="s">
        <v>46</v>
      </c>
      <c r="M2026" t="s">
        <v>47</v>
      </c>
      <c r="N2026" t="s">
        <v>135</v>
      </c>
      <c r="O2026" t="s">
        <v>51</v>
      </c>
      <c r="P2026" t="s">
        <v>52</v>
      </c>
      <c r="Q2026" s="133">
        <v>361383</v>
      </c>
      <c r="R2026" s="135">
        <v>1</v>
      </c>
      <c r="S2026" s="139">
        <v>277</v>
      </c>
      <c r="T2026" s="133">
        <v>5.258</v>
      </c>
      <c r="U2026" s="133">
        <v>1006.289</v>
      </c>
      <c r="V2026" s="137">
        <v>1.65E-4</v>
      </c>
      <c r="W2026" s="137">
        <v>1.6592818645912499E-2</v>
      </c>
      <c r="X2026" s="137">
        <v>4.4651378513643402E-3</v>
      </c>
    </row>
    <row r="2027" spans="1:24">
      <c r="A2027">
        <v>9641</v>
      </c>
      <c r="B2027">
        <v>11366</v>
      </c>
      <c r="C2027" t="s">
        <v>2509</v>
      </c>
      <c r="D2027" t="s">
        <v>2510</v>
      </c>
      <c r="E2027" t="s">
        <v>41</v>
      </c>
      <c r="F2027" t="s">
        <v>4147</v>
      </c>
      <c r="G2027" t="s">
        <v>4148</v>
      </c>
      <c r="H2027" t="s">
        <v>44</v>
      </c>
      <c r="I2027" t="s">
        <v>1513</v>
      </c>
      <c r="J2027" t="s">
        <v>45</v>
      </c>
      <c r="K2027" t="s">
        <v>45</v>
      </c>
      <c r="L2027" t="s">
        <v>46</v>
      </c>
      <c r="M2027" t="s">
        <v>47</v>
      </c>
      <c r="N2027" t="s">
        <v>1075</v>
      </c>
      <c r="O2027" t="s">
        <v>51</v>
      </c>
      <c r="P2027" t="s">
        <v>52</v>
      </c>
      <c r="Q2027" s="133">
        <v>496</v>
      </c>
      <c r="R2027" s="135">
        <v>1</v>
      </c>
      <c r="S2027" s="139">
        <v>18000</v>
      </c>
      <c r="U2027" s="133">
        <v>89.28</v>
      </c>
      <c r="V2027" s="137">
        <v>3.0000000000000001E-5</v>
      </c>
      <c r="W2027" s="137">
        <v>1.4721480824933201E-3</v>
      </c>
      <c r="X2027" s="137">
        <v>3.9615596760431398E-4</v>
      </c>
    </row>
    <row r="2028" spans="1:24">
      <c r="A2028">
        <v>9641</v>
      </c>
      <c r="B2028">
        <v>11366</v>
      </c>
      <c r="C2028" t="s">
        <v>2522</v>
      </c>
      <c r="D2028" t="s">
        <v>2523</v>
      </c>
      <c r="E2028" t="s">
        <v>41</v>
      </c>
      <c r="F2028" t="s">
        <v>4149</v>
      </c>
      <c r="G2028" t="s">
        <v>4150</v>
      </c>
      <c r="H2028" t="s">
        <v>44</v>
      </c>
      <c r="I2028" t="s">
        <v>1513</v>
      </c>
      <c r="J2028" t="s">
        <v>45</v>
      </c>
      <c r="K2028" t="s">
        <v>45</v>
      </c>
      <c r="L2028" t="s">
        <v>46</v>
      </c>
      <c r="M2028" t="s">
        <v>47</v>
      </c>
      <c r="N2028" t="s">
        <v>114</v>
      </c>
      <c r="O2028" t="s">
        <v>51</v>
      </c>
      <c r="P2028" t="s">
        <v>52</v>
      </c>
      <c r="Q2028" s="133">
        <v>6125</v>
      </c>
      <c r="R2028" s="135">
        <v>1</v>
      </c>
      <c r="S2028" s="139">
        <v>7702</v>
      </c>
      <c r="U2028" s="133">
        <v>471.74799999999999</v>
      </c>
      <c r="V2028" s="137">
        <v>2.8E-5</v>
      </c>
      <c r="W2028" s="137">
        <v>7.77869822520181E-3</v>
      </c>
      <c r="X2028" s="137">
        <v>2.0932525462300199E-3</v>
      </c>
    </row>
    <row r="2029" spans="1:24">
      <c r="A2029">
        <v>9641</v>
      </c>
      <c r="B2029">
        <v>11366</v>
      </c>
      <c r="C2029" t="s">
        <v>4151</v>
      </c>
      <c r="D2029" t="s">
        <v>4152</v>
      </c>
      <c r="E2029" t="s">
        <v>41</v>
      </c>
      <c r="F2029" t="s">
        <v>4153</v>
      </c>
      <c r="G2029" t="s">
        <v>4154</v>
      </c>
      <c r="H2029" t="s">
        <v>44</v>
      </c>
      <c r="I2029" t="s">
        <v>1513</v>
      </c>
      <c r="J2029" t="s">
        <v>45</v>
      </c>
      <c r="K2029" t="s">
        <v>45</v>
      </c>
      <c r="L2029" t="s">
        <v>46</v>
      </c>
      <c r="M2029" t="s">
        <v>47</v>
      </c>
      <c r="N2029" t="s">
        <v>457</v>
      </c>
      <c r="O2029" t="s">
        <v>51</v>
      </c>
      <c r="P2029" t="s">
        <v>52</v>
      </c>
      <c r="Q2029" s="133">
        <v>30093</v>
      </c>
      <c r="R2029" s="135">
        <v>1</v>
      </c>
      <c r="S2029" s="139">
        <v>2950</v>
      </c>
      <c r="U2029" s="133">
        <v>887.74400000000003</v>
      </c>
      <c r="V2029" s="137">
        <v>2.4000000000000001E-5</v>
      </c>
      <c r="W2029" s="137">
        <v>1.46381036208659E-2</v>
      </c>
      <c r="X2029" s="137">
        <v>3.9391228184021097E-3</v>
      </c>
    </row>
    <row r="2030" spans="1:24">
      <c r="A2030">
        <v>9641</v>
      </c>
      <c r="B2030">
        <v>11366</v>
      </c>
      <c r="C2030" t="s">
        <v>2566</v>
      </c>
      <c r="D2030" t="s">
        <v>2567</v>
      </c>
      <c r="E2030" t="s">
        <v>41</v>
      </c>
      <c r="F2030" t="s">
        <v>4155</v>
      </c>
      <c r="G2030" t="s">
        <v>4156</v>
      </c>
      <c r="H2030" t="s">
        <v>44</v>
      </c>
      <c r="I2030" t="s">
        <v>1513</v>
      </c>
      <c r="J2030" t="s">
        <v>45</v>
      </c>
      <c r="K2030" t="s">
        <v>45</v>
      </c>
      <c r="L2030" t="s">
        <v>46</v>
      </c>
      <c r="M2030" t="s">
        <v>47</v>
      </c>
      <c r="N2030" t="s">
        <v>128</v>
      </c>
      <c r="O2030" t="s">
        <v>51</v>
      </c>
      <c r="P2030" t="s">
        <v>52</v>
      </c>
      <c r="Q2030" s="133">
        <v>154</v>
      </c>
      <c r="R2030" s="135">
        <v>1</v>
      </c>
      <c r="S2030" s="139">
        <v>75980</v>
      </c>
      <c r="U2030" s="133">
        <v>117.009</v>
      </c>
      <c r="V2030" s="137">
        <v>7.9999999999999996E-6</v>
      </c>
      <c r="W2030" s="137">
        <v>1.9293780176308001E-3</v>
      </c>
      <c r="X2030" s="137">
        <v>5.1919682845661601E-4</v>
      </c>
    </row>
    <row r="2031" spans="1:24">
      <c r="A2031">
        <v>9641</v>
      </c>
      <c r="B2031">
        <v>11366</v>
      </c>
      <c r="C2031" t="s">
        <v>4157</v>
      </c>
      <c r="D2031" t="s">
        <v>4158</v>
      </c>
      <c r="E2031" t="s">
        <v>41</v>
      </c>
      <c r="F2031" t="s">
        <v>4159</v>
      </c>
      <c r="G2031" t="s">
        <v>4160</v>
      </c>
      <c r="H2031" t="s">
        <v>44</v>
      </c>
      <c r="I2031" t="s">
        <v>1513</v>
      </c>
      <c r="J2031" t="s">
        <v>45</v>
      </c>
      <c r="K2031" t="s">
        <v>45</v>
      </c>
      <c r="L2031" t="s">
        <v>46</v>
      </c>
      <c r="M2031" t="s">
        <v>47</v>
      </c>
      <c r="N2031" t="s">
        <v>98</v>
      </c>
      <c r="O2031" t="s">
        <v>51</v>
      </c>
      <c r="P2031" t="s">
        <v>52</v>
      </c>
      <c r="Q2031" s="133">
        <v>5471</v>
      </c>
      <c r="R2031" s="135">
        <v>1</v>
      </c>
      <c r="S2031" s="139">
        <v>1611</v>
      </c>
      <c r="U2031" s="133">
        <v>88.138000000000005</v>
      </c>
      <c r="V2031" s="137">
        <v>5.5999999999999999E-5</v>
      </c>
      <c r="W2031" s="137">
        <v>1.45331438157102E-3</v>
      </c>
      <c r="X2031" s="137">
        <v>3.9108780693408599E-4</v>
      </c>
    </row>
    <row r="2032" spans="1:24">
      <c r="A2032">
        <v>9641</v>
      </c>
      <c r="B2032">
        <v>11366</v>
      </c>
      <c r="C2032" t="s">
        <v>2575</v>
      </c>
      <c r="D2032" t="s">
        <v>2576</v>
      </c>
      <c r="E2032" t="s">
        <v>41</v>
      </c>
      <c r="F2032" t="s">
        <v>4161</v>
      </c>
      <c r="G2032" t="s">
        <v>4162</v>
      </c>
      <c r="H2032" t="s">
        <v>44</v>
      </c>
      <c r="I2032" t="s">
        <v>1513</v>
      </c>
      <c r="J2032" t="s">
        <v>45</v>
      </c>
      <c r="K2032" t="s">
        <v>45</v>
      </c>
      <c r="L2032" t="s">
        <v>46</v>
      </c>
      <c r="M2032" t="s">
        <v>47</v>
      </c>
      <c r="N2032" t="s">
        <v>1074</v>
      </c>
      <c r="O2032" t="s">
        <v>51</v>
      </c>
      <c r="P2032" t="s">
        <v>52</v>
      </c>
      <c r="Q2032" s="133">
        <v>1808</v>
      </c>
      <c r="R2032" s="135">
        <v>1</v>
      </c>
      <c r="S2032" s="139">
        <v>16320</v>
      </c>
      <c r="U2032" s="133">
        <v>295.06599999999997</v>
      </c>
      <c r="V2032" s="137">
        <v>6.7000000000000002E-5</v>
      </c>
      <c r="W2032" s="137">
        <v>4.8653702648940502E-3</v>
      </c>
      <c r="X2032" s="137">
        <v>1.3092741742243199E-3</v>
      </c>
    </row>
    <row r="2033" spans="1:24">
      <c r="A2033">
        <v>9641</v>
      </c>
      <c r="B2033">
        <v>11366</v>
      </c>
      <c r="C2033" t="s">
        <v>2580</v>
      </c>
      <c r="D2033" t="s">
        <v>2581</v>
      </c>
      <c r="E2033" t="s">
        <v>41</v>
      </c>
      <c r="F2033" t="s">
        <v>4167</v>
      </c>
      <c r="G2033" t="s">
        <v>4168</v>
      </c>
      <c r="H2033" t="s">
        <v>44</v>
      </c>
      <c r="I2033" t="s">
        <v>1513</v>
      </c>
      <c r="J2033" t="s">
        <v>45</v>
      </c>
      <c r="K2033" t="s">
        <v>45</v>
      </c>
      <c r="L2033" t="s">
        <v>46</v>
      </c>
      <c r="M2033" t="s">
        <v>47</v>
      </c>
      <c r="N2033" t="s">
        <v>64</v>
      </c>
      <c r="O2033" t="s">
        <v>51</v>
      </c>
      <c r="P2033" t="s">
        <v>52</v>
      </c>
      <c r="Q2033" s="133">
        <v>906</v>
      </c>
      <c r="R2033" s="135">
        <v>1</v>
      </c>
      <c r="S2033" s="139">
        <v>35870</v>
      </c>
      <c r="U2033" s="133">
        <v>324.98200000000003</v>
      </c>
      <c r="V2033" s="137">
        <v>3.8999999999999999E-5</v>
      </c>
      <c r="W2033" s="137">
        <v>5.3586684876171702E-3</v>
      </c>
      <c r="X2033" s="137">
        <v>1.4420210337721599E-3</v>
      </c>
    </row>
    <row r="2034" spans="1:24">
      <c r="A2034">
        <v>9641</v>
      </c>
      <c r="B2034">
        <v>11366</v>
      </c>
      <c r="C2034" t="s">
        <v>4169</v>
      </c>
      <c r="D2034" t="s">
        <v>4170</v>
      </c>
      <c r="E2034" t="s">
        <v>41</v>
      </c>
      <c r="F2034" t="s">
        <v>4171</v>
      </c>
      <c r="G2034" t="s">
        <v>4172</v>
      </c>
      <c r="H2034" t="s">
        <v>44</v>
      </c>
      <c r="I2034" t="s">
        <v>1513</v>
      </c>
      <c r="J2034" t="s">
        <v>45</v>
      </c>
      <c r="K2034" t="s">
        <v>45</v>
      </c>
      <c r="L2034" t="s">
        <v>46</v>
      </c>
      <c r="M2034" t="s">
        <v>47</v>
      </c>
      <c r="N2034" t="s">
        <v>347</v>
      </c>
      <c r="O2034" t="s">
        <v>51</v>
      </c>
      <c r="P2034" t="s">
        <v>52</v>
      </c>
      <c r="Q2034" s="133">
        <v>162</v>
      </c>
      <c r="R2034" s="135">
        <v>1</v>
      </c>
      <c r="S2034" s="139">
        <v>45520</v>
      </c>
      <c r="U2034" s="133">
        <v>73.742000000000004</v>
      </c>
      <c r="V2034" s="137">
        <v>2.5999999999999998E-5</v>
      </c>
      <c r="W2034" s="137">
        <v>1.2159468274916599E-3</v>
      </c>
      <c r="X2034" s="137">
        <v>3.27212050016402E-4</v>
      </c>
    </row>
    <row r="2035" spans="1:24">
      <c r="A2035">
        <v>9641</v>
      </c>
      <c r="B2035">
        <v>11366</v>
      </c>
      <c r="C2035" t="s">
        <v>4173</v>
      </c>
      <c r="D2035" t="s">
        <v>4174</v>
      </c>
      <c r="E2035" t="s">
        <v>41</v>
      </c>
      <c r="F2035" t="s">
        <v>4175</v>
      </c>
      <c r="G2035" t="s">
        <v>4176</v>
      </c>
      <c r="H2035" t="s">
        <v>44</v>
      </c>
      <c r="I2035" t="s">
        <v>1513</v>
      </c>
      <c r="J2035" t="s">
        <v>45</v>
      </c>
      <c r="K2035" t="s">
        <v>45</v>
      </c>
      <c r="L2035" t="s">
        <v>46</v>
      </c>
      <c r="M2035" t="s">
        <v>47</v>
      </c>
      <c r="N2035" t="s">
        <v>64</v>
      </c>
      <c r="O2035" t="s">
        <v>51</v>
      </c>
      <c r="P2035" t="s">
        <v>52</v>
      </c>
      <c r="Q2035" s="133">
        <v>1165</v>
      </c>
      <c r="R2035" s="135">
        <v>1</v>
      </c>
      <c r="S2035" s="139">
        <v>12210</v>
      </c>
      <c r="T2035" s="133">
        <v>1.417</v>
      </c>
      <c r="U2035" s="133">
        <v>143.66300000000001</v>
      </c>
      <c r="V2035" s="137">
        <v>3.4999999999999997E-5</v>
      </c>
      <c r="W2035" s="137">
        <v>2.36887885758126E-3</v>
      </c>
      <c r="X2035" s="137">
        <v>6.3746677873131798E-4</v>
      </c>
    </row>
    <row r="2036" spans="1:24">
      <c r="A2036">
        <v>9641</v>
      </c>
      <c r="B2036">
        <v>11366</v>
      </c>
      <c r="C2036" t="s">
        <v>4177</v>
      </c>
      <c r="D2036" t="s">
        <v>4178</v>
      </c>
      <c r="E2036" t="s">
        <v>41</v>
      </c>
      <c r="F2036" t="s">
        <v>4179</v>
      </c>
      <c r="G2036" t="s">
        <v>4180</v>
      </c>
      <c r="H2036" t="s">
        <v>44</v>
      </c>
      <c r="I2036" t="s">
        <v>1513</v>
      </c>
      <c r="J2036" t="s">
        <v>45</v>
      </c>
      <c r="K2036" t="s">
        <v>45</v>
      </c>
      <c r="L2036" t="s">
        <v>46</v>
      </c>
      <c r="M2036" t="s">
        <v>47</v>
      </c>
      <c r="N2036" t="s">
        <v>71</v>
      </c>
      <c r="O2036" t="s">
        <v>51</v>
      </c>
      <c r="P2036" t="s">
        <v>52</v>
      </c>
      <c r="Q2036" s="133">
        <v>569</v>
      </c>
      <c r="R2036" s="135">
        <v>1</v>
      </c>
      <c r="S2036" s="139">
        <v>12350</v>
      </c>
      <c r="U2036" s="133">
        <v>70.272000000000006</v>
      </c>
      <c r="V2036" s="137">
        <v>5.0000000000000004E-6</v>
      </c>
      <c r="W2036" s="137">
        <v>1.1587147623088E-3</v>
      </c>
      <c r="X2036" s="137">
        <v>3.1181086556346897E-4</v>
      </c>
    </row>
    <row r="2037" spans="1:24">
      <c r="A2037">
        <v>9641</v>
      </c>
      <c r="B2037">
        <v>11366</v>
      </c>
      <c r="C2037" t="s">
        <v>4181</v>
      </c>
      <c r="D2037" t="s">
        <v>4182</v>
      </c>
      <c r="E2037" t="s">
        <v>41</v>
      </c>
      <c r="F2037" t="s">
        <v>4183</v>
      </c>
      <c r="G2037" t="s">
        <v>4184</v>
      </c>
      <c r="H2037" t="s">
        <v>44</v>
      </c>
      <c r="I2037" t="s">
        <v>1513</v>
      </c>
      <c r="J2037" t="s">
        <v>45</v>
      </c>
      <c r="K2037" t="s">
        <v>45</v>
      </c>
      <c r="L2037" t="s">
        <v>46</v>
      </c>
      <c r="M2037" t="s">
        <v>47</v>
      </c>
      <c r="N2037" t="s">
        <v>515</v>
      </c>
      <c r="O2037" t="s">
        <v>51</v>
      </c>
      <c r="P2037" t="s">
        <v>52</v>
      </c>
      <c r="Q2037" s="133">
        <v>5446</v>
      </c>
      <c r="R2037" s="135">
        <v>1</v>
      </c>
      <c r="S2037" s="139">
        <v>2627</v>
      </c>
      <c r="U2037" s="133">
        <v>143.066</v>
      </c>
      <c r="V2037" s="137">
        <v>1.06E-4</v>
      </c>
      <c r="W2037" s="137">
        <v>2.35903848423145E-3</v>
      </c>
      <c r="X2037" s="137">
        <v>6.34818728122594E-4</v>
      </c>
    </row>
    <row r="2038" spans="1:24">
      <c r="A2038">
        <v>9641</v>
      </c>
      <c r="B2038">
        <v>11366</v>
      </c>
      <c r="C2038" t="s">
        <v>2589</v>
      </c>
      <c r="D2038" t="s">
        <v>2590</v>
      </c>
      <c r="E2038" t="s">
        <v>41</v>
      </c>
      <c r="F2038" t="s">
        <v>4185</v>
      </c>
      <c r="G2038" t="s">
        <v>4186</v>
      </c>
      <c r="H2038" t="s">
        <v>44</v>
      </c>
      <c r="I2038" t="s">
        <v>1513</v>
      </c>
      <c r="J2038" t="s">
        <v>45</v>
      </c>
      <c r="K2038" t="s">
        <v>45</v>
      </c>
      <c r="L2038" t="s">
        <v>46</v>
      </c>
      <c r="M2038" t="s">
        <v>47</v>
      </c>
      <c r="N2038" t="s">
        <v>306</v>
      </c>
      <c r="O2038" t="s">
        <v>51</v>
      </c>
      <c r="P2038" t="s">
        <v>52</v>
      </c>
      <c r="Q2038" s="133">
        <v>1964</v>
      </c>
      <c r="R2038" s="135">
        <v>1</v>
      </c>
      <c r="S2038" s="139">
        <v>16460</v>
      </c>
      <c r="U2038" s="133">
        <v>323.274</v>
      </c>
      <c r="V2038" s="137">
        <v>6.9999999999999999E-6</v>
      </c>
      <c r="W2038" s="137">
        <v>5.3305083790230598E-3</v>
      </c>
      <c r="X2038" s="137">
        <v>1.4344431309778699E-3</v>
      </c>
    </row>
    <row r="2039" spans="1:24">
      <c r="A2039">
        <v>9641</v>
      </c>
      <c r="B2039">
        <v>11366</v>
      </c>
      <c r="C2039" t="s">
        <v>3560</v>
      </c>
      <c r="D2039" t="s">
        <v>3561</v>
      </c>
      <c r="E2039" t="s">
        <v>41</v>
      </c>
      <c r="F2039" t="s">
        <v>4187</v>
      </c>
      <c r="G2039" t="s">
        <v>4188</v>
      </c>
      <c r="H2039" t="s">
        <v>44</v>
      </c>
      <c r="I2039" t="s">
        <v>1513</v>
      </c>
      <c r="J2039" t="s">
        <v>45</v>
      </c>
      <c r="K2039" t="s">
        <v>45</v>
      </c>
      <c r="L2039" t="s">
        <v>46</v>
      </c>
      <c r="M2039" t="s">
        <v>47</v>
      </c>
      <c r="N2039" t="s">
        <v>306</v>
      </c>
      <c r="O2039" t="s">
        <v>51</v>
      </c>
      <c r="P2039" t="s">
        <v>52</v>
      </c>
      <c r="Q2039" s="133">
        <v>13090</v>
      </c>
      <c r="R2039" s="135">
        <v>1</v>
      </c>
      <c r="S2039" s="139">
        <v>15660</v>
      </c>
      <c r="T2039" s="133">
        <v>31.809000000000001</v>
      </c>
      <c r="U2039" s="133">
        <v>2081.703</v>
      </c>
      <c r="V2039" s="137">
        <v>5.8E-5</v>
      </c>
      <c r="W2039" s="137">
        <v>3.4325432774710701E-2</v>
      </c>
      <c r="X2039" s="137">
        <v>9.2369953783939598E-3</v>
      </c>
    </row>
    <row r="2040" spans="1:24">
      <c r="A2040">
        <v>9641</v>
      </c>
      <c r="B2040">
        <v>11366</v>
      </c>
      <c r="C2040" t="s">
        <v>4189</v>
      </c>
      <c r="D2040" t="s">
        <v>4190</v>
      </c>
      <c r="E2040" t="s">
        <v>41</v>
      </c>
      <c r="F2040" t="s">
        <v>4191</v>
      </c>
      <c r="G2040" t="s">
        <v>4192</v>
      </c>
      <c r="H2040" t="s">
        <v>44</v>
      </c>
      <c r="I2040" t="s">
        <v>1513</v>
      </c>
      <c r="J2040" t="s">
        <v>45</v>
      </c>
      <c r="K2040" t="s">
        <v>45</v>
      </c>
      <c r="L2040" t="s">
        <v>46</v>
      </c>
      <c r="M2040" t="s">
        <v>47</v>
      </c>
      <c r="N2040" t="s">
        <v>515</v>
      </c>
      <c r="O2040" t="s">
        <v>51</v>
      </c>
      <c r="P2040" t="s">
        <v>52</v>
      </c>
      <c r="Q2040" s="133">
        <v>1075</v>
      </c>
      <c r="R2040" s="135">
        <v>1</v>
      </c>
      <c r="S2040" s="139">
        <v>5681</v>
      </c>
      <c r="U2040" s="133">
        <v>61.070999999999998</v>
      </c>
      <c r="V2040" s="137">
        <v>1.5E-5</v>
      </c>
      <c r="W2040" s="137">
        <v>1.00700254826309E-3</v>
      </c>
      <c r="X2040" s="137">
        <v>2.70985014096899E-4</v>
      </c>
    </row>
    <row r="2041" spans="1:24">
      <c r="A2041">
        <v>9641</v>
      </c>
      <c r="B2041">
        <v>11366</v>
      </c>
      <c r="C2041" t="s">
        <v>2623</v>
      </c>
      <c r="D2041" t="s">
        <v>2624</v>
      </c>
      <c r="E2041" t="s">
        <v>41</v>
      </c>
      <c r="F2041" t="s">
        <v>4488</v>
      </c>
      <c r="G2041" t="s">
        <v>4489</v>
      </c>
      <c r="H2041" t="s">
        <v>44</v>
      </c>
      <c r="I2041" t="s">
        <v>1513</v>
      </c>
      <c r="J2041" t="s">
        <v>45</v>
      </c>
      <c r="K2041" t="s">
        <v>45</v>
      </c>
      <c r="L2041" t="s">
        <v>46</v>
      </c>
      <c r="M2041" t="s">
        <v>47</v>
      </c>
      <c r="N2041" t="s">
        <v>49</v>
      </c>
      <c r="O2041" t="s">
        <v>51</v>
      </c>
      <c r="P2041" t="s">
        <v>52</v>
      </c>
      <c r="Q2041" s="133">
        <v>554</v>
      </c>
      <c r="R2041" s="135">
        <v>1</v>
      </c>
      <c r="S2041" s="139">
        <v>17810</v>
      </c>
      <c r="U2041" s="133">
        <v>98.667000000000002</v>
      </c>
      <c r="V2041" s="137">
        <v>3.1000000000000001E-5</v>
      </c>
      <c r="W2041" s="137">
        <v>1.6269379896348701E-3</v>
      </c>
      <c r="X2041" s="137">
        <v>4.3781002820342599E-4</v>
      </c>
    </row>
    <row r="2042" spans="1:24">
      <c r="A2042">
        <v>9641</v>
      </c>
      <c r="B2042">
        <v>11366</v>
      </c>
      <c r="C2042" t="s">
        <v>2631</v>
      </c>
      <c r="D2042" t="s">
        <v>2632</v>
      </c>
      <c r="E2042" t="s">
        <v>41</v>
      </c>
      <c r="F2042" t="s">
        <v>4193</v>
      </c>
      <c r="G2042" t="s">
        <v>4194</v>
      </c>
      <c r="H2042" t="s">
        <v>44</v>
      </c>
      <c r="I2042" t="s">
        <v>1513</v>
      </c>
      <c r="J2042" t="s">
        <v>45</v>
      </c>
      <c r="K2042" t="s">
        <v>45</v>
      </c>
      <c r="L2042" t="s">
        <v>46</v>
      </c>
      <c r="M2042" t="s">
        <v>47</v>
      </c>
      <c r="N2042" t="s">
        <v>1097</v>
      </c>
      <c r="O2042" t="s">
        <v>51</v>
      </c>
      <c r="P2042" t="s">
        <v>52</v>
      </c>
      <c r="Q2042" s="133">
        <v>552</v>
      </c>
      <c r="R2042" s="135">
        <v>1</v>
      </c>
      <c r="S2042" s="139">
        <v>4731</v>
      </c>
      <c r="U2042" s="133">
        <v>26.114999999999998</v>
      </c>
      <c r="V2042" s="137">
        <v>3.8000000000000002E-5</v>
      </c>
      <c r="W2042" s="137">
        <v>4.3061518629125198E-4</v>
      </c>
      <c r="X2042" s="137">
        <v>1.15878815330452E-4</v>
      </c>
    </row>
    <row r="2043" spans="1:24">
      <c r="A2043">
        <v>9641</v>
      </c>
      <c r="B2043">
        <v>11366</v>
      </c>
      <c r="C2043" t="s">
        <v>2637</v>
      </c>
      <c r="D2043" t="s">
        <v>2638</v>
      </c>
      <c r="E2043" t="s">
        <v>41</v>
      </c>
      <c r="F2043" t="s">
        <v>4494</v>
      </c>
      <c r="G2043" t="s">
        <v>4495</v>
      </c>
      <c r="H2043" t="s">
        <v>44</v>
      </c>
      <c r="I2043" t="s">
        <v>1513</v>
      </c>
      <c r="J2043" t="s">
        <v>45</v>
      </c>
      <c r="K2043" t="s">
        <v>45</v>
      </c>
      <c r="L2043" t="s">
        <v>46</v>
      </c>
      <c r="M2043" t="s">
        <v>47</v>
      </c>
      <c r="N2043" t="s">
        <v>520</v>
      </c>
      <c r="O2043" t="s">
        <v>51</v>
      </c>
      <c r="P2043" t="s">
        <v>52</v>
      </c>
      <c r="Q2043" s="133">
        <v>36</v>
      </c>
      <c r="R2043" s="135">
        <v>1</v>
      </c>
      <c r="S2043" s="139">
        <v>76090</v>
      </c>
      <c r="U2043" s="133">
        <v>27.391999999999999</v>
      </c>
      <c r="V2043" s="137">
        <v>5.0000000000000004E-6</v>
      </c>
      <c r="W2043" s="137">
        <v>4.5167640160047101E-4</v>
      </c>
      <c r="X2043" s="137">
        <v>1.21546401512146E-4</v>
      </c>
    </row>
    <row r="2044" spans="1:24">
      <c r="A2044">
        <v>9641</v>
      </c>
      <c r="B2044">
        <v>11366</v>
      </c>
      <c r="C2044" t="s">
        <v>4195</v>
      </c>
      <c r="D2044" t="s">
        <v>4196</v>
      </c>
      <c r="E2044" t="s">
        <v>41</v>
      </c>
      <c r="F2044" t="s">
        <v>4197</v>
      </c>
      <c r="G2044" t="s">
        <v>4198</v>
      </c>
      <c r="H2044" t="s">
        <v>44</v>
      </c>
      <c r="I2044" t="s">
        <v>1513</v>
      </c>
      <c r="J2044" t="s">
        <v>45</v>
      </c>
      <c r="K2044" t="s">
        <v>45</v>
      </c>
      <c r="L2044" t="s">
        <v>46</v>
      </c>
      <c r="M2044" t="s">
        <v>47</v>
      </c>
      <c r="N2044" t="s">
        <v>515</v>
      </c>
      <c r="O2044" t="s">
        <v>51</v>
      </c>
      <c r="P2044" t="s">
        <v>52</v>
      </c>
      <c r="Q2044" s="133">
        <v>485</v>
      </c>
      <c r="R2044" s="135">
        <v>1</v>
      </c>
      <c r="S2044" s="139">
        <v>19190</v>
      </c>
      <c r="U2044" s="133">
        <v>93.072000000000003</v>
      </c>
      <c r="V2044" s="137">
        <v>2.0999999999999999E-5</v>
      </c>
      <c r="W2044" s="137">
        <v>1.5346665575691901E-3</v>
      </c>
      <c r="X2044" s="137">
        <v>4.1297972825811902E-4</v>
      </c>
    </row>
    <row r="2045" spans="1:24">
      <c r="A2045">
        <v>9641</v>
      </c>
      <c r="B2045">
        <v>11366</v>
      </c>
      <c r="C2045" t="s">
        <v>4203</v>
      </c>
      <c r="D2045" t="s">
        <v>4204</v>
      </c>
      <c r="E2045" t="s">
        <v>41</v>
      </c>
      <c r="F2045" t="s">
        <v>4205</v>
      </c>
      <c r="G2045" t="s">
        <v>4206</v>
      </c>
      <c r="H2045" t="s">
        <v>44</v>
      </c>
      <c r="I2045" t="s">
        <v>1513</v>
      </c>
      <c r="J2045" t="s">
        <v>45</v>
      </c>
      <c r="K2045" t="s">
        <v>475</v>
      </c>
      <c r="L2045" t="s">
        <v>46</v>
      </c>
      <c r="M2045" t="s">
        <v>47</v>
      </c>
      <c r="N2045" t="s">
        <v>1083</v>
      </c>
      <c r="O2045" t="s">
        <v>51</v>
      </c>
      <c r="P2045" t="s">
        <v>52</v>
      </c>
      <c r="Q2045" s="133">
        <v>2420</v>
      </c>
      <c r="R2045" s="135">
        <v>1</v>
      </c>
      <c r="S2045" s="139">
        <v>76440</v>
      </c>
      <c r="U2045" s="133">
        <v>1849.848</v>
      </c>
      <c r="V2045" s="137">
        <v>2.0999999999999999E-5</v>
      </c>
      <c r="W2045" s="137">
        <v>3.0502354235036999E-2</v>
      </c>
      <c r="X2045" s="137">
        <v>8.2082025578058306E-3</v>
      </c>
    </row>
    <row r="2046" spans="1:24">
      <c r="A2046">
        <v>9641</v>
      </c>
      <c r="B2046">
        <v>11366</v>
      </c>
      <c r="C2046" t="s">
        <v>4207</v>
      </c>
      <c r="D2046" t="s">
        <v>4208</v>
      </c>
      <c r="E2046" t="s">
        <v>41</v>
      </c>
      <c r="F2046" t="s">
        <v>4209</v>
      </c>
      <c r="G2046" t="s">
        <v>4210</v>
      </c>
      <c r="H2046" t="s">
        <v>44</v>
      </c>
      <c r="I2046" t="s">
        <v>1513</v>
      </c>
      <c r="J2046" t="s">
        <v>45</v>
      </c>
      <c r="K2046" t="s">
        <v>159</v>
      </c>
      <c r="L2046" t="s">
        <v>46</v>
      </c>
      <c r="M2046" t="s">
        <v>47</v>
      </c>
      <c r="N2046" t="s">
        <v>1089</v>
      </c>
      <c r="O2046" t="s">
        <v>51</v>
      </c>
      <c r="P2046" t="s">
        <v>52</v>
      </c>
      <c r="Q2046" s="133">
        <v>6554</v>
      </c>
      <c r="R2046" s="135">
        <v>1</v>
      </c>
      <c r="S2046" s="139">
        <v>9837</v>
      </c>
      <c r="U2046" s="133">
        <v>644.71699999999998</v>
      </c>
      <c r="V2046" s="137">
        <v>5.0000000000000004E-6</v>
      </c>
      <c r="W2046" s="137">
        <v>1.06308116695552E-2</v>
      </c>
      <c r="X2046" s="137">
        <v>2.8607580537951499E-3</v>
      </c>
    </row>
    <row r="2047" spans="1:24">
      <c r="A2047">
        <v>9641</v>
      </c>
      <c r="B2047">
        <v>11366</v>
      </c>
      <c r="C2047" t="s">
        <v>4211</v>
      </c>
      <c r="D2047" t="s">
        <v>4212</v>
      </c>
      <c r="E2047" t="s">
        <v>41</v>
      </c>
      <c r="F2047" t="s">
        <v>4211</v>
      </c>
      <c r="G2047" t="s">
        <v>4213</v>
      </c>
      <c r="H2047" t="s">
        <v>44</v>
      </c>
      <c r="I2047" t="s">
        <v>1513</v>
      </c>
      <c r="J2047" t="s">
        <v>45</v>
      </c>
      <c r="K2047" t="s">
        <v>45</v>
      </c>
      <c r="L2047" t="s">
        <v>46</v>
      </c>
      <c r="M2047" t="s">
        <v>47</v>
      </c>
      <c r="N2047" t="s">
        <v>1090</v>
      </c>
      <c r="O2047" t="s">
        <v>51</v>
      </c>
      <c r="P2047" t="s">
        <v>52</v>
      </c>
      <c r="Q2047" s="133">
        <v>5709</v>
      </c>
      <c r="R2047" s="135">
        <v>1</v>
      </c>
      <c r="S2047" s="139">
        <v>1239</v>
      </c>
      <c r="U2047" s="133">
        <v>70.734999999999999</v>
      </c>
      <c r="V2047" s="137">
        <v>4.3000000000000002E-5</v>
      </c>
      <c r="W2047" s="137">
        <v>1.1663493869019301E-3</v>
      </c>
      <c r="X2047" s="137">
        <v>3.1386534780540999E-4</v>
      </c>
    </row>
    <row r="2048" spans="1:24">
      <c r="A2048">
        <v>9641</v>
      </c>
      <c r="B2048">
        <v>11366</v>
      </c>
      <c r="C2048" t="s">
        <v>4214</v>
      </c>
      <c r="D2048" t="s">
        <v>4215</v>
      </c>
      <c r="E2048" t="s">
        <v>41</v>
      </c>
      <c r="F2048" t="s">
        <v>4216</v>
      </c>
      <c r="G2048" t="s">
        <v>4217</v>
      </c>
      <c r="H2048" t="s">
        <v>44</v>
      </c>
      <c r="I2048" t="s">
        <v>1513</v>
      </c>
      <c r="J2048" t="s">
        <v>45</v>
      </c>
      <c r="K2048" t="s">
        <v>159</v>
      </c>
      <c r="L2048" t="s">
        <v>46</v>
      </c>
      <c r="M2048" t="s">
        <v>47</v>
      </c>
      <c r="N2048" t="s">
        <v>91</v>
      </c>
      <c r="O2048" t="s">
        <v>51</v>
      </c>
      <c r="P2048" t="s">
        <v>52</v>
      </c>
      <c r="Q2048" s="133">
        <v>217</v>
      </c>
      <c r="R2048" s="135">
        <v>1</v>
      </c>
      <c r="S2048" s="139">
        <v>35840</v>
      </c>
      <c r="T2048" s="133">
        <v>0.85699999999999998</v>
      </c>
      <c r="U2048" s="133">
        <v>78.63</v>
      </c>
      <c r="V2048" s="137">
        <v>2.3E-5</v>
      </c>
      <c r="W2048" s="137">
        <v>1.29653407349938E-3</v>
      </c>
      <c r="X2048" s="137">
        <v>3.4889812820269802E-4</v>
      </c>
    </row>
    <row r="2049" spans="1:24">
      <c r="A2049">
        <v>9641</v>
      </c>
      <c r="B2049">
        <v>11366</v>
      </c>
      <c r="C2049" t="s">
        <v>4218</v>
      </c>
      <c r="D2049" t="s">
        <v>4219</v>
      </c>
      <c r="E2049" t="s">
        <v>41</v>
      </c>
      <c r="F2049" t="s">
        <v>4220</v>
      </c>
      <c r="G2049" t="s">
        <v>4221</v>
      </c>
      <c r="H2049" t="s">
        <v>44</v>
      </c>
      <c r="I2049" t="s">
        <v>1513</v>
      </c>
      <c r="J2049" t="s">
        <v>45</v>
      </c>
      <c r="K2049" t="s">
        <v>45</v>
      </c>
      <c r="L2049" t="s">
        <v>46</v>
      </c>
      <c r="M2049" t="s">
        <v>47</v>
      </c>
      <c r="N2049" t="s">
        <v>1097</v>
      </c>
      <c r="O2049" t="s">
        <v>51</v>
      </c>
      <c r="P2049" t="s">
        <v>52</v>
      </c>
      <c r="Q2049" s="133">
        <v>2538</v>
      </c>
      <c r="R2049" s="135">
        <v>1</v>
      </c>
      <c r="S2049" s="139">
        <v>768.8</v>
      </c>
      <c r="U2049" s="133">
        <v>19.512</v>
      </c>
      <c r="V2049" s="137">
        <v>2.0000000000000002E-5</v>
      </c>
      <c r="W2049" s="137">
        <v>3.2173796342891499E-4</v>
      </c>
      <c r="X2049" s="137">
        <v>8.6579886719922802E-5</v>
      </c>
    </row>
    <row r="2050" spans="1:24">
      <c r="A2050">
        <v>9641</v>
      </c>
      <c r="B2050">
        <v>11366</v>
      </c>
      <c r="C2050" t="s">
        <v>2692</v>
      </c>
      <c r="D2050" t="s">
        <v>2693</v>
      </c>
      <c r="E2050" t="s">
        <v>41</v>
      </c>
      <c r="F2050" t="s">
        <v>2692</v>
      </c>
      <c r="G2050" t="s">
        <v>4222</v>
      </c>
      <c r="H2050" t="s">
        <v>44</v>
      </c>
      <c r="I2050" t="s">
        <v>1513</v>
      </c>
      <c r="J2050" t="s">
        <v>45</v>
      </c>
      <c r="K2050" t="s">
        <v>45</v>
      </c>
      <c r="L2050" t="s">
        <v>46</v>
      </c>
      <c r="M2050" t="s">
        <v>47</v>
      </c>
      <c r="N2050" t="s">
        <v>347</v>
      </c>
      <c r="O2050" t="s">
        <v>51</v>
      </c>
      <c r="P2050" t="s">
        <v>52</v>
      </c>
      <c r="Q2050" s="133">
        <v>38703</v>
      </c>
      <c r="R2050" s="135">
        <v>1</v>
      </c>
      <c r="S2050" s="139">
        <v>146.9</v>
      </c>
      <c r="U2050" s="133">
        <v>56.854999999999997</v>
      </c>
      <c r="V2050" s="137">
        <v>1.47E-4</v>
      </c>
      <c r="W2050" s="137">
        <v>9.3748373533568104E-4</v>
      </c>
      <c r="X2050" s="137">
        <v>2.5227745815910302E-4</v>
      </c>
    </row>
    <row r="2051" spans="1:24">
      <c r="A2051">
        <v>9641</v>
      </c>
      <c r="B2051">
        <v>11366</v>
      </c>
      <c r="C2051" t="s">
        <v>4223</v>
      </c>
      <c r="D2051" t="s">
        <v>4224</v>
      </c>
      <c r="E2051" t="s">
        <v>41</v>
      </c>
      <c r="F2051" t="s">
        <v>4225</v>
      </c>
      <c r="G2051" t="s">
        <v>4226</v>
      </c>
      <c r="H2051" t="s">
        <v>44</v>
      </c>
      <c r="I2051" t="s">
        <v>1513</v>
      </c>
      <c r="J2051" t="s">
        <v>45</v>
      </c>
      <c r="K2051" t="s">
        <v>45</v>
      </c>
      <c r="L2051" t="s">
        <v>46</v>
      </c>
      <c r="M2051" t="s">
        <v>47</v>
      </c>
      <c r="N2051" t="s">
        <v>71</v>
      </c>
      <c r="O2051" t="s">
        <v>51</v>
      </c>
      <c r="P2051" t="s">
        <v>52</v>
      </c>
      <c r="Q2051" s="133">
        <v>30742.9</v>
      </c>
      <c r="R2051" s="135">
        <v>1</v>
      </c>
      <c r="S2051" s="139">
        <v>1125</v>
      </c>
      <c r="U2051" s="133">
        <v>345.858</v>
      </c>
      <c r="V2051" s="137">
        <v>9.3999999999999994E-5</v>
      </c>
      <c r="W2051" s="137">
        <v>5.7028857466335601E-3</v>
      </c>
      <c r="X2051" s="137">
        <v>1.5346501129615199E-3</v>
      </c>
    </row>
    <row r="2052" spans="1:24">
      <c r="A2052">
        <v>9641</v>
      </c>
      <c r="B2052">
        <v>11366</v>
      </c>
      <c r="C2052" t="s">
        <v>4227</v>
      </c>
      <c r="D2052" t="s">
        <v>4228</v>
      </c>
      <c r="E2052" t="s">
        <v>41</v>
      </c>
      <c r="F2052" t="s">
        <v>4229</v>
      </c>
      <c r="G2052" t="s">
        <v>4230</v>
      </c>
      <c r="H2052" t="s">
        <v>44</v>
      </c>
      <c r="I2052" t="s">
        <v>1513</v>
      </c>
      <c r="J2052" t="s">
        <v>45</v>
      </c>
      <c r="K2052" t="s">
        <v>45</v>
      </c>
      <c r="L2052" t="s">
        <v>46</v>
      </c>
      <c r="M2052" t="s">
        <v>47</v>
      </c>
      <c r="N2052" t="s">
        <v>64</v>
      </c>
      <c r="O2052" t="s">
        <v>51</v>
      </c>
      <c r="P2052" t="s">
        <v>52</v>
      </c>
      <c r="Q2052" s="133">
        <v>1232</v>
      </c>
      <c r="R2052" s="135">
        <v>1</v>
      </c>
      <c r="S2052" s="139">
        <v>1759</v>
      </c>
      <c r="U2052" s="133">
        <v>21.670999999999999</v>
      </c>
      <c r="V2052" s="137">
        <v>3.9999999999999998E-6</v>
      </c>
      <c r="W2052" s="137">
        <v>3.5733360705581202E-4</v>
      </c>
      <c r="X2052" s="137">
        <v>9.6158696631238396E-5</v>
      </c>
    </row>
    <row r="2053" spans="1:24">
      <c r="A2053">
        <v>9641</v>
      </c>
      <c r="B2053">
        <v>11366</v>
      </c>
      <c r="C2053" t="s">
        <v>3569</v>
      </c>
      <c r="D2053" t="s">
        <v>3570</v>
      </c>
      <c r="E2053" t="s">
        <v>124</v>
      </c>
      <c r="F2053" t="s">
        <v>4231</v>
      </c>
      <c r="G2053" t="s">
        <v>4232</v>
      </c>
      <c r="H2053" t="s">
        <v>44</v>
      </c>
      <c r="I2053" t="s">
        <v>1513</v>
      </c>
      <c r="J2053" t="s">
        <v>45</v>
      </c>
      <c r="K2053" t="s">
        <v>45</v>
      </c>
      <c r="L2053" t="s">
        <v>46</v>
      </c>
      <c r="M2053" t="s">
        <v>47</v>
      </c>
      <c r="N2053" t="s">
        <v>128</v>
      </c>
      <c r="O2053" t="s">
        <v>51</v>
      </c>
      <c r="P2053" t="s">
        <v>52</v>
      </c>
      <c r="Q2053" s="133">
        <v>134690.1</v>
      </c>
      <c r="R2053" s="135">
        <v>1</v>
      </c>
      <c r="S2053" s="139">
        <v>187</v>
      </c>
      <c r="U2053" s="133">
        <v>251.87</v>
      </c>
      <c r="V2053" s="137">
        <v>5.1999999999999997E-5</v>
      </c>
      <c r="W2053" s="137">
        <v>4.1531211298578502E-3</v>
      </c>
      <c r="X2053" s="137">
        <v>1.1176074875499E-3</v>
      </c>
    </row>
    <row r="2054" spans="1:24">
      <c r="A2054">
        <v>9641</v>
      </c>
      <c r="B2054">
        <v>11366</v>
      </c>
      <c r="C2054" t="s">
        <v>4233</v>
      </c>
      <c r="D2054" t="s">
        <v>4234</v>
      </c>
      <c r="E2054" t="s">
        <v>41</v>
      </c>
      <c r="F2054" t="s">
        <v>4235</v>
      </c>
      <c r="G2054" t="s">
        <v>4236</v>
      </c>
      <c r="H2054" t="s">
        <v>44</v>
      </c>
      <c r="I2054" t="s">
        <v>1513</v>
      </c>
      <c r="J2054" t="s">
        <v>45</v>
      </c>
      <c r="K2054" t="s">
        <v>45</v>
      </c>
      <c r="L2054" t="s">
        <v>46</v>
      </c>
      <c r="M2054" t="s">
        <v>47</v>
      </c>
      <c r="N2054" t="s">
        <v>49</v>
      </c>
      <c r="O2054" t="s">
        <v>51</v>
      </c>
      <c r="P2054" t="s">
        <v>52</v>
      </c>
      <c r="Q2054" s="133">
        <v>298</v>
      </c>
      <c r="R2054" s="135">
        <v>1</v>
      </c>
      <c r="S2054" s="139">
        <v>35250</v>
      </c>
      <c r="U2054" s="133">
        <v>105.045</v>
      </c>
      <c r="V2054" s="137">
        <v>4.6999999999999997E-5</v>
      </c>
      <c r="W2054" s="137">
        <v>1.7320989619792899E-3</v>
      </c>
      <c r="X2054" s="137">
        <v>4.6610891148068001E-4</v>
      </c>
    </row>
    <row r="2055" spans="1:24">
      <c r="A2055">
        <v>9641</v>
      </c>
      <c r="B2055">
        <v>11366</v>
      </c>
      <c r="C2055" t="s">
        <v>2722</v>
      </c>
      <c r="D2055" t="s">
        <v>2723</v>
      </c>
      <c r="E2055" t="s">
        <v>41</v>
      </c>
      <c r="F2055" t="s">
        <v>4237</v>
      </c>
      <c r="G2055" t="s">
        <v>4238</v>
      </c>
      <c r="H2055" t="s">
        <v>44</v>
      </c>
      <c r="I2055" t="s">
        <v>1513</v>
      </c>
      <c r="J2055" t="s">
        <v>45</v>
      </c>
      <c r="K2055" t="s">
        <v>45</v>
      </c>
      <c r="L2055" t="s">
        <v>46</v>
      </c>
      <c r="M2055" t="s">
        <v>47</v>
      </c>
      <c r="N2055" t="s">
        <v>306</v>
      </c>
      <c r="O2055" t="s">
        <v>51</v>
      </c>
      <c r="P2055" t="s">
        <v>52</v>
      </c>
      <c r="Q2055" s="133">
        <v>5359</v>
      </c>
      <c r="R2055" s="135">
        <v>1</v>
      </c>
      <c r="S2055" s="139">
        <v>22840</v>
      </c>
      <c r="U2055" s="133">
        <v>1223.9960000000001</v>
      </c>
      <c r="V2055" s="137">
        <v>6.6000000000000005E-5</v>
      </c>
      <c r="W2055" s="137">
        <v>2.0182602772404402E-2</v>
      </c>
      <c r="X2055" s="137">
        <v>5.4311509997919203E-3</v>
      </c>
    </row>
    <row r="2056" spans="1:24">
      <c r="A2056">
        <v>9641</v>
      </c>
      <c r="B2056">
        <v>11366</v>
      </c>
      <c r="C2056" t="s">
        <v>452</v>
      </c>
      <c r="D2056" t="s">
        <v>453</v>
      </c>
      <c r="E2056" t="s">
        <v>41</v>
      </c>
      <c r="F2056" t="s">
        <v>4239</v>
      </c>
      <c r="G2056" t="s">
        <v>4240</v>
      </c>
      <c r="H2056" t="s">
        <v>44</v>
      </c>
      <c r="I2056" t="s">
        <v>1513</v>
      </c>
      <c r="J2056" t="s">
        <v>45</v>
      </c>
      <c r="K2056" t="s">
        <v>45</v>
      </c>
      <c r="L2056" t="s">
        <v>46</v>
      </c>
      <c r="M2056" t="s">
        <v>47</v>
      </c>
      <c r="N2056" t="s">
        <v>457</v>
      </c>
      <c r="O2056" t="s">
        <v>51</v>
      </c>
      <c r="P2056" t="s">
        <v>52</v>
      </c>
      <c r="Q2056" s="133">
        <v>38352</v>
      </c>
      <c r="R2056" s="135">
        <v>1</v>
      </c>
      <c r="S2056" s="139">
        <v>6653</v>
      </c>
      <c r="U2056" s="133">
        <v>2551.5590000000002</v>
      </c>
      <c r="V2056" s="137">
        <v>2.4000000000000001E-5</v>
      </c>
      <c r="W2056" s="137">
        <v>4.20729395326324E-2</v>
      </c>
      <c r="X2056" s="137">
        <v>1.1321854281315699E-2</v>
      </c>
    </row>
    <row r="2057" spans="1:24">
      <c r="A2057">
        <v>9641</v>
      </c>
      <c r="B2057">
        <v>11366</v>
      </c>
      <c r="C2057" t="s">
        <v>4241</v>
      </c>
      <c r="D2057" t="s">
        <v>4242</v>
      </c>
      <c r="E2057" t="s">
        <v>41</v>
      </c>
      <c r="F2057" t="s">
        <v>4243</v>
      </c>
      <c r="G2057" t="s">
        <v>4244</v>
      </c>
      <c r="H2057" t="s">
        <v>44</v>
      </c>
      <c r="I2057" t="s">
        <v>1513</v>
      </c>
      <c r="J2057" t="s">
        <v>45</v>
      </c>
      <c r="K2057" t="s">
        <v>45</v>
      </c>
      <c r="L2057" t="s">
        <v>46</v>
      </c>
      <c r="M2057" t="s">
        <v>47</v>
      </c>
      <c r="N2057" t="s">
        <v>1097</v>
      </c>
      <c r="O2057" t="s">
        <v>51</v>
      </c>
      <c r="P2057" t="s">
        <v>52</v>
      </c>
      <c r="Q2057" s="133">
        <v>347</v>
      </c>
      <c r="R2057" s="135">
        <v>1</v>
      </c>
      <c r="S2057" s="139">
        <v>34000</v>
      </c>
      <c r="U2057" s="133">
        <v>117.98</v>
      </c>
      <c r="V2057" s="137">
        <v>2.4000000000000001E-5</v>
      </c>
      <c r="W2057" s="137">
        <v>1.94538564933425E-3</v>
      </c>
      <c r="X2057" s="137">
        <v>5.2350449213661395E-4</v>
      </c>
    </row>
    <row r="2058" spans="1:24">
      <c r="A2058">
        <v>9641</v>
      </c>
      <c r="B2058">
        <v>11366</v>
      </c>
      <c r="C2058" t="s">
        <v>4245</v>
      </c>
      <c r="D2058" t="s">
        <v>4246</v>
      </c>
      <c r="E2058" t="s">
        <v>41</v>
      </c>
      <c r="F2058" t="s">
        <v>4247</v>
      </c>
      <c r="G2058" t="s">
        <v>4248</v>
      </c>
      <c r="H2058" t="s">
        <v>44</v>
      </c>
      <c r="I2058" t="s">
        <v>1513</v>
      </c>
      <c r="J2058" t="s">
        <v>45</v>
      </c>
      <c r="K2058" t="s">
        <v>45</v>
      </c>
      <c r="L2058" t="s">
        <v>46</v>
      </c>
      <c r="M2058" t="s">
        <v>47</v>
      </c>
      <c r="N2058" t="s">
        <v>135</v>
      </c>
      <c r="O2058" t="s">
        <v>51</v>
      </c>
      <c r="P2058" t="s">
        <v>52</v>
      </c>
      <c r="Q2058" s="133">
        <v>1</v>
      </c>
      <c r="R2058" s="135">
        <v>1</v>
      </c>
      <c r="S2058" s="139">
        <v>41980</v>
      </c>
      <c r="U2058" s="133">
        <v>0.42</v>
      </c>
      <c r="V2058" s="137">
        <v>0</v>
      </c>
      <c r="W2058" s="137">
        <v>6.9221299846628199E-6</v>
      </c>
      <c r="X2058" s="137">
        <v>1.8627494982111401E-6</v>
      </c>
    </row>
    <row r="2059" spans="1:24">
      <c r="A2059">
        <v>9641</v>
      </c>
      <c r="B2059">
        <v>11366</v>
      </c>
      <c r="C2059" t="s">
        <v>2772</v>
      </c>
      <c r="D2059" t="s">
        <v>2773</v>
      </c>
      <c r="E2059" t="s">
        <v>41</v>
      </c>
      <c r="F2059" t="s">
        <v>4249</v>
      </c>
      <c r="G2059" t="s">
        <v>4250</v>
      </c>
      <c r="H2059" t="s">
        <v>44</v>
      </c>
      <c r="I2059" t="s">
        <v>1513</v>
      </c>
      <c r="J2059" t="s">
        <v>45</v>
      </c>
      <c r="K2059" t="s">
        <v>45</v>
      </c>
      <c r="L2059" t="s">
        <v>46</v>
      </c>
      <c r="M2059" t="s">
        <v>47</v>
      </c>
      <c r="N2059" t="s">
        <v>49</v>
      </c>
      <c r="O2059" t="s">
        <v>51</v>
      </c>
      <c r="P2059" t="s">
        <v>52</v>
      </c>
      <c r="Q2059" s="133">
        <v>13984.21</v>
      </c>
      <c r="R2059" s="135">
        <v>1</v>
      </c>
      <c r="S2059" s="139">
        <v>1300</v>
      </c>
      <c r="U2059" s="133">
        <v>181.79499999999999</v>
      </c>
      <c r="V2059" s="137">
        <v>1.9000000000000001E-5</v>
      </c>
      <c r="W2059" s="137">
        <v>2.9976339961569299E-3</v>
      </c>
      <c r="X2059" s="137">
        <v>8.0666517885881397E-4</v>
      </c>
    </row>
    <row r="2060" spans="1:24">
      <c r="A2060">
        <v>9641</v>
      </c>
      <c r="B2060">
        <v>11366</v>
      </c>
      <c r="C2060" t="s">
        <v>2817</v>
      </c>
      <c r="D2060" t="s">
        <v>2818</v>
      </c>
      <c r="E2060" t="s">
        <v>41</v>
      </c>
      <c r="F2060" t="s">
        <v>4251</v>
      </c>
      <c r="G2060" t="s">
        <v>4252</v>
      </c>
      <c r="H2060" t="s">
        <v>44</v>
      </c>
      <c r="I2060" t="s">
        <v>1513</v>
      </c>
      <c r="J2060" t="s">
        <v>45</v>
      </c>
      <c r="K2060" t="s">
        <v>45</v>
      </c>
      <c r="L2060" t="s">
        <v>46</v>
      </c>
      <c r="M2060" t="s">
        <v>47</v>
      </c>
      <c r="N2060" t="s">
        <v>49</v>
      </c>
      <c r="O2060" t="s">
        <v>51</v>
      </c>
      <c r="P2060" t="s">
        <v>52</v>
      </c>
      <c r="Q2060" s="133">
        <v>28635</v>
      </c>
      <c r="R2060" s="135">
        <v>1</v>
      </c>
      <c r="S2060" s="139">
        <v>1586</v>
      </c>
      <c r="U2060" s="133">
        <v>454.15100000000001</v>
      </c>
      <c r="V2060" s="137">
        <v>1.8799999999999999E-4</v>
      </c>
      <c r="W2060" s="137">
        <v>7.4885491826526896E-3</v>
      </c>
      <c r="X2060" s="137">
        <v>2.0151732578300098E-3</v>
      </c>
    </row>
    <row r="2061" spans="1:24">
      <c r="A2061">
        <v>9641</v>
      </c>
      <c r="B2061">
        <v>11366</v>
      </c>
      <c r="C2061" t="s">
        <v>2829</v>
      </c>
      <c r="D2061" t="s">
        <v>2830</v>
      </c>
      <c r="E2061" t="s">
        <v>41</v>
      </c>
      <c r="F2061" t="s">
        <v>4253</v>
      </c>
      <c r="G2061" t="s">
        <v>4254</v>
      </c>
      <c r="H2061" t="s">
        <v>44</v>
      </c>
      <c r="I2061" t="s">
        <v>1513</v>
      </c>
      <c r="J2061" t="s">
        <v>45</v>
      </c>
      <c r="K2061" t="s">
        <v>45</v>
      </c>
      <c r="L2061" t="s">
        <v>46</v>
      </c>
      <c r="M2061" t="s">
        <v>47</v>
      </c>
      <c r="N2061" t="s">
        <v>49</v>
      </c>
      <c r="O2061" t="s">
        <v>51</v>
      </c>
      <c r="P2061" t="s">
        <v>52</v>
      </c>
      <c r="Q2061" s="133">
        <v>500</v>
      </c>
      <c r="R2061" s="135">
        <v>1</v>
      </c>
      <c r="S2061" s="139">
        <v>60000</v>
      </c>
      <c r="U2061" s="133">
        <v>300</v>
      </c>
      <c r="V2061" s="137">
        <v>1.2999999999999999E-5</v>
      </c>
      <c r="W2061" s="137">
        <v>4.9467341481630404E-3</v>
      </c>
      <c r="X2061" s="137">
        <v>1.3311692459822401E-3</v>
      </c>
    </row>
    <row r="2062" spans="1:24">
      <c r="A2062">
        <v>9641</v>
      </c>
      <c r="B2062">
        <v>11366</v>
      </c>
      <c r="C2062" t="s">
        <v>53</v>
      </c>
      <c r="D2062" t="s">
        <v>54</v>
      </c>
      <c r="E2062" t="s">
        <v>41</v>
      </c>
      <c r="F2062" t="s">
        <v>4255</v>
      </c>
      <c r="G2062" t="s">
        <v>57</v>
      </c>
      <c r="H2062" t="s">
        <v>44</v>
      </c>
      <c r="I2062" t="s">
        <v>1513</v>
      </c>
      <c r="J2062" t="s">
        <v>45</v>
      </c>
      <c r="K2062" t="s">
        <v>45</v>
      </c>
      <c r="L2062" t="s">
        <v>46</v>
      </c>
      <c r="M2062" t="s">
        <v>47</v>
      </c>
      <c r="N2062" t="s">
        <v>49</v>
      </c>
      <c r="O2062" t="s">
        <v>51</v>
      </c>
      <c r="P2062" t="s">
        <v>52</v>
      </c>
      <c r="Q2062" s="133">
        <v>46744.1</v>
      </c>
      <c r="R2062" s="135">
        <v>1</v>
      </c>
      <c r="S2062" s="139">
        <v>801.3</v>
      </c>
      <c r="T2062" s="133">
        <v>1.5880000000000001</v>
      </c>
      <c r="U2062" s="133">
        <v>376.149</v>
      </c>
      <c r="V2062" s="137">
        <v>2.61E-4</v>
      </c>
      <c r="W2062" s="137">
        <v>6.2023609282559899E-3</v>
      </c>
      <c r="X2062" s="137">
        <v>1.6690591960035299E-3</v>
      </c>
    </row>
    <row r="2063" spans="1:24">
      <c r="A2063">
        <v>9641</v>
      </c>
      <c r="B2063">
        <v>11366</v>
      </c>
      <c r="C2063" t="s">
        <v>59</v>
      </c>
      <c r="D2063" t="s">
        <v>60</v>
      </c>
      <c r="E2063" t="s">
        <v>41</v>
      </c>
      <c r="F2063" t="s">
        <v>59</v>
      </c>
      <c r="G2063" t="s">
        <v>63</v>
      </c>
      <c r="H2063" t="s">
        <v>44</v>
      </c>
      <c r="I2063" t="s">
        <v>1513</v>
      </c>
      <c r="J2063" t="s">
        <v>45</v>
      </c>
      <c r="K2063" t="s">
        <v>45</v>
      </c>
      <c r="L2063" t="s">
        <v>46</v>
      </c>
      <c r="M2063" t="s">
        <v>47</v>
      </c>
      <c r="N2063" t="s">
        <v>64</v>
      </c>
      <c r="O2063" t="s">
        <v>51</v>
      </c>
      <c r="P2063" t="s">
        <v>52</v>
      </c>
      <c r="Q2063" s="133">
        <v>4000</v>
      </c>
      <c r="R2063" s="135">
        <v>1</v>
      </c>
      <c r="S2063" s="139">
        <v>670.9</v>
      </c>
      <c r="U2063" s="133">
        <v>26.835999999999999</v>
      </c>
      <c r="V2063" s="137">
        <v>3.1000000000000001E-5</v>
      </c>
      <c r="W2063" s="137">
        <v>4.4250185866701101E-4</v>
      </c>
      <c r="X2063" s="137">
        <v>1.19077526283931E-4</v>
      </c>
    </row>
    <row r="2064" spans="1:24">
      <c r="A2064">
        <v>9641</v>
      </c>
      <c r="B2064">
        <v>11366</v>
      </c>
      <c r="C2064" t="s">
        <v>2854</v>
      </c>
      <c r="D2064" t="s">
        <v>2855</v>
      </c>
      <c r="E2064" t="s">
        <v>41</v>
      </c>
      <c r="F2064" t="s">
        <v>4256</v>
      </c>
      <c r="G2064" t="s">
        <v>4257</v>
      </c>
      <c r="H2064" t="s">
        <v>44</v>
      </c>
      <c r="I2064" t="s">
        <v>1513</v>
      </c>
      <c r="J2064" t="s">
        <v>45</v>
      </c>
      <c r="K2064" t="s">
        <v>45</v>
      </c>
      <c r="L2064" t="s">
        <v>46</v>
      </c>
      <c r="M2064" t="s">
        <v>47</v>
      </c>
      <c r="N2064" t="s">
        <v>1084</v>
      </c>
      <c r="O2064" t="s">
        <v>51</v>
      </c>
      <c r="P2064" t="s">
        <v>52</v>
      </c>
      <c r="Q2064" s="133">
        <v>178.75</v>
      </c>
      <c r="R2064" s="135">
        <v>1</v>
      </c>
      <c r="S2064" s="139">
        <v>30120</v>
      </c>
      <c r="U2064" s="133">
        <v>53.84</v>
      </c>
      <c r="V2064" s="137">
        <v>5.1999999999999997E-5</v>
      </c>
      <c r="W2064" s="137">
        <v>8.8776564390007995E-4</v>
      </c>
      <c r="X2064" s="137">
        <v>2.3889828873020199E-4</v>
      </c>
    </row>
    <row r="2065" spans="1:24">
      <c r="A2065">
        <v>9641</v>
      </c>
      <c r="B2065">
        <v>11366</v>
      </c>
      <c r="C2065" t="s">
        <v>2865</v>
      </c>
      <c r="D2065" t="s">
        <v>2866</v>
      </c>
      <c r="E2065" t="s">
        <v>41</v>
      </c>
      <c r="F2065" t="s">
        <v>4258</v>
      </c>
      <c r="G2065" t="s">
        <v>4259</v>
      </c>
      <c r="H2065" t="s">
        <v>44</v>
      </c>
      <c r="I2065" t="s">
        <v>1513</v>
      </c>
      <c r="J2065" t="s">
        <v>45</v>
      </c>
      <c r="K2065" t="s">
        <v>45</v>
      </c>
      <c r="L2065" t="s">
        <v>46</v>
      </c>
      <c r="M2065" t="s">
        <v>47</v>
      </c>
      <c r="N2065" t="s">
        <v>71</v>
      </c>
      <c r="O2065" t="s">
        <v>51</v>
      </c>
      <c r="P2065" t="s">
        <v>52</v>
      </c>
      <c r="Q2065" s="133">
        <v>2926</v>
      </c>
      <c r="R2065" s="135">
        <v>1</v>
      </c>
      <c r="S2065" s="139">
        <v>4400</v>
      </c>
      <c r="U2065" s="133">
        <v>128.744</v>
      </c>
      <c r="V2065" s="137">
        <v>4.0000000000000003E-5</v>
      </c>
      <c r="W2065" s="137">
        <v>2.1228744705703399E-3</v>
      </c>
      <c r="X2065" s="137">
        <v>5.7126684468245697E-4</v>
      </c>
    </row>
    <row r="2066" spans="1:24">
      <c r="A2066">
        <v>9641</v>
      </c>
      <c r="B2066">
        <v>11366</v>
      </c>
      <c r="C2066" t="s">
        <v>4260</v>
      </c>
      <c r="D2066" t="s">
        <v>4261</v>
      </c>
      <c r="E2066" t="s">
        <v>41</v>
      </c>
      <c r="F2066" t="s">
        <v>4262</v>
      </c>
      <c r="G2066" t="s">
        <v>4263</v>
      </c>
      <c r="H2066" t="s">
        <v>44</v>
      </c>
      <c r="I2066" t="s">
        <v>1513</v>
      </c>
      <c r="J2066" t="s">
        <v>45</v>
      </c>
      <c r="K2066" t="s">
        <v>45</v>
      </c>
      <c r="L2066" t="s">
        <v>46</v>
      </c>
      <c r="M2066" t="s">
        <v>47</v>
      </c>
      <c r="N2066" t="s">
        <v>457</v>
      </c>
      <c r="O2066" t="s">
        <v>51</v>
      </c>
      <c r="P2066" t="s">
        <v>52</v>
      </c>
      <c r="Q2066" s="133">
        <v>1587</v>
      </c>
      <c r="R2066" s="135">
        <v>1</v>
      </c>
      <c r="S2066" s="139">
        <v>19700</v>
      </c>
      <c r="U2066" s="133">
        <v>312.63900000000001</v>
      </c>
      <c r="V2066" s="137">
        <v>6.0000000000000002E-6</v>
      </c>
      <c r="W2066" s="137">
        <v>5.1551400578251499E-3</v>
      </c>
      <c r="X2066" s="137">
        <v>1.3872514063154699E-3</v>
      </c>
    </row>
    <row r="2067" spans="1:24">
      <c r="A2067">
        <v>9641</v>
      </c>
      <c r="B2067">
        <v>11366</v>
      </c>
      <c r="C2067" t="s">
        <v>4264</v>
      </c>
      <c r="D2067" t="s">
        <v>4265</v>
      </c>
      <c r="E2067" t="s">
        <v>41</v>
      </c>
      <c r="F2067" t="s">
        <v>4266</v>
      </c>
      <c r="G2067" t="s">
        <v>4267</v>
      </c>
      <c r="H2067" t="s">
        <v>44</v>
      </c>
      <c r="I2067" t="s">
        <v>1513</v>
      </c>
      <c r="J2067" t="s">
        <v>45</v>
      </c>
      <c r="K2067" t="s">
        <v>45</v>
      </c>
      <c r="L2067" t="s">
        <v>46</v>
      </c>
      <c r="M2067" t="s">
        <v>47</v>
      </c>
      <c r="N2067" t="s">
        <v>1084</v>
      </c>
      <c r="O2067" t="s">
        <v>51</v>
      </c>
      <c r="P2067" t="s">
        <v>52</v>
      </c>
      <c r="Q2067" s="133">
        <v>3674</v>
      </c>
      <c r="R2067" s="135">
        <v>1</v>
      </c>
      <c r="S2067" s="139">
        <v>1294</v>
      </c>
      <c r="U2067" s="133">
        <v>47.542000000000002</v>
      </c>
      <c r="V2067" s="137">
        <v>3.8000000000000002E-5</v>
      </c>
      <c r="W2067" s="137">
        <v>7.8391819436314004E-4</v>
      </c>
      <c r="X2067" s="137">
        <v>2.1095287526006401E-4</v>
      </c>
    </row>
    <row r="2068" spans="1:24">
      <c r="A2068">
        <v>9641</v>
      </c>
      <c r="B2068">
        <v>11366</v>
      </c>
      <c r="C2068" t="s">
        <v>2892</v>
      </c>
      <c r="D2068" t="s">
        <v>2893</v>
      </c>
      <c r="E2068" t="s">
        <v>41</v>
      </c>
      <c r="F2068" t="s">
        <v>4268</v>
      </c>
      <c r="G2068" t="s">
        <v>4269</v>
      </c>
      <c r="H2068" t="s">
        <v>44</v>
      </c>
      <c r="I2068" t="s">
        <v>1513</v>
      </c>
      <c r="J2068" t="s">
        <v>45</v>
      </c>
      <c r="K2068" t="s">
        <v>45</v>
      </c>
      <c r="L2068" t="s">
        <v>46</v>
      </c>
      <c r="M2068" t="s">
        <v>47</v>
      </c>
      <c r="N2068" t="s">
        <v>515</v>
      </c>
      <c r="O2068" t="s">
        <v>51</v>
      </c>
      <c r="P2068" t="s">
        <v>52</v>
      </c>
      <c r="Q2068" s="133">
        <v>1782.84</v>
      </c>
      <c r="R2068" s="135">
        <v>1</v>
      </c>
      <c r="S2068" s="139">
        <v>7558</v>
      </c>
      <c r="T2068" s="133">
        <v>1.7290000000000001</v>
      </c>
      <c r="U2068" s="133">
        <v>136.476</v>
      </c>
      <c r="V2068" s="137">
        <v>1.9000000000000001E-5</v>
      </c>
      <c r="W2068" s="137">
        <v>2.2503748481583399E-3</v>
      </c>
      <c r="X2068" s="137">
        <v>6.0557727585032104E-4</v>
      </c>
    </row>
    <row r="2069" spans="1:24">
      <c r="A2069">
        <v>9641</v>
      </c>
      <c r="B2069">
        <v>11366</v>
      </c>
      <c r="C2069" t="s">
        <v>3637</v>
      </c>
      <c r="D2069" t="s">
        <v>3638</v>
      </c>
      <c r="E2069" t="s">
        <v>41</v>
      </c>
      <c r="F2069" t="s">
        <v>4270</v>
      </c>
      <c r="G2069" t="s">
        <v>4271</v>
      </c>
      <c r="H2069" t="s">
        <v>44</v>
      </c>
      <c r="I2069" t="s">
        <v>1513</v>
      </c>
      <c r="J2069" t="s">
        <v>45</v>
      </c>
      <c r="K2069" t="s">
        <v>45</v>
      </c>
      <c r="L2069" t="s">
        <v>46</v>
      </c>
      <c r="M2069" t="s">
        <v>47</v>
      </c>
      <c r="N2069" t="s">
        <v>71</v>
      </c>
      <c r="O2069" t="s">
        <v>51</v>
      </c>
      <c r="P2069" t="s">
        <v>52</v>
      </c>
      <c r="Q2069" s="133">
        <v>7264</v>
      </c>
      <c r="R2069" s="135">
        <v>1</v>
      </c>
      <c r="S2069" s="139">
        <v>12930</v>
      </c>
      <c r="U2069" s="133">
        <v>939.23500000000001</v>
      </c>
      <c r="V2069" s="137">
        <v>8.2999999999999998E-5</v>
      </c>
      <c r="W2069" s="137">
        <v>1.54871561233225E-2</v>
      </c>
      <c r="X2069" s="137">
        <v>4.1676033766132499E-3</v>
      </c>
    </row>
    <row r="2070" spans="1:24">
      <c r="A2070">
        <v>9641</v>
      </c>
      <c r="B2070">
        <v>11366</v>
      </c>
      <c r="C2070" t="s">
        <v>4272</v>
      </c>
      <c r="D2070" t="s">
        <v>4273</v>
      </c>
      <c r="E2070" t="s">
        <v>41</v>
      </c>
      <c r="F2070" t="s">
        <v>4274</v>
      </c>
      <c r="G2070" t="s">
        <v>4275</v>
      </c>
      <c r="H2070" t="s">
        <v>44</v>
      </c>
      <c r="I2070" t="s">
        <v>1513</v>
      </c>
      <c r="J2070" t="s">
        <v>45</v>
      </c>
      <c r="K2070" t="s">
        <v>159</v>
      </c>
      <c r="L2070" t="s">
        <v>46</v>
      </c>
      <c r="M2070" t="s">
        <v>47</v>
      </c>
      <c r="N2070" t="s">
        <v>1095</v>
      </c>
      <c r="O2070" t="s">
        <v>51</v>
      </c>
      <c r="P2070" t="s">
        <v>52</v>
      </c>
      <c r="Q2070" s="133">
        <v>19895</v>
      </c>
      <c r="R2070" s="135">
        <v>1</v>
      </c>
      <c r="S2070" s="139">
        <v>245.3</v>
      </c>
      <c r="U2070" s="133">
        <v>48.802</v>
      </c>
      <c r="V2070" s="137">
        <v>1.8100000000000001E-4</v>
      </c>
      <c r="W2070" s="137">
        <v>8.0470890576002396E-4</v>
      </c>
      <c r="X2070" s="137">
        <v>2.1654766867015699E-4</v>
      </c>
    </row>
    <row r="2071" spans="1:24">
      <c r="A2071">
        <v>9641</v>
      </c>
      <c r="B2071">
        <v>11366</v>
      </c>
      <c r="C2071" t="s">
        <v>2902</v>
      </c>
      <c r="D2071" t="s">
        <v>2903</v>
      </c>
      <c r="E2071" t="s">
        <v>41</v>
      </c>
      <c r="F2071" t="s">
        <v>4276</v>
      </c>
      <c r="G2071" t="s">
        <v>4277</v>
      </c>
      <c r="H2071" t="s">
        <v>44</v>
      </c>
      <c r="I2071" t="s">
        <v>1513</v>
      </c>
      <c r="J2071" t="s">
        <v>45</v>
      </c>
      <c r="K2071" t="s">
        <v>45</v>
      </c>
      <c r="L2071" t="s">
        <v>46</v>
      </c>
      <c r="M2071" t="s">
        <v>47</v>
      </c>
      <c r="N2071" t="s">
        <v>1076</v>
      </c>
      <c r="O2071" t="s">
        <v>51</v>
      </c>
      <c r="P2071" t="s">
        <v>52</v>
      </c>
      <c r="Q2071" s="133">
        <v>513</v>
      </c>
      <c r="R2071" s="135">
        <v>1</v>
      </c>
      <c r="S2071" s="139">
        <v>60360</v>
      </c>
      <c r="U2071" s="133">
        <v>309.64699999999999</v>
      </c>
      <c r="V2071" s="137">
        <v>1.73E-4</v>
      </c>
      <c r="W2071" s="137">
        <v>5.1058013314313703E-3</v>
      </c>
      <c r="X2071" s="137">
        <v>1.37397432425604E-3</v>
      </c>
    </row>
    <row r="2072" spans="1:24">
      <c r="A2072">
        <v>9641</v>
      </c>
      <c r="B2072">
        <v>11366</v>
      </c>
      <c r="C2072" t="s">
        <v>4280</v>
      </c>
      <c r="D2072" t="s">
        <v>4281</v>
      </c>
      <c r="E2072" t="s">
        <v>41</v>
      </c>
      <c r="F2072" t="s">
        <v>4282</v>
      </c>
      <c r="G2072" t="s">
        <v>4283</v>
      </c>
      <c r="H2072" t="s">
        <v>44</v>
      </c>
      <c r="I2072" t="s">
        <v>1513</v>
      </c>
      <c r="J2072" t="s">
        <v>45</v>
      </c>
      <c r="K2072" t="s">
        <v>45</v>
      </c>
      <c r="L2072" t="s">
        <v>46</v>
      </c>
      <c r="M2072" t="s">
        <v>47</v>
      </c>
      <c r="N2072" t="s">
        <v>515</v>
      </c>
      <c r="O2072" t="s">
        <v>51</v>
      </c>
      <c r="P2072" t="s">
        <v>52</v>
      </c>
      <c r="Q2072" s="133">
        <v>1656</v>
      </c>
      <c r="R2072" s="135">
        <v>1</v>
      </c>
      <c r="S2072" s="139">
        <v>5875</v>
      </c>
      <c r="U2072" s="133">
        <v>97.29</v>
      </c>
      <c r="V2072" s="137">
        <v>9.5000000000000005E-5</v>
      </c>
      <c r="W2072" s="137">
        <v>1.6042258842492701E-3</v>
      </c>
      <c r="X2072" s="137">
        <v>4.3169818647203898E-4</v>
      </c>
    </row>
    <row r="2073" spans="1:24">
      <c r="A2073">
        <v>9641</v>
      </c>
      <c r="B2073">
        <v>11366</v>
      </c>
      <c r="C2073" t="s">
        <v>2925</v>
      </c>
      <c r="D2073" t="s">
        <v>2926</v>
      </c>
      <c r="E2073" t="s">
        <v>41</v>
      </c>
      <c r="F2073" t="s">
        <v>4284</v>
      </c>
      <c r="G2073" t="s">
        <v>4285</v>
      </c>
      <c r="H2073" t="s">
        <v>44</v>
      </c>
      <c r="I2073" t="s">
        <v>1513</v>
      </c>
      <c r="J2073" t="s">
        <v>45</v>
      </c>
      <c r="K2073" t="s">
        <v>45</v>
      </c>
      <c r="L2073" t="s">
        <v>46</v>
      </c>
      <c r="M2073" t="s">
        <v>47</v>
      </c>
      <c r="N2073" t="s">
        <v>49</v>
      </c>
      <c r="O2073" t="s">
        <v>51</v>
      </c>
      <c r="P2073" t="s">
        <v>52</v>
      </c>
      <c r="Q2073" s="133">
        <v>2557</v>
      </c>
      <c r="R2073" s="135">
        <v>1</v>
      </c>
      <c r="S2073" s="139">
        <v>41770</v>
      </c>
      <c r="U2073" s="133">
        <v>1068.059</v>
      </c>
      <c r="V2073" s="137">
        <v>5.3999999999999998E-5</v>
      </c>
      <c r="W2073" s="137">
        <v>1.76113447762648E-2</v>
      </c>
      <c r="X2073" s="137">
        <v>4.7392238685920601E-3</v>
      </c>
    </row>
    <row r="2074" spans="1:24">
      <c r="A2074">
        <v>9641</v>
      </c>
      <c r="B2074">
        <v>11366</v>
      </c>
      <c r="C2074" t="s">
        <v>4286</v>
      </c>
      <c r="D2074" t="s">
        <v>4287</v>
      </c>
      <c r="E2074" t="s">
        <v>41</v>
      </c>
      <c r="F2074" t="s">
        <v>4288</v>
      </c>
      <c r="G2074" t="s">
        <v>4289</v>
      </c>
      <c r="H2074" t="s">
        <v>44</v>
      </c>
      <c r="I2074" t="s">
        <v>1513</v>
      </c>
      <c r="J2074" t="s">
        <v>45</v>
      </c>
      <c r="K2074" t="s">
        <v>45</v>
      </c>
      <c r="L2074" t="s">
        <v>46</v>
      </c>
      <c r="M2074" t="s">
        <v>47</v>
      </c>
      <c r="N2074" t="s">
        <v>135</v>
      </c>
      <c r="O2074" t="s">
        <v>51</v>
      </c>
      <c r="P2074" t="s">
        <v>52</v>
      </c>
      <c r="Q2074" s="133">
        <v>298</v>
      </c>
      <c r="R2074" s="135">
        <v>1</v>
      </c>
      <c r="S2074" s="139">
        <v>12190</v>
      </c>
      <c r="U2074" s="133">
        <v>36.326000000000001</v>
      </c>
      <c r="V2074" s="137">
        <v>3.8999999999999999E-5</v>
      </c>
      <c r="W2074" s="137">
        <v>5.9898684671000097E-4</v>
      </c>
      <c r="X2074" s="137">
        <v>1.6118773421133301E-4</v>
      </c>
    </row>
    <row r="2075" spans="1:24">
      <c r="A2075">
        <v>9641</v>
      </c>
      <c r="B2075">
        <v>11366</v>
      </c>
      <c r="C2075" t="s">
        <v>4505</v>
      </c>
      <c r="D2075" t="s">
        <v>4506</v>
      </c>
      <c r="E2075" t="s">
        <v>41</v>
      </c>
      <c r="F2075" t="s">
        <v>4507</v>
      </c>
      <c r="G2075" t="s">
        <v>4508</v>
      </c>
      <c r="H2075" t="s">
        <v>44</v>
      </c>
      <c r="I2075" t="s">
        <v>1513</v>
      </c>
      <c r="J2075" t="s">
        <v>45</v>
      </c>
      <c r="K2075" t="s">
        <v>45</v>
      </c>
      <c r="L2075" t="s">
        <v>46</v>
      </c>
      <c r="M2075" t="s">
        <v>47</v>
      </c>
      <c r="N2075" t="s">
        <v>306</v>
      </c>
      <c r="O2075" t="s">
        <v>51</v>
      </c>
      <c r="P2075" t="s">
        <v>52</v>
      </c>
      <c r="Q2075" s="133">
        <v>2698</v>
      </c>
      <c r="R2075" s="135">
        <v>1</v>
      </c>
      <c r="S2075" s="139">
        <v>44680</v>
      </c>
      <c r="U2075" s="133">
        <v>1205.4659999999999</v>
      </c>
      <c r="V2075" s="137">
        <v>4.3000000000000002E-5</v>
      </c>
      <c r="W2075" s="137">
        <v>1.98770726844772E-2</v>
      </c>
      <c r="X2075" s="137">
        <v>5.34893266248307E-3</v>
      </c>
    </row>
    <row r="2076" spans="1:24">
      <c r="A2076">
        <v>9641</v>
      </c>
      <c r="B2076">
        <v>11366</v>
      </c>
      <c r="C2076" t="s">
        <v>73</v>
      </c>
      <c r="D2076" t="s">
        <v>74</v>
      </c>
      <c r="E2076" t="s">
        <v>41</v>
      </c>
      <c r="F2076" t="s">
        <v>4290</v>
      </c>
      <c r="G2076" t="s">
        <v>77</v>
      </c>
      <c r="H2076" t="s">
        <v>44</v>
      </c>
      <c r="I2076" t="s">
        <v>1513</v>
      </c>
      <c r="J2076" t="s">
        <v>45</v>
      </c>
      <c r="K2076" t="s">
        <v>45</v>
      </c>
      <c r="L2076" t="s">
        <v>46</v>
      </c>
      <c r="M2076" t="s">
        <v>47</v>
      </c>
      <c r="N2076" t="s">
        <v>49</v>
      </c>
      <c r="O2076" t="s">
        <v>51</v>
      </c>
      <c r="P2076" t="s">
        <v>52</v>
      </c>
      <c r="Q2076" s="133">
        <v>190375</v>
      </c>
      <c r="R2076" s="135">
        <v>1</v>
      </c>
      <c r="S2076" s="139">
        <v>201.4</v>
      </c>
      <c r="U2076" s="133">
        <v>383.41500000000002</v>
      </c>
      <c r="V2076" s="137">
        <v>2.24E-4</v>
      </c>
      <c r="W2076" s="137">
        <v>6.3221777003382301E-3</v>
      </c>
      <c r="X2076" s="137">
        <v>1.7013019641352999E-3</v>
      </c>
    </row>
    <row r="2077" spans="1:24">
      <c r="A2077">
        <v>9641</v>
      </c>
      <c r="B2077">
        <v>11366</v>
      </c>
      <c r="C2077" t="s">
        <v>2970</v>
      </c>
      <c r="D2077" t="s">
        <v>2971</v>
      </c>
      <c r="E2077" t="s">
        <v>41</v>
      </c>
      <c r="F2077" t="s">
        <v>4291</v>
      </c>
      <c r="G2077" t="s">
        <v>4292</v>
      </c>
      <c r="H2077" t="s">
        <v>44</v>
      </c>
      <c r="I2077" t="s">
        <v>1513</v>
      </c>
      <c r="J2077" t="s">
        <v>45</v>
      </c>
      <c r="K2077" t="s">
        <v>45</v>
      </c>
      <c r="L2077" t="s">
        <v>46</v>
      </c>
      <c r="M2077" t="s">
        <v>47</v>
      </c>
      <c r="N2077" t="s">
        <v>1075</v>
      </c>
      <c r="O2077" t="s">
        <v>51</v>
      </c>
      <c r="P2077" t="s">
        <v>52</v>
      </c>
      <c r="Q2077" s="133">
        <v>12823</v>
      </c>
      <c r="R2077" s="135">
        <v>1</v>
      </c>
      <c r="S2077" s="139">
        <v>1235</v>
      </c>
      <c r="U2077" s="133">
        <v>158.364</v>
      </c>
      <c r="V2077" s="137">
        <v>1.8E-5</v>
      </c>
      <c r="W2077" s="137">
        <v>2.6112828465880001E-3</v>
      </c>
      <c r="X2077" s="137">
        <v>7.0269784343064397E-4</v>
      </c>
    </row>
    <row r="2078" spans="1:24">
      <c r="A2078">
        <v>9641</v>
      </c>
      <c r="B2078">
        <v>11366</v>
      </c>
      <c r="C2078" t="s">
        <v>122</v>
      </c>
      <c r="D2078" t="s">
        <v>123</v>
      </c>
      <c r="E2078" t="s">
        <v>124</v>
      </c>
      <c r="F2078" t="s">
        <v>4293</v>
      </c>
      <c r="G2078" t="s">
        <v>127</v>
      </c>
      <c r="H2078" t="s">
        <v>44</v>
      </c>
      <c r="I2078" t="s">
        <v>1513</v>
      </c>
      <c r="J2078" t="s">
        <v>45</v>
      </c>
      <c r="K2078" t="s">
        <v>159</v>
      </c>
      <c r="L2078" t="s">
        <v>46</v>
      </c>
      <c r="M2078" t="s">
        <v>47</v>
      </c>
      <c r="N2078" t="s">
        <v>128</v>
      </c>
      <c r="O2078" t="s">
        <v>51</v>
      </c>
      <c r="P2078" t="s">
        <v>52</v>
      </c>
      <c r="Q2078" s="133">
        <v>6523.44</v>
      </c>
      <c r="R2078" s="135">
        <v>1</v>
      </c>
      <c r="S2078" s="139">
        <v>11950</v>
      </c>
      <c r="U2078" s="133">
        <v>779.55100000000004</v>
      </c>
      <c r="V2078" s="137">
        <v>5.5000000000000002E-5</v>
      </c>
      <c r="W2078" s="137">
        <v>1.28541064922446E-2</v>
      </c>
      <c r="X2078" s="137">
        <v>3.4590480778941301E-3</v>
      </c>
    </row>
    <row r="2079" spans="1:24">
      <c r="A2079">
        <v>9641</v>
      </c>
      <c r="B2079">
        <v>11366</v>
      </c>
      <c r="C2079" t="s">
        <v>4294</v>
      </c>
      <c r="D2079" t="s">
        <v>4295</v>
      </c>
      <c r="E2079" t="s">
        <v>41</v>
      </c>
      <c r="F2079" t="s">
        <v>4296</v>
      </c>
      <c r="G2079" t="s">
        <v>4297</v>
      </c>
      <c r="H2079" t="s">
        <v>44</v>
      </c>
      <c r="I2079" t="s">
        <v>1513</v>
      </c>
      <c r="J2079" t="s">
        <v>45</v>
      </c>
      <c r="K2079" t="s">
        <v>45</v>
      </c>
      <c r="L2079" t="s">
        <v>46</v>
      </c>
      <c r="M2079" t="s">
        <v>47</v>
      </c>
      <c r="N2079" t="s">
        <v>1076</v>
      </c>
      <c r="O2079" t="s">
        <v>51</v>
      </c>
      <c r="P2079" t="s">
        <v>52</v>
      </c>
      <c r="Q2079" s="133">
        <v>12277</v>
      </c>
      <c r="R2079" s="135">
        <v>1</v>
      </c>
      <c r="S2079" s="139">
        <v>5000</v>
      </c>
      <c r="U2079" s="133">
        <v>613.85</v>
      </c>
      <c r="V2079" s="137">
        <v>3.7399999999999998E-4</v>
      </c>
      <c r="W2079" s="137">
        <v>1.0121842522832899E-2</v>
      </c>
      <c r="X2079" s="137">
        <v>2.7237941388206502E-3</v>
      </c>
    </row>
    <row r="2080" spans="1:24">
      <c r="A2080">
        <v>9641</v>
      </c>
      <c r="B2080">
        <v>11366</v>
      </c>
      <c r="C2080" t="s">
        <v>79</v>
      </c>
      <c r="D2080" t="s">
        <v>80</v>
      </c>
      <c r="E2080" t="s">
        <v>41</v>
      </c>
      <c r="F2080" t="s">
        <v>4298</v>
      </c>
      <c r="G2080" t="s">
        <v>4299</v>
      </c>
      <c r="H2080" t="s">
        <v>44</v>
      </c>
      <c r="I2080" t="s">
        <v>1513</v>
      </c>
      <c r="J2080" t="s">
        <v>45</v>
      </c>
      <c r="K2080" t="s">
        <v>45</v>
      </c>
      <c r="L2080" t="s">
        <v>46</v>
      </c>
      <c r="M2080" t="s">
        <v>47</v>
      </c>
      <c r="N2080" t="s">
        <v>84</v>
      </c>
      <c r="O2080" t="s">
        <v>51</v>
      </c>
      <c r="P2080" t="s">
        <v>52</v>
      </c>
      <c r="Q2080" s="133">
        <v>286</v>
      </c>
      <c r="R2080" s="135">
        <v>1</v>
      </c>
      <c r="S2080" s="139">
        <v>19360</v>
      </c>
      <c r="U2080" s="133">
        <v>55.37</v>
      </c>
      <c r="V2080" s="137">
        <v>7.9999999999999996E-6</v>
      </c>
      <c r="W2080" s="137">
        <v>9.1299563696709397E-4</v>
      </c>
      <c r="X2080" s="137">
        <v>2.4568769560779399E-4</v>
      </c>
    </row>
    <row r="2081" spans="1:24">
      <c r="A2081">
        <v>9641</v>
      </c>
      <c r="B2081">
        <v>11366</v>
      </c>
      <c r="C2081" t="s">
        <v>4300</v>
      </c>
      <c r="D2081" t="s">
        <v>4301</v>
      </c>
      <c r="E2081" t="s">
        <v>41</v>
      </c>
      <c r="F2081" t="s">
        <v>4302</v>
      </c>
      <c r="G2081" t="s">
        <v>4303</v>
      </c>
      <c r="H2081" t="s">
        <v>44</v>
      </c>
      <c r="I2081" t="s">
        <v>1513</v>
      </c>
      <c r="J2081" t="s">
        <v>45</v>
      </c>
      <c r="K2081" t="s">
        <v>475</v>
      </c>
      <c r="L2081" t="s">
        <v>46</v>
      </c>
      <c r="M2081" t="s">
        <v>47</v>
      </c>
      <c r="N2081" t="s">
        <v>1083</v>
      </c>
      <c r="O2081" t="s">
        <v>51</v>
      </c>
      <c r="P2081" t="s">
        <v>52</v>
      </c>
      <c r="Q2081" s="133">
        <v>862</v>
      </c>
      <c r="R2081" s="135">
        <v>1</v>
      </c>
      <c r="S2081" s="139">
        <v>157500</v>
      </c>
      <c r="U2081" s="133">
        <v>1357.65</v>
      </c>
      <c r="V2081" s="137">
        <v>2.8E-5</v>
      </c>
      <c r="W2081" s="137">
        <v>2.2386445387511798E-2</v>
      </c>
      <c r="X2081" s="137">
        <v>6.0242064226926099E-3</v>
      </c>
    </row>
    <row r="2082" spans="1:24">
      <c r="A2082">
        <v>9641</v>
      </c>
      <c r="B2082">
        <v>11366</v>
      </c>
      <c r="C2082" t="s">
        <v>4304</v>
      </c>
      <c r="D2082" t="s">
        <v>4305</v>
      </c>
      <c r="E2082" t="s">
        <v>41</v>
      </c>
      <c r="F2082" t="s">
        <v>4306</v>
      </c>
      <c r="G2082" t="s">
        <v>4307</v>
      </c>
      <c r="H2082" t="s">
        <v>44</v>
      </c>
      <c r="I2082" t="s">
        <v>1513</v>
      </c>
      <c r="J2082" t="s">
        <v>45</v>
      </c>
      <c r="K2082" t="s">
        <v>45</v>
      </c>
      <c r="L2082" t="s">
        <v>46</v>
      </c>
      <c r="M2082" t="s">
        <v>47</v>
      </c>
      <c r="N2082" t="s">
        <v>347</v>
      </c>
      <c r="O2082" t="s">
        <v>51</v>
      </c>
      <c r="P2082" t="s">
        <v>52</v>
      </c>
      <c r="Q2082" s="133">
        <v>36034</v>
      </c>
      <c r="R2082" s="135">
        <v>1</v>
      </c>
      <c r="S2082" s="139">
        <v>74.8</v>
      </c>
      <c r="U2082" s="133">
        <v>26.952999999999999</v>
      </c>
      <c r="V2082" s="137">
        <v>7.1000000000000005E-5</v>
      </c>
      <c r="W2082" s="137">
        <v>4.4443820828196802E-4</v>
      </c>
      <c r="X2082" s="137">
        <v>1.19598599173578E-4</v>
      </c>
    </row>
    <row r="2083" spans="1:24">
      <c r="A2083">
        <v>9641</v>
      </c>
      <c r="B2083">
        <v>11366</v>
      </c>
      <c r="C2083" t="s">
        <v>2980</v>
      </c>
      <c r="D2083" t="s">
        <v>2981</v>
      </c>
      <c r="E2083" t="s">
        <v>41</v>
      </c>
      <c r="F2083" t="s">
        <v>4308</v>
      </c>
      <c r="G2083" t="s">
        <v>4309</v>
      </c>
      <c r="H2083" t="s">
        <v>44</v>
      </c>
      <c r="I2083" t="s">
        <v>1513</v>
      </c>
      <c r="J2083" t="s">
        <v>45</v>
      </c>
      <c r="K2083" t="s">
        <v>45</v>
      </c>
      <c r="L2083" t="s">
        <v>46</v>
      </c>
      <c r="M2083" t="s">
        <v>47</v>
      </c>
      <c r="N2083" t="s">
        <v>114</v>
      </c>
      <c r="O2083" t="s">
        <v>51</v>
      </c>
      <c r="P2083" t="s">
        <v>52</v>
      </c>
      <c r="Q2083" s="133">
        <v>1358</v>
      </c>
      <c r="R2083" s="135">
        <v>1</v>
      </c>
      <c r="S2083" s="139">
        <v>20770</v>
      </c>
      <c r="U2083" s="133">
        <v>282.05700000000002</v>
      </c>
      <c r="V2083" s="137">
        <v>3.4999999999999997E-5</v>
      </c>
      <c r="W2083" s="137">
        <v>4.65086338311588E-3</v>
      </c>
      <c r="X2083" s="137">
        <v>1.25155023848771E-3</v>
      </c>
    </row>
    <row r="2084" spans="1:24">
      <c r="A2084">
        <v>9641</v>
      </c>
      <c r="B2084">
        <v>11366</v>
      </c>
      <c r="C2084" t="s">
        <v>86</v>
      </c>
      <c r="D2084" t="s">
        <v>87</v>
      </c>
      <c r="E2084" t="s">
        <v>41</v>
      </c>
      <c r="F2084" t="s">
        <v>4632</v>
      </c>
      <c r="G2084" t="s">
        <v>90</v>
      </c>
      <c r="H2084" t="s">
        <v>44</v>
      </c>
      <c r="I2084" t="s">
        <v>1513</v>
      </c>
      <c r="J2084" t="s">
        <v>45</v>
      </c>
      <c r="K2084" t="s">
        <v>45</v>
      </c>
      <c r="L2084" t="s">
        <v>46</v>
      </c>
      <c r="M2084" t="s">
        <v>47</v>
      </c>
      <c r="N2084" t="s">
        <v>91</v>
      </c>
      <c r="O2084" t="s">
        <v>51</v>
      </c>
      <c r="P2084" t="s">
        <v>52</v>
      </c>
      <c r="Q2084" s="133">
        <v>391</v>
      </c>
      <c r="R2084" s="135">
        <v>1</v>
      </c>
      <c r="S2084" s="139">
        <v>828.7</v>
      </c>
      <c r="U2084" s="133">
        <v>3.24</v>
      </c>
      <c r="V2084" s="137">
        <v>4.8000000000000001E-5</v>
      </c>
      <c r="W2084" s="137">
        <v>5.3428306937861403E-5</v>
      </c>
      <c r="X2084" s="137">
        <v>1.4377590735696099E-5</v>
      </c>
    </row>
    <row r="2085" spans="1:24">
      <c r="A2085">
        <v>9641</v>
      </c>
      <c r="B2085">
        <v>11366</v>
      </c>
      <c r="C2085" t="s">
        <v>4310</v>
      </c>
      <c r="D2085" t="s">
        <v>4311</v>
      </c>
      <c r="E2085" t="s">
        <v>41</v>
      </c>
      <c r="F2085" t="s">
        <v>4312</v>
      </c>
      <c r="G2085" t="s">
        <v>4313</v>
      </c>
      <c r="H2085" t="s">
        <v>44</v>
      </c>
      <c r="I2085" t="s">
        <v>1513</v>
      </c>
      <c r="J2085" t="s">
        <v>45</v>
      </c>
      <c r="K2085" t="s">
        <v>45</v>
      </c>
      <c r="L2085" t="s">
        <v>46</v>
      </c>
      <c r="M2085" t="s">
        <v>47</v>
      </c>
      <c r="N2085" t="s">
        <v>98</v>
      </c>
      <c r="O2085" t="s">
        <v>51</v>
      </c>
      <c r="P2085" t="s">
        <v>52</v>
      </c>
      <c r="Q2085" s="133">
        <v>101</v>
      </c>
      <c r="R2085" s="135">
        <v>1</v>
      </c>
      <c r="S2085" s="139">
        <v>13720</v>
      </c>
      <c r="U2085" s="133">
        <v>13.856999999999999</v>
      </c>
      <c r="V2085" s="137">
        <v>5.0000000000000004E-6</v>
      </c>
      <c r="W2085" s="137">
        <v>2.2849294812641601E-4</v>
      </c>
      <c r="X2085" s="137">
        <v>6.1487594918083495E-5</v>
      </c>
    </row>
    <row r="2086" spans="1:24">
      <c r="A2086">
        <v>9641</v>
      </c>
      <c r="B2086">
        <v>11366</v>
      </c>
      <c r="C2086" t="s">
        <v>4314</v>
      </c>
      <c r="D2086" t="s">
        <v>4315</v>
      </c>
      <c r="E2086" t="s">
        <v>124</v>
      </c>
      <c r="F2086" t="s">
        <v>4316</v>
      </c>
      <c r="G2086" t="s">
        <v>4317</v>
      </c>
      <c r="H2086" t="s">
        <v>44</v>
      </c>
      <c r="I2086" t="s">
        <v>1513</v>
      </c>
      <c r="J2086" t="s">
        <v>45</v>
      </c>
      <c r="K2086" t="s">
        <v>45</v>
      </c>
      <c r="L2086" t="s">
        <v>46</v>
      </c>
      <c r="M2086" t="s">
        <v>47</v>
      </c>
      <c r="N2086" t="s">
        <v>128</v>
      </c>
      <c r="O2086" t="s">
        <v>51</v>
      </c>
      <c r="P2086" t="s">
        <v>52</v>
      </c>
      <c r="Q2086" s="133">
        <v>12290</v>
      </c>
      <c r="R2086" s="135">
        <v>1</v>
      </c>
      <c r="S2086" s="139">
        <v>1560</v>
      </c>
      <c r="U2086" s="133">
        <v>191.72399999999999</v>
      </c>
      <c r="V2086" s="137">
        <v>1.0000000000000001E-5</v>
      </c>
      <c r="W2086" s="137">
        <v>3.1613588594080399E-3</v>
      </c>
      <c r="X2086" s="137">
        <v>8.5072364172232801E-4</v>
      </c>
    </row>
    <row r="2087" spans="1:24">
      <c r="A2087">
        <v>9641</v>
      </c>
      <c r="B2087">
        <v>11366</v>
      </c>
      <c r="C2087" t="s">
        <v>4318</v>
      </c>
      <c r="D2087" t="s">
        <v>4319</v>
      </c>
      <c r="E2087" t="s">
        <v>41</v>
      </c>
      <c r="F2087" t="s">
        <v>4320</v>
      </c>
      <c r="G2087" t="s">
        <v>4321</v>
      </c>
      <c r="H2087" t="s">
        <v>44</v>
      </c>
      <c r="I2087" t="s">
        <v>1513</v>
      </c>
      <c r="J2087" t="s">
        <v>45</v>
      </c>
      <c r="K2087" t="s">
        <v>159</v>
      </c>
      <c r="L2087" t="s">
        <v>46</v>
      </c>
      <c r="M2087" t="s">
        <v>47</v>
      </c>
      <c r="N2087" t="s">
        <v>84</v>
      </c>
      <c r="O2087" t="s">
        <v>51</v>
      </c>
      <c r="P2087" t="s">
        <v>52</v>
      </c>
      <c r="Q2087" s="133">
        <v>833</v>
      </c>
      <c r="R2087" s="135">
        <v>1</v>
      </c>
      <c r="S2087" s="139">
        <v>26760</v>
      </c>
      <c r="U2087" s="133">
        <v>222.911</v>
      </c>
      <c r="V2087" s="137">
        <v>1.1E-5</v>
      </c>
      <c r="W2087" s="137">
        <v>3.6756015545144701E-3</v>
      </c>
      <c r="X2087" s="137">
        <v>9.8910667185765698E-4</v>
      </c>
    </row>
    <row r="2088" spans="1:24">
      <c r="A2088">
        <v>9641</v>
      </c>
      <c r="B2088">
        <v>11366</v>
      </c>
      <c r="C2088" t="s">
        <v>4322</v>
      </c>
      <c r="D2088" t="s">
        <v>4323</v>
      </c>
      <c r="E2088" t="s">
        <v>41</v>
      </c>
      <c r="F2088" t="s">
        <v>4322</v>
      </c>
      <c r="G2088" t="s">
        <v>4324</v>
      </c>
      <c r="H2088" t="s">
        <v>44</v>
      </c>
      <c r="I2088" t="s">
        <v>1513</v>
      </c>
      <c r="J2088" t="s">
        <v>45</v>
      </c>
      <c r="K2088" t="s">
        <v>45</v>
      </c>
      <c r="L2088" t="s">
        <v>46</v>
      </c>
      <c r="M2088" t="s">
        <v>47</v>
      </c>
      <c r="N2088" t="s">
        <v>91</v>
      </c>
      <c r="O2088" t="s">
        <v>51</v>
      </c>
      <c r="P2088" t="s">
        <v>52</v>
      </c>
      <c r="Q2088" s="133">
        <v>953</v>
      </c>
      <c r="R2088" s="135">
        <v>1</v>
      </c>
      <c r="S2088" s="139">
        <v>24060</v>
      </c>
      <c r="U2088" s="133">
        <v>229.292</v>
      </c>
      <c r="V2088" s="137">
        <v>1.0000000000000001E-5</v>
      </c>
      <c r="W2088" s="137">
        <v>3.7808185898459E-3</v>
      </c>
      <c r="X2088" s="137">
        <v>1.0174206417196999E-3</v>
      </c>
    </row>
    <row r="2089" spans="1:24">
      <c r="A2089">
        <v>9641</v>
      </c>
      <c r="B2089">
        <v>11366</v>
      </c>
      <c r="C2089" t="s">
        <v>3048</v>
      </c>
      <c r="D2089" t="s">
        <v>3049</v>
      </c>
      <c r="E2089" t="s">
        <v>41</v>
      </c>
      <c r="F2089" t="s">
        <v>4325</v>
      </c>
      <c r="G2089" t="s">
        <v>4326</v>
      </c>
      <c r="H2089" t="s">
        <v>44</v>
      </c>
      <c r="I2089" t="s">
        <v>1513</v>
      </c>
      <c r="J2089" t="s">
        <v>45</v>
      </c>
      <c r="K2089" t="s">
        <v>45</v>
      </c>
      <c r="L2089" t="s">
        <v>46</v>
      </c>
      <c r="M2089" t="s">
        <v>47</v>
      </c>
      <c r="N2089" t="s">
        <v>49</v>
      </c>
      <c r="O2089" t="s">
        <v>51</v>
      </c>
      <c r="P2089" t="s">
        <v>52</v>
      </c>
      <c r="Q2089" s="133">
        <v>58626</v>
      </c>
      <c r="R2089" s="135">
        <v>1</v>
      </c>
      <c r="S2089" s="139">
        <v>910.9</v>
      </c>
      <c r="U2089" s="133">
        <v>534.024</v>
      </c>
      <c r="V2089" s="137">
        <v>2.2900000000000001E-4</v>
      </c>
      <c r="W2089" s="137">
        <v>8.8055863809146998E-3</v>
      </c>
      <c r="X2089" s="137">
        <v>2.3695887897000698E-3</v>
      </c>
    </row>
    <row r="2090" spans="1:24">
      <c r="A2090">
        <v>9641</v>
      </c>
      <c r="B2090">
        <v>11366</v>
      </c>
      <c r="C2090" t="s">
        <v>4327</v>
      </c>
      <c r="D2090" t="s">
        <v>4328</v>
      </c>
      <c r="E2090" t="s">
        <v>41</v>
      </c>
      <c r="F2090" t="s">
        <v>4329</v>
      </c>
      <c r="G2090" t="s">
        <v>4330</v>
      </c>
      <c r="H2090" t="s">
        <v>44</v>
      </c>
      <c r="I2090" t="s">
        <v>1513</v>
      </c>
      <c r="J2090" t="s">
        <v>45</v>
      </c>
      <c r="K2090" t="s">
        <v>45</v>
      </c>
      <c r="L2090" t="s">
        <v>46</v>
      </c>
      <c r="M2090" t="s">
        <v>47</v>
      </c>
      <c r="N2090" t="s">
        <v>520</v>
      </c>
      <c r="O2090" t="s">
        <v>51</v>
      </c>
      <c r="P2090" t="s">
        <v>52</v>
      </c>
      <c r="Q2090" s="133">
        <v>126</v>
      </c>
      <c r="R2090" s="135">
        <v>1</v>
      </c>
      <c r="S2090" s="139">
        <v>36970</v>
      </c>
      <c r="U2090" s="133">
        <v>46.582000000000001</v>
      </c>
      <c r="V2090" s="137">
        <v>1.0000000000000001E-5</v>
      </c>
      <c r="W2090" s="137">
        <v>7.6809919812186804E-4</v>
      </c>
      <c r="X2090" s="137">
        <v>2.0669597350064599E-4</v>
      </c>
    </row>
    <row r="2091" spans="1:24">
      <c r="A2091">
        <v>9641</v>
      </c>
      <c r="B2091">
        <v>11366</v>
      </c>
      <c r="C2091" t="s">
        <v>4331</v>
      </c>
      <c r="D2091" t="s">
        <v>4332</v>
      </c>
      <c r="E2091" t="s">
        <v>41</v>
      </c>
      <c r="F2091" t="s">
        <v>4333</v>
      </c>
      <c r="G2091" t="s">
        <v>4334</v>
      </c>
      <c r="H2091" t="s">
        <v>44</v>
      </c>
      <c r="I2091" t="s">
        <v>1513</v>
      </c>
      <c r="J2091" t="s">
        <v>45</v>
      </c>
      <c r="K2091" t="s">
        <v>45</v>
      </c>
      <c r="L2091" t="s">
        <v>46</v>
      </c>
      <c r="M2091" t="s">
        <v>47</v>
      </c>
      <c r="N2091" t="s">
        <v>1088</v>
      </c>
      <c r="O2091" t="s">
        <v>51</v>
      </c>
      <c r="P2091" t="s">
        <v>52</v>
      </c>
      <c r="Q2091" s="133">
        <v>3195</v>
      </c>
      <c r="R2091" s="135">
        <v>1</v>
      </c>
      <c r="S2091" s="139">
        <v>216</v>
      </c>
      <c r="U2091" s="133">
        <v>6.9009999999999998</v>
      </c>
      <c r="V2091" s="137">
        <v>4.8000000000000001E-5</v>
      </c>
      <c r="W2091" s="137">
        <v>1.13794672344343E-4</v>
      </c>
      <c r="X2091" s="137">
        <v>3.0622217334575398E-5</v>
      </c>
    </row>
    <row r="2092" spans="1:24">
      <c r="A2092">
        <v>9641</v>
      </c>
      <c r="B2092">
        <v>11366</v>
      </c>
      <c r="C2092" t="s">
        <v>4335</v>
      </c>
      <c r="D2092" t="s">
        <v>4336</v>
      </c>
      <c r="E2092" t="s">
        <v>41</v>
      </c>
      <c r="F2092" t="s">
        <v>4337</v>
      </c>
      <c r="G2092" t="s">
        <v>4338</v>
      </c>
      <c r="H2092" t="s">
        <v>44</v>
      </c>
      <c r="I2092" t="s">
        <v>1513</v>
      </c>
      <c r="J2092" t="s">
        <v>45</v>
      </c>
      <c r="K2092" t="s">
        <v>45</v>
      </c>
      <c r="L2092" t="s">
        <v>46</v>
      </c>
      <c r="M2092" t="s">
        <v>47</v>
      </c>
      <c r="N2092" t="s">
        <v>64</v>
      </c>
      <c r="O2092" t="s">
        <v>51</v>
      </c>
      <c r="P2092" t="s">
        <v>52</v>
      </c>
      <c r="Q2092" s="133">
        <v>2503</v>
      </c>
      <c r="R2092" s="135">
        <v>1</v>
      </c>
      <c r="S2092" s="139">
        <v>1650</v>
      </c>
      <c r="U2092" s="133">
        <v>41.3</v>
      </c>
      <c r="V2092" s="137">
        <v>2.1999999999999999E-5</v>
      </c>
      <c r="W2092" s="137">
        <v>6.8099215650686503E-4</v>
      </c>
      <c r="X2092" s="137">
        <v>1.8325541424814499E-4</v>
      </c>
    </row>
    <row r="2093" spans="1:24">
      <c r="A2093">
        <v>9641</v>
      </c>
      <c r="B2093">
        <v>11366</v>
      </c>
      <c r="C2093" t="s">
        <v>244</v>
      </c>
      <c r="D2093" t="s">
        <v>245</v>
      </c>
      <c r="E2093" t="s">
        <v>41</v>
      </c>
      <c r="F2093" t="s">
        <v>4339</v>
      </c>
      <c r="G2093" t="s">
        <v>4340</v>
      </c>
      <c r="H2093" t="s">
        <v>44</v>
      </c>
      <c r="I2093" t="s">
        <v>1513</v>
      </c>
      <c r="J2093" t="s">
        <v>45</v>
      </c>
      <c r="K2093" t="s">
        <v>45</v>
      </c>
      <c r="L2093" t="s">
        <v>46</v>
      </c>
      <c r="M2093" t="s">
        <v>47</v>
      </c>
      <c r="N2093" t="s">
        <v>49</v>
      </c>
      <c r="O2093" t="s">
        <v>51</v>
      </c>
      <c r="P2093" t="s">
        <v>52</v>
      </c>
      <c r="Q2093" s="133">
        <v>2753</v>
      </c>
      <c r="R2093" s="135">
        <v>1</v>
      </c>
      <c r="S2093" s="139">
        <v>40430</v>
      </c>
      <c r="U2093" s="133">
        <v>1113.038</v>
      </c>
      <c r="V2093" s="137">
        <v>2.1999999999999999E-5</v>
      </c>
      <c r="W2093" s="137">
        <v>1.8353008627098901E-2</v>
      </c>
      <c r="X2093" s="137">
        <v>4.9388060736421701E-3</v>
      </c>
    </row>
    <row r="2094" spans="1:24">
      <c r="A2094">
        <v>9641</v>
      </c>
      <c r="B2094">
        <v>11366</v>
      </c>
      <c r="C2094" t="s">
        <v>4341</v>
      </c>
      <c r="D2094" t="s">
        <v>4342</v>
      </c>
      <c r="E2094" t="s">
        <v>41</v>
      </c>
      <c r="F2094" t="s">
        <v>4343</v>
      </c>
      <c r="G2094" t="s">
        <v>4344</v>
      </c>
      <c r="H2094" t="s">
        <v>44</v>
      </c>
      <c r="I2094" t="s">
        <v>1513</v>
      </c>
      <c r="J2094" t="s">
        <v>45</v>
      </c>
      <c r="K2094" t="s">
        <v>45</v>
      </c>
      <c r="L2094" t="s">
        <v>46</v>
      </c>
      <c r="M2094" t="s">
        <v>47</v>
      </c>
      <c r="N2094" t="s">
        <v>98</v>
      </c>
      <c r="O2094" t="s">
        <v>51</v>
      </c>
      <c r="P2094" t="s">
        <v>52</v>
      </c>
      <c r="Q2094" s="133">
        <v>718</v>
      </c>
      <c r="R2094" s="135">
        <v>1</v>
      </c>
      <c r="S2094" s="139">
        <v>3889</v>
      </c>
      <c r="U2094" s="133">
        <v>27.922999999999998</v>
      </c>
      <c r="V2094" s="137">
        <v>5.5000000000000002E-5</v>
      </c>
      <c r="W2094" s="137">
        <v>4.6042585517946499E-4</v>
      </c>
      <c r="X2094" s="137">
        <v>1.23900884929823E-4</v>
      </c>
    </row>
    <row r="2095" spans="1:24">
      <c r="A2095">
        <v>9641</v>
      </c>
      <c r="B2095">
        <v>11366</v>
      </c>
      <c r="C2095" t="s">
        <v>3089</v>
      </c>
      <c r="D2095" t="s">
        <v>3090</v>
      </c>
      <c r="E2095" t="s">
        <v>41</v>
      </c>
      <c r="F2095" t="s">
        <v>4345</v>
      </c>
      <c r="G2095" t="s">
        <v>4346</v>
      </c>
      <c r="H2095" t="s">
        <v>44</v>
      </c>
      <c r="I2095" t="s">
        <v>1513</v>
      </c>
      <c r="J2095" t="s">
        <v>45</v>
      </c>
      <c r="K2095" t="s">
        <v>45</v>
      </c>
      <c r="L2095" t="s">
        <v>46</v>
      </c>
      <c r="M2095" t="s">
        <v>47</v>
      </c>
      <c r="N2095" t="s">
        <v>64</v>
      </c>
      <c r="O2095" t="s">
        <v>51</v>
      </c>
      <c r="P2095" t="s">
        <v>52</v>
      </c>
      <c r="Q2095" s="133">
        <v>6700</v>
      </c>
      <c r="R2095" s="135">
        <v>1</v>
      </c>
      <c r="S2095" s="139">
        <v>4003</v>
      </c>
      <c r="U2095" s="133">
        <v>268.20100000000002</v>
      </c>
      <c r="V2095" s="137">
        <v>8.5000000000000006E-5</v>
      </c>
      <c r="W2095" s="137">
        <v>4.4223968175715897E-3</v>
      </c>
      <c r="X2095" s="137">
        <v>1.1900697431389399E-3</v>
      </c>
    </row>
    <row r="2096" spans="1:24">
      <c r="A2096">
        <v>9641</v>
      </c>
      <c r="B2096">
        <v>11366</v>
      </c>
      <c r="C2096" t="s">
        <v>4347</v>
      </c>
      <c r="D2096" t="s">
        <v>4348</v>
      </c>
      <c r="E2096" t="s">
        <v>41</v>
      </c>
      <c r="F2096" t="s">
        <v>4349</v>
      </c>
      <c r="G2096" t="s">
        <v>4350</v>
      </c>
      <c r="H2096" t="s">
        <v>44</v>
      </c>
      <c r="I2096" t="s">
        <v>1513</v>
      </c>
      <c r="J2096" t="s">
        <v>45</v>
      </c>
      <c r="K2096" t="s">
        <v>45</v>
      </c>
      <c r="L2096" t="s">
        <v>46</v>
      </c>
      <c r="M2096" t="s">
        <v>47</v>
      </c>
      <c r="N2096" t="s">
        <v>520</v>
      </c>
      <c r="O2096" t="s">
        <v>51</v>
      </c>
      <c r="P2096" t="s">
        <v>52</v>
      </c>
      <c r="Q2096" s="133">
        <v>4250</v>
      </c>
      <c r="R2096" s="135">
        <v>1</v>
      </c>
      <c r="S2096" s="139">
        <v>869.5</v>
      </c>
      <c r="U2096" s="133">
        <v>36.954000000000001</v>
      </c>
      <c r="V2096" s="137">
        <v>4.0000000000000003E-5</v>
      </c>
      <c r="W2096" s="137">
        <v>6.0933459009226705E-4</v>
      </c>
      <c r="X2096" s="137">
        <v>1.63972318412387E-4</v>
      </c>
    </row>
    <row r="2097" spans="1:24">
      <c r="A2097">
        <v>9641</v>
      </c>
      <c r="B2097">
        <v>11366</v>
      </c>
      <c r="C2097" t="s">
        <v>816</v>
      </c>
      <c r="D2097" t="s">
        <v>817</v>
      </c>
      <c r="E2097" t="s">
        <v>41</v>
      </c>
      <c r="F2097" t="s">
        <v>4351</v>
      </c>
      <c r="G2097" t="s">
        <v>4352</v>
      </c>
      <c r="H2097" t="s">
        <v>44</v>
      </c>
      <c r="I2097" t="s">
        <v>1513</v>
      </c>
      <c r="J2097" t="s">
        <v>45</v>
      </c>
      <c r="K2097" t="s">
        <v>45</v>
      </c>
      <c r="L2097" t="s">
        <v>46</v>
      </c>
      <c r="M2097" t="s">
        <v>47</v>
      </c>
      <c r="N2097" t="s">
        <v>457</v>
      </c>
      <c r="O2097" t="s">
        <v>51</v>
      </c>
      <c r="P2097" t="s">
        <v>52</v>
      </c>
      <c r="Q2097" s="133">
        <v>37636</v>
      </c>
      <c r="R2097" s="135">
        <v>1</v>
      </c>
      <c r="S2097" s="139">
        <v>6859</v>
      </c>
      <c r="U2097" s="133">
        <v>2581.453</v>
      </c>
      <c r="V2097" s="137">
        <v>2.8E-5</v>
      </c>
      <c r="W2097" s="137">
        <v>4.25658763139804E-2</v>
      </c>
      <c r="X2097" s="137">
        <v>1.1454503876764E-2</v>
      </c>
    </row>
    <row r="2098" spans="1:24">
      <c r="A2098">
        <v>9641</v>
      </c>
      <c r="B2098">
        <v>11366</v>
      </c>
      <c r="C2098" t="s">
        <v>3108</v>
      </c>
      <c r="D2098" t="s">
        <v>3109</v>
      </c>
      <c r="E2098" t="s">
        <v>41</v>
      </c>
      <c r="F2098" t="s">
        <v>4353</v>
      </c>
      <c r="G2098" t="s">
        <v>4354</v>
      </c>
      <c r="H2098" t="s">
        <v>44</v>
      </c>
      <c r="I2098" t="s">
        <v>1513</v>
      </c>
      <c r="J2098" t="s">
        <v>45</v>
      </c>
      <c r="K2098" t="s">
        <v>45</v>
      </c>
      <c r="L2098" t="s">
        <v>46</v>
      </c>
      <c r="M2098" t="s">
        <v>47</v>
      </c>
      <c r="N2098" t="s">
        <v>1097</v>
      </c>
      <c r="O2098" t="s">
        <v>51</v>
      </c>
      <c r="P2098" t="s">
        <v>52</v>
      </c>
      <c r="Q2098" s="133">
        <v>635</v>
      </c>
      <c r="R2098" s="135">
        <v>1</v>
      </c>
      <c r="S2098" s="139">
        <v>28230</v>
      </c>
      <c r="U2098" s="133">
        <v>179.261</v>
      </c>
      <c r="V2098" s="137">
        <v>4.6E-5</v>
      </c>
      <c r="W2098" s="137">
        <v>2.9558467892225999E-3</v>
      </c>
      <c r="X2098" s="137">
        <v>7.9542021539799601E-4</v>
      </c>
    </row>
    <row r="2099" spans="1:24">
      <c r="A2099">
        <v>9641</v>
      </c>
      <c r="B2099">
        <v>11366</v>
      </c>
      <c r="C2099" t="s">
        <v>3113</v>
      </c>
      <c r="D2099" t="s">
        <v>3114</v>
      </c>
      <c r="E2099" t="s">
        <v>41</v>
      </c>
      <c r="F2099" t="s">
        <v>4355</v>
      </c>
      <c r="G2099" t="s">
        <v>4356</v>
      </c>
      <c r="H2099" t="s">
        <v>44</v>
      </c>
      <c r="I2099" t="s">
        <v>1513</v>
      </c>
      <c r="J2099" t="s">
        <v>45</v>
      </c>
      <c r="K2099" t="s">
        <v>45</v>
      </c>
      <c r="L2099" t="s">
        <v>46</v>
      </c>
      <c r="M2099" t="s">
        <v>47</v>
      </c>
      <c r="N2099" t="s">
        <v>515</v>
      </c>
      <c r="O2099" t="s">
        <v>51</v>
      </c>
      <c r="P2099" t="s">
        <v>52</v>
      </c>
      <c r="Q2099" s="133">
        <v>377</v>
      </c>
      <c r="R2099" s="135">
        <v>1</v>
      </c>
      <c r="S2099" s="139">
        <v>30990</v>
      </c>
      <c r="U2099" s="133">
        <v>116.83199999999999</v>
      </c>
      <c r="V2099" s="137">
        <v>2.4000000000000001E-5</v>
      </c>
      <c r="W2099" s="137">
        <v>1.92646109339476E-3</v>
      </c>
      <c r="X2099" s="137">
        <v>5.1841188232456799E-4</v>
      </c>
    </row>
    <row r="2100" spans="1:24">
      <c r="A2100">
        <v>9641</v>
      </c>
      <c r="B2100">
        <v>11366</v>
      </c>
      <c r="C2100" t="s">
        <v>2088</v>
      </c>
      <c r="D2100" t="s">
        <v>2089</v>
      </c>
      <c r="E2100" t="s">
        <v>41</v>
      </c>
      <c r="F2100" t="s">
        <v>4357</v>
      </c>
      <c r="G2100" t="s">
        <v>4358</v>
      </c>
      <c r="H2100" t="s">
        <v>44</v>
      </c>
      <c r="I2100" t="s">
        <v>1513</v>
      </c>
      <c r="J2100" t="s">
        <v>45</v>
      </c>
      <c r="K2100" t="s">
        <v>45</v>
      </c>
      <c r="L2100" t="s">
        <v>46</v>
      </c>
      <c r="M2100" t="s">
        <v>47</v>
      </c>
      <c r="N2100" t="s">
        <v>1075</v>
      </c>
      <c r="O2100" t="s">
        <v>51</v>
      </c>
      <c r="P2100" t="s">
        <v>52</v>
      </c>
      <c r="Q2100" s="133">
        <v>1341</v>
      </c>
      <c r="R2100" s="135">
        <v>1</v>
      </c>
      <c r="S2100" s="139">
        <v>79140</v>
      </c>
      <c r="T2100" s="133">
        <v>16.193000000000001</v>
      </c>
      <c r="U2100" s="133">
        <v>1077.46</v>
      </c>
      <c r="V2100" s="137">
        <v>9.7E-5</v>
      </c>
      <c r="W2100" s="137">
        <v>1.77663661905645E-2</v>
      </c>
      <c r="X2100" s="137">
        <v>4.7809402279118804E-3</v>
      </c>
    </row>
    <row r="2101" spans="1:24">
      <c r="A2101">
        <v>9641</v>
      </c>
      <c r="B2101">
        <v>11366</v>
      </c>
      <c r="C2101" t="s">
        <v>2458</v>
      </c>
      <c r="D2101" t="s">
        <v>2459</v>
      </c>
      <c r="E2101" t="s">
        <v>41</v>
      </c>
      <c r="F2101" t="s">
        <v>4359</v>
      </c>
      <c r="G2101" t="s">
        <v>4360</v>
      </c>
      <c r="H2101" t="s">
        <v>44</v>
      </c>
      <c r="I2101" t="s">
        <v>1513</v>
      </c>
      <c r="J2101" t="s">
        <v>45</v>
      </c>
      <c r="K2101" t="s">
        <v>45</v>
      </c>
      <c r="L2101" t="s">
        <v>46</v>
      </c>
      <c r="M2101" t="s">
        <v>47</v>
      </c>
      <c r="N2101" t="s">
        <v>1075</v>
      </c>
      <c r="O2101" t="s">
        <v>51</v>
      </c>
      <c r="P2101" t="s">
        <v>52</v>
      </c>
      <c r="Q2101" s="133">
        <v>1235</v>
      </c>
      <c r="R2101" s="135">
        <v>1</v>
      </c>
      <c r="S2101" s="139">
        <v>10100</v>
      </c>
      <c r="U2101" s="133">
        <v>124.735</v>
      </c>
      <c r="V2101" s="137">
        <v>9.8999999999999994E-5</v>
      </c>
      <c r="W2101" s="137">
        <v>2.05676961323706E-3</v>
      </c>
      <c r="X2101" s="137">
        <v>5.5347798632531398E-4</v>
      </c>
    </row>
    <row r="2102" spans="1:24">
      <c r="A2102">
        <v>9641</v>
      </c>
      <c r="B2102">
        <v>11366</v>
      </c>
      <c r="C2102" t="s">
        <v>4513</v>
      </c>
      <c r="D2102" t="s">
        <v>4514</v>
      </c>
      <c r="E2102" t="s">
        <v>41</v>
      </c>
      <c r="F2102" t="s">
        <v>4515</v>
      </c>
      <c r="G2102" t="s">
        <v>4516</v>
      </c>
      <c r="H2102" t="s">
        <v>44</v>
      </c>
      <c r="I2102" t="s">
        <v>1513</v>
      </c>
      <c r="J2102" t="s">
        <v>45</v>
      </c>
      <c r="K2102" t="s">
        <v>45</v>
      </c>
      <c r="L2102" t="s">
        <v>46</v>
      </c>
      <c r="M2102" t="s">
        <v>47</v>
      </c>
      <c r="N2102" t="s">
        <v>457</v>
      </c>
      <c r="O2102" t="s">
        <v>51</v>
      </c>
      <c r="P2102" t="s">
        <v>52</v>
      </c>
      <c r="Q2102" s="133">
        <v>1133</v>
      </c>
      <c r="R2102" s="135">
        <v>1</v>
      </c>
      <c r="S2102" s="139">
        <v>26680</v>
      </c>
      <c r="U2102" s="133">
        <v>302.28399999999999</v>
      </c>
      <c r="V2102" s="137">
        <v>3.1999999999999999E-5</v>
      </c>
      <c r="W2102" s="137">
        <v>4.98440187978992E-3</v>
      </c>
      <c r="X2102" s="137">
        <v>1.34130565606731E-3</v>
      </c>
    </row>
    <row r="2103" spans="1:24">
      <c r="A2103">
        <v>9641</v>
      </c>
      <c r="B2103">
        <v>11366</v>
      </c>
      <c r="C2103" t="s">
        <v>4361</v>
      </c>
      <c r="D2103" t="s">
        <v>4362</v>
      </c>
      <c r="E2103" t="s">
        <v>41</v>
      </c>
      <c r="F2103" t="s">
        <v>4363</v>
      </c>
      <c r="G2103" t="s">
        <v>4364</v>
      </c>
      <c r="H2103" t="s">
        <v>44</v>
      </c>
      <c r="I2103" t="s">
        <v>1513</v>
      </c>
      <c r="J2103" t="s">
        <v>45</v>
      </c>
      <c r="K2103" t="s">
        <v>45</v>
      </c>
      <c r="L2103" t="s">
        <v>46</v>
      </c>
      <c r="M2103" t="s">
        <v>47</v>
      </c>
      <c r="N2103" t="s">
        <v>91</v>
      </c>
      <c r="O2103" t="s">
        <v>51</v>
      </c>
      <c r="P2103" t="s">
        <v>52</v>
      </c>
      <c r="Q2103" s="133">
        <v>476</v>
      </c>
      <c r="R2103" s="135">
        <v>1</v>
      </c>
      <c r="S2103" s="139">
        <v>6631</v>
      </c>
      <c r="U2103" s="133">
        <v>31.564</v>
      </c>
      <c r="V2103" s="137">
        <v>5.8E-5</v>
      </c>
      <c r="W2103" s="137">
        <v>5.2045513363197697E-4</v>
      </c>
      <c r="X2103" s="137">
        <v>1.4005480121905001E-4</v>
      </c>
    </row>
    <row r="2104" spans="1:24">
      <c r="A2104">
        <v>9641</v>
      </c>
      <c r="B2104">
        <v>11366</v>
      </c>
      <c r="C2104" t="s">
        <v>4365</v>
      </c>
      <c r="D2104" t="s">
        <v>4366</v>
      </c>
      <c r="E2104" t="s">
        <v>41</v>
      </c>
      <c r="F2104" t="s">
        <v>4367</v>
      </c>
      <c r="G2104" t="s">
        <v>4368</v>
      </c>
      <c r="H2104" t="s">
        <v>44</v>
      </c>
      <c r="I2104" t="s">
        <v>1513</v>
      </c>
      <c r="J2104" t="s">
        <v>45</v>
      </c>
      <c r="K2104" t="s">
        <v>45</v>
      </c>
      <c r="L2104" t="s">
        <v>46</v>
      </c>
      <c r="M2104" t="s">
        <v>47</v>
      </c>
      <c r="N2104" t="s">
        <v>91</v>
      </c>
      <c r="O2104" t="s">
        <v>51</v>
      </c>
      <c r="P2104" t="s">
        <v>52</v>
      </c>
      <c r="Q2104" s="133">
        <v>2926</v>
      </c>
      <c r="R2104" s="135">
        <v>1</v>
      </c>
      <c r="S2104" s="139">
        <v>1180</v>
      </c>
      <c r="U2104" s="133">
        <v>34.527000000000001</v>
      </c>
      <c r="V2104" s="137">
        <v>4.0000000000000003E-5</v>
      </c>
      <c r="W2104" s="137">
        <v>5.6931633528931904E-4</v>
      </c>
      <c r="X2104" s="137">
        <v>1.5320338107393199E-4</v>
      </c>
    </row>
    <row r="2105" spans="1:24">
      <c r="A2105">
        <v>9641</v>
      </c>
      <c r="B2105">
        <v>11366</v>
      </c>
      <c r="C2105" t="s">
        <v>4369</v>
      </c>
      <c r="D2105" t="s">
        <v>4370</v>
      </c>
      <c r="E2105" t="s">
        <v>41</v>
      </c>
      <c r="F2105" t="s">
        <v>4371</v>
      </c>
      <c r="G2105" t="s">
        <v>4372</v>
      </c>
      <c r="H2105" t="s">
        <v>44</v>
      </c>
      <c r="I2105" t="s">
        <v>1513</v>
      </c>
      <c r="J2105" t="s">
        <v>45</v>
      </c>
      <c r="K2105" t="s">
        <v>45</v>
      </c>
      <c r="L2105" t="s">
        <v>46</v>
      </c>
      <c r="M2105" t="s">
        <v>47</v>
      </c>
      <c r="N2105" t="s">
        <v>520</v>
      </c>
      <c r="O2105" t="s">
        <v>51</v>
      </c>
      <c r="P2105" t="s">
        <v>52</v>
      </c>
      <c r="Q2105" s="133">
        <v>733</v>
      </c>
      <c r="R2105" s="135">
        <v>1</v>
      </c>
      <c r="S2105" s="139">
        <v>15690</v>
      </c>
      <c r="U2105" s="133">
        <v>115.008</v>
      </c>
      <c r="V2105" s="137">
        <v>7.7000000000000001E-5</v>
      </c>
      <c r="W2105" s="137">
        <v>1.8963750563056399E-3</v>
      </c>
      <c r="X2105" s="137">
        <v>5.1031571097050405E-4</v>
      </c>
    </row>
    <row r="2106" spans="1:24">
      <c r="A2106">
        <v>9641</v>
      </c>
      <c r="B2106">
        <v>11366</v>
      </c>
      <c r="C2106" t="s">
        <v>4373</v>
      </c>
      <c r="D2106" t="s">
        <v>4374</v>
      </c>
      <c r="E2106" t="s">
        <v>41</v>
      </c>
      <c r="F2106" t="s">
        <v>4375</v>
      </c>
      <c r="G2106" t="s">
        <v>4376</v>
      </c>
      <c r="H2106" t="s">
        <v>44</v>
      </c>
      <c r="I2106" t="s">
        <v>1513</v>
      </c>
      <c r="J2106" t="s">
        <v>45</v>
      </c>
      <c r="K2106" t="s">
        <v>45</v>
      </c>
      <c r="L2106" t="s">
        <v>46</v>
      </c>
      <c r="M2106" t="s">
        <v>47</v>
      </c>
      <c r="N2106" t="s">
        <v>1074</v>
      </c>
      <c r="O2106" t="s">
        <v>51</v>
      </c>
      <c r="P2106" t="s">
        <v>52</v>
      </c>
      <c r="Q2106" s="133">
        <v>406</v>
      </c>
      <c r="R2106" s="135">
        <v>1</v>
      </c>
      <c r="S2106" s="139">
        <v>22480</v>
      </c>
      <c r="U2106" s="133">
        <v>91.269000000000005</v>
      </c>
      <c r="V2106" s="137">
        <v>4.3999999999999999E-5</v>
      </c>
      <c r="W2106" s="137">
        <v>1.50494163207288E-3</v>
      </c>
      <c r="X2106" s="137">
        <v>4.0498073225901199E-4</v>
      </c>
    </row>
    <row r="2107" spans="1:24">
      <c r="A2107">
        <v>9641</v>
      </c>
      <c r="B2107">
        <v>11366</v>
      </c>
      <c r="C2107" t="s">
        <v>4377</v>
      </c>
      <c r="D2107" t="s">
        <v>4378</v>
      </c>
      <c r="E2107" t="s">
        <v>41</v>
      </c>
      <c r="F2107" t="s">
        <v>4379</v>
      </c>
      <c r="G2107" t="s">
        <v>4380</v>
      </c>
      <c r="H2107" t="s">
        <v>44</v>
      </c>
      <c r="I2107" t="s">
        <v>1513</v>
      </c>
      <c r="J2107" t="s">
        <v>45</v>
      </c>
      <c r="K2107" t="s">
        <v>45</v>
      </c>
      <c r="L2107" t="s">
        <v>46</v>
      </c>
      <c r="M2107" t="s">
        <v>47</v>
      </c>
      <c r="N2107" t="s">
        <v>1084</v>
      </c>
      <c r="O2107" t="s">
        <v>51</v>
      </c>
      <c r="P2107" t="s">
        <v>52</v>
      </c>
      <c r="Q2107" s="133">
        <v>6800</v>
      </c>
      <c r="R2107" s="135">
        <v>1</v>
      </c>
      <c r="S2107" s="139">
        <v>690.6</v>
      </c>
      <c r="U2107" s="133">
        <v>46.960999999999999</v>
      </c>
      <c r="V2107" s="137">
        <v>2.3E-5</v>
      </c>
      <c r="W2107" s="137">
        <v>7.7434197661685E-4</v>
      </c>
      <c r="X2107" s="137">
        <v>2.08375909089075E-4</v>
      </c>
    </row>
    <row r="2108" spans="1:24">
      <c r="A2108">
        <v>9641</v>
      </c>
      <c r="B2108">
        <v>11366</v>
      </c>
      <c r="C2108" t="s">
        <v>3152</v>
      </c>
      <c r="D2108" t="s">
        <v>3153</v>
      </c>
      <c r="E2108" t="s">
        <v>41</v>
      </c>
      <c r="F2108" t="s">
        <v>4381</v>
      </c>
      <c r="G2108" t="s">
        <v>4382</v>
      </c>
      <c r="H2108" t="s">
        <v>44</v>
      </c>
      <c r="I2108" t="s">
        <v>1513</v>
      </c>
      <c r="J2108" t="s">
        <v>45</v>
      </c>
      <c r="K2108" t="s">
        <v>475</v>
      </c>
      <c r="L2108" t="s">
        <v>46</v>
      </c>
      <c r="M2108" t="s">
        <v>47</v>
      </c>
      <c r="N2108" t="s">
        <v>1083</v>
      </c>
      <c r="O2108" t="s">
        <v>51</v>
      </c>
      <c r="P2108" t="s">
        <v>52</v>
      </c>
      <c r="Q2108" s="133">
        <v>1620</v>
      </c>
      <c r="R2108" s="135">
        <v>1</v>
      </c>
      <c r="S2108" s="139">
        <v>31060</v>
      </c>
      <c r="U2108" s="133">
        <v>503.17200000000003</v>
      </c>
      <c r="V2108" s="137">
        <v>1.2300000000000001E-4</v>
      </c>
      <c r="W2108" s="137">
        <v>8.2968603826649792E-3</v>
      </c>
      <c r="X2108" s="137">
        <v>2.23269030613125E-3</v>
      </c>
    </row>
    <row r="2109" spans="1:24">
      <c r="A2109">
        <v>9641</v>
      </c>
      <c r="B2109">
        <v>11366</v>
      </c>
      <c r="C2109" t="s">
        <v>3157</v>
      </c>
      <c r="D2109" t="s">
        <v>3158</v>
      </c>
      <c r="E2109" t="s">
        <v>41</v>
      </c>
      <c r="F2109" t="s">
        <v>4383</v>
      </c>
      <c r="G2109" t="s">
        <v>4384</v>
      </c>
      <c r="H2109" t="s">
        <v>44</v>
      </c>
      <c r="I2109" t="s">
        <v>1513</v>
      </c>
      <c r="J2109" t="s">
        <v>45</v>
      </c>
      <c r="K2109" t="s">
        <v>45</v>
      </c>
      <c r="L2109" t="s">
        <v>46</v>
      </c>
      <c r="M2109" t="s">
        <v>47</v>
      </c>
      <c r="N2109" t="s">
        <v>64</v>
      </c>
      <c r="O2109" t="s">
        <v>51</v>
      </c>
      <c r="P2109" t="s">
        <v>52</v>
      </c>
      <c r="Q2109" s="133">
        <v>1426</v>
      </c>
      <c r="R2109" s="135">
        <v>1</v>
      </c>
      <c r="S2109" s="139">
        <v>15150</v>
      </c>
      <c r="U2109" s="133">
        <v>216.03899999999999</v>
      </c>
      <c r="V2109" s="137">
        <v>6.2000000000000003E-5</v>
      </c>
      <c r="W2109" s="137">
        <v>3.5622916621166501E-3</v>
      </c>
      <c r="X2109" s="137">
        <v>9.5861490910918799E-4</v>
      </c>
    </row>
    <row r="2110" spans="1:24">
      <c r="A2110">
        <v>9641</v>
      </c>
      <c r="B2110">
        <v>11366</v>
      </c>
      <c r="C2110" t="s">
        <v>3165</v>
      </c>
      <c r="D2110" t="s">
        <v>3166</v>
      </c>
      <c r="E2110" t="s">
        <v>41</v>
      </c>
      <c r="F2110" t="s">
        <v>4385</v>
      </c>
      <c r="G2110" t="s">
        <v>4386</v>
      </c>
      <c r="H2110" t="s">
        <v>44</v>
      </c>
      <c r="I2110" t="s">
        <v>1513</v>
      </c>
      <c r="J2110" t="s">
        <v>45</v>
      </c>
      <c r="K2110" t="s">
        <v>45</v>
      </c>
      <c r="L2110" t="s">
        <v>46</v>
      </c>
      <c r="M2110" t="s">
        <v>47</v>
      </c>
      <c r="N2110" t="s">
        <v>1086</v>
      </c>
      <c r="O2110" t="s">
        <v>51</v>
      </c>
      <c r="P2110" t="s">
        <v>52</v>
      </c>
      <c r="Q2110" s="133">
        <v>521</v>
      </c>
      <c r="R2110" s="135">
        <v>1</v>
      </c>
      <c r="S2110" s="139">
        <v>70260</v>
      </c>
      <c r="U2110" s="133">
        <v>366.05500000000001</v>
      </c>
      <c r="V2110" s="137">
        <v>3.1999999999999999E-5</v>
      </c>
      <c r="W2110" s="137">
        <v>6.0359159663738804E-3</v>
      </c>
      <c r="X2110" s="137">
        <v>1.6242687529011001E-3</v>
      </c>
    </row>
    <row r="2111" spans="1:24">
      <c r="A2111">
        <v>9641</v>
      </c>
      <c r="B2111">
        <v>11366</v>
      </c>
      <c r="C2111" t="s">
        <v>4679</v>
      </c>
      <c r="D2111" t="s">
        <v>4680</v>
      </c>
      <c r="E2111" t="s">
        <v>41</v>
      </c>
      <c r="F2111" t="s">
        <v>4681</v>
      </c>
      <c r="G2111" t="s">
        <v>4682</v>
      </c>
      <c r="H2111" t="s">
        <v>44</v>
      </c>
      <c r="I2111" t="s">
        <v>1513</v>
      </c>
      <c r="J2111" t="s">
        <v>45</v>
      </c>
      <c r="K2111" t="s">
        <v>45</v>
      </c>
      <c r="L2111" t="s">
        <v>46</v>
      </c>
      <c r="M2111" t="s">
        <v>47</v>
      </c>
      <c r="N2111" t="s">
        <v>64</v>
      </c>
      <c r="O2111" t="s">
        <v>51</v>
      </c>
      <c r="P2111" t="s">
        <v>52</v>
      </c>
      <c r="Q2111" s="133">
        <v>90.4</v>
      </c>
      <c r="R2111" s="135">
        <v>1</v>
      </c>
      <c r="S2111" s="139">
        <v>315.8</v>
      </c>
      <c r="U2111" s="133">
        <v>0.28499999999999998</v>
      </c>
      <c r="V2111" s="137">
        <v>9.9999999999999995E-7</v>
      </c>
      <c r="W2111" s="137">
        <v>4.7073649805562004E-6</v>
      </c>
      <c r="X2111" s="137">
        <v>1.26675485361532E-6</v>
      </c>
    </row>
    <row r="2112" spans="1:24">
      <c r="A2112">
        <v>9641</v>
      </c>
      <c r="B2112">
        <v>11366</v>
      </c>
      <c r="C2112" t="s">
        <v>4387</v>
      </c>
      <c r="D2112" t="s">
        <v>4388</v>
      </c>
      <c r="E2112" t="s">
        <v>41</v>
      </c>
      <c r="F2112" t="s">
        <v>4389</v>
      </c>
      <c r="G2112" t="s">
        <v>4390</v>
      </c>
      <c r="H2112" t="s">
        <v>44</v>
      </c>
      <c r="I2112" t="s">
        <v>1513</v>
      </c>
      <c r="J2112" t="s">
        <v>45</v>
      </c>
      <c r="K2112" t="s">
        <v>45</v>
      </c>
      <c r="L2112" t="s">
        <v>46</v>
      </c>
      <c r="M2112" t="s">
        <v>47</v>
      </c>
      <c r="N2112" t="s">
        <v>1087</v>
      </c>
      <c r="O2112" t="s">
        <v>51</v>
      </c>
      <c r="P2112" t="s">
        <v>52</v>
      </c>
      <c r="Q2112" s="133">
        <v>15</v>
      </c>
      <c r="R2112" s="135">
        <v>1</v>
      </c>
      <c r="S2112" s="139">
        <v>18170</v>
      </c>
      <c r="U2112" s="133">
        <v>2.7250000000000001</v>
      </c>
      <c r="V2112" s="137">
        <v>5.0000000000000004E-6</v>
      </c>
      <c r="W2112" s="137">
        <v>4.4941079736061201E-5</v>
      </c>
      <c r="X2112" s="137">
        <v>1.2093672599748599E-5</v>
      </c>
    </row>
    <row r="2113" spans="1:24">
      <c r="A2113">
        <v>9641</v>
      </c>
      <c r="B2113">
        <v>11366</v>
      </c>
      <c r="C2113" t="s">
        <v>4391</v>
      </c>
      <c r="D2113" t="s">
        <v>4392</v>
      </c>
      <c r="E2113" t="s">
        <v>41</v>
      </c>
      <c r="F2113" t="s">
        <v>4393</v>
      </c>
      <c r="G2113" t="s">
        <v>4394</v>
      </c>
      <c r="H2113" t="s">
        <v>44</v>
      </c>
      <c r="I2113" t="s">
        <v>1513</v>
      </c>
      <c r="J2113" t="s">
        <v>45</v>
      </c>
      <c r="K2113" t="s">
        <v>45</v>
      </c>
      <c r="L2113" t="s">
        <v>46</v>
      </c>
      <c r="M2113" t="s">
        <v>47</v>
      </c>
      <c r="N2113" t="s">
        <v>1077</v>
      </c>
      <c r="O2113" t="s">
        <v>51</v>
      </c>
      <c r="P2113" t="s">
        <v>52</v>
      </c>
      <c r="Q2113" s="133">
        <v>6288</v>
      </c>
      <c r="R2113" s="135">
        <v>1</v>
      </c>
      <c r="S2113" s="139">
        <v>2186</v>
      </c>
      <c r="U2113" s="133">
        <v>137.45599999999999</v>
      </c>
      <c r="V2113" s="137">
        <v>1.0900000000000001E-4</v>
      </c>
      <c r="W2113" s="137">
        <v>2.2665223537165699E-3</v>
      </c>
      <c r="X2113" s="137">
        <v>6.0992257967191902E-4</v>
      </c>
    </row>
    <row r="2114" spans="1:24">
      <c r="A2114">
        <v>9641</v>
      </c>
      <c r="B2114">
        <v>11366</v>
      </c>
      <c r="C2114" t="s">
        <v>4395</v>
      </c>
      <c r="D2114" t="s">
        <v>4396</v>
      </c>
      <c r="E2114" t="s">
        <v>41</v>
      </c>
      <c r="F2114" t="s">
        <v>4397</v>
      </c>
      <c r="G2114" t="s">
        <v>4398</v>
      </c>
      <c r="H2114" t="s">
        <v>44</v>
      </c>
      <c r="I2114" t="s">
        <v>1513</v>
      </c>
      <c r="J2114" t="s">
        <v>45</v>
      </c>
      <c r="K2114" t="s">
        <v>475</v>
      </c>
      <c r="L2114" t="s">
        <v>46</v>
      </c>
      <c r="M2114" t="s">
        <v>47</v>
      </c>
      <c r="N2114" t="s">
        <v>1083</v>
      </c>
      <c r="O2114" t="s">
        <v>51</v>
      </c>
      <c r="P2114" t="s">
        <v>52</v>
      </c>
      <c r="Q2114" s="133">
        <v>1257</v>
      </c>
      <c r="R2114" s="135">
        <v>1</v>
      </c>
      <c r="S2114" s="139">
        <v>47000</v>
      </c>
      <c r="U2114" s="133">
        <v>590.79</v>
      </c>
      <c r="V2114" s="137">
        <v>2.5999999999999998E-5</v>
      </c>
      <c r="W2114" s="137">
        <v>9.7416035579774799E-3</v>
      </c>
      <c r="X2114" s="137">
        <v>2.6214715961128199E-3</v>
      </c>
    </row>
    <row r="2115" spans="1:24">
      <c r="A2115">
        <v>9641</v>
      </c>
      <c r="B2115">
        <v>11366</v>
      </c>
      <c r="C2115" t="s">
        <v>3186</v>
      </c>
      <c r="D2115" t="s">
        <v>3187</v>
      </c>
      <c r="E2115" t="s">
        <v>41</v>
      </c>
      <c r="F2115" t="s">
        <v>4399</v>
      </c>
      <c r="G2115" t="s">
        <v>4400</v>
      </c>
      <c r="H2115" t="s">
        <v>44</v>
      </c>
      <c r="I2115" t="s">
        <v>1513</v>
      </c>
      <c r="J2115" t="s">
        <v>45</v>
      </c>
      <c r="K2115" t="s">
        <v>45</v>
      </c>
      <c r="L2115" t="s">
        <v>46</v>
      </c>
      <c r="M2115" t="s">
        <v>47</v>
      </c>
      <c r="N2115" t="s">
        <v>98</v>
      </c>
      <c r="O2115" t="s">
        <v>51</v>
      </c>
      <c r="P2115" t="s">
        <v>52</v>
      </c>
      <c r="Q2115" s="133">
        <v>7171</v>
      </c>
      <c r="R2115" s="135">
        <v>1</v>
      </c>
      <c r="S2115" s="139">
        <v>3341</v>
      </c>
      <c r="U2115" s="133">
        <v>239.583</v>
      </c>
      <c r="V2115" s="137">
        <v>7.6000000000000004E-5</v>
      </c>
      <c r="W2115" s="137">
        <v>3.9505131718670103E-3</v>
      </c>
      <c r="X2115" s="137">
        <v>1.0630855596292601E-3</v>
      </c>
    </row>
    <row r="2116" spans="1:24">
      <c r="A2116">
        <v>9641</v>
      </c>
      <c r="B2116">
        <v>11366</v>
      </c>
      <c r="C2116" t="s">
        <v>4645</v>
      </c>
      <c r="D2116" t="s">
        <v>4646</v>
      </c>
      <c r="E2116" t="s">
        <v>41</v>
      </c>
      <c r="F2116" t="s">
        <v>4647</v>
      </c>
      <c r="G2116" t="s">
        <v>4648</v>
      </c>
      <c r="H2116" t="s">
        <v>44</v>
      </c>
      <c r="I2116" t="s">
        <v>1513</v>
      </c>
      <c r="J2116" t="s">
        <v>45</v>
      </c>
      <c r="K2116" t="s">
        <v>45</v>
      </c>
      <c r="L2116" t="s">
        <v>46</v>
      </c>
      <c r="M2116" t="s">
        <v>47</v>
      </c>
      <c r="N2116" t="s">
        <v>520</v>
      </c>
      <c r="O2116" t="s">
        <v>51</v>
      </c>
      <c r="P2116" t="s">
        <v>52</v>
      </c>
      <c r="Q2116" s="133">
        <v>3000</v>
      </c>
      <c r="R2116" s="135">
        <v>1</v>
      </c>
      <c r="S2116" s="139">
        <v>158.30000000000001</v>
      </c>
      <c r="U2116" s="133">
        <v>4.7489999999999997</v>
      </c>
      <c r="V2116" s="137">
        <v>3.4999999999999997E-5</v>
      </c>
      <c r="W2116" s="137">
        <v>7.8306801565420896E-5</v>
      </c>
      <c r="X2116" s="137">
        <v>2.1072409163898801E-5</v>
      </c>
    </row>
    <row r="2117" spans="1:24">
      <c r="A2117">
        <v>9641</v>
      </c>
      <c r="B2117">
        <v>11366</v>
      </c>
      <c r="C2117" t="s">
        <v>3214</v>
      </c>
      <c r="D2117" t="s">
        <v>3215</v>
      </c>
      <c r="E2117" t="s">
        <v>41</v>
      </c>
      <c r="F2117" t="s">
        <v>4401</v>
      </c>
      <c r="G2117" t="s">
        <v>4402</v>
      </c>
      <c r="H2117" t="s">
        <v>44</v>
      </c>
      <c r="I2117" t="s">
        <v>1513</v>
      </c>
      <c r="J2117" t="s">
        <v>45</v>
      </c>
      <c r="K2117" t="s">
        <v>45</v>
      </c>
      <c r="L2117" t="s">
        <v>46</v>
      </c>
      <c r="M2117" t="s">
        <v>47</v>
      </c>
      <c r="N2117" t="s">
        <v>49</v>
      </c>
      <c r="O2117" t="s">
        <v>51</v>
      </c>
      <c r="P2117" t="s">
        <v>52</v>
      </c>
      <c r="Q2117" s="133">
        <v>28836</v>
      </c>
      <c r="R2117" s="135">
        <v>1</v>
      </c>
      <c r="S2117" s="139">
        <v>2160</v>
      </c>
      <c r="U2117" s="133">
        <v>622.85799999999995</v>
      </c>
      <c r="V2117" s="137">
        <v>1.4300000000000001E-4</v>
      </c>
      <c r="W2117" s="137">
        <v>1.02703698645429E-2</v>
      </c>
      <c r="X2117" s="137">
        <v>2.7637629391543501E-3</v>
      </c>
    </row>
    <row r="2118" spans="1:24">
      <c r="A2118">
        <v>9641</v>
      </c>
      <c r="B2118">
        <v>11366</v>
      </c>
      <c r="C2118" t="s">
        <v>4649</v>
      </c>
      <c r="D2118" t="s">
        <v>4650</v>
      </c>
      <c r="E2118" t="s">
        <v>41</v>
      </c>
      <c r="F2118" t="s">
        <v>4651</v>
      </c>
      <c r="G2118" t="s">
        <v>4652</v>
      </c>
      <c r="H2118" t="s">
        <v>44</v>
      </c>
      <c r="I2118" t="s">
        <v>1513</v>
      </c>
      <c r="J2118" t="s">
        <v>45</v>
      </c>
      <c r="K2118" t="s">
        <v>45</v>
      </c>
      <c r="L2118" t="s">
        <v>46</v>
      </c>
      <c r="M2118" t="s">
        <v>47</v>
      </c>
      <c r="N2118" t="s">
        <v>1097</v>
      </c>
      <c r="O2118" t="s">
        <v>51</v>
      </c>
      <c r="P2118" t="s">
        <v>52</v>
      </c>
      <c r="Q2118" s="133">
        <v>220</v>
      </c>
      <c r="R2118" s="135">
        <v>1</v>
      </c>
      <c r="S2118" s="139">
        <v>2450</v>
      </c>
      <c r="U2118" s="133">
        <v>5.39</v>
      </c>
      <c r="V2118" s="137">
        <v>5.0000000000000004E-6</v>
      </c>
      <c r="W2118" s="137">
        <v>8.8876323528662595E-5</v>
      </c>
      <c r="X2118" s="137">
        <v>2.3916674119480899E-5</v>
      </c>
    </row>
    <row r="2119" spans="1:24">
      <c r="A2119">
        <v>9641</v>
      </c>
      <c r="B2119">
        <v>11366</v>
      </c>
      <c r="C2119" t="s">
        <v>4403</v>
      </c>
      <c r="D2119" t="s">
        <v>4404</v>
      </c>
      <c r="E2119" t="s">
        <v>41</v>
      </c>
      <c r="F2119" t="s">
        <v>4405</v>
      </c>
      <c r="G2119" t="s">
        <v>4406</v>
      </c>
      <c r="H2119" t="s">
        <v>44</v>
      </c>
      <c r="I2119" t="s">
        <v>1513</v>
      </c>
      <c r="J2119" t="s">
        <v>45</v>
      </c>
      <c r="K2119" t="s">
        <v>45</v>
      </c>
      <c r="L2119" t="s">
        <v>46</v>
      </c>
      <c r="M2119" t="s">
        <v>47</v>
      </c>
      <c r="N2119" t="s">
        <v>64</v>
      </c>
      <c r="O2119" t="s">
        <v>51</v>
      </c>
      <c r="P2119" t="s">
        <v>52</v>
      </c>
      <c r="Q2119" s="133">
        <v>325</v>
      </c>
      <c r="R2119" s="135">
        <v>1</v>
      </c>
      <c r="S2119" s="139">
        <v>13230</v>
      </c>
      <c r="U2119" s="133">
        <v>42.997999999999998</v>
      </c>
      <c r="V2119" s="137">
        <v>9.0000000000000002E-6</v>
      </c>
      <c r="W2119" s="137">
        <v>7.0899067178546802E-4</v>
      </c>
      <c r="X2119" s="137">
        <v>1.9078983218040401E-4</v>
      </c>
    </row>
    <row r="2120" spans="1:24">
      <c r="A2120">
        <v>9641</v>
      </c>
      <c r="B2120">
        <v>11366</v>
      </c>
      <c r="C2120" t="s">
        <v>4407</v>
      </c>
      <c r="D2120" t="s">
        <v>4408</v>
      </c>
      <c r="E2120" t="s">
        <v>41</v>
      </c>
      <c r="F2120" t="s">
        <v>4409</v>
      </c>
      <c r="G2120" t="s">
        <v>4410</v>
      </c>
      <c r="H2120" t="s">
        <v>44</v>
      </c>
      <c r="I2120" t="s">
        <v>1513</v>
      </c>
      <c r="J2120" t="s">
        <v>45</v>
      </c>
      <c r="K2120" t="s">
        <v>45</v>
      </c>
      <c r="L2120" t="s">
        <v>46</v>
      </c>
      <c r="M2120" t="s">
        <v>47</v>
      </c>
      <c r="N2120" t="s">
        <v>1097</v>
      </c>
      <c r="O2120" t="s">
        <v>51</v>
      </c>
      <c r="P2120" t="s">
        <v>52</v>
      </c>
      <c r="Q2120" s="133">
        <v>340</v>
      </c>
      <c r="R2120" s="135">
        <v>1</v>
      </c>
      <c r="S2120" s="139">
        <v>36500</v>
      </c>
      <c r="U2120" s="133">
        <v>124.1</v>
      </c>
      <c r="V2120" s="137">
        <v>2.5000000000000001E-5</v>
      </c>
      <c r="W2120" s="137">
        <v>2.0462990259567798E-3</v>
      </c>
      <c r="X2120" s="137">
        <v>5.5066034475465203E-4</v>
      </c>
    </row>
    <row r="2121" spans="1:24">
      <c r="A2121">
        <v>9641</v>
      </c>
      <c r="B2121">
        <v>11366</v>
      </c>
      <c r="C2121" t="s">
        <v>93</v>
      </c>
      <c r="D2121" t="s">
        <v>94</v>
      </c>
      <c r="E2121" t="s">
        <v>41</v>
      </c>
      <c r="F2121" t="s">
        <v>4411</v>
      </c>
      <c r="G2121" t="s">
        <v>97</v>
      </c>
      <c r="H2121" t="s">
        <v>44</v>
      </c>
      <c r="I2121" t="s">
        <v>1513</v>
      </c>
      <c r="J2121" t="s">
        <v>45</v>
      </c>
      <c r="K2121" t="s">
        <v>45</v>
      </c>
      <c r="L2121" t="s">
        <v>46</v>
      </c>
      <c r="M2121" t="s">
        <v>47</v>
      </c>
      <c r="N2121" t="s">
        <v>49</v>
      </c>
      <c r="O2121" t="s">
        <v>51</v>
      </c>
      <c r="P2121" t="s">
        <v>52</v>
      </c>
      <c r="Q2121" s="133">
        <v>1644</v>
      </c>
      <c r="R2121" s="135">
        <v>1</v>
      </c>
      <c r="S2121" s="139">
        <v>3573</v>
      </c>
      <c r="U2121" s="133">
        <v>58.74</v>
      </c>
      <c r="V2121" s="137">
        <v>2.0000000000000002E-5</v>
      </c>
      <c r="W2121" s="137">
        <v>9.6857252490398303E-4</v>
      </c>
      <c r="X2121" s="137">
        <v>2.6064347083102002E-4</v>
      </c>
    </row>
    <row r="2122" spans="1:24">
      <c r="A2122">
        <v>9641</v>
      </c>
      <c r="B2122">
        <v>11366</v>
      </c>
      <c r="C2122" t="s">
        <v>39</v>
      </c>
      <c r="D2122" t="s">
        <v>40</v>
      </c>
      <c r="E2122" t="s">
        <v>41</v>
      </c>
      <c r="F2122" t="s">
        <v>4412</v>
      </c>
      <c r="G2122" t="s">
        <v>48</v>
      </c>
      <c r="H2122" t="s">
        <v>44</v>
      </c>
      <c r="I2122" t="s">
        <v>1513</v>
      </c>
      <c r="J2122" t="s">
        <v>45</v>
      </c>
      <c r="K2122" t="s">
        <v>45</v>
      </c>
      <c r="L2122" t="s">
        <v>46</v>
      </c>
      <c r="M2122" t="s">
        <v>47</v>
      </c>
      <c r="N2122" t="s">
        <v>49</v>
      </c>
      <c r="O2122" t="s">
        <v>51</v>
      </c>
      <c r="P2122" t="s">
        <v>52</v>
      </c>
      <c r="Q2122" s="133">
        <v>1054</v>
      </c>
      <c r="R2122" s="135">
        <v>1</v>
      </c>
      <c r="S2122" s="139">
        <v>480.9</v>
      </c>
      <c r="U2122" s="133">
        <v>5.069</v>
      </c>
      <c r="V2122" s="137">
        <v>6.0000000000000002E-6</v>
      </c>
      <c r="W2122" s="137">
        <v>8.3578140408386407E-5</v>
      </c>
      <c r="X2122" s="137">
        <v>2.2490929735802401E-5</v>
      </c>
    </row>
    <row r="2123" spans="1:24">
      <c r="A2123">
        <v>9641</v>
      </c>
      <c r="B2123">
        <v>11366</v>
      </c>
      <c r="C2123" t="s">
        <v>4413</v>
      </c>
      <c r="D2123" t="s">
        <v>4414</v>
      </c>
      <c r="E2123" t="s">
        <v>124</v>
      </c>
      <c r="F2123" t="s">
        <v>4415</v>
      </c>
      <c r="G2123" t="s">
        <v>4416</v>
      </c>
      <c r="H2123" t="s">
        <v>44</v>
      </c>
      <c r="I2123" t="s">
        <v>1513</v>
      </c>
      <c r="J2123" t="s">
        <v>45</v>
      </c>
      <c r="K2123" t="s">
        <v>45</v>
      </c>
      <c r="L2123" t="s">
        <v>46</v>
      </c>
      <c r="M2123" t="s">
        <v>47</v>
      </c>
      <c r="N2123" t="s">
        <v>128</v>
      </c>
      <c r="O2123" t="s">
        <v>51</v>
      </c>
      <c r="P2123" t="s">
        <v>52</v>
      </c>
      <c r="Q2123" s="133">
        <v>134655.51999999999</v>
      </c>
      <c r="R2123" s="135">
        <v>1</v>
      </c>
      <c r="S2123" s="139">
        <v>430</v>
      </c>
      <c r="U2123" s="133">
        <v>579.01900000000001</v>
      </c>
      <c r="V2123" s="137">
        <v>1.2E-4</v>
      </c>
      <c r="W2123" s="137">
        <v>9.5475058459913408E-3</v>
      </c>
      <c r="X2123" s="137">
        <v>2.56923978070236E-3</v>
      </c>
    </row>
    <row r="2124" spans="1:24">
      <c r="A2124">
        <v>9641</v>
      </c>
      <c r="B2124">
        <v>11366</v>
      </c>
      <c r="C2124" t="s">
        <v>3239</v>
      </c>
      <c r="D2124" t="s">
        <v>3240</v>
      </c>
      <c r="E2124" t="s">
        <v>41</v>
      </c>
      <c r="F2124" t="s">
        <v>4417</v>
      </c>
      <c r="G2124" t="s">
        <v>4418</v>
      </c>
      <c r="H2124" t="s">
        <v>44</v>
      </c>
      <c r="I2124" t="s">
        <v>1513</v>
      </c>
      <c r="J2124" t="s">
        <v>45</v>
      </c>
      <c r="K2124" t="s">
        <v>45</v>
      </c>
      <c r="L2124" t="s">
        <v>46</v>
      </c>
      <c r="M2124" t="s">
        <v>47</v>
      </c>
      <c r="N2124" t="s">
        <v>1097</v>
      </c>
      <c r="O2124" t="s">
        <v>51</v>
      </c>
      <c r="P2124" t="s">
        <v>52</v>
      </c>
      <c r="Q2124" s="133">
        <v>21741</v>
      </c>
      <c r="R2124" s="135">
        <v>1</v>
      </c>
      <c r="S2124" s="139">
        <v>4261</v>
      </c>
      <c r="U2124" s="133">
        <v>926.38400000000001</v>
      </c>
      <c r="V2124" s="137">
        <v>7.8999999999999996E-5</v>
      </c>
      <c r="W2124" s="137">
        <v>1.5275251388597399E-2</v>
      </c>
      <c r="X2124" s="137">
        <v>4.1105796802723398E-3</v>
      </c>
    </row>
    <row r="2125" spans="1:24">
      <c r="A2125">
        <v>9641</v>
      </c>
      <c r="B2125">
        <v>11366</v>
      </c>
      <c r="C2125" t="s">
        <v>3256</v>
      </c>
      <c r="D2125" t="s">
        <v>3257</v>
      </c>
      <c r="E2125" t="s">
        <v>41</v>
      </c>
      <c r="F2125" t="s">
        <v>4419</v>
      </c>
      <c r="G2125" t="s">
        <v>4420</v>
      </c>
      <c r="H2125" t="s">
        <v>44</v>
      </c>
      <c r="I2125" t="s">
        <v>1513</v>
      </c>
      <c r="J2125" t="s">
        <v>45</v>
      </c>
      <c r="K2125" t="s">
        <v>45</v>
      </c>
      <c r="L2125" t="s">
        <v>46</v>
      </c>
      <c r="M2125" t="s">
        <v>47</v>
      </c>
      <c r="N2125" t="s">
        <v>1084</v>
      </c>
      <c r="O2125" t="s">
        <v>51</v>
      </c>
      <c r="P2125" t="s">
        <v>52</v>
      </c>
      <c r="Q2125" s="133">
        <v>1064</v>
      </c>
      <c r="R2125" s="135">
        <v>1</v>
      </c>
      <c r="S2125" s="139">
        <v>11500</v>
      </c>
      <c r="U2125" s="133">
        <v>122.36</v>
      </c>
      <c r="V2125" s="137">
        <v>9.0000000000000002E-6</v>
      </c>
      <c r="W2125" s="137">
        <v>2.01760796789743E-3</v>
      </c>
      <c r="X2125" s="137">
        <v>5.4293956312795495E-4</v>
      </c>
    </row>
    <row r="2126" spans="1:24">
      <c r="A2126">
        <v>9641</v>
      </c>
      <c r="B2126">
        <v>11366</v>
      </c>
      <c r="C2126" t="s">
        <v>3264</v>
      </c>
      <c r="D2126" t="s">
        <v>3265</v>
      </c>
      <c r="E2126" t="s">
        <v>41</v>
      </c>
      <c r="F2126" t="s">
        <v>4538</v>
      </c>
      <c r="G2126" t="s">
        <v>4539</v>
      </c>
      <c r="H2126" t="s">
        <v>44</v>
      </c>
      <c r="I2126" t="s">
        <v>1513</v>
      </c>
      <c r="J2126" t="s">
        <v>45</v>
      </c>
      <c r="K2126" t="s">
        <v>45</v>
      </c>
      <c r="L2126" t="s">
        <v>46</v>
      </c>
      <c r="M2126" t="s">
        <v>47</v>
      </c>
      <c r="N2126" t="s">
        <v>64</v>
      </c>
      <c r="O2126" t="s">
        <v>51</v>
      </c>
      <c r="P2126" t="s">
        <v>52</v>
      </c>
      <c r="Q2126" s="133">
        <v>28033</v>
      </c>
      <c r="R2126" s="135">
        <v>1</v>
      </c>
      <c r="S2126" s="139">
        <v>1900</v>
      </c>
      <c r="U2126" s="133">
        <v>532.62699999999995</v>
      </c>
      <c r="V2126" s="137">
        <v>4.8000000000000001E-5</v>
      </c>
      <c r="W2126" s="137">
        <v>8.7825472304454508E-3</v>
      </c>
      <c r="X2126" s="137">
        <v>2.3633889399326002E-3</v>
      </c>
    </row>
    <row r="2127" spans="1:24">
      <c r="A2127">
        <v>9641</v>
      </c>
      <c r="B2127">
        <v>11366</v>
      </c>
      <c r="C2127" t="s">
        <v>4421</v>
      </c>
      <c r="D2127" t="s">
        <v>4422</v>
      </c>
      <c r="E2127" t="s">
        <v>41</v>
      </c>
      <c r="F2127" t="s">
        <v>4423</v>
      </c>
      <c r="G2127" t="s">
        <v>4424</v>
      </c>
      <c r="H2127" t="s">
        <v>44</v>
      </c>
      <c r="I2127" t="s">
        <v>1513</v>
      </c>
      <c r="J2127" t="s">
        <v>45</v>
      </c>
      <c r="K2127" t="s">
        <v>45</v>
      </c>
      <c r="L2127" t="s">
        <v>46</v>
      </c>
      <c r="M2127" t="s">
        <v>47</v>
      </c>
      <c r="N2127" t="s">
        <v>71</v>
      </c>
      <c r="O2127" t="s">
        <v>51</v>
      </c>
      <c r="P2127" t="s">
        <v>52</v>
      </c>
      <c r="Q2127" s="133">
        <v>1245</v>
      </c>
      <c r="R2127" s="135">
        <v>1</v>
      </c>
      <c r="S2127" s="139">
        <v>2323</v>
      </c>
      <c r="U2127" s="133">
        <v>28.920999999999999</v>
      </c>
      <c r="V2127" s="137">
        <v>3.1000000000000001E-5</v>
      </c>
      <c r="W2127" s="137">
        <v>4.76887432186584E-4</v>
      </c>
      <c r="X2127" s="137">
        <v>1.2833070557429499E-4</v>
      </c>
    </row>
    <row r="2128" spans="1:24">
      <c r="A2128">
        <v>9641</v>
      </c>
      <c r="B2128">
        <v>11366</v>
      </c>
      <c r="C2128" t="s">
        <v>3284</v>
      </c>
      <c r="D2128" t="s">
        <v>3285</v>
      </c>
      <c r="E2128" t="s">
        <v>41</v>
      </c>
      <c r="F2128" t="s">
        <v>4425</v>
      </c>
      <c r="G2128" t="s">
        <v>4426</v>
      </c>
      <c r="H2128" t="s">
        <v>44</v>
      </c>
      <c r="I2128" t="s">
        <v>1513</v>
      </c>
      <c r="J2128" t="s">
        <v>45</v>
      </c>
      <c r="K2128" t="s">
        <v>45</v>
      </c>
      <c r="L2128" t="s">
        <v>46</v>
      </c>
      <c r="M2128" t="s">
        <v>47</v>
      </c>
      <c r="N2128" t="s">
        <v>1087</v>
      </c>
      <c r="O2128" t="s">
        <v>51</v>
      </c>
      <c r="P2128" t="s">
        <v>52</v>
      </c>
      <c r="Q2128" s="133">
        <v>10445</v>
      </c>
      <c r="R2128" s="135">
        <v>1</v>
      </c>
      <c r="S2128" s="139">
        <v>4500</v>
      </c>
      <c r="U2128" s="133">
        <v>470.02499999999998</v>
      </c>
      <c r="V2128" s="137">
        <v>2.9E-5</v>
      </c>
      <c r="W2128" s="137">
        <v>7.75029572663444E-3</v>
      </c>
      <c r="X2128" s="137">
        <v>2.0856094161426698E-3</v>
      </c>
    </row>
    <row r="2129" spans="1:24">
      <c r="A2129">
        <v>9641</v>
      </c>
      <c r="B2129">
        <v>11366</v>
      </c>
      <c r="C2129" t="s">
        <v>3290</v>
      </c>
      <c r="D2129" t="s">
        <v>3291</v>
      </c>
      <c r="E2129" t="s">
        <v>41</v>
      </c>
      <c r="F2129" t="s">
        <v>4427</v>
      </c>
      <c r="G2129" t="s">
        <v>4428</v>
      </c>
      <c r="H2129" t="s">
        <v>44</v>
      </c>
      <c r="I2129" t="s">
        <v>1513</v>
      </c>
      <c r="J2129" t="s">
        <v>45</v>
      </c>
      <c r="K2129" t="s">
        <v>45</v>
      </c>
      <c r="L2129" t="s">
        <v>46</v>
      </c>
      <c r="M2129" t="s">
        <v>47</v>
      </c>
      <c r="N2129" t="s">
        <v>98</v>
      </c>
      <c r="O2129" t="s">
        <v>51</v>
      </c>
      <c r="P2129" t="s">
        <v>52</v>
      </c>
      <c r="Q2129" s="133">
        <v>614</v>
      </c>
      <c r="R2129" s="135">
        <v>1</v>
      </c>
      <c r="S2129" s="139">
        <v>21740</v>
      </c>
      <c r="U2129" s="133">
        <v>133.48400000000001</v>
      </c>
      <c r="V2129" s="137">
        <v>7.2000000000000002E-5</v>
      </c>
      <c r="W2129" s="137">
        <v>2.20102627446579E-3</v>
      </c>
      <c r="X2129" s="137">
        <v>5.9229754387664802E-4</v>
      </c>
    </row>
    <row r="2130" spans="1:24">
      <c r="A2130">
        <v>9641</v>
      </c>
      <c r="B2130">
        <v>11366</v>
      </c>
      <c r="C2130" t="s">
        <v>4429</v>
      </c>
      <c r="D2130" t="s">
        <v>4430</v>
      </c>
      <c r="E2130" t="s">
        <v>41</v>
      </c>
      <c r="F2130" t="s">
        <v>4431</v>
      </c>
      <c r="G2130" t="s">
        <v>4432</v>
      </c>
      <c r="H2130" t="s">
        <v>44</v>
      </c>
      <c r="I2130" t="s">
        <v>1513</v>
      </c>
      <c r="J2130" t="s">
        <v>45</v>
      </c>
      <c r="K2130" t="s">
        <v>475</v>
      </c>
      <c r="L2130" t="s">
        <v>46</v>
      </c>
      <c r="M2130" t="s">
        <v>47</v>
      </c>
      <c r="N2130" t="s">
        <v>1084</v>
      </c>
      <c r="O2130" t="s">
        <v>51</v>
      </c>
      <c r="P2130" t="s">
        <v>52</v>
      </c>
      <c r="Q2130" s="133">
        <v>1487</v>
      </c>
      <c r="R2130" s="135">
        <v>1</v>
      </c>
      <c r="S2130" s="139">
        <v>6425</v>
      </c>
      <c r="U2130" s="133">
        <v>95.54</v>
      </c>
      <c r="V2130" s="137">
        <v>1.4E-5</v>
      </c>
      <c r="W2130" s="137">
        <v>1.5753658127732001E-3</v>
      </c>
      <c r="X2130" s="137">
        <v>4.23931923229438E-4</v>
      </c>
    </row>
    <row r="2131" spans="1:24">
      <c r="A2131">
        <v>9641</v>
      </c>
      <c r="B2131">
        <v>11366</v>
      </c>
      <c r="C2131" t="s">
        <v>3766</v>
      </c>
      <c r="D2131" t="s">
        <v>3767</v>
      </c>
      <c r="E2131" t="s">
        <v>41</v>
      </c>
      <c r="F2131" t="s">
        <v>4540</v>
      </c>
      <c r="G2131" t="s">
        <v>4541</v>
      </c>
      <c r="H2131" t="s">
        <v>44</v>
      </c>
      <c r="I2131" t="s">
        <v>1513</v>
      </c>
      <c r="J2131" t="s">
        <v>45</v>
      </c>
      <c r="K2131" t="s">
        <v>45</v>
      </c>
      <c r="L2131" t="s">
        <v>46</v>
      </c>
      <c r="M2131" t="s">
        <v>47</v>
      </c>
      <c r="N2131" t="s">
        <v>128</v>
      </c>
      <c r="O2131" t="s">
        <v>51</v>
      </c>
      <c r="P2131" t="s">
        <v>52</v>
      </c>
      <c r="Q2131" s="133">
        <v>20000</v>
      </c>
      <c r="R2131" s="135">
        <v>1</v>
      </c>
      <c r="S2131" s="139">
        <v>2401</v>
      </c>
      <c r="U2131" s="133">
        <v>480.2</v>
      </c>
      <c r="V2131" s="137">
        <v>2.24E-4</v>
      </c>
      <c r="W2131" s="137">
        <v>7.9180724598263107E-3</v>
      </c>
      <c r="X2131" s="137">
        <v>2.1307582397355699E-3</v>
      </c>
    </row>
    <row r="2132" spans="1:24">
      <c r="A2132">
        <v>9641</v>
      </c>
      <c r="B2132">
        <v>11366</v>
      </c>
      <c r="C2132" t="s">
        <v>4433</v>
      </c>
      <c r="D2132" t="s">
        <v>4434</v>
      </c>
      <c r="E2132" t="s">
        <v>154</v>
      </c>
      <c r="F2132" t="s">
        <v>4435</v>
      </c>
      <c r="G2132" t="s">
        <v>4436</v>
      </c>
      <c r="H2132" t="s">
        <v>44</v>
      </c>
      <c r="I2132" t="s">
        <v>1513</v>
      </c>
      <c r="J2132" t="s">
        <v>158</v>
      </c>
      <c r="K2132" t="s">
        <v>159</v>
      </c>
      <c r="L2132" t="s">
        <v>46</v>
      </c>
      <c r="M2132" t="s">
        <v>991</v>
      </c>
      <c r="N2132" t="s">
        <v>1183</v>
      </c>
      <c r="O2132" t="s">
        <v>51</v>
      </c>
      <c r="P2132" t="s">
        <v>161</v>
      </c>
      <c r="Q2132" s="133">
        <v>1039</v>
      </c>
      <c r="R2132" s="135">
        <v>2.9780000000000002</v>
      </c>
      <c r="S2132" s="139">
        <v>5285</v>
      </c>
      <c r="T2132" s="133">
        <v>0.56100000000000005</v>
      </c>
      <c r="U2132" s="133">
        <v>165.196</v>
      </c>
      <c r="V2132" s="137">
        <v>6.0000000000000002E-6</v>
      </c>
      <c r="W2132" s="137">
        <v>2.7239396279421001E-3</v>
      </c>
      <c r="X2132" s="137">
        <v>7.3301385358971402E-4</v>
      </c>
    </row>
    <row r="2133" spans="1:24">
      <c r="A2133">
        <v>9641</v>
      </c>
      <c r="B2133">
        <v>11366</v>
      </c>
      <c r="C2133" t="s">
        <v>4542</v>
      </c>
      <c r="D2133" t="s">
        <v>4543</v>
      </c>
      <c r="E2133" t="s">
        <v>154</v>
      </c>
      <c r="F2133" t="s">
        <v>4544</v>
      </c>
      <c r="G2133" t="s">
        <v>4545</v>
      </c>
      <c r="H2133" t="s">
        <v>44</v>
      </c>
      <c r="I2133" t="s">
        <v>1513</v>
      </c>
      <c r="J2133" t="s">
        <v>158</v>
      </c>
      <c r="K2133" t="s">
        <v>935</v>
      </c>
      <c r="L2133" t="s">
        <v>46</v>
      </c>
      <c r="M2133" t="s">
        <v>991</v>
      </c>
      <c r="N2133" t="s">
        <v>1136</v>
      </c>
      <c r="O2133" t="s">
        <v>51</v>
      </c>
      <c r="P2133" t="s">
        <v>161</v>
      </c>
      <c r="Q2133" s="133">
        <v>192</v>
      </c>
      <c r="R2133" s="135">
        <v>2.9780000000000002</v>
      </c>
      <c r="S2133" s="139">
        <v>9598</v>
      </c>
      <c r="T2133" s="133">
        <v>0.20200000000000001</v>
      </c>
      <c r="U2133" s="133">
        <v>55.478999999999999</v>
      </c>
      <c r="V2133" s="137">
        <v>0</v>
      </c>
      <c r="W2133" s="137">
        <v>9.1480655851011998E-4</v>
      </c>
      <c r="X2133" s="137">
        <v>2.4617501572501797E-4</v>
      </c>
    </row>
    <row r="2134" spans="1:24">
      <c r="A2134">
        <v>9641</v>
      </c>
      <c r="B2134">
        <v>11366</v>
      </c>
      <c r="C2134" t="s">
        <v>4441</v>
      </c>
      <c r="D2134" t="s">
        <v>4442</v>
      </c>
      <c r="E2134" t="s">
        <v>154</v>
      </c>
      <c r="F2134" t="s">
        <v>4441</v>
      </c>
      <c r="G2134" t="s">
        <v>4443</v>
      </c>
      <c r="H2134" t="s">
        <v>44</v>
      </c>
      <c r="I2134" t="s">
        <v>1513</v>
      </c>
      <c r="J2134" t="s">
        <v>158</v>
      </c>
      <c r="K2134" t="s">
        <v>159</v>
      </c>
      <c r="L2134" t="s">
        <v>46</v>
      </c>
      <c r="M2134" t="s">
        <v>991</v>
      </c>
      <c r="N2134" t="s">
        <v>1183</v>
      </c>
      <c r="O2134" t="s">
        <v>51</v>
      </c>
      <c r="P2134" t="s">
        <v>161</v>
      </c>
      <c r="Q2134" s="133">
        <v>680</v>
      </c>
      <c r="R2134" s="135">
        <v>2.9780000000000002</v>
      </c>
      <c r="S2134" s="139">
        <v>6631</v>
      </c>
      <c r="T2134" s="133">
        <v>0.35699999999999998</v>
      </c>
      <c r="U2134" s="133">
        <v>135.34399999999999</v>
      </c>
      <c r="V2134" s="137">
        <v>3.9999999999999998E-6</v>
      </c>
      <c r="W2134" s="137">
        <v>2.2316951753461201E-3</v>
      </c>
      <c r="X2134" s="137">
        <v>6.00550564240628E-4</v>
      </c>
    </row>
    <row r="2135" spans="1:24">
      <c r="A2135">
        <v>9641</v>
      </c>
      <c r="B2135">
        <v>11366</v>
      </c>
      <c r="C2135" t="s">
        <v>4546</v>
      </c>
      <c r="D2135" t="s">
        <v>4547</v>
      </c>
      <c r="E2135" t="s">
        <v>41</v>
      </c>
      <c r="F2135" t="s">
        <v>4548</v>
      </c>
      <c r="G2135" t="s">
        <v>4549</v>
      </c>
      <c r="H2135" t="s">
        <v>44</v>
      </c>
      <c r="I2135" t="s">
        <v>1513</v>
      </c>
      <c r="J2135" t="s">
        <v>158</v>
      </c>
      <c r="K2135" t="s">
        <v>159</v>
      </c>
      <c r="L2135" t="s">
        <v>46</v>
      </c>
      <c r="M2135" t="s">
        <v>993</v>
      </c>
      <c r="N2135" t="s">
        <v>1156</v>
      </c>
      <c r="O2135" t="s">
        <v>51</v>
      </c>
      <c r="P2135" t="s">
        <v>161</v>
      </c>
      <c r="Q2135" s="133">
        <v>666</v>
      </c>
      <c r="R2135" s="135">
        <v>2.9780000000000002</v>
      </c>
      <c r="S2135" s="139">
        <v>210</v>
      </c>
      <c r="U2135" s="133">
        <v>4.165</v>
      </c>
      <c r="V2135" s="137">
        <v>1.9000000000000001E-5</v>
      </c>
      <c r="W2135" s="137">
        <v>6.8677666955036101E-5</v>
      </c>
      <c r="X2135" s="137">
        <v>1.8481203031762601E-5</v>
      </c>
    </row>
    <row r="2136" spans="1:24">
      <c r="A2136">
        <v>9641</v>
      </c>
      <c r="B2136">
        <v>11366</v>
      </c>
      <c r="C2136" t="s">
        <v>4444</v>
      </c>
      <c r="D2136" t="s">
        <v>4445</v>
      </c>
      <c r="E2136" t="s">
        <v>41</v>
      </c>
      <c r="F2136" t="s">
        <v>4446</v>
      </c>
      <c r="G2136" t="s">
        <v>4447</v>
      </c>
      <c r="H2136" t="s">
        <v>44</v>
      </c>
      <c r="I2136" t="s">
        <v>1513</v>
      </c>
      <c r="J2136" t="s">
        <v>158</v>
      </c>
      <c r="K2136" t="s">
        <v>159</v>
      </c>
      <c r="L2136" t="s">
        <v>46</v>
      </c>
      <c r="M2136" t="s">
        <v>991</v>
      </c>
      <c r="N2136" t="s">
        <v>1117</v>
      </c>
      <c r="O2136" t="s">
        <v>51</v>
      </c>
      <c r="P2136" t="s">
        <v>161</v>
      </c>
      <c r="Q2136" s="133">
        <v>646</v>
      </c>
      <c r="R2136" s="135">
        <v>2.9780000000000002</v>
      </c>
      <c r="S2136" s="139">
        <v>1032</v>
      </c>
      <c r="U2136" s="133">
        <v>19.853000000000002</v>
      </c>
      <c r="V2136" s="137">
        <v>1.7E-5</v>
      </c>
      <c r="W2136" s="137">
        <v>3.2736649209386403E-4</v>
      </c>
      <c r="X2136" s="137">
        <v>8.8094527295804799E-5</v>
      </c>
    </row>
    <row r="2137" spans="1:24">
      <c r="A2137">
        <v>9641</v>
      </c>
      <c r="B2137">
        <v>11366</v>
      </c>
      <c r="C2137" t="s">
        <v>4448</v>
      </c>
      <c r="D2137" t="s">
        <v>4449</v>
      </c>
      <c r="E2137" t="s">
        <v>41</v>
      </c>
      <c r="F2137" t="s">
        <v>4450</v>
      </c>
      <c r="G2137" t="s">
        <v>4451</v>
      </c>
      <c r="H2137" t="s">
        <v>44</v>
      </c>
      <c r="I2137" t="s">
        <v>1513</v>
      </c>
      <c r="J2137" t="s">
        <v>158</v>
      </c>
      <c r="K2137" t="s">
        <v>45</v>
      </c>
      <c r="L2137" t="s">
        <v>46</v>
      </c>
      <c r="M2137" t="s">
        <v>993</v>
      </c>
      <c r="N2137" t="s">
        <v>476</v>
      </c>
      <c r="O2137" t="s">
        <v>51</v>
      </c>
      <c r="P2137" t="s">
        <v>161</v>
      </c>
      <c r="Q2137" s="133">
        <v>1989</v>
      </c>
      <c r="R2137" s="135">
        <v>2.9780000000000002</v>
      </c>
      <c r="S2137" s="139">
        <v>6101</v>
      </c>
      <c r="U2137" s="133">
        <v>361.37700000000001</v>
      </c>
      <c r="V2137" s="137">
        <v>8.5000000000000006E-5</v>
      </c>
      <c r="W2137" s="137">
        <v>5.9587863955264603E-3</v>
      </c>
      <c r="X2137" s="137">
        <v>1.6035131372579899E-3</v>
      </c>
    </row>
    <row r="2138" spans="1:24">
      <c r="A2138">
        <v>9641</v>
      </c>
      <c r="B2138">
        <v>11366</v>
      </c>
      <c r="C2138" t="s">
        <v>4563</v>
      </c>
      <c r="D2138" t="s">
        <v>4564</v>
      </c>
      <c r="E2138" t="s">
        <v>154</v>
      </c>
      <c r="F2138" t="s">
        <v>4565</v>
      </c>
      <c r="G2138" t="s">
        <v>4566</v>
      </c>
      <c r="H2138" t="s">
        <v>44</v>
      </c>
      <c r="I2138" t="s">
        <v>1513</v>
      </c>
      <c r="J2138" t="s">
        <v>158</v>
      </c>
      <c r="K2138" t="s">
        <v>159</v>
      </c>
      <c r="L2138" t="s">
        <v>46</v>
      </c>
      <c r="M2138" t="s">
        <v>991</v>
      </c>
      <c r="N2138" t="s">
        <v>1183</v>
      </c>
      <c r="O2138" t="s">
        <v>51</v>
      </c>
      <c r="P2138" t="s">
        <v>161</v>
      </c>
      <c r="Q2138" s="133">
        <v>1810</v>
      </c>
      <c r="R2138" s="135">
        <v>2.9780000000000002</v>
      </c>
      <c r="S2138" s="139">
        <v>2535</v>
      </c>
      <c r="U2138" s="133">
        <v>136.64099999999999</v>
      </c>
      <c r="V2138" s="137">
        <v>3.0000000000000001E-6</v>
      </c>
      <c r="W2138" s="137">
        <v>2.2530900412779898E-3</v>
      </c>
      <c r="X2138" s="137">
        <v>6.0630793601307103E-4</v>
      </c>
    </row>
    <row r="2139" spans="1:24">
      <c r="A2139">
        <v>9641</v>
      </c>
      <c r="B2139">
        <v>11366</v>
      </c>
      <c r="C2139" t="s">
        <v>4571</v>
      </c>
      <c r="D2139" t="s">
        <v>4572</v>
      </c>
      <c r="E2139" t="s">
        <v>154</v>
      </c>
      <c r="F2139" t="s">
        <v>4573</v>
      </c>
      <c r="G2139" t="s">
        <v>4574</v>
      </c>
      <c r="H2139" t="s">
        <v>44</v>
      </c>
      <c r="I2139" t="s">
        <v>1513</v>
      </c>
      <c r="J2139" t="s">
        <v>158</v>
      </c>
      <c r="K2139" t="s">
        <v>913</v>
      </c>
      <c r="L2139" t="s">
        <v>46</v>
      </c>
      <c r="M2139" t="s">
        <v>1008</v>
      </c>
      <c r="N2139" t="s">
        <v>1183</v>
      </c>
      <c r="O2139" t="s">
        <v>51</v>
      </c>
      <c r="P2139" t="s">
        <v>168</v>
      </c>
      <c r="Q2139" s="133">
        <v>785</v>
      </c>
      <c r="R2139" s="135">
        <v>3.3944999999999999</v>
      </c>
      <c r="S2139" s="139">
        <v>1728</v>
      </c>
      <c r="U2139" s="133">
        <v>46.045999999999999</v>
      </c>
      <c r="V2139" s="137">
        <v>3.8999999999999999E-5</v>
      </c>
      <c r="W2139" s="137">
        <v>7.5925301280551803E-4</v>
      </c>
      <c r="X2139" s="137">
        <v>2.0431545951208699E-4</v>
      </c>
    </row>
    <row r="2140" spans="1:24">
      <c r="A2140">
        <v>9641</v>
      </c>
      <c r="B2140">
        <v>11366</v>
      </c>
      <c r="C2140" t="s">
        <v>4454</v>
      </c>
      <c r="D2140" t="s">
        <v>4455</v>
      </c>
      <c r="E2140" t="s">
        <v>154</v>
      </c>
      <c r="F2140" t="s">
        <v>4456</v>
      </c>
      <c r="G2140" t="s">
        <v>4457</v>
      </c>
      <c r="H2140" t="s">
        <v>44</v>
      </c>
      <c r="I2140" t="s">
        <v>1513</v>
      </c>
      <c r="J2140" t="s">
        <v>158</v>
      </c>
      <c r="K2140" t="s">
        <v>909</v>
      </c>
      <c r="L2140" t="s">
        <v>46</v>
      </c>
      <c r="M2140" t="s">
        <v>991</v>
      </c>
      <c r="N2140" t="s">
        <v>1151</v>
      </c>
      <c r="O2140" t="s">
        <v>51</v>
      </c>
      <c r="P2140" t="s">
        <v>161</v>
      </c>
      <c r="Q2140" s="133">
        <v>1200</v>
      </c>
      <c r="R2140" s="135">
        <v>2.9780000000000002</v>
      </c>
      <c r="S2140" s="139">
        <v>4794</v>
      </c>
      <c r="U2140" s="133">
        <v>171.31800000000001</v>
      </c>
      <c r="V2140" s="137">
        <v>0</v>
      </c>
      <c r="W2140" s="137">
        <v>2.8248883344697E-3</v>
      </c>
      <c r="X2140" s="137">
        <v>7.6017921350725098E-4</v>
      </c>
    </row>
    <row r="2141" spans="1:24">
      <c r="A2141">
        <v>9641</v>
      </c>
      <c r="B2141">
        <v>11366</v>
      </c>
      <c r="C2141" t="s">
        <v>3387</v>
      </c>
      <c r="D2141" t="s">
        <v>3388</v>
      </c>
      <c r="E2141" t="s">
        <v>154</v>
      </c>
      <c r="F2141" t="s">
        <v>4671</v>
      </c>
      <c r="G2141" t="s">
        <v>4672</v>
      </c>
      <c r="H2141" t="s">
        <v>44</v>
      </c>
      <c r="I2141" t="s">
        <v>1513</v>
      </c>
      <c r="J2141" t="s">
        <v>158</v>
      </c>
      <c r="K2141" t="s">
        <v>159</v>
      </c>
      <c r="L2141" t="s">
        <v>46</v>
      </c>
      <c r="M2141" t="s">
        <v>993</v>
      </c>
      <c r="N2141" t="s">
        <v>1163</v>
      </c>
      <c r="O2141" t="s">
        <v>51</v>
      </c>
      <c r="P2141" t="s">
        <v>161</v>
      </c>
      <c r="Q2141" s="133">
        <v>1050</v>
      </c>
      <c r="R2141" s="135">
        <v>2.9780000000000002</v>
      </c>
      <c r="S2141" s="139">
        <v>20009</v>
      </c>
      <c r="U2141" s="133">
        <v>625.66099999999994</v>
      </c>
      <c r="V2141" s="137">
        <v>0</v>
      </c>
      <c r="W2141" s="137">
        <v>1.0316602388162999E-2</v>
      </c>
      <c r="X2141" s="137">
        <v>2.77620414010915E-3</v>
      </c>
    </row>
    <row r="2142" spans="1:24">
      <c r="A2142">
        <v>9641</v>
      </c>
      <c r="B2142">
        <v>11366</v>
      </c>
      <c r="C2142" t="s">
        <v>4462</v>
      </c>
      <c r="D2142" t="s">
        <v>4463</v>
      </c>
      <c r="E2142" t="s">
        <v>154</v>
      </c>
      <c r="F2142" t="s">
        <v>4464</v>
      </c>
      <c r="G2142" t="s">
        <v>4465</v>
      </c>
      <c r="H2142" t="s">
        <v>44</v>
      </c>
      <c r="I2142" t="s">
        <v>1513</v>
      </c>
      <c r="J2142" t="s">
        <v>158</v>
      </c>
      <c r="K2142" t="s">
        <v>159</v>
      </c>
      <c r="L2142" t="s">
        <v>46</v>
      </c>
      <c r="M2142" t="s">
        <v>991</v>
      </c>
      <c r="N2142" t="s">
        <v>1183</v>
      </c>
      <c r="O2142" t="s">
        <v>51</v>
      </c>
      <c r="P2142" t="s">
        <v>161</v>
      </c>
      <c r="Q2142" s="133">
        <v>364</v>
      </c>
      <c r="R2142" s="135">
        <v>2.9780000000000002</v>
      </c>
      <c r="S2142" s="139">
        <v>22365</v>
      </c>
      <c r="T2142" s="133">
        <v>0.81899999999999995</v>
      </c>
      <c r="U2142" s="133">
        <v>244.874</v>
      </c>
      <c r="V2142" s="137">
        <v>9.9999999999999995E-7</v>
      </c>
      <c r="W2142" s="137">
        <v>4.0377518427798702E-3</v>
      </c>
      <c r="X2142" s="137">
        <v>1.0865615404079599E-3</v>
      </c>
    </row>
    <row r="2143" spans="1:24">
      <c r="A2143">
        <v>9641</v>
      </c>
      <c r="B2143">
        <v>11366</v>
      </c>
      <c r="C2143" t="s">
        <v>4207</v>
      </c>
      <c r="D2143" t="s">
        <v>4208</v>
      </c>
      <c r="E2143" t="s">
        <v>41</v>
      </c>
      <c r="F2143" t="s">
        <v>4466</v>
      </c>
      <c r="G2143" t="s">
        <v>4467</v>
      </c>
      <c r="H2143" t="s">
        <v>44</v>
      </c>
      <c r="I2143" t="s">
        <v>1513</v>
      </c>
      <c r="J2143" t="s">
        <v>158</v>
      </c>
      <c r="K2143" t="s">
        <v>159</v>
      </c>
      <c r="L2143" t="s">
        <v>46</v>
      </c>
      <c r="M2143" t="s">
        <v>991</v>
      </c>
      <c r="N2143" t="s">
        <v>1151</v>
      </c>
      <c r="O2143" t="s">
        <v>51</v>
      </c>
      <c r="P2143" t="s">
        <v>161</v>
      </c>
      <c r="Q2143" s="133">
        <v>6500</v>
      </c>
      <c r="R2143" s="135">
        <v>2.9780000000000002</v>
      </c>
      <c r="S2143" s="139">
        <v>3388</v>
      </c>
      <c r="U2143" s="133">
        <v>655.81500000000005</v>
      </c>
      <c r="V2143" s="137">
        <v>6.0000000000000002E-6</v>
      </c>
      <c r="W2143" s="137">
        <v>1.081381082285E-2</v>
      </c>
      <c r="X2143" s="137">
        <v>2.9100032401363999E-3</v>
      </c>
    </row>
    <row r="2144" spans="1:24">
      <c r="A2144">
        <v>9641</v>
      </c>
      <c r="B2144">
        <v>11366</v>
      </c>
      <c r="C2144" t="s">
        <v>4472</v>
      </c>
      <c r="D2144" t="s">
        <v>4473</v>
      </c>
      <c r="E2144" t="s">
        <v>41</v>
      </c>
      <c r="F2144" t="s">
        <v>4474</v>
      </c>
      <c r="G2144" t="s">
        <v>4475</v>
      </c>
      <c r="H2144" t="s">
        <v>44</v>
      </c>
      <c r="I2144" t="s">
        <v>1513</v>
      </c>
      <c r="J2144" t="s">
        <v>158</v>
      </c>
      <c r="K2144" t="s">
        <v>475</v>
      </c>
      <c r="L2144" t="s">
        <v>46</v>
      </c>
      <c r="M2144" t="s">
        <v>993</v>
      </c>
      <c r="N2144" t="s">
        <v>1160</v>
      </c>
      <c r="O2144" t="s">
        <v>51</v>
      </c>
      <c r="P2144" t="s">
        <v>161</v>
      </c>
      <c r="Q2144" s="133">
        <v>1334</v>
      </c>
      <c r="R2144" s="135">
        <v>2.9780000000000002</v>
      </c>
      <c r="S2144" s="139">
        <v>4537</v>
      </c>
      <c r="U2144" s="133">
        <v>180.239</v>
      </c>
      <c r="V2144" s="137">
        <v>2.4000000000000001E-5</v>
      </c>
      <c r="W2144" s="137">
        <v>2.9719850351540701E-3</v>
      </c>
      <c r="X2144" s="137">
        <v>7.9976302744825503E-4</v>
      </c>
    </row>
    <row r="2145" spans="1:24">
      <c r="A2145">
        <v>9641</v>
      </c>
      <c r="B2145">
        <v>11367</v>
      </c>
      <c r="C2145" t="s">
        <v>2101</v>
      </c>
      <c r="D2145" t="s">
        <v>2102</v>
      </c>
      <c r="E2145" t="s">
        <v>41</v>
      </c>
      <c r="F2145" t="s">
        <v>4051</v>
      </c>
      <c r="G2145" t="s">
        <v>4052</v>
      </c>
      <c r="H2145" t="s">
        <v>44</v>
      </c>
      <c r="I2145" t="s">
        <v>1513</v>
      </c>
      <c r="J2145" t="s">
        <v>45</v>
      </c>
      <c r="K2145" t="s">
        <v>45</v>
      </c>
      <c r="L2145" t="s">
        <v>46</v>
      </c>
      <c r="M2145" t="s">
        <v>47</v>
      </c>
      <c r="N2145" t="s">
        <v>64</v>
      </c>
      <c r="O2145" t="s">
        <v>51</v>
      </c>
      <c r="P2145" t="s">
        <v>52</v>
      </c>
      <c r="Q2145" s="133">
        <v>109237</v>
      </c>
      <c r="R2145" s="135">
        <v>1</v>
      </c>
      <c r="S2145" s="139">
        <v>1841</v>
      </c>
      <c r="U2145" s="133">
        <v>2011.0530000000001</v>
      </c>
      <c r="V2145" s="137">
        <v>3.8000000000000002E-4</v>
      </c>
      <c r="W2145" s="137">
        <v>4.3381850469695104E-3</v>
      </c>
      <c r="X2145" s="137">
        <v>1.22947605975884E-3</v>
      </c>
    </row>
    <row r="2146" spans="1:24">
      <c r="A2146">
        <v>9641</v>
      </c>
      <c r="B2146">
        <v>11367</v>
      </c>
      <c r="C2146" t="s">
        <v>4581</v>
      </c>
      <c r="D2146" t="s">
        <v>4582</v>
      </c>
      <c r="E2146" t="s">
        <v>41</v>
      </c>
      <c r="F2146" t="s">
        <v>4583</v>
      </c>
      <c r="G2146" t="s">
        <v>4584</v>
      </c>
      <c r="H2146" t="s">
        <v>44</v>
      </c>
      <c r="I2146" t="s">
        <v>1513</v>
      </c>
      <c r="J2146" t="s">
        <v>45</v>
      </c>
      <c r="K2146" t="s">
        <v>45</v>
      </c>
      <c r="L2146" t="s">
        <v>46</v>
      </c>
      <c r="M2146" t="s">
        <v>47</v>
      </c>
      <c r="N2146" t="s">
        <v>515</v>
      </c>
      <c r="O2146" t="s">
        <v>51</v>
      </c>
      <c r="P2146" t="s">
        <v>52</v>
      </c>
      <c r="Q2146" s="133">
        <v>6759</v>
      </c>
      <c r="R2146" s="135">
        <v>1</v>
      </c>
      <c r="S2146" s="139">
        <v>425.5</v>
      </c>
      <c r="U2146" s="133">
        <v>28.76</v>
      </c>
      <c r="V2146" s="137">
        <v>5.5000000000000002E-5</v>
      </c>
      <c r="W2146" s="137">
        <v>6.2039248856183497E-5</v>
      </c>
      <c r="X2146" s="137">
        <v>1.7582415320753099E-5</v>
      </c>
    </row>
    <row r="2147" spans="1:24">
      <c r="A2147">
        <v>9641</v>
      </c>
      <c r="B2147">
        <v>11367</v>
      </c>
      <c r="C2147" t="s">
        <v>2124</v>
      </c>
      <c r="D2147" t="s">
        <v>2125</v>
      </c>
      <c r="E2147" t="s">
        <v>41</v>
      </c>
      <c r="F2147" t="s">
        <v>4053</v>
      </c>
      <c r="G2147" t="s">
        <v>4054</v>
      </c>
      <c r="H2147" t="s">
        <v>44</v>
      </c>
      <c r="I2147" t="s">
        <v>1513</v>
      </c>
      <c r="J2147" t="s">
        <v>45</v>
      </c>
      <c r="K2147" t="s">
        <v>45</v>
      </c>
      <c r="L2147" t="s">
        <v>46</v>
      </c>
      <c r="M2147" t="s">
        <v>47</v>
      </c>
      <c r="N2147" t="s">
        <v>1075</v>
      </c>
      <c r="O2147" t="s">
        <v>51</v>
      </c>
      <c r="P2147" t="s">
        <v>52</v>
      </c>
      <c r="Q2147" s="133">
        <v>85056</v>
      </c>
      <c r="R2147" s="135">
        <v>1</v>
      </c>
      <c r="S2147" s="139">
        <v>9250</v>
      </c>
      <c r="U2147" s="133">
        <v>7867.68</v>
      </c>
      <c r="V2147" s="137">
        <v>2.7399999999999999E-4</v>
      </c>
      <c r="W2147" s="137">
        <v>1.6971929056625101E-2</v>
      </c>
      <c r="X2147" s="137">
        <v>4.8099793432330902E-3</v>
      </c>
    </row>
    <row r="2148" spans="1:24">
      <c r="A2148">
        <v>9641</v>
      </c>
      <c r="B2148">
        <v>11367</v>
      </c>
      <c r="C2148" t="s">
        <v>100</v>
      </c>
      <c r="D2148" t="s">
        <v>101</v>
      </c>
      <c r="E2148" t="s">
        <v>41</v>
      </c>
      <c r="F2148" t="s">
        <v>4055</v>
      </c>
      <c r="G2148" t="s">
        <v>105</v>
      </c>
      <c r="H2148" t="s">
        <v>44</v>
      </c>
      <c r="I2148" t="s">
        <v>1513</v>
      </c>
      <c r="J2148" t="s">
        <v>45</v>
      </c>
      <c r="K2148" t="s">
        <v>104</v>
      </c>
      <c r="L2148" t="s">
        <v>46</v>
      </c>
      <c r="M2148" t="s">
        <v>47</v>
      </c>
      <c r="N2148" t="s">
        <v>98</v>
      </c>
      <c r="O2148" t="s">
        <v>51</v>
      </c>
      <c r="P2148" t="s">
        <v>52</v>
      </c>
      <c r="Q2148" s="133">
        <v>6704.25</v>
      </c>
      <c r="R2148" s="135">
        <v>1</v>
      </c>
      <c r="S2148" s="139">
        <v>171.9</v>
      </c>
      <c r="U2148" s="133">
        <v>11.525</v>
      </c>
      <c r="V2148" s="137">
        <v>1.3100000000000001E-4</v>
      </c>
      <c r="W2148" s="137">
        <v>2.4860542268441799E-5</v>
      </c>
      <c r="X2148" s="137">
        <v>7.0456749126051498E-6</v>
      </c>
    </row>
    <row r="2149" spans="1:24">
      <c r="A2149">
        <v>9641</v>
      </c>
      <c r="B2149">
        <v>11367</v>
      </c>
      <c r="C2149" t="s">
        <v>4056</v>
      </c>
      <c r="D2149" t="s">
        <v>4057</v>
      </c>
      <c r="E2149" t="s">
        <v>41</v>
      </c>
      <c r="F2149" t="s">
        <v>4058</v>
      </c>
      <c r="G2149" t="s">
        <v>4059</v>
      </c>
      <c r="H2149" t="s">
        <v>44</v>
      </c>
      <c r="I2149" t="s">
        <v>1513</v>
      </c>
      <c r="J2149" t="s">
        <v>45</v>
      </c>
      <c r="K2149" t="s">
        <v>45</v>
      </c>
      <c r="L2149" t="s">
        <v>46</v>
      </c>
      <c r="M2149" t="s">
        <v>47</v>
      </c>
      <c r="N2149" t="s">
        <v>71</v>
      </c>
      <c r="O2149" t="s">
        <v>51</v>
      </c>
      <c r="P2149" t="s">
        <v>52</v>
      </c>
      <c r="Q2149" s="133">
        <v>6331</v>
      </c>
      <c r="R2149" s="135">
        <v>1</v>
      </c>
      <c r="S2149" s="139">
        <v>6666</v>
      </c>
      <c r="U2149" s="133">
        <v>422.024</v>
      </c>
      <c r="V2149" s="137">
        <v>4.26E-4</v>
      </c>
      <c r="W2149" s="137">
        <v>9.1037881501033699E-4</v>
      </c>
      <c r="X2149" s="137">
        <v>2.5800857876007898E-4</v>
      </c>
    </row>
    <row r="2150" spans="1:24">
      <c r="A2150">
        <v>9641</v>
      </c>
      <c r="B2150">
        <v>11367</v>
      </c>
      <c r="C2150" t="s">
        <v>4060</v>
      </c>
      <c r="D2150" t="s">
        <v>4061</v>
      </c>
      <c r="E2150" t="s">
        <v>41</v>
      </c>
      <c r="F2150" t="s">
        <v>4062</v>
      </c>
      <c r="G2150" t="s">
        <v>4063</v>
      </c>
      <c r="H2150" t="s">
        <v>44</v>
      </c>
      <c r="I2150" t="s">
        <v>1513</v>
      </c>
      <c r="J2150" t="s">
        <v>45</v>
      </c>
      <c r="K2150" t="s">
        <v>45</v>
      </c>
      <c r="L2150" t="s">
        <v>46</v>
      </c>
      <c r="M2150" t="s">
        <v>47</v>
      </c>
      <c r="N2150" t="s">
        <v>71</v>
      </c>
      <c r="O2150" t="s">
        <v>51</v>
      </c>
      <c r="P2150" t="s">
        <v>52</v>
      </c>
      <c r="Q2150" s="133">
        <v>679</v>
      </c>
      <c r="R2150" s="135">
        <v>1</v>
      </c>
      <c r="S2150" s="139">
        <v>49690</v>
      </c>
      <c r="U2150" s="133">
        <v>337.39499999999998</v>
      </c>
      <c r="V2150" s="137">
        <v>4.1999999999999998E-5</v>
      </c>
      <c r="W2150" s="137">
        <v>7.2781883620748897E-4</v>
      </c>
      <c r="X2150" s="137">
        <v>2.0626963240854499E-4</v>
      </c>
    </row>
    <row r="2151" spans="1:24">
      <c r="A2151">
        <v>9641</v>
      </c>
      <c r="B2151">
        <v>11367</v>
      </c>
      <c r="C2151" t="s">
        <v>4060</v>
      </c>
      <c r="D2151" t="s">
        <v>4061</v>
      </c>
      <c r="E2151" t="s">
        <v>41</v>
      </c>
      <c r="F2151" t="s">
        <v>4589</v>
      </c>
      <c r="G2151" t="s">
        <v>4063</v>
      </c>
      <c r="H2151" t="s">
        <v>44</v>
      </c>
      <c r="I2151" t="s">
        <v>1513</v>
      </c>
      <c r="J2151" t="s">
        <v>45</v>
      </c>
      <c r="K2151" t="s">
        <v>45</v>
      </c>
      <c r="L2151" t="s">
        <v>978</v>
      </c>
      <c r="M2151" t="s">
        <v>47</v>
      </c>
      <c r="N2151" t="s">
        <v>71</v>
      </c>
      <c r="O2151" t="s">
        <v>51</v>
      </c>
      <c r="P2151" t="s">
        <v>52</v>
      </c>
      <c r="Q2151" s="133">
        <v>3692</v>
      </c>
      <c r="R2151" s="135">
        <v>1</v>
      </c>
      <c r="S2151" s="139">
        <v>49690</v>
      </c>
      <c r="U2151" s="133">
        <v>1834.5550000000001</v>
      </c>
      <c r="V2151" s="137">
        <v>2.2900000000000001E-4</v>
      </c>
      <c r="W2151" s="137">
        <v>3.95744792824455E-3</v>
      </c>
      <c r="X2151" s="137">
        <v>1.12157213969418E-3</v>
      </c>
    </row>
    <row r="2152" spans="1:24">
      <c r="A2152">
        <v>9641</v>
      </c>
      <c r="B2152">
        <v>11367</v>
      </c>
      <c r="C2152" t="s">
        <v>4064</v>
      </c>
      <c r="D2152" t="s">
        <v>4065</v>
      </c>
      <c r="E2152" t="s">
        <v>41</v>
      </c>
      <c r="F2152" t="s">
        <v>4066</v>
      </c>
      <c r="G2152" t="s">
        <v>4067</v>
      </c>
      <c r="H2152" t="s">
        <v>44</v>
      </c>
      <c r="I2152" t="s">
        <v>1513</v>
      </c>
      <c r="J2152" t="s">
        <v>45</v>
      </c>
      <c r="K2152" t="s">
        <v>45</v>
      </c>
      <c r="L2152" t="s">
        <v>46</v>
      </c>
      <c r="M2152" t="s">
        <v>47</v>
      </c>
      <c r="N2152" t="s">
        <v>71</v>
      </c>
      <c r="O2152" t="s">
        <v>51</v>
      </c>
      <c r="P2152" t="s">
        <v>52</v>
      </c>
      <c r="Q2152" s="133">
        <v>1782</v>
      </c>
      <c r="R2152" s="135">
        <v>1</v>
      </c>
      <c r="S2152" s="139">
        <v>1387</v>
      </c>
      <c r="U2152" s="133">
        <v>24.716000000000001</v>
      </c>
      <c r="V2152" s="137">
        <v>5.7000000000000003E-5</v>
      </c>
      <c r="W2152" s="137">
        <v>5.3317365350322598E-5</v>
      </c>
      <c r="X2152" s="137">
        <v>1.51105643392113E-5</v>
      </c>
    </row>
    <row r="2153" spans="1:24">
      <c r="A2153">
        <v>9641</v>
      </c>
      <c r="B2153">
        <v>11367</v>
      </c>
      <c r="C2153" t="s">
        <v>2142</v>
      </c>
      <c r="D2153" t="s">
        <v>2143</v>
      </c>
      <c r="E2153" t="s">
        <v>41</v>
      </c>
      <c r="F2153" t="s">
        <v>4068</v>
      </c>
      <c r="G2153" t="s">
        <v>4069</v>
      </c>
      <c r="H2153" t="s">
        <v>44</v>
      </c>
      <c r="I2153" t="s">
        <v>1513</v>
      </c>
      <c r="J2153" t="s">
        <v>45</v>
      </c>
      <c r="K2153" t="s">
        <v>45</v>
      </c>
      <c r="L2153" t="s">
        <v>46</v>
      </c>
      <c r="M2153" t="s">
        <v>47</v>
      </c>
      <c r="N2153" t="s">
        <v>520</v>
      </c>
      <c r="O2153" t="s">
        <v>51</v>
      </c>
      <c r="P2153" t="s">
        <v>52</v>
      </c>
      <c r="Q2153" s="133">
        <v>288461</v>
      </c>
      <c r="R2153" s="135">
        <v>1</v>
      </c>
      <c r="S2153" s="139">
        <v>1494</v>
      </c>
      <c r="U2153" s="133">
        <v>4309.607</v>
      </c>
      <c r="V2153" s="137">
        <v>2.1900000000000001E-4</v>
      </c>
      <c r="W2153" s="137">
        <v>9.2965588377248304E-3</v>
      </c>
      <c r="X2153" s="137">
        <v>2.63471852983925E-3</v>
      </c>
    </row>
    <row r="2154" spans="1:24">
      <c r="A2154">
        <v>9641</v>
      </c>
      <c r="B2154">
        <v>11367</v>
      </c>
      <c r="C2154" t="s">
        <v>4070</v>
      </c>
      <c r="D2154" t="s">
        <v>4071</v>
      </c>
      <c r="E2154" t="s">
        <v>41</v>
      </c>
      <c r="F2154" t="s">
        <v>4072</v>
      </c>
      <c r="G2154" t="s">
        <v>4073</v>
      </c>
      <c r="H2154" t="s">
        <v>44</v>
      </c>
      <c r="I2154" t="s">
        <v>1513</v>
      </c>
      <c r="J2154" t="s">
        <v>45</v>
      </c>
      <c r="K2154" t="s">
        <v>45</v>
      </c>
      <c r="L2154" t="s">
        <v>46</v>
      </c>
      <c r="M2154" t="s">
        <v>47</v>
      </c>
      <c r="N2154" t="s">
        <v>306</v>
      </c>
      <c r="O2154" t="s">
        <v>51</v>
      </c>
      <c r="P2154" t="s">
        <v>52</v>
      </c>
      <c r="Q2154" s="133">
        <v>12154</v>
      </c>
      <c r="R2154" s="135">
        <v>1</v>
      </c>
      <c r="S2154" s="139">
        <v>23030</v>
      </c>
      <c r="U2154" s="133">
        <v>2799.0659999999998</v>
      </c>
      <c r="V2154" s="137">
        <v>8.2200000000000003E-4</v>
      </c>
      <c r="W2154" s="137">
        <v>6.0380636949135301E-3</v>
      </c>
      <c r="X2154" s="137">
        <v>1.71123515475235E-3</v>
      </c>
    </row>
    <row r="2155" spans="1:24">
      <c r="A2155">
        <v>9641</v>
      </c>
      <c r="B2155">
        <v>11367</v>
      </c>
      <c r="C2155" t="s">
        <v>4478</v>
      </c>
      <c r="D2155" t="s">
        <v>4479</v>
      </c>
      <c r="E2155" t="s">
        <v>41</v>
      </c>
      <c r="F2155" t="s">
        <v>4478</v>
      </c>
      <c r="G2155" t="s">
        <v>4480</v>
      </c>
      <c r="H2155" t="s">
        <v>44</v>
      </c>
      <c r="I2155" t="s">
        <v>1513</v>
      </c>
      <c r="J2155" t="s">
        <v>45</v>
      </c>
      <c r="K2155" t="s">
        <v>45</v>
      </c>
      <c r="L2155" t="s">
        <v>46</v>
      </c>
      <c r="M2155" t="s">
        <v>47</v>
      </c>
      <c r="N2155" t="s">
        <v>98</v>
      </c>
      <c r="O2155" t="s">
        <v>51</v>
      </c>
      <c r="P2155" t="s">
        <v>52</v>
      </c>
      <c r="Q2155" s="133">
        <v>8343</v>
      </c>
      <c r="R2155" s="135">
        <v>1</v>
      </c>
      <c r="S2155" s="139">
        <v>775.4</v>
      </c>
      <c r="U2155" s="133">
        <v>64.691999999999993</v>
      </c>
      <c r="V2155" s="137">
        <v>1.45E-4</v>
      </c>
      <c r="W2155" s="137">
        <v>1.3955087384616701E-4</v>
      </c>
      <c r="X2155" s="137">
        <v>3.9549824789549603E-5</v>
      </c>
    </row>
    <row r="2156" spans="1:24">
      <c r="A2156">
        <v>9641</v>
      </c>
      <c r="B2156">
        <v>11367</v>
      </c>
      <c r="C2156" t="s">
        <v>4074</v>
      </c>
      <c r="D2156" t="s">
        <v>4075</v>
      </c>
      <c r="E2156" t="s">
        <v>41</v>
      </c>
      <c r="F2156" t="s">
        <v>4076</v>
      </c>
      <c r="G2156" t="s">
        <v>4077</v>
      </c>
      <c r="H2156" t="s">
        <v>44</v>
      </c>
      <c r="I2156" t="s">
        <v>1513</v>
      </c>
      <c r="J2156" t="s">
        <v>45</v>
      </c>
      <c r="K2156" t="s">
        <v>45</v>
      </c>
      <c r="L2156" t="s">
        <v>46</v>
      </c>
      <c r="M2156" t="s">
        <v>47</v>
      </c>
      <c r="N2156" t="s">
        <v>98</v>
      </c>
      <c r="O2156" t="s">
        <v>51</v>
      </c>
      <c r="P2156" t="s">
        <v>52</v>
      </c>
      <c r="Q2156" s="133">
        <v>2563</v>
      </c>
      <c r="R2156" s="135">
        <v>1</v>
      </c>
      <c r="S2156" s="139">
        <v>4895</v>
      </c>
      <c r="U2156" s="133">
        <v>125.459</v>
      </c>
      <c r="V2156" s="137">
        <v>2.2699999999999999E-4</v>
      </c>
      <c r="W2156" s="137">
        <v>2.7063615979879398E-4</v>
      </c>
      <c r="X2156" s="137">
        <v>7.6700434807437404E-5</v>
      </c>
    </row>
    <row r="2157" spans="1:24">
      <c r="A2157">
        <v>9641</v>
      </c>
      <c r="B2157">
        <v>11367</v>
      </c>
      <c r="C2157" t="s">
        <v>2161</v>
      </c>
      <c r="D2157" t="s">
        <v>2162</v>
      </c>
      <c r="E2157" t="s">
        <v>41</v>
      </c>
      <c r="F2157" t="s">
        <v>4078</v>
      </c>
      <c r="G2157" t="s">
        <v>4079</v>
      </c>
      <c r="H2157" t="s">
        <v>44</v>
      </c>
      <c r="I2157" t="s">
        <v>1513</v>
      </c>
      <c r="J2157" t="s">
        <v>45</v>
      </c>
      <c r="K2157" t="s">
        <v>45</v>
      </c>
      <c r="L2157" t="s">
        <v>46</v>
      </c>
      <c r="M2157" t="s">
        <v>47</v>
      </c>
      <c r="N2157" t="s">
        <v>1087</v>
      </c>
      <c r="O2157" t="s">
        <v>51</v>
      </c>
      <c r="P2157" t="s">
        <v>52</v>
      </c>
      <c r="Q2157" s="133">
        <v>94482</v>
      </c>
      <c r="R2157" s="135">
        <v>1</v>
      </c>
      <c r="S2157" s="139">
        <v>2401</v>
      </c>
      <c r="U2157" s="133">
        <v>2268.5129999999999</v>
      </c>
      <c r="V2157" s="137">
        <v>6.3299999999999999E-4</v>
      </c>
      <c r="W2157" s="137">
        <v>4.89356946966381E-3</v>
      </c>
      <c r="X2157" s="137">
        <v>1.3868764113511799E-3</v>
      </c>
    </row>
    <row r="2158" spans="1:24">
      <c r="A2158">
        <v>9641</v>
      </c>
      <c r="B2158">
        <v>11367</v>
      </c>
      <c r="C2158" t="s">
        <v>2167</v>
      </c>
      <c r="D2158" t="s">
        <v>2168</v>
      </c>
      <c r="E2158" t="s">
        <v>41</v>
      </c>
      <c r="F2158" t="s">
        <v>4590</v>
      </c>
      <c r="G2158" t="s">
        <v>4591</v>
      </c>
      <c r="H2158" t="s">
        <v>44</v>
      </c>
      <c r="I2158" t="s">
        <v>1513</v>
      </c>
      <c r="J2158" t="s">
        <v>45</v>
      </c>
      <c r="K2158" t="s">
        <v>45</v>
      </c>
      <c r="L2158" t="s">
        <v>46</v>
      </c>
      <c r="M2158" t="s">
        <v>47</v>
      </c>
      <c r="N2158" t="s">
        <v>1086</v>
      </c>
      <c r="O2158" t="s">
        <v>51</v>
      </c>
      <c r="P2158" t="s">
        <v>52</v>
      </c>
      <c r="Q2158" s="133">
        <v>165</v>
      </c>
      <c r="R2158" s="135">
        <v>1</v>
      </c>
      <c r="S2158" s="139">
        <v>9248</v>
      </c>
      <c r="T2158" s="133">
        <v>0.495</v>
      </c>
      <c r="U2158" s="133">
        <v>15.754</v>
      </c>
      <c r="V2158" s="137">
        <v>9.0000000000000002E-6</v>
      </c>
      <c r="W2158" s="137">
        <v>3.3984499209917502E-5</v>
      </c>
      <c r="X2158" s="137">
        <v>9.6314766956920902E-6</v>
      </c>
    </row>
    <row r="2159" spans="1:24">
      <c r="A2159">
        <v>9641</v>
      </c>
      <c r="B2159">
        <v>11367</v>
      </c>
      <c r="C2159" t="s">
        <v>2148</v>
      </c>
      <c r="D2159" t="s">
        <v>2149</v>
      </c>
      <c r="E2159" t="s">
        <v>41</v>
      </c>
      <c r="F2159" t="s">
        <v>4080</v>
      </c>
      <c r="G2159" t="s">
        <v>4081</v>
      </c>
      <c r="H2159" t="s">
        <v>44</v>
      </c>
      <c r="I2159" t="s">
        <v>1513</v>
      </c>
      <c r="J2159" t="s">
        <v>45</v>
      </c>
      <c r="K2159" t="s">
        <v>45</v>
      </c>
      <c r="L2159" t="s">
        <v>46</v>
      </c>
      <c r="M2159" t="s">
        <v>47</v>
      </c>
      <c r="N2159" t="s">
        <v>49</v>
      </c>
      <c r="O2159" t="s">
        <v>51</v>
      </c>
      <c r="P2159" t="s">
        <v>52</v>
      </c>
      <c r="Q2159" s="133">
        <v>30176.21</v>
      </c>
      <c r="R2159" s="135">
        <v>1</v>
      </c>
      <c r="S2159" s="139">
        <v>5340</v>
      </c>
      <c r="U2159" s="133">
        <v>1611.41</v>
      </c>
      <c r="V2159" s="137">
        <v>2.2900000000000001E-4</v>
      </c>
      <c r="W2159" s="137">
        <v>3.4760856631143701E-3</v>
      </c>
      <c r="X2159" s="137">
        <v>9.8515025481809193E-4</v>
      </c>
    </row>
    <row r="2160" spans="1:24">
      <c r="A2160">
        <v>9641</v>
      </c>
      <c r="B2160">
        <v>11367</v>
      </c>
      <c r="C2160" t="s">
        <v>4082</v>
      </c>
      <c r="D2160" t="s">
        <v>4083</v>
      </c>
      <c r="E2160" t="s">
        <v>41</v>
      </c>
      <c r="F2160" t="s">
        <v>4084</v>
      </c>
      <c r="G2160" t="s">
        <v>4085</v>
      </c>
      <c r="H2160" t="s">
        <v>44</v>
      </c>
      <c r="I2160" t="s">
        <v>1513</v>
      </c>
      <c r="J2160" t="s">
        <v>45</v>
      </c>
      <c r="K2160" t="s">
        <v>45</v>
      </c>
      <c r="L2160" t="s">
        <v>46</v>
      </c>
      <c r="M2160" t="s">
        <v>47</v>
      </c>
      <c r="N2160" t="s">
        <v>347</v>
      </c>
      <c r="O2160" t="s">
        <v>51</v>
      </c>
      <c r="P2160" t="s">
        <v>52</v>
      </c>
      <c r="Q2160" s="133">
        <v>108012</v>
      </c>
      <c r="R2160" s="135">
        <v>1</v>
      </c>
      <c r="S2160" s="139">
        <v>1482</v>
      </c>
      <c r="U2160" s="133">
        <v>1600.7380000000001</v>
      </c>
      <c r="V2160" s="137">
        <v>1.83E-4</v>
      </c>
      <c r="W2160" s="137">
        <v>3.4530648245398102E-3</v>
      </c>
      <c r="X2160" s="137">
        <v>9.7862596652781406E-4</v>
      </c>
    </row>
    <row r="2161" spans="1:24">
      <c r="A2161">
        <v>9641</v>
      </c>
      <c r="B2161">
        <v>11367</v>
      </c>
      <c r="C2161" t="s">
        <v>2172</v>
      </c>
      <c r="D2161" t="s">
        <v>2173</v>
      </c>
      <c r="E2161" t="s">
        <v>41</v>
      </c>
      <c r="F2161" t="s">
        <v>4086</v>
      </c>
      <c r="G2161" t="s">
        <v>4087</v>
      </c>
      <c r="H2161" t="s">
        <v>44</v>
      </c>
      <c r="I2161" t="s">
        <v>1513</v>
      </c>
      <c r="J2161" t="s">
        <v>45</v>
      </c>
      <c r="K2161" t="s">
        <v>45</v>
      </c>
      <c r="L2161" t="s">
        <v>46</v>
      </c>
      <c r="M2161" t="s">
        <v>47</v>
      </c>
      <c r="N2161" t="s">
        <v>383</v>
      </c>
      <c r="O2161" t="s">
        <v>51</v>
      </c>
      <c r="P2161" t="s">
        <v>52</v>
      </c>
      <c r="Q2161" s="133">
        <v>8182</v>
      </c>
      <c r="R2161" s="135">
        <v>1</v>
      </c>
      <c r="S2161" s="139">
        <v>226000</v>
      </c>
      <c r="T2161" s="133">
        <v>24.472000000000001</v>
      </c>
      <c r="U2161" s="133">
        <v>18515.792000000001</v>
      </c>
      <c r="V2161" s="137">
        <v>1.75E-4</v>
      </c>
      <c r="W2161" s="137">
        <v>3.9941725433815502E-2</v>
      </c>
      <c r="X2161" s="137">
        <v>1.1319801869826099E-2</v>
      </c>
    </row>
    <row r="2162" spans="1:24">
      <c r="A2162">
        <v>9641</v>
      </c>
      <c r="B2162">
        <v>11367</v>
      </c>
      <c r="C2162" t="s">
        <v>2187</v>
      </c>
      <c r="D2162" t="s">
        <v>2188</v>
      </c>
      <c r="E2162" t="s">
        <v>41</v>
      </c>
      <c r="F2162" t="s">
        <v>4088</v>
      </c>
      <c r="G2162" t="s">
        <v>4089</v>
      </c>
      <c r="H2162" t="s">
        <v>44</v>
      </c>
      <c r="I2162" t="s">
        <v>1513</v>
      </c>
      <c r="J2162" t="s">
        <v>45</v>
      </c>
      <c r="K2162" t="s">
        <v>45</v>
      </c>
      <c r="L2162" t="s">
        <v>46</v>
      </c>
      <c r="M2162" t="s">
        <v>47</v>
      </c>
      <c r="N2162" t="s">
        <v>347</v>
      </c>
      <c r="O2162" t="s">
        <v>51</v>
      </c>
      <c r="P2162" t="s">
        <v>52</v>
      </c>
      <c r="Q2162" s="133">
        <v>57083</v>
      </c>
      <c r="R2162" s="135">
        <v>1</v>
      </c>
      <c r="S2162" s="139">
        <v>627.79999999999995</v>
      </c>
      <c r="U2162" s="133">
        <v>358.36700000000002</v>
      </c>
      <c r="V2162" s="137">
        <v>5.6400000000000005E-4</v>
      </c>
      <c r="W2162" s="137">
        <v>7.7305896479754196E-4</v>
      </c>
      <c r="X2162" s="137">
        <v>2.1909104376828799E-4</v>
      </c>
    </row>
    <row r="2163" spans="1:24">
      <c r="A2163">
        <v>9641</v>
      </c>
      <c r="B2163">
        <v>11367</v>
      </c>
      <c r="C2163" t="s">
        <v>2210</v>
      </c>
      <c r="D2163" t="s">
        <v>2211</v>
      </c>
      <c r="E2163" t="s">
        <v>41</v>
      </c>
      <c r="F2163" t="s">
        <v>4090</v>
      </c>
      <c r="G2163" t="s">
        <v>4091</v>
      </c>
      <c r="H2163" t="s">
        <v>44</v>
      </c>
      <c r="I2163" t="s">
        <v>1513</v>
      </c>
      <c r="J2163" t="s">
        <v>45</v>
      </c>
      <c r="K2163" t="s">
        <v>45</v>
      </c>
      <c r="L2163" t="s">
        <v>46</v>
      </c>
      <c r="M2163" t="s">
        <v>47</v>
      </c>
      <c r="N2163" t="s">
        <v>49</v>
      </c>
      <c r="O2163" t="s">
        <v>51</v>
      </c>
      <c r="P2163" t="s">
        <v>52</v>
      </c>
      <c r="Q2163" s="133">
        <v>113130</v>
      </c>
      <c r="R2163" s="135">
        <v>1</v>
      </c>
      <c r="S2163" s="139">
        <v>3316</v>
      </c>
      <c r="U2163" s="133">
        <v>3751.3910000000001</v>
      </c>
      <c r="V2163" s="137">
        <v>5.0000000000000001E-4</v>
      </c>
      <c r="W2163" s="137">
        <v>8.09239045325638E-3</v>
      </c>
      <c r="X2163" s="137">
        <v>2.2934476562842701E-3</v>
      </c>
    </row>
    <row r="2164" spans="1:24">
      <c r="A2164">
        <v>9641</v>
      </c>
      <c r="B2164">
        <v>11367</v>
      </c>
      <c r="C2164" t="s">
        <v>4092</v>
      </c>
      <c r="D2164" t="s">
        <v>4093</v>
      </c>
      <c r="E2164" t="s">
        <v>41</v>
      </c>
      <c r="F2164" t="s">
        <v>4094</v>
      </c>
      <c r="G2164" t="s">
        <v>4095</v>
      </c>
      <c r="H2164" t="s">
        <v>44</v>
      </c>
      <c r="I2164" t="s">
        <v>1513</v>
      </c>
      <c r="J2164" t="s">
        <v>45</v>
      </c>
      <c r="K2164" t="s">
        <v>45</v>
      </c>
      <c r="L2164" t="s">
        <v>46</v>
      </c>
      <c r="M2164" t="s">
        <v>47</v>
      </c>
      <c r="N2164" t="s">
        <v>71</v>
      </c>
      <c r="O2164" t="s">
        <v>51</v>
      </c>
      <c r="P2164" t="s">
        <v>52</v>
      </c>
      <c r="Q2164" s="133">
        <v>99985</v>
      </c>
      <c r="R2164" s="135">
        <v>1</v>
      </c>
      <c r="S2164" s="139">
        <v>686.9</v>
      </c>
      <c r="U2164" s="133">
        <v>686.79700000000003</v>
      </c>
      <c r="V2164" s="137">
        <v>5.04E-4</v>
      </c>
      <c r="W2164" s="137">
        <v>1.4815383145076399E-3</v>
      </c>
      <c r="X2164" s="137">
        <v>4.1987971227162E-4</v>
      </c>
    </row>
    <row r="2165" spans="1:24">
      <c r="A2165">
        <v>9641</v>
      </c>
      <c r="B2165">
        <v>11367</v>
      </c>
      <c r="C2165" t="s">
        <v>2228</v>
      </c>
      <c r="D2165" t="s">
        <v>2229</v>
      </c>
      <c r="E2165" t="s">
        <v>41</v>
      </c>
      <c r="F2165" t="s">
        <v>4481</v>
      </c>
      <c r="G2165" t="s">
        <v>4482</v>
      </c>
      <c r="H2165" t="s">
        <v>44</v>
      </c>
      <c r="I2165" t="s">
        <v>1513</v>
      </c>
      <c r="J2165" t="s">
        <v>45</v>
      </c>
      <c r="K2165" t="s">
        <v>45</v>
      </c>
      <c r="L2165" t="s">
        <v>46</v>
      </c>
      <c r="M2165" t="s">
        <v>47</v>
      </c>
      <c r="N2165" t="s">
        <v>64</v>
      </c>
      <c r="O2165" t="s">
        <v>51</v>
      </c>
      <c r="P2165" t="s">
        <v>52</v>
      </c>
      <c r="Q2165" s="133">
        <v>46222</v>
      </c>
      <c r="R2165" s="135">
        <v>1</v>
      </c>
      <c r="S2165" s="139">
        <v>1065</v>
      </c>
      <c r="U2165" s="133">
        <v>492.26400000000001</v>
      </c>
      <c r="V2165" s="137">
        <v>9.6299999999999999E-4</v>
      </c>
      <c r="W2165" s="137">
        <v>1.06189814236334E-3</v>
      </c>
      <c r="X2165" s="137">
        <v>3.0095035822645297E-4</v>
      </c>
    </row>
    <row r="2166" spans="1:24">
      <c r="A2166">
        <v>9641</v>
      </c>
      <c r="B2166">
        <v>11367</v>
      </c>
      <c r="C2166" t="s">
        <v>2233</v>
      </c>
      <c r="D2166" t="s">
        <v>2234</v>
      </c>
      <c r="E2166" t="s">
        <v>41</v>
      </c>
      <c r="F2166" t="s">
        <v>4096</v>
      </c>
      <c r="G2166" t="s">
        <v>4097</v>
      </c>
      <c r="H2166" t="s">
        <v>44</v>
      </c>
      <c r="I2166" t="s">
        <v>1513</v>
      </c>
      <c r="J2166" t="s">
        <v>45</v>
      </c>
      <c r="K2166" t="s">
        <v>45</v>
      </c>
      <c r="L2166" t="s">
        <v>46</v>
      </c>
      <c r="M2166" t="s">
        <v>47</v>
      </c>
      <c r="N2166" t="s">
        <v>135</v>
      </c>
      <c r="O2166" t="s">
        <v>51</v>
      </c>
      <c r="P2166" t="s">
        <v>52</v>
      </c>
      <c r="Q2166" s="133">
        <v>5858</v>
      </c>
      <c r="R2166" s="135">
        <v>1</v>
      </c>
      <c r="S2166" s="139">
        <v>14680</v>
      </c>
      <c r="U2166" s="133">
        <v>859.95399999999995</v>
      </c>
      <c r="V2166" s="137">
        <v>1.6899999999999999E-4</v>
      </c>
      <c r="W2166" s="137">
        <v>1.8550684660195401E-3</v>
      </c>
      <c r="X2166" s="137">
        <v>5.2574112065086596E-4</v>
      </c>
    </row>
    <row r="2167" spans="1:24">
      <c r="A2167">
        <v>9641</v>
      </c>
      <c r="B2167">
        <v>11367</v>
      </c>
      <c r="C2167" t="s">
        <v>2239</v>
      </c>
      <c r="D2167" t="s">
        <v>2240</v>
      </c>
      <c r="E2167" t="s">
        <v>41</v>
      </c>
      <c r="F2167" t="s">
        <v>4098</v>
      </c>
      <c r="G2167" t="s">
        <v>4099</v>
      </c>
      <c r="H2167" t="s">
        <v>44</v>
      </c>
      <c r="I2167" t="s">
        <v>1513</v>
      </c>
      <c r="J2167" t="s">
        <v>45</v>
      </c>
      <c r="K2167" t="s">
        <v>45</v>
      </c>
      <c r="L2167" t="s">
        <v>46</v>
      </c>
      <c r="M2167" t="s">
        <v>47</v>
      </c>
      <c r="N2167" t="s">
        <v>135</v>
      </c>
      <c r="O2167" t="s">
        <v>51</v>
      </c>
      <c r="P2167" t="s">
        <v>52</v>
      </c>
      <c r="Q2167" s="133">
        <v>7940</v>
      </c>
      <c r="R2167" s="135">
        <v>1</v>
      </c>
      <c r="S2167" s="139">
        <v>11250</v>
      </c>
      <c r="U2167" s="133">
        <v>893.25</v>
      </c>
      <c r="V2167" s="137">
        <v>9.7E-5</v>
      </c>
      <c r="W2167" s="137">
        <v>1.92689275997885E-3</v>
      </c>
      <c r="X2167" s="137">
        <v>5.4609669538453005E-4</v>
      </c>
    </row>
    <row r="2168" spans="1:24">
      <c r="A2168">
        <v>9641</v>
      </c>
      <c r="B2168">
        <v>11367</v>
      </c>
      <c r="C2168" t="s">
        <v>2249</v>
      </c>
      <c r="D2168" t="s">
        <v>2250</v>
      </c>
      <c r="E2168" t="s">
        <v>41</v>
      </c>
      <c r="F2168" t="s">
        <v>4100</v>
      </c>
      <c r="G2168" t="s">
        <v>4101</v>
      </c>
      <c r="H2168" t="s">
        <v>44</v>
      </c>
      <c r="I2168" t="s">
        <v>1513</v>
      </c>
      <c r="J2168" t="s">
        <v>45</v>
      </c>
      <c r="K2168" t="s">
        <v>45</v>
      </c>
      <c r="L2168" t="s">
        <v>46</v>
      </c>
      <c r="M2168" t="s">
        <v>47</v>
      </c>
      <c r="N2168" t="s">
        <v>281</v>
      </c>
      <c r="O2168" t="s">
        <v>51</v>
      </c>
      <c r="P2168" t="s">
        <v>52</v>
      </c>
      <c r="Q2168" s="133">
        <v>64856</v>
      </c>
      <c r="R2168" s="135">
        <v>1</v>
      </c>
      <c r="S2168" s="139">
        <v>4479</v>
      </c>
      <c r="U2168" s="133">
        <v>2904.9</v>
      </c>
      <c r="V2168" s="137">
        <v>9.9200000000000004E-4</v>
      </c>
      <c r="W2168" s="137">
        <v>6.2663657888797301E-3</v>
      </c>
      <c r="X2168" s="137">
        <v>1.7759377794410601E-3</v>
      </c>
    </row>
    <row r="2169" spans="1:24">
      <c r="A2169">
        <v>9641</v>
      </c>
      <c r="B2169">
        <v>11367</v>
      </c>
      <c r="C2169" t="s">
        <v>2249</v>
      </c>
      <c r="D2169" t="s">
        <v>2250</v>
      </c>
      <c r="E2169" t="s">
        <v>41</v>
      </c>
      <c r="F2169" t="s">
        <v>4592</v>
      </c>
      <c r="G2169" t="s">
        <v>4593</v>
      </c>
      <c r="H2169" t="s">
        <v>248</v>
      </c>
      <c r="I2169" t="s">
        <v>1513</v>
      </c>
      <c r="J2169" t="s">
        <v>45</v>
      </c>
      <c r="K2169" t="s">
        <v>45</v>
      </c>
      <c r="L2169" t="s">
        <v>978</v>
      </c>
      <c r="M2169" t="s">
        <v>47</v>
      </c>
      <c r="N2169" t="s">
        <v>281</v>
      </c>
      <c r="O2169" t="s">
        <v>51</v>
      </c>
      <c r="P2169" t="s">
        <v>52</v>
      </c>
      <c r="Q2169" s="133">
        <v>10000</v>
      </c>
      <c r="R2169" s="135">
        <v>1</v>
      </c>
      <c r="S2169" s="139">
        <v>4479</v>
      </c>
      <c r="U2169" s="133">
        <v>447.9</v>
      </c>
      <c r="V2169" s="137">
        <v>0</v>
      </c>
      <c r="W2169" s="137">
        <v>9.6619677267789097E-4</v>
      </c>
      <c r="X2169" s="137">
        <v>2.7382783080070599E-4</v>
      </c>
    </row>
    <row r="2170" spans="1:24">
      <c r="A2170">
        <v>9641</v>
      </c>
      <c r="B2170">
        <v>11367</v>
      </c>
      <c r="C2170" t="s">
        <v>2256</v>
      </c>
      <c r="D2170" t="s">
        <v>2257</v>
      </c>
      <c r="E2170" t="s">
        <v>41</v>
      </c>
      <c r="F2170" t="s">
        <v>4102</v>
      </c>
      <c r="G2170" t="s">
        <v>4103</v>
      </c>
      <c r="H2170" t="s">
        <v>44</v>
      </c>
      <c r="I2170" t="s">
        <v>1513</v>
      </c>
      <c r="J2170" t="s">
        <v>45</v>
      </c>
      <c r="K2170" t="s">
        <v>45</v>
      </c>
      <c r="L2170" t="s">
        <v>46</v>
      </c>
      <c r="M2170" t="s">
        <v>47</v>
      </c>
      <c r="N2170" t="s">
        <v>1097</v>
      </c>
      <c r="O2170" t="s">
        <v>51</v>
      </c>
      <c r="P2170" t="s">
        <v>52</v>
      </c>
      <c r="Q2170" s="133">
        <v>8960</v>
      </c>
      <c r="R2170" s="135">
        <v>1</v>
      </c>
      <c r="S2170" s="139">
        <v>7562</v>
      </c>
      <c r="U2170" s="133">
        <v>677.55499999999995</v>
      </c>
      <c r="V2170" s="137">
        <v>3.5599999999999998E-4</v>
      </c>
      <c r="W2170" s="137">
        <v>1.4616022495001599E-3</v>
      </c>
      <c r="X2170" s="137">
        <v>4.1422967328363198E-4</v>
      </c>
    </row>
    <row r="2171" spans="1:24">
      <c r="A2171">
        <v>9641</v>
      </c>
      <c r="B2171">
        <v>11367</v>
      </c>
      <c r="C2171" t="s">
        <v>2271</v>
      </c>
      <c r="D2171" t="s">
        <v>2272</v>
      </c>
      <c r="E2171" t="s">
        <v>41</v>
      </c>
      <c r="F2171" t="s">
        <v>4104</v>
      </c>
      <c r="G2171" t="s">
        <v>4105</v>
      </c>
      <c r="H2171" t="s">
        <v>44</v>
      </c>
      <c r="I2171" t="s">
        <v>1513</v>
      </c>
      <c r="J2171" t="s">
        <v>45</v>
      </c>
      <c r="K2171" t="s">
        <v>45</v>
      </c>
      <c r="L2171" t="s">
        <v>46</v>
      </c>
      <c r="M2171" t="s">
        <v>47</v>
      </c>
      <c r="N2171" t="s">
        <v>49</v>
      </c>
      <c r="O2171" t="s">
        <v>51</v>
      </c>
      <c r="P2171" t="s">
        <v>52</v>
      </c>
      <c r="Q2171" s="133">
        <v>226255</v>
      </c>
      <c r="R2171" s="135">
        <v>1</v>
      </c>
      <c r="S2171" s="139">
        <v>1853</v>
      </c>
      <c r="U2171" s="133">
        <v>4192.5050000000001</v>
      </c>
      <c r="V2171" s="137">
        <v>4.5800000000000002E-4</v>
      </c>
      <c r="W2171" s="137">
        <v>9.0439494203291802E-3</v>
      </c>
      <c r="X2171" s="137">
        <v>2.5631270168459202E-3</v>
      </c>
    </row>
    <row r="2172" spans="1:24">
      <c r="A2172">
        <v>9641</v>
      </c>
      <c r="B2172">
        <v>11367</v>
      </c>
      <c r="C2172" t="s">
        <v>4106</v>
      </c>
      <c r="D2172" t="s">
        <v>4107</v>
      </c>
      <c r="E2172" t="s">
        <v>41</v>
      </c>
      <c r="F2172" t="s">
        <v>4108</v>
      </c>
      <c r="G2172" t="s">
        <v>4109</v>
      </c>
      <c r="H2172" t="s">
        <v>44</v>
      </c>
      <c r="I2172" t="s">
        <v>1513</v>
      </c>
      <c r="J2172" t="s">
        <v>45</v>
      </c>
      <c r="K2172" t="s">
        <v>45</v>
      </c>
      <c r="L2172" t="s">
        <v>46</v>
      </c>
      <c r="M2172" t="s">
        <v>47</v>
      </c>
      <c r="N2172" t="s">
        <v>515</v>
      </c>
      <c r="O2172" t="s">
        <v>51</v>
      </c>
      <c r="P2172" t="s">
        <v>52</v>
      </c>
      <c r="Q2172" s="133">
        <v>7584</v>
      </c>
      <c r="R2172" s="135">
        <v>1</v>
      </c>
      <c r="S2172" s="139">
        <v>535</v>
      </c>
      <c r="U2172" s="133">
        <v>40.573999999999998</v>
      </c>
      <c r="V2172" s="137">
        <v>1.45E-4</v>
      </c>
      <c r="W2172" s="137">
        <v>8.7525908312886398E-5</v>
      </c>
      <c r="X2172" s="137">
        <v>2.4805536811878E-5</v>
      </c>
    </row>
    <row r="2173" spans="1:24">
      <c r="A2173">
        <v>9641</v>
      </c>
      <c r="B2173">
        <v>11367</v>
      </c>
      <c r="C2173" t="s">
        <v>2297</v>
      </c>
      <c r="D2173" t="s">
        <v>2298</v>
      </c>
      <c r="E2173" t="s">
        <v>41</v>
      </c>
      <c r="F2173" t="s">
        <v>4110</v>
      </c>
      <c r="G2173" t="s">
        <v>4111</v>
      </c>
      <c r="H2173" t="s">
        <v>44</v>
      </c>
      <c r="I2173" t="s">
        <v>1513</v>
      </c>
      <c r="J2173" t="s">
        <v>45</v>
      </c>
      <c r="K2173" t="s">
        <v>159</v>
      </c>
      <c r="L2173" t="s">
        <v>46</v>
      </c>
      <c r="M2173" t="s">
        <v>47</v>
      </c>
      <c r="N2173" t="s">
        <v>114</v>
      </c>
      <c r="O2173" t="s">
        <v>51</v>
      </c>
      <c r="P2173" t="s">
        <v>52</v>
      </c>
      <c r="Q2173" s="133">
        <v>109156.1</v>
      </c>
      <c r="R2173" s="135">
        <v>1</v>
      </c>
      <c r="S2173" s="139">
        <v>26300</v>
      </c>
      <c r="U2173" s="133">
        <v>28708.054</v>
      </c>
      <c r="V2173" s="137">
        <v>7.8100000000000001E-4</v>
      </c>
      <c r="W2173" s="137">
        <v>6.1928174624964603E-2</v>
      </c>
      <c r="X2173" s="137">
        <v>1.7550936002406502E-2</v>
      </c>
    </row>
    <row r="2174" spans="1:24">
      <c r="A2174">
        <v>9641</v>
      </c>
      <c r="B2174">
        <v>11367</v>
      </c>
      <c r="C2174" t="s">
        <v>2297</v>
      </c>
      <c r="D2174" t="s">
        <v>2298</v>
      </c>
      <c r="E2174" t="s">
        <v>41</v>
      </c>
      <c r="F2174" t="s">
        <v>4594</v>
      </c>
      <c r="G2174" t="s">
        <v>4111</v>
      </c>
      <c r="H2174" t="s">
        <v>44</v>
      </c>
      <c r="I2174" t="s">
        <v>1513</v>
      </c>
      <c r="J2174" t="s">
        <v>45</v>
      </c>
      <c r="K2174" t="s">
        <v>45</v>
      </c>
      <c r="L2174" t="s">
        <v>978</v>
      </c>
      <c r="M2174" t="s">
        <v>47</v>
      </c>
      <c r="N2174" t="s">
        <v>114</v>
      </c>
      <c r="O2174" t="s">
        <v>51</v>
      </c>
      <c r="P2174" t="s">
        <v>52</v>
      </c>
      <c r="Q2174" s="133">
        <v>10700</v>
      </c>
      <c r="R2174" s="135">
        <v>1</v>
      </c>
      <c r="S2174" s="139">
        <v>26300</v>
      </c>
      <c r="U2174" s="133">
        <v>2814.1</v>
      </c>
      <c r="V2174" s="137">
        <v>7.7000000000000001E-5</v>
      </c>
      <c r="W2174" s="137">
        <v>6.0704941683251898E-3</v>
      </c>
      <c r="X2174" s="137">
        <v>1.7204262082077899E-3</v>
      </c>
    </row>
    <row r="2175" spans="1:24">
      <c r="A2175">
        <v>9641</v>
      </c>
      <c r="B2175">
        <v>11367</v>
      </c>
      <c r="C2175" t="s">
        <v>109</v>
      </c>
      <c r="D2175" t="s">
        <v>110</v>
      </c>
      <c r="E2175" t="s">
        <v>41</v>
      </c>
      <c r="F2175" t="s">
        <v>4112</v>
      </c>
      <c r="G2175" t="s">
        <v>113</v>
      </c>
      <c r="H2175" t="s">
        <v>44</v>
      </c>
      <c r="I2175" t="s">
        <v>1513</v>
      </c>
      <c r="J2175" t="s">
        <v>45</v>
      </c>
      <c r="K2175" t="s">
        <v>45</v>
      </c>
      <c r="L2175" t="s">
        <v>46</v>
      </c>
      <c r="M2175" t="s">
        <v>47</v>
      </c>
      <c r="N2175" t="s">
        <v>114</v>
      </c>
      <c r="O2175" t="s">
        <v>51</v>
      </c>
      <c r="P2175" t="s">
        <v>52</v>
      </c>
      <c r="Q2175" s="133">
        <v>467496</v>
      </c>
      <c r="R2175" s="135">
        <v>1</v>
      </c>
      <c r="S2175" s="139">
        <v>2613</v>
      </c>
      <c r="U2175" s="133">
        <v>12215.67</v>
      </c>
      <c r="V2175" s="137">
        <v>8.0699999999999999E-4</v>
      </c>
      <c r="W2175" s="137">
        <v>2.63512868807158E-2</v>
      </c>
      <c r="X2175" s="137">
        <v>7.4681637627028903E-3</v>
      </c>
    </row>
    <row r="2176" spans="1:24">
      <c r="A2176">
        <v>9641</v>
      </c>
      <c r="B2176">
        <v>11367</v>
      </c>
      <c r="C2176" t="s">
        <v>2322</v>
      </c>
      <c r="D2176" t="s">
        <v>2323</v>
      </c>
      <c r="E2176" t="s">
        <v>41</v>
      </c>
      <c r="F2176" t="s">
        <v>4113</v>
      </c>
      <c r="G2176" t="s">
        <v>4114</v>
      </c>
      <c r="H2176" t="s">
        <v>44</v>
      </c>
      <c r="I2176" t="s">
        <v>1513</v>
      </c>
      <c r="J2176" t="s">
        <v>45</v>
      </c>
      <c r="K2176" t="s">
        <v>45</v>
      </c>
      <c r="L2176" t="s">
        <v>46</v>
      </c>
      <c r="M2176" t="s">
        <v>47</v>
      </c>
      <c r="N2176" t="s">
        <v>281</v>
      </c>
      <c r="O2176" t="s">
        <v>51</v>
      </c>
      <c r="P2176" t="s">
        <v>52</v>
      </c>
      <c r="Q2176" s="133">
        <v>4409.01</v>
      </c>
      <c r="R2176" s="135">
        <v>1</v>
      </c>
      <c r="S2176" s="139">
        <v>19360</v>
      </c>
      <c r="U2176" s="133">
        <v>853.58399999999995</v>
      </c>
      <c r="V2176" s="137">
        <v>1.06E-4</v>
      </c>
      <c r="W2176" s="137">
        <v>1.8413271503719599E-3</v>
      </c>
      <c r="X2176" s="137">
        <v>5.2184672277816703E-4</v>
      </c>
    </row>
    <row r="2177" spans="1:24">
      <c r="A2177">
        <v>9641</v>
      </c>
      <c r="B2177">
        <v>11367</v>
      </c>
      <c r="C2177" t="s">
        <v>2343</v>
      </c>
      <c r="D2177" t="s">
        <v>2344</v>
      </c>
      <c r="E2177" t="s">
        <v>41</v>
      </c>
      <c r="F2177" t="s">
        <v>4483</v>
      </c>
      <c r="G2177" t="s">
        <v>4484</v>
      </c>
      <c r="H2177" t="s">
        <v>44</v>
      </c>
      <c r="I2177" t="s">
        <v>1513</v>
      </c>
      <c r="J2177" t="s">
        <v>45</v>
      </c>
      <c r="K2177" t="s">
        <v>45</v>
      </c>
      <c r="L2177" t="s">
        <v>46</v>
      </c>
      <c r="M2177" t="s">
        <v>47</v>
      </c>
      <c r="N2177" t="s">
        <v>135</v>
      </c>
      <c r="O2177" t="s">
        <v>51</v>
      </c>
      <c r="P2177" t="s">
        <v>52</v>
      </c>
      <c r="Q2177" s="133">
        <v>709.65</v>
      </c>
      <c r="R2177" s="135">
        <v>1</v>
      </c>
      <c r="S2177" s="139">
        <v>10380</v>
      </c>
      <c r="U2177" s="133">
        <v>73.662000000000006</v>
      </c>
      <c r="V2177" s="137">
        <v>1.9000000000000001E-5</v>
      </c>
      <c r="W2177" s="137">
        <v>1.5890079889275299E-4</v>
      </c>
      <c r="X2177" s="137">
        <v>4.5033747062419E-5</v>
      </c>
    </row>
    <row r="2178" spans="1:24">
      <c r="A2178">
        <v>9641</v>
      </c>
      <c r="B2178">
        <v>11367</v>
      </c>
      <c r="C2178" t="s">
        <v>4595</v>
      </c>
      <c r="D2178" t="s">
        <v>4596</v>
      </c>
      <c r="E2178" t="s">
        <v>41</v>
      </c>
      <c r="F2178" t="s">
        <v>4597</v>
      </c>
      <c r="G2178" t="s">
        <v>4598</v>
      </c>
      <c r="H2178" t="s">
        <v>44</v>
      </c>
      <c r="I2178" t="s">
        <v>1513</v>
      </c>
      <c r="J2178" t="s">
        <v>45</v>
      </c>
      <c r="K2178" t="s">
        <v>45</v>
      </c>
      <c r="L2178" t="s">
        <v>978</v>
      </c>
      <c r="M2178" t="s">
        <v>47</v>
      </c>
      <c r="N2178" t="s">
        <v>114</v>
      </c>
      <c r="O2178" t="s">
        <v>51</v>
      </c>
      <c r="P2178" t="s">
        <v>52</v>
      </c>
      <c r="Q2178" s="133">
        <v>13400</v>
      </c>
      <c r="R2178" s="135">
        <v>1</v>
      </c>
      <c r="S2178" s="139">
        <v>6215.58</v>
      </c>
      <c r="U2178" s="133">
        <v>832.88800000000003</v>
      </c>
      <c r="V2178" s="137">
        <v>1.9900000000000001E-4</v>
      </c>
      <c r="W2178" s="137">
        <v>1.79668101600144E-3</v>
      </c>
      <c r="X2178" s="137">
        <v>5.0919365409275697E-4</v>
      </c>
    </row>
    <row r="2179" spans="1:24">
      <c r="A2179">
        <v>9641</v>
      </c>
      <c r="B2179">
        <v>11367</v>
      </c>
      <c r="C2179" t="s">
        <v>4115</v>
      </c>
      <c r="D2179" t="s">
        <v>4116</v>
      </c>
      <c r="E2179" t="s">
        <v>278</v>
      </c>
      <c r="F2179" t="s">
        <v>4115</v>
      </c>
      <c r="G2179" t="s">
        <v>4117</v>
      </c>
      <c r="H2179" t="s">
        <v>44</v>
      </c>
      <c r="I2179" t="s">
        <v>1513</v>
      </c>
      <c r="J2179" t="s">
        <v>45</v>
      </c>
      <c r="K2179" t="s">
        <v>166</v>
      </c>
      <c r="L2179" t="s">
        <v>46</v>
      </c>
      <c r="M2179" t="s">
        <v>47</v>
      </c>
      <c r="N2179" t="s">
        <v>281</v>
      </c>
      <c r="O2179" t="s">
        <v>51</v>
      </c>
      <c r="P2179" t="s">
        <v>52</v>
      </c>
      <c r="Q2179" s="133">
        <v>5796</v>
      </c>
      <c r="R2179" s="135">
        <v>1</v>
      </c>
      <c r="S2179" s="139">
        <v>13350</v>
      </c>
      <c r="U2179" s="133">
        <v>773.76599999999996</v>
      </c>
      <c r="V2179" s="137">
        <v>2.5500000000000002E-4</v>
      </c>
      <c r="W2179" s="137">
        <v>1.6691453717523599E-3</v>
      </c>
      <c r="X2179" s="137">
        <v>4.7304904069510898E-4</v>
      </c>
    </row>
    <row r="2180" spans="1:24">
      <c r="A2180">
        <v>9641</v>
      </c>
      <c r="B2180">
        <v>11367</v>
      </c>
      <c r="C2180" t="s">
        <v>4118</v>
      </c>
      <c r="D2180" t="s">
        <v>4119</v>
      </c>
      <c r="E2180" t="s">
        <v>41</v>
      </c>
      <c r="F2180" t="s">
        <v>4120</v>
      </c>
      <c r="G2180" t="s">
        <v>4121</v>
      </c>
      <c r="H2180" t="s">
        <v>44</v>
      </c>
      <c r="I2180" t="s">
        <v>1513</v>
      </c>
      <c r="J2180" t="s">
        <v>45</v>
      </c>
      <c r="K2180" t="s">
        <v>475</v>
      </c>
      <c r="L2180" t="s">
        <v>46</v>
      </c>
      <c r="M2180" t="s">
        <v>47</v>
      </c>
      <c r="N2180" t="s">
        <v>91</v>
      </c>
      <c r="O2180" t="s">
        <v>51</v>
      </c>
      <c r="P2180" t="s">
        <v>52</v>
      </c>
      <c r="Q2180" s="133">
        <v>9121</v>
      </c>
      <c r="R2180" s="135">
        <v>1</v>
      </c>
      <c r="S2180" s="139">
        <v>5821</v>
      </c>
      <c r="U2180" s="133">
        <v>530.93299999999999</v>
      </c>
      <c r="V2180" s="137">
        <v>3.6900000000000002E-4</v>
      </c>
      <c r="W2180" s="137">
        <v>1.14531401484454E-3</v>
      </c>
      <c r="X2180" s="137">
        <v>3.2459107827622702E-4</v>
      </c>
    </row>
    <row r="2181" spans="1:24">
      <c r="A2181">
        <v>9641</v>
      </c>
      <c r="B2181">
        <v>11367</v>
      </c>
      <c r="C2181" t="s">
        <v>2353</v>
      </c>
      <c r="D2181" t="s">
        <v>2354</v>
      </c>
      <c r="E2181" t="s">
        <v>41</v>
      </c>
      <c r="F2181" t="s">
        <v>4599</v>
      </c>
      <c r="G2181" t="s">
        <v>4600</v>
      </c>
      <c r="H2181" t="s">
        <v>44</v>
      </c>
      <c r="I2181" t="s">
        <v>1513</v>
      </c>
      <c r="J2181" t="s">
        <v>45</v>
      </c>
      <c r="K2181" t="s">
        <v>45</v>
      </c>
      <c r="L2181" t="s">
        <v>46</v>
      </c>
      <c r="M2181" t="s">
        <v>47</v>
      </c>
      <c r="N2181" t="s">
        <v>49</v>
      </c>
      <c r="O2181" t="s">
        <v>51</v>
      </c>
      <c r="P2181" t="s">
        <v>52</v>
      </c>
      <c r="Q2181" s="133">
        <v>15101</v>
      </c>
      <c r="R2181" s="135">
        <v>1</v>
      </c>
      <c r="S2181" s="139">
        <v>610</v>
      </c>
      <c r="U2181" s="133">
        <v>92.116</v>
      </c>
      <c r="V2181" s="137">
        <v>4.1E-5</v>
      </c>
      <c r="W2181" s="137">
        <v>1.9871015523928101E-4</v>
      </c>
      <c r="X2181" s="137">
        <v>5.6316034482743803E-5</v>
      </c>
    </row>
    <row r="2182" spans="1:24">
      <c r="A2182">
        <v>9641</v>
      </c>
      <c r="B2182">
        <v>11367</v>
      </c>
      <c r="C2182" t="s">
        <v>4601</v>
      </c>
      <c r="D2182" t="s">
        <v>4602</v>
      </c>
      <c r="E2182" t="s">
        <v>41</v>
      </c>
      <c r="F2182" t="s">
        <v>4603</v>
      </c>
      <c r="G2182" t="s">
        <v>4604</v>
      </c>
      <c r="H2182" t="s">
        <v>44</v>
      </c>
      <c r="I2182" t="s">
        <v>1513</v>
      </c>
      <c r="J2182" t="s">
        <v>45</v>
      </c>
      <c r="K2182" t="s">
        <v>45</v>
      </c>
      <c r="L2182" t="s">
        <v>46</v>
      </c>
      <c r="M2182" t="s">
        <v>47</v>
      </c>
      <c r="N2182" t="s">
        <v>64</v>
      </c>
      <c r="O2182" t="s">
        <v>51</v>
      </c>
      <c r="P2182" t="s">
        <v>52</v>
      </c>
      <c r="Q2182" s="133">
        <v>17</v>
      </c>
      <c r="R2182" s="135">
        <v>1</v>
      </c>
      <c r="S2182" s="139">
        <v>6242</v>
      </c>
      <c r="U2182" s="133">
        <v>1.0609999999999999</v>
      </c>
      <c r="V2182" s="137">
        <v>0</v>
      </c>
      <c r="W2182" s="137">
        <v>2.2890601548547002E-6</v>
      </c>
      <c r="X2182" s="137">
        <v>6.4873780838549101E-7</v>
      </c>
    </row>
    <row r="2183" spans="1:24">
      <c r="A2183">
        <v>9641</v>
      </c>
      <c r="B2183">
        <v>11367</v>
      </c>
      <c r="C2183" t="s">
        <v>2385</v>
      </c>
      <c r="D2183" t="s">
        <v>2386</v>
      </c>
      <c r="E2183" t="s">
        <v>41</v>
      </c>
      <c r="F2183" t="s">
        <v>4122</v>
      </c>
      <c r="G2183" t="s">
        <v>4123</v>
      </c>
      <c r="H2183" t="s">
        <v>44</v>
      </c>
      <c r="I2183" t="s">
        <v>1513</v>
      </c>
      <c r="J2183" t="s">
        <v>45</v>
      </c>
      <c r="K2183" t="s">
        <v>45</v>
      </c>
      <c r="L2183" t="s">
        <v>46</v>
      </c>
      <c r="M2183" t="s">
        <v>47</v>
      </c>
      <c r="N2183" t="s">
        <v>1075</v>
      </c>
      <c r="O2183" t="s">
        <v>51</v>
      </c>
      <c r="P2183" t="s">
        <v>52</v>
      </c>
      <c r="Q2183" s="133">
        <v>4595</v>
      </c>
      <c r="R2183" s="135">
        <v>1</v>
      </c>
      <c r="S2183" s="139">
        <v>157.5</v>
      </c>
      <c r="U2183" s="133">
        <v>7.2370000000000001</v>
      </c>
      <c r="V2183" s="137">
        <v>9.9999999999999995E-7</v>
      </c>
      <c r="W2183" s="137">
        <v>1.5611714263153601E-5</v>
      </c>
      <c r="X2183" s="137">
        <v>4.4244836793560202E-6</v>
      </c>
    </row>
    <row r="2184" spans="1:24">
      <c r="A2184">
        <v>9641</v>
      </c>
      <c r="B2184">
        <v>11367</v>
      </c>
      <c r="C2184" t="s">
        <v>2399</v>
      </c>
      <c r="D2184" t="s">
        <v>2400</v>
      </c>
      <c r="E2184" t="s">
        <v>41</v>
      </c>
      <c r="F2184" t="s">
        <v>4124</v>
      </c>
      <c r="G2184" t="s">
        <v>4125</v>
      </c>
      <c r="H2184" t="s">
        <v>44</v>
      </c>
      <c r="I2184" t="s">
        <v>1513</v>
      </c>
      <c r="J2184" t="s">
        <v>45</v>
      </c>
      <c r="K2184" t="s">
        <v>45</v>
      </c>
      <c r="L2184" t="s">
        <v>46</v>
      </c>
      <c r="M2184" t="s">
        <v>47</v>
      </c>
      <c r="N2184" t="s">
        <v>493</v>
      </c>
      <c r="O2184" t="s">
        <v>51</v>
      </c>
      <c r="P2184" t="s">
        <v>52</v>
      </c>
      <c r="Q2184" s="133">
        <v>1305041</v>
      </c>
      <c r="R2184" s="135">
        <v>1</v>
      </c>
      <c r="S2184" s="139">
        <v>702.7</v>
      </c>
      <c r="U2184" s="133">
        <v>9170.5229999999992</v>
      </c>
      <c r="V2184" s="137">
        <v>4.6999999999999999E-4</v>
      </c>
      <c r="W2184" s="137">
        <v>1.97823840807132E-2</v>
      </c>
      <c r="X2184" s="137">
        <v>5.6064845941003897E-3</v>
      </c>
    </row>
    <row r="2185" spans="1:24">
      <c r="A2185">
        <v>9641</v>
      </c>
      <c r="B2185">
        <v>11367</v>
      </c>
      <c r="C2185" t="s">
        <v>2412</v>
      </c>
      <c r="D2185" t="s">
        <v>2413</v>
      </c>
      <c r="E2185" t="s">
        <v>41</v>
      </c>
      <c r="F2185" t="s">
        <v>4126</v>
      </c>
      <c r="G2185" t="s">
        <v>4127</v>
      </c>
      <c r="H2185" t="s">
        <v>44</v>
      </c>
      <c r="I2185" t="s">
        <v>1513</v>
      </c>
      <c r="J2185" t="s">
        <v>45</v>
      </c>
      <c r="K2185" t="s">
        <v>45</v>
      </c>
      <c r="L2185" t="s">
        <v>46</v>
      </c>
      <c r="M2185" t="s">
        <v>47</v>
      </c>
      <c r="N2185" t="s">
        <v>49</v>
      </c>
      <c r="O2185" t="s">
        <v>51</v>
      </c>
      <c r="P2185" t="s">
        <v>52</v>
      </c>
      <c r="Q2185" s="133">
        <v>14366</v>
      </c>
      <c r="R2185" s="135">
        <v>1</v>
      </c>
      <c r="S2185" s="139">
        <v>67510</v>
      </c>
      <c r="U2185" s="133">
        <v>9698.4869999999992</v>
      </c>
      <c r="V2185" s="137">
        <v>5.5400000000000002E-4</v>
      </c>
      <c r="W2185" s="137">
        <v>2.0921291477516799E-2</v>
      </c>
      <c r="X2185" s="137">
        <v>5.9292599859962396E-3</v>
      </c>
    </row>
    <row r="2186" spans="1:24">
      <c r="A2186">
        <v>9641</v>
      </c>
      <c r="B2186">
        <v>11367</v>
      </c>
      <c r="C2186" t="s">
        <v>4128</v>
      </c>
      <c r="D2186" t="s">
        <v>4129</v>
      </c>
      <c r="E2186" t="s">
        <v>41</v>
      </c>
      <c r="F2186" t="s">
        <v>4130</v>
      </c>
      <c r="G2186" t="s">
        <v>4131</v>
      </c>
      <c r="H2186" t="s">
        <v>44</v>
      </c>
      <c r="I2186" t="s">
        <v>1513</v>
      </c>
      <c r="J2186" t="s">
        <v>45</v>
      </c>
      <c r="K2186" t="s">
        <v>45</v>
      </c>
      <c r="L2186" t="s">
        <v>46</v>
      </c>
      <c r="M2186" t="s">
        <v>47</v>
      </c>
      <c r="N2186" t="s">
        <v>457</v>
      </c>
      <c r="O2186" t="s">
        <v>51</v>
      </c>
      <c r="P2186" t="s">
        <v>52</v>
      </c>
      <c r="Q2186" s="133">
        <v>6084</v>
      </c>
      <c r="R2186" s="135">
        <v>1</v>
      </c>
      <c r="S2186" s="139">
        <v>21090</v>
      </c>
      <c r="U2186" s="133">
        <v>1283.116</v>
      </c>
      <c r="V2186" s="137">
        <v>6.0999999999999999E-5</v>
      </c>
      <c r="W2186" s="137">
        <v>2.7678994232923802E-3</v>
      </c>
      <c r="X2186" s="137">
        <v>7.8444465598246596E-4</v>
      </c>
    </row>
    <row r="2187" spans="1:24">
      <c r="A2187">
        <v>9641</v>
      </c>
      <c r="B2187">
        <v>11367</v>
      </c>
      <c r="C2187" t="s">
        <v>4132</v>
      </c>
      <c r="D2187" t="s">
        <v>4133</v>
      </c>
      <c r="E2187" t="s">
        <v>41</v>
      </c>
      <c r="F2187" t="s">
        <v>4134</v>
      </c>
      <c r="G2187" t="s">
        <v>4135</v>
      </c>
      <c r="H2187" t="s">
        <v>44</v>
      </c>
      <c r="I2187" t="s">
        <v>1513</v>
      </c>
      <c r="J2187" t="s">
        <v>45</v>
      </c>
      <c r="K2187" t="s">
        <v>45</v>
      </c>
      <c r="L2187" t="s">
        <v>46</v>
      </c>
      <c r="M2187" t="s">
        <v>47</v>
      </c>
      <c r="N2187" t="s">
        <v>1087</v>
      </c>
      <c r="O2187" t="s">
        <v>51</v>
      </c>
      <c r="P2187" t="s">
        <v>52</v>
      </c>
      <c r="Q2187" s="133">
        <v>2752.88</v>
      </c>
      <c r="R2187" s="135">
        <v>1</v>
      </c>
      <c r="S2187" s="139">
        <v>84760</v>
      </c>
      <c r="U2187" s="133">
        <v>2333.3409999999999</v>
      </c>
      <c r="V2187" s="137">
        <v>2.8899999999999998E-4</v>
      </c>
      <c r="W2187" s="137">
        <v>5.0334151122623802E-3</v>
      </c>
      <c r="X2187" s="137">
        <v>1.4265097759437401E-3</v>
      </c>
    </row>
    <row r="2188" spans="1:24">
      <c r="A2188">
        <v>9641</v>
      </c>
      <c r="B2188">
        <v>11367</v>
      </c>
      <c r="C2188" t="s">
        <v>116</v>
      </c>
      <c r="D2188" t="s">
        <v>117</v>
      </c>
      <c r="E2188" t="s">
        <v>41</v>
      </c>
      <c r="F2188" t="s">
        <v>4485</v>
      </c>
      <c r="G2188" t="s">
        <v>120</v>
      </c>
      <c r="H2188" t="s">
        <v>44</v>
      </c>
      <c r="I2188" t="s">
        <v>1513</v>
      </c>
      <c r="J2188" t="s">
        <v>45</v>
      </c>
      <c r="K2188" t="s">
        <v>45</v>
      </c>
      <c r="L2188" t="s">
        <v>46</v>
      </c>
      <c r="M2188" t="s">
        <v>47</v>
      </c>
      <c r="N2188" t="s">
        <v>98</v>
      </c>
      <c r="O2188" t="s">
        <v>51</v>
      </c>
      <c r="P2188" t="s">
        <v>52</v>
      </c>
      <c r="Q2188" s="133">
        <v>16929</v>
      </c>
      <c r="R2188" s="135">
        <v>1</v>
      </c>
      <c r="S2188" s="139">
        <v>5542</v>
      </c>
      <c r="U2188" s="133">
        <v>938.20500000000004</v>
      </c>
      <c r="V2188" s="137">
        <v>4.4099999999999999E-4</v>
      </c>
      <c r="W2188" s="137">
        <v>2.02386875870882E-3</v>
      </c>
      <c r="X2188" s="137">
        <v>5.7358046279389605E-4</v>
      </c>
    </row>
    <row r="2189" spans="1:24">
      <c r="A2189">
        <v>9641</v>
      </c>
      <c r="B2189">
        <v>11367</v>
      </c>
      <c r="C2189" t="s">
        <v>4609</v>
      </c>
      <c r="D2189" t="s">
        <v>4610</v>
      </c>
      <c r="E2189" t="s">
        <v>41</v>
      </c>
      <c r="F2189" t="s">
        <v>4611</v>
      </c>
      <c r="G2189" t="s">
        <v>4612</v>
      </c>
      <c r="H2189" t="s">
        <v>44</v>
      </c>
      <c r="I2189" t="s">
        <v>1513</v>
      </c>
      <c r="J2189" t="s">
        <v>45</v>
      </c>
      <c r="K2189" t="s">
        <v>45</v>
      </c>
      <c r="L2189" t="s">
        <v>46</v>
      </c>
      <c r="M2189" t="s">
        <v>47</v>
      </c>
      <c r="N2189" t="s">
        <v>1085</v>
      </c>
      <c r="O2189" t="s">
        <v>51</v>
      </c>
      <c r="P2189" t="s">
        <v>52</v>
      </c>
      <c r="Q2189" s="133">
        <v>8953</v>
      </c>
      <c r="R2189" s="135">
        <v>1</v>
      </c>
      <c r="S2189" s="139">
        <v>4600</v>
      </c>
      <c r="U2189" s="133">
        <v>411.83800000000002</v>
      </c>
      <c r="V2189" s="137">
        <v>2.23E-4</v>
      </c>
      <c r="W2189" s="137">
        <v>8.8840488159436801E-4</v>
      </c>
      <c r="X2189" s="137">
        <v>2.5178099169748E-4</v>
      </c>
    </row>
    <row r="2190" spans="1:24">
      <c r="A2190">
        <v>9641</v>
      </c>
      <c r="B2190">
        <v>11367</v>
      </c>
      <c r="C2190" t="s">
        <v>2466</v>
      </c>
      <c r="D2190" t="s">
        <v>2467</v>
      </c>
      <c r="E2190" t="s">
        <v>41</v>
      </c>
      <c r="F2190" t="s">
        <v>4136</v>
      </c>
      <c r="G2190" t="s">
        <v>4137</v>
      </c>
      <c r="H2190" t="s">
        <v>44</v>
      </c>
      <c r="I2190" t="s">
        <v>1513</v>
      </c>
      <c r="J2190" t="s">
        <v>45</v>
      </c>
      <c r="K2190" t="s">
        <v>45</v>
      </c>
      <c r="L2190" t="s">
        <v>46</v>
      </c>
      <c r="M2190" t="s">
        <v>47</v>
      </c>
      <c r="N2190" t="s">
        <v>49</v>
      </c>
      <c r="O2190" t="s">
        <v>51</v>
      </c>
      <c r="P2190" t="s">
        <v>52</v>
      </c>
      <c r="Q2190" s="133">
        <v>16627</v>
      </c>
      <c r="R2190" s="135">
        <v>1</v>
      </c>
      <c r="S2190" s="139">
        <v>3662</v>
      </c>
      <c r="U2190" s="133">
        <v>608.88099999999997</v>
      </c>
      <c r="V2190" s="137">
        <v>7.4999999999999993E-5</v>
      </c>
      <c r="W2190" s="137">
        <v>1.31345971407396E-3</v>
      </c>
      <c r="X2190" s="137">
        <v>3.7224490343944802E-4</v>
      </c>
    </row>
    <row r="2191" spans="1:24">
      <c r="A2191">
        <v>9641</v>
      </c>
      <c r="B2191">
        <v>11367</v>
      </c>
      <c r="C2191" t="s">
        <v>2482</v>
      </c>
      <c r="D2191" t="s">
        <v>2483</v>
      </c>
      <c r="E2191" t="s">
        <v>41</v>
      </c>
      <c r="F2191" t="s">
        <v>4486</v>
      </c>
      <c r="G2191" t="s">
        <v>4487</v>
      </c>
      <c r="H2191" t="s">
        <v>44</v>
      </c>
      <c r="I2191" t="s">
        <v>1513</v>
      </c>
      <c r="J2191" t="s">
        <v>45</v>
      </c>
      <c r="K2191" t="s">
        <v>475</v>
      </c>
      <c r="L2191" t="s">
        <v>46</v>
      </c>
      <c r="M2191" t="s">
        <v>47</v>
      </c>
      <c r="N2191" t="s">
        <v>281</v>
      </c>
      <c r="O2191" t="s">
        <v>51</v>
      </c>
      <c r="P2191" t="s">
        <v>52</v>
      </c>
      <c r="Q2191" s="133">
        <v>55456</v>
      </c>
      <c r="R2191" s="135">
        <v>1</v>
      </c>
      <c r="S2191" s="139">
        <v>1114</v>
      </c>
      <c r="U2191" s="133">
        <v>617.78</v>
      </c>
      <c r="V2191" s="137">
        <v>2.7599999999999999E-4</v>
      </c>
      <c r="W2191" s="137">
        <v>1.33265659217116E-3</v>
      </c>
      <c r="X2191" s="137">
        <v>3.7768545099264899E-4</v>
      </c>
    </row>
    <row r="2192" spans="1:24">
      <c r="A2192">
        <v>9641</v>
      </c>
      <c r="B2192">
        <v>11367</v>
      </c>
      <c r="C2192" t="s">
        <v>130</v>
      </c>
      <c r="D2192" t="s">
        <v>131</v>
      </c>
      <c r="E2192" t="s">
        <v>41</v>
      </c>
      <c r="F2192" t="s">
        <v>4142</v>
      </c>
      <c r="G2192" t="s">
        <v>134</v>
      </c>
      <c r="H2192" t="s">
        <v>44</v>
      </c>
      <c r="I2192" t="s">
        <v>1513</v>
      </c>
      <c r="J2192" t="s">
        <v>45</v>
      </c>
      <c r="K2192" t="s">
        <v>45</v>
      </c>
      <c r="L2192" t="s">
        <v>46</v>
      </c>
      <c r="M2192" t="s">
        <v>47</v>
      </c>
      <c r="N2192" t="s">
        <v>135</v>
      </c>
      <c r="O2192" t="s">
        <v>51</v>
      </c>
      <c r="P2192" t="s">
        <v>52</v>
      </c>
      <c r="Q2192" s="133">
        <v>473510</v>
      </c>
      <c r="R2192" s="135">
        <v>1</v>
      </c>
      <c r="S2192" s="139">
        <v>277</v>
      </c>
      <c r="T2192" s="133">
        <v>4.5199999999999996</v>
      </c>
      <c r="U2192" s="133">
        <v>1316.1420000000001</v>
      </c>
      <c r="V2192" s="137">
        <v>2.1699999999999999E-4</v>
      </c>
      <c r="W2192" s="137">
        <v>2.8391436324690599E-3</v>
      </c>
      <c r="X2192" s="137">
        <v>8.0463583008656898E-4</v>
      </c>
    </row>
    <row r="2193" spans="1:24">
      <c r="A2193">
        <v>9641</v>
      </c>
      <c r="B2193">
        <v>11367</v>
      </c>
      <c r="C2193" t="s">
        <v>4143</v>
      </c>
      <c r="D2193" t="s">
        <v>4144</v>
      </c>
      <c r="E2193" t="s">
        <v>41</v>
      </c>
      <c r="F2193" t="s">
        <v>4145</v>
      </c>
      <c r="G2193" t="s">
        <v>4146</v>
      </c>
      <c r="H2193" t="s">
        <v>44</v>
      </c>
      <c r="I2193" t="s">
        <v>1513</v>
      </c>
      <c r="J2193" t="s">
        <v>45</v>
      </c>
      <c r="K2193" t="s">
        <v>45</v>
      </c>
      <c r="L2193" t="s">
        <v>46</v>
      </c>
      <c r="M2193" t="s">
        <v>47</v>
      </c>
      <c r="N2193" t="s">
        <v>64</v>
      </c>
      <c r="O2193" t="s">
        <v>51</v>
      </c>
      <c r="P2193" t="s">
        <v>52</v>
      </c>
      <c r="Q2193" s="133">
        <v>77</v>
      </c>
      <c r="R2193" s="135">
        <v>1</v>
      </c>
      <c r="S2193" s="139">
        <v>24750</v>
      </c>
      <c r="U2193" s="133">
        <v>19.058</v>
      </c>
      <c r="V2193" s="137">
        <v>9.0000000000000002E-6</v>
      </c>
      <c r="W2193" s="137">
        <v>4.1110281302319503E-5</v>
      </c>
      <c r="X2193" s="137">
        <v>1.1650979873821099E-5</v>
      </c>
    </row>
    <row r="2194" spans="1:24">
      <c r="A2194">
        <v>9641</v>
      </c>
      <c r="B2194">
        <v>11367</v>
      </c>
      <c r="C2194" t="s">
        <v>2509</v>
      </c>
      <c r="D2194" t="s">
        <v>2510</v>
      </c>
      <c r="E2194" t="s">
        <v>41</v>
      </c>
      <c r="F2194" t="s">
        <v>4147</v>
      </c>
      <c r="G2194" t="s">
        <v>4148</v>
      </c>
      <c r="H2194" t="s">
        <v>44</v>
      </c>
      <c r="I2194" t="s">
        <v>1513</v>
      </c>
      <c r="J2194" t="s">
        <v>45</v>
      </c>
      <c r="K2194" t="s">
        <v>45</v>
      </c>
      <c r="L2194" t="s">
        <v>46</v>
      </c>
      <c r="M2194" t="s">
        <v>47</v>
      </c>
      <c r="N2194" t="s">
        <v>1075</v>
      </c>
      <c r="O2194" t="s">
        <v>51</v>
      </c>
      <c r="P2194" t="s">
        <v>52</v>
      </c>
      <c r="Q2194" s="133">
        <v>3096</v>
      </c>
      <c r="R2194" s="135">
        <v>1</v>
      </c>
      <c r="S2194" s="139">
        <v>18000</v>
      </c>
      <c r="U2194" s="133">
        <v>557.28</v>
      </c>
      <c r="V2194" s="137">
        <v>1.8799999999999999E-4</v>
      </c>
      <c r="W2194" s="137">
        <v>1.20214810778731E-3</v>
      </c>
      <c r="X2194" s="137">
        <v>3.40698311115467E-4</v>
      </c>
    </row>
    <row r="2195" spans="1:24">
      <c r="A2195">
        <v>9641</v>
      </c>
      <c r="B2195">
        <v>11367</v>
      </c>
      <c r="C2195" t="s">
        <v>2522</v>
      </c>
      <c r="D2195" t="s">
        <v>2523</v>
      </c>
      <c r="E2195" t="s">
        <v>41</v>
      </c>
      <c r="F2195" t="s">
        <v>4149</v>
      </c>
      <c r="G2195" t="s">
        <v>4150</v>
      </c>
      <c r="H2195" t="s">
        <v>44</v>
      </c>
      <c r="I2195" t="s">
        <v>1513</v>
      </c>
      <c r="J2195" t="s">
        <v>45</v>
      </c>
      <c r="K2195" t="s">
        <v>45</v>
      </c>
      <c r="L2195" t="s">
        <v>46</v>
      </c>
      <c r="M2195" t="s">
        <v>47</v>
      </c>
      <c r="N2195" t="s">
        <v>114</v>
      </c>
      <c r="O2195" t="s">
        <v>51</v>
      </c>
      <c r="P2195" t="s">
        <v>52</v>
      </c>
      <c r="Q2195" s="133">
        <v>43417</v>
      </c>
      <c r="R2195" s="135">
        <v>1</v>
      </c>
      <c r="S2195" s="139">
        <v>7702</v>
      </c>
      <c r="U2195" s="133">
        <v>3343.9769999999999</v>
      </c>
      <c r="V2195" s="137">
        <v>2.0100000000000001E-4</v>
      </c>
      <c r="W2195" s="137">
        <v>7.2135300598705097E-3</v>
      </c>
      <c r="X2195" s="137">
        <v>2.0443716482672798E-3</v>
      </c>
    </row>
    <row r="2196" spans="1:24">
      <c r="A2196">
        <v>9641</v>
      </c>
      <c r="B2196">
        <v>11367</v>
      </c>
      <c r="C2196" t="s">
        <v>2522</v>
      </c>
      <c r="D2196" t="s">
        <v>2523</v>
      </c>
      <c r="E2196" t="s">
        <v>41</v>
      </c>
      <c r="F2196" t="s">
        <v>4613</v>
      </c>
      <c r="G2196" t="s">
        <v>4150</v>
      </c>
      <c r="H2196" t="s">
        <v>44</v>
      </c>
      <c r="I2196" t="s">
        <v>1513</v>
      </c>
      <c r="J2196" t="s">
        <v>45</v>
      </c>
      <c r="K2196" t="s">
        <v>45</v>
      </c>
      <c r="L2196" t="s">
        <v>978</v>
      </c>
      <c r="M2196" t="s">
        <v>47</v>
      </c>
      <c r="N2196" t="s">
        <v>114</v>
      </c>
      <c r="O2196" t="s">
        <v>51</v>
      </c>
      <c r="P2196" t="s">
        <v>52</v>
      </c>
      <c r="Q2196" s="133">
        <v>18000</v>
      </c>
      <c r="R2196" s="135">
        <v>1</v>
      </c>
      <c r="S2196" s="139">
        <v>7702</v>
      </c>
      <c r="U2196" s="133">
        <v>1386.36</v>
      </c>
      <c r="V2196" s="137">
        <v>0</v>
      </c>
      <c r="W2196" s="137">
        <v>2.99061522163367E-3</v>
      </c>
      <c r="X2196" s="137">
        <v>8.4756408017161704E-4</v>
      </c>
    </row>
    <row r="2197" spans="1:24">
      <c r="A2197">
        <v>9641</v>
      </c>
      <c r="B2197">
        <v>11367</v>
      </c>
      <c r="C2197" t="s">
        <v>4151</v>
      </c>
      <c r="D2197" t="s">
        <v>4152</v>
      </c>
      <c r="E2197" t="s">
        <v>41</v>
      </c>
      <c r="F2197" t="s">
        <v>4153</v>
      </c>
      <c r="G2197" t="s">
        <v>4154</v>
      </c>
      <c r="H2197" t="s">
        <v>44</v>
      </c>
      <c r="I2197" t="s">
        <v>1513</v>
      </c>
      <c r="J2197" t="s">
        <v>45</v>
      </c>
      <c r="K2197" t="s">
        <v>45</v>
      </c>
      <c r="L2197" t="s">
        <v>46</v>
      </c>
      <c r="M2197" t="s">
        <v>47</v>
      </c>
      <c r="N2197" t="s">
        <v>457</v>
      </c>
      <c r="O2197" t="s">
        <v>51</v>
      </c>
      <c r="P2197" t="s">
        <v>52</v>
      </c>
      <c r="Q2197" s="133">
        <v>338505</v>
      </c>
      <c r="R2197" s="135">
        <v>1</v>
      </c>
      <c r="S2197" s="139">
        <v>2950</v>
      </c>
      <c r="U2197" s="133">
        <v>9985.8970000000008</v>
      </c>
      <c r="V2197" s="137">
        <v>2.7300000000000002E-4</v>
      </c>
      <c r="W2197" s="137">
        <v>2.1541285860219299E-2</v>
      </c>
      <c r="X2197" s="137">
        <v>6.1049713128448202E-3</v>
      </c>
    </row>
    <row r="2198" spans="1:24">
      <c r="A2198">
        <v>9641</v>
      </c>
      <c r="B2198">
        <v>11367</v>
      </c>
      <c r="C2198" t="s">
        <v>2566</v>
      </c>
      <c r="D2198" t="s">
        <v>2567</v>
      </c>
      <c r="E2198" t="s">
        <v>41</v>
      </c>
      <c r="F2198" t="s">
        <v>4155</v>
      </c>
      <c r="G2198" t="s">
        <v>4156</v>
      </c>
      <c r="H2198" t="s">
        <v>44</v>
      </c>
      <c r="I2198" t="s">
        <v>1513</v>
      </c>
      <c r="J2198" t="s">
        <v>45</v>
      </c>
      <c r="K2198" t="s">
        <v>45</v>
      </c>
      <c r="L2198" t="s">
        <v>46</v>
      </c>
      <c r="M2198" t="s">
        <v>47</v>
      </c>
      <c r="N2198" t="s">
        <v>128</v>
      </c>
      <c r="O2198" t="s">
        <v>51</v>
      </c>
      <c r="P2198" t="s">
        <v>52</v>
      </c>
      <c r="Q2198" s="133">
        <v>4661</v>
      </c>
      <c r="R2198" s="135">
        <v>1</v>
      </c>
      <c r="S2198" s="139">
        <v>75980</v>
      </c>
      <c r="U2198" s="133">
        <v>3541.4279999999999</v>
      </c>
      <c r="V2198" s="137">
        <v>2.5099999999999998E-4</v>
      </c>
      <c r="W2198" s="137">
        <v>7.6394644140025999E-3</v>
      </c>
      <c r="X2198" s="137">
        <v>2.1650848234233502E-3</v>
      </c>
    </row>
    <row r="2199" spans="1:24">
      <c r="A2199">
        <v>9641</v>
      </c>
      <c r="B2199">
        <v>11367</v>
      </c>
      <c r="C2199" t="s">
        <v>4157</v>
      </c>
      <c r="D2199" t="s">
        <v>4158</v>
      </c>
      <c r="E2199" t="s">
        <v>41</v>
      </c>
      <c r="F2199" t="s">
        <v>4159</v>
      </c>
      <c r="G2199" t="s">
        <v>4160</v>
      </c>
      <c r="H2199" t="s">
        <v>44</v>
      </c>
      <c r="I2199" t="s">
        <v>1513</v>
      </c>
      <c r="J2199" t="s">
        <v>45</v>
      </c>
      <c r="K2199" t="s">
        <v>45</v>
      </c>
      <c r="L2199" t="s">
        <v>46</v>
      </c>
      <c r="M2199" t="s">
        <v>47</v>
      </c>
      <c r="N2199" t="s">
        <v>98</v>
      </c>
      <c r="O2199" t="s">
        <v>51</v>
      </c>
      <c r="P2199" t="s">
        <v>52</v>
      </c>
      <c r="Q2199" s="133">
        <v>26913</v>
      </c>
      <c r="R2199" s="135">
        <v>1</v>
      </c>
      <c r="S2199" s="139">
        <v>1611</v>
      </c>
      <c r="U2199" s="133">
        <v>433.56799999999998</v>
      </c>
      <c r="V2199" s="137">
        <v>2.7799999999999998E-4</v>
      </c>
      <c r="W2199" s="137">
        <v>9.3528112927220399E-4</v>
      </c>
      <c r="X2199" s="137">
        <v>2.6506609218702402E-4</v>
      </c>
    </row>
    <row r="2200" spans="1:24">
      <c r="A2200">
        <v>9641</v>
      </c>
      <c r="B2200">
        <v>11367</v>
      </c>
      <c r="C2200" t="s">
        <v>2575</v>
      </c>
      <c r="D2200" t="s">
        <v>2576</v>
      </c>
      <c r="E2200" t="s">
        <v>41</v>
      </c>
      <c r="F2200" t="s">
        <v>4161</v>
      </c>
      <c r="G2200" t="s">
        <v>4162</v>
      </c>
      <c r="H2200" t="s">
        <v>44</v>
      </c>
      <c r="I2200" t="s">
        <v>1513</v>
      </c>
      <c r="J2200" t="s">
        <v>45</v>
      </c>
      <c r="K2200" t="s">
        <v>45</v>
      </c>
      <c r="L2200" t="s">
        <v>46</v>
      </c>
      <c r="M2200" t="s">
        <v>47</v>
      </c>
      <c r="N2200" t="s">
        <v>1074</v>
      </c>
      <c r="O2200" t="s">
        <v>51</v>
      </c>
      <c r="P2200" t="s">
        <v>52</v>
      </c>
      <c r="Q2200" s="133">
        <v>10493</v>
      </c>
      <c r="R2200" s="135">
        <v>1</v>
      </c>
      <c r="S2200" s="139">
        <v>16320</v>
      </c>
      <c r="U2200" s="133">
        <v>1712.4580000000001</v>
      </c>
      <c r="V2200" s="137">
        <v>3.8999999999999999E-4</v>
      </c>
      <c r="W2200" s="137">
        <v>3.6940634214506101E-3</v>
      </c>
      <c r="X2200" s="137">
        <v>1.0469268808800699E-3</v>
      </c>
    </row>
    <row r="2201" spans="1:24">
      <c r="A2201">
        <v>9641</v>
      </c>
      <c r="B2201">
        <v>11367</v>
      </c>
      <c r="C2201" t="s">
        <v>4163</v>
      </c>
      <c r="D2201" t="s">
        <v>4164</v>
      </c>
      <c r="E2201" t="s">
        <v>41</v>
      </c>
      <c r="F2201" t="s">
        <v>4165</v>
      </c>
      <c r="G2201" t="s">
        <v>4166</v>
      </c>
      <c r="H2201" t="s">
        <v>44</v>
      </c>
      <c r="I2201" t="s">
        <v>1513</v>
      </c>
      <c r="J2201" t="s">
        <v>45</v>
      </c>
      <c r="K2201" t="s">
        <v>45</v>
      </c>
      <c r="L2201" t="s">
        <v>46</v>
      </c>
      <c r="M2201" t="s">
        <v>47</v>
      </c>
      <c r="N2201" t="s">
        <v>1097</v>
      </c>
      <c r="O2201" t="s">
        <v>51</v>
      </c>
      <c r="P2201" t="s">
        <v>52</v>
      </c>
      <c r="Q2201" s="133">
        <v>2396</v>
      </c>
      <c r="R2201" s="135">
        <v>1</v>
      </c>
      <c r="S2201" s="139">
        <v>12450</v>
      </c>
      <c r="U2201" s="133">
        <v>298.30200000000002</v>
      </c>
      <c r="V2201" s="137">
        <v>9.6000000000000002E-5</v>
      </c>
      <c r="W2201" s="137">
        <v>6.4348834490591698E-4</v>
      </c>
      <c r="X2201" s="137">
        <v>1.8236970212885101E-4</v>
      </c>
    </row>
    <row r="2202" spans="1:24">
      <c r="A2202">
        <v>9641</v>
      </c>
      <c r="B2202">
        <v>11367</v>
      </c>
      <c r="C2202" t="s">
        <v>2580</v>
      </c>
      <c r="D2202" t="s">
        <v>2581</v>
      </c>
      <c r="E2202" t="s">
        <v>41</v>
      </c>
      <c r="F2202" t="s">
        <v>4167</v>
      </c>
      <c r="G2202" t="s">
        <v>4168</v>
      </c>
      <c r="H2202" t="s">
        <v>44</v>
      </c>
      <c r="I2202" t="s">
        <v>1513</v>
      </c>
      <c r="J2202" t="s">
        <v>45</v>
      </c>
      <c r="K2202" t="s">
        <v>45</v>
      </c>
      <c r="L2202" t="s">
        <v>46</v>
      </c>
      <c r="M2202" t="s">
        <v>47</v>
      </c>
      <c r="N2202" t="s">
        <v>64</v>
      </c>
      <c r="O2202" t="s">
        <v>51</v>
      </c>
      <c r="P2202" t="s">
        <v>52</v>
      </c>
      <c r="Q2202" s="133">
        <v>1957</v>
      </c>
      <c r="R2202" s="135">
        <v>1</v>
      </c>
      <c r="S2202" s="139">
        <v>35870</v>
      </c>
      <c r="U2202" s="133">
        <v>701.976</v>
      </c>
      <c r="V2202" s="137">
        <v>8.5000000000000006E-5</v>
      </c>
      <c r="W2202" s="137">
        <v>1.5142818688940801E-3</v>
      </c>
      <c r="X2202" s="137">
        <v>4.2915949535917298E-4</v>
      </c>
    </row>
    <row r="2203" spans="1:24">
      <c r="A2203">
        <v>9641</v>
      </c>
      <c r="B2203">
        <v>11367</v>
      </c>
      <c r="C2203" t="s">
        <v>4169</v>
      </c>
      <c r="D2203" t="s">
        <v>4170</v>
      </c>
      <c r="E2203" t="s">
        <v>41</v>
      </c>
      <c r="F2203" t="s">
        <v>4171</v>
      </c>
      <c r="G2203" t="s">
        <v>4172</v>
      </c>
      <c r="H2203" t="s">
        <v>44</v>
      </c>
      <c r="I2203" t="s">
        <v>1513</v>
      </c>
      <c r="J2203" t="s">
        <v>45</v>
      </c>
      <c r="K2203" t="s">
        <v>45</v>
      </c>
      <c r="L2203" t="s">
        <v>46</v>
      </c>
      <c r="M2203" t="s">
        <v>47</v>
      </c>
      <c r="N2203" t="s">
        <v>347</v>
      </c>
      <c r="O2203" t="s">
        <v>51</v>
      </c>
      <c r="P2203" t="s">
        <v>52</v>
      </c>
      <c r="Q2203" s="133">
        <v>2190</v>
      </c>
      <c r="R2203" s="135">
        <v>1</v>
      </c>
      <c r="S2203" s="139">
        <v>45520</v>
      </c>
      <c r="U2203" s="133">
        <v>996.88800000000003</v>
      </c>
      <c r="V2203" s="137">
        <v>3.48E-4</v>
      </c>
      <c r="W2203" s="137">
        <v>2.1504576207218499E-3</v>
      </c>
      <c r="X2203" s="137">
        <v>6.0945675059445104E-4</v>
      </c>
    </row>
    <row r="2204" spans="1:24">
      <c r="A2204">
        <v>9641</v>
      </c>
      <c r="B2204">
        <v>11367</v>
      </c>
      <c r="C2204" t="s">
        <v>4173</v>
      </c>
      <c r="D2204" t="s">
        <v>4174</v>
      </c>
      <c r="E2204" t="s">
        <v>41</v>
      </c>
      <c r="F2204" t="s">
        <v>4175</v>
      </c>
      <c r="G2204" t="s">
        <v>4176</v>
      </c>
      <c r="H2204" t="s">
        <v>44</v>
      </c>
      <c r="I2204" t="s">
        <v>1513</v>
      </c>
      <c r="J2204" t="s">
        <v>45</v>
      </c>
      <c r="K2204" t="s">
        <v>45</v>
      </c>
      <c r="L2204" t="s">
        <v>46</v>
      </c>
      <c r="M2204" t="s">
        <v>47</v>
      </c>
      <c r="N2204" t="s">
        <v>64</v>
      </c>
      <c r="O2204" t="s">
        <v>51</v>
      </c>
      <c r="P2204" t="s">
        <v>52</v>
      </c>
      <c r="Q2204" s="133">
        <v>2324</v>
      </c>
      <c r="R2204" s="135">
        <v>1</v>
      </c>
      <c r="S2204" s="139">
        <v>12210</v>
      </c>
      <c r="T2204" s="133">
        <v>2.8260000000000001</v>
      </c>
      <c r="U2204" s="133">
        <v>286.58699999999999</v>
      </c>
      <c r="V2204" s="137">
        <v>7.1000000000000005E-5</v>
      </c>
      <c r="W2204" s="137">
        <v>6.1821601114769495E-4</v>
      </c>
      <c r="X2204" s="137">
        <v>1.7520732224105101E-4</v>
      </c>
    </row>
    <row r="2205" spans="1:24">
      <c r="A2205">
        <v>9641</v>
      </c>
      <c r="B2205">
        <v>11367</v>
      </c>
      <c r="C2205" t="s">
        <v>4177</v>
      </c>
      <c r="D2205" t="s">
        <v>4178</v>
      </c>
      <c r="E2205" t="s">
        <v>41</v>
      </c>
      <c r="F2205" t="s">
        <v>4179</v>
      </c>
      <c r="G2205" t="s">
        <v>4180</v>
      </c>
      <c r="H2205" t="s">
        <v>44</v>
      </c>
      <c r="I2205" t="s">
        <v>1513</v>
      </c>
      <c r="J2205" t="s">
        <v>45</v>
      </c>
      <c r="K2205" t="s">
        <v>45</v>
      </c>
      <c r="L2205" t="s">
        <v>46</v>
      </c>
      <c r="M2205" t="s">
        <v>47</v>
      </c>
      <c r="N2205" t="s">
        <v>71</v>
      </c>
      <c r="O2205" t="s">
        <v>51</v>
      </c>
      <c r="P2205" t="s">
        <v>52</v>
      </c>
      <c r="Q2205" s="133">
        <v>10531</v>
      </c>
      <c r="R2205" s="135">
        <v>1</v>
      </c>
      <c r="S2205" s="139">
        <v>12350</v>
      </c>
      <c r="U2205" s="133">
        <v>1300.579</v>
      </c>
      <c r="V2205" s="137">
        <v>9.7E-5</v>
      </c>
      <c r="W2205" s="137">
        <v>2.8055698801389898E-3</v>
      </c>
      <c r="X2205" s="137">
        <v>7.9512076231532996E-4</v>
      </c>
    </row>
    <row r="2206" spans="1:24">
      <c r="A2206">
        <v>9641</v>
      </c>
      <c r="B2206">
        <v>11367</v>
      </c>
      <c r="C2206" t="s">
        <v>4614</v>
      </c>
      <c r="D2206" t="s">
        <v>4615</v>
      </c>
      <c r="E2206" t="s">
        <v>41</v>
      </c>
      <c r="F2206" t="s">
        <v>4616</v>
      </c>
      <c r="G2206" t="s">
        <v>4617</v>
      </c>
      <c r="H2206" t="s">
        <v>44</v>
      </c>
      <c r="I2206" t="s">
        <v>1513</v>
      </c>
      <c r="J2206" t="s">
        <v>45</v>
      </c>
      <c r="K2206" t="s">
        <v>45</v>
      </c>
      <c r="L2206" t="s">
        <v>46</v>
      </c>
      <c r="M2206" t="s">
        <v>47</v>
      </c>
      <c r="N2206" t="s">
        <v>347</v>
      </c>
      <c r="O2206" t="s">
        <v>51</v>
      </c>
      <c r="P2206" t="s">
        <v>52</v>
      </c>
      <c r="Q2206" s="133">
        <v>15039</v>
      </c>
      <c r="R2206" s="135">
        <v>1</v>
      </c>
      <c r="S2206" s="139">
        <v>623.4</v>
      </c>
      <c r="U2206" s="133">
        <v>93.753</v>
      </c>
      <c r="V2206" s="137">
        <v>1.47E-4</v>
      </c>
      <c r="W2206" s="137">
        <v>2.0224149982063801E-4</v>
      </c>
      <c r="X2206" s="137">
        <v>5.7316845553394302E-5</v>
      </c>
    </row>
    <row r="2207" spans="1:24">
      <c r="A2207">
        <v>9641</v>
      </c>
      <c r="B2207">
        <v>11367</v>
      </c>
      <c r="C2207" t="s">
        <v>4181</v>
      </c>
      <c r="D2207" t="s">
        <v>4182</v>
      </c>
      <c r="E2207" t="s">
        <v>41</v>
      </c>
      <c r="F2207" t="s">
        <v>4183</v>
      </c>
      <c r="G2207" t="s">
        <v>4184</v>
      </c>
      <c r="H2207" t="s">
        <v>44</v>
      </c>
      <c r="I2207" t="s">
        <v>1513</v>
      </c>
      <c r="J2207" t="s">
        <v>45</v>
      </c>
      <c r="K2207" t="s">
        <v>45</v>
      </c>
      <c r="L2207" t="s">
        <v>46</v>
      </c>
      <c r="M2207" t="s">
        <v>47</v>
      </c>
      <c r="N2207" t="s">
        <v>515</v>
      </c>
      <c r="O2207" t="s">
        <v>51</v>
      </c>
      <c r="P2207" t="s">
        <v>52</v>
      </c>
      <c r="Q2207" s="133">
        <v>14464</v>
      </c>
      <c r="R2207" s="135">
        <v>1</v>
      </c>
      <c r="S2207" s="139">
        <v>2627</v>
      </c>
      <c r="U2207" s="133">
        <v>379.96899999999999</v>
      </c>
      <c r="V2207" s="137">
        <v>2.8200000000000002E-4</v>
      </c>
      <c r="W2207" s="137">
        <v>8.1965861141491904E-4</v>
      </c>
      <c r="X2207" s="137">
        <v>2.3229775332285401E-4</v>
      </c>
    </row>
    <row r="2208" spans="1:24">
      <c r="A2208">
        <v>9641</v>
      </c>
      <c r="B2208">
        <v>11367</v>
      </c>
      <c r="C2208" t="s">
        <v>4181</v>
      </c>
      <c r="D2208" t="s">
        <v>4182</v>
      </c>
      <c r="E2208" t="s">
        <v>41</v>
      </c>
      <c r="F2208" t="s">
        <v>4618</v>
      </c>
      <c r="G2208" t="s">
        <v>4184</v>
      </c>
      <c r="H2208" t="s">
        <v>44</v>
      </c>
      <c r="I2208" t="s">
        <v>1513</v>
      </c>
      <c r="J2208" t="s">
        <v>45</v>
      </c>
      <c r="K2208" t="s">
        <v>45</v>
      </c>
      <c r="L2208" t="s">
        <v>978</v>
      </c>
      <c r="M2208" t="s">
        <v>47</v>
      </c>
      <c r="N2208" t="s">
        <v>515</v>
      </c>
      <c r="O2208" t="s">
        <v>51</v>
      </c>
      <c r="P2208" t="s">
        <v>52</v>
      </c>
      <c r="Q2208" s="133">
        <v>12798</v>
      </c>
      <c r="R2208" s="135">
        <v>1</v>
      </c>
      <c r="S2208" s="139">
        <v>2618.5940000000001</v>
      </c>
      <c r="U2208" s="133">
        <v>335.12799999999999</v>
      </c>
      <c r="V2208" s="137">
        <v>2.4899999999999998E-4</v>
      </c>
      <c r="W2208" s="137">
        <v>7.2292747082271095E-4</v>
      </c>
      <c r="X2208" s="137">
        <v>2.0488338065233701E-4</v>
      </c>
    </row>
    <row r="2209" spans="1:24">
      <c r="A2209">
        <v>9641</v>
      </c>
      <c r="B2209">
        <v>11367</v>
      </c>
      <c r="C2209" t="s">
        <v>2589</v>
      </c>
      <c r="D2209" t="s">
        <v>2590</v>
      </c>
      <c r="E2209" t="s">
        <v>41</v>
      </c>
      <c r="F2209" t="s">
        <v>4185</v>
      </c>
      <c r="G2209" t="s">
        <v>4186</v>
      </c>
      <c r="H2209" t="s">
        <v>44</v>
      </c>
      <c r="I2209" t="s">
        <v>1513</v>
      </c>
      <c r="J2209" t="s">
        <v>45</v>
      </c>
      <c r="K2209" t="s">
        <v>45</v>
      </c>
      <c r="L2209" t="s">
        <v>46</v>
      </c>
      <c r="M2209" t="s">
        <v>47</v>
      </c>
      <c r="N2209" t="s">
        <v>306</v>
      </c>
      <c r="O2209" t="s">
        <v>51</v>
      </c>
      <c r="P2209" t="s">
        <v>52</v>
      </c>
      <c r="Q2209" s="133">
        <v>69613</v>
      </c>
      <c r="R2209" s="135">
        <v>1</v>
      </c>
      <c r="S2209" s="139">
        <v>16460</v>
      </c>
      <c r="U2209" s="133">
        <v>11458.3</v>
      </c>
      <c r="V2209" s="137">
        <v>2.6400000000000002E-4</v>
      </c>
      <c r="W2209" s="137">
        <v>2.4717509013475601E-2</v>
      </c>
      <c r="X2209" s="137">
        <v>7.0051381533783597E-3</v>
      </c>
    </row>
    <row r="2210" spans="1:24">
      <c r="A2210">
        <v>9641</v>
      </c>
      <c r="B2210">
        <v>11367</v>
      </c>
      <c r="C2210" t="s">
        <v>3560</v>
      </c>
      <c r="D2210" t="s">
        <v>3561</v>
      </c>
      <c r="E2210" t="s">
        <v>41</v>
      </c>
      <c r="F2210" t="s">
        <v>4187</v>
      </c>
      <c r="G2210" t="s">
        <v>4188</v>
      </c>
      <c r="H2210" t="s">
        <v>44</v>
      </c>
      <c r="I2210" t="s">
        <v>1513</v>
      </c>
      <c r="J2210" t="s">
        <v>45</v>
      </c>
      <c r="K2210" t="s">
        <v>45</v>
      </c>
      <c r="L2210" t="s">
        <v>46</v>
      </c>
      <c r="M2210" t="s">
        <v>47</v>
      </c>
      <c r="N2210" t="s">
        <v>306</v>
      </c>
      <c r="O2210" t="s">
        <v>51</v>
      </c>
      <c r="P2210" t="s">
        <v>52</v>
      </c>
      <c r="Q2210" s="133">
        <v>55780</v>
      </c>
      <c r="R2210" s="135">
        <v>1</v>
      </c>
      <c r="S2210" s="139">
        <v>15660</v>
      </c>
      <c r="T2210" s="133">
        <v>135.54499999999999</v>
      </c>
      <c r="U2210" s="133">
        <v>8870.6929999999993</v>
      </c>
      <c r="V2210" s="137">
        <v>2.4600000000000002E-4</v>
      </c>
      <c r="W2210" s="137">
        <v>1.9135600210973599E-2</v>
      </c>
      <c r="X2210" s="137">
        <v>5.4231809140882804E-3</v>
      </c>
    </row>
    <row r="2211" spans="1:24">
      <c r="A2211">
        <v>9641</v>
      </c>
      <c r="B2211">
        <v>11367</v>
      </c>
      <c r="C2211" t="s">
        <v>4189</v>
      </c>
      <c r="D2211" t="s">
        <v>4190</v>
      </c>
      <c r="E2211" t="s">
        <v>41</v>
      </c>
      <c r="F2211" t="s">
        <v>4191</v>
      </c>
      <c r="G2211" t="s">
        <v>4192</v>
      </c>
      <c r="H2211" t="s">
        <v>44</v>
      </c>
      <c r="I2211" t="s">
        <v>1513</v>
      </c>
      <c r="J2211" t="s">
        <v>45</v>
      </c>
      <c r="K2211" t="s">
        <v>45</v>
      </c>
      <c r="L2211" t="s">
        <v>46</v>
      </c>
      <c r="M2211" t="s">
        <v>47</v>
      </c>
      <c r="N2211" t="s">
        <v>515</v>
      </c>
      <c r="O2211" t="s">
        <v>51</v>
      </c>
      <c r="P2211" t="s">
        <v>52</v>
      </c>
      <c r="Q2211" s="133">
        <v>62830</v>
      </c>
      <c r="R2211" s="135">
        <v>1</v>
      </c>
      <c r="S2211" s="139">
        <v>5681</v>
      </c>
      <c r="U2211" s="133">
        <v>3569.3719999999998</v>
      </c>
      <c r="V2211" s="137">
        <v>8.4999999999999995E-4</v>
      </c>
      <c r="W2211" s="137">
        <v>7.6997454716362197E-3</v>
      </c>
      <c r="X2211" s="137">
        <v>2.1821689534028302E-3</v>
      </c>
    </row>
    <row r="2212" spans="1:24">
      <c r="A2212">
        <v>9641</v>
      </c>
      <c r="B2212">
        <v>11367</v>
      </c>
      <c r="C2212" t="s">
        <v>2631</v>
      </c>
      <c r="D2212" t="s">
        <v>2632</v>
      </c>
      <c r="E2212" t="s">
        <v>41</v>
      </c>
      <c r="F2212" t="s">
        <v>4193</v>
      </c>
      <c r="G2212" t="s">
        <v>4194</v>
      </c>
      <c r="H2212" t="s">
        <v>44</v>
      </c>
      <c r="I2212" t="s">
        <v>1513</v>
      </c>
      <c r="J2212" t="s">
        <v>45</v>
      </c>
      <c r="K2212" t="s">
        <v>45</v>
      </c>
      <c r="L2212" t="s">
        <v>46</v>
      </c>
      <c r="M2212" t="s">
        <v>47</v>
      </c>
      <c r="N2212" t="s">
        <v>1097</v>
      </c>
      <c r="O2212" t="s">
        <v>51</v>
      </c>
      <c r="P2212" t="s">
        <v>52</v>
      </c>
      <c r="Q2212" s="133">
        <v>2389</v>
      </c>
      <c r="R2212" s="135">
        <v>1</v>
      </c>
      <c r="S2212" s="139">
        <v>4731</v>
      </c>
      <c r="U2212" s="133">
        <v>113.024</v>
      </c>
      <c r="V2212" s="137">
        <v>1.65E-4</v>
      </c>
      <c r="W2212" s="137">
        <v>2.4381118083158999E-4</v>
      </c>
      <c r="X2212" s="137">
        <v>6.9098022949337805E-5</v>
      </c>
    </row>
    <row r="2213" spans="1:24">
      <c r="A2213">
        <v>9641</v>
      </c>
      <c r="B2213">
        <v>11367</v>
      </c>
      <c r="C2213" t="s">
        <v>4619</v>
      </c>
      <c r="D2213" t="s">
        <v>4620</v>
      </c>
      <c r="E2213" t="s">
        <v>41</v>
      </c>
      <c r="F2213" t="s">
        <v>4621</v>
      </c>
      <c r="G2213" t="s">
        <v>4622</v>
      </c>
      <c r="H2213" t="s">
        <v>44</v>
      </c>
      <c r="I2213" t="s">
        <v>1513</v>
      </c>
      <c r="J2213" t="s">
        <v>45</v>
      </c>
      <c r="K2213" t="s">
        <v>45</v>
      </c>
      <c r="L2213" t="s">
        <v>46</v>
      </c>
      <c r="M2213" t="s">
        <v>47</v>
      </c>
      <c r="N2213" t="s">
        <v>64</v>
      </c>
      <c r="O2213" t="s">
        <v>51</v>
      </c>
      <c r="P2213" t="s">
        <v>52</v>
      </c>
      <c r="Q2213" s="133">
        <v>1708</v>
      </c>
      <c r="R2213" s="135">
        <v>1</v>
      </c>
      <c r="S2213" s="139">
        <v>2278</v>
      </c>
      <c r="U2213" s="133">
        <v>38.908000000000001</v>
      </c>
      <c r="V2213" s="137">
        <v>2.8E-5</v>
      </c>
      <c r="W2213" s="137">
        <v>8.3931716719305304E-5</v>
      </c>
      <c r="X2213" s="137">
        <v>2.3786914399359801E-5</v>
      </c>
    </row>
    <row r="2214" spans="1:24">
      <c r="A2214">
        <v>9641</v>
      </c>
      <c r="B2214">
        <v>11367</v>
      </c>
      <c r="C2214" t="s">
        <v>4195</v>
      </c>
      <c r="D2214" t="s">
        <v>4196</v>
      </c>
      <c r="E2214" t="s">
        <v>41</v>
      </c>
      <c r="F2214" t="s">
        <v>4197</v>
      </c>
      <c r="G2214" t="s">
        <v>4198</v>
      </c>
      <c r="H2214" t="s">
        <v>44</v>
      </c>
      <c r="I2214" t="s">
        <v>1513</v>
      </c>
      <c r="J2214" t="s">
        <v>45</v>
      </c>
      <c r="K2214" t="s">
        <v>45</v>
      </c>
      <c r="L2214" t="s">
        <v>46</v>
      </c>
      <c r="M2214" t="s">
        <v>47</v>
      </c>
      <c r="N2214" t="s">
        <v>515</v>
      </c>
      <c r="O2214" t="s">
        <v>51</v>
      </c>
      <c r="P2214" t="s">
        <v>52</v>
      </c>
      <c r="Q2214" s="133">
        <v>13856</v>
      </c>
      <c r="R2214" s="135">
        <v>1</v>
      </c>
      <c r="S2214" s="139">
        <v>19190</v>
      </c>
      <c r="U2214" s="133">
        <v>2658.9659999999999</v>
      </c>
      <c r="V2214" s="137">
        <v>6.0300000000000002E-4</v>
      </c>
      <c r="W2214" s="137">
        <v>5.7358445062267302E-3</v>
      </c>
      <c r="X2214" s="137">
        <v>1.62558383899076E-3</v>
      </c>
    </row>
    <row r="2215" spans="1:24">
      <c r="A2215">
        <v>9641</v>
      </c>
      <c r="B2215">
        <v>11367</v>
      </c>
      <c r="C2215" t="s">
        <v>4199</v>
      </c>
      <c r="D2215" t="s">
        <v>4200</v>
      </c>
      <c r="E2215" t="s">
        <v>41</v>
      </c>
      <c r="F2215" t="s">
        <v>4201</v>
      </c>
      <c r="G2215" t="s">
        <v>4202</v>
      </c>
      <c r="H2215" t="s">
        <v>44</v>
      </c>
      <c r="I2215" t="s">
        <v>1513</v>
      </c>
      <c r="J2215" t="s">
        <v>45</v>
      </c>
      <c r="K2215" t="s">
        <v>45</v>
      </c>
      <c r="L2215" t="s">
        <v>46</v>
      </c>
      <c r="M2215" t="s">
        <v>47</v>
      </c>
      <c r="N2215" t="s">
        <v>1087</v>
      </c>
      <c r="O2215" t="s">
        <v>51</v>
      </c>
      <c r="P2215" t="s">
        <v>52</v>
      </c>
      <c r="Q2215" s="133">
        <v>2155</v>
      </c>
      <c r="R2215" s="135">
        <v>1</v>
      </c>
      <c r="S2215" s="139">
        <v>1592</v>
      </c>
      <c r="U2215" s="133">
        <v>34.308</v>
      </c>
      <c r="V2215" s="137">
        <v>5.8999999999999998E-5</v>
      </c>
      <c r="W2215" s="137">
        <v>7.4007350744193006E-5</v>
      </c>
      <c r="X2215" s="137">
        <v>2.0974270346010999E-5</v>
      </c>
    </row>
    <row r="2216" spans="1:24">
      <c r="A2216">
        <v>9641</v>
      </c>
      <c r="B2216">
        <v>11367</v>
      </c>
      <c r="C2216" t="s">
        <v>4203</v>
      </c>
      <c r="D2216" t="s">
        <v>4204</v>
      </c>
      <c r="E2216" t="s">
        <v>41</v>
      </c>
      <c r="F2216" t="s">
        <v>4205</v>
      </c>
      <c r="G2216" t="s">
        <v>4206</v>
      </c>
      <c r="H2216" t="s">
        <v>44</v>
      </c>
      <c r="I2216" t="s">
        <v>1513</v>
      </c>
      <c r="J2216" t="s">
        <v>45</v>
      </c>
      <c r="K2216" t="s">
        <v>475</v>
      </c>
      <c r="L2216" t="s">
        <v>46</v>
      </c>
      <c r="M2216" t="s">
        <v>47</v>
      </c>
      <c r="N2216" t="s">
        <v>1083</v>
      </c>
      <c r="O2216" t="s">
        <v>51</v>
      </c>
      <c r="P2216" t="s">
        <v>52</v>
      </c>
      <c r="Q2216" s="133">
        <v>18757</v>
      </c>
      <c r="R2216" s="135">
        <v>1</v>
      </c>
      <c r="S2216" s="139">
        <v>76440</v>
      </c>
      <c r="U2216" s="133">
        <v>14337.851000000001</v>
      </c>
      <c r="V2216" s="137">
        <v>1.66E-4</v>
      </c>
      <c r="W2216" s="137">
        <v>3.0929192163646198E-2</v>
      </c>
      <c r="X2216" s="137">
        <v>8.7655784391787693E-3</v>
      </c>
    </row>
    <row r="2217" spans="1:24">
      <c r="A2217">
        <v>9641</v>
      </c>
      <c r="B2217">
        <v>11367</v>
      </c>
      <c r="C2217" t="s">
        <v>4207</v>
      </c>
      <c r="D2217" t="s">
        <v>4208</v>
      </c>
      <c r="E2217" t="s">
        <v>41</v>
      </c>
      <c r="F2217" t="s">
        <v>4209</v>
      </c>
      <c r="G2217" t="s">
        <v>4210</v>
      </c>
      <c r="H2217" t="s">
        <v>44</v>
      </c>
      <c r="I2217" t="s">
        <v>1513</v>
      </c>
      <c r="J2217" t="s">
        <v>45</v>
      </c>
      <c r="K2217" t="s">
        <v>159</v>
      </c>
      <c r="L2217" t="s">
        <v>46</v>
      </c>
      <c r="M2217" t="s">
        <v>47</v>
      </c>
      <c r="N2217" t="s">
        <v>1089</v>
      </c>
      <c r="O2217" t="s">
        <v>51</v>
      </c>
      <c r="P2217" t="s">
        <v>52</v>
      </c>
      <c r="Q2217" s="133">
        <v>106254</v>
      </c>
      <c r="R2217" s="135">
        <v>1</v>
      </c>
      <c r="S2217" s="139">
        <v>9837</v>
      </c>
      <c r="U2217" s="133">
        <v>10452.206</v>
      </c>
      <c r="V2217" s="137">
        <v>8.3999999999999995E-5</v>
      </c>
      <c r="W2217" s="137">
        <v>2.2547192867248399E-2</v>
      </c>
      <c r="X2217" s="137">
        <v>6.39005333910598E-3</v>
      </c>
    </row>
    <row r="2218" spans="1:24">
      <c r="A2218">
        <v>9641</v>
      </c>
      <c r="B2218">
        <v>11367</v>
      </c>
      <c r="C2218" t="s">
        <v>4211</v>
      </c>
      <c r="D2218" t="s">
        <v>4212</v>
      </c>
      <c r="E2218" t="s">
        <v>41</v>
      </c>
      <c r="F2218" t="s">
        <v>4211</v>
      </c>
      <c r="G2218" t="s">
        <v>4213</v>
      </c>
      <c r="H2218" t="s">
        <v>44</v>
      </c>
      <c r="I2218" t="s">
        <v>1513</v>
      </c>
      <c r="J2218" t="s">
        <v>45</v>
      </c>
      <c r="K2218" t="s">
        <v>45</v>
      </c>
      <c r="L2218" t="s">
        <v>46</v>
      </c>
      <c r="M2218" t="s">
        <v>47</v>
      </c>
      <c r="N2218" t="s">
        <v>1090</v>
      </c>
      <c r="O2218" t="s">
        <v>51</v>
      </c>
      <c r="P2218" t="s">
        <v>52</v>
      </c>
      <c r="Q2218" s="133">
        <v>49878</v>
      </c>
      <c r="R2218" s="135">
        <v>1</v>
      </c>
      <c r="S2218" s="139">
        <v>1239</v>
      </c>
      <c r="U2218" s="133">
        <v>617.98800000000006</v>
      </c>
      <c r="V2218" s="137">
        <v>3.8000000000000002E-4</v>
      </c>
      <c r="W2218" s="137">
        <v>1.33310653484329E-3</v>
      </c>
      <c r="X2218" s="137">
        <v>3.7781296831559702E-4</v>
      </c>
    </row>
    <row r="2219" spans="1:24">
      <c r="A2219">
        <v>9641</v>
      </c>
      <c r="B2219">
        <v>11367</v>
      </c>
      <c r="C2219" t="s">
        <v>4623</v>
      </c>
      <c r="D2219" t="s">
        <v>4624</v>
      </c>
      <c r="E2219" t="s">
        <v>41</v>
      </c>
      <c r="F2219" t="s">
        <v>4625</v>
      </c>
      <c r="G2219" t="s">
        <v>4626</v>
      </c>
      <c r="H2219" t="s">
        <v>44</v>
      </c>
      <c r="I2219" t="s">
        <v>1513</v>
      </c>
      <c r="J2219" t="s">
        <v>45</v>
      </c>
      <c r="K2219" t="s">
        <v>45</v>
      </c>
      <c r="L2219" t="s">
        <v>46</v>
      </c>
      <c r="M2219" t="s">
        <v>47</v>
      </c>
      <c r="N2219" t="s">
        <v>1097</v>
      </c>
      <c r="O2219" t="s">
        <v>51</v>
      </c>
      <c r="P2219" t="s">
        <v>52</v>
      </c>
      <c r="Q2219" s="133">
        <v>14000</v>
      </c>
      <c r="R2219" s="135">
        <v>1</v>
      </c>
      <c r="S2219" s="139">
        <v>1155</v>
      </c>
      <c r="U2219" s="133">
        <v>161.69999999999999</v>
      </c>
      <c r="V2219" s="137">
        <v>1.2899999999999999E-4</v>
      </c>
      <c r="W2219" s="137">
        <v>3.4881450801968098E-4</v>
      </c>
      <c r="X2219" s="137">
        <v>9.8856798929390896E-5</v>
      </c>
    </row>
    <row r="2220" spans="1:24">
      <c r="A2220">
        <v>9641</v>
      </c>
      <c r="B2220">
        <v>11367</v>
      </c>
      <c r="C2220" t="s">
        <v>4214</v>
      </c>
      <c r="D2220" t="s">
        <v>4215</v>
      </c>
      <c r="E2220" t="s">
        <v>41</v>
      </c>
      <c r="F2220" t="s">
        <v>4216</v>
      </c>
      <c r="G2220" t="s">
        <v>4217</v>
      </c>
      <c r="H2220" t="s">
        <v>44</v>
      </c>
      <c r="I2220" t="s">
        <v>1513</v>
      </c>
      <c r="J2220" t="s">
        <v>45</v>
      </c>
      <c r="K2220" t="s">
        <v>159</v>
      </c>
      <c r="L2220" t="s">
        <v>46</v>
      </c>
      <c r="M2220" t="s">
        <v>47</v>
      </c>
      <c r="N2220" t="s">
        <v>91</v>
      </c>
      <c r="O2220" t="s">
        <v>51</v>
      </c>
      <c r="P2220" t="s">
        <v>52</v>
      </c>
      <c r="Q2220" s="133">
        <v>6341</v>
      </c>
      <c r="R2220" s="135">
        <v>1</v>
      </c>
      <c r="S2220" s="139">
        <v>35840</v>
      </c>
      <c r="T2220" s="133">
        <v>25.04</v>
      </c>
      <c r="U2220" s="133">
        <v>2297.6550000000002</v>
      </c>
      <c r="V2220" s="137">
        <v>6.7299999999999999E-4</v>
      </c>
      <c r="W2220" s="137">
        <v>4.9564332431045804E-3</v>
      </c>
      <c r="X2220" s="137">
        <v>1.4046925034806601E-3</v>
      </c>
    </row>
    <row r="2221" spans="1:24">
      <c r="A2221">
        <v>9641</v>
      </c>
      <c r="B2221">
        <v>11367</v>
      </c>
      <c r="C2221" t="s">
        <v>4218</v>
      </c>
      <c r="D2221" t="s">
        <v>4219</v>
      </c>
      <c r="E2221" t="s">
        <v>41</v>
      </c>
      <c r="F2221" t="s">
        <v>4220</v>
      </c>
      <c r="G2221" t="s">
        <v>4221</v>
      </c>
      <c r="H2221" t="s">
        <v>44</v>
      </c>
      <c r="I2221" t="s">
        <v>1513</v>
      </c>
      <c r="J2221" t="s">
        <v>45</v>
      </c>
      <c r="K2221" t="s">
        <v>45</v>
      </c>
      <c r="L2221" t="s">
        <v>46</v>
      </c>
      <c r="M2221" t="s">
        <v>47</v>
      </c>
      <c r="N2221" t="s">
        <v>1097</v>
      </c>
      <c r="O2221" t="s">
        <v>51</v>
      </c>
      <c r="P2221" t="s">
        <v>52</v>
      </c>
      <c r="Q2221" s="133">
        <v>5813</v>
      </c>
      <c r="R2221" s="135">
        <v>1</v>
      </c>
      <c r="S2221" s="139">
        <v>768.8</v>
      </c>
      <c r="U2221" s="133">
        <v>44.69</v>
      </c>
      <c r="V2221" s="137">
        <v>4.6E-5</v>
      </c>
      <c r="W2221" s="137">
        <v>9.6404702260917096E-5</v>
      </c>
      <c r="X2221" s="137">
        <v>2.73218574575962E-5</v>
      </c>
    </row>
    <row r="2222" spans="1:24">
      <c r="A2222">
        <v>9641</v>
      </c>
      <c r="B2222">
        <v>11367</v>
      </c>
      <c r="C2222" t="s">
        <v>2692</v>
      </c>
      <c r="D2222" t="s">
        <v>2693</v>
      </c>
      <c r="E2222" t="s">
        <v>41</v>
      </c>
      <c r="F2222" t="s">
        <v>2692</v>
      </c>
      <c r="G2222" t="s">
        <v>4222</v>
      </c>
      <c r="H2222" t="s">
        <v>44</v>
      </c>
      <c r="I2222" t="s">
        <v>1513</v>
      </c>
      <c r="J2222" t="s">
        <v>45</v>
      </c>
      <c r="K2222" t="s">
        <v>45</v>
      </c>
      <c r="L2222" t="s">
        <v>46</v>
      </c>
      <c r="M2222" t="s">
        <v>47</v>
      </c>
      <c r="N2222" t="s">
        <v>347</v>
      </c>
      <c r="O2222" t="s">
        <v>51</v>
      </c>
      <c r="P2222" t="s">
        <v>52</v>
      </c>
      <c r="Q2222" s="133">
        <v>202546</v>
      </c>
      <c r="R2222" s="135">
        <v>1</v>
      </c>
      <c r="S2222" s="139">
        <v>146.9</v>
      </c>
      <c r="U2222" s="133">
        <v>297.54000000000002</v>
      </c>
      <c r="V2222" s="137">
        <v>7.6999999999999996E-4</v>
      </c>
      <c r="W2222" s="137">
        <v>6.4184474043568003E-4</v>
      </c>
      <c r="X2222" s="137">
        <v>1.8190389158227599E-4</v>
      </c>
    </row>
    <row r="2223" spans="1:24">
      <c r="A2223">
        <v>9641</v>
      </c>
      <c r="B2223">
        <v>11367</v>
      </c>
      <c r="C2223" t="s">
        <v>4223</v>
      </c>
      <c r="D2223" t="s">
        <v>4224</v>
      </c>
      <c r="E2223" t="s">
        <v>41</v>
      </c>
      <c r="F2223" t="s">
        <v>4225</v>
      </c>
      <c r="G2223" t="s">
        <v>4226</v>
      </c>
      <c r="H2223" t="s">
        <v>44</v>
      </c>
      <c r="I2223" t="s">
        <v>1513</v>
      </c>
      <c r="J2223" t="s">
        <v>45</v>
      </c>
      <c r="K2223" t="s">
        <v>45</v>
      </c>
      <c r="L2223" t="s">
        <v>46</v>
      </c>
      <c r="M2223" t="s">
        <v>47</v>
      </c>
      <c r="N2223" t="s">
        <v>71</v>
      </c>
      <c r="O2223" t="s">
        <v>51</v>
      </c>
      <c r="P2223" t="s">
        <v>52</v>
      </c>
      <c r="Q2223" s="133">
        <v>233778.06</v>
      </c>
      <c r="R2223" s="135">
        <v>1</v>
      </c>
      <c r="S2223" s="139">
        <v>1125</v>
      </c>
      <c r="U2223" s="133">
        <v>2630.0030000000002</v>
      </c>
      <c r="V2223" s="137">
        <v>7.18E-4</v>
      </c>
      <c r="W2223" s="137">
        <v>5.67336588483502E-3</v>
      </c>
      <c r="X2223" s="137">
        <v>1.6078769020076401E-3</v>
      </c>
    </row>
    <row r="2224" spans="1:24">
      <c r="A2224">
        <v>9641</v>
      </c>
      <c r="B2224">
        <v>11367</v>
      </c>
      <c r="C2224" t="s">
        <v>4227</v>
      </c>
      <c r="D2224" t="s">
        <v>4228</v>
      </c>
      <c r="E2224" t="s">
        <v>41</v>
      </c>
      <c r="F2224" t="s">
        <v>4229</v>
      </c>
      <c r="G2224" t="s">
        <v>4230</v>
      </c>
      <c r="H2224" t="s">
        <v>44</v>
      </c>
      <c r="I2224" t="s">
        <v>1513</v>
      </c>
      <c r="J2224" t="s">
        <v>45</v>
      </c>
      <c r="K2224" t="s">
        <v>45</v>
      </c>
      <c r="L2224" t="s">
        <v>46</v>
      </c>
      <c r="M2224" t="s">
        <v>47</v>
      </c>
      <c r="N2224" t="s">
        <v>64</v>
      </c>
      <c r="O2224" t="s">
        <v>51</v>
      </c>
      <c r="P2224" t="s">
        <v>52</v>
      </c>
      <c r="Q2224" s="133">
        <v>6253</v>
      </c>
      <c r="R2224" s="135">
        <v>1</v>
      </c>
      <c r="S2224" s="139">
        <v>1759</v>
      </c>
      <c r="U2224" s="133">
        <v>109.99</v>
      </c>
      <c r="V2224" s="137">
        <v>1.8E-5</v>
      </c>
      <c r="W2224" s="137">
        <v>2.3726779169450801E-4</v>
      </c>
      <c r="X2224" s="137">
        <v>6.7243574555222199E-5</v>
      </c>
    </row>
    <row r="2225" spans="1:24">
      <c r="A2225">
        <v>9641</v>
      </c>
      <c r="B2225">
        <v>11367</v>
      </c>
      <c r="C2225" t="s">
        <v>3569</v>
      </c>
      <c r="D2225" t="s">
        <v>3570</v>
      </c>
      <c r="E2225" t="s">
        <v>124</v>
      </c>
      <c r="F2225" t="s">
        <v>4231</v>
      </c>
      <c r="G2225" t="s">
        <v>4232</v>
      </c>
      <c r="H2225" t="s">
        <v>44</v>
      </c>
      <c r="I2225" t="s">
        <v>1513</v>
      </c>
      <c r="J2225" t="s">
        <v>45</v>
      </c>
      <c r="K2225" t="s">
        <v>45</v>
      </c>
      <c r="L2225" t="s">
        <v>46</v>
      </c>
      <c r="M2225" t="s">
        <v>47</v>
      </c>
      <c r="N2225" t="s">
        <v>128</v>
      </c>
      <c r="O2225" t="s">
        <v>51</v>
      </c>
      <c r="P2225" t="s">
        <v>52</v>
      </c>
      <c r="Q2225" s="133">
        <v>599432</v>
      </c>
      <c r="R2225" s="135">
        <v>1</v>
      </c>
      <c r="S2225" s="139">
        <v>187</v>
      </c>
      <c r="U2225" s="133">
        <v>1120.9380000000001</v>
      </c>
      <c r="V2225" s="137">
        <v>2.3000000000000001E-4</v>
      </c>
      <c r="W2225" s="137">
        <v>2.4180543053818398E-3</v>
      </c>
      <c r="X2225" s="137">
        <v>6.8529577403355496E-4</v>
      </c>
    </row>
    <row r="2226" spans="1:24">
      <c r="A2226">
        <v>9641</v>
      </c>
      <c r="B2226">
        <v>11367</v>
      </c>
      <c r="C2226" t="s">
        <v>4233</v>
      </c>
      <c r="D2226" t="s">
        <v>4234</v>
      </c>
      <c r="E2226" t="s">
        <v>41</v>
      </c>
      <c r="F2226" t="s">
        <v>4235</v>
      </c>
      <c r="G2226" t="s">
        <v>4236</v>
      </c>
      <c r="H2226" t="s">
        <v>44</v>
      </c>
      <c r="I2226" t="s">
        <v>1513</v>
      </c>
      <c r="J2226" t="s">
        <v>45</v>
      </c>
      <c r="K2226" t="s">
        <v>45</v>
      </c>
      <c r="L2226" t="s">
        <v>46</v>
      </c>
      <c r="M2226" t="s">
        <v>47</v>
      </c>
      <c r="N2226" t="s">
        <v>49</v>
      </c>
      <c r="O2226" t="s">
        <v>51</v>
      </c>
      <c r="P2226" t="s">
        <v>52</v>
      </c>
      <c r="Q2226" s="133">
        <v>647</v>
      </c>
      <c r="R2226" s="135">
        <v>1</v>
      </c>
      <c r="S2226" s="139">
        <v>35250</v>
      </c>
      <c r="U2226" s="133">
        <v>228.06700000000001</v>
      </c>
      <c r="V2226" s="137">
        <v>1.01E-4</v>
      </c>
      <c r="W2226" s="137">
        <v>4.9198053684464203E-4</v>
      </c>
      <c r="X2226" s="137">
        <v>1.39431187321143E-4</v>
      </c>
    </row>
    <row r="2227" spans="1:24">
      <c r="A2227">
        <v>9641</v>
      </c>
      <c r="B2227">
        <v>11367</v>
      </c>
      <c r="C2227" t="s">
        <v>2722</v>
      </c>
      <c r="D2227" t="s">
        <v>2723</v>
      </c>
      <c r="E2227" t="s">
        <v>41</v>
      </c>
      <c r="F2227" t="s">
        <v>4237</v>
      </c>
      <c r="G2227" t="s">
        <v>4238</v>
      </c>
      <c r="H2227" t="s">
        <v>44</v>
      </c>
      <c r="I2227" t="s">
        <v>1513</v>
      </c>
      <c r="J2227" t="s">
        <v>45</v>
      </c>
      <c r="K2227" t="s">
        <v>45</v>
      </c>
      <c r="L2227" t="s">
        <v>46</v>
      </c>
      <c r="M2227" t="s">
        <v>47</v>
      </c>
      <c r="N2227" t="s">
        <v>306</v>
      </c>
      <c r="O2227" t="s">
        <v>51</v>
      </c>
      <c r="P2227" t="s">
        <v>52</v>
      </c>
      <c r="Q2227" s="133">
        <v>32301</v>
      </c>
      <c r="R2227" s="135">
        <v>1</v>
      </c>
      <c r="S2227" s="139">
        <v>22840</v>
      </c>
      <c r="U2227" s="133">
        <v>7377.5479999999998</v>
      </c>
      <c r="V2227" s="137">
        <v>3.97E-4</v>
      </c>
      <c r="W2227" s="137">
        <v>1.5914631512290601E-2</v>
      </c>
      <c r="X2227" s="137">
        <v>4.5103328309873203E-3</v>
      </c>
    </row>
    <row r="2228" spans="1:24">
      <c r="A2228">
        <v>9641</v>
      </c>
      <c r="B2228">
        <v>11367</v>
      </c>
      <c r="C2228" t="s">
        <v>452</v>
      </c>
      <c r="D2228" t="s">
        <v>453</v>
      </c>
      <c r="E2228" t="s">
        <v>41</v>
      </c>
      <c r="F2228" t="s">
        <v>4239</v>
      </c>
      <c r="G2228" t="s">
        <v>4240</v>
      </c>
      <c r="H2228" t="s">
        <v>44</v>
      </c>
      <c r="I2228" t="s">
        <v>1513</v>
      </c>
      <c r="J2228" t="s">
        <v>45</v>
      </c>
      <c r="K2228" t="s">
        <v>45</v>
      </c>
      <c r="L2228" t="s">
        <v>46</v>
      </c>
      <c r="M2228" t="s">
        <v>47</v>
      </c>
      <c r="N2228" t="s">
        <v>457</v>
      </c>
      <c r="O2228" t="s">
        <v>51</v>
      </c>
      <c r="P2228" t="s">
        <v>52</v>
      </c>
      <c r="Q2228" s="133">
        <v>531175</v>
      </c>
      <c r="R2228" s="135">
        <v>1</v>
      </c>
      <c r="S2228" s="139">
        <v>6653</v>
      </c>
      <c r="U2228" s="133">
        <v>35339.072999999997</v>
      </c>
      <c r="V2228" s="137">
        <v>3.2899999999999997E-4</v>
      </c>
      <c r="W2228" s="137">
        <v>7.6232413575528499E-2</v>
      </c>
      <c r="X2228" s="137">
        <v>2.16048708051816E-2</v>
      </c>
    </row>
    <row r="2229" spans="1:24">
      <c r="A2229">
        <v>9641</v>
      </c>
      <c r="B2229">
        <v>11367</v>
      </c>
      <c r="C2229" t="s">
        <v>1750</v>
      </c>
      <c r="D2229" t="s">
        <v>4627</v>
      </c>
      <c r="E2229" t="s">
        <v>41</v>
      </c>
      <c r="F2229" t="s">
        <v>4628</v>
      </c>
      <c r="G2229" t="s">
        <v>4629</v>
      </c>
      <c r="H2229" t="s">
        <v>44</v>
      </c>
      <c r="I2229" t="s">
        <v>1513</v>
      </c>
      <c r="J2229" t="s">
        <v>45</v>
      </c>
      <c r="K2229" t="s">
        <v>45</v>
      </c>
      <c r="L2229" t="s">
        <v>46</v>
      </c>
      <c r="M2229" t="s">
        <v>47</v>
      </c>
      <c r="N2229" t="s">
        <v>306</v>
      </c>
      <c r="O2229" t="s">
        <v>51</v>
      </c>
      <c r="P2229" t="s">
        <v>52</v>
      </c>
      <c r="Q2229" s="133">
        <v>24681</v>
      </c>
      <c r="R2229" s="135">
        <v>1</v>
      </c>
      <c r="S2229" s="139">
        <v>1984</v>
      </c>
      <c r="U2229" s="133">
        <v>489.67099999999999</v>
      </c>
      <c r="V2229" s="137">
        <v>5.4500000000000002E-4</v>
      </c>
      <c r="W2229" s="137">
        <v>1.0563040377803701E-3</v>
      </c>
      <c r="X2229" s="137">
        <v>2.9936494460622E-4</v>
      </c>
    </row>
    <row r="2230" spans="1:24">
      <c r="A2230">
        <v>9641</v>
      </c>
      <c r="B2230">
        <v>11367</v>
      </c>
      <c r="C2230" t="s">
        <v>4241</v>
      </c>
      <c r="D2230" t="s">
        <v>4242</v>
      </c>
      <c r="E2230" t="s">
        <v>41</v>
      </c>
      <c r="F2230" t="s">
        <v>4243</v>
      </c>
      <c r="G2230" t="s">
        <v>4244</v>
      </c>
      <c r="H2230" t="s">
        <v>44</v>
      </c>
      <c r="I2230" t="s">
        <v>1513</v>
      </c>
      <c r="J2230" t="s">
        <v>45</v>
      </c>
      <c r="K2230" t="s">
        <v>45</v>
      </c>
      <c r="L2230" t="s">
        <v>46</v>
      </c>
      <c r="M2230" t="s">
        <v>47</v>
      </c>
      <c r="N2230" t="s">
        <v>1097</v>
      </c>
      <c r="O2230" t="s">
        <v>51</v>
      </c>
      <c r="P2230" t="s">
        <v>52</v>
      </c>
      <c r="Q2230" s="133">
        <v>1321</v>
      </c>
      <c r="R2230" s="135">
        <v>1</v>
      </c>
      <c r="S2230" s="139">
        <v>34000</v>
      </c>
      <c r="U2230" s="133">
        <v>449.14</v>
      </c>
      <c r="V2230" s="137">
        <v>9.1000000000000003E-5</v>
      </c>
      <c r="W2230" s="137">
        <v>9.6887166439059598E-4</v>
      </c>
      <c r="X2230" s="137">
        <v>2.7458591633362198E-4</v>
      </c>
    </row>
    <row r="2231" spans="1:24">
      <c r="A2231">
        <v>9641</v>
      </c>
      <c r="B2231">
        <v>11367</v>
      </c>
      <c r="C2231" t="s">
        <v>4245</v>
      </c>
      <c r="D2231" t="s">
        <v>4246</v>
      </c>
      <c r="E2231" t="s">
        <v>41</v>
      </c>
      <c r="F2231" t="s">
        <v>4247</v>
      </c>
      <c r="G2231" t="s">
        <v>4248</v>
      </c>
      <c r="H2231" t="s">
        <v>44</v>
      </c>
      <c r="I2231" t="s">
        <v>1513</v>
      </c>
      <c r="J2231" t="s">
        <v>45</v>
      </c>
      <c r="K2231" t="s">
        <v>45</v>
      </c>
      <c r="L2231" t="s">
        <v>46</v>
      </c>
      <c r="M2231" t="s">
        <v>47</v>
      </c>
      <c r="N2231" t="s">
        <v>135</v>
      </c>
      <c r="O2231" t="s">
        <v>51</v>
      </c>
      <c r="P2231" t="s">
        <v>52</v>
      </c>
      <c r="Q2231" s="133">
        <v>2760</v>
      </c>
      <c r="R2231" s="135">
        <v>1</v>
      </c>
      <c r="S2231" s="139">
        <v>41980</v>
      </c>
      <c r="U2231" s="133">
        <v>1158.6479999999999</v>
      </c>
      <c r="V2231" s="137">
        <v>2.61E-4</v>
      </c>
      <c r="W2231" s="137">
        <v>2.4994015589856998E-3</v>
      </c>
      <c r="X2231" s="137">
        <v>7.08350231081886E-4</v>
      </c>
    </row>
    <row r="2232" spans="1:24">
      <c r="A2232">
        <v>9641</v>
      </c>
      <c r="B2232">
        <v>11367</v>
      </c>
      <c r="C2232" t="s">
        <v>2772</v>
      </c>
      <c r="D2232" t="s">
        <v>2773</v>
      </c>
      <c r="E2232" t="s">
        <v>41</v>
      </c>
      <c r="F2232" t="s">
        <v>4249</v>
      </c>
      <c r="G2232" t="s">
        <v>4250</v>
      </c>
      <c r="H2232" t="s">
        <v>44</v>
      </c>
      <c r="I2232" t="s">
        <v>1513</v>
      </c>
      <c r="J2232" t="s">
        <v>45</v>
      </c>
      <c r="K2232" t="s">
        <v>45</v>
      </c>
      <c r="L2232" t="s">
        <v>46</v>
      </c>
      <c r="M2232" t="s">
        <v>47</v>
      </c>
      <c r="N2232" t="s">
        <v>49</v>
      </c>
      <c r="O2232" t="s">
        <v>51</v>
      </c>
      <c r="P2232" t="s">
        <v>52</v>
      </c>
      <c r="Q2232" s="133">
        <v>45074.31</v>
      </c>
      <c r="R2232" s="135">
        <v>1</v>
      </c>
      <c r="S2232" s="139">
        <v>1300</v>
      </c>
      <c r="U2232" s="133">
        <v>585.96600000000001</v>
      </c>
      <c r="V2232" s="137">
        <v>6.2000000000000003E-5</v>
      </c>
      <c r="W2232" s="137">
        <v>1.26402877223683E-3</v>
      </c>
      <c r="X2232" s="137">
        <v>3.5823578235722597E-4</v>
      </c>
    </row>
    <row r="2233" spans="1:24">
      <c r="A2233">
        <v>9641</v>
      </c>
      <c r="B2233">
        <v>11367</v>
      </c>
      <c r="C2233" t="s">
        <v>4500</v>
      </c>
      <c r="D2233" t="s">
        <v>4501</v>
      </c>
      <c r="E2233" t="s">
        <v>41</v>
      </c>
      <c r="F2233" t="s">
        <v>4502</v>
      </c>
      <c r="G2233" t="s">
        <v>4503</v>
      </c>
      <c r="H2233" t="s">
        <v>44</v>
      </c>
      <c r="I2233" t="s">
        <v>1513</v>
      </c>
      <c r="J2233" t="s">
        <v>45</v>
      </c>
      <c r="K2233" t="s">
        <v>45</v>
      </c>
      <c r="L2233" t="s">
        <v>46</v>
      </c>
      <c r="M2233" t="s">
        <v>47</v>
      </c>
      <c r="N2233" t="s">
        <v>306</v>
      </c>
      <c r="O2233" t="s">
        <v>51</v>
      </c>
      <c r="P2233" t="s">
        <v>52</v>
      </c>
      <c r="Q2233" s="133">
        <v>186670</v>
      </c>
      <c r="R2233" s="135">
        <v>1</v>
      </c>
      <c r="S2233" s="139">
        <v>1656</v>
      </c>
      <c r="U2233" s="133">
        <v>3091.2550000000001</v>
      </c>
      <c r="V2233" s="137">
        <v>1.76E-4</v>
      </c>
      <c r="W2233" s="137">
        <v>6.6683652551099599E-3</v>
      </c>
      <c r="X2233" s="137">
        <v>1.8898676174757801E-3</v>
      </c>
    </row>
    <row r="2234" spans="1:24">
      <c r="A2234">
        <v>9641</v>
      </c>
      <c r="B2234">
        <v>11367</v>
      </c>
      <c r="C2234" t="s">
        <v>2817</v>
      </c>
      <c r="D2234" t="s">
        <v>2818</v>
      </c>
      <c r="E2234" t="s">
        <v>41</v>
      </c>
      <c r="F2234" t="s">
        <v>4251</v>
      </c>
      <c r="G2234" t="s">
        <v>4252</v>
      </c>
      <c r="H2234" t="s">
        <v>44</v>
      </c>
      <c r="I2234" t="s">
        <v>1513</v>
      </c>
      <c r="J2234" t="s">
        <v>45</v>
      </c>
      <c r="K2234" t="s">
        <v>45</v>
      </c>
      <c r="L2234" t="s">
        <v>46</v>
      </c>
      <c r="M2234" t="s">
        <v>47</v>
      </c>
      <c r="N2234" t="s">
        <v>49</v>
      </c>
      <c r="O2234" t="s">
        <v>51</v>
      </c>
      <c r="P2234" t="s">
        <v>52</v>
      </c>
      <c r="Q2234" s="133">
        <v>49120</v>
      </c>
      <c r="R2234" s="135">
        <v>1</v>
      </c>
      <c r="S2234" s="139">
        <v>1586</v>
      </c>
      <c r="U2234" s="133">
        <v>779.04300000000001</v>
      </c>
      <c r="V2234" s="137">
        <v>3.2299999999999999E-4</v>
      </c>
      <c r="W2234" s="137">
        <v>1.6805291931606501E-3</v>
      </c>
      <c r="X2234" s="137">
        <v>4.7627530599696498E-4</v>
      </c>
    </row>
    <row r="2235" spans="1:24">
      <c r="A2235">
        <v>9641</v>
      </c>
      <c r="B2235">
        <v>11367</v>
      </c>
      <c r="C2235" t="s">
        <v>2829</v>
      </c>
      <c r="D2235" t="s">
        <v>2830</v>
      </c>
      <c r="E2235" t="s">
        <v>41</v>
      </c>
      <c r="F2235" t="s">
        <v>4253</v>
      </c>
      <c r="G2235" t="s">
        <v>4254</v>
      </c>
      <c r="H2235" t="s">
        <v>44</v>
      </c>
      <c r="I2235" t="s">
        <v>1513</v>
      </c>
      <c r="J2235" t="s">
        <v>45</v>
      </c>
      <c r="K2235" t="s">
        <v>45</v>
      </c>
      <c r="L2235" t="s">
        <v>46</v>
      </c>
      <c r="M2235" t="s">
        <v>47</v>
      </c>
      <c r="N2235" t="s">
        <v>49</v>
      </c>
      <c r="O2235" t="s">
        <v>51</v>
      </c>
      <c r="P2235" t="s">
        <v>52</v>
      </c>
      <c r="Q2235" s="133">
        <v>19232</v>
      </c>
      <c r="R2235" s="135">
        <v>1</v>
      </c>
      <c r="S2235" s="139">
        <v>60000</v>
      </c>
      <c r="U2235" s="133">
        <v>11539.2</v>
      </c>
      <c r="V2235" s="137">
        <v>5.04E-4</v>
      </c>
      <c r="W2235" s="137">
        <v>2.4892024557456399E-2</v>
      </c>
      <c r="X2235" s="137">
        <v>7.0545972430799504E-3</v>
      </c>
    </row>
    <row r="2236" spans="1:24">
      <c r="A2236">
        <v>9641</v>
      </c>
      <c r="B2236">
        <v>11367</v>
      </c>
      <c r="C2236" t="s">
        <v>53</v>
      </c>
      <c r="D2236" t="s">
        <v>54</v>
      </c>
      <c r="E2236" t="s">
        <v>41</v>
      </c>
      <c r="F2236" t="s">
        <v>4255</v>
      </c>
      <c r="G2236" t="s">
        <v>57</v>
      </c>
      <c r="H2236" t="s">
        <v>44</v>
      </c>
      <c r="I2236" t="s">
        <v>1513</v>
      </c>
      <c r="J2236" t="s">
        <v>45</v>
      </c>
      <c r="K2236" t="s">
        <v>45</v>
      </c>
      <c r="L2236" t="s">
        <v>46</v>
      </c>
      <c r="M2236" t="s">
        <v>47</v>
      </c>
      <c r="N2236" t="s">
        <v>49</v>
      </c>
      <c r="O2236" t="s">
        <v>51</v>
      </c>
      <c r="P2236" t="s">
        <v>52</v>
      </c>
      <c r="Q2236" s="133">
        <v>93172</v>
      </c>
      <c r="R2236" s="135">
        <v>1</v>
      </c>
      <c r="S2236" s="139">
        <v>801.3</v>
      </c>
      <c r="T2236" s="133">
        <v>3.1659999999999999</v>
      </c>
      <c r="U2236" s="133">
        <v>749.75300000000004</v>
      </c>
      <c r="V2236" s="137">
        <v>5.2099999999999998E-4</v>
      </c>
      <c r="W2236" s="137">
        <v>1.61734569681641E-3</v>
      </c>
      <c r="X2236" s="137">
        <v>4.5836860186008799E-4</v>
      </c>
    </row>
    <row r="2237" spans="1:24">
      <c r="A2237">
        <v>9641</v>
      </c>
      <c r="B2237">
        <v>11367</v>
      </c>
      <c r="C2237" t="s">
        <v>59</v>
      </c>
      <c r="D2237" t="s">
        <v>60</v>
      </c>
      <c r="E2237" t="s">
        <v>41</v>
      </c>
      <c r="F2237" t="s">
        <v>59</v>
      </c>
      <c r="G2237" t="s">
        <v>63</v>
      </c>
      <c r="H2237" t="s">
        <v>44</v>
      </c>
      <c r="I2237" t="s">
        <v>1513</v>
      </c>
      <c r="J2237" t="s">
        <v>45</v>
      </c>
      <c r="K2237" t="s">
        <v>45</v>
      </c>
      <c r="L2237" t="s">
        <v>46</v>
      </c>
      <c r="M2237" t="s">
        <v>47</v>
      </c>
      <c r="N2237" t="s">
        <v>64</v>
      </c>
      <c r="O2237" t="s">
        <v>51</v>
      </c>
      <c r="P2237" t="s">
        <v>52</v>
      </c>
      <c r="Q2237" s="133">
        <v>19840</v>
      </c>
      <c r="R2237" s="135">
        <v>1</v>
      </c>
      <c r="S2237" s="139">
        <v>670.9</v>
      </c>
      <c r="U2237" s="133">
        <v>133.107</v>
      </c>
      <c r="V2237" s="137">
        <v>1.5200000000000001E-4</v>
      </c>
      <c r="W2237" s="137">
        <v>2.8713357600860899E-4</v>
      </c>
      <c r="X2237" s="137">
        <v>8.1375933445286994E-5</v>
      </c>
    </row>
    <row r="2238" spans="1:24">
      <c r="A2238">
        <v>9641</v>
      </c>
      <c r="B2238">
        <v>11367</v>
      </c>
      <c r="C2238" t="s">
        <v>2854</v>
      </c>
      <c r="D2238" t="s">
        <v>2855</v>
      </c>
      <c r="E2238" t="s">
        <v>41</v>
      </c>
      <c r="F2238" t="s">
        <v>4256</v>
      </c>
      <c r="G2238" t="s">
        <v>4257</v>
      </c>
      <c r="H2238" t="s">
        <v>44</v>
      </c>
      <c r="I2238" t="s">
        <v>1513</v>
      </c>
      <c r="J2238" t="s">
        <v>45</v>
      </c>
      <c r="K2238" t="s">
        <v>45</v>
      </c>
      <c r="L2238" t="s">
        <v>46</v>
      </c>
      <c r="M2238" t="s">
        <v>47</v>
      </c>
      <c r="N2238" t="s">
        <v>1084</v>
      </c>
      <c r="O2238" t="s">
        <v>51</v>
      </c>
      <c r="P2238" t="s">
        <v>52</v>
      </c>
      <c r="Q2238" s="133">
        <v>108.61</v>
      </c>
      <c r="R2238" s="135">
        <v>1</v>
      </c>
      <c r="S2238" s="139">
        <v>30120</v>
      </c>
      <c r="U2238" s="133">
        <v>32.713000000000001</v>
      </c>
      <c r="V2238" s="137">
        <v>3.1999999999999999E-5</v>
      </c>
      <c r="W2238" s="137">
        <v>7.0568242469168095E-5</v>
      </c>
      <c r="X2238" s="137">
        <v>1.9999599776341402E-5</v>
      </c>
    </row>
    <row r="2239" spans="1:24">
      <c r="A2239">
        <v>9641</v>
      </c>
      <c r="B2239">
        <v>11367</v>
      </c>
      <c r="C2239" t="s">
        <v>66</v>
      </c>
      <c r="D2239" t="s">
        <v>67</v>
      </c>
      <c r="E2239" t="s">
        <v>41</v>
      </c>
      <c r="F2239" t="s">
        <v>4504</v>
      </c>
      <c r="G2239" t="s">
        <v>70</v>
      </c>
      <c r="H2239" t="s">
        <v>44</v>
      </c>
      <c r="I2239" t="s">
        <v>1513</v>
      </c>
      <c r="J2239" t="s">
        <v>45</v>
      </c>
      <c r="K2239" t="s">
        <v>45</v>
      </c>
      <c r="L2239" t="s">
        <v>46</v>
      </c>
      <c r="M2239" t="s">
        <v>47</v>
      </c>
      <c r="N2239" t="s">
        <v>71</v>
      </c>
      <c r="O2239" t="s">
        <v>51</v>
      </c>
      <c r="P2239" t="s">
        <v>52</v>
      </c>
      <c r="Q2239" s="133">
        <v>70398</v>
      </c>
      <c r="R2239" s="135">
        <v>1</v>
      </c>
      <c r="S2239" s="139">
        <v>1700</v>
      </c>
      <c r="U2239" s="133">
        <v>1196.7660000000001</v>
      </c>
      <c r="V2239" s="137">
        <v>5.4299999999999997E-4</v>
      </c>
      <c r="W2239" s="137">
        <v>2.58162859310254E-3</v>
      </c>
      <c r="X2239" s="137">
        <v>7.3165402490743005E-4</v>
      </c>
    </row>
    <row r="2240" spans="1:24">
      <c r="A2240">
        <v>9641</v>
      </c>
      <c r="B2240">
        <v>11367</v>
      </c>
      <c r="C2240" t="s">
        <v>2865</v>
      </c>
      <c r="D2240" t="s">
        <v>2866</v>
      </c>
      <c r="E2240" t="s">
        <v>41</v>
      </c>
      <c r="F2240" t="s">
        <v>4258</v>
      </c>
      <c r="G2240" t="s">
        <v>4259</v>
      </c>
      <c r="H2240" t="s">
        <v>44</v>
      </c>
      <c r="I2240" t="s">
        <v>1513</v>
      </c>
      <c r="J2240" t="s">
        <v>45</v>
      </c>
      <c r="K2240" t="s">
        <v>45</v>
      </c>
      <c r="L2240" t="s">
        <v>46</v>
      </c>
      <c r="M2240" t="s">
        <v>47</v>
      </c>
      <c r="N2240" t="s">
        <v>71</v>
      </c>
      <c r="O2240" t="s">
        <v>51</v>
      </c>
      <c r="P2240" t="s">
        <v>52</v>
      </c>
      <c r="Q2240" s="133">
        <v>45403</v>
      </c>
      <c r="R2240" s="135">
        <v>1</v>
      </c>
      <c r="S2240" s="139">
        <v>4400</v>
      </c>
      <c r="U2240" s="133">
        <v>1997.732</v>
      </c>
      <c r="V2240" s="137">
        <v>6.1399999999999996E-4</v>
      </c>
      <c r="W2240" s="137">
        <v>4.3094490088755296E-3</v>
      </c>
      <c r="X2240" s="137">
        <v>1.2213320385826201E-3</v>
      </c>
    </row>
    <row r="2241" spans="1:24">
      <c r="A2241">
        <v>9641</v>
      </c>
      <c r="B2241">
        <v>11367</v>
      </c>
      <c r="C2241" t="s">
        <v>4260</v>
      </c>
      <c r="D2241" t="s">
        <v>4261</v>
      </c>
      <c r="E2241" t="s">
        <v>41</v>
      </c>
      <c r="F2241" t="s">
        <v>4262</v>
      </c>
      <c r="G2241" t="s">
        <v>4263</v>
      </c>
      <c r="H2241" t="s">
        <v>44</v>
      </c>
      <c r="I2241" t="s">
        <v>1513</v>
      </c>
      <c r="J2241" t="s">
        <v>45</v>
      </c>
      <c r="K2241" t="s">
        <v>45</v>
      </c>
      <c r="L2241" t="s">
        <v>46</v>
      </c>
      <c r="M2241" t="s">
        <v>47</v>
      </c>
      <c r="N2241" t="s">
        <v>457</v>
      </c>
      <c r="O2241" t="s">
        <v>51</v>
      </c>
      <c r="P2241" t="s">
        <v>52</v>
      </c>
      <c r="Q2241" s="133">
        <v>7014</v>
      </c>
      <c r="R2241" s="135">
        <v>1</v>
      </c>
      <c r="S2241" s="139">
        <v>19700</v>
      </c>
      <c r="U2241" s="133">
        <v>1381.758</v>
      </c>
      <c r="V2241" s="137">
        <v>2.6999999999999999E-5</v>
      </c>
      <c r="W2241" s="137">
        <v>2.9806879219063599E-3</v>
      </c>
      <c r="X2241" s="137">
        <v>8.4475060466961897E-4</v>
      </c>
    </row>
    <row r="2242" spans="1:24">
      <c r="A2242">
        <v>9641</v>
      </c>
      <c r="B2242">
        <v>11367</v>
      </c>
      <c r="C2242" t="s">
        <v>4264</v>
      </c>
      <c r="D2242" t="s">
        <v>4265</v>
      </c>
      <c r="E2242" t="s">
        <v>41</v>
      </c>
      <c r="F2242" t="s">
        <v>4266</v>
      </c>
      <c r="G2242" t="s">
        <v>4267</v>
      </c>
      <c r="H2242" t="s">
        <v>44</v>
      </c>
      <c r="I2242" t="s">
        <v>1513</v>
      </c>
      <c r="J2242" t="s">
        <v>45</v>
      </c>
      <c r="K2242" t="s">
        <v>45</v>
      </c>
      <c r="L2242" t="s">
        <v>46</v>
      </c>
      <c r="M2242" t="s">
        <v>47</v>
      </c>
      <c r="N2242" t="s">
        <v>1084</v>
      </c>
      <c r="O2242" t="s">
        <v>51</v>
      </c>
      <c r="P2242" t="s">
        <v>52</v>
      </c>
      <c r="Q2242" s="133">
        <v>49109</v>
      </c>
      <c r="R2242" s="135">
        <v>1</v>
      </c>
      <c r="S2242" s="139">
        <v>1294</v>
      </c>
      <c r="U2242" s="133">
        <v>635.47</v>
      </c>
      <c r="V2242" s="137">
        <v>5.0799999999999999E-4</v>
      </c>
      <c r="W2242" s="137">
        <v>1.37081827993779E-3</v>
      </c>
      <c r="X2242" s="137">
        <v>3.8850077606547697E-4</v>
      </c>
    </row>
    <row r="2243" spans="1:24">
      <c r="A2243">
        <v>9641</v>
      </c>
      <c r="B2243">
        <v>11367</v>
      </c>
      <c r="C2243" t="s">
        <v>2892</v>
      </c>
      <c r="D2243" t="s">
        <v>2893</v>
      </c>
      <c r="E2243" t="s">
        <v>41</v>
      </c>
      <c r="F2243" t="s">
        <v>4268</v>
      </c>
      <c r="G2243" t="s">
        <v>4269</v>
      </c>
      <c r="H2243" t="s">
        <v>44</v>
      </c>
      <c r="I2243" t="s">
        <v>1513</v>
      </c>
      <c r="J2243" t="s">
        <v>45</v>
      </c>
      <c r="K2243" t="s">
        <v>45</v>
      </c>
      <c r="L2243" t="s">
        <v>46</v>
      </c>
      <c r="M2243" t="s">
        <v>47</v>
      </c>
      <c r="N2243" t="s">
        <v>515</v>
      </c>
      <c r="O2243" t="s">
        <v>51</v>
      </c>
      <c r="P2243" t="s">
        <v>52</v>
      </c>
      <c r="Q2243" s="133">
        <v>47699.03</v>
      </c>
      <c r="R2243" s="135">
        <v>1</v>
      </c>
      <c r="S2243" s="139">
        <v>7558</v>
      </c>
      <c r="T2243" s="133">
        <v>46.268000000000001</v>
      </c>
      <c r="U2243" s="133">
        <v>3651.3609999999999</v>
      </c>
      <c r="V2243" s="137">
        <v>5.1199999999999998E-4</v>
      </c>
      <c r="W2243" s="137">
        <v>7.87660855106187E-3</v>
      </c>
      <c r="X2243" s="137">
        <v>2.2322933532739199E-3</v>
      </c>
    </row>
    <row r="2244" spans="1:24">
      <c r="A2244">
        <v>9641</v>
      </c>
      <c r="B2244">
        <v>11367</v>
      </c>
      <c r="C2244" t="s">
        <v>3637</v>
      </c>
      <c r="D2244" t="s">
        <v>3638</v>
      </c>
      <c r="E2244" t="s">
        <v>41</v>
      </c>
      <c r="F2244" t="s">
        <v>4270</v>
      </c>
      <c r="G2244" t="s">
        <v>4271</v>
      </c>
      <c r="H2244" t="s">
        <v>44</v>
      </c>
      <c r="I2244" t="s">
        <v>1513</v>
      </c>
      <c r="J2244" t="s">
        <v>45</v>
      </c>
      <c r="K2244" t="s">
        <v>45</v>
      </c>
      <c r="L2244" t="s">
        <v>46</v>
      </c>
      <c r="M2244" t="s">
        <v>47</v>
      </c>
      <c r="N2244" t="s">
        <v>71</v>
      </c>
      <c r="O2244" t="s">
        <v>51</v>
      </c>
      <c r="P2244" t="s">
        <v>52</v>
      </c>
      <c r="Q2244" s="133">
        <v>37376</v>
      </c>
      <c r="R2244" s="135">
        <v>1</v>
      </c>
      <c r="S2244" s="139">
        <v>12930</v>
      </c>
      <c r="U2244" s="133">
        <v>4832.7169999999996</v>
      </c>
      <c r="V2244" s="137">
        <v>4.28E-4</v>
      </c>
      <c r="W2244" s="137">
        <v>1.0424995256588999E-2</v>
      </c>
      <c r="X2244" s="137">
        <v>2.9545263635144701E-3</v>
      </c>
    </row>
    <row r="2245" spans="1:24">
      <c r="A2245">
        <v>9641</v>
      </c>
      <c r="B2245">
        <v>11367</v>
      </c>
      <c r="C2245" t="s">
        <v>4272</v>
      </c>
      <c r="D2245" t="s">
        <v>4273</v>
      </c>
      <c r="E2245" t="s">
        <v>41</v>
      </c>
      <c r="F2245" t="s">
        <v>4274</v>
      </c>
      <c r="G2245" t="s">
        <v>4275</v>
      </c>
      <c r="H2245" t="s">
        <v>44</v>
      </c>
      <c r="I2245" t="s">
        <v>1513</v>
      </c>
      <c r="J2245" t="s">
        <v>45</v>
      </c>
      <c r="K2245" t="s">
        <v>159</v>
      </c>
      <c r="L2245" t="s">
        <v>46</v>
      </c>
      <c r="M2245" t="s">
        <v>47</v>
      </c>
      <c r="N2245" t="s">
        <v>1095</v>
      </c>
      <c r="O2245" t="s">
        <v>51</v>
      </c>
      <c r="P2245" t="s">
        <v>52</v>
      </c>
      <c r="Q2245" s="133">
        <v>127816.88</v>
      </c>
      <c r="R2245" s="135">
        <v>1</v>
      </c>
      <c r="S2245" s="139">
        <v>245.3</v>
      </c>
      <c r="U2245" s="133">
        <v>313.53500000000003</v>
      </c>
      <c r="V2245" s="137">
        <v>1.1640000000000001E-3</v>
      </c>
      <c r="W2245" s="137">
        <v>6.7634810961767096E-4</v>
      </c>
      <c r="X2245" s="137">
        <v>1.9168242014456401E-4</v>
      </c>
    </row>
    <row r="2246" spans="1:24">
      <c r="A2246">
        <v>9641</v>
      </c>
      <c r="B2246">
        <v>11367</v>
      </c>
      <c r="C2246" t="s">
        <v>2902</v>
      </c>
      <c r="D2246" t="s">
        <v>2903</v>
      </c>
      <c r="E2246" t="s">
        <v>41</v>
      </c>
      <c r="F2246" t="s">
        <v>4276</v>
      </c>
      <c r="G2246" t="s">
        <v>4277</v>
      </c>
      <c r="H2246" t="s">
        <v>44</v>
      </c>
      <c r="I2246" t="s">
        <v>1513</v>
      </c>
      <c r="J2246" t="s">
        <v>45</v>
      </c>
      <c r="K2246" t="s">
        <v>45</v>
      </c>
      <c r="L2246" t="s">
        <v>46</v>
      </c>
      <c r="M2246" t="s">
        <v>47</v>
      </c>
      <c r="N2246" t="s">
        <v>1076</v>
      </c>
      <c r="O2246" t="s">
        <v>51</v>
      </c>
      <c r="P2246" t="s">
        <v>52</v>
      </c>
      <c r="Q2246" s="133">
        <v>3311</v>
      </c>
      <c r="R2246" s="135">
        <v>1</v>
      </c>
      <c r="S2246" s="139">
        <v>60360</v>
      </c>
      <c r="U2246" s="133">
        <v>1998.52</v>
      </c>
      <c r="V2246" s="137">
        <v>1.1180000000000001E-3</v>
      </c>
      <c r="W2246" s="137">
        <v>4.3111479965472401E-3</v>
      </c>
      <c r="X2246" s="137">
        <v>1.22181354516788E-3</v>
      </c>
    </row>
    <row r="2247" spans="1:24">
      <c r="A2247">
        <v>9641</v>
      </c>
      <c r="B2247">
        <v>11367</v>
      </c>
      <c r="C2247" t="s">
        <v>2917</v>
      </c>
      <c r="D2247" t="s">
        <v>2918</v>
      </c>
      <c r="E2247" t="s">
        <v>154</v>
      </c>
      <c r="F2247" t="s">
        <v>4278</v>
      </c>
      <c r="G2247" t="s">
        <v>4279</v>
      </c>
      <c r="H2247" t="s">
        <v>44</v>
      </c>
      <c r="I2247" t="s">
        <v>1513</v>
      </c>
      <c r="J2247" t="s">
        <v>45</v>
      </c>
      <c r="K2247" t="s">
        <v>950</v>
      </c>
      <c r="L2247" t="s">
        <v>46</v>
      </c>
      <c r="M2247" t="s">
        <v>47</v>
      </c>
      <c r="N2247" t="s">
        <v>64</v>
      </c>
      <c r="O2247" t="s">
        <v>51</v>
      </c>
      <c r="P2247" t="s">
        <v>52</v>
      </c>
      <c r="Q2247" s="133">
        <v>17</v>
      </c>
      <c r="R2247" s="135">
        <v>1</v>
      </c>
      <c r="S2247" s="139">
        <v>0</v>
      </c>
      <c r="U2247" s="133">
        <v>0</v>
      </c>
      <c r="V2247" s="137">
        <v>0</v>
      </c>
      <c r="W2247" s="137">
        <v>0</v>
      </c>
      <c r="X2247" s="137">
        <v>0</v>
      </c>
    </row>
    <row r="2248" spans="1:24">
      <c r="A2248">
        <v>9641</v>
      </c>
      <c r="B2248">
        <v>11367</v>
      </c>
      <c r="C2248" t="s">
        <v>4280</v>
      </c>
      <c r="D2248" t="s">
        <v>4281</v>
      </c>
      <c r="E2248" t="s">
        <v>41</v>
      </c>
      <c r="F2248" t="s">
        <v>4282</v>
      </c>
      <c r="G2248" t="s">
        <v>4283</v>
      </c>
      <c r="H2248" t="s">
        <v>44</v>
      </c>
      <c r="I2248" t="s">
        <v>1513</v>
      </c>
      <c r="J2248" t="s">
        <v>45</v>
      </c>
      <c r="K2248" t="s">
        <v>45</v>
      </c>
      <c r="L2248" t="s">
        <v>46</v>
      </c>
      <c r="M2248" t="s">
        <v>47</v>
      </c>
      <c r="N2248" t="s">
        <v>515</v>
      </c>
      <c r="O2248" t="s">
        <v>51</v>
      </c>
      <c r="P2248" t="s">
        <v>52</v>
      </c>
      <c r="Q2248" s="133">
        <v>20706</v>
      </c>
      <c r="R2248" s="135">
        <v>1</v>
      </c>
      <c r="S2248" s="139">
        <v>5875</v>
      </c>
      <c r="U2248" s="133">
        <v>1216.4770000000001</v>
      </c>
      <c r="V2248" s="137">
        <v>1.1820000000000001E-3</v>
      </c>
      <c r="W2248" s="137">
        <v>2.62414966406624E-3</v>
      </c>
      <c r="X2248" s="137">
        <v>7.4370483376393396E-4</v>
      </c>
    </row>
    <row r="2249" spans="1:24">
      <c r="A2249">
        <v>9641</v>
      </c>
      <c r="B2249">
        <v>11367</v>
      </c>
      <c r="C2249" t="s">
        <v>2925</v>
      </c>
      <c r="D2249" t="s">
        <v>2926</v>
      </c>
      <c r="E2249" t="s">
        <v>41</v>
      </c>
      <c r="F2249" t="s">
        <v>4284</v>
      </c>
      <c r="G2249" t="s">
        <v>4285</v>
      </c>
      <c r="H2249" t="s">
        <v>44</v>
      </c>
      <c r="I2249" t="s">
        <v>1513</v>
      </c>
      <c r="J2249" t="s">
        <v>45</v>
      </c>
      <c r="K2249" t="s">
        <v>45</v>
      </c>
      <c r="L2249" t="s">
        <v>46</v>
      </c>
      <c r="M2249" t="s">
        <v>47</v>
      </c>
      <c r="N2249" t="s">
        <v>49</v>
      </c>
      <c r="O2249" t="s">
        <v>51</v>
      </c>
      <c r="P2249" t="s">
        <v>52</v>
      </c>
      <c r="Q2249" s="133">
        <v>17340</v>
      </c>
      <c r="R2249" s="135">
        <v>1</v>
      </c>
      <c r="S2249" s="139">
        <v>41770</v>
      </c>
      <c r="U2249" s="133">
        <v>7242.9179999999997</v>
      </c>
      <c r="V2249" s="137">
        <v>3.6400000000000001E-4</v>
      </c>
      <c r="W2249" s="137">
        <v>1.5624210753227501E-2</v>
      </c>
      <c r="X2249" s="137">
        <v>4.4280252837851997E-3</v>
      </c>
    </row>
    <row r="2250" spans="1:24">
      <c r="A2250">
        <v>9641</v>
      </c>
      <c r="B2250">
        <v>11367</v>
      </c>
      <c r="C2250" t="s">
        <v>4286</v>
      </c>
      <c r="D2250" t="s">
        <v>4287</v>
      </c>
      <c r="E2250" t="s">
        <v>41</v>
      </c>
      <c r="F2250" t="s">
        <v>4288</v>
      </c>
      <c r="G2250" t="s">
        <v>4289</v>
      </c>
      <c r="H2250" t="s">
        <v>44</v>
      </c>
      <c r="I2250" t="s">
        <v>1513</v>
      </c>
      <c r="J2250" t="s">
        <v>45</v>
      </c>
      <c r="K2250" t="s">
        <v>45</v>
      </c>
      <c r="L2250" t="s">
        <v>46</v>
      </c>
      <c r="M2250" t="s">
        <v>47</v>
      </c>
      <c r="N2250" t="s">
        <v>135</v>
      </c>
      <c r="O2250" t="s">
        <v>51</v>
      </c>
      <c r="P2250" t="s">
        <v>52</v>
      </c>
      <c r="Q2250" s="133">
        <v>647</v>
      </c>
      <c r="R2250" s="135">
        <v>1</v>
      </c>
      <c r="S2250" s="139">
        <v>12190</v>
      </c>
      <c r="U2250" s="133">
        <v>78.869</v>
      </c>
      <c r="V2250" s="137">
        <v>8.3999999999999995E-5</v>
      </c>
      <c r="W2250" s="137">
        <v>1.7013454593294101E-4</v>
      </c>
      <c r="X2250" s="137">
        <v>4.8217480097723E-5</v>
      </c>
    </row>
    <row r="2251" spans="1:24">
      <c r="A2251">
        <v>9641</v>
      </c>
      <c r="B2251">
        <v>11367</v>
      </c>
      <c r="C2251" t="s">
        <v>4505</v>
      </c>
      <c r="D2251" t="s">
        <v>4506</v>
      </c>
      <c r="E2251" t="s">
        <v>41</v>
      </c>
      <c r="F2251" t="s">
        <v>4507</v>
      </c>
      <c r="G2251" t="s">
        <v>4508</v>
      </c>
      <c r="H2251" t="s">
        <v>44</v>
      </c>
      <c r="I2251" t="s">
        <v>1513</v>
      </c>
      <c r="J2251" t="s">
        <v>45</v>
      </c>
      <c r="K2251" t="s">
        <v>45</v>
      </c>
      <c r="L2251" t="s">
        <v>46</v>
      </c>
      <c r="M2251" t="s">
        <v>47</v>
      </c>
      <c r="N2251" t="s">
        <v>306</v>
      </c>
      <c r="O2251" t="s">
        <v>51</v>
      </c>
      <c r="P2251" t="s">
        <v>52</v>
      </c>
      <c r="Q2251" s="133">
        <v>5900</v>
      </c>
      <c r="R2251" s="135">
        <v>1</v>
      </c>
      <c r="S2251" s="139">
        <v>44680</v>
      </c>
      <c r="U2251" s="133">
        <v>2636.12</v>
      </c>
      <c r="V2251" s="137">
        <v>9.2999999999999997E-5</v>
      </c>
      <c r="W2251" s="137">
        <v>5.68656092072258E-3</v>
      </c>
      <c r="X2251" s="137">
        <v>1.61161647986238E-3</v>
      </c>
    </row>
    <row r="2252" spans="1:24">
      <c r="A2252">
        <v>9641</v>
      </c>
      <c r="B2252">
        <v>11367</v>
      </c>
      <c r="C2252" t="s">
        <v>73</v>
      </c>
      <c r="D2252" t="s">
        <v>74</v>
      </c>
      <c r="E2252" t="s">
        <v>41</v>
      </c>
      <c r="F2252" t="s">
        <v>4290</v>
      </c>
      <c r="G2252" t="s">
        <v>77</v>
      </c>
      <c r="H2252" t="s">
        <v>44</v>
      </c>
      <c r="I2252" t="s">
        <v>1513</v>
      </c>
      <c r="J2252" t="s">
        <v>45</v>
      </c>
      <c r="K2252" t="s">
        <v>45</v>
      </c>
      <c r="L2252" t="s">
        <v>46</v>
      </c>
      <c r="M2252" t="s">
        <v>47</v>
      </c>
      <c r="N2252" t="s">
        <v>49</v>
      </c>
      <c r="O2252" t="s">
        <v>51</v>
      </c>
      <c r="P2252" t="s">
        <v>52</v>
      </c>
      <c r="Q2252" s="133">
        <v>805137</v>
      </c>
      <c r="R2252" s="135">
        <v>1</v>
      </c>
      <c r="S2252" s="139">
        <v>201.4</v>
      </c>
      <c r="U2252" s="133">
        <v>1621.546</v>
      </c>
      <c r="V2252" s="137">
        <v>9.4799999999999995E-4</v>
      </c>
      <c r="W2252" s="137">
        <v>3.4979514014749002E-3</v>
      </c>
      <c r="X2252" s="137">
        <v>9.9134717854360292E-4</v>
      </c>
    </row>
    <row r="2253" spans="1:24">
      <c r="A2253">
        <v>9641</v>
      </c>
      <c r="B2253">
        <v>11367</v>
      </c>
      <c r="C2253" t="s">
        <v>2953</v>
      </c>
      <c r="D2253" t="s">
        <v>2954</v>
      </c>
      <c r="E2253" t="s">
        <v>41</v>
      </c>
      <c r="F2253" t="s">
        <v>4630</v>
      </c>
      <c r="G2253" t="s">
        <v>4631</v>
      </c>
      <c r="H2253" t="s">
        <v>44</v>
      </c>
      <c r="I2253" t="s">
        <v>1513</v>
      </c>
      <c r="J2253" t="s">
        <v>45</v>
      </c>
      <c r="K2253" t="s">
        <v>45</v>
      </c>
      <c r="L2253" t="s">
        <v>46</v>
      </c>
      <c r="M2253" t="s">
        <v>47</v>
      </c>
      <c r="N2253" t="s">
        <v>1076</v>
      </c>
      <c r="O2253" t="s">
        <v>51</v>
      </c>
      <c r="P2253" t="s">
        <v>52</v>
      </c>
      <c r="Q2253" s="133">
        <v>16936</v>
      </c>
      <c r="R2253" s="135">
        <v>1</v>
      </c>
      <c r="S2253" s="139">
        <v>2371</v>
      </c>
      <c r="U2253" s="133">
        <v>401.553</v>
      </c>
      <c r="V2253" s="137">
        <v>2.7399999999999999E-4</v>
      </c>
      <c r="W2253" s="137">
        <v>8.6621743141894502E-4</v>
      </c>
      <c r="X2253" s="137">
        <v>2.4549289229129401E-4</v>
      </c>
    </row>
    <row r="2254" spans="1:24">
      <c r="A2254">
        <v>9641</v>
      </c>
      <c r="B2254">
        <v>11367</v>
      </c>
      <c r="C2254" t="s">
        <v>2970</v>
      </c>
      <c r="D2254" t="s">
        <v>2971</v>
      </c>
      <c r="E2254" t="s">
        <v>41</v>
      </c>
      <c r="F2254" t="s">
        <v>4291</v>
      </c>
      <c r="G2254" t="s">
        <v>4292</v>
      </c>
      <c r="H2254" t="s">
        <v>44</v>
      </c>
      <c r="I2254" t="s">
        <v>1513</v>
      </c>
      <c r="J2254" t="s">
        <v>45</v>
      </c>
      <c r="K2254" t="s">
        <v>45</v>
      </c>
      <c r="L2254" t="s">
        <v>46</v>
      </c>
      <c r="M2254" t="s">
        <v>47</v>
      </c>
      <c r="N2254" t="s">
        <v>1075</v>
      </c>
      <c r="O2254" t="s">
        <v>51</v>
      </c>
      <c r="P2254" t="s">
        <v>52</v>
      </c>
      <c r="Q2254" s="133">
        <v>178261.9</v>
      </c>
      <c r="R2254" s="135">
        <v>1</v>
      </c>
      <c r="S2254" s="139">
        <v>1235</v>
      </c>
      <c r="U2254" s="133">
        <v>2201.5340000000001</v>
      </c>
      <c r="V2254" s="137">
        <v>2.4499999999999999E-4</v>
      </c>
      <c r="W2254" s="137">
        <v>4.7490857223088804E-3</v>
      </c>
      <c r="X2254" s="137">
        <v>1.34592857107377E-3</v>
      </c>
    </row>
    <row r="2255" spans="1:24">
      <c r="A2255">
        <v>9641</v>
      </c>
      <c r="B2255">
        <v>11367</v>
      </c>
      <c r="C2255" t="s">
        <v>122</v>
      </c>
      <c r="D2255" t="s">
        <v>123</v>
      </c>
      <c r="E2255" t="s">
        <v>124</v>
      </c>
      <c r="F2255" t="s">
        <v>4293</v>
      </c>
      <c r="G2255" t="s">
        <v>127</v>
      </c>
      <c r="H2255" t="s">
        <v>44</v>
      </c>
      <c r="I2255" t="s">
        <v>1513</v>
      </c>
      <c r="J2255" t="s">
        <v>45</v>
      </c>
      <c r="K2255" t="s">
        <v>159</v>
      </c>
      <c r="L2255" t="s">
        <v>46</v>
      </c>
      <c r="M2255" t="s">
        <v>47</v>
      </c>
      <c r="N2255" t="s">
        <v>128</v>
      </c>
      <c r="O2255" t="s">
        <v>51</v>
      </c>
      <c r="P2255" t="s">
        <v>52</v>
      </c>
      <c r="Q2255" s="133">
        <v>74283.11</v>
      </c>
      <c r="R2255" s="135">
        <v>1</v>
      </c>
      <c r="S2255" s="139">
        <v>11950</v>
      </c>
      <c r="U2255" s="133">
        <v>8876.8320000000003</v>
      </c>
      <c r="V2255" s="137">
        <v>6.2500000000000001E-4</v>
      </c>
      <c r="W2255" s="137">
        <v>1.9148841453458298E-2</v>
      </c>
      <c r="X2255" s="137">
        <v>5.4269335872592396E-3</v>
      </c>
    </row>
    <row r="2256" spans="1:24">
      <c r="A2256">
        <v>9641</v>
      </c>
      <c r="B2256">
        <v>11367</v>
      </c>
      <c r="C2256" t="s">
        <v>4294</v>
      </c>
      <c r="D2256" t="s">
        <v>4295</v>
      </c>
      <c r="E2256" t="s">
        <v>41</v>
      </c>
      <c r="F2256" t="s">
        <v>4296</v>
      </c>
      <c r="G2256" t="s">
        <v>4297</v>
      </c>
      <c r="H2256" t="s">
        <v>44</v>
      </c>
      <c r="I2256" t="s">
        <v>1513</v>
      </c>
      <c r="J2256" t="s">
        <v>45</v>
      </c>
      <c r="K2256" t="s">
        <v>45</v>
      </c>
      <c r="L2256" t="s">
        <v>46</v>
      </c>
      <c r="M2256" t="s">
        <v>47</v>
      </c>
      <c r="N2256" t="s">
        <v>1076</v>
      </c>
      <c r="O2256" t="s">
        <v>51</v>
      </c>
      <c r="P2256" t="s">
        <v>52</v>
      </c>
      <c r="Q2256" s="133">
        <v>9888</v>
      </c>
      <c r="R2256" s="135">
        <v>1</v>
      </c>
      <c r="S2256" s="139">
        <v>5000</v>
      </c>
      <c r="U2256" s="133">
        <v>494.4</v>
      </c>
      <c r="V2256" s="137">
        <v>3.0200000000000002E-4</v>
      </c>
      <c r="W2256" s="137">
        <v>1.0665052119043299E-3</v>
      </c>
      <c r="X2256" s="137">
        <v>3.0225603828503903E-4</v>
      </c>
    </row>
    <row r="2257" spans="1:24">
      <c r="A2257">
        <v>9641</v>
      </c>
      <c r="B2257">
        <v>11367</v>
      </c>
      <c r="C2257" t="s">
        <v>79</v>
      </c>
      <c r="D2257" t="s">
        <v>80</v>
      </c>
      <c r="E2257" t="s">
        <v>41</v>
      </c>
      <c r="F2257" t="s">
        <v>4298</v>
      </c>
      <c r="G2257" t="s">
        <v>4299</v>
      </c>
      <c r="H2257" t="s">
        <v>44</v>
      </c>
      <c r="I2257" t="s">
        <v>1513</v>
      </c>
      <c r="J2257" t="s">
        <v>45</v>
      </c>
      <c r="K2257" t="s">
        <v>45</v>
      </c>
      <c r="L2257" t="s">
        <v>46</v>
      </c>
      <c r="M2257" t="s">
        <v>47</v>
      </c>
      <c r="N2257" t="s">
        <v>84</v>
      </c>
      <c r="O2257" t="s">
        <v>51</v>
      </c>
      <c r="P2257" t="s">
        <v>52</v>
      </c>
      <c r="Q2257" s="133">
        <v>5380</v>
      </c>
      <c r="R2257" s="135">
        <v>1</v>
      </c>
      <c r="S2257" s="139">
        <v>19360</v>
      </c>
      <c r="U2257" s="133">
        <v>1041.568</v>
      </c>
      <c r="V2257" s="137">
        <v>1.47E-4</v>
      </c>
      <c r="W2257" s="137">
        <v>2.2468400092086802E-3</v>
      </c>
      <c r="X2257" s="137">
        <v>6.3677228415143998E-4</v>
      </c>
    </row>
    <row r="2258" spans="1:24">
      <c r="A2258">
        <v>9641</v>
      </c>
      <c r="B2258">
        <v>11367</v>
      </c>
      <c r="C2258" t="s">
        <v>4300</v>
      </c>
      <c r="D2258" t="s">
        <v>4301</v>
      </c>
      <c r="E2258" t="s">
        <v>41</v>
      </c>
      <c r="F2258" t="s">
        <v>4302</v>
      </c>
      <c r="G2258" t="s">
        <v>4303</v>
      </c>
      <c r="H2258" t="s">
        <v>44</v>
      </c>
      <c r="I2258" t="s">
        <v>1513</v>
      </c>
      <c r="J2258" t="s">
        <v>45</v>
      </c>
      <c r="K2258" t="s">
        <v>475</v>
      </c>
      <c r="L2258" t="s">
        <v>46</v>
      </c>
      <c r="M2258" t="s">
        <v>47</v>
      </c>
      <c r="N2258" t="s">
        <v>1083</v>
      </c>
      <c r="O2258" t="s">
        <v>51</v>
      </c>
      <c r="P2258" t="s">
        <v>52</v>
      </c>
      <c r="Q2258" s="133">
        <v>7422</v>
      </c>
      <c r="R2258" s="135">
        <v>1</v>
      </c>
      <c r="S2258" s="139">
        <v>157500</v>
      </c>
      <c r="U2258" s="133">
        <v>11689.65</v>
      </c>
      <c r="V2258" s="137">
        <v>2.43E-4</v>
      </c>
      <c r="W2258" s="137">
        <v>2.5216570894695499E-2</v>
      </c>
      <c r="X2258" s="137">
        <v>7.14657624987604E-3</v>
      </c>
    </row>
    <row r="2259" spans="1:24">
      <c r="A2259">
        <v>9641</v>
      </c>
      <c r="B2259">
        <v>11367</v>
      </c>
      <c r="C2259" t="s">
        <v>4304</v>
      </c>
      <c r="D2259" t="s">
        <v>4305</v>
      </c>
      <c r="E2259" t="s">
        <v>41</v>
      </c>
      <c r="F2259" t="s">
        <v>4306</v>
      </c>
      <c r="G2259" t="s">
        <v>4307</v>
      </c>
      <c r="H2259" t="s">
        <v>44</v>
      </c>
      <c r="I2259" t="s">
        <v>1513</v>
      </c>
      <c r="J2259" t="s">
        <v>45</v>
      </c>
      <c r="K2259" t="s">
        <v>45</v>
      </c>
      <c r="L2259" t="s">
        <v>46</v>
      </c>
      <c r="M2259" t="s">
        <v>47</v>
      </c>
      <c r="N2259" t="s">
        <v>347</v>
      </c>
      <c r="O2259" t="s">
        <v>51</v>
      </c>
      <c r="P2259" t="s">
        <v>52</v>
      </c>
      <c r="Q2259" s="133">
        <v>12083</v>
      </c>
      <c r="R2259" s="135">
        <v>1</v>
      </c>
      <c r="S2259" s="139">
        <v>74.8</v>
      </c>
      <c r="U2259" s="133">
        <v>9.0380000000000003</v>
      </c>
      <c r="V2259" s="137">
        <v>2.4000000000000001E-5</v>
      </c>
      <c r="W2259" s="137">
        <v>1.94966903147839E-5</v>
      </c>
      <c r="X2259" s="137">
        <v>5.5255167142544599E-6</v>
      </c>
    </row>
    <row r="2260" spans="1:24">
      <c r="A2260">
        <v>9641</v>
      </c>
      <c r="B2260">
        <v>11367</v>
      </c>
      <c r="C2260" t="s">
        <v>2980</v>
      </c>
      <c r="D2260" t="s">
        <v>2981</v>
      </c>
      <c r="E2260" t="s">
        <v>41</v>
      </c>
      <c r="F2260" t="s">
        <v>4308</v>
      </c>
      <c r="G2260" t="s">
        <v>4309</v>
      </c>
      <c r="H2260" t="s">
        <v>44</v>
      </c>
      <c r="I2260" t="s">
        <v>1513</v>
      </c>
      <c r="J2260" t="s">
        <v>45</v>
      </c>
      <c r="K2260" t="s">
        <v>45</v>
      </c>
      <c r="L2260" t="s">
        <v>46</v>
      </c>
      <c r="M2260" t="s">
        <v>47</v>
      </c>
      <c r="N2260" t="s">
        <v>114</v>
      </c>
      <c r="O2260" t="s">
        <v>51</v>
      </c>
      <c r="P2260" t="s">
        <v>52</v>
      </c>
      <c r="Q2260" s="133">
        <v>15397</v>
      </c>
      <c r="R2260" s="135">
        <v>1</v>
      </c>
      <c r="S2260" s="139">
        <v>20770</v>
      </c>
      <c r="U2260" s="133">
        <v>3197.9569999999999</v>
      </c>
      <c r="V2260" s="137">
        <v>4.0200000000000001E-4</v>
      </c>
      <c r="W2260" s="137">
        <v>6.8985390398370004E-3</v>
      </c>
      <c r="X2260" s="137">
        <v>1.9551006941753799E-3</v>
      </c>
    </row>
    <row r="2261" spans="1:24">
      <c r="A2261">
        <v>9641</v>
      </c>
      <c r="B2261">
        <v>11367</v>
      </c>
      <c r="C2261" t="s">
        <v>86</v>
      </c>
      <c r="D2261" t="s">
        <v>87</v>
      </c>
      <c r="E2261" t="s">
        <v>41</v>
      </c>
      <c r="F2261" t="s">
        <v>4632</v>
      </c>
      <c r="G2261" t="s">
        <v>90</v>
      </c>
      <c r="H2261" t="s">
        <v>44</v>
      </c>
      <c r="I2261" t="s">
        <v>1513</v>
      </c>
      <c r="J2261" t="s">
        <v>45</v>
      </c>
      <c r="K2261" t="s">
        <v>45</v>
      </c>
      <c r="L2261" t="s">
        <v>46</v>
      </c>
      <c r="M2261" t="s">
        <v>47</v>
      </c>
      <c r="N2261" t="s">
        <v>91</v>
      </c>
      <c r="O2261" t="s">
        <v>51</v>
      </c>
      <c r="P2261" t="s">
        <v>52</v>
      </c>
      <c r="Q2261" s="133">
        <v>712</v>
      </c>
      <c r="R2261" s="135">
        <v>1</v>
      </c>
      <c r="S2261" s="139">
        <v>828.7</v>
      </c>
      <c r="U2261" s="133">
        <v>5.9</v>
      </c>
      <c r="V2261" s="137">
        <v>8.7999999999999998E-5</v>
      </c>
      <c r="W2261" s="137">
        <v>1.2728049409442599E-5</v>
      </c>
      <c r="X2261" s="137">
        <v>3.6072301819557099E-6</v>
      </c>
    </row>
    <row r="2262" spans="1:24">
      <c r="A2262">
        <v>9641</v>
      </c>
      <c r="B2262">
        <v>11367</v>
      </c>
      <c r="C2262" t="s">
        <v>4310</v>
      </c>
      <c r="D2262" t="s">
        <v>4311</v>
      </c>
      <c r="E2262" t="s">
        <v>41</v>
      </c>
      <c r="F2262" t="s">
        <v>4312</v>
      </c>
      <c r="G2262" t="s">
        <v>4313</v>
      </c>
      <c r="H2262" t="s">
        <v>44</v>
      </c>
      <c r="I2262" t="s">
        <v>1513</v>
      </c>
      <c r="J2262" t="s">
        <v>45</v>
      </c>
      <c r="K2262" t="s">
        <v>45</v>
      </c>
      <c r="L2262" t="s">
        <v>46</v>
      </c>
      <c r="M2262" t="s">
        <v>47</v>
      </c>
      <c r="N2262" t="s">
        <v>98</v>
      </c>
      <c r="O2262" t="s">
        <v>51</v>
      </c>
      <c r="P2262" t="s">
        <v>52</v>
      </c>
      <c r="Q2262" s="133">
        <v>1006</v>
      </c>
      <c r="R2262" s="135">
        <v>1</v>
      </c>
      <c r="S2262" s="139">
        <v>13720</v>
      </c>
      <c r="U2262" s="133">
        <v>138.023</v>
      </c>
      <c r="V2262" s="137">
        <v>4.8000000000000001E-5</v>
      </c>
      <c r="W2262" s="137">
        <v>2.9773960793631402E-4</v>
      </c>
      <c r="X2262" s="137">
        <v>8.4381767037669197E-5</v>
      </c>
    </row>
    <row r="2263" spans="1:24">
      <c r="A2263">
        <v>9641</v>
      </c>
      <c r="B2263">
        <v>11367</v>
      </c>
      <c r="C2263" t="s">
        <v>4314</v>
      </c>
      <c r="D2263" t="s">
        <v>4315</v>
      </c>
      <c r="E2263" t="s">
        <v>124</v>
      </c>
      <c r="F2263" t="s">
        <v>4316</v>
      </c>
      <c r="G2263" t="s">
        <v>4317</v>
      </c>
      <c r="H2263" t="s">
        <v>44</v>
      </c>
      <c r="I2263" t="s">
        <v>1513</v>
      </c>
      <c r="J2263" t="s">
        <v>45</v>
      </c>
      <c r="K2263" t="s">
        <v>45</v>
      </c>
      <c r="L2263" t="s">
        <v>46</v>
      </c>
      <c r="M2263" t="s">
        <v>47</v>
      </c>
      <c r="N2263" t="s">
        <v>128</v>
      </c>
      <c r="O2263" t="s">
        <v>51</v>
      </c>
      <c r="P2263" t="s">
        <v>52</v>
      </c>
      <c r="Q2263" s="133">
        <v>285752.94</v>
      </c>
      <c r="R2263" s="135">
        <v>1</v>
      </c>
      <c r="S2263" s="139">
        <v>1560</v>
      </c>
      <c r="U2263" s="133">
        <v>4457.7460000000001</v>
      </c>
      <c r="V2263" s="137">
        <v>2.43E-4</v>
      </c>
      <c r="W2263" s="137">
        <v>9.6161189265796393E-3</v>
      </c>
      <c r="X2263" s="137">
        <v>2.7252843942843002E-3</v>
      </c>
    </row>
    <row r="2264" spans="1:24">
      <c r="A2264">
        <v>9641</v>
      </c>
      <c r="B2264">
        <v>11367</v>
      </c>
      <c r="C2264" t="s">
        <v>4318</v>
      </c>
      <c r="D2264" t="s">
        <v>4319</v>
      </c>
      <c r="E2264" t="s">
        <v>41</v>
      </c>
      <c r="F2264" t="s">
        <v>4320</v>
      </c>
      <c r="G2264" t="s">
        <v>4321</v>
      </c>
      <c r="H2264" t="s">
        <v>44</v>
      </c>
      <c r="I2264" t="s">
        <v>1513</v>
      </c>
      <c r="J2264" t="s">
        <v>45</v>
      </c>
      <c r="K2264" t="s">
        <v>159</v>
      </c>
      <c r="L2264" t="s">
        <v>46</v>
      </c>
      <c r="M2264" t="s">
        <v>47</v>
      </c>
      <c r="N2264" t="s">
        <v>84</v>
      </c>
      <c r="O2264" t="s">
        <v>51</v>
      </c>
      <c r="P2264" t="s">
        <v>52</v>
      </c>
      <c r="Q2264" s="133">
        <v>6513</v>
      </c>
      <c r="R2264" s="135">
        <v>1</v>
      </c>
      <c r="S2264" s="139">
        <v>26760</v>
      </c>
      <c r="U2264" s="133">
        <v>1742.8789999999999</v>
      </c>
      <c r="V2264" s="137">
        <v>8.7000000000000001E-5</v>
      </c>
      <c r="W2264" s="137">
        <v>3.75968714384621E-3</v>
      </c>
      <c r="X2264" s="137">
        <v>1.0655251644396901E-3</v>
      </c>
    </row>
    <row r="2265" spans="1:24">
      <c r="A2265">
        <v>9641</v>
      </c>
      <c r="B2265">
        <v>11367</v>
      </c>
      <c r="C2265" t="s">
        <v>4322</v>
      </c>
      <c r="D2265" t="s">
        <v>4323</v>
      </c>
      <c r="E2265" t="s">
        <v>41</v>
      </c>
      <c r="F2265" t="s">
        <v>4322</v>
      </c>
      <c r="G2265" t="s">
        <v>4324</v>
      </c>
      <c r="H2265" t="s">
        <v>44</v>
      </c>
      <c r="I2265" t="s">
        <v>1513</v>
      </c>
      <c r="J2265" t="s">
        <v>45</v>
      </c>
      <c r="K2265" t="s">
        <v>45</v>
      </c>
      <c r="L2265" t="s">
        <v>46</v>
      </c>
      <c r="M2265" t="s">
        <v>47</v>
      </c>
      <c r="N2265" t="s">
        <v>91</v>
      </c>
      <c r="O2265" t="s">
        <v>51</v>
      </c>
      <c r="P2265" t="s">
        <v>52</v>
      </c>
      <c r="Q2265" s="133">
        <v>16507</v>
      </c>
      <c r="R2265" s="135">
        <v>1</v>
      </c>
      <c r="S2265" s="139">
        <v>24060</v>
      </c>
      <c r="U2265" s="133">
        <v>3971.5839999999998</v>
      </c>
      <c r="V2265" s="137">
        <v>1.7899999999999999E-4</v>
      </c>
      <c r="W2265" s="137">
        <v>8.5673852120082706E-3</v>
      </c>
      <c r="X2265" s="137">
        <v>2.4280649393354698E-3</v>
      </c>
    </row>
    <row r="2266" spans="1:24">
      <c r="A2266">
        <v>9641</v>
      </c>
      <c r="B2266">
        <v>11367</v>
      </c>
      <c r="C2266" t="s">
        <v>3033</v>
      </c>
      <c r="D2266" t="s">
        <v>3034</v>
      </c>
      <c r="E2266" t="s">
        <v>41</v>
      </c>
      <c r="F2266" t="s">
        <v>4511</v>
      </c>
      <c r="G2266" t="s">
        <v>4512</v>
      </c>
      <c r="H2266" t="s">
        <v>44</v>
      </c>
      <c r="I2266" t="s">
        <v>1513</v>
      </c>
      <c r="J2266" t="s">
        <v>45</v>
      </c>
      <c r="K2266" t="s">
        <v>475</v>
      </c>
      <c r="L2266" t="s">
        <v>46</v>
      </c>
      <c r="M2266" t="s">
        <v>47</v>
      </c>
      <c r="N2266" t="s">
        <v>281</v>
      </c>
      <c r="O2266" t="s">
        <v>51</v>
      </c>
      <c r="P2266" t="s">
        <v>52</v>
      </c>
      <c r="Q2266" s="133">
        <v>21808</v>
      </c>
      <c r="R2266" s="135">
        <v>1</v>
      </c>
      <c r="S2266" s="139">
        <v>4750</v>
      </c>
      <c r="U2266" s="133">
        <v>1035.8800000000001</v>
      </c>
      <c r="V2266" s="137">
        <v>2.9500000000000001E-4</v>
      </c>
      <c r="W2266" s="137">
        <v>2.2345700220620102E-3</v>
      </c>
      <c r="X2266" s="137">
        <v>6.3329487244884002E-4</v>
      </c>
    </row>
    <row r="2267" spans="1:24">
      <c r="A2267">
        <v>9641</v>
      </c>
      <c r="B2267">
        <v>11367</v>
      </c>
      <c r="C2267" t="s">
        <v>4633</v>
      </c>
      <c r="D2267" t="s">
        <v>4634</v>
      </c>
      <c r="E2267" t="s">
        <v>41</v>
      </c>
      <c r="F2267" t="s">
        <v>4635</v>
      </c>
      <c r="G2267" t="s">
        <v>4636</v>
      </c>
      <c r="H2267" t="s">
        <v>44</v>
      </c>
      <c r="I2267" t="s">
        <v>1513</v>
      </c>
      <c r="J2267" t="s">
        <v>45</v>
      </c>
      <c r="K2267" t="s">
        <v>45</v>
      </c>
      <c r="L2267" t="s">
        <v>46</v>
      </c>
      <c r="M2267" t="s">
        <v>47</v>
      </c>
      <c r="N2267" t="s">
        <v>98</v>
      </c>
      <c r="O2267" t="s">
        <v>51</v>
      </c>
      <c r="P2267" t="s">
        <v>52</v>
      </c>
      <c r="Q2267" s="133">
        <v>75074</v>
      </c>
      <c r="R2267" s="135">
        <v>1</v>
      </c>
      <c r="S2267" s="139">
        <v>135.4</v>
      </c>
      <c r="U2267" s="133">
        <v>101.65</v>
      </c>
      <c r="V2267" s="137">
        <v>3.4200000000000002E-4</v>
      </c>
      <c r="W2267" s="137">
        <v>2.1927682812519599E-4</v>
      </c>
      <c r="X2267" s="137">
        <v>6.2144792746476096E-5</v>
      </c>
    </row>
    <row r="2268" spans="1:24">
      <c r="A2268">
        <v>9641</v>
      </c>
      <c r="B2268">
        <v>11367</v>
      </c>
      <c r="C2268" t="s">
        <v>3048</v>
      </c>
      <c r="D2268" t="s">
        <v>3049</v>
      </c>
      <c r="E2268" t="s">
        <v>41</v>
      </c>
      <c r="F2268" t="s">
        <v>4325</v>
      </c>
      <c r="G2268" t="s">
        <v>4326</v>
      </c>
      <c r="H2268" t="s">
        <v>44</v>
      </c>
      <c r="I2268" t="s">
        <v>1513</v>
      </c>
      <c r="J2268" t="s">
        <v>45</v>
      </c>
      <c r="K2268" t="s">
        <v>45</v>
      </c>
      <c r="L2268" t="s">
        <v>46</v>
      </c>
      <c r="M2268" t="s">
        <v>47</v>
      </c>
      <c r="N2268" t="s">
        <v>49</v>
      </c>
      <c r="O2268" t="s">
        <v>51</v>
      </c>
      <c r="P2268" t="s">
        <v>52</v>
      </c>
      <c r="Q2268" s="133">
        <v>272496</v>
      </c>
      <c r="R2268" s="135">
        <v>1</v>
      </c>
      <c r="S2268" s="139">
        <v>910.9</v>
      </c>
      <c r="U2268" s="133">
        <v>2482.1660000000002</v>
      </c>
      <c r="V2268" s="137">
        <v>1.0640000000000001E-3</v>
      </c>
      <c r="W2268" s="137">
        <v>5.35445599528329E-3</v>
      </c>
      <c r="X2268" s="137">
        <v>1.5174953092035E-3</v>
      </c>
    </row>
    <row r="2269" spans="1:24">
      <c r="A2269">
        <v>9641</v>
      </c>
      <c r="B2269">
        <v>11367</v>
      </c>
      <c r="C2269" t="s">
        <v>4036</v>
      </c>
      <c r="D2269" t="s">
        <v>4037</v>
      </c>
      <c r="E2269" t="s">
        <v>41</v>
      </c>
      <c r="F2269" t="s">
        <v>4637</v>
      </c>
      <c r="G2269" t="s">
        <v>4638</v>
      </c>
      <c r="H2269" t="s">
        <v>44</v>
      </c>
      <c r="I2269" t="s">
        <v>1513</v>
      </c>
      <c r="J2269" t="s">
        <v>45</v>
      </c>
      <c r="K2269" t="s">
        <v>45</v>
      </c>
      <c r="L2269" t="s">
        <v>46</v>
      </c>
      <c r="M2269" t="s">
        <v>47</v>
      </c>
      <c r="N2269" t="s">
        <v>493</v>
      </c>
      <c r="O2269" t="s">
        <v>51</v>
      </c>
      <c r="P2269" t="s">
        <v>52</v>
      </c>
      <c r="Q2269" s="133">
        <v>11235</v>
      </c>
      <c r="R2269" s="135">
        <v>1</v>
      </c>
      <c r="S2269" s="139">
        <v>3077</v>
      </c>
      <c r="U2269" s="133">
        <v>345.70100000000002</v>
      </c>
      <c r="V2269" s="137">
        <v>6.7000000000000002E-5</v>
      </c>
      <c r="W2269" s="137">
        <v>7.4573597276553097E-4</v>
      </c>
      <c r="X2269" s="137">
        <v>2.11347491056583E-4</v>
      </c>
    </row>
    <row r="2270" spans="1:24">
      <c r="A2270">
        <v>9641</v>
      </c>
      <c r="B2270">
        <v>11367</v>
      </c>
      <c r="C2270" t="s">
        <v>4327</v>
      </c>
      <c r="D2270" t="s">
        <v>4328</v>
      </c>
      <c r="E2270" t="s">
        <v>41</v>
      </c>
      <c r="F2270" t="s">
        <v>4329</v>
      </c>
      <c r="G2270" t="s">
        <v>4330</v>
      </c>
      <c r="H2270" t="s">
        <v>44</v>
      </c>
      <c r="I2270" t="s">
        <v>1513</v>
      </c>
      <c r="J2270" t="s">
        <v>45</v>
      </c>
      <c r="K2270" t="s">
        <v>45</v>
      </c>
      <c r="L2270" t="s">
        <v>46</v>
      </c>
      <c r="M2270" t="s">
        <v>47</v>
      </c>
      <c r="N2270" t="s">
        <v>520</v>
      </c>
      <c r="O2270" t="s">
        <v>51</v>
      </c>
      <c r="P2270" t="s">
        <v>52</v>
      </c>
      <c r="Q2270" s="133">
        <v>406</v>
      </c>
      <c r="R2270" s="135">
        <v>1</v>
      </c>
      <c r="S2270" s="139">
        <v>36970</v>
      </c>
      <c r="U2270" s="133">
        <v>150.09800000000001</v>
      </c>
      <c r="V2270" s="137">
        <v>3.3000000000000003E-5</v>
      </c>
      <c r="W2270" s="137">
        <v>3.2378744457414803E-4</v>
      </c>
      <c r="X2270" s="137">
        <v>9.1763930594084806E-5</v>
      </c>
    </row>
    <row r="2271" spans="1:24">
      <c r="A2271">
        <v>9641</v>
      </c>
      <c r="B2271">
        <v>11367</v>
      </c>
      <c r="C2271" t="s">
        <v>4331</v>
      </c>
      <c r="D2271" t="s">
        <v>4332</v>
      </c>
      <c r="E2271" t="s">
        <v>41</v>
      </c>
      <c r="F2271" t="s">
        <v>4333</v>
      </c>
      <c r="G2271" t="s">
        <v>4334</v>
      </c>
      <c r="H2271" t="s">
        <v>44</v>
      </c>
      <c r="I2271" t="s">
        <v>1513</v>
      </c>
      <c r="J2271" t="s">
        <v>45</v>
      </c>
      <c r="K2271" t="s">
        <v>45</v>
      </c>
      <c r="L2271" t="s">
        <v>46</v>
      </c>
      <c r="M2271" t="s">
        <v>47</v>
      </c>
      <c r="N2271" t="s">
        <v>1088</v>
      </c>
      <c r="O2271" t="s">
        <v>51</v>
      </c>
      <c r="P2271" t="s">
        <v>52</v>
      </c>
      <c r="Q2271" s="133">
        <v>36171</v>
      </c>
      <c r="R2271" s="135">
        <v>1</v>
      </c>
      <c r="S2271" s="139">
        <v>216</v>
      </c>
      <c r="U2271" s="133">
        <v>78.129000000000005</v>
      </c>
      <c r="V2271" s="137">
        <v>5.4500000000000002E-4</v>
      </c>
      <c r="W2271" s="137">
        <v>1.68538369018507E-4</v>
      </c>
      <c r="X2271" s="137">
        <v>4.7765110896734701E-5</v>
      </c>
    </row>
    <row r="2272" spans="1:24">
      <c r="A2272">
        <v>9641</v>
      </c>
      <c r="B2272">
        <v>11367</v>
      </c>
      <c r="C2272" t="s">
        <v>4639</v>
      </c>
      <c r="D2272" t="s">
        <v>4640</v>
      </c>
      <c r="E2272" t="s">
        <v>41</v>
      </c>
      <c r="F2272" t="s">
        <v>4641</v>
      </c>
      <c r="G2272" t="s">
        <v>4642</v>
      </c>
      <c r="H2272" t="s">
        <v>44</v>
      </c>
      <c r="I2272" t="s">
        <v>1513</v>
      </c>
      <c r="J2272" t="s">
        <v>45</v>
      </c>
      <c r="K2272" t="s">
        <v>475</v>
      </c>
      <c r="L2272" t="s">
        <v>46</v>
      </c>
      <c r="M2272" t="s">
        <v>47</v>
      </c>
      <c r="N2272" t="s">
        <v>98</v>
      </c>
      <c r="O2272" t="s">
        <v>51</v>
      </c>
      <c r="P2272" t="s">
        <v>52</v>
      </c>
      <c r="Q2272" s="133">
        <v>2468</v>
      </c>
      <c r="R2272" s="135">
        <v>1</v>
      </c>
      <c r="S2272" s="139">
        <v>28200</v>
      </c>
      <c r="U2272" s="133">
        <v>695.976</v>
      </c>
      <c r="V2272" s="137">
        <v>1.8699999999999999E-4</v>
      </c>
      <c r="W2272" s="137">
        <v>1.50133906019484E-3</v>
      </c>
      <c r="X2272" s="137">
        <v>4.2549140069067298E-4</v>
      </c>
    </row>
    <row r="2273" spans="1:24">
      <c r="A2273">
        <v>9641</v>
      </c>
      <c r="B2273">
        <v>11367</v>
      </c>
      <c r="C2273" t="s">
        <v>4335</v>
      </c>
      <c r="D2273" t="s">
        <v>4336</v>
      </c>
      <c r="E2273" t="s">
        <v>41</v>
      </c>
      <c r="F2273" t="s">
        <v>4337</v>
      </c>
      <c r="G2273" t="s">
        <v>4338</v>
      </c>
      <c r="H2273" t="s">
        <v>44</v>
      </c>
      <c r="I2273" t="s">
        <v>1513</v>
      </c>
      <c r="J2273" t="s">
        <v>45</v>
      </c>
      <c r="K2273" t="s">
        <v>45</v>
      </c>
      <c r="L2273" t="s">
        <v>46</v>
      </c>
      <c r="M2273" t="s">
        <v>47</v>
      </c>
      <c r="N2273" t="s">
        <v>64</v>
      </c>
      <c r="O2273" t="s">
        <v>51</v>
      </c>
      <c r="P2273" t="s">
        <v>52</v>
      </c>
      <c r="Q2273" s="133">
        <v>21961</v>
      </c>
      <c r="R2273" s="135">
        <v>1</v>
      </c>
      <c r="S2273" s="139">
        <v>1650</v>
      </c>
      <c r="U2273" s="133">
        <v>362.35599999999999</v>
      </c>
      <c r="V2273" s="137">
        <v>1.93E-4</v>
      </c>
      <c r="W2273" s="137">
        <v>7.8166483781838905E-4</v>
      </c>
      <c r="X2273" s="137">
        <v>2.2153001645799499E-4</v>
      </c>
    </row>
    <row r="2274" spans="1:24">
      <c r="A2274">
        <v>9641</v>
      </c>
      <c r="B2274">
        <v>11367</v>
      </c>
      <c r="C2274" t="s">
        <v>244</v>
      </c>
      <c r="D2274" t="s">
        <v>245</v>
      </c>
      <c r="E2274" t="s">
        <v>41</v>
      </c>
      <c r="F2274" t="s">
        <v>4339</v>
      </c>
      <c r="G2274" t="s">
        <v>4340</v>
      </c>
      <c r="H2274" t="s">
        <v>44</v>
      </c>
      <c r="I2274" t="s">
        <v>1513</v>
      </c>
      <c r="J2274" t="s">
        <v>45</v>
      </c>
      <c r="K2274" t="s">
        <v>45</v>
      </c>
      <c r="L2274" t="s">
        <v>46</v>
      </c>
      <c r="M2274" t="s">
        <v>47</v>
      </c>
      <c r="N2274" t="s">
        <v>49</v>
      </c>
      <c r="O2274" t="s">
        <v>51</v>
      </c>
      <c r="P2274" t="s">
        <v>52</v>
      </c>
      <c r="Q2274" s="133">
        <v>13608</v>
      </c>
      <c r="R2274" s="135">
        <v>1</v>
      </c>
      <c r="S2274" s="139">
        <v>40430</v>
      </c>
      <c r="U2274" s="133">
        <v>5501.7139999999999</v>
      </c>
      <c r="V2274" s="137">
        <v>1.0900000000000001E-4</v>
      </c>
      <c r="W2274" s="137">
        <v>1.18681373017984E-2</v>
      </c>
      <c r="X2274" s="137">
        <v>3.3635242684461001E-3</v>
      </c>
    </row>
    <row r="2275" spans="1:24">
      <c r="A2275">
        <v>9641</v>
      </c>
      <c r="B2275">
        <v>11367</v>
      </c>
      <c r="C2275" t="s">
        <v>4341</v>
      </c>
      <c r="D2275" t="s">
        <v>4342</v>
      </c>
      <c r="E2275" t="s">
        <v>41</v>
      </c>
      <c r="F2275" t="s">
        <v>4343</v>
      </c>
      <c r="G2275" t="s">
        <v>4344</v>
      </c>
      <c r="H2275" t="s">
        <v>44</v>
      </c>
      <c r="I2275" t="s">
        <v>1513</v>
      </c>
      <c r="J2275" t="s">
        <v>45</v>
      </c>
      <c r="K2275" t="s">
        <v>45</v>
      </c>
      <c r="L2275" t="s">
        <v>46</v>
      </c>
      <c r="M2275" t="s">
        <v>47</v>
      </c>
      <c r="N2275" t="s">
        <v>98</v>
      </c>
      <c r="O2275" t="s">
        <v>51</v>
      </c>
      <c r="P2275" t="s">
        <v>52</v>
      </c>
      <c r="Q2275" s="133">
        <v>1317</v>
      </c>
      <c r="R2275" s="135">
        <v>1</v>
      </c>
      <c r="S2275" s="139">
        <v>3889</v>
      </c>
      <c r="U2275" s="133">
        <v>51.218000000000004</v>
      </c>
      <c r="V2275" s="137">
        <v>1E-4</v>
      </c>
      <c r="W2275" s="137">
        <v>1.1048625119133E-4</v>
      </c>
      <c r="X2275" s="137">
        <v>3.1312680141925799E-5</v>
      </c>
    </row>
    <row r="2276" spans="1:24">
      <c r="A2276">
        <v>9641</v>
      </c>
      <c r="B2276">
        <v>11367</v>
      </c>
      <c r="C2276" t="s">
        <v>3089</v>
      </c>
      <c r="D2276" t="s">
        <v>3090</v>
      </c>
      <c r="E2276" t="s">
        <v>41</v>
      </c>
      <c r="F2276" t="s">
        <v>4345</v>
      </c>
      <c r="G2276" t="s">
        <v>4346</v>
      </c>
      <c r="H2276" t="s">
        <v>44</v>
      </c>
      <c r="I2276" t="s">
        <v>1513</v>
      </c>
      <c r="J2276" t="s">
        <v>45</v>
      </c>
      <c r="K2276" t="s">
        <v>45</v>
      </c>
      <c r="L2276" t="s">
        <v>46</v>
      </c>
      <c r="M2276" t="s">
        <v>47</v>
      </c>
      <c r="N2276" t="s">
        <v>64</v>
      </c>
      <c r="O2276" t="s">
        <v>51</v>
      </c>
      <c r="P2276" t="s">
        <v>52</v>
      </c>
      <c r="Q2276" s="133">
        <v>25426</v>
      </c>
      <c r="R2276" s="135">
        <v>1</v>
      </c>
      <c r="S2276" s="139">
        <v>4003</v>
      </c>
      <c r="U2276" s="133">
        <v>1017.803</v>
      </c>
      <c r="V2276" s="137">
        <v>3.2299999999999999E-4</v>
      </c>
      <c r="W2276" s="137">
        <v>2.1955743720888298E-3</v>
      </c>
      <c r="X2276" s="137">
        <v>6.2224319587034704E-4</v>
      </c>
    </row>
    <row r="2277" spans="1:24">
      <c r="A2277">
        <v>9641</v>
      </c>
      <c r="B2277">
        <v>11367</v>
      </c>
      <c r="C2277" t="s">
        <v>4347</v>
      </c>
      <c r="D2277" t="s">
        <v>4348</v>
      </c>
      <c r="E2277" t="s">
        <v>41</v>
      </c>
      <c r="F2277" t="s">
        <v>4349</v>
      </c>
      <c r="G2277" t="s">
        <v>4350</v>
      </c>
      <c r="H2277" t="s">
        <v>44</v>
      </c>
      <c r="I2277" t="s">
        <v>1513</v>
      </c>
      <c r="J2277" t="s">
        <v>45</v>
      </c>
      <c r="K2277" t="s">
        <v>45</v>
      </c>
      <c r="L2277" t="s">
        <v>46</v>
      </c>
      <c r="M2277" t="s">
        <v>47</v>
      </c>
      <c r="N2277" t="s">
        <v>520</v>
      </c>
      <c r="O2277" t="s">
        <v>51</v>
      </c>
      <c r="P2277" t="s">
        <v>52</v>
      </c>
      <c r="Q2277" s="133">
        <v>10023</v>
      </c>
      <c r="R2277" s="135">
        <v>1</v>
      </c>
      <c r="S2277" s="139">
        <v>869.5</v>
      </c>
      <c r="U2277" s="133">
        <v>87.15</v>
      </c>
      <c r="V2277" s="137">
        <v>9.3999999999999994E-5</v>
      </c>
      <c r="W2277" s="137">
        <v>1.8799739728941E-4</v>
      </c>
      <c r="X2277" s="137">
        <v>5.3279953888957598E-5</v>
      </c>
    </row>
    <row r="2278" spans="1:24">
      <c r="A2278">
        <v>9641</v>
      </c>
      <c r="B2278">
        <v>11367</v>
      </c>
      <c r="C2278" t="s">
        <v>816</v>
      </c>
      <c r="D2278" t="s">
        <v>817</v>
      </c>
      <c r="E2278" t="s">
        <v>41</v>
      </c>
      <c r="F2278" t="s">
        <v>4351</v>
      </c>
      <c r="G2278" t="s">
        <v>4352</v>
      </c>
      <c r="H2278" t="s">
        <v>44</v>
      </c>
      <c r="I2278" t="s">
        <v>1513</v>
      </c>
      <c r="J2278" t="s">
        <v>45</v>
      </c>
      <c r="K2278" t="s">
        <v>45</v>
      </c>
      <c r="L2278" t="s">
        <v>46</v>
      </c>
      <c r="M2278" t="s">
        <v>47</v>
      </c>
      <c r="N2278" t="s">
        <v>457</v>
      </c>
      <c r="O2278" t="s">
        <v>51</v>
      </c>
      <c r="P2278" t="s">
        <v>52</v>
      </c>
      <c r="Q2278" s="133">
        <v>524397</v>
      </c>
      <c r="R2278" s="135">
        <v>1</v>
      </c>
      <c r="S2278" s="139">
        <v>6859</v>
      </c>
      <c r="U2278" s="133">
        <v>35968.39</v>
      </c>
      <c r="V2278" s="137">
        <v>3.9199999999999999E-4</v>
      </c>
      <c r="W2278" s="137">
        <v>7.7589958827070801E-2</v>
      </c>
      <c r="X2278" s="137">
        <v>2.19896098996968E-2</v>
      </c>
    </row>
    <row r="2279" spans="1:24">
      <c r="A2279">
        <v>9641</v>
      </c>
      <c r="B2279">
        <v>11367</v>
      </c>
      <c r="C2279" t="s">
        <v>3108</v>
      </c>
      <c r="D2279" t="s">
        <v>3109</v>
      </c>
      <c r="E2279" t="s">
        <v>41</v>
      </c>
      <c r="F2279" t="s">
        <v>4353</v>
      </c>
      <c r="G2279" t="s">
        <v>4354</v>
      </c>
      <c r="H2279" t="s">
        <v>44</v>
      </c>
      <c r="I2279" t="s">
        <v>1513</v>
      </c>
      <c r="J2279" t="s">
        <v>45</v>
      </c>
      <c r="K2279" t="s">
        <v>45</v>
      </c>
      <c r="L2279" t="s">
        <v>46</v>
      </c>
      <c r="M2279" t="s">
        <v>47</v>
      </c>
      <c r="N2279" t="s">
        <v>1097</v>
      </c>
      <c r="O2279" t="s">
        <v>51</v>
      </c>
      <c r="P2279" t="s">
        <v>52</v>
      </c>
      <c r="Q2279" s="133">
        <v>6934</v>
      </c>
      <c r="R2279" s="135">
        <v>1</v>
      </c>
      <c r="S2279" s="139">
        <v>28230</v>
      </c>
      <c r="U2279" s="133">
        <v>1957.4680000000001</v>
      </c>
      <c r="V2279" s="137">
        <v>4.9899999999999999E-4</v>
      </c>
      <c r="W2279" s="137">
        <v>4.2225931177932597E-3</v>
      </c>
      <c r="X2279" s="137">
        <v>1.1967163899695499E-3</v>
      </c>
    </row>
    <row r="2280" spans="1:24">
      <c r="A2280">
        <v>9641</v>
      </c>
      <c r="B2280">
        <v>11367</v>
      </c>
      <c r="C2280" t="s">
        <v>3113</v>
      </c>
      <c r="D2280" t="s">
        <v>3114</v>
      </c>
      <c r="E2280" t="s">
        <v>41</v>
      </c>
      <c r="F2280" t="s">
        <v>4355</v>
      </c>
      <c r="G2280" t="s">
        <v>4356</v>
      </c>
      <c r="H2280" t="s">
        <v>44</v>
      </c>
      <c r="I2280" t="s">
        <v>1513</v>
      </c>
      <c r="J2280" t="s">
        <v>45</v>
      </c>
      <c r="K2280" t="s">
        <v>45</v>
      </c>
      <c r="L2280" t="s">
        <v>46</v>
      </c>
      <c r="M2280" t="s">
        <v>47</v>
      </c>
      <c r="N2280" t="s">
        <v>515</v>
      </c>
      <c r="O2280" t="s">
        <v>51</v>
      </c>
      <c r="P2280" t="s">
        <v>52</v>
      </c>
      <c r="Q2280" s="133">
        <v>8215</v>
      </c>
      <c r="R2280" s="135">
        <v>1</v>
      </c>
      <c r="S2280" s="139">
        <v>30990</v>
      </c>
      <c r="U2280" s="133">
        <v>2545.8290000000002</v>
      </c>
      <c r="V2280" s="137">
        <v>5.1699999999999999E-4</v>
      </c>
      <c r="W2280" s="137">
        <v>5.4917867392082998E-3</v>
      </c>
      <c r="X2280" s="137">
        <v>1.5564159315597599E-3</v>
      </c>
    </row>
    <row r="2281" spans="1:24">
      <c r="A2281">
        <v>9641</v>
      </c>
      <c r="B2281">
        <v>11367</v>
      </c>
      <c r="C2281" t="s">
        <v>2088</v>
      </c>
      <c r="D2281" t="s">
        <v>2089</v>
      </c>
      <c r="E2281" t="s">
        <v>41</v>
      </c>
      <c r="F2281" t="s">
        <v>4357</v>
      </c>
      <c r="G2281" t="s">
        <v>4358</v>
      </c>
      <c r="H2281" t="s">
        <v>44</v>
      </c>
      <c r="I2281" t="s">
        <v>1513</v>
      </c>
      <c r="J2281" t="s">
        <v>45</v>
      </c>
      <c r="K2281" t="s">
        <v>45</v>
      </c>
      <c r="L2281" t="s">
        <v>46</v>
      </c>
      <c r="M2281" t="s">
        <v>47</v>
      </c>
      <c r="N2281" t="s">
        <v>1075</v>
      </c>
      <c r="O2281" t="s">
        <v>51</v>
      </c>
      <c r="P2281" t="s">
        <v>52</v>
      </c>
      <c r="Q2281" s="133">
        <v>9389</v>
      </c>
      <c r="R2281" s="135">
        <v>1</v>
      </c>
      <c r="S2281" s="139">
        <v>79140</v>
      </c>
      <c r="T2281" s="133">
        <v>113.375</v>
      </c>
      <c r="U2281" s="133">
        <v>7543.8289999999997</v>
      </c>
      <c r="V2281" s="137">
        <v>6.7699999999999998E-4</v>
      </c>
      <c r="W2281" s="137">
        <v>1.6273327803734999E-2</v>
      </c>
      <c r="X2281" s="137">
        <v>4.6119902057374599E-3</v>
      </c>
    </row>
    <row r="2282" spans="1:24">
      <c r="A2282">
        <v>9641</v>
      </c>
      <c r="B2282">
        <v>11367</v>
      </c>
      <c r="C2282" t="s">
        <v>2458</v>
      </c>
      <c r="D2282" t="s">
        <v>2459</v>
      </c>
      <c r="E2282" t="s">
        <v>41</v>
      </c>
      <c r="F2282" t="s">
        <v>4359</v>
      </c>
      <c r="G2282" t="s">
        <v>4360</v>
      </c>
      <c r="H2282" t="s">
        <v>44</v>
      </c>
      <c r="I2282" t="s">
        <v>1513</v>
      </c>
      <c r="J2282" t="s">
        <v>45</v>
      </c>
      <c r="K2282" t="s">
        <v>45</v>
      </c>
      <c r="L2282" t="s">
        <v>46</v>
      </c>
      <c r="M2282" t="s">
        <v>47</v>
      </c>
      <c r="N2282" t="s">
        <v>1075</v>
      </c>
      <c r="O2282" t="s">
        <v>51</v>
      </c>
      <c r="P2282" t="s">
        <v>52</v>
      </c>
      <c r="Q2282" s="133">
        <v>3552</v>
      </c>
      <c r="R2282" s="135">
        <v>1</v>
      </c>
      <c r="S2282" s="139">
        <v>10100</v>
      </c>
      <c r="U2282" s="133">
        <v>358.75200000000001</v>
      </c>
      <c r="V2282" s="137">
        <v>2.8400000000000002E-4</v>
      </c>
      <c r="W2282" s="137">
        <v>7.7388931590028796E-4</v>
      </c>
      <c r="X2282" s="137">
        <v>2.1932637185848399E-4</v>
      </c>
    </row>
    <row r="2283" spans="1:24">
      <c r="A2283">
        <v>9641</v>
      </c>
      <c r="B2283">
        <v>11367</v>
      </c>
      <c r="C2283" t="s">
        <v>4361</v>
      </c>
      <c r="D2283" t="s">
        <v>4362</v>
      </c>
      <c r="E2283" t="s">
        <v>41</v>
      </c>
      <c r="F2283" t="s">
        <v>4363</v>
      </c>
      <c r="G2283" t="s">
        <v>4364</v>
      </c>
      <c r="H2283" t="s">
        <v>44</v>
      </c>
      <c r="I2283" t="s">
        <v>1513</v>
      </c>
      <c r="J2283" t="s">
        <v>45</v>
      </c>
      <c r="K2283" t="s">
        <v>45</v>
      </c>
      <c r="L2283" t="s">
        <v>46</v>
      </c>
      <c r="M2283" t="s">
        <v>47</v>
      </c>
      <c r="N2283" t="s">
        <v>91</v>
      </c>
      <c r="O2283" t="s">
        <v>51</v>
      </c>
      <c r="P2283" t="s">
        <v>52</v>
      </c>
      <c r="Q2283" s="133">
        <v>3953</v>
      </c>
      <c r="R2283" s="135">
        <v>1</v>
      </c>
      <c r="S2283" s="139">
        <v>6631</v>
      </c>
      <c r="U2283" s="133">
        <v>262.12299999999999</v>
      </c>
      <c r="V2283" s="137">
        <v>4.7800000000000002E-4</v>
      </c>
      <c r="W2283" s="137">
        <v>5.6544499242969204E-4</v>
      </c>
      <c r="X2283" s="137">
        <v>1.60251596871937E-4</v>
      </c>
    </row>
    <row r="2284" spans="1:24">
      <c r="A2284">
        <v>9641</v>
      </c>
      <c r="B2284">
        <v>11367</v>
      </c>
      <c r="C2284" t="s">
        <v>4365</v>
      </c>
      <c r="D2284" t="s">
        <v>4366</v>
      </c>
      <c r="E2284" t="s">
        <v>41</v>
      </c>
      <c r="F2284" t="s">
        <v>4367</v>
      </c>
      <c r="G2284" t="s">
        <v>4368</v>
      </c>
      <c r="H2284" t="s">
        <v>44</v>
      </c>
      <c r="I2284" t="s">
        <v>1513</v>
      </c>
      <c r="J2284" t="s">
        <v>45</v>
      </c>
      <c r="K2284" t="s">
        <v>45</v>
      </c>
      <c r="L2284" t="s">
        <v>46</v>
      </c>
      <c r="M2284" t="s">
        <v>47</v>
      </c>
      <c r="N2284" t="s">
        <v>91</v>
      </c>
      <c r="O2284" t="s">
        <v>51</v>
      </c>
      <c r="P2284" t="s">
        <v>52</v>
      </c>
      <c r="Q2284" s="133">
        <v>27920</v>
      </c>
      <c r="R2284" s="135">
        <v>1</v>
      </c>
      <c r="S2284" s="139">
        <v>1180</v>
      </c>
      <c r="U2284" s="133">
        <v>329.45600000000002</v>
      </c>
      <c r="V2284" s="137">
        <v>3.8200000000000002E-4</v>
      </c>
      <c r="W2284" s="137">
        <v>7.1069284201689497E-4</v>
      </c>
      <c r="X2284" s="137">
        <v>2.0141598978405301E-4</v>
      </c>
    </row>
    <row r="2285" spans="1:24">
      <c r="A2285">
        <v>9641</v>
      </c>
      <c r="B2285">
        <v>11367</v>
      </c>
      <c r="C2285" t="s">
        <v>4369</v>
      </c>
      <c r="D2285" t="s">
        <v>4370</v>
      </c>
      <c r="E2285" t="s">
        <v>41</v>
      </c>
      <c r="F2285" t="s">
        <v>4371</v>
      </c>
      <c r="G2285" t="s">
        <v>4372</v>
      </c>
      <c r="H2285" t="s">
        <v>44</v>
      </c>
      <c r="I2285" t="s">
        <v>1513</v>
      </c>
      <c r="J2285" t="s">
        <v>45</v>
      </c>
      <c r="K2285" t="s">
        <v>45</v>
      </c>
      <c r="L2285" t="s">
        <v>46</v>
      </c>
      <c r="M2285" t="s">
        <v>47</v>
      </c>
      <c r="N2285" t="s">
        <v>520</v>
      </c>
      <c r="O2285" t="s">
        <v>51</v>
      </c>
      <c r="P2285" t="s">
        <v>52</v>
      </c>
      <c r="Q2285" s="133">
        <v>1340</v>
      </c>
      <c r="R2285" s="135">
        <v>1</v>
      </c>
      <c r="S2285" s="139">
        <v>15690</v>
      </c>
      <c r="U2285" s="133">
        <v>210.24600000000001</v>
      </c>
      <c r="V2285" s="137">
        <v>1.3999999999999999E-4</v>
      </c>
      <c r="W2285" s="137">
        <v>4.53536518572083E-4</v>
      </c>
      <c r="X2285" s="137">
        <v>1.2853584754303501E-4</v>
      </c>
    </row>
    <row r="2286" spans="1:24">
      <c r="A2286">
        <v>9641</v>
      </c>
      <c r="B2286">
        <v>11367</v>
      </c>
      <c r="C2286" t="s">
        <v>4373</v>
      </c>
      <c r="D2286" t="s">
        <v>4374</v>
      </c>
      <c r="E2286" t="s">
        <v>41</v>
      </c>
      <c r="F2286" t="s">
        <v>4375</v>
      </c>
      <c r="G2286" t="s">
        <v>4376</v>
      </c>
      <c r="H2286" t="s">
        <v>44</v>
      </c>
      <c r="I2286" t="s">
        <v>1513</v>
      </c>
      <c r="J2286" t="s">
        <v>45</v>
      </c>
      <c r="K2286" t="s">
        <v>45</v>
      </c>
      <c r="L2286" t="s">
        <v>46</v>
      </c>
      <c r="M2286" t="s">
        <v>47</v>
      </c>
      <c r="N2286" t="s">
        <v>1074</v>
      </c>
      <c r="O2286" t="s">
        <v>51</v>
      </c>
      <c r="P2286" t="s">
        <v>52</v>
      </c>
      <c r="Q2286" s="133">
        <v>8275</v>
      </c>
      <c r="R2286" s="135">
        <v>1</v>
      </c>
      <c r="S2286" s="139">
        <v>22480</v>
      </c>
      <c r="U2286" s="133">
        <v>1860.22</v>
      </c>
      <c r="V2286" s="137">
        <v>8.9999999999999998E-4</v>
      </c>
      <c r="W2286" s="137">
        <v>4.0128121466194797E-3</v>
      </c>
      <c r="X2286" s="137">
        <v>1.13726279841949E-3</v>
      </c>
    </row>
    <row r="2287" spans="1:24">
      <c r="A2287">
        <v>9641</v>
      </c>
      <c r="B2287">
        <v>11367</v>
      </c>
      <c r="C2287" t="s">
        <v>4377</v>
      </c>
      <c r="D2287" t="s">
        <v>4378</v>
      </c>
      <c r="E2287" t="s">
        <v>41</v>
      </c>
      <c r="F2287" t="s">
        <v>4379</v>
      </c>
      <c r="G2287" t="s">
        <v>4380</v>
      </c>
      <c r="H2287" t="s">
        <v>44</v>
      </c>
      <c r="I2287" t="s">
        <v>1513</v>
      </c>
      <c r="J2287" t="s">
        <v>45</v>
      </c>
      <c r="K2287" t="s">
        <v>45</v>
      </c>
      <c r="L2287" t="s">
        <v>46</v>
      </c>
      <c r="M2287" t="s">
        <v>47</v>
      </c>
      <c r="N2287" t="s">
        <v>1084</v>
      </c>
      <c r="O2287" t="s">
        <v>51</v>
      </c>
      <c r="P2287" t="s">
        <v>52</v>
      </c>
      <c r="Q2287" s="133">
        <v>70700</v>
      </c>
      <c r="R2287" s="135">
        <v>1</v>
      </c>
      <c r="S2287" s="139">
        <v>690.6</v>
      </c>
      <c r="U2287" s="133">
        <v>488.25400000000002</v>
      </c>
      <c r="V2287" s="137">
        <v>2.3800000000000001E-4</v>
      </c>
      <c r="W2287" s="137">
        <v>1.0532476719946999E-3</v>
      </c>
      <c r="X2287" s="137">
        <v>2.9849874629456202E-4</v>
      </c>
    </row>
    <row r="2288" spans="1:24">
      <c r="A2288">
        <v>9641</v>
      </c>
      <c r="B2288">
        <v>11367</v>
      </c>
      <c r="C2288" t="s">
        <v>3152</v>
      </c>
      <c r="D2288" t="s">
        <v>3153</v>
      </c>
      <c r="E2288" t="s">
        <v>41</v>
      </c>
      <c r="F2288" t="s">
        <v>4381</v>
      </c>
      <c r="G2288" t="s">
        <v>4382</v>
      </c>
      <c r="H2288" t="s">
        <v>44</v>
      </c>
      <c r="I2288" t="s">
        <v>1513</v>
      </c>
      <c r="J2288" t="s">
        <v>45</v>
      </c>
      <c r="K2288" t="s">
        <v>475</v>
      </c>
      <c r="L2288" t="s">
        <v>46</v>
      </c>
      <c r="M2288" t="s">
        <v>47</v>
      </c>
      <c r="N2288" t="s">
        <v>1083</v>
      </c>
      <c r="O2288" t="s">
        <v>51</v>
      </c>
      <c r="P2288" t="s">
        <v>52</v>
      </c>
      <c r="Q2288" s="133">
        <v>8891</v>
      </c>
      <c r="R2288" s="135">
        <v>1</v>
      </c>
      <c r="S2288" s="139">
        <v>31060</v>
      </c>
      <c r="U2288" s="133">
        <v>2761.5450000000001</v>
      </c>
      <c r="V2288" s="137">
        <v>6.7699999999999998E-4</v>
      </c>
      <c r="W2288" s="137">
        <v>5.9571231974236598E-3</v>
      </c>
      <c r="X2288" s="137">
        <v>1.6882959756137599E-3</v>
      </c>
    </row>
    <row r="2289" spans="1:24">
      <c r="A2289">
        <v>9641</v>
      </c>
      <c r="B2289">
        <v>11367</v>
      </c>
      <c r="C2289" t="s">
        <v>3157</v>
      </c>
      <c r="D2289" t="s">
        <v>3158</v>
      </c>
      <c r="E2289" t="s">
        <v>41</v>
      </c>
      <c r="F2289" t="s">
        <v>4383</v>
      </c>
      <c r="G2289" t="s">
        <v>4384</v>
      </c>
      <c r="H2289" t="s">
        <v>44</v>
      </c>
      <c r="I2289" t="s">
        <v>1513</v>
      </c>
      <c r="J2289" t="s">
        <v>45</v>
      </c>
      <c r="K2289" t="s">
        <v>45</v>
      </c>
      <c r="L2289" t="s">
        <v>46</v>
      </c>
      <c r="M2289" t="s">
        <v>47</v>
      </c>
      <c r="N2289" t="s">
        <v>64</v>
      </c>
      <c r="O2289" t="s">
        <v>51</v>
      </c>
      <c r="P2289" t="s">
        <v>52</v>
      </c>
      <c r="Q2289" s="133">
        <v>17325</v>
      </c>
      <c r="R2289" s="135">
        <v>1</v>
      </c>
      <c r="S2289" s="139">
        <v>15150</v>
      </c>
      <c r="U2289" s="133">
        <v>2624.7379999999998</v>
      </c>
      <c r="V2289" s="137">
        <v>7.54E-4</v>
      </c>
      <c r="W2289" s="137">
        <v>5.6620069248194604E-3</v>
      </c>
      <c r="X2289" s="137">
        <v>1.60465768262172E-3</v>
      </c>
    </row>
    <row r="2290" spans="1:24">
      <c r="A2290">
        <v>9641</v>
      </c>
      <c r="B2290">
        <v>11367</v>
      </c>
      <c r="C2290" t="s">
        <v>3165</v>
      </c>
      <c r="D2290" t="s">
        <v>3166</v>
      </c>
      <c r="E2290" t="s">
        <v>41</v>
      </c>
      <c r="F2290" t="s">
        <v>4385</v>
      </c>
      <c r="G2290" t="s">
        <v>4386</v>
      </c>
      <c r="H2290" t="s">
        <v>44</v>
      </c>
      <c r="I2290" t="s">
        <v>1513</v>
      </c>
      <c r="J2290" t="s">
        <v>45</v>
      </c>
      <c r="K2290" t="s">
        <v>45</v>
      </c>
      <c r="L2290" t="s">
        <v>46</v>
      </c>
      <c r="M2290" t="s">
        <v>47</v>
      </c>
      <c r="N2290" t="s">
        <v>1086</v>
      </c>
      <c r="O2290" t="s">
        <v>51</v>
      </c>
      <c r="P2290" t="s">
        <v>52</v>
      </c>
      <c r="Q2290" s="133">
        <v>4236</v>
      </c>
      <c r="R2290" s="135">
        <v>1</v>
      </c>
      <c r="S2290" s="139">
        <v>70260</v>
      </c>
      <c r="U2290" s="133">
        <v>2976.2139999999999</v>
      </c>
      <c r="V2290" s="137">
        <v>2.5700000000000001E-4</v>
      </c>
      <c r="W2290" s="137">
        <v>6.4202008821613102E-3</v>
      </c>
      <c r="X2290" s="137">
        <v>1.8195358653439601E-3</v>
      </c>
    </row>
    <row r="2291" spans="1:24">
      <c r="A2291">
        <v>9641</v>
      </c>
      <c r="B2291">
        <v>11367</v>
      </c>
      <c r="C2291" t="s">
        <v>4517</v>
      </c>
      <c r="D2291" t="s">
        <v>4518</v>
      </c>
      <c r="E2291" t="s">
        <v>41</v>
      </c>
      <c r="F2291" t="s">
        <v>4517</v>
      </c>
      <c r="G2291" t="s">
        <v>4519</v>
      </c>
      <c r="H2291" t="s">
        <v>44</v>
      </c>
      <c r="I2291" t="s">
        <v>1513</v>
      </c>
      <c r="J2291" t="s">
        <v>45</v>
      </c>
      <c r="K2291" t="s">
        <v>45</v>
      </c>
      <c r="L2291" t="s">
        <v>46</v>
      </c>
      <c r="M2291" t="s">
        <v>47</v>
      </c>
      <c r="N2291" t="s">
        <v>64</v>
      </c>
      <c r="O2291" t="s">
        <v>51</v>
      </c>
      <c r="P2291" t="s">
        <v>52</v>
      </c>
      <c r="Q2291" s="133">
        <v>7460</v>
      </c>
      <c r="R2291" s="135">
        <v>1</v>
      </c>
      <c r="S2291" s="139">
        <v>14550</v>
      </c>
      <c r="U2291" s="133">
        <v>1085.43</v>
      </c>
      <c r="V2291" s="137">
        <v>1.47E-4</v>
      </c>
      <c r="W2291" s="137">
        <v>2.34145783203341E-3</v>
      </c>
      <c r="X2291" s="137">
        <v>6.6358772580042604E-4</v>
      </c>
    </row>
    <row r="2292" spans="1:24">
      <c r="A2292">
        <v>9641</v>
      </c>
      <c r="B2292">
        <v>11367</v>
      </c>
      <c r="C2292" t="s">
        <v>4387</v>
      </c>
      <c r="D2292" t="s">
        <v>4388</v>
      </c>
      <c r="E2292" t="s">
        <v>41</v>
      </c>
      <c r="F2292" t="s">
        <v>4389</v>
      </c>
      <c r="G2292" t="s">
        <v>4390</v>
      </c>
      <c r="H2292" t="s">
        <v>44</v>
      </c>
      <c r="I2292" t="s">
        <v>1513</v>
      </c>
      <c r="J2292" t="s">
        <v>45</v>
      </c>
      <c r="K2292" t="s">
        <v>45</v>
      </c>
      <c r="L2292" t="s">
        <v>46</v>
      </c>
      <c r="M2292" t="s">
        <v>47</v>
      </c>
      <c r="N2292" t="s">
        <v>1087</v>
      </c>
      <c r="O2292" t="s">
        <v>51</v>
      </c>
      <c r="P2292" t="s">
        <v>52</v>
      </c>
      <c r="Q2292" s="133">
        <v>1147</v>
      </c>
      <c r="R2292" s="135">
        <v>1</v>
      </c>
      <c r="S2292" s="139">
        <v>18170</v>
      </c>
      <c r="U2292" s="133">
        <v>208.41</v>
      </c>
      <c r="V2292" s="137">
        <v>4.1100000000000002E-4</v>
      </c>
      <c r="W2292" s="137">
        <v>4.4957573738361702E-4</v>
      </c>
      <c r="X2292" s="137">
        <v>1.27413330730949E-4</v>
      </c>
    </row>
    <row r="2293" spans="1:24">
      <c r="A2293">
        <v>9641</v>
      </c>
      <c r="B2293">
        <v>11367</v>
      </c>
      <c r="C2293" t="s">
        <v>4391</v>
      </c>
      <c r="D2293" t="s">
        <v>4392</v>
      </c>
      <c r="E2293" t="s">
        <v>41</v>
      </c>
      <c r="F2293" t="s">
        <v>4393</v>
      </c>
      <c r="G2293" t="s">
        <v>4394</v>
      </c>
      <c r="H2293" t="s">
        <v>44</v>
      </c>
      <c r="I2293" t="s">
        <v>1513</v>
      </c>
      <c r="J2293" t="s">
        <v>45</v>
      </c>
      <c r="K2293" t="s">
        <v>45</v>
      </c>
      <c r="L2293" t="s">
        <v>46</v>
      </c>
      <c r="M2293" t="s">
        <v>47</v>
      </c>
      <c r="N2293" t="s">
        <v>1077</v>
      </c>
      <c r="O2293" t="s">
        <v>51</v>
      </c>
      <c r="P2293" t="s">
        <v>52</v>
      </c>
      <c r="Q2293" s="133">
        <v>25678</v>
      </c>
      <c r="R2293" s="135">
        <v>1</v>
      </c>
      <c r="S2293" s="139">
        <v>2186</v>
      </c>
      <c r="U2293" s="133">
        <v>561.32100000000003</v>
      </c>
      <c r="V2293" s="137">
        <v>4.4499999999999997E-4</v>
      </c>
      <c r="W2293" s="137">
        <v>1.21086540730536E-3</v>
      </c>
      <c r="X2293" s="137">
        <v>3.4316886295849398E-4</v>
      </c>
    </row>
    <row r="2294" spans="1:24">
      <c r="A2294">
        <v>9641</v>
      </c>
      <c r="B2294">
        <v>11367</v>
      </c>
      <c r="C2294" t="s">
        <v>4395</v>
      </c>
      <c r="D2294" t="s">
        <v>4396</v>
      </c>
      <c r="E2294" t="s">
        <v>41</v>
      </c>
      <c r="F2294" t="s">
        <v>4397</v>
      </c>
      <c r="G2294" t="s">
        <v>4398</v>
      </c>
      <c r="H2294" t="s">
        <v>44</v>
      </c>
      <c r="I2294" t="s">
        <v>1513</v>
      </c>
      <c r="J2294" t="s">
        <v>45</v>
      </c>
      <c r="K2294" t="s">
        <v>475</v>
      </c>
      <c r="L2294" t="s">
        <v>46</v>
      </c>
      <c r="M2294" t="s">
        <v>47</v>
      </c>
      <c r="N2294" t="s">
        <v>1083</v>
      </c>
      <c r="O2294" t="s">
        <v>51</v>
      </c>
      <c r="P2294" t="s">
        <v>52</v>
      </c>
      <c r="Q2294" s="133">
        <v>11523</v>
      </c>
      <c r="R2294" s="135">
        <v>1</v>
      </c>
      <c r="S2294" s="139">
        <v>47000</v>
      </c>
      <c r="U2294" s="133">
        <v>5415.81</v>
      </c>
      <c r="V2294" s="137">
        <v>2.4000000000000001E-4</v>
      </c>
      <c r="W2294" s="137">
        <v>1.16828268440202E-2</v>
      </c>
      <c r="X2294" s="137">
        <v>3.3110058145317599E-3</v>
      </c>
    </row>
    <row r="2295" spans="1:24">
      <c r="A2295">
        <v>9641</v>
      </c>
      <c r="B2295">
        <v>11367</v>
      </c>
      <c r="C2295" t="s">
        <v>3186</v>
      </c>
      <c r="D2295" t="s">
        <v>3187</v>
      </c>
      <c r="E2295" t="s">
        <v>41</v>
      </c>
      <c r="F2295" t="s">
        <v>4399</v>
      </c>
      <c r="G2295" t="s">
        <v>4400</v>
      </c>
      <c r="H2295" t="s">
        <v>44</v>
      </c>
      <c r="I2295" t="s">
        <v>1513</v>
      </c>
      <c r="J2295" t="s">
        <v>45</v>
      </c>
      <c r="K2295" t="s">
        <v>45</v>
      </c>
      <c r="L2295" t="s">
        <v>46</v>
      </c>
      <c r="M2295" t="s">
        <v>47</v>
      </c>
      <c r="N2295" t="s">
        <v>98</v>
      </c>
      <c r="O2295" t="s">
        <v>51</v>
      </c>
      <c r="P2295" t="s">
        <v>52</v>
      </c>
      <c r="Q2295" s="133">
        <v>51515</v>
      </c>
      <c r="R2295" s="135">
        <v>1</v>
      </c>
      <c r="S2295" s="139">
        <v>3341</v>
      </c>
      <c r="U2295" s="133">
        <v>1721.116</v>
      </c>
      <c r="V2295" s="137">
        <v>5.4500000000000002E-4</v>
      </c>
      <c r="W2295" s="137">
        <v>3.7127413921272598E-3</v>
      </c>
      <c r="X2295" s="137">
        <v>1.05222036595348E-3</v>
      </c>
    </row>
    <row r="2296" spans="1:24">
      <c r="A2296">
        <v>9641</v>
      </c>
      <c r="B2296">
        <v>11367</v>
      </c>
      <c r="C2296" t="s">
        <v>3752</v>
      </c>
      <c r="D2296" t="s">
        <v>3753</v>
      </c>
      <c r="E2296" t="s">
        <v>41</v>
      </c>
      <c r="F2296" t="s">
        <v>4643</v>
      </c>
      <c r="G2296" t="s">
        <v>4644</v>
      </c>
      <c r="H2296" t="s">
        <v>44</v>
      </c>
      <c r="I2296" t="s">
        <v>1513</v>
      </c>
      <c r="J2296" t="s">
        <v>45</v>
      </c>
      <c r="K2296" t="s">
        <v>45</v>
      </c>
      <c r="L2296" t="s">
        <v>978</v>
      </c>
      <c r="M2296" t="s">
        <v>47</v>
      </c>
      <c r="N2296" t="s">
        <v>64</v>
      </c>
      <c r="O2296" t="s">
        <v>51</v>
      </c>
      <c r="P2296" t="s">
        <v>52</v>
      </c>
      <c r="Q2296" s="133">
        <v>12413</v>
      </c>
      <c r="R2296" s="135">
        <v>1</v>
      </c>
      <c r="S2296" s="139">
        <v>3329</v>
      </c>
      <c r="U2296" s="133">
        <v>413.22899999999998</v>
      </c>
      <c r="V2296" s="137">
        <v>0</v>
      </c>
      <c r="W2296" s="137">
        <v>8.9140500993894795E-4</v>
      </c>
      <c r="X2296" s="137">
        <v>2.5263125187216799E-4</v>
      </c>
    </row>
    <row r="2297" spans="1:24">
      <c r="A2297">
        <v>9641</v>
      </c>
      <c r="B2297">
        <v>11367</v>
      </c>
      <c r="C2297" t="s">
        <v>4645</v>
      </c>
      <c r="D2297" t="s">
        <v>4646</v>
      </c>
      <c r="E2297" t="s">
        <v>41</v>
      </c>
      <c r="F2297" t="s">
        <v>4647</v>
      </c>
      <c r="G2297" t="s">
        <v>4648</v>
      </c>
      <c r="H2297" t="s">
        <v>44</v>
      </c>
      <c r="I2297" t="s">
        <v>1513</v>
      </c>
      <c r="J2297" t="s">
        <v>45</v>
      </c>
      <c r="K2297" t="s">
        <v>45</v>
      </c>
      <c r="L2297" t="s">
        <v>46</v>
      </c>
      <c r="M2297" t="s">
        <v>47</v>
      </c>
      <c r="N2297" t="s">
        <v>520</v>
      </c>
      <c r="O2297" t="s">
        <v>51</v>
      </c>
      <c r="P2297" t="s">
        <v>52</v>
      </c>
      <c r="Q2297" s="133">
        <v>8392</v>
      </c>
      <c r="R2297" s="135">
        <v>1</v>
      </c>
      <c r="S2297" s="139">
        <v>158.30000000000001</v>
      </c>
      <c r="U2297" s="133">
        <v>13.285</v>
      </c>
      <c r="V2297" s="137">
        <v>9.7999999999999997E-5</v>
      </c>
      <c r="W2297" s="137">
        <v>2.8657012301235199E-5</v>
      </c>
      <c r="X2297" s="137">
        <v>8.1216246395934207E-6</v>
      </c>
    </row>
    <row r="2298" spans="1:24">
      <c r="A2298">
        <v>9641</v>
      </c>
      <c r="B2298">
        <v>11367</v>
      </c>
      <c r="C2298" t="s">
        <v>3214</v>
      </c>
      <c r="D2298" t="s">
        <v>3215</v>
      </c>
      <c r="E2298" t="s">
        <v>41</v>
      </c>
      <c r="F2298" t="s">
        <v>4401</v>
      </c>
      <c r="G2298" t="s">
        <v>4402</v>
      </c>
      <c r="H2298" t="s">
        <v>44</v>
      </c>
      <c r="I2298" t="s">
        <v>1513</v>
      </c>
      <c r="J2298" t="s">
        <v>45</v>
      </c>
      <c r="K2298" t="s">
        <v>45</v>
      </c>
      <c r="L2298" t="s">
        <v>46</v>
      </c>
      <c r="M2298" t="s">
        <v>47</v>
      </c>
      <c r="N2298" t="s">
        <v>49</v>
      </c>
      <c r="O2298" t="s">
        <v>51</v>
      </c>
      <c r="P2298" t="s">
        <v>52</v>
      </c>
      <c r="Q2298" s="133">
        <v>184954</v>
      </c>
      <c r="R2298" s="135">
        <v>1</v>
      </c>
      <c r="S2298" s="139">
        <v>2160</v>
      </c>
      <c r="U2298" s="133">
        <v>3995.0059999999999</v>
      </c>
      <c r="V2298" s="137">
        <v>9.1399999999999999E-4</v>
      </c>
      <c r="W2298" s="137">
        <v>8.6179108964222397E-3</v>
      </c>
      <c r="X2298" s="137">
        <v>2.4423843191492302E-3</v>
      </c>
    </row>
    <row r="2299" spans="1:24">
      <c r="A2299">
        <v>9641</v>
      </c>
      <c r="B2299">
        <v>11367</v>
      </c>
      <c r="C2299" t="s">
        <v>4530</v>
      </c>
      <c r="D2299" t="s">
        <v>4531</v>
      </c>
      <c r="E2299" t="s">
        <v>41</v>
      </c>
      <c r="F2299" t="s">
        <v>4532</v>
      </c>
      <c r="G2299" t="s">
        <v>4533</v>
      </c>
      <c r="H2299" t="s">
        <v>44</v>
      </c>
      <c r="I2299" t="s">
        <v>1513</v>
      </c>
      <c r="J2299" t="s">
        <v>45</v>
      </c>
      <c r="K2299" t="s">
        <v>45</v>
      </c>
      <c r="L2299" t="s">
        <v>46</v>
      </c>
      <c r="M2299" t="s">
        <v>47</v>
      </c>
      <c r="N2299" t="s">
        <v>49</v>
      </c>
      <c r="O2299" t="s">
        <v>51</v>
      </c>
      <c r="P2299" t="s">
        <v>52</v>
      </c>
      <c r="Q2299" s="133">
        <v>13818</v>
      </c>
      <c r="R2299" s="135">
        <v>1</v>
      </c>
      <c r="S2299" s="139">
        <v>619.70000000000005</v>
      </c>
      <c r="U2299" s="133">
        <v>85.63</v>
      </c>
      <c r="V2299" s="137">
        <v>1.2799999999999999E-4</v>
      </c>
      <c r="W2299" s="137">
        <v>1.8471884507509901E-4</v>
      </c>
      <c r="X2299" s="137">
        <v>5.2350786180682701E-5</v>
      </c>
    </row>
    <row r="2300" spans="1:24">
      <c r="A2300">
        <v>9641</v>
      </c>
      <c r="B2300">
        <v>11367</v>
      </c>
      <c r="C2300" t="s">
        <v>4649</v>
      </c>
      <c r="D2300" t="s">
        <v>4650</v>
      </c>
      <c r="E2300" t="s">
        <v>41</v>
      </c>
      <c r="F2300" t="s">
        <v>4651</v>
      </c>
      <c r="G2300" t="s">
        <v>4652</v>
      </c>
      <c r="H2300" t="s">
        <v>44</v>
      </c>
      <c r="I2300" t="s">
        <v>1513</v>
      </c>
      <c r="J2300" t="s">
        <v>45</v>
      </c>
      <c r="K2300" t="s">
        <v>45</v>
      </c>
      <c r="L2300" t="s">
        <v>46</v>
      </c>
      <c r="M2300" t="s">
        <v>47</v>
      </c>
      <c r="N2300" t="s">
        <v>1097</v>
      </c>
      <c r="O2300" t="s">
        <v>51</v>
      </c>
      <c r="P2300" t="s">
        <v>52</v>
      </c>
      <c r="Q2300" s="133">
        <v>3275</v>
      </c>
      <c r="R2300" s="135">
        <v>1</v>
      </c>
      <c r="S2300" s="139">
        <v>2450</v>
      </c>
      <c r="U2300" s="133">
        <v>80.236999999999995</v>
      </c>
      <c r="V2300" s="137">
        <v>6.7000000000000002E-5</v>
      </c>
      <c r="W2300" s="137">
        <v>1.73085986934008E-4</v>
      </c>
      <c r="X2300" s="137">
        <v>4.9053941892993199E-5</v>
      </c>
    </row>
    <row r="2301" spans="1:24">
      <c r="A2301">
        <v>9641</v>
      </c>
      <c r="B2301">
        <v>11367</v>
      </c>
      <c r="C2301" t="s">
        <v>4403</v>
      </c>
      <c r="D2301" t="s">
        <v>4404</v>
      </c>
      <c r="E2301" t="s">
        <v>41</v>
      </c>
      <c r="F2301" t="s">
        <v>4405</v>
      </c>
      <c r="G2301" t="s">
        <v>4406</v>
      </c>
      <c r="H2301" t="s">
        <v>44</v>
      </c>
      <c r="I2301" t="s">
        <v>1513</v>
      </c>
      <c r="J2301" t="s">
        <v>45</v>
      </c>
      <c r="K2301" t="s">
        <v>45</v>
      </c>
      <c r="L2301" t="s">
        <v>46</v>
      </c>
      <c r="M2301" t="s">
        <v>47</v>
      </c>
      <c r="N2301" t="s">
        <v>64</v>
      </c>
      <c r="O2301" t="s">
        <v>51</v>
      </c>
      <c r="P2301" t="s">
        <v>52</v>
      </c>
      <c r="Q2301" s="133">
        <v>3252</v>
      </c>
      <c r="R2301" s="135">
        <v>1</v>
      </c>
      <c r="S2301" s="139">
        <v>13230</v>
      </c>
      <c r="U2301" s="133">
        <v>430.24</v>
      </c>
      <c r="V2301" s="137">
        <v>9.0000000000000006E-5</v>
      </c>
      <c r="W2301" s="137">
        <v>9.28100274610911E-4</v>
      </c>
      <c r="X2301" s="137">
        <v>2.6303098100594698E-4</v>
      </c>
    </row>
    <row r="2302" spans="1:24">
      <c r="A2302">
        <v>9641</v>
      </c>
      <c r="B2302">
        <v>11367</v>
      </c>
      <c r="C2302" t="s">
        <v>4407</v>
      </c>
      <c r="D2302" t="s">
        <v>4408</v>
      </c>
      <c r="E2302" t="s">
        <v>41</v>
      </c>
      <c r="F2302" t="s">
        <v>4409</v>
      </c>
      <c r="G2302" t="s">
        <v>4410</v>
      </c>
      <c r="H2302" t="s">
        <v>44</v>
      </c>
      <c r="I2302" t="s">
        <v>1513</v>
      </c>
      <c r="J2302" t="s">
        <v>45</v>
      </c>
      <c r="K2302" t="s">
        <v>45</v>
      </c>
      <c r="L2302" t="s">
        <v>46</v>
      </c>
      <c r="M2302" t="s">
        <v>47</v>
      </c>
      <c r="N2302" t="s">
        <v>1097</v>
      </c>
      <c r="O2302" t="s">
        <v>51</v>
      </c>
      <c r="P2302" t="s">
        <v>52</v>
      </c>
      <c r="Q2302" s="133">
        <v>1010</v>
      </c>
      <c r="R2302" s="135">
        <v>1</v>
      </c>
      <c r="S2302" s="139">
        <v>36500</v>
      </c>
      <c r="U2302" s="133">
        <v>368.65</v>
      </c>
      <c r="V2302" s="137">
        <v>7.2999999999999999E-5</v>
      </c>
      <c r="W2302" s="137">
        <v>7.95240991845735E-4</v>
      </c>
      <c r="X2302" s="137">
        <v>2.25377606217192E-4</v>
      </c>
    </row>
    <row r="2303" spans="1:24">
      <c r="A2303">
        <v>9641</v>
      </c>
      <c r="B2303">
        <v>11367</v>
      </c>
      <c r="C2303" t="s">
        <v>93</v>
      </c>
      <c r="D2303" t="s">
        <v>94</v>
      </c>
      <c r="E2303" t="s">
        <v>41</v>
      </c>
      <c r="F2303" t="s">
        <v>4411</v>
      </c>
      <c r="G2303" t="s">
        <v>97</v>
      </c>
      <c r="H2303" t="s">
        <v>44</v>
      </c>
      <c r="I2303" t="s">
        <v>1513</v>
      </c>
      <c r="J2303" t="s">
        <v>45</v>
      </c>
      <c r="K2303" t="s">
        <v>45</v>
      </c>
      <c r="L2303" t="s">
        <v>46</v>
      </c>
      <c r="M2303" t="s">
        <v>47</v>
      </c>
      <c r="N2303" t="s">
        <v>49</v>
      </c>
      <c r="O2303" t="s">
        <v>51</v>
      </c>
      <c r="P2303" t="s">
        <v>52</v>
      </c>
      <c r="Q2303" s="133">
        <v>16582</v>
      </c>
      <c r="R2303" s="135">
        <v>1</v>
      </c>
      <c r="S2303" s="139">
        <v>3573</v>
      </c>
      <c r="U2303" s="133">
        <v>592.47500000000002</v>
      </c>
      <c r="V2303" s="137">
        <v>2.05E-4</v>
      </c>
      <c r="W2303" s="137">
        <v>1.27806942983877E-3</v>
      </c>
      <c r="X2303" s="137">
        <v>3.62215016114651E-4</v>
      </c>
    </row>
    <row r="2304" spans="1:24">
      <c r="A2304">
        <v>9641</v>
      </c>
      <c r="B2304">
        <v>11367</v>
      </c>
      <c r="C2304" t="s">
        <v>39</v>
      </c>
      <c r="D2304" t="s">
        <v>40</v>
      </c>
      <c r="E2304" t="s">
        <v>41</v>
      </c>
      <c r="F2304" t="s">
        <v>4412</v>
      </c>
      <c r="G2304" t="s">
        <v>48</v>
      </c>
      <c r="H2304" t="s">
        <v>44</v>
      </c>
      <c r="I2304" t="s">
        <v>1513</v>
      </c>
      <c r="J2304" t="s">
        <v>45</v>
      </c>
      <c r="K2304" t="s">
        <v>45</v>
      </c>
      <c r="L2304" t="s">
        <v>46</v>
      </c>
      <c r="M2304" t="s">
        <v>47</v>
      </c>
      <c r="N2304" t="s">
        <v>49</v>
      </c>
      <c r="O2304" t="s">
        <v>51</v>
      </c>
      <c r="P2304" t="s">
        <v>52</v>
      </c>
      <c r="Q2304" s="133">
        <v>41804</v>
      </c>
      <c r="R2304" s="135">
        <v>1</v>
      </c>
      <c r="S2304" s="139">
        <v>480.9</v>
      </c>
      <c r="U2304" s="133">
        <v>201.035</v>
      </c>
      <c r="V2304" s="137">
        <v>2.3800000000000001E-4</v>
      </c>
      <c r="W2304" s="137">
        <v>4.3366775944874499E-4</v>
      </c>
      <c r="X2304" s="137">
        <v>1.22904883576589E-4</v>
      </c>
    </row>
    <row r="2305" spans="1:24">
      <c r="A2305">
        <v>9641</v>
      </c>
      <c r="B2305">
        <v>11367</v>
      </c>
      <c r="C2305" t="s">
        <v>4413</v>
      </c>
      <c r="D2305" t="s">
        <v>4414</v>
      </c>
      <c r="E2305" t="s">
        <v>124</v>
      </c>
      <c r="F2305" t="s">
        <v>4415</v>
      </c>
      <c r="G2305" t="s">
        <v>4416</v>
      </c>
      <c r="H2305" t="s">
        <v>44</v>
      </c>
      <c r="I2305" t="s">
        <v>1513</v>
      </c>
      <c r="J2305" t="s">
        <v>45</v>
      </c>
      <c r="K2305" t="s">
        <v>45</v>
      </c>
      <c r="L2305" t="s">
        <v>46</v>
      </c>
      <c r="M2305" t="s">
        <v>47</v>
      </c>
      <c r="N2305" t="s">
        <v>128</v>
      </c>
      <c r="O2305" t="s">
        <v>51</v>
      </c>
      <c r="P2305" t="s">
        <v>52</v>
      </c>
      <c r="Q2305" s="133">
        <v>745410</v>
      </c>
      <c r="R2305" s="135">
        <v>1</v>
      </c>
      <c r="S2305" s="139">
        <v>430</v>
      </c>
      <c r="U2305" s="133">
        <v>3205.2629999999999</v>
      </c>
      <c r="V2305" s="137">
        <v>6.6299999999999996E-4</v>
      </c>
      <c r="W2305" s="137">
        <v>6.9142995449516798E-3</v>
      </c>
      <c r="X2305" s="137">
        <v>1.9595673463625E-3</v>
      </c>
    </row>
    <row r="2306" spans="1:24">
      <c r="A2306">
        <v>9641</v>
      </c>
      <c r="B2306">
        <v>11367</v>
      </c>
      <c r="C2306" t="s">
        <v>4653</v>
      </c>
      <c r="D2306" t="s">
        <v>4654</v>
      </c>
      <c r="E2306" t="s">
        <v>41</v>
      </c>
      <c r="F2306" t="s">
        <v>4655</v>
      </c>
      <c r="G2306" t="s">
        <v>4656</v>
      </c>
      <c r="H2306" t="s">
        <v>44</v>
      </c>
      <c r="I2306" t="s">
        <v>1513</v>
      </c>
      <c r="J2306" t="s">
        <v>45</v>
      </c>
      <c r="K2306" t="s">
        <v>45</v>
      </c>
      <c r="L2306" t="s">
        <v>46</v>
      </c>
      <c r="M2306" t="s">
        <v>47</v>
      </c>
      <c r="N2306" t="s">
        <v>347</v>
      </c>
      <c r="O2306" t="s">
        <v>51</v>
      </c>
      <c r="P2306" t="s">
        <v>52</v>
      </c>
      <c r="Q2306" s="133">
        <v>1707</v>
      </c>
      <c r="R2306" s="135">
        <v>1</v>
      </c>
      <c r="S2306" s="139">
        <v>1910</v>
      </c>
      <c r="U2306" s="133">
        <v>32.603999999999999</v>
      </c>
      <c r="V2306" s="137">
        <v>1.64E-4</v>
      </c>
      <c r="W2306" s="137">
        <v>7.0331747527033195E-5</v>
      </c>
      <c r="X2306" s="137">
        <v>1.9932575233482898E-5</v>
      </c>
    </row>
    <row r="2307" spans="1:24">
      <c r="A2307">
        <v>9641</v>
      </c>
      <c r="B2307">
        <v>11367</v>
      </c>
      <c r="C2307" t="s">
        <v>3239</v>
      </c>
      <c r="D2307" t="s">
        <v>3240</v>
      </c>
      <c r="E2307" t="s">
        <v>41</v>
      </c>
      <c r="F2307" t="s">
        <v>4417</v>
      </c>
      <c r="G2307" t="s">
        <v>4418</v>
      </c>
      <c r="H2307" t="s">
        <v>44</v>
      </c>
      <c r="I2307" t="s">
        <v>1513</v>
      </c>
      <c r="J2307" t="s">
        <v>45</v>
      </c>
      <c r="K2307" t="s">
        <v>45</v>
      </c>
      <c r="L2307" t="s">
        <v>46</v>
      </c>
      <c r="M2307" t="s">
        <v>47</v>
      </c>
      <c r="N2307" t="s">
        <v>1097</v>
      </c>
      <c r="O2307" t="s">
        <v>51</v>
      </c>
      <c r="P2307" t="s">
        <v>52</v>
      </c>
      <c r="Q2307" s="133">
        <v>130558</v>
      </c>
      <c r="R2307" s="135">
        <v>1</v>
      </c>
      <c r="S2307" s="139">
        <v>4261</v>
      </c>
      <c r="U2307" s="133">
        <v>5563.076</v>
      </c>
      <c r="V2307" s="137">
        <v>4.7399999999999997E-4</v>
      </c>
      <c r="W2307" s="137">
        <v>1.20005055693606E-2</v>
      </c>
      <c r="X2307" s="137">
        <v>3.4010384856308202E-3</v>
      </c>
    </row>
    <row r="2308" spans="1:24">
      <c r="A2308">
        <v>9641</v>
      </c>
      <c r="B2308">
        <v>11367</v>
      </c>
      <c r="C2308" t="s">
        <v>3256</v>
      </c>
      <c r="D2308" t="s">
        <v>3257</v>
      </c>
      <c r="E2308" t="s">
        <v>41</v>
      </c>
      <c r="F2308" t="s">
        <v>4419</v>
      </c>
      <c r="G2308" t="s">
        <v>4420</v>
      </c>
      <c r="H2308" t="s">
        <v>44</v>
      </c>
      <c r="I2308" t="s">
        <v>1513</v>
      </c>
      <c r="J2308" t="s">
        <v>45</v>
      </c>
      <c r="K2308" t="s">
        <v>45</v>
      </c>
      <c r="L2308" t="s">
        <v>46</v>
      </c>
      <c r="M2308" t="s">
        <v>47</v>
      </c>
      <c r="N2308" t="s">
        <v>1084</v>
      </c>
      <c r="O2308" t="s">
        <v>51</v>
      </c>
      <c r="P2308" t="s">
        <v>52</v>
      </c>
      <c r="Q2308" s="133">
        <v>16514</v>
      </c>
      <c r="R2308" s="135">
        <v>1</v>
      </c>
      <c r="S2308" s="139">
        <v>11500</v>
      </c>
      <c r="U2308" s="133">
        <v>1899.11</v>
      </c>
      <c r="V2308" s="137">
        <v>1.3999999999999999E-4</v>
      </c>
      <c r="W2308" s="137">
        <v>4.0967045165445602E-3</v>
      </c>
      <c r="X2308" s="137">
        <v>1.1610385616252E-3</v>
      </c>
    </row>
    <row r="2309" spans="1:24">
      <c r="A2309">
        <v>9641</v>
      </c>
      <c r="B2309">
        <v>11367</v>
      </c>
      <c r="C2309" t="s">
        <v>3264</v>
      </c>
      <c r="D2309" t="s">
        <v>3265</v>
      </c>
      <c r="E2309" t="s">
        <v>41</v>
      </c>
      <c r="F2309" t="s">
        <v>4538</v>
      </c>
      <c r="G2309" t="s">
        <v>4539</v>
      </c>
      <c r="H2309" t="s">
        <v>44</v>
      </c>
      <c r="I2309" t="s">
        <v>1513</v>
      </c>
      <c r="J2309" t="s">
        <v>45</v>
      </c>
      <c r="K2309" t="s">
        <v>45</v>
      </c>
      <c r="L2309" t="s">
        <v>46</v>
      </c>
      <c r="M2309" t="s">
        <v>47</v>
      </c>
      <c r="N2309" t="s">
        <v>64</v>
      </c>
      <c r="O2309" t="s">
        <v>51</v>
      </c>
      <c r="P2309" t="s">
        <v>52</v>
      </c>
      <c r="Q2309" s="133">
        <v>15901</v>
      </c>
      <c r="R2309" s="135">
        <v>1</v>
      </c>
      <c r="S2309" s="139">
        <v>1900</v>
      </c>
      <c r="U2309" s="133">
        <v>302.11900000000003</v>
      </c>
      <c r="V2309" s="137">
        <v>2.6999999999999999E-5</v>
      </c>
      <c r="W2309" s="137">
        <v>6.5172226560542999E-4</v>
      </c>
      <c r="X2309" s="137">
        <v>1.8470326057976901E-4</v>
      </c>
    </row>
    <row r="2310" spans="1:24">
      <c r="A2310">
        <v>9641</v>
      </c>
      <c r="B2310">
        <v>11367</v>
      </c>
      <c r="C2310" t="s">
        <v>4421</v>
      </c>
      <c r="D2310" t="s">
        <v>4422</v>
      </c>
      <c r="E2310" t="s">
        <v>41</v>
      </c>
      <c r="F2310" t="s">
        <v>4423</v>
      </c>
      <c r="G2310" t="s">
        <v>4424</v>
      </c>
      <c r="H2310" t="s">
        <v>44</v>
      </c>
      <c r="I2310" t="s">
        <v>1513</v>
      </c>
      <c r="J2310" t="s">
        <v>45</v>
      </c>
      <c r="K2310" t="s">
        <v>45</v>
      </c>
      <c r="L2310" t="s">
        <v>46</v>
      </c>
      <c r="M2310" t="s">
        <v>47</v>
      </c>
      <c r="N2310" t="s">
        <v>71</v>
      </c>
      <c r="O2310" t="s">
        <v>51</v>
      </c>
      <c r="P2310" t="s">
        <v>52</v>
      </c>
      <c r="Q2310" s="133">
        <v>22205</v>
      </c>
      <c r="R2310" s="135">
        <v>1</v>
      </c>
      <c r="S2310" s="139">
        <v>2323</v>
      </c>
      <c r="U2310" s="133">
        <v>515.822</v>
      </c>
      <c r="V2310" s="137">
        <v>5.5500000000000005E-4</v>
      </c>
      <c r="W2310" s="137">
        <v>1.1127164469876599E-3</v>
      </c>
      <c r="X2310" s="137">
        <v>3.1535266892935199E-4</v>
      </c>
    </row>
    <row r="2311" spans="1:24">
      <c r="A2311">
        <v>9641</v>
      </c>
      <c r="B2311">
        <v>11367</v>
      </c>
      <c r="C2311" t="s">
        <v>4657</v>
      </c>
      <c r="D2311" t="s">
        <v>4658</v>
      </c>
      <c r="E2311" t="s">
        <v>41</v>
      </c>
      <c r="F2311" t="s">
        <v>4659</v>
      </c>
      <c r="G2311" t="s">
        <v>4660</v>
      </c>
      <c r="H2311" t="s">
        <v>44</v>
      </c>
      <c r="I2311" t="s">
        <v>1513</v>
      </c>
      <c r="J2311" t="s">
        <v>45</v>
      </c>
      <c r="K2311" t="s">
        <v>45</v>
      </c>
      <c r="L2311" t="s">
        <v>46</v>
      </c>
      <c r="M2311" t="s">
        <v>47</v>
      </c>
      <c r="N2311" t="s">
        <v>98</v>
      </c>
      <c r="O2311" t="s">
        <v>51</v>
      </c>
      <c r="P2311" t="s">
        <v>52</v>
      </c>
      <c r="Q2311" s="133">
        <v>590</v>
      </c>
      <c r="R2311" s="135">
        <v>1</v>
      </c>
      <c r="S2311" s="139">
        <v>1728</v>
      </c>
      <c r="U2311" s="133">
        <v>10.195</v>
      </c>
      <c r="V2311" s="137">
        <v>4.6E-5</v>
      </c>
      <c r="W2311" s="137">
        <v>2.1992787088201902E-5</v>
      </c>
      <c r="X2311" s="137">
        <v>6.2329303428876103E-6</v>
      </c>
    </row>
    <row r="2312" spans="1:24">
      <c r="A2312">
        <v>9641</v>
      </c>
      <c r="B2312">
        <v>11367</v>
      </c>
      <c r="C2312" t="s">
        <v>3284</v>
      </c>
      <c r="D2312" t="s">
        <v>3285</v>
      </c>
      <c r="E2312" t="s">
        <v>41</v>
      </c>
      <c r="F2312" t="s">
        <v>4425</v>
      </c>
      <c r="G2312" t="s">
        <v>4426</v>
      </c>
      <c r="H2312" t="s">
        <v>44</v>
      </c>
      <c r="I2312" t="s">
        <v>1513</v>
      </c>
      <c r="J2312" t="s">
        <v>45</v>
      </c>
      <c r="K2312" t="s">
        <v>45</v>
      </c>
      <c r="L2312" t="s">
        <v>46</v>
      </c>
      <c r="M2312" t="s">
        <v>47</v>
      </c>
      <c r="N2312" t="s">
        <v>1087</v>
      </c>
      <c r="O2312" t="s">
        <v>51</v>
      </c>
      <c r="P2312" t="s">
        <v>52</v>
      </c>
      <c r="Q2312" s="133">
        <v>8486</v>
      </c>
      <c r="R2312" s="135">
        <v>1</v>
      </c>
      <c r="S2312" s="139">
        <v>4500</v>
      </c>
      <c r="U2312" s="133">
        <v>381.87</v>
      </c>
      <c r="V2312" s="137">
        <v>2.4000000000000001E-5</v>
      </c>
      <c r="W2312" s="137">
        <v>8.2375878897634797E-4</v>
      </c>
      <c r="X2312" s="137">
        <v>2.3345977617295299E-4</v>
      </c>
    </row>
    <row r="2313" spans="1:24">
      <c r="A2313">
        <v>9641</v>
      </c>
      <c r="B2313">
        <v>11367</v>
      </c>
      <c r="C2313" t="s">
        <v>3290</v>
      </c>
      <c r="D2313" t="s">
        <v>3291</v>
      </c>
      <c r="E2313" t="s">
        <v>41</v>
      </c>
      <c r="F2313" t="s">
        <v>4427</v>
      </c>
      <c r="G2313" t="s">
        <v>4428</v>
      </c>
      <c r="H2313" t="s">
        <v>44</v>
      </c>
      <c r="I2313" t="s">
        <v>1513</v>
      </c>
      <c r="J2313" t="s">
        <v>45</v>
      </c>
      <c r="K2313" t="s">
        <v>45</v>
      </c>
      <c r="L2313" t="s">
        <v>46</v>
      </c>
      <c r="M2313" t="s">
        <v>47</v>
      </c>
      <c r="N2313" t="s">
        <v>98</v>
      </c>
      <c r="O2313" t="s">
        <v>51</v>
      </c>
      <c r="P2313" t="s">
        <v>52</v>
      </c>
      <c r="Q2313" s="133">
        <v>2559</v>
      </c>
      <c r="R2313" s="135">
        <v>1</v>
      </c>
      <c r="S2313" s="139">
        <v>21740</v>
      </c>
      <c r="U2313" s="133">
        <v>556.327</v>
      </c>
      <c r="V2313" s="137">
        <v>2.9799999999999998E-4</v>
      </c>
      <c r="W2313" s="137">
        <v>1.2000914612075599E-3</v>
      </c>
      <c r="X2313" s="137">
        <v>3.4011544115814299E-4</v>
      </c>
    </row>
    <row r="2314" spans="1:24">
      <c r="A2314">
        <v>9641</v>
      </c>
      <c r="B2314">
        <v>11367</v>
      </c>
      <c r="C2314" t="s">
        <v>4429</v>
      </c>
      <c r="D2314" t="s">
        <v>4430</v>
      </c>
      <c r="E2314" t="s">
        <v>41</v>
      </c>
      <c r="F2314" t="s">
        <v>4431</v>
      </c>
      <c r="G2314" t="s">
        <v>4432</v>
      </c>
      <c r="H2314" t="s">
        <v>44</v>
      </c>
      <c r="I2314" t="s">
        <v>1513</v>
      </c>
      <c r="J2314" t="s">
        <v>45</v>
      </c>
      <c r="K2314" t="s">
        <v>475</v>
      </c>
      <c r="L2314" t="s">
        <v>46</v>
      </c>
      <c r="M2314" t="s">
        <v>47</v>
      </c>
      <c r="N2314" t="s">
        <v>1084</v>
      </c>
      <c r="O2314" t="s">
        <v>51</v>
      </c>
      <c r="P2314" t="s">
        <v>52</v>
      </c>
      <c r="Q2314" s="133">
        <v>31134</v>
      </c>
      <c r="R2314" s="135">
        <v>1</v>
      </c>
      <c r="S2314" s="139">
        <v>6425</v>
      </c>
      <c r="U2314" s="133">
        <v>2000.36</v>
      </c>
      <c r="V2314" s="137">
        <v>2.8600000000000001E-4</v>
      </c>
      <c r="W2314" s="137">
        <v>4.3151169749845097E-3</v>
      </c>
      <c r="X2314" s="137">
        <v>1.22293838514531E-3</v>
      </c>
    </row>
    <row r="2315" spans="1:24">
      <c r="A2315">
        <v>9641</v>
      </c>
      <c r="B2315">
        <v>11367</v>
      </c>
      <c r="C2315" t="s">
        <v>4433</v>
      </c>
      <c r="D2315" t="s">
        <v>4434</v>
      </c>
      <c r="E2315" t="s">
        <v>154</v>
      </c>
      <c r="F2315" t="s">
        <v>4435</v>
      </c>
      <c r="G2315" t="s">
        <v>4436</v>
      </c>
      <c r="H2315" t="s">
        <v>44</v>
      </c>
      <c r="I2315" t="s">
        <v>1513</v>
      </c>
      <c r="J2315" t="s">
        <v>158</v>
      </c>
      <c r="K2315" t="s">
        <v>159</v>
      </c>
      <c r="L2315" t="s">
        <v>46</v>
      </c>
      <c r="M2315" t="s">
        <v>991</v>
      </c>
      <c r="N2315" t="s">
        <v>1183</v>
      </c>
      <c r="O2315" t="s">
        <v>51</v>
      </c>
      <c r="P2315" t="s">
        <v>161</v>
      </c>
      <c r="Q2315" s="133">
        <v>7652</v>
      </c>
      <c r="R2315" s="135">
        <v>2.9780000000000002</v>
      </c>
      <c r="S2315" s="139">
        <v>5285</v>
      </c>
      <c r="T2315" s="133">
        <v>4.1319999999999997</v>
      </c>
      <c r="U2315" s="133">
        <v>1216.633</v>
      </c>
      <c r="V2315" s="137">
        <v>4.3999999999999999E-5</v>
      </c>
      <c r="W2315" s="137">
        <v>2.6244850045407E-3</v>
      </c>
      <c r="X2315" s="137">
        <v>7.4379987191485397E-4</v>
      </c>
    </row>
    <row r="2316" spans="1:24">
      <c r="A2316">
        <v>9641</v>
      </c>
      <c r="B2316">
        <v>11367</v>
      </c>
      <c r="C2316" t="s">
        <v>4542</v>
      </c>
      <c r="D2316" t="s">
        <v>4543</v>
      </c>
      <c r="E2316" t="s">
        <v>154</v>
      </c>
      <c r="F2316" t="s">
        <v>4544</v>
      </c>
      <c r="G2316" t="s">
        <v>4545</v>
      </c>
      <c r="H2316" t="s">
        <v>44</v>
      </c>
      <c r="I2316" t="s">
        <v>1513</v>
      </c>
      <c r="J2316" t="s">
        <v>158</v>
      </c>
      <c r="K2316" t="s">
        <v>935</v>
      </c>
      <c r="L2316" t="s">
        <v>46</v>
      </c>
      <c r="M2316" t="s">
        <v>991</v>
      </c>
      <c r="N2316" t="s">
        <v>1136</v>
      </c>
      <c r="O2316" t="s">
        <v>51</v>
      </c>
      <c r="P2316" t="s">
        <v>161</v>
      </c>
      <c r="Q2316" s="133">
        <v>420</v>
      </c>
      <c r="R2316" s="135">
        <v>2.9780000000000002</v>
      </c>
      <c r="S2316" s="139">
        <v>9598</v>
      </c>
      <c r="T2316" s="133">
        <v>0.441</v>
      </c>
      <c r="U2316" s="133">
        <v>121.361</v>
      </c>
      <c r="V2316" s="137">
        <v>0</v>
      </c>
      <c r="W2316" s="137">
        <v>2.61796921459116E-4</v>
      </c>
      <c r="X2316" s="137">
        <v>7.4195324534944901E-5</v>
      </c>
    </row>
    <row r="2317" spans="1:24">
      <c r="A2317">
        <v>9641</v>
      </c>
      <c r="B2317">
        <v>11367</v>
      </c>
      <c r="C2317" t="s">
        <v>4441</v>
      </c>
      <c r="D2317" t="s">
        <v>4442</v>
      </c>
      <c r="E2317" t="s">
        <v>154</v>
      </c>
      <c r="F2317" t="s">
        <v>4441</v>
      </c>
      <c r="G2317" t="s">
        <v>4443</v>
      </c>
      <c r="H2317" t="s">
        <v>44</v>
      </c>
      <c r="I2317" t="s">
        <v>1513</v>
      </c>
      <c r="J2317" t="s">
        <v>158</v>
      </c>
      <c r="K2317" t="s">
        <v>159</v>
      </c>
      <c r="L2317" t="s">
        <v>46</v>
      </c>
      <c r="M2317" t="s">
        <v>991</v>
      </c>
      <c r="N2317" t="s">
        <v>1183</v>
      </c>
      <c r="O2317" t="s">
        <v>51</v>
      </c>
      <c r="P2317" t="s">
        <v>161</v>
      </c>
      <c r="Q2317" s="133">
        <v>5025</v>
      </c>
      <c r="R2317" s="135">
        <v>2.9780000000000002</v>
      </c>
      <c r="S2317" s="139">
        <v>6631</v>
      </c>
      <c r="T2317" s="133">
        <v>2.6379999999999999</v>
      </c>
      <c r="U2317" s="133">
        <v>1000.149</v>
      </c>
      <c r="V2317" s="137">
        <v>3.1999999999999999E-5</v>
      </c>
      <c r="W2317" s="137">
        <v>2.1574921563472902E-3</v>
      </c>
      <c r="X2317" s="137">
        <v>6.1145039379992803E-4</v>
      </c>
    </row>
    <row r="2318" spans="1:24">
      <c r="A2318">
        <v>9641</v>
      </c>
      <c r="B2318">
        <v>11367</v>
      </c>
      <c r="C2318" t="s">
        <v>2172</v>
      </c>
      <c r="D2318" t="s">
        <v>2173</v>
      </c>
      <c r="E2318" t="s">
        <v>41</v>
      </c>
      <c r="F2318" t="s">
        <v>4558</v>
      </c>
      <c r="G2318" t="s">
        <v>4087</v>
      </c>
      <c r="H2318" t="s">
        <v>44</v>
      </c>
      <c r="I2318" t="s">
        <v>1513</v>
      </c>
      <c r="J2318" t="s">
        <v>158</v>
      </c>
      <c r="K2318" t="s">
        <v>45</v>
      </c>
      <c r="L2318" t="s">
        <v>46</v>
      </c>
      <c r="M2318" t="s">
        <v>993</v>
      </c>
      <c r="N2318" t="s">
        <v>1147</v>
      </c>
      <c r="O2318" t="s">
        <v>51</v>
      </c>
      <c r="P2318" t="s">
        <v>161</v>
      </c>
      <c r="Q2318" s="133">
        <v>421</v>
      </c>
      <c r="R2318" s="135">
        <v>2.9780000000000002</v>
      </c>
      <c r="S2318" s="139">
        <v>75872</v>
      </c>
      <c r="T2318" s="133">
        <v>0.42099999999999999</v>
      </c>
      <c r="U2318" s="133">
        <v>952.49</v>
      </c>
      <c r="V2318" s="137">
        <v>1.0000000000000001E-5</v>
      </c>
      <c r="W2318" s="137">
        <v>2.05468319491167E-3</v>
      </c>
      <c r="X2318" s="137">
        <v>5.8231351848335596E-4</v>
      </c>
    </row>
    <row r="2319" spans="1:24">
      <c r="A2319">
        <v>9641</v>
      </c>
      <c r="B2319">
        <v>11367</v>
      </c>
      <c r="C2319" t="s">
        <v>4444</v>
      </c>
      <c r="D2319" t="s">
        <v>4445</v>
      </c>
      <c r="E2319" t="s">
        <v>41</v>
      </c>
      <c r="F2319" t="s">
        <v>4446</v>
      </c>
      <c r="G2319" t="s">
        <v>4447</v>
      </c>
      <c r="H2319" t="s">
        <v>44</v>
      </c>
      <c r="I2319" t="s">
        <v>1513</v>
      </c>
      <c r="J2319" t="s">
        <v>158</v>
      </c>
      <c r="K2319" t="s">
        <v>159</v>
      </c>
      <c r="L2319" t="s">
        <v>46</v>
      </c>
      <c r="M2319" t="s">
        <v>991</v>
      </c>
      <c r="N2319" t="s">
        <v>1117</v>
      </c>
      <c r="O2319" t="s">
        <v>51</v>
      </c>
      <c r="P2319" t="s">
        <v>161</v>
      </c>
      <c r="Q2319" s="133">
        <v>2223</v>
      </c>
      <c r="R2319" s="135">
        <v>2.9780000000000002</v>
      </c>
      <c r="S2319" s="139">
        <v>1032</v>
      </c>
      <c r="U2319" s="133">
        <v>68.319000000000003</v>
      </c>
      <c r="V2319" s="137">
        <v>5.7000000000000003E-5</v>
      </c>
      <c r="W2319" s="137">
        <v>1.47376545842113E-4</v>
      </c>
      <c r="X2319" s="137">
        <v>4.1767682318993198E-5</v>
      </c>
    </row>
    <row r="2320" spans="1:24">
      <c r="A2320">
        <v>9641</v>
      </c>
      <c r="B2320">
        <v>11367</v>
      </c>
      <c r="C2320" t="s">
        <v>4448</v>
      </c>
      <c r="D2320" t="s">
        <v>4449</v>
      </c>
      <c r="E2320" t="s">
        <v>41</v>
      </c>
      <c r="F2320" t="s">
        <v>4450</v>
      </c>
      <c r="G2320" t="s">
        <v>4451</v>
      </c>
      <c r="H2320" t="s">
        <v>44</v>
      </c>
      <c r="I2320" t="s">
        <v>1513</v>
      </c>
      <c r="J2320" t="s">
        <v>158</v>
      </c>
      <c r="K2320" t="s">
        <v>45</v>
      </c>
      <c r="L2320" t="s">
        <v>46</v>
      </c>
      <c r="M2320" t="s">
        <v>993</v>
      </c>
      <c r="N2320" t="s">
        <v>476</v>
      </c>
      <c r="O2320" t="s">
        <v>51</v>
      </c>
      <c r="P2320" t="s">
        <v>161</v>
      </c>
      <c r="Q2320" s="133">
        <v>6856</v>
      </c>
      <c r="R2320" s="135">
        <v>2.9780000000000002</v>
      </c>
      <c r="S2320" s="139">
        <v>6101</v>
      </c>
      <c r="U2320" s="133">
        <v>1245.6510000000001</v>
      </c>
      <c r="V2320" s="137">
        <v>2.92E-4</v>
      </c>
      <c r="W2320" s="137">
        <v>2.6870827898558798E-3</v>
      </c>
      <c r="X2320" s="137">
        <v>7.6154058089929601E-4</v>
      </c>
    </row>
    <row r="2321" spans="1:24">
      <c r="A2321">
        <v>9641</v>
      </c>
      <c r="B2321">
        <v>11367</v>
      </c>
      <c r="C2321" t="s">
        <v>4567</v>
      </c>
      <c r="D2321" t="s">
        <v>4568</v>
      </c>
      <c r="E2321" t="s">
        <v>154</v>
      </c>
      <c r="F2321" t="s">
        <v>4569</v>
      </c>
      <c r="G2321" t="s">
        <v>4570</v>
      </c>
      <c r="H2321" t="s">
        <v>44</v>
      </c>
      <c r="I2321" t="s">
        <v>1513</v>
      </c>
      <c r="J2321" t="s">
        <v>158</v>
      </c>
      <c r="K2321" t="s">
        <v>159</v>
      </c>
      <c r="L2321" t="s">
        <v>46</v>
      </c>
      <c r="M2321" t="s">
        <v>991</v>
      </c>
      <c r="N2321" t="s">
        <v>1158</v>
      </c>
      <c r="O2321" t="s">
        <v>51</v>
      </c>
      <c r="P2321" t="s">
        <v>161</v>
      </c>
      <c r="Q2321" s="133">
        <v>4500</v>
      </c>
      <c r="R2321" s="135">
        <v>2.9780000000000002</v>
      </c>
      <c r="S2321" s="139">
        <v>6505</v>
      </c>
      <c r="U2321" s="133">
        <v>871.73500000000001</v>
      </c>
      <c r="V2321" s="137">
        <v>6.3999999999999997E-5</v>
      </c>
      <c r="W2321" s="137">
        <v>1.88048133945122E-3</v>
      </c>
      <c r="X2321" s="137">
        <v>5.3294333059710896E-4</v>
      </c>
    </row>
    <row r="2322" spans="1:24">
      <c r="A2322">
        <v>9641</v>
      </c>
      <c r="B2322">
        <v>11367</v>
      </c>
      <c r="C2322" t="s">
        <v>4663</v>
      </c>
      <c r="D2322" t="s">
        <v>4664</v>
      </c>
      <c r="E2322" t="s">
        <v>154</v>
      </c>
      <c r="F2322" t="s">
        <v>4665</v>
      </c>
      <c r="G2322" t="s">
        <v>4666</v>
      </c>
      <c r="H2322" t="s">
        <v>44</v>
      </c>
      <c r="I2322" t="s">
        <v>1513</v>
      </c>
      <c r="J2322" t="s">
        <v>158</v>
      </c>
      <c r="K2322" t="s">
        <v>159</v>
      </c>
      <c r="L2322" t="s">
        <v>46</v>
      </c>
      <c r="M2322" t="s">
        <v>993</v>
      </c>
      <c r="N2322" t="s">
        <v>1164</v>
      </c>
      <c r="O2322" t="s">
        <v>51</v>
      </c>
      <c r="P2322" t="s">
        <v>161</v>
      </c>
      <c r="Q2322" s="133">
        <v>156</v>
      </c>
      <c r="R2322" s="135">
        <v>2.9780000000000002</v>
      </c>
      <c r="S2322" s="139">
        <v>56329</v>
      </c>
      <c r="U2322" s="133">
        <v>261.68700000000001</v>
      </c>
      <c r="V2322" s="137">
        <v>0</v>
      </c>
      <c r="W2322" s="137">
        <v>5.6450247863051796E-4</v>
      </c>
      <c r="X2322" s="137">
        <v>1.59984480983719E-4</v>
      </c>
    </row>
    <row r="2323" spans="1:24">
      <c r="A2323">
        <v>9641</v>
      </c>
      <c r="B2323">
        <v>11367</v>
      </c>
      <c r="C2323" t="s">
        <v>3381</v>
      </c>
      <c r="D2323" t="s">
        <v>3382</v>
      </c>
      <c r="E2323" t="s">
        <v>154</v>
      </c>
      <c r="F2323" t="s">
        <v>4452</v>
      </c>
      <c r="G2323" t="s">
        <v>4453</v>
      </c>
      <c r="H2323" t="s">
        <v>44</v>
      </c>
      <c r="I2323" t="s">
        <v>1513</v>
      </c>
      <c r="J2323" t="s">
        <v>158</v>
      </c>
      <c r="K2323" t="s">
        <v>159</v>
      </c>
      <c r="L2323" t="s">
        <v>46</v>
      </c>
      <c r="M2323" t="s">
        <v>993</v>
      </c>
      <c r="N2323" t="s">
        <v>1160</v>
      </c>
      <c r="O2323" t="s">
        <v>51</v>
      </c>
      <c r="P2323" t="s">
        <v>161</v>
      </c>
      <c r="Q2323" s="133">
        <v>270</v>
      </c>
      <c r="R2323" s="135">
        <v>2.9780000000000002</v>
      </c>
      <c r="S2323" s="139">
        <v>37302</v>
      </c>
      <c r="U2323" s="133">
        <v>299.93</v>
      </c>
      <c r="V2323" s="137">
        <v>0</v>
      </c>
      <c r="W2323" s="137">
        <v>6.4700121375135399E-4</v>
      </c>
      <c r="X2323" s="137">
        <v>1.8336527702936199E-4</v>
      </c>
    </row>
    <row r="2324" spans="1:24">
      <c r="A2324">
        <v>9641</v>
      </c>
      <c r="B2324">
        <v>11367</v>
      </c>
      <c r="C2324" t="s">
        <v>4454</v>
      </c>
      <c r="D2324" t="s">
        <v>4455</v>
      </c>
      <c r="E2324" t="s">
        <v>154</v>
      </c>
      <c r="F2324" t="s">
        <v>4456</v>
      </c>
      <c r="G2324" t="s">
        <v>4457</v>
      </c>
      <c r="H2324" t="s">
        <v>44</v>
      </c>
      <c r="I2324" t="s">
        <v>1513</v>
      </c>
      <c r="J2324" t="s">
        <v>158</v>
      </c>
      <c r="K2324" t="s">
        <v>909</v>
      </c>
      <c r="L2324" t="s">
        <v>46</v>
      </c>
      <c r="M2324" t="s">
        <v>991</v>
      </c>
      <c r="N2324" t="s">
        <v>1151</v>
      </c>
      <c r="O2324" t="s">
        <v>51</v>
      </c>
      <c r="P2324" t="s">
        <v>161</v>
      </c>
      <c r="Q2324" s="133">
        <v>7600</v>
      </c>
      <c r="R2324" s="135">
        <v>2.9780000000000002</v>
      </c>
      <c r="S2324" s="139">
        <v>4794</v>
      </c>
      <c r="U2324" s="133">
        <v>1085.0160000000001</v>
      </c>
      <c r="V2324" s="137">
        <v>1.9999999999999999E-6</v>
      </c>
      <c r="W2324" s="137">
        <v>2.34056569524644E-3</v>
      </c>
      <c r="X2324" s="137">
        <v>6.6333488715713802E-4</v>
      </c>
    </row>
    <row r="2325" spans="1:24">
      <c r="A2325">
        <v>9641</v>
      </c>
      <c r="B2325">
        <v>11367</v>
      </c>
      <c r="C2325" t="s">
        <v>3387</v>
      </c>
      <c r="D2325" t="s">
        <v>3388</v>
      </c>
      <c r="E2325" t="s">
        <v>154</v>
      </c>
      <c r="F2325" t="s">
        <v>4671</v>
      </c>
      <c r="G2325" t="s">
        <v>4672</v>
      </c>
      <c r="H2325" t="s">
        <v>44</v>
      </c>
      <c r="I2325" t="s">
        <v>1513</v>
      </c>
      <c r="J2325" t="s">
        <v>158</v>
      </c>
      <c r="K2325" t="s">
        <v>159</v>
      </c>
      <c r="L2325" t="s">
        <v>46</v>
      </c>
      <c r="M2325" t="s">
        <v>993</v>
      </c>
      <c r="N2325" t="s">
        <v>1163</v>
      </c>
      <c r="O2325" t="s">
        <v>51</v>
      </c>
      <c r="P2325" t="s">
        <v>161</v>
      </c>
      <c r="Q2325" s="133">
        <v>3500</v>
      </c>
      <c r="R2325" s="135">
        <v>2.9780000000000002</v>
      </c>
      <c r="S2325" s="139">
        <v>20009</v>
      </c>
      <c r="U2325" s="133">
        <v>2085.538</v>
      </c>
      <c r="V2325" s="137">
        <v>0</v>
      </c>
      <c r="W2325" s="137">
        <v>4.4988616935272997E-3</v>
      </c>
      <c r="X2325" s="137">
        <v>1.2750130961383999E-3</v>
      </c>
    </row>
    <row r="2326" spans="1:24">
      <c r="A2326">
        <v>9641</v>
      </c>
      <c r="B2326">
        <v>11367</v>
      </c>
      <c r="C2326" t="s">
        <v>3392</v>
      </c>
      <c r="D2326" t="s">
        <v>3393</v>
      </c>
      <c r="E2326" t="s">
        <v>154</v>
      </c>
      <c r="F2326" t="s">
        <v>4575</v>
      </c>
      <c r="G2326" t="s">
        <v>4576</v>
      </c>
      <c r="H2326" t="s">
        <v>44</v>
      </c>
      <c r="I2326" t="s">
        <v>1513</v>
      </c>
      <c r="J2326" t="s">
        <v>158</v>
      </c>
      <c r="K2326" t="s">
        <v>159</v>
      </c>
      <c r="L2326" t="s">
        <v>46</v>
      </c>
      <c r="M2326" t="s">
        <v>991</v>
      </c>
      <c r="N2326" t="s">
        <v>1160</v>
      </c>
      <c r="O2326" t="s">
        <v>51</v>
      </c>
      <c r="P2326" t="s">
        <v>161</v>
      </c>
      <c r="Q2326" s="133">
        <v>2091</v>
      </c>
      <c r="R2326" s="135">
        <v>2.9780000000000002</v>
      </c>
      <c r="S2326" s="139">
        <v>14655</v>
      </c>
      <c r="U2326" s="133">
        <v>912.56700000000001</v>
      </c>
      <c r="V2326" s="137">
        <v>9.9999999999999995E-7</v>
      </c>
      <c r="W2326" s="137">
        <v>1.96856187124482E-3</v>
      </c>
      <c r="X2326" s="137">
        <v>5.5790605210358603E-4</v>
      </c>
    </row>
    <row r="2327" spans="1:24">
      <c r="A2327">
        <v>9641</v>
      </c>
      <c r="B2327">
        <v>11367</v>
      </c>
      <c r="C2327" t="s">
        <v>4458</v>
      </c>
      <c r="D2327" t="s">
        <v>4459</v>
      </c>
      <c r="E2327" t="s">
        <v>41</v>
      </c>
      <c r="F2327" t="s">
        <v>4460</v>
      </c>
      <c r="G2327" t="s">
        <v>4461</v>
      </c>
      <c r="H2327" t="s">
        <v>44</v>
      </c>
      <c r="I2327" t="s">
        <v>1513</v>
      </c>
      <c r="J2327" t="s">
        <v>158</v>
      </c>
      <c r="K2327" t="s">
        <v>159</v>
      </c>
      <c r="L2327" t="s">
        <v>46</v>
      </c>
      <c r="M2327" t="s">
        <v>993</v>
      </c>
      <c r="N2327" t="s">
        <v>476</v>
      </c>
      <c r="O2327" t="s">
        <v>51</v>
      </c>
      <c r="P2327" t="s">
        <v>161</v>
      </c>
      <c r="Q2327" s="133">
        <v>635</v>
      </c>
      <c r="R2327" s="135">
        <v>2.9780000000000002</v>
      </c>
      <c r="S2327" s="139">
        <v>4794</v>
      </c>
      <c r="U2327" s="133">
        <v>90.656000000000006</v>
      </c>
      <c r="V2327" s="137">
        <v>8.2000000000000001E-5</v>
      </c>
      <c r="W2327" s="137">
        <v>1.9556042322124901E-4</v>
      </c>
      <c r="X2327" s="137">
        <v>5.5423375440102999E-5</v>
      </c>
    </row>
    <row r="2328" spans="1:24">
      <c r="A2328">
        <v>9641</v>
      </c>
      <c r="B2328">
        <v>11367</v>
      </c>
      <c r="C2328" t="s">
        <v>4462</v>
      </c>
      <c r="D2328" t="s">
        <v>4463</v>
      </c>
      <c r="E2328" t="s">
        <v>154</v>
      </c>
      <c r="F2328" t="s">
        <v>4464</v>
      </c>
      <c r="G2328" t="s">
        <v>4465</v>
      </c>
      <c r="H2328" t="s">
        <v>44</v>
      </c>
      <c r="I2328" t="s">
        <v>1513</v>
      </c>
      <c r="J2328" t="s">
        <v>158</v>
      </c>
      <c r="K2328" t="s">
        <v>159</v>
      </c>
      <c r="L2328" t="s">
        <v>46</v>
      </c>
      <c r="M2328" t="s">
        <v>991</v>
      </c>
      <c r="N2328" t="s">
        <v>1183</v>
      </c>
      <c r="O2328" t="s">
        <v>51</v>
      </c>
      <c r="P2328" t="s">
        <v>161</v>
      </c>
      <c r="Q2328" s="133">
        <v>0</v>
      </c>
      <c r="R2328" s="135">
        <v>2.9780000000000002</v>
      </c>
      <c r="S2328" s="139">
        <v>0</v>
      </c>
      <c r="T2328" s="133">
        <v>3.734</v>
      </c>
      <c r="U2328" s="133">
        <v>11.121</v>
      </c>
      <c r="V2328" s="137">
        <v>0</v>
      </c>
      <c r="W2328" s="137">
        <v>2.39902459075932E-5</v>
      </c>
      <c r="X2328" s="137">
        <v>6.7990260193528698E-6</v>
      </c>
    </row>
    <row r="2329" spans="1:24">
      <c r="A2329">
        <v>9641</v>
      </c>
      <c r="B2329">
        <v>11367</v>
      </c>
      <c r="C2329" t="s">
        <v>4207</v>
      </c>
      <c r="D2329" t="s">
        <v>4208</v>
      </c>
      <c r="E2329" t="s">
        <v>41</v>
      </c>
      <c r="F2329" t="s">
        <v>4466</v>
      </c>
      <c r="G2329" t="s">
        <v>4467</v>
      </c>
      <c r="H2329" t="s">
        <v>44</v>
      </c>
      <c r="I2329" t="s">
        <v>1513</v>
      </c>
      <c r="J2329" t="s">
        <v>158</v>
      </c>
      <c r="K2329" t="s">
        <v>159</v>
      </c>
      <c r="L2329" t="s">
        <v>46</v>
      </c>
      <c r="M2329" t="s">
        <v>991</v>
      </c>
      <c r="N2329" t="s">
        <v>1151</v>
      </c>
      <c r="O2329" t="s">
        <v>51</v>
      </c>
      <c r="P2329" t="s">
        <v>161</v>
      </c>
      <c r="Q2329" s="133">
        <v>55700</v>
      </c>
      <c r="R2329" s="135">
        <v>2.9780000000000002</v>
      </c>
      <c r="S2329" s="139">
        <v>3388</v>
      </c>
      <c r="U2329" s="133">
        <v>5619.8310000000001</v>
      </c>
      <c r="V2329" s="137">
        <v>4.8999999999999998E-5</v>
      </c>
      <c r="W2329" s="137">
        <v>1.21229359411729E-2</v>
      </c>
      <c r="X2329" s="137">
        <v>3.4357362243166599E-3</v>
      </c>
    </row>
    <row r="2330" spans="1:24">
      <c r="A2330">
        <v>9641</v>
      </c>
      <c r="B2330">
        <v>11367</v>
      </c>
      <c r="C2330" t="s">
        <v>4472</v>
      </c>
      <c r="D2330" t="s">
        <v>4473</v>
      </c>
      <c r="E2330" t="s">
        <v>41</v>
      </c>
      <c r="F2330" t="s">
        <v>4474</v>
      </c>
      <c r="G2330" t="s">
        <v>4475</v>
      </c>
      <c r="H2330" t="s">
        <v>44</v>
      </c>
      <c r="I2330" t="s">
        <v>1513</v>
      </c>
      <c r="J2330" t="s">
        <v>158</v>
      </c>
      <c r="K2330" t="s">
        <v>475</v>
      </c>
      <c r="L2330" t="s">
        <v>46</v>
      </c>
      <c r="M2330" t="s">
        <v>993</v>
      </c>
      <c r="N2330" t="s">
        <v>1160</v>
      </c>
      <c r="O2330" t="s">
        <v>51</v>
      </c>
      <c r="P2330" t="s">
        <v>161</v>
      </c>
      <c r="Q2330" s="133">
        <v>5058</v>
      </c>
      <c r="R2330" s="135">
        <v>2.9780000000000002</v>
      </c>
      <c r="S2330" s="139">
        <v>4537</v>
      </c>
      <c r="U2330" s="133">
        <v>683.39599999999996</v>
      </c>
      <c r="V2330" s="137">
        <v>9.1000000000000003E-5</v>
      </c>
      <c r="W2330" s="137">
        <v>1.4742013947562399E-3</v>
      </c>
      <c r="X2330" s="137">
        <v>4.1780037100584997E-4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674"/>
  <sheetViews>
    <sheetView rightToLeft="1" workbookViewId="0"/>
  </sheetViews>
  <sheetFormatPr defaultColWidth="0" defaultRowHeight="14.25" zeroHeight="1"/>
  <cols>
    <col min="1" max="1" width="29.375" customWidth="1"/>
    <col min="2" max="4" width="11.625" customWidth="1"/>
    <col min="5" max="5" width="18.125" customWidth="1"/>
    <col min="6" max="6" width="11.625" customWidth="1"/>
    <col min="7" max="7" width="12.75" customWidth="1"/>
    <col min="8" max="8" width="15.5" customWidth="1"/>
    <col min="9" max="10" width="11.625" customWidth="1"/>
    <col min="11" max="11" width="19.875" customWidth="1"/>
    <col min="12" max="13" width="11.625" customWidth="1"/>
    <col min="14" max="14" width="15.125" customWidth="1"/>
    <col min="15" max="15" width="11.75" customWidth="1"/>
    <col min="16" max="16" width="14.875" customWidth="1"/>
    <col min="17" max="17" width="11.625" customWidth="1"/>
    <col min="18" max="18" width="12.875" customWidth="1"/>
    <col min="19" max="19" width="22.25" customWidth="1"/>
    <col min="20" max="20" width="17.875" customWidth="1"/>
    <col min="21" max="21" width="19" customWidth="1"/>
    <col min="22" max="22" width="21.75" customWidth="1"/>
    <col min="23" max="23" width="20.125" customWidth="1"/>
    <col min="24" max="24" width="11.625" hidden="1" customWidth="1"/>
    <col min="25" max="25" width="9" hidden="1" customWidth="1"/>
    <col min="26" max="16384" width="9" hidden="1"/>
  </cols>
  <sheetData>
    <row r="1" spans="1:25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25</v>
      </c>
      <c r="M1" s="14" t="s">
        <v>1184</v>
      </c>
      <c r="N1" s="14" t="s">
        <v>29</v>
      </c>
      <c r="O1" s="14" t="s">
        <v>30</v>
      </c>
      <c r="P1" s="14" t="s">
        <v>33</v>
      </c>
      <c r="Q1" s="134" t="s">
        <v>34</v>
      </c>
      <c r="R1" s="138" t="s">
        <v>35</v>
      </c>
      <c r="S1" s="14" t="s">
        <v>1670</v>
      </c>
      <c r="T1" s="14" t="s">
        <v>36</v>
      </c>
      <c r="U1" s="136" t="s">
        <v>1671</v>
      </c>
      <c r="V1" s="136" t="s">
        <v>37</v>
      </c>
      <c r="W1" s="136" t="s">
        <v>38</v>
      </c>
      <c r="X1" s="2" t="s">
        <v>5073</v>
      </c>
      <c r="Y1" s="2" t="s">
        <v>5074</v>
      </c>
    </row>
    <row r="2" spans="1:25">
      <c r="A2">
        <v>118</v>
      </c>
      <c r="B2">
        <v>118</v>
      </c>
      <c r="C2" t="s">
        <v>4810</v>
      </c>
      <c r="D2" t="s">
        <v>4811</v>
      </c>
      <c r="E2" t="s">
        <v>41</v>
      </c>
      <c r="F2" t="s">
        <v>4812</v>
      </c>
      <c r="G2" t="s">
        <v>4813</v>
      </c>
      <c r="H2" t="s">
        <v>44</v>
      </c>
      <c r="I2" t="s">
        <v>1560</v>
      </c>
      <c r="J2" t="s">
        <v>45</v>
      </c>
      <c r="K2" t="s">
        <v>159</v>
      </c>
      <c r="L2" t="s">
        <v>47</v>
      </c>
      <c r="M2" t="s">
        <v>1219</v>
      </c>
      <c r="N2" t="s">
        <v>51</v>
      </c>
      <c r="O2" t="s">
        <v>52</v>
      </c>
      <c r="P2" s="133">
        <v>25444</v>
      </c>
      <c r="Q2" s="135">
        <v>1</v>
      </c>
      <c r="R2" s="139">
        <v>2600</v>
      </c>
      <c r="T2" s="133">
        <v>661.54399999999998</v>
      </c>
      <c r="U2" s="137">
        <v>6.7000000000000002E-5</v>
      </c>
      <c r="V2" s="137">
        <v>9.8819641582270305E-3</v>
      </c>
      <c r="W2" s="137">
        <v>1.35464935379256E-3</v>
      </c>
    </row>
    <row r="3" spans="1:25">
      <c r="A3">
        <v>118</v>
      </c>
      <c r="B3">
        <v>118</v>
      </c>
      <c r="C3" t="s">
        <v>4814</v>
      </c>
      <c r="D3" t="s">
        <v>4815</v>
      </c>
      <c r="E3" t="s">
        <v>41</v>
      </c>
      <c r="F3" t="s">
        <v>4816</v>
      </c>
      <c r="G3" t="s">
        <v>4817</v>
      </c>
      <c r="H3" t="s">
        <v>44</v>
      </c>
      <c r="I3" t="s">
        <v>1561</v>
      </c>
      <c r="J3" t="s">
        <v>45</v>
      </c>
      <c r="K3" t="s">
        <v>45</v>
      </c>
      <c r="L3" t="s">
        <v>47</v>
      </c>
      <c r="M3" t="s">
        <v>1191</v>
      </c>
      <c r="N3" t="s">
        <v>51</v>
      </c>
      <c r="O3" t="s">
        <v>52</v>
      </c>
      <c r="P3" s="133">
        <v>1500</v>
      </c>
      <c r="Q3" s="135">
        <v>1</v>
      </c>
      <c r="R3" s="139">
        <v>4056.02</v>
      </c>
      <c r="T3" s="133">
        <v>60.84</v>
      </c>
      <c r="U3" s="137">
        <v>2.0999999999999999E-5</v>
      </c>
      <c r="V3" s="137">
        <v>9.0881583685405599E-4</v>
      </c>
      <c r="W3" s="137">
        <v>1.2458320698176601E-4</v>
      </c>
    </row>
    <row r="4" spans="1:25">
      <c r="A4">
        <v>118</v>
      </c>
      <c r="B4">
        <v>118</v>
      </c>
      <c r="C4" t="s">
        <v>4814</v>
      </c>
      <c r="D4" t="s">
        <v>4815</v>
      </c>
      <c r="E4" t="s">
        <v>41</v>
      </c>
      <c r="F4" t="s">
        <v>4818</v>
      </c>
      <c r="G4" t="s">
        <v>4819</v>
      </c>
      <c r="H4" t="s">
        <v>44</v>
      </c>
      <c r="I4" t="s">
        <v>1561</v>
      </c>
      <c r="J4" t="s">
        <v>45</v>
      </c>
      <c r="K4" t="s">
        <v>45</v>
      </c>
      <c r="L4" t="s">
        <v>47</v>
      </c>
      <c r="M4" t="s">
        <v>1247</v>
      </c>
      <c r="N4" t="s">
        <v>51</v>
      </c>
      <c r="O4" t="s">
        <v>52</v>
      </c>
      <c r="P4" s="133">
        <v>4765</v>
      </c>
      <c r="Q4" s="135">
        <v>1</v>
      </c>
      <c r="R4" s="139">
        <v>4391.3</v>
      </c>
      <c r="T4" s="133">
        <v>209.245</v>
      </c>
      <c r="U4" s="137">
        <v>8.7999999999999998E-5</v>
      </c>
      <c r="V4" s="137">
        <v>3.1256514876746898E-3</v>
      </c>
      <c r="W4" s="137">
        <v>4.2847370220769403E-4</v>
      </c>
    </row>
    <row r="5" spans="1:25">
      <c r="A5">
        <v>118</v>
      </c>
      <c r="B5">
        <v>118</v>
      </c>
      <c r="C5" t="s">
        <v>4814</v>
      </c>
      <c r="D5" t="s">
        <v>4815</v>
      </c>
      <c r="E5" t="s">
        <v>41</v>
      </c>
      <c r="F5" t="s">
        <v>4820</v>
      </c>
      <c r="G5" t="s">
        <v>4821</v>
      </c>
      <c r="H5" t="s">
        <v>44</v>
      </c>
      <c r="I5" t="s">
        <v>1561</v>
      </c>
      <c r="J5" t="s">
        <v>45</v>
      </c>
      <c r="K5" t="s">
        <v>45</v>
      </c>
      <c r="L5" t="s">
        <v>47</v>
      </c>
      <c r="M5" t="s">
        <v>1191</v>
      </c>
      <c r="N5" t="s">
        <v>51</v>
      </c>
      <c r="O5" t="s">
        <v>52</v>
      </c>
      <c r="P5" s="133">
        <v>6182</v>
      </c>
      <c r="Q5" s="135">
        <v>1</v>
      </c>
      <c r="R5" s="139">
        <v>4524.32</v>
      </c>
      <c r="T5" s="133">
        <v>279.69299999999998</v>
      </c>
      <c r="U5" s="137">
        <v>3.7300000000000001E-4</v>
      </c>
      <c r="V5" s="137">
        <v>4.1779847912266103E-3</v>
      </c>
      <c r="W5" s="137">
        <v>5.7273071496402996E-4</v>
      </c>
    </row>
    <row r="6" spans="1:25">
      <c r="A6">
        <v>118</v>
      </c>
      <c r="B6">
        <v>118</v>
      </c>
      <c r="C6" t="s">
        <v>4822</v>
      </c>
      <c r="D6" t="s">
        <v>4823</v>
      </c>
      <c r="E6" t="s">
        <v>41</v>
      </c>
      <c r="F6" t="s">
        <v>4824</v>
      </c>
      <c r="G6" t="s">
        <v>4825</v>
      </c>
      <c r="H6" t="s">
        <v>44</v>
      </c>
      <c r="I6" t="s">
        <v>1558</v>
      </c>
      <c r="J6" t="s">
        <v>45</v>
      </c>
      <c r="K6" t="s">
        <v>45</v>
      </c>
      <c r="L6" t="s">
        <v>47</v>
      </c>
      <c r="M6" t="s">
        <v>1192</v>
      </c>
      <c r="N6" t="s">
        <v>51</v>
      </c>
      <c r="O6" t="s">
        <v>52</v>
      </c>
      <c r="P6" s="133">
        <v>32032</v>
      </c>
      <c r="Q6" s="135">
        <v>1</v>
      </c>
      <c r="R6" s="139">
        <v>3479</v>
      </c>
      <c r="T6" s="133">
        <v>1114.393</v>
      </c>
      <c r="U6" s="137">
        <v>7.8999999999999996E-5</v>
      </c>
      <c r="V6" s="137">
        <v>1.66465034088875E-2</v>
      </c>
      <c r="W6" s="137">
        <v>2.2819527297092499E-3</v>
      </c>
    </row>
    <row r="7" spans="1:25">
      <c r="A7">
        <v>118</v>
      </c>
      <c r="B7">
        <v>118</v>
      </c>
      <c r="C7" t="s">
        <v>4822</v>
      </c>
      <c r="D7" t="s">
        <v>4823</v>
      </c>
      <c r="E7" t="s">
        <v>41</v>
      </c>
      <c r="F7" t="s">
        <v>4826</v>
      </c>
      <c r="G7" t="s">
        <v>4827</v>
      </c>
      <c r="H7" t="s">
        <v>44</v>
      </c>
      <c r="I7" t="s">
        <v>1561</v>
      </c>
      <c r="J7" t="s">
        <v>45</v>
      </c>
      <c r="K7" t="s">
        <v>45</v>
      </c>
      <c r="L7" t="s">
        <v>47</v>
      </c>
      <c r="M7" t="s">
        <v>1191</v>
      </c>
      <c r="N7" t="s">
        <v>51</v>
      </c>
      <c r="O7" t="s">
        <v>52</v>
      </c>
      <c r="P7" s="133">
        <v>2435</v>
      </c>
      <c r="Q7" s="135">
        <v>1</v>
      </c>
      <c r="R7" s="139">
        <v>4534.79</v>
      </c>
      <c r="T7" s="133">
        <v>110.422</v>
      </c>
      <c r="U7" s="137">
        <v>1.9799999999999999E-4</v>
      </c>
      <c r="V7" s="137">
        <v>1.6494558112050801E-3</v>
      </c>
      <c r="W7" s="137">
        <v>2.2611236116436601E-4</v>
      </c>
    </row>
    <row r="8" spans="1:25">
      <c r="A8">
        <v>118</v>
      </c>
      <c r="B8">
        <v>118</v>
      </c>
      <c r="C8" t="s">
        <v>4822</v>
      </c>
      <c r="D8" t="s">
        <v>4823</v>
      </c>
      <c r="E8" t="s">
        <v>41</v>
      </c>
      <c r="F8" t="s">
        <v>4828</v>
      </c>
      <c r="G8" t="s">
        <v>4829</v>
      </c>
      <c r="H8" t="s">
        <v>44</v>
      </c>
      <c r="I8" t="s">
        <v>1558</v>
      </c>
      <c r="J8" t="s">
        <v>45</v>
      </c>
      <c r="K8" t="s">
        <v>45</v>
      </c>
      <c r="L8" t="s">
        <v>47</v>
      </c>
      <c r="M8" t="s">
        <v>1187</v>
      </c>
      <c r="N8" t="s">
        <v>51</v>
      </c>
      <c r="O8" t="s">
        <v>52</v>
      </c>
      <c r="P8" s="133">
        <v>52628</v>
      </c>
      <c r="Q8" s="135">
        <v>1</v>
      </c>
      <c r="R8" s="139">
        <v>3930</v>
      </c>
      <c r="T8" s="133">
        <v>2068.2800000000002</v>
      </c>
      <c r="U8" s="137">
        <v>1.2E-4</v>
      </c>
      <c r="V8" s="137">
        <v>3.08954094995397E-2</v>
      </c>
      <c r="W8" s="137">
        <v>4.23523561142089E-3</v>
      </c>
    </row>
    <row r="9" spans="1:25">
      <c r="A9">
        <v>118</v>
      </c>
      <c r="B9">
        <v>118</v>
      </c>
      <c r="C9" t="s">
        <v>4822</v>
      </c>
      <c r="D9" t="s">
        <v>4823</v>
      </c>
      <c r="E9" t="s">
        <v>41</v>
      </c>
      <c r="F9" t="s">
        <v>4830</v>
      </c>
      <c r="G9" t="s">
        <v>4831</v>
      </c>
      <c r="H9" t="s">
        <v>44</v>
      </c>
      <c r="I9" t="s">
        <v>1561</v>
      </c>
      <c r="J9" t="s">
        <v>45</v>
      </c>
      <c r="K9" t="s">
        <v>45</v>
      </c>
      <c r="L9" t="s">
        <v>47</v>
      </c>
      <c r="M9" t="s">
        <v>1191</v>
      </c>
      <c r="N9" t="s">
        <v>51</v>
      </c>
      <c r="O9" t="s">
        <v>52</v>
      </c>
      <c r="P9" s="133">
        <v>198600</v>
      </c>
      <c r="Q9" s="135">
        <v>1</v>
      </c>
      <c r="R9" s="139">
        <v>407.77</v>
      </c>
      <c r="T9" s="133">
        <v>809.83100000000002</v>
      </c>
      <c r="U9" s="137">
        <v>1.46E-4</v>
      </c>
      <c r="V9" s="137">
        <v>1.2097038277504199E-2</v>
      </c>
      <c r="W9" s="137">
        <v>1.6582983729790299E-3</v>
      </c>
    </row>
    <row r="10" spans="1:25">
      <c r="A10">
        <v>118</v>
      </c>
      <c r="B10">
        <v>118</v>
      </c>
      <c r="C10" t="s">
        <v>4832</v>
      </c>
      <c r="D10" t="s">
        <v>4833</v>
      </c>
      <c r="E10" t="s">
        <v>154</v>
      </c>
      <c r="F10" t="s">
        <v>4834</v>
      </c>
      <c r="G10" t="s">
        <v>4835</v>
      </c>
      <c r="H10" t="s">
        <v>44</v>
      </c>
      <c r="I10" t="s">
        <v>1560</v>
      </c>
      <c r="J10" t="s">
        <v>158</v>
      </c>
      <c r="K10" t="s">
        <v>960</v>
      </c>
      <c r="L10" t="s">
        <v>1022</v>
      </c>
      <c r="M10" t="s">
        <v>1211</v>
      </c>
      <c r="N10" t="s">
        <v>51</v>
      </c>
      <c r="O10" t="s">
        <v>161</v>
      </c>
      <c r="P10" s="133">
        <v>2000</v>
      </c>
      <c r="Q10" s="135">
        <v>2.9780000000000002</v>
      </c>
      <c r="R10" s="139">
        <v>8769</v>
      </c>
      <c r="T10" s="133">
        <v>522.28200000000004</v>
      </c>
      <c r="U10" s="137">
        <v>1.83E-4</v>
      </c>
      <c r="V10" s="137">
        <v>7.8017009404968201E-3</v>
      </c>
      <c r="W10" s="137">
        <v>1.06948061825626E-3</v>
      </c>
    </row>
    <row r="11" spans="1:25">
      <c r="A11">
        <v>118</v>
      </c>
      <c r="B11">
        <v>118</v>
      </c>
      <c r="C11" t="s">
        <v>4836</v>
      </c>
      <c r="D11" t="s">
        <v>4837</v>
      </c>
      <c r="E11" t="s">
        <v>154</v>
      </c>
      <c r="F11" t="s">
        <v>4838</v>
      </c>
      <c r="G11" t="s">
        <v>4839</v>
      </c>
      <c r="H11" t="s">
        <v>44</v>
      </c>
      <c r="I11" t="s">
        <v>1560</v>
      </c>
      <c r="J11" t="s">
        <v>158</v>
      </c>
      <c r="K11" t="s">
        <v>159</v>
      </c>
      <c r="L11" t="s">
        <v>991</v>
      </c>
      <c r="M11" t="s">
        <v>1217</v>
      </c>
      <c r="N11" t="s">
        <v>51</v>
      </c>
      <c r="O11" t="s">
        <v>161</v>
      </c>
      <c r="P11" s="133">
        <v>926</v>
      </c>
      <c r="Q11" s="135">
        <v>2.9780000000000002</v>
      </c>
      <c r="R11" s="139">
        <v>30045</v>
      </c>
      <c r="T11" s="133">
        <v>828.529</v>
      </c>
      <c r="U11" s="137">
        <v>3.0000000000000001E-6</v>
      </c>
      <c r="V11" s="137">
        <v>1.23763455927239E-2</v>
      </c>
      <c r="W11" s="137">
        <v>1.69658665939797E-3</v>
      </c>
    </row>
    <row r="12" spans="1:25">
      <c r="A12">
        <v>118</v>
      </c>
      <c r="B12">
        <v>118</v>
      </c>
      <c r="C12" t="s">
        <v>4840</v>
      </c>
      <c r="D12" t="s">
        <v>4841</v>
      </c>
      <c r="E12" t="s">
        <v>154</v>
      </c>
      <c r="F12" t="s">
        <v>4842</v>
      </c>
      <c r="G12" t="s">
        <v>4843</v>
      </c>
      <c r="H12" t="s">
        <v>44</v>
      </c>
      <c r="I12" t="s">
        <v>1560</v>
      </c>
      <c r="J12" t="s">
        <v>158</v>
      </c>
      <c r="K12" t="s">
        <v>159</v>
      </c>
      <c r="L12" t="s">
        <v>993</v>
      </c>
      <c r="M12" t="s">
        <v>1212</v>
      </c>
      <c r="N12" t="s">
        <v>51</v>
      </c>
      <c r="O12" t="s">
        <v>161</v>
      </c>
      <c r="P12" s="133">
        <v>8221</v>
      </c>
      <c r="Q12" s="135">
        <v>2.9780000000000002</v>
      </c>
      <c r="R12" s="139">
        <v>73640</v>
      </c>
      <c r="S12" s="133">
        <v>5.016</v>
      </c>
      <c r="T12" s="133">
        <v>18043.582999999999</v>
      </c>
      <c r="U12" s="137">
        <v>1.5E-5</v>
      </c>
      <c r="V12" s="137">
        <v>0.26953013602874798</v>
      </c>
      <c r="W12" s="137">
        <v>3.6948001303464803E-2</v>
      </c>
    </row>
    <row r="13" spans="1:25">
      <c r="A13">
        <v>118</v>
      </c>
      <c r="B13">
        <v>118</v>
      </c>
      <c r="C13" t="s">
        <v>4836</v>
      </c>
      <c r="D13" t="s">
        <v>4837</v>
      </c>
      <c r="E13" t="s">
        <v>154</v>
      </c>
      <c r="F13" t="s">
        <v>4844</v>
      </c>
      <c r="G13" t="s">
        <v>4845</v>
      </c>
      <c r="H13" t="s">
        <v>44</v>
      </c>
      <c r="I13" t="s">
        <v>1560</v>
      </c>
      <c r="J13" t="s">
        <v>158</v>
      </c>
      <c r="K13" t="s">
        <v>159</v>
      </c>
      <c r="L13" t="s">
        <v>991</v>
      </c>
      <c r="M13" t="s">
        <v>1219</v>
      </c>
      <c r="N13" t="s">
        <v>51</v>
      </c>
      <c r="O13" t="s">
        <v>161</v>
      </c>
      <c r="P13" s="133">
        <v>2480</v>
      </c>
      <c r="Q13" s="135">
        <v>2.9780000000000002</v>
      </c>
      <c r="R13" s="139">
        <v>74889</v>
      </c>
      <c r="T13" s="133">
        <v>5530.8819999999996</v>
      </c>
      <c r="U13" s="137">
        <v>3.0000000000000001E-6</v>
      </c>
      <c r="V13" s="137">
        <v>8.2618811876924894E-2</v>
      </c>
      <c r="W13" s="137">
        <v>1.1325635099274201E-2</v>
      </c>
    </row>
    <row r="14" spans="1:25">
      <c r="A14">
        <v>118</v>
      </c>
      <c r="B14">
        <v>118</v>
      </c>
      <c r="C14" t="s">
        <v>4836</v>
      </c>
      <c r="D14" t="s">
        <v>4837</v>
      </c>
      <c r="E14" t="s">
        <v>154</v>
      </c>
      <c r="F14" t="s">
        <v>4846</v>
      </c>
      <c r="G14" t="s">
        <v>4847</v>
      </c>
      <c r="H14" t="s">
        <v>44</v>
      </c>
      <c r="I14" t="s">
        <v>1560</v>
      </c>
      <c r="J14" t="s">
        <v>158</v>
      </c>
      <c r="K14" t="s">
        <v>475</v>
      </c>
      <c r="L14" t="s">
        <v>167</v>
      </c>
      <c r="M14" t="s">
        <v>1196</v>
      </c>
      <c r="N14" t="s">
        <v>51</v>
      </c>
      <c r="O14" t="s">
        <v>168</v>
      </c>
      <c r="P14" s="133">
        <v>8645</v>
      </c>
      <c r="Q14" s="135">
        <v>3.3944999999999999</v>
      </c>
      <c r="R14" s="139">
        <v>20615</v>
      </c>
      <c r="T14" s="133">
        <v>6049.5649999999996</v>
      </c>
      <c r="U14" s="137">
        <v>2.02E-4</v>
      </c>
      <c r="V14" s="137">
        <v>9.0366755390018302E-2</v>
      </c>
      <c r="W14" s="137">
        <v>1.23877464877774E-2</v>
      </c>
    </row>
    <row r="15" spans="1:25">
      <c r="A15">
        <v>118</v>
      </c>
      <c r="B15">
        <v>118</v>
      </c>
      <c r="C15" t="s">
        <v>4836</v>
      </c>
      <c r="D15" t="s">
        <v>4837</v>
      </c>
      <c r="E15" t="s">
        <v>154</v>
      </c>
      <c r="F15" t="s">
        <v>4848</v>
      </c>
      <c r="G15" t="s">
        <v>4849</v>
      </c>
      <c r="H15" t="s">
        <v>44</v>
      </c>
      <c r="I15" t="s">
        <v>1562</v>
      </c>
      <c r="J15" t="s">
        <v>158</v>
      </c>
      <c r="K15" t="s">
        <v>159</v>
      </c>
      <c r="L15" t="s">
        <v>991</v>
      </c>
      <c r="M15" t="s">
        <v>1293</v>
      </c>
      <c r="N15" t="s">
        <v>51</v>
      </c>
      <c r="O15" t="s">
        <v>161</v>
      </c>
      <c r="P15" s="133">
        <v>2727</v>
      </c>
      <c r="Q15" s="135">
        <v>2.9780000000000002</v>
      </c>
      <c r="R15" s="139">
        <v>10907</v>
      </c>
      <c r="T15" s="133">
        <v>885.75800000000004</v>
      </c>
      <c r="U15" s="137">
        <v>9.0000000000000002E-6</v>
      </c>
      <c r="V15" s="137">
        <v>1.32312137036642E-2</v>
      </c>
      <c r="W15" s="137">
        <v>1.8137745499347999E-3</v>
      </c>
    </row>
    <row r="16" spans="1:25">
      <c r="A16">
        <v>118</v>
      </c>
      <c r="B16">
        <v>118</v>
      </c>
      <c r="C16" t="s">
        <v>4836</v>
      </c>
      <c r="D16" t="s">
        <v>4837</v>
      </c>
      <c r="E16" t="s">
        <v>154</v>
      </c>
      <c r="F16" t="s">
        <v>4850</v>
      </c>
      <c r="G16" t="s">
        <v>4851</v>
      </c>
      <c r="H16" t="s">
        <v>44</v>
      </c>
      <c r="I16" t="s">
        <v>1562</v>
      </c>
      <c r="J16" t="s">
        <v>158</v>
      </c>
      <c r="K16" t="s">
        <v>159</v>
      </c>
      <c r="L16" t="s">
        <v>991</v>
      </c>
      <c r="M16" t="s">
        <v>1293</v>
      </c>
      <c r="N16" t="s">
        <v>51</v>
      </c>
      <c r="O16" t="s">
        <v>161</v>
      </c>
      <c r="P16" s="133">
        <v>9305</v>
      </c>
      <c r="Q16" s="135">
        <v>2.9780000000000002</v>
      </c>
      <c r="R16" s="139">
        <v>7997</v>
      </c>
      <c r="T16" s="133">
        <v>2215.9920000000002</v>
      </c>
      <c r="U16" s="137">
        <v>4.6999999999999997E-5</v>
      </c>
      <c r="V16" s="137">
        <v>3.3101883540245701E-2</v>
      </c>
      <c r="W16" s="137">
        <v>4.5377057059834301E-3</v>
      </c>
    </row>
    <row r="17" spans="1:23">
      <c r="A17">
        <v>118</v>
      </c>
      <c r="B17">
        <v>118</v>
      </c>
      <c r="C17" t="s">
        <v>4836</v>
      </c>
      <c r="D17" t="s">
        <v>4837</v>
      </c>
      <c r="E17" t="s">
        <v>154</v>
      </c>
      <c r="F17" t="s">
        <v>4852</v>
      </c>
      <c r="G17" t="s">
        <v>4853</v>
      </c>
      <c r="H17" t="s">
        <v>44</v>
      </c>
      <c r="I17" t="s">
        <v>1562</v>
      </c>
      <c r="J17" t="s">
        <v>158</v>
      </c>
      <c r="K17" t="s">
        <v>475</v>
      </c>
      <c r="L17" t="s">
        <v>993</v>
      </c>
      <c r="M17" t="s">
        <v>1293</v>
      </c>
      <c r="N17" t="s">
        <v>51</v>
      </c>
      <c r="O17" t="s">
        <v>161</v>
      </c>
      <c r="P17" s="133">
        <v>1399</v>
      </c>
      <c r="Q17" s="135">
        <v>2.9780000000000002</v>
      </c>
      <c r="R17" s="139">
        <v>9644</v>
      </c>
      <c r="T17" s="133">
        <v>401.79</v>
      </c>
      <c r="U17" s="137">
        <v>7.9999999999999996E-6</v>
      </c>
      <c r="V17" s="137">
        <v>6.0018363447566303E-3</v>
      </c>
      <c r="W17" s="137">
        <v>8.2274976875164004E-4</v>
      </c>
    </row>
    <row r="18" spans="1:23">
      <c r="A18">
        <v>118</v>
      </c>
      <c r="B18">
        <v>118</v>
      </c>
      <c r="C18" t="s">
        <v>4836</v>
      </c>
      <c r="D18" t="s">
        <v>4837</v>
      </c>
      <c r="E18" t="s">
        <v>154</v>
      </c>
      <c r="F18" t="s">
        <v>4854</v>
      </c>
      <c r="G18" t="s">
        <v>4855</v>
      </c>
      <c r="H18" t="s">
        <v>44</v>
      </c>
      <c r="I18" t="s">
        <v>1560</v>
      </c>
      <c r="J18" t="s">
        <v>158</v>
      </c>
      <c r="K18" t="s">
        <v>159</v>
      </c>
      <c r="L18" t="s">
        <v>991</v>
      </c>
      <c r="M18" t="s">
        <v>1350</v>
      </c>
      <c r="N18" t="s">
        <v>51</v>
      </c>
      <c r="O18" t="s">
        <v>161</v>
      </c>
      <c r="P18" s="133">
        <v>2287</v>
      </c>
      <c r="Q18" s="135">
        <v>2.9780000000000002</v>
      </c>
      <c r="R18" s="139">
        <v>10861</v>
      </c>
      <c r="T18" s="133">
        <v>739.70899999999995</v>
      </c>
      <c r="U18" s="137">
        <v>1.0000000000000001E-5</v>
      </c>
      <c r="V18" s="137">
        <v>1.10495657682177E-2</v>
      </c>
      <c r="W18" s="137">
        <v>1.5147076925130199E-3</v>
      </c>
    </row>
    <row r="19" spans="1:23">
      <c r="A19">
        <v>118</v>
      </c>
      <c r="B19">
        <v>118</v>
      </c>
      <c r="C19" t="s">
        <v>4836</v>
      </c>
      <c r="D19" t="s">
        <v>4837</v>
      </c>
      <c r="E19" t="s">
        <v>154</v>
      </c>
      <c r="F19" t="s">
        <v>4856</v>
      </c>
      <c r="G19" t="s">
        <v>4857</v>
      </c>
      <c r="H19" t="s">
        <v>44</v>
      </c>
      <c r="I19" t="s">
        <v>1560</v>
      </c>
      <c r="J19" t="s">
        <v>158</v>
      </c>
      <c r="K19" t="s">
        <v>173</v>
      </c>
      <c r="L19" t="s">
        <v>993</v>
      </c>
      <c r="M19" t="s">
        <v>1317</v>
      </c>
      <c r="N19" t="s">
        <v>51</v>
      </c>
      <c r="O19" t="s">
        <v>161</v>
      </c>
      <c r="P19" s="133">
        <v>11383</v>
      </c>
      <c r="Q19" s="135">
        <v>2.9780000000000002</v>
      </c>
      <c r="R19" s="139">
        <v>11933</v>
      </c>
      <c r="T19" s="133">
        <v>4045.1170000000002</v>
      </c>
      <c r="U19" s="137">
        <v>2.31E-4</v>
      </c>
      <c r="V19" s="137">
        <v>6.0424853952966401E-2</v>
      </c>
      <c r="W19" s="137">
        <v>8.2832206279810795E-3</v>
      </c>
    </row>
    <row r="20" spans="1:23">
      <c r="A20">
        <v>118</v>
      </c>
      <c r="B20">
        <v>118</v>
      </c>
      <c r="C20" t="s">
        <v>4836</v>
      </c>
      <c r="D20" t="s">
        <v>4837</v>
      </c>
      <c r="E20" t="s">
        <v>154</v>
      </c>
      <c r="F20" t="s">
        <v>4858</v>
      </c>
      <c r="G20" t="s">
        <v>4859</v>
      </c>
      <c r="H20" t="s">
        <v>44</v>
      </c>
      <c r="I20" t="s">
        <v>1560</v>
      </c>
      <c r="J20" t="s">
        <v>158</v>
      </c>
      <c r="K20" t="s">
        <v>935</v>
      </c>
      <c r="L20" t="s">
        <v>993</v>
      </c>
      <c r="M20" t="s">
        <v>1203</v>
      </c>
      <c r="N20" t="s">
        <v>51</v>
      </c>
      <c r="O20" t="s">
        <v>161</v>
      </c>
      <c r="P20" s="133">
        <v>2610</v>
      </c>
      <c r="Q20" s="135">
        <v>2.9780000000000002</v>
      </c>
      <c r="R20" s="139">
        <v>5102.5</v>
      </c>
      <c r="T20" s="133">
        <v>396.596</v>
      </c>
      <c r="U20" s="137">
        <v>1.5999999999999999E-5</v>
      </c>
      <c r="V20" s="137">
        <v>5.9242414937615397E-3</v>
      </c>
      <c r="W20" s="137">
        <v>8.1211283331298896E-4</v>
      </c>
    </row>
    <row r="21" spans="1:23">
      <c r="A21">
        <v>118</v>
      </c>
      <c r="B21">
        <v>118</v>
      </c>
      <c r="C21" t="s">
        <v>4836</v>
      </c>
      <c r="D21" t="s">
        <v>4837</v>
      </c>
      <c r="E21" t="s">
        <v>154</v>
      </c>
      <c r="F21" t="s">
        <v>4860</v>
      </c>
      <c r="G21" t="s">
        <v>4861</v>
      </c>
      <c r="H21" t="s">
        <v>44</v>
      </c>
      <c r="I21" t="s">
        <v>1560</v>
      </c>
      <c r="J21" t="s">
        <v>158</v>
      </c>
      <c r="K21" t="s">
        <v>960</v>
      </c>
      <c r="L21" t="s">
        <v>991</v>
      </c>
      <c r="M21" t="s">
        <v>1211</v>
      </c>
      <c r="N21" t="s">
        <v>51</v>
      </c>
      <c r="O21" t="s">
        <v>161</v>
      </c>
      <c r="P21" s="133">
        <v>3195</v>
      </c>
      <c r="Q21" s="135">
        <v>2.9780000000000002</v>
      </c>
      <c r="R21" s="139">
        <v>6841</v>
      </c>
      <c r="T21" s="133">
        <v>650.90099999999995</v>
      </c>
      <c r="U21" s="137">
        <v>5.0000000000000004E-6</v>
      </c>
      <c r="V21" s="137">
        <v>9.7229865690463199E-3</v>
      </c>
      <c r="W21" s="137">
        <v>1.3328562279521E-3</v>
      </c>
    </row>
    <row r="22" spans="1:23">
      <c r="A22">
        <v>118</v>
      </c>
      <c r="B22">
        <v>118</v>
      </c>
      <c r="C22" t="s">
        <v>4836</v>
      </c>
      <c r="D22" t="s">
        <v>4837</v>
      </c>
      <c r="E22" t="s">
        <v>154</v>
      </c>
      <c r="F22" t="s">
        <v>4862</v>
      </c>
      <c r="G22" t="s">
        <v>4863</v>
      </c>
      <c r="H22" t="s">
        <v>44</v>
      </c>
      <c r="I22" t="s">
        <v>1560</v>
      </c>
      <c r="J22" t="s">
        <v>158</v>
      </c>
      <c r="K22" t="s">
        <v>954</v>
      </c>
      <c r="L22" t="s">
        <v>991</v>
      </c>
      <c r="M22" t="s">
        <v>1317</v>
      </c>
      <c r="N22" t="s">
        <v>51</v>
      </c>
      <c r="O22" t="s">
        <v>161</v>
      </c>
      <c r="P22" s="133">
        <v>1299</v>
      </c>
      <c r="Q22" s="135">
        <v>2.9780000000000002</v>
      </c>
      <c r="R22" s="139">
        <v>20190</v>
      </c>
      <c r="T22" s="133">
        <v>781.03399999999999</v>
      </c>
      <c r="U22" s="137">
        <v>2.3E-5</v>
      </c>
      <c r="V22" s="137">
        <v>1.16668792475329E-2</v>
      </c>
      <c r="W22" s="137">
        <v>1.5993308800142201E-3</v>
      </c>
    </row>
    <row r="23" spans="1:23">
      <c r="A23">
        <v>118</v>
      </c>
      <c r="B23">
        <v>118</v>
      </c>
      <c r="C23" t="s">
        <v>4836</v>
      </c>
      <c r="D23" t="s">
        <v>4837</v>
      </c>
      <c r="E23" t="s">
        <v>154</v>
      </c>
      <c r="F23" t="s">
        <v>4864</v>
      </c>
      <c r="G23" t="s">
        <v>4865</v>
      </c>
      <c r="H23" t="s">
        <v>44</v>
      </c>
      <c r="I23" t="s">
        <v>1560</v>
      </c>
      <c r="J23" t="s">
        <v>158</v>
      </c>
      <c r="K23" t="s">
        <v>159</v>
      </c>
      <c r="L23" t="s">
        <v>993</v>
      </c>
      <c r="M23" t="s">
        <v>1317</v>
      </c>
      <c r="N23" t="s">
        <v>51</v>
      </c>
      <c r="O23" t="s">
        <v>161</v>
      </c>
      <c r="P23" s="133">
        <v>1900</v>
      </c>
      <c r="Q23" s="135">
        <v>2.9780000000000002</v>
      </c>
      <c r="R23" s="139">
        <v>64076</v>
      </c>
      <c r="T23" s="133">
        <v>3625.5479999999998</v>
      </c>
      <c r="U23" s="137">
        <v>1.1E-4</v>
      </c>
      <c r="V23" s="137">
        <v>5.4157452387970199E-2</v>
      </c>
      <c r="W23" s="137">
        <v>7.4240663805016198E-3</v>
      </c>
    </row>
    <row r="24" spans="1:23">
      <c r="A24">
        <v>118</v>
      </c>
      <c r="B24">
        <v>118</v>
      </c>
      <c r="C24" t="s">
        <v>4836</v>
      </c>
      <c r="D24" t="s">
        <v>4837</v>
      </c>
      <c r="E24" t="s">
        <v>154</v>
      </c>
      <c r="F24" t="s">
        <v>4866</v>
      </c>
      <c r="G24" t="s">
        <v>4867</v>
      </c>
      <c r="H24" t="s">
        <v>44</v>
      </c>
      <c r="I24" t="s">
        <v>1560</v>
      </c>
      <c r="J24" t="s">
        <v>158</v>
      </c>
      <c r="K24" t="s">
        <v>184</v>
      </c>
      <c r="L24" t="s">
        <v>167</v>
      </c>
      <c r="M24" t="s">
        <v>1225</v>
      </c>
      <c r="N24" t="s">
        <v>51</v>
      </c>
      <c r="O24" t="s">
        <v>168</v>
      </c>
      <c r="P24" s="133">
        <v>6764</v>
      </c>
      <c r="Q24" s="135">
        <v>3.3944999999999999</v>
      </c>
      <c r="R24" s="139">
        <v>6401</v>
      </c>
      <c r="T24" s="133">
        <v>1469.6949999999999</v>
      </c>
      <c r="U24" s="137">
        <v>1.13E-4</v>
      </c>
      <c r="V24" s="137">
        <v>2.1953904901801099E-2</v>
      </c>
      <c r="W24" s="137">
        <v>3.0095072813726901E-3</v>
      </c>
    </row>
    <row r="25" spans="1:23">
      <c r="A25">
        <v>118</v>
      </c>
      <c r="B25">
        <v>118</v>
      </c>
      <c r="C25" t="s">
        <v>4836</v>
      </c>
      <c r="D25" t="s">
        <v>4837</v>
      </c>
      <c r="E25" t="s">
        <v>154</v>
      </c>
      <c r="F25" t="s">
        <v>4868</v>
      </c>
      <c r="G25" t="s">
        <v>4869</v>
      </c>
      <c r="H25" t="s">
        <v>44</v>
      </c>
      <c r="I25" t="s">
        <v>1562</v>
      </c>
      <c r="J25" t="s">
        <v>158</v>
      </c>
      <c r="K25" t="s">
        <v>936</v>
      </c>
      <c r="L25" t="s">
        <v>1034</v>
      </c>
      <c r="M25" t="s">
        <v>1293</v>
      </c>
      <c r="N25" t="s">
        <v>51</v>
      </c>
      <c r="O25" t="s">
        <v>161</v>
      </c>
      <c r="P25" s="133">
        <v>58480</v>
      </c>
      <c r="Q25" s="135">
        <v>2.9780000000000002</v>
      </c>
      <c r="R25" s="139">
        <v>667</v>
      </c>
      <c r="S25" s="133">
        <v>5.8479999999999999</v>
      </c>
      <c r="T25" s="133">
        <v>1179.019</v>
      </c>
      <c r="U25" s="137">
        <v>0</v>
      </c>
      <c r="V25" s="137">
        <v>1.7611861664224699E-2</v>
      </c>
      <c r="W25" s="137">
        <v>2.41428694139348E-3</v>
      </c>
    </row>
    <row r="26" spans="1:23">
      <c r="A26">
        <v>118</v>
      </c>
      <c r="B26">
        <v>118</v>
      </c>
      <c r="C26" t="s">
        <v>4870</v>
      </c>
      <c r="D26" t="s">
        <v>4871</v>
      </c>
      <c r="E26" t="s">
        <v>154</v>
      </c>
      <c r="F26" t="s">
        <v>4872</v>
      </c>
      <c r="G26" t="s">
        <v>4873</v>
      </c>
      <c r="H26" t="s">
        <v>44</v>
      </c>
      <c r="I26" t="s">
        <v>1560</v>
      </c>
      <c r="J26" t="s">
        <v>158</v>
      </c>
      <c r="K26" t="s">
        <v>159</v>
      </c>
      <c r="L26" t="s">
        <v>991</v>
      </c>
      <c r="M26" t="s">
        <v>1219</v>
      </c>
      <c r="N26" t="s">
        <v>51</v>
      </c>
      <c r="O26" t="s">
        <v>161</v>
      </c>
      <c r="P26" s="133">
        <v>6204</v>
      </c>
      <c r="Q26" s="135">
        <v>2.9780000000000002</v>
      </c>
      <c r="R26" s="139">
        <v>74677</v>
      </c>
      <c r="S26" s="133">
        <v>8.8569999999999993</v>
      </c>
      <c r="T26" s="133">
        <v>13823.334000000001</v>
      </c>
      <c r="U26" s="137">
        <v>6.0000000000000002E-6</v>
      </c>
      <c r="V26" s="137">
        <v>0.20648920689067901</v>
      </c>
      <c r="W26" s="137">
        <v>2.83061612247117E-2</v>
      </c>
    </row>
    <row r="27" spans="1:23">
      <c r="A27">
        <v>118</v>
      </c>
      <c r="B27">
        <v>118</v>
      </c>
      <c r="C27" t="s">
        <v>4874</v>
      </c>
      <c r="D27" t="s">
        <v>4875</v>
      </c>
      <c r="E27" t="s">
        <v>154</v>
      </c>
      <c r="F27" t="s">
        <v>4876</v>
      </c>
      <c r="G27" t="s">
        <v>4877</v>
      </c>
      <c r="H27" t="s">
        <v>44</v>
      </c>
      <c r="I27" t="s">
        <v>1560</v>
      </c>
      <c r="J27" t="s">
        <v>158</v>
      </c>
      <c r="K27" t="s">
        <v>159</v>
      </c>
      <c r="L27" t="s">
        <v>991</v>
      </c>
      <c r="M27" t="s">
        <v>1219</v>
      </c>
      <c r="N27" t="s">
        <v>51</v>
      </c>
      <c r="O27" t="s">
        <v>161</v>
      </c>
      <c r="P27" s="133">
        <v>215</v>
      </c>
      <c r="Q27" s="135">
        <v>2.9780000000000002</v>
      </c>
      <c r="R27" s="139">
        <v>68681</v>
      </c>
      <c r="S27" s="133">
        <v>0.42199999999999999</v>
      </c>
      <c r="T27" s="133">
        <v>441</v>
      </c>
      <c r="U27" s="137">
        <v>0</v>
      </c>
      <c r="V27" s="137">
        <v>6.5875404351033798E-3</v>
      </c>
      <c r="W27" s="137">
        <v>9.0303984618946801E-4</v>
      </c>
    </row>
    <row r="28" spans="1:23">
      <c r="A28">
        <v>560</v>
      </c>
      <c r="B28">
        <v>962</v>
      </c>
      <c r="C28" t="s">
        <v>4878</v>
      </c>
      <c r="D28" t="s">
        <v>4879</v>
      </c>
      <c r="E28" t="s">
        <v>41</v>
      </c>
      <c r="F28" t="s">
        <v>4880</v>
      </c>
      <c r="G28" t="s">
        <v>4881</v>
      </c>
      <c r="H28" t="s">
        <v>44</v>
      </c>
      <c r="I28" t="s">
        <v>1561</v>
      </c>
      <c r="J28" t="s">
        <v>45</v>
      </c>
      <c r="K28" t="s">
        <v>45</v>
      </c>
      <c r="L28" t="s">
        <v>47</v>
      </c>
      <c r="M28" t="s">
        <v>1191</v>
      </c>
      <c r="N28" t="s">
        <v>51</v>
      </c>
      <c r="O28" t="s">
        <v>52</v>
      </c>
      <c r="P28" s="133">
        <v>3310275</v>
      </c>
      <c r="Q28" s="135">
        <v>1</v>
      </c>
      <c r="R28" s="139">
        <v>408.38</v>
      </c>
      <c r="T28" s="133">
        <v>13518.501</v>
      </c>
      <c r="U28" s="137">
        <v>2.408E-3</v>
      </c>
      <c r="V28" s="137">
        <v>7.0721122277183496E-3</v>
      </c>
      <c r="W28" s="137">
        <v>6.1372282520691596E-4</v>
      </c>
    </row>
    <row r="29" spans="1:23">
      <c r="A29">
        <v>560</v>
      </c>
      <c r="B29">
        <v>962</v>
      </c>
      <c r="C29" t="s">
        <v>4878</v>
      </c>
      <c r="D29" t="s">
        <v>4879</v>
      </c>
      <c r="E29" t="s">
        <v>41</v>
      </c>
      <c r="F29" t="s">
        <v>4882</v>
      </c>
      <c r="G29" t="s">
        <v>4883</v>
      </c>
      <c r="H29" t="s">
        <v>44</v>
      </c>
      <c r="I29" t="s">
        <v>1558</v>
      </c>
      <c r="J29" t="s">
        <v>45</v>
      </c>
      <c r="K29" t="s">
        <v>45</v>
      </c>
      <c r="L29" t="s">
        <v>47</v>
      </c>
      <c r="M29" t="s">
        <v>1187</v>
      </c>
      <c r="N29" t="s">
        <v>51</v>
      </c>
      <c r="O29" t="s">
        <v>52</v>
      </c>
      <c r="P29" s="133">
        <v>157068</v>
      </c>
      <c r="Q29" s="135">
        <v>1</v>
      </c>
      <c r="R29" s="139">
        <v>3889</v>
      </c>
      <c r="T29" s="133">
        <v>6108.375</v>
      </c>
      <c r="U29" s="137">
        <v>3.9100000000000002E-4</v>
      </c>
      <c r="V29" s="137">
        <v>3.1955547431313002E-3</v>
      </c>
      <c r="W29" s="137">
        <v>2.7731246647518703E-4</v>
      </c>
    </row>
    <row r="30" spans="1:23">
      <c r="A30">
        <v>560</v>
      </c>
      <c r="B30">
        <v>962</v>
      </c>
      <c r="C30" t="s">
        <v>4810</v>
      </c>
      <c r="D30" t="s">
        <v>4811</v>
      </c>
      <c r="E30" t="s">
        <v>41</v>
      </c>
      <c r="F30" t="s">
        <v>4884</v>
      </c>
      <c r="G30" t="s">
        <v>4885</v>
      </c>
      <c r="H30" t="s">
        <v>44</v>
      </c>
      <c r="I30" t="s">
        <v>1561</v>
      </c>
      <c r="J30" t="s">
        <v>45</v>
      </c>
      <c r="K30" t="s">
        <v>45</v>
      </c>
      <c r="L30" t="s">
        <v>47</v>
      </c>
      <c r="M30" t="s">
        <v>1249</v>
      </c>
      <c r="N30" t="s">
        <v>51</v>
      </c>
      <c r="O30" t="s">
        <v>52</v>
      </c>
      <c r="P30" s="133">
        <v>6970119</v>
      </c>
      <c r="Q30" s="135">
        <v>1</v>
      </c>
      <c r="R30" s="139">
        <v>440.02</v>
      </c>
      <c r="T30" s="133">
        <v>30669.918000000001</v>
      </c>
      <c r="U30" s="137">
        <v>2.1061E-2</v>
      </c>
      <c r="V30" s="137">
        <v>1.6044759602294401E-2</v>
      </c>
      <c r="W30" s="137">
        <v>1.39237541427744E-3</v>
      </c>
    </row>
    <row r="31" spans="1:23">
      <c r="A31">
        <v>560</v>
      </c>
      <c r="B31">
        <v>962</v>
      </c>
      <c r="C31" t="s">
        <v>4814</v>
      </c>
      <c r="D31" t="s">
        <v>4815</v>
      </c>
      <c r="E31" t="s">
        <v>41</v>
      </c>
      <c r="F31" t="s">
        <v>4886</v>
      </c>
      <c r="G31" t="s">
        <v>4887</v>
      </c>
      <c r="H31" t="s">
        <v>44</v>
      </c>
      <c r="I31" t="s">
        <v>1561</v>
      </c>
      <c r="J31" t="s">
        <v>45</v>
      </c>
      <c r="K31" t="s">
        <v>45</v>
      </c>
      <c r="L31" t="s">
        <v>47</v>
      </c>
      <c r="M31" t="s">
        <v>1188</v>
      </c>
      <c r="N31" t="s">
        <v>51</v>
      </c>
      <c r="O31" t="s">
        <v>52</v>
      </c>
      <c r="P31" s="133">
        <v>27249</v>
      </c>
      <c r="Q31" s="135">
        <v>1</v>
      </c>
      <c r="R31" s="139">
        <v>4135.78</v>
      </c>
      <c r="T31" s="133">
        <v>1126.9590000000001</v>
      </c>
      <c r="U31" s="137">
        <v>5.22E-4</v>
      </c>
      <c r="V31" s="137">
        <v>5.8956080416836605E-4</v>
      </c>
      <c r="W31" s="137">
        <v>5.1162497244787902E-5</v>
      </c>
    </row>
    <row r="32" spans="1:23">
      <c r="A32">
        <v>560</v>
      </c>
      <c r="B32">
        <v>962</v>
      </c>
      <c r="C32" t="s">
        <v>4814</v>
      </c>
      <c r="D32" t="s">
        <v>4815</v>
      </c>
      <c r="E32" t="s">
        <v>41</v>
      </c>
      <c r="F32" t="s">
        <v>4816</v>
      </c>
      <c r="G32" t="s">
        <v>4817</v>
      </c>
      <c r="H32" t="s">
        <v>44</v>
      </c>
      <c r="I32" t="s">
        <v>1561</v>
      </c>
      <c r="J32" t="s">
        <v>45</v>
      </c>
      <c r="K32" t="s">
        <v>45</v>
      </c>
      <c r="L32" t="s">
        <v>47</v>
      </c>
      <c r="M32" t="s">
        <v>1191</v>
      </c>
      <c r="N32" t="s">
        <v>51</v>
      </c>
      <c r="O32" t="s">
        <v>52</v>
      </c>
      <c r="P32" s="133">
        <v>168909</v>
      </c>
      <c r="Q32" s="135">
        <v>1</v>
      </c>
      <c r="R32" s="139">
        <v>4056.02</v>
      </c>
      <c r="T32" s="133">
        <v>6850.9830000000002</v>
      </c>
      <c r="U32" s="137">
        <v>2.3449999999999999E-3</v>
      </c>
      <c r="V32" s="137">
        <v>3.5840452447100501E-3</v>
      </c>
      <c r="W32" s="137">
        <v>3.1102594280556499E-4</v>
      </c>
    </row>
    <row r="33" spans="1:23">
      <c r="A33">
        <v>560</v>
      </c>
      <c r="B33">
        <v>962</v>
      </c>
      <c r="C33" t="s">
        <v>4814</v>
      </c>
      <c r="D33" t="s">
        <v>4815</v>
      </c>
      <c r="E33" t="s">
        <v>41</v>
      </c>
      <c r="F33" t="s">
        <v>4818</v>
      </c>
      <c r="G33" t="s">
        <v>4819</v>
      </c>
      <c r="H33" t="s">
        <v>44</v>
      </c>
      <c r="I33" t="s">
        <v>1561</v>
      </c>
      <c r="J33" t="s">
        <v>45</v>
      </c>
      <c r="K33" t="s">
        <v>45</v>
      </c>
      <c r="L33" t="s">
        <v>47</v>
      </c>
      <c r="M33" t="s">
        <v>1247</v>
      </c>
      <c r="N33" t="s">
        <v>51</v>
      </c>
      <c r="O33" t="s">
        <v>52</v>
      </c>
      <c r="P33" s="133">
        <v>542236</v>
      </c>
      <c r="Q33" s="135">
        <v>1</v>
      </c>
      <c r="R33" s="139">
        <v>4391.3</v>
      </c>
      <c r="T33" s="133">
        <v>23811.208999999999</v>
      </c>
      <c r="U33" s="137">
        <v>1.0041E-2</v>
      </c>
      <c r="V33" s="137">
        <v>1.24566729014449E-2</v>
      </c>
      <c r="W33" s="137">
        <v>1.0809987510930199E-3</v>
      </c>
    </row>
    <row r="34" spans="1:23">
      <c r="A34">
        <v>560</v>
      </c>
      <c r="B34">
        <v>962</v>
      </c>
      <c r="C34" t="s">
        <v>4822</v>
      </c>
      <c r="D34" t="s">
        <v>4823</v>
      </c>
      <c r="E34" t="s">
        <v>41</v>
      </c>
      <c r="F34" t="s">
        <v>4824</v>
      </c>
      <c r="G34" t="s">
        <v>4825</v>
      </c>
      <c r="H34" t="s">
        <v>44</v>
      </c>
      <c r="I34" t="s">
        <v>1558</v>
      </c>
      <c r="J34" t="s">
        <v>45</v>
      </c>
      <c r="K34" t="s">
        <v>45</v>
      </c>
      <c r="L34" t="s">
        <v>47</v>
      </c>
      <c r="M34" t="s">
        <v>1192</v>
      </c>
      <c r="N34" t="s">
        <v>51</v>
      </c>
      <c r="O34" t="s">
        <v>52</v>
      </c>
      <c r="P34" s="133">
        <v>26078</v>
      </c>
      <c r="Q34" s="135">
        <v>1</v>
      </c>
      <c r="R34" s="139">
        <v>3479</v>
      </c>
      <c r="T34" s="133">
        <v>907.25400000000002</v>
      </c>
      <c r="U34" s="137">
        <v>6.3999999999999997E-5</v>
      </c>
      <c r="V34" s="137">
        <v>4.74623584248407E-4</v>
      </c>
      <c r="W34" s="137">
        <v>4.1188165240519997E-5</v>
      </c>
    </row>
    <row r="35" spans="1:23">
      <c r="A35">
        <v>560</v>
      </c>
      <c r="B35">
        <v>962</v>
      </c>
      <c r="C35" t="s">
        <v>4822</v>
      </c>
      <c r="D35" t="s">
        <v>4823</v>
      </c>
      <c r="E35" t="s">
        <v>41</v>
      </c>
      <c r="F35" t="s">
        <v>4888</v>
      </c>
      <c r="G35" t="s">
        <v>4889</v>
      </c>
      <c r="H35" t="s">
        <v>44</v>
      </c>
      <c r="I35" t="s">
        <v>1561</v>
      </c>
      <c r="J35" t="s">
        <v>45</v>
      </c>
      <c r="K35" t="s">
        <v>45</v>
      </c>
      <c r="L35" t="s">
        <v>47</v>
      </c>
      <c r="M35" t="s">
        <v>1188</v>
      </c>
      <c r="N35" t="s">
        <v>51</v>
      </c>
      <c r="O35" t="s">
        <v>52</v>
      </c>
      <c r="P35" s="133">
        <v>544024</v>
      </c>
      <c r="Q35" s="135">
        <v>1</v>
      </c>
      <c r="R35" s="139">
        <v>414.53</v>
      </c>
      <c r="T35" s="133">
        <v>2255.143</v>
      </c>
      <c r="U35" s="137">
        <v>4.2000000000000002E-4</v>
      </c>
      <c r="V35" s="137">
        <v>1.17976261719457E-3</v>
      </c>
      <c r="W35" s="137">
        <v>1.02380621684754E-4</v>
      </c>
    </row>
    <row r="36" spans="1:23">
      <c r="A36">
        <v>560</v>
      </c>
      <c r="B36">
        <v>962</v>
      </c>
      <c r="C36" t="s">
        <v>4822</v>
      </c>
      <c r="D36" t="s">
        <v>4823</v>
      </c>
      <c r="E36" t="s">
        <v>41</v>
      </c>
      <c r="F36" t="s">
        <v>4830</v>
      </c>
      <c r="G36" t="s">
        <v>4831</v>
      </c>
      <c r="H36" t="s">
        <v>44</v>
      </c>
      <c r="I36" t="s">
        <v>1561</v>
      </c>
      <c r="J36" t="s">
        <v>45</v>
      </c>
      <c r="K36" t="s">
        <v>45</v>
      </c>
      <c r="L36" t="s">
        <v>47</v>
      </c>
      <c r="M36" t="s">
        <v>1191</v>
      </c>
      <c r="N36" t="s">
        <v>51</v>
      </c>
      <c r="O36" t="s">
        <v>52</v>
      </c>
      <c r="P36" s="133">
        <v>3009113</v>
      </c>
      <c r="Q36" s="135">
        <v>1</v>
      </c>
      <c r="R36" s="139">
        <v>407.77</v>
      </c>
      <c r="T36" s="133">
        <v>12270.26</v>
      </c>
      <c r="U36" s="137">
        <v>2.2100000000000002E-3</v>
      </c>
      <c r="V36" s="137">
        <v>6.4191034243293596E-3</v>
      </c>
      <c r="W36" s="137">
        <v>5.5705426639500704E-4</v>
      </c>
    </row>
    <row r="37" spans="1:23">
      <c r="A37">
        <v>560</v>
      </c>
      <c r="B37">
        <v>962</v>
      </c>
      <c r="C37" t="s">
        <v>4836</v>
      </c>
      <c r="D37" t="s">
        <v>4837</v>
      </c>
      <c r="E37" t="s">
        <v>154</v>
      </c>
      <c r="F37" t="s">
        <v>4838</v>
      </c>
      <c r="G37" t="s">
        <v>4839</v>
      </c>
      <c r="H37" t="s">
        <v>44</v>
      </c>
      <c r="I37" t="s">
        <v>1560</v>
      </c>
      <c r="J37" t="s">
        <v>158</v>
      </c>
      <c r="K37" t="s">
        <v>159</v>
      </c>
      <c r="L37" t="s">
        <v>991</v>
      </c>
      <c r="M37" t="s">
        <v>1217</v>
      </c>
      <c r="N37" t="s">
        <v>51</v>
      </c>
      <c r="O37" t="s">
        <v>161</v>
      </c>
      <c r="P37" s="133">
        <v>11327</v>
      </c>
      <c r="Q37" s="135">
        <v>2.9780000000000002</v>
      </c>
      <c r="R37" s="139">
        <v>30045</v>
      </c>
      <c r="T37" s="133">
        <v>10134.721</v>
      </c>
      <c r="U37" s="137">
        <v>4.0000000000000003E-5</v>
      </c>
      <c r="V37" s="137">
        <v>5.3019106827787398E-3</v>
      </c>
      <c r="W37" s="137">
        <v>4.60103502101732E-4</v>
      </c>
    </row>
    <row r="38" spans="1:23">
      <c r="A38">
        <v>560</v>
      </c>
      <c r="B38">
        <v>962</v>
      </c>
      <c r="C38" t="s">
        <v>4890</v>
      </c>
      <c r="D38" t="s">
        <v>4891</v>
      </c>
      <c r="E38" t="s">
        <v>154</v>
      </c>
      <c r="F38" t="s">
        <v>4892</v>
      </c>
      <c r="G38" t="s">
        <v>4893</v>
      </c>
      <c r="H38" t="s">
        <v>44</v>
      </c>
      <c r="I38" t="s">
        <v>1560</v>
      </c>
      <c r="J38" t="s">
        <v>158</v>
      </c>
      <c r="K38" t="s">
        <v>935</v>
      </c>
      <c r="L38" t="s">
        <v>991</v>
      </c>
      <c r="M38" t="s">
        <v>1203</v>
      </c>
      <c r="N38" t="s">
        <v>51</v>
      </c>
      <c r="O38" t="s">
        <v>161</v>
      </c>
      <c r="P38" s="133">
        <v>80556</v>
      </c>
      <c r="Q38" s="135">
        <v>2.9780000000000002</v>
      </c>
      <c r="R38" s="139">
        <v>3666</v>
      </c>
      <c r="T38" s="133">
        <v>8794.5789999999997</v>
      </c>
      <c r="U38" s="137">
        <v>1.201E-3</v>
      </c>
      <c r="V38" s="137">
        <v>4.6008243406715698E-3</v>
      </c>
      <c r="W38" s="137">
        <v>3.9926274099141103E-4</v>
      </c>
    </row>
    <row r="39" spans="1:23">
      <c r="A39">
        <v>560</v>
      </c>
      <c r="B39">
        <v>962</v>
      </c>
      <c r="C39" t="s">
        <v>4894</v>
      </c>
      <c r="D39" t="s">
        <v>4895</v>
      </c>
      <c r="E39" t="s">
        <v>154</v>
      </c>
      <c r="F39" t="s">
        <v>4896</v>
      </c>
      <c r="G39" t="s">
        <v>4897</v>
      </c>
      <c r="H39" t="s">
        <v>44</v>
      </c>
      <c r="I39" t="s">
        <v>1560</v>
      </c>
      <c r="J39" t="s">
        <v>158</v>
      </c>
      <c r="K39" t="s">
        <v>159</v>
      </c>
      <c r="L39" t="s">
        <v>993</v>
      </c>
      <c r="M39" t="s">
        <v>1212</v>
      </c>
      <c r="N39" t="s">
        <v>51</v>
      </c>
      <c r="O39" t="s">
        <v>161</v>
      </c>
      <c r="P39" s="133">
        <v>67050</v>
      </c>
      <c r="Q39" s="135">
        <v>2.9780000000000002</v>
      </c>
      <c r="R39" s="139">
        <v>10322</v>
      </c>
      <c r="T39" s="133">
        <v>20610.442999999999</v>
      </c>
      <c r="U39" s="137">
        <v>7.9500000000000003E-4</v>
      </c>
      <c r="V39" s="137">
        <v>1.0782213703474101E-2</v>
      </c>
      <c r="W39" s="137">
        <v>9.3568801554719803E-4</v>
      </c>
    </row>
    <row r="40" spans="1:23">
      <c r="A40">
        <v>560</v>
      </c>
      <c r="B40">
        <v>962</v>
      </c>
      <c r="C40" t="s">
        <v>4870</v>
      </c>
      <c r="D40" t="s">
        <v>4871</v>
      </c>
      <c r="E40" t="s">
        <v>154</v>
      </c>
      <c r="F40" t="s">
        <v>4898</v>
      </c>
      <c r="G40" t="s">
        <v>4899</v>
      </c>
      <c r="H40" t="s">
        <v>44</v>
      </c>
      <c r="I40" t="s">
        <v>1560</v>
      </c>
      <c r="J40" t="s">
        <v>158</v>
      </c>
      <c r="K40" t="s">
        <v>475</v>
      </c>
      <c r="L40" t="s">
        <v>991</v>
      </c>
      <c r="M40" t="s">
        <v>1204</v>
      </c>
      <c r="N40" t="s">
        <v>51</v>
      </c>
      <c r="O40" t="s">
        <v>161</v>
      </c>
      <c r="P40" s="133">
        <v>19100</v>
      </c>
      <c r="Q40" s="135">
        <v>2.9780000000000002</v>
      </c>
      <c r="R40" s="139">
        <v>15866</v>
      </c>
      <c r="T40" s="133">
        <v>9024.5490000000009</v>
      </c>
      <c r="U40" s="137">
        <v>6.8999999999999997E-5</v>
      </c>
      <c r="V40" s="137">
        <v>4.7211316995128504E-3</v>
      </c>
      <c r="W40" s="137">
        <v>4.0970309739184598E-4</v>
      </c>
    </row>
    <row r="41" spans="1:23">
      <c r="A41">
        <v>560</v>
      </c>
      <c r="B41">
        <v>962</v>
      </c>
      <c r="C41" t="s">
        <v>4840</v>
      </c>
      <c r="D41" t="s">
        <v>4841</v>
      </c>
      <c r="E41" t="s">
        <v>154</v>
      </c>
      <c r="F41" t="s">
        <v>4842</v>
      </c>
      <c r="G41" t="s">
        <v>4843</v>
      </c>
      <c r="H41" t="s">
        <v>44</v>
      </c>
      <c r="I41" t="s">
        <v>1560</v>
      </c>
      <c r="J41" t="s">
        <v>158</v>
      </c>
      <c r="K41" t="s">
        <v>159</v>
      </c>
      <c r="L41" t="s">
        <v>993</v>
      </c>
      <c r="M41" t="s">
        <v>1212</v>
      </c>
      <c r="N41" t="s">
        <v>51</v>
      </c>
      <c r="O41" t="s">
        <v>161</v>
      </c>
      <c r="P41" s="133">
        <v>224961</v>
      </c>
      <c r="Q41" s="135">
        <v>2.9780000000000002</v>
      </c>
      <c r="R41" s="139">
        <v>73640</v>
      </c>
      <c r="S41" s="133">
        <v>137.25299999999999</v>
      </c>
      <c r="T41" s="133">
        <v>493748.03100000002</v>
      </c>
      <c r="U41" s="137">
        <v>4.0099999999999999E-4</v>
      </c>
      <c r="V41" s="137">
        <v>0.25830093725655001</v>
      </c>
      <c r="W41" s="137">
        <v>2.2415535254851099E-2</v>
      </c>
    </row>
    <row r="42" spans="1:23">
      <c r="A42">
        <v>560</v>
      </c>
      <c r="B42">
        <v>962</v>
      </c>
      <c r="C42" t="s">
        <v>4836</v>
      </c>
      <c r="D42" t="s">
        <v>4837</v>
      </c>
      <c r="E42" t="s">
        <v>154</v>
      </c>
      <c r="F42" t="s">
        <v>4844</v>
      </c>
      <c r="G42" t="s">
        <v>4845</v>
      </c>
      <c r="H42" t="s">
        <v>44</v>
      </c>
      <c r="I42" t="s">
        <v>1560</v>
      </c>
      <c r="J42" t="s">
        <v>158</v>
      </c>
      <c r="K42" t="s">
        <v>159</v>
      </c>
      <c r="L42" t="s">
        <v>991</v>
      </c>
      <c r="M42" t="s">
        <v>1219</v>
      </c>
      <c r="N42" t="s">
        <v>51</v>
      </c>
      <c r="O42" t="s">
        <v>161</v>
      </c>
      <c r="P42" s="133">
        <v>23584</v>
      </c>
      <c r="Q42" s="135">
        <v>2.9780000000000002</v>
      </c>
      <c r="R42" s="139">
        <v>74889</v>
      </c>
      <c r="T42" s="133">
        <v>52596.904999999999</v>
      </c>
      <c r="U42" s="137">
        <v>2.8E-5</v>
      </c>
      <c r="V42" s="137">
        <v>2.75157145881713E-2</v>
      </c>
      <c r="W42" s="137">
        <v>2.3878328780548501E-3</v>
      </c>
    </row>
    <row r="43" spans="1:23">
      <c r="A43">
        <v>560</v>
      </c>
      <c r="B43">
        <v>962</v>
      </c>
      <c r="C43" t="s">
        <v>4836</v>
      </c>
      <c r="D43" t="s">
        <v>4837</v>
      </c>
      <c r="E43" t="s">
        <v>154</v>
      </c>
      <c r="F43" t="s">
        <v>4846</v>
      </c>
      <c r="G43" t="s">
        <v>4847</v>
      </c>
      <c r="H43" t="s">
        <v>44</v>
      </c>
      <c r="I43" t="s">
        <v>1560</v>
      </c>
      <c r="J43" t="s">
        <v>158</v>
      </c>
      <c r="K43" t="s">
        <v>475</v>
      </c>
      <c r="L43" t="s">
        <v>167</v>
      </c>
      <c r="M43" t="s">
        <v>1196</v>
      </c>
      <c r="N43" t="s">
        <v>51</v>
      </c>
      <c r="O43" t="s">
        <v>168</v>
      </c>
      <c r="P43" s="133">
        <v>148739</v>
      </c>
      <c r="Q43" s="135">
        <v>3.3944999999999999</v>
      </c>
      <c r="R43" s="139">
        <v>20615</v>
      </c>
      <c r="T43" s="133">
        <v>104084.008</v>
      </c>
      <c r="U43" s="137">
        <v>3.4840000000000001E-3</v>
      </c>
      <c r="V43" s="137">
        <v>5.4450843826937302E-2</v>
      </c>
      <c r="W43" s="137">
        <v>4.7252821550811197E-3</v>
      </c>
    </row>
    <row r="44" spans="1:23">
      <c r="A44">
        <v>560</v>
      </c>
      <c r="B44">
        <v>962</v>
      </c>
      <c r="C44" t="s">
        <v>4836</v>
      </c>
      <c r="D44" t="s">
        <v>4837</v>
      </c>
      <c r="E44" t="s">
        <v>154</v>
      </c>
      <c r="F44" t="s">
        <v>4850</v>
      </c>
      <c r="G44" t="s">
        <v>4851</v>
      </c>
      <c r="H44" t="s">
        <v>44</v>
      </c>
      <c r="I44" t="s">
        <v>1562</v>
      </c>
      <c r="J44" t="s">
        <v>158</v>
      </c>
      <c r="K44" t="s">
        <v>159</v>
      </c>
      <c r="L44" t="s">
        <v>991</v>
      </c>
      <c r="M44" t="s">
        <v>1293</v>
      </c>
      <c r="N44" t="s">
        <v>51</v>
      </c>
      <c r="O44" t="s">
        <v>161</v>
      </c>
      <c r="P44" s="133">
        <v>178366</v>
      </c>
      <c r="Q44" s="135">
        <v>2.9780000000000002</v>
      </c>
      <c r="R44" s="139">
        <v>7997</v>
      </c>
      <c r="T44" s="133">
        <v>42477.981</v>
      </c>
      <c r="U44" s="137">
        <v>9.0200000000000002E-4</v>
      </c>
      <c r="V44" s="137">
        <v>2.2222067754592401E-2</v>
      </c>
      <c r="W44" s="137">
        <v>1.92844651854287E-3</v>
      </c>
    </row>
    <row r="45" spans="1:23">
      <c r="A45">
        <v>560</v>
      </c>
      <c r="B45">
        <v>962</v>
      </c>
      <c r="C45" t="s">
        <v>4836</v>
      </c>
      <c r="D45" t="s">
        <v>4837</v>
      </c>
      <c r="E45" t="s">
        <v>154</v>
      </c>
      <c r="F45" t="s">
        <v>4854</v>
      </c>
      <c r="G45" t="s">
        <v>4855</v>
      </c>
      <c r="H45" t="s">
        <v>44</v>
      </c>
      <c r="I45" t="s">
        <v>1560</v>
      </c>
      <c r="J45" t="s">
        <v>158</v>
      </c>
      <c r="K45" t="s">
        <v>159</v>
      </c>
      <c r="L45" t="s">
        <v>991</v>
      </c>
      <c r="M45" t="s">
        <v>1350</v>
      </c>
      <c r="N45" t="s">
        <v>51</v>
      </c>
      <c r="O45" t="s">
        <v>161</v>
      </c>
      <c r="P45" s="133">
        <v>83486</v>
      </c>
      <c r="Q45" s="135">
        <v>2.9780000000000002</v>
      </c>
      <c r="R45" s="139">
        <v>10861</v>
      </c>
      <c r="T45" s="133">
        <v>27002.76</v>
      </c>
      <c r="U45" s="137">
        <v>3.5500000000000001E-4</v>
      </c>
      <c r="V45" s="137">
        <v>1.41263110750596E-2</v>
      </c>
      <c r="W45" s="137">
        <v>1.2258911147871301E-3</v>
      </c>
    </row>
    <row r="46" spans="1:23">
      <c r="A46">
        <v>560</v>
      </c>
      <c r="B46">
        <v>962</v>
      </c>
      <c r="C46" t="s">
        <v>4836</v>
      </c>
      <c r="D46" t="s">
        <v>4837</v>
      </c>
      <c r="E46" t="s">
        <v>154</v>
      </c>
      <c r="F46" t="s">
        <v>4856</v>
      </c>
      <c r="G46" t="s">
        <v>4857</v>
      </c>
      <c r="H46" t="s">
        <v>44</v>
      </c>
      <c r="I46" t="s">
        <v>1560</v>
      </c>
      <c r="J46" t="s">
        <v>158</v>
      </c>
      <c r="K46" t="s">
        <v>173</v>
      </c>
      <c r="L46" t="s">
        <v>993</v>
      </c>
      <c r="M46" t="s">
        <v>1317</v>
      </c>
      <c r="N46" t="s">
        <v>51</v>
      </c>
      <c r="O46" t="s">
        <v>161</v>
      </c>
      <c r="P46" s="133">
        <v>495234</v>
      </c>
      <c r="Q46" s="135">
        <v>2.9780000000000002</v>
      </c>
      <c r="R46" s="139">
        <v>11933</v>
      </c>
      <c r="T46" s="133">
        <v>175988.70199999999</v>
      </c>
      <c r="U46" s="137">
        <v>1.0066E-2</v>
      </c>
      <c r="V46" s="137">
        <v>9.2067296864517201E-2</v>
      </c>
      <c r="W46" s="137">
        <v>7.9896641514532307E-3</v>
      </c>
    </row>
    <row r="47" spans="1:23">
      <c r="A47">
        <v>560</v>
      </c>
      <c r="B47">
        <v>962</v>
      </c>
      <c r="C47" t="s">
        <v>4836</v>
      </c>
      <c r="D47" t="s">
        <v>4837</v>
      </c>
      <c r="E47" t="s">
        <v>154</v>
      </c>
      <c r="F47" t="s">
        <v>4858</v>
      </c>
      <c r="G47" t="s">
        <v>4859</v>
      </c>
      <c r="H47" t="s">
        <v>44</v>
      </c>
      <c r="I47" t="s">
        <v>1560</v>
      </c>
      <c r="J47" t="s">
        <v>158</v>
      </c>
      <c r="K47" t="s">
        <v>935</v>
      </c>
      <c r="L47" t="s">
        <v>993</v>
      </c>
      <c r="M47" t="s">
        <v>1203</v>
      </c>
      <c r="N47" t="s">
        <v>51</v>
      </c>
      <c r="O47" t="s">
        <v>161</v>
      </c>
      <c r="P47" s="133">
        <v>129275</v>
      </c>
      <c r="Q47" s="135">
        <v>2.9780000000000002</v>
      </c>
      <c r="R47" s="139">
        <v>5102.5</v>
      </c>
      <c r="T47" s="133">
        <v>19643.652999999998</v>
      </c>
      <c r="U47" s="137">
        <v>8.1700000000000002E-4</v>
      </c>
      <c r="V47" s="137">
        <v>1.0276443958562699E-2</v>
      </c>
      <c r="W47" s="137">
        <v>8.9179696478945605E-4</v>
      </c>
    </row>
    <row r="48" spans="1:23">
      <c r="A48">
        <v>560</v>
      </c>
      <c r="B48">
        <v>962</v>
      </c>
      <c r="C48" t="s">
        <v>4836</v>
      </c>
      <c r="D48" t="s">
        <v>4837</v>
      </c>
      <c r="E48" t="s">
        <v>154</v>
      </c>
      <c r="F48" t="s">
        <v>4860</v>
      </c>
      <c r="G48" t="s">
        <v>4861</v>
      </c>
      <c r="H48" t="s">
        <v>44</v>
      </c>
      <c r="I48" t="s">
        <v>1560</v>
      </c>
      <c r="J48" t="s">
        <v>158</v>
      </c>
      <c r="K48" t="s">
        <v>960</v>
      </c>
      <c r="L48" t="s">
        <v>991</v>
      </c>
      <c r="M48" t="s">
        <v>1211</v>
      </c>
      <c r="N48" t="s">
        <v>51</v>
      </c>
      <c r="O48" t="s">
        <v>161</v>
      </c>
      <c r="P48" s="133">
        <v>31490</v>
      </c>
      <c r="Q48" s="135">
        <v>2.9780000000000002</v>
      </c>
      <c r="R48" s="139">
        <v>6841</v>
      </c>
      <c r="T48" s="133">
        <v>6415.3</v>
      </c>
      <c r="U48" s="137">
        <v>4.8000000000000001E-5</v>
      </c>
      <c r="V48" s="137">
        <v>3.35612052974423E-3</v>
      </c>
      <c r="W48" s="137">
        <v>2.9124647727968598E-4</v>
      </c>
    </row>
    <row r="49" spans="1:23">
      <c r="A49">
        <v>560</v>
      </c>
      <c r="B49">
        <v>962</v>
      </c>
      <c r="C49" t="s">
        <v>4836</v>
      </c>
      <c r="D49" t="s">
        <v>4837</v>
      </c>
      <c r="E49" t="s">
        <v>154</v>
      </c>
      <c r="F49" t="s">
        <v>4900</v>
      </c>
      <c r="G49" t="s">
        <v>4901</v>
      </c>
      <c r="H49" t="s">
        <v>44</v>
      </c>
      <c r="I49" t="s">
        <v>1560</v>
      </c>
      <c r="J49" t="s">
        <v>158</v>
      </c>
      <c r="K49" t="s">
        <v>912</v>
      </c>
      <c r="L49" t="s">
        <v>991</v>
      </c>
      <c r="M49" t="s">
        <v>1195</v>
      </c>
      <c r="N49" t="s">
        <v>51</v>
      </c>
      <c r="O49" t="s">
        <v>161</v>
      </c>
      <c r="P49" s="133">
        <v>94272</v>
      </c>
      <c r="Q49" s="135">
        <v>2.9780000000000002</v>
      </c>
      <c r="R49" s="139">
        <v>4939</v>
      </c>
      <c r="T49" s="133">
        <v>13865.848</v>
      </c>
      <c r="U49" s="137">
        <v>9.9799999999999997E-4</v>
      </c>
      <c r="V49" s="137">
        <v>7.2538245228534097E-3</v>
      </c>
      <c r="W49" s="137">
        <v>6.2949194475058303E-4</v>
      </c>
    </row>
    <row r="50" spans="1:23">
      <c r="A50">
        <v>560</v>
      </c>
      <c r="B50">
        <v>962</v>
      </c>
      <c r="C50" t="s">
        <v>4836</v>
      </c>
      <c r="D50" t="s">
        <v>4837</v>
      </c>
      <c r="E50" t="s">
        <v>154</v>
      </c>
      <c r="F50" t="s">
        <v>4862</v>
      </c>
      <c r="G50" t="s">
        <v>4863</v>
      </c>
      <c r="H50" t="s">
        <v>44</v>
      </c>
      <c r="I50" t="s">
        <v>1560</v>
      </c>
      <c r="J50" t="s">
        <v>158</v>
      </c>
      <c r="K50" t="s">
        <v>954</v>
      </c>
      <c r="L50" t="s">
        <v>991</v>
      </c>
      <c r="M50" t="s">
        <v>1317</v>
      </c>
      <c r="N50" t="s">
        <v>51</v>
      </c>
      <c r="O50" t="s">
        <v>161</v>
      </c>
      <c r="P50" s="133">
        <v>46781</v>
      </c>
      <c r="Q50" s="135">
        <v>2.9780000000000002</v>
      </c>
      <c r="R50" s="139">
        <v>20190</v>
      </c>
      <c r="T50" s="133">
        <v>28127.46</v>
      </c>
      <c r="U50" s="137">
        <v>8.2299999999999995E-4</v>
      </c>
      <c r="V50" s="137">
        <v>1.4714690046432201E-2</v>
      </c>
      <c r="W50" s="137">
        <v>1.2769510517586899E-3</v>
      </c>
    </row>
    <row r="51" spans="1:23">
      <c r="A51">
        <v>560</v>
      </c>
      <c r="B51">
        <v>962</v>
      </c>
      <c r="C51" t="s">
        <v>4836</v>
      </c>
      <c r="D51" t="s">
        <v>4837</v>
      </c>
      <c r="E51" t="s">
        <v>154</v>
      </c>
      <c r="F51" t="s">
        <v>4902</v>
      </c>
      <c r="G51" t="s">
        <v>4903</v>
      </c>
      <c r="H51" t="s">
        <v>44</v>
      </c>
      <c r="I51" t="s">
        <v>1560</v>
      </c>
      <c r="J51" t="s">
        <v>158</v>
      </c>
      <c r="K51" t="s">
        <v>159</v>
      </c>
      <c r="L51" t="s">
        <v>993</v>
      </c>
      <c r="M51" t="s">
        <v>1212</v>
      </c>
      <c r="N51" t="s">
        <v>51</v>
      </c>
      <c r="O51" t="s">
        <v>161</v>
      </c>
      <c r="P51" s="133">
        <v>7713</v>
      </c>
      <c r="Q51" s="135">
        <v>2.9780000000000002</v>
      </c>
      <c r="R51" s="139">
        <v>19019</v>
      </c>
      <c r="T51" s="133">
        <v>4368.5339999999997</v>
      </c>
      <c r="U51" s="137">
        <v>1.1900000000000001E-4</v>
      </c>
      <c r="V51" s="137">
        <v>2.28536887418939E-3</v>
      </c>
      <c r="W51" s="137">
        <v>1.9832590277770099E-4</v>
      </c>
    </row>
    <row r="52" spans="1:23">
      <c r="A52">
        <v>560</v>
      </c>
      <c r="B52">
        <v>962</v>
      </c>
      <c r="C52" t="s">
        <v>4836</v>
      </c>
      <c r="D52" t="s">
        <v>4837</v>
      </c>
      <c r="E52" t="s">
        <v>154</v>
      </c>
      <c r="F52" t="s">
        <v>4864</v>
      </c>
      <c r="G52" t="s">
        <v>4865</v>
      </c>
      <c r="H52" t="s">
        <v>44</v>
      </c>
      <c r="I52" t="s">
        <v>1560</v>
      </c>
      <c r="J52" t="s">
        <v>158</v>
      </c>
      <c r="K52" t="s">
        <v>159</v>
      </c>
      <c r="L52" t="s">
        <v>993</v>
      </c>
      <c r="M52" t="s">
        <v>1317</v>
      </c>
      <c r="N52" t="s">
        <v>51</v>
      </c>
      <c r="O52" t="s">
        <v>161</v>
      </c>
      <c r="P52" s="133">
        <v>92200</v>
      </c>
      <c r="Q52" s="135">
        <v>2.9780000000000002</v>
      </c>
      <c r="R52" s="139">
        <v>64076</v>
      </c>
      <c r="T52" s="133">
        <v>175934.49799999999</v>
      </c>
      <c r="U52" s="137">
        <v>5.3140000000000001E-3</v>
      </c>
      <c r="V52" s="137">
        <v>9.2038940810341002E-2</v>
      </c>
      <c r="W52" s="137">
        <v>7.9872033933203902E-3</v>
      </c>
    </row>
    <row r="53" spans="1:23">
      <c r="A53">
        <v>560</v>
      </c>
      <c r="B53">
        <v>962</v>
      </c>
      <c r="C53" t="s">
        <v>4836</v>
      </c>
      <c r="D53" t="s">
        <v>4837</v>
      </c>
      <c r="E53" t="s">
        <v>154</v>
      </c>
      <c r="F53" t="s">
        <v>4866</v>
      </c>
      <c r="G53" t="s">
        <v>4867</v>
      </c>
      <c r="H53" t="s">
        <v>44</v>
      </c>
      <c r="I53" t="s">
        <v>1560</v>
      </c>
      <c r="J53" t="s">
        <v>158</v>
      </c>
      <c r="K53" t="s">
        <v>184</v>
      </c>
      <c r="L53" t="s">
        <v>167</v>
      </c>
      <c r="M53" t="s">
        <v>1225</v>
      </c>
      <c r="N53" t="s">
        <v>51</v>
      </c>
      <c r="O53" t="s">
        <v>168</v>
      </c>
      <c r="P53" s="133">
        <v>251921</v>
      </c>
      <c r="Q53" s="135">
        <v>3.3944999999999999</v>
      </c>
      <c r="R53" s="139">
        <v>6401</v>
      </c>
      <c r="T53" s="133">
        <v>54737.885000000002</v>
      </c>
      <c r="U53" s="137">
        <v>4.1989999999999996E-3</v>
      </c>
      <c r="V53" s="137">
        <v>2.8635753593842201E-2</v>
      </c>
      <c r="W53" s="137">
        <v>2.4850306431310502E-3</v>
      </c>
    </row>
    <row r="54" spans="1:23">
      <c r="A54">
        <v>560</v>
      </c>
      <c r="B54">
        <v>962</v>
      </c>
      <c r="C54" t="s">
        <v>4836</v>
      </c>
      <c r="D54" t="s">
        <v>4837</v>
      </c>
      <c r="E54" t="s">
        <v>154</v>
      </c>
      <c r="F54" t="s">
        <v>4868</v>
      </c>
      <c r="G54" t="s">
        <v>4869</v>
      </c>
      <c r="H54" t="s">
        <v>44</v>
      </c>
      <c r="I54" t="s">
        <v>1562</v>
      </c>
      <c r="J54" t="s">
        <v>158</v>
      </c>
      <c r="K54" t="s">
        <v>936</v>
      </c>
      <c r="L54" t="s">
        <v>1034</v>
      </c>
      <c r="M54" t="s">
        <v>1293</v>
      </c>
      <c r="N54" t="s">
        <v>51</v>
      </c>
      <c r="O54" t="s">
        <v>161</v>
      </c>
      <c r="P54" s="133">
        <v>794750</v>
      </c>
      <c r="Q54" s="135">
        <v>2.9780000000000002</v>
      </c>
      <c r="R54" s="139">
        <v>667</v>
      </c>
      <c r="S54" s="133">
        <v>79.474999999999994</v>
      </c>
      <c r="T54" s="133">
        <v>16023.002</v>
      </c>
      <c r="U54" s="137">
        <v>0</v>
      </c>
      <c r="V54" s="137">
        <v>8.3823251607644794E-3</v>
      </c>
      <c r="W54" s="137">
        <v>7.2742401616654202E-4</v>
      </c>
    </row>
    <row r="55" spans="1:23">
      <c r="A55">
        <v>560</v>
      </c>
      <c r="B55">
        <v>962</v>
      </c>
      <c r="C55" t="s">
        <v>4870</v>
      </c>
      <c r="D55" t="s">
        <v>4871</v>
      </c>
      <c r="E55" t="s">
        <v>154</v>
      </c>
      <c r="F55" t="s">
        <v>4872</v>
      </c>
      <c r="G55" t="s">
        <v>4873</v>
      </c>
      <c r="H55" t="s">
        <v>44</v>
      </c>
      <c r="I55" t="s">
        <v>1560</v>
      </c>
      <c r="J55" t="s">
        <v>158</v>
      </c>
      <c r="K55" t="s">
        <v>159</v>
      </c>
      <c r="L55" t="s">
        <v>991</v>
      </c>
      <c r="M55" t="s">
        <v>1219</v>
      </c>
      <c r="N55" t="s">
        <v>51</v>
      </c>
      <c r="O55" t="s">
        <v>161</v>
      </c>
      <c r="P55" s="133">
        <v>204320</v>
      </c>
      <c r="Q55" s="135">
        <v>2.9780000000000002</v>
      </c>
      <c r="R55" s="139">
        <v>74677</v>
      </c>
      <c r="S55" s="133">
        <v>291.69499999999999</v>
      </c>
      <c r="T55" s="133">
        <v>455252.04700000002</v>
      </c>
      <c r="U55" s="137">
        <v>1.9699999999999999E-4</v>
      </c>
      <c r="V55" s="137">
        <v>0.23816202390667601</v>
      </c>
      <c r="W55" s="137">
        <v>2.0667866326572599E-2</v>
      </c>
    </row>
    <row r="56" spans="1:23">
      <c r="A56">
        <v>560</v>
      </c>
      <c r="B56">
        <v>962</v>
      </c>
      <c r="C56" t="s">
        <v>4874</v>
      </c>
      <c r="D56" t="s">
        <v>4875</v>
      </c>
      <c r="E56" t="s">
        <v>154</v>
      </c>
      <c r="F56" t="s">
        <v>4904</v>
      </c>
      <c r="G56" t="s">
        <v>4905</v>
      </c>
      <c r="H56" t="s">
        <v>44</v>
      </c>
      <c r="I56" t="s">
        <v>1560</v>
      </c>
      <c r="J56" t="s">
        <v>158</v>
      </c>
      <c r="K56" t="s">
        <v>475</v>
      </c>
      <c r="L56" t="s">
        <v>991</v>
      </c>
      <c r="M56" t="s">
        <v>1211</v>
      </c>
      <c r="N56" t="s">
        <v>51</v>
      </c>
      <c r="O56" t="s">
        <v>161</v>
      </c>
      <c r="P56" s="133">
        <v>387848</v>
      </c>
      <c r="Q56" s="135">
        <v>2.9780000000000002</v>
      </c>
      <c r="R56" s="139">
        <v>5969</v>
      </c>
      <c r="T56" s="133">
        <v>68942.626999999993</v>
      </c>
      <c r="U56" s="137">
        <v>3.0200000000000002E-4</v>
      </c>
      <c r="V56" s="137">
        <v>3.6066868262030802E-2</v>
      </c>
      <c r="W56" s="137">
        <v>3.1299079501854198E-3</v>
      </c>
    </row>
    <row r="57" spans="1:23">
      <c r="A57">
        <v>560</v>
      </c>
      <c r="B57">
        <v>962</v>
      </c>
      <c r="C57" t="s">
        <v>4874</v>
      </c>
      <c r="D57" t="s">
        <v>4875</v>
      </c>
      <c r="E57" t="s">
        <v>154</v>
      </c>
      <c r="F57" t="s">
        <v>4876</v>
      </c>
      <c r="G57" t="s">
        <v>4877</v>
      </c>
      <c r="H57" t="s">
        <v>44</v>
      </c>
      <c r="I57" t="s">
        <v>1560</v>
      </c>
      <c r="J57" t="s">
        <v>158</v>
      </c>
      <c r="K57" t="s">
        <v>159</v>
      </c>
      <c r="L57" t="s">
        <v>991</v>
      </c>
      <c r="M57" t="s">
        <v>1219</v>
      </c>
      <c r="N57" t="s">
        <v>51</v>
      </c>
      <c r="O57" t="s">
        <v>161</v>
      </c>
      <c r="P57" s="133">
        <v>12788</v>
      </c>
      <c r="Q57" s="135">
        <v>2.9780000000000002</v>
      </c>
      <c r="R57" s="139">
        <v>68681</v>
      </c>
      <c r="S57" s="133">
        <v>25.093</v>
      </c>
      <c r="T57" s="133">
        <v>26230.28</v>
      </c>
      <c r="U57" s="137">
        <v>1.5E-5</v>
      </c>
      <c r="V57" s="137">
        <v>1.37221933930592E-2</v>
      </c>
      <c r="W57" s="137">
        <v>1.19082150085463E-3</v>
      </c>
    </row>
    <row r="58" spans="1:23">
      <c r="A58">
        <v>560</v>
      </c>
      <c r="B58">
        <v>963</v>
      </c>
      <c r="C58" t="s">
        <v>4906</v>
      </c>
      <c r="D58" t="s">
        <v>4907</v>
      </c>
      <c r="E58" t="s">
        <v>41</v>
      </c>
      <c r="F58" t="s">
        <v>4908</v>
      </c>
      <c r="G58" t="s">
        <v>4909</v>
      </c>
      <c r="H58" t="s">
        <v>44</v>
      </c>
      <c r="I58" t="s">
        <v>1558</v>
      </c>
      <c r="J58" t="s">
        <v>45</v>
      </c>
      <c r="K58" t="s">
        <v>45</v>
      </c>
      <c r="L58" t="s">
        <v>47</v>
      </c>
      <c r="M58" t="s">
        <v>1187</v>
      </c>
      <c r="N58" t="s">
        <v>51</v>
      </c>
      <c r="O58" t="s">
        <v>52</v>
      </c>
      <c r="P58" s="133">
        <v>2596567</v>
      </c>
      <c r="Q58" s="135">
        <v>1</v>
      </c>
      <c r="R58" s="139">
        <v>6154</v>
      </c>
      <c r="T58" s="133">
        <v>159792.73300000001</v>
      </c>
      <c r="U58" s="137">
        <v>2.4729000000000001E-2</v>
      </c>
      <c r="V58" s="137">
        <v>3.2955650553523202E-2</v>
      </c>
      <c r="W58" s="137">
        <v>9.1819129385448308E-3</v>
      </c>
    </row>
    <row r="59" spans="1:23">
      <c r="A59">
        <v>560</v>
      </c>
      <c r="B59">
        <v>963</v>
      </c>
      <c r="C59" t="s">
        <v>4878</v>
      </c>
      <c r="D59" t="s">
        <v>4879</v>
      </c>
      <c r="E59" t="s">
        <v>41</v>
      </c>
      <c r="F59" t="s">
        <v>4882</v>
      </c>
      <c r="G59" t="s">
        <v>4883</v>
      </c>
      <c r="H59" t="s">
        <v>44</v>
      </c>
      <c r="I59" t="s">
        <v>1558</v>
      </c>
      <c r="J59" t="s">
        <v>45</v>
      </c>
      <c r="K59" t="s">
        <v>45</v>
      </c>
      <c r="L59" t="s">
        <v>47</v>
      </c>
      <c r="M59" t="s">
        <v>1187</v>
      </c>
      <c r="N59" t="s">
        <v>51</v>
      </c>
      <c r="O59" t="s">
        <v>52</v>
      </c>
      <c r="P59" s="133">
        <v>813928</v>
      </c>
      <c r="Q59" s="135">
        <v>1</v>
      </c>
      <c r="R59" s="139">
        <v>3889</v>
      </c>
      <c r="T59" s="133">
        <v>31653.66</v>
      </c>
      <c r="U59" s="137">
        <v>2.0279999999999999E-3</v>
      </c>
      <c r="V59" s="137">
        <v>6.52825027962002E-3</v>
      </c>
      <c r="W59" s="137">
        <v>1.8188633724936099E-3</v>
      </c>
    </row>
    <row r="60" spans="1:23">
      <c r="A60">
        <v>560</v>
      </c>
      <c r="B60">
        <v>963</v>
      </c>
      <c r="C60" t="s">
        <v>4810</v>
      </c>
      <c r="D60" t="s">
        <v>4811</v>
      </c>
      <c r="E60" t="s">
        <v>41</v>
      </c>
      <c r="F60" t="s">
        <v>4910</v>
      </c>
      <c r="G60" t="s">
        <v>4911</v>
      </c>
      <c r="H60" t="s">
        <v>44</v>
      </c>
      <c r="I60" t="s">
        <v>1558</v>
      </c>
      <c r="J60" t="s">
        <v>45</v>
      </c>
      <c r="K60" t="s">
        <v>45</v>
      </c>
      <c r="L60" t="s">
        <v>47</v>
      </c>
      <c r="M60" t="s">
        <v>1187</v>
      </c>
      <c r="N60" t="s">
        <v>51</v>
      </c>
      <c r="O60" t="s">
        <v>52</v>
      </c>
      <c r="P60" s="133">
        <v>7592017</v>
      </c>
      <c r="Q60" s="135">
        <v>1</v>
      </c>
      <c r="R60" s="139">
        <v>3912</v>
      </c>
      <c r="T60" s="133">
        <v>296999.70500000002</v>
      </c>
      <c r="U60" s="137">
        <v>3.6769999999999997E-2</v>
      </c>
      <c r="V60" s="137">
        <v>6.1253214079341901E-2</v>
      </c>
      <c r="W60" s="137">
        <v>1.7066016583988802E-2</v>
      </c>
    </row>
    <row r="61" spans="1:23">
      <c r="A61">
        <v>560</v>
      </c>
      <c r="B61">
        <v>963</v>
      </c>
      <c r="C61" t="s">
        <v>4814</v>
      </c>
      <c r="D61" t="s">
        <v>4815</v>
      </c>
      <c r="E61" t="s">
        <v>41</v>
      </c>
      <c r="F61" t="s">
        <v>4912</v>
      </c>
      <c r="G61" t="s">
        <v>4913</v>
      </c>
      <c r="H61" t="s">
        <v>44</v>
      </c>
      <c r="I61" t="s">
        <v>1560</v>
      </c>
      <c r="J61" t="s">
        <v>45</v>
      </c>
      <c r="K61" t="s">
        <v>159</v>
      </c>
      <c r="L61" t="s">
        <v>47</v>
      </c>
      <c r="M61" t="s">
        <v>1212</v>
      </c>
      <c r="N61" t="s">
        <v>51</v>
      </c>
      <c r="O61" t="s">
        <v>52</v>
      </c>
      <c r="P61" s="133">
        <v>11086</v>
      </c>
      <c r="Q61" s="135">
        <v>1</v>
      </c>
      <c r="R61" s="139">
        <v>85460</v>
      </c>
      <c r="T61" s="133">
        <v>9474.0959999999995</v>
      </c>
      <c r="U61" s="137">
        <v>2.6210000000000001E-3</v>
      </c>
      <c r="V61" s="137">
        <v>1.9539373142366998E-3</v>
      </c>
      <c r="W61" s="137">
        <v>5.4439472458775397E-4</v>
      </c>
    </row>
    <row r="62" spans="1:23">
      <c r="A62">
        <v>560</v>
      </c>
      <c r="B62">
        <v>963</v>
      </c>
      <c r="C62" t="s">
        <v>4814</v>
      </c>
      <c r="D62" t="s">
        <v>4815</v>
      </c>
      <c r="E62" t="s">
        <v>41</v>
      </c>
      <c r="F62" t="s">
        <v>4914</v>
      </c>
      <c r="G62" t="s">
        <v>4915</v>
      </c>
      <c r="H62" t="s">
        <v>44</v>
      </c>
      <c r="I62" t="s">
        <v>1558</v>
      </c>
      <c r="J62" t="s">
        <v>45</v>
      </c>
      <c r="K62" t="s">
        <v>45</v>
      </c>
      <c r="L62" t="s">
        <v>47</v>
      </c>
      <c r="M62" t="s">
        <v>1187</v>
      </c>
      <c r="N62" t="s">
        <v>51</v>
      </c>
      <c r="O62" t="s">
        <v>52</v>
      </c>
      <c r="P62" s="133">
        <v>770340</v>
      </c>
      <c r="Q62" s="135">
        <v>1</v>
      </c>
      <c r="R62" s="139">
        <v>39070</v>
      </c>
      <c r="T62" s="133">
        <v>300971.83799999999</v>
      </c>
      <c r="U62" s="137">
        <v>2.1749000000000001E-2</v>
      </c>
      <c r="V62" s="137">
        <v>6.2072426712962897E-2</v>
      </c>
      <c r="W62" s="137">
        <v>1.72942608745346E-2</v>
      </c>
    </row>
    <row r="63" spans="1:23">
      <c r="A63">
        <v>560</v>
      </c>
      <c r="B63">
        <v>963</v>
      </c>
      <c r="C63" t="s">
        <v>4814</v>
      </c>
      <c r="D63" t="s">
        <v>4815</v>
      </c>
      <c r="E63" t="s">
        <v>41</v>
      </c>
      <c r="F63" t="s">
        <v>4916</v>
      </c>
      <c r="G63" t="s">
        <v>4917</v>
      </c>
      <c r="H63" t="s">
        <v>44</v>
      </c>
      <c r="I63" t="s">
        <v>1558</v>
      </c>
      <c r="J63" t="s">
        <v>45</v>
      </c>
      <c r="K63" t="s">
        <v>45</v>
      </c>
      <c r="L63" t="s">
        <v>47</v>
      </c>
      <c r="M63" t="s">
        <v>1192</v>
      </c>
      <c r="N63" t="s">
        <v>51</v>
      </c>
      <c r="O63" t="s">
        <v>52</v>
      </c>
      <c r="P63" s="133">
        <v>453608</v>
      </c>
      <c r="Q63" s="135">
        <v>1</v>
      </c>
      <c r="R63" s="139">
        <v>33610</v>
      </c>
      <c r="T63" s="133">
        <v>152457.649</v>
      </c>
      <c r="U63" s="137">
        <v>1.5009E-2</v>
      </c>
      <c r="V63" s="137">
        <v>3.1442862876654397E-2</v>
      </c>
      <c r="W63" s="137">
        <v>8.7604287769454808E-3</v>
      </c>
    </row>
    <row r="64" spans="1:23">
      <c r="A64">
        <v>560</v>
      </c>
      <c r="B64">
        <v>963</v>
      </c>
      <c r="C64" t="s">
        <v>4822</v>
      </c>
      <c r="D64" t="s">
        <v>4823</v>
      </c>
      <c r="E64" t="s">
        <v>41</v>
      </c>
      <c r="F64" t="s">
        <v>4918</v>
      </c>
      <c r="G64" t="s">
        <v>4919</v>
      </c>
      <c r="H64" t="s">
        <v>44</v>
      </c>
      <c r="I64" t="s">
        <v>1560</v>
      </c>
      <c r="J64" t="s">
        <v>45</v>
      </c>
      <c r="K64" t="s">
        <v>159</v>
      </c>
      <c r="L64" t="s">
        <v>47</v>
      </c>
      <c r="M64" t="s">
        <v>1212</v>
      </c>
      <c r="N64" t="s">
        <v>51</v>
      </c>
      <c r="O64" t="s">
        <v>52</v>
      </c>
      <c r="P64" s="133">
        <v>12104</v>
      </c>
      <c r="Q64" s="135">
        <v>1</v>
      </c>
      <c r="R64" s="139">
        <v>46590</v>
      </c>
      <c r="T64" s="133">
        <v>5639.2539999999999</v>
      </c>
      <c r="U64" s="137">
        <v>7.1199999999999996E-4</v>
      </c>
      <c r="V64" s="137">
        <v>1.1630395658540401E-3</v>
      </c>
      <c r="W64" s="137">
        <v>3.2403936376285901E-4</v>
      </c>
    </row>
    <row r="65" spans="1:23">
      <c r="A65">
        <v>560</v>
      </c>
      <c r="B65">
        <v>963</v>
      </c>
      <c r="C65" t="s">
        <v>4822</v>
      </c>
      <c r="D65" t="s">
        <v>4823</v>
      </c>
      <c r="E65" t="s">
        <v>41</v>
      </c>
      <c r="F65" t="s">
        <v>4920</v>
      </c>
      <c r="G65" t="s">
        <v>4921</v>
      </c>
      <c r="H65" t="s">
        <v>44</v>
      </c>
      <c r="I65" t="s">
        <v>1560</v>
      </c>
      <c r="J65" t="s">
        <v>45</v>
      </c>
      <c r="K65" t="s">
        <v>166</v>
      </c>
      <c r="L65" t="s">
        <v>47</v>
      </c>
      <c r="M65" t="s">
        <v>1196</v>
      </c>
      <c r="N65" t="s">
        <v>51</v>
      </c>
      <c r="O65" t="s">
        <v>52</v>
      </c>
      <c r="P65" s="133">
        <v>14656.62</v>
      </c>
      <c r="Q65" s="135">
        <v>1</v>
      </c>
      <c r="R65" s="139">
        <v>21250</v>
      </c>
      <c r="T65" s="133">
        <v>3114.5320000000002</v>
      </c>
      <c r="U65" s="137">
        <v>4.9799999999999996E-4</v>
      </c>
      <c r="V65" s="137">
        <v>6.4234097476279905E-4</v>
      </c>
      <c r="W65" s="137">
        <v>1.78965330924154E-4</v>
      </c>
    </row>
    <row r="66" spans="1:23">
      <c r="A66">
        <v>560</v>
      </c>
      <c r="B66">
        <v>963</v>
      </c>
      <c r="C66" t="s">
        <v>4822</v>
      </c>
      <c r="D66" t="s">
        <v>4823</v>
      </c>
      <c r="E66" t="s">
        <v>41</v>
      </c>
      <c r="F66" t="s">
        <v>4824</v>
      </c>
      <c r="G66" t="s">
        <v>4825</v>
      </c>
      <c r="H66" t="s">
        <v>44</v>
      </c>
      <c r="I66" t="s">
        <v>1558</v>
      </c>
      <c r="J66" t="s">
        <v>45</v>
      </c>
      <c r="K66" t="s">
        <v>45</v>
      </c>
      <c r="L66" t="s">
        <v>47</v>
      </c>
      <c r="M66" t="s">
        <v>1192</v>
      </c>
      <c r="N66" t="s">
        <v>51</v>
      </c>
      <c r="O66" t="s">
        <v>52</v>
      </c>
      <c r="P66" s="133">
        <v>4392791</v>
      </c>
      <c r="Q66" s="135">
        <v>1</v>
      </c>
      <c r="R66" s="139">
        <v>3479</v>
      </c>
      <c r="T66" s="133">
        <v>152825.19899999999</v>
      </c>
      <c r="U66" s="137">
        <v>1.0775E-2</v>
      </c>
      <c r="V66" s="137">
        <v>3.1518666400919201E-2</v>
      </c>
      <c r="W66" s="137">
        <v>8.7815487168812593E-3</v>
      </c>
    </row>
    <row r="67" spans="1:23">
      <c r="A67">
        <v>560</v>
      </c>
      <c r="B67">
        <v>963</v>
      </c>
      <c r="C67" t="s">
        <v>4822</v>
      </c>
      <c r="D67" t="s">
        <v>4823</v>
      </c>
      <c r="E67" t="s">
        <v>41</v>
      </c>
      <c r="F67" t="s">
        <v>4828</v>
      </c>
      <c r="G67" t="s">
        <v>4829</v>
      </c>
      <c r="H67" t="s">
        <v>44</v>
      </c>
      <c r="I67" t="s">
        <v>1558</v>
      </c>
      <c r="J67" t="s">
        <v>45</v>
      </c>
      <c r="K67" t="s">
        <v>45</v>
      </c>
      <c r="L67" t="s">
        <v>47</v>
      </c>
      <c r="M67" t="s">
        <v>1187</v>
      </c>
      <c r="N67" t="s">
        <v>51</v>
      </c>
      <c r="O67" t="s">
        <v>52</v>
      </c>
      <c r="P67" s="133">
        <v>7424901</v>
      </c>
      <c r="Q67" s="135">
        <v>1</v>
      </c>
      <c r="R67" s="139">
        <v>3930</v>
      </c>
      <c r="T67" s="133">
        <v>291798.609</v>
      </c>
      <c r="U67" s="137">
        <v>1.6920000000000001E-2</v>
      </c>
      <c r="V67" s="137">
        <v>6.0180540183027799E-2</v>
      </c>
      <c r="W67" s="137">
        <v>1.6767154380937802E-2</v>
      </c>
    </row>
    <row r="68" spans="1:23">
      <c r="A68">
        <v>560</v>
      </c>
      <c r="B68">
        <v>963</v>
      </c>
      <c r="C68" t="s">
        <v>4832</v>
      </c>
      <c r="D68" t="s">
        <v>4833</v>
      </c>
      <c r="E68" t="s">
        <v>154</v>
      </c>
      <c r="F68" t="s">
        <v>4834</v>
      </c>
      <c r="G68" t="s">
        <v>4835</v>
      </c>
      <c r="H68" t="s">
        <v>44</v>
      </c>
      <c r="I68" t="s">
        <v>1560</v>
      </c>
      <c r="J68" t="s">
        <v>158</v>
      </c>
      <c r="K68" t="s">
        <v>960</v>
      </c>
      <c r="L68" t="s">
        <v>1022</v>
      </c>
      <c r="M68" t="s">
        <v>1211</v>
      </c>
      <c r="N68" t="s">
        <v>51</v>
      </c>
      <c r="O68" t="s">
        <v>161</v>
      </c>
      <c r="P68" s="133">
        <v>314200</v>
      </c>
      <c r="Q68" s="135">
        <v>2.9780000000000002</v>
      </c>
      <c r="R68" s="139">
        <v>8769</v>
      </c>
      <c r="T68" s="133">
        <v>82050.445999999996</v>
      </c>
      <c r="U68" s="137">
        <v>2.8826000000000001E-2</v>
      </c>
      <c r="V68" s="137">
        <v>1.69220825039555E-2</v>
      </c>
      <c r="W68" s="137">
        <v>4.7147328509824097E-3</v>
      </c>
    </row>
    <row r="69" spans="1:23">
      <c r="A69">
        <v>560</v>
      </c>
      <c r="B69">
        <v>963</v>
      </c>
      <c r="C69" t="s">
        <v>4836</v>
      </c>
      <c r="D69" t="s">
        <v>4837</v>
      </c>
      <c r="E69" t="s">
        <v>154</v>
      </c>
      <c r="F69" t="s">
        <v>4838</v>
      </c>
      <c r="G69" t="s">
        <v>4839</v>
      </c>
      <c r="H69" t="s">
        <v>44</v>
      </c>
      <c r="I69" t="s">
        <v>1560</v>
      </c>
      <c r="J69" t="s">
        <v>158</v>
      </c>
      <c r="K69" t="s">
        <v>159</v>
      </c>
      <c r="L69" t="s">
        <v>991</v>
      </c>
      <c r="M69" t="s">
        <v>1217</v>
      </c>
      <c r="N69" t="s">
        <v>51</v>
      </c>
      <c r="O69" t="s">
        <v>161</v>
      </c>
      <c r="P69" s="133">
        <v>25579</v>
      </c>
      <c r="Q69" s="135">
        <v>2.9780000000000002</v>
      </c>
      <c r="R69" s="139">
        <v>30045</v>
      </c>
      <c r="T69" s="133">
        <v>22886.557000000001</v>
      </c>
      <c r="U69" s="137">
        <v>8.8999999999999995E-5</v>
      </c>
      <c r="V69" s="137">
        <v>4.7201231272862298E-3</v>
      </c>
      <c r="W69" s="137">
        <v>1.31509343272002E-3</v>
      </c>
    </row>
    <row r="70" spans="1:23">
      <c r="A70">
        <v>560</v>
      </c>
      <c r="B70">
        <v>963</v>
      </c>
      <c r="C70" t="s">
        <v>4890</v>
      </c>
      <c r="D70" t="s">
        <v>4891</v>
      </c>
      <c r="E70" t="s">
        <v>154</v>
      </c>
      <c r="F70" t="s">
        <v>4892</v>
      </c>
      <c r="G70" t="s">
        <v>4893</v>
      </c>
      <c r="H70" t="s">
        <v>44</v>
      </c>
      <c r="I70" t="s">
        <v>1560</v>
      </c>
      <c r="J70" t="s">
        <v>158</v>
      </c>
      <c r="K70" t="s">
        <v>935</v>
      </c>
      <c r="L70" t="s">
        <v>991</v>
      </c>
      <c r="M70" t="s">
        <v>1203</v>
      </c>
      <c r="N70" t="s">
        <v>51</v>
      </c>
      <c r="O70" t="s">
        <v>161</v>
      </c>
      <c r="P70" s="133">
        <v>72437</v>
      </c>
      <c r="Q70" s="135">
        <v>2.9780000000000002</v>
      </c>
      <c r="R70" s="139">
        <v>3666</v>
      </c>
      <c r="T70" s="133">
        <v>7908.1989999999996</v>
      </c>
      <c r="U70" s="137">
        <v>1.08E-3</v>
      </c>
      <c r="V70" s="137">
        <v>1.6309869027447E-3</v>
      </c>
      <c r="W70" s="137">
        <v>4.5441614695443199E-4</v>
      </c>
    </row>
    <row r="71" spans="1:23">
      <c r="A71">
        <v>560</v>
      </c>
      <c r="B71">
        <v>963</v>
      </c>
      <c r="C71" t="s">
        <v>4894</v>
      </c>
      <c r="D71" t="s">
        <v>4895</v>
      </c>
      <c r="E71" t="s">
        <v>154</v>
      </c>
      <c r="F71" t="s">
        <v>4896</v>
      </c>
      <c r="G71" t="s">
        <v>4897</v>
      </c>
      <c r="H71" t="s">
        <v>44</v>
      </c>
      <c r="I71" t="s">
        <v>1560</v>
      </c>
      <c r="J71" t="s">
        <v>158</v>
      </c>
      <c r="K71" t="s">
        <v>159</v>
      </c>
      <c r="L71" t="s">
        <v>993</v>
      </c>
      <c r="M71" t="s">
        <v>1212</v>
      </c>
      <c r="N71" t="s">
        <v>51</v>
      </c>
      <c r="O71" t="s">
        <v>161</v>
      </c>
      <c r="P71" s="133">
        <v>127540</v>
      </c>
      <c r="Q71" s="135">
        <v>2.9780000000000002</v>
      </c>
      <c r="R71" s="139">
        <v>10322</v>
      </c>
      <c r="T71" s="133">
        <v>39204.413</v>
      </c>
      <c r="U71" s="137">
        <v>1.513E-3</v>
      </c>
      <c r="V71" s="137">
        <v>8.0855175616723705E-3</v>
      </c>
      <c r="W71" s="137">
        <v>2.2527401846847801E-3</v>
      </c>
    </row>
    <row r="72" spans="1:23">
      <c r="A72">
        <v>560</v>
      </c>
      <c r="B72">
        <v>963</v>
      </c>
      <c r="C72" t="s">
        <v>4870</v>
      </c>
      <c r="D72" t="s">
        <v>4871</v>
      </c>
      <c r="E72" t="s">
        <v>154</v>
      </c>
      <c r="F72" t="s">
        <v>4898</v>
      </c>
      <c r="G72" t="s">
        <v>4899</v>
      </c>
      <c r="H72" t="s">
        <v>44</v>
      </c>
      <c r="I72" t="s">
        <v>1560</v>
      </c>
      <c r="J72" t="s">
        <v>158</v>
      </c>
      <c r="K72" t="s">
        <v>475</v>
      </c>
      <c r="L72" t="s">
        <v>991</v>
      </c>
      <c r="M72" t="s">
        <v>1204</v>
      </c>
      <c r="N72" t="s">
        <v>51</v>
      </c>
      <c r="O72" t="s">
        <v>161</v>
      </c>
      <c r="P72" s="133">
        <v>21824</v>
      </c>
      <c r="Q72" s="135">
        <v>2.9780000000000002</v>
      </c>
      <c r="R72" s="139">
        <v>15866</v>
      </c>
      <c r="T72" s="133">
        <v>10311.61</v>
      </c>
      <c r="U72" s="137">
        <v>7.8999999999999996E-5</v>
      </c>
      <c r="V72" s="137">
        <v>2.1266663546165398E-3</v>
      </c>
      <c r="W72" s="137">
        <v>5.9251949178512099E-4</v>
      </c>
    </row>
    <row r="73" spans="1:23">
      <c r="A73">
        <v>560</v>
      </c>
      <c r="B73">
        <v>963</v>
      </c>
      <c r="C73" t="s">
        <v>4870</v>
      </c>
      <c r="D73" t="s">
        <v>4871</v>
      </c>
      <c r="E73" t="s">
        <v>154</v>
      </c>
      <c r="F73" t="s">
        <v>4922</v>
      </c>
      <c r="G73" t="s">
        <v>4923</v>
      </c>
      <c r="H73" t="s">
        <v>44</v>
      </c>
      <c r="I73" t="s">
        <v>1560</v>
      </c>
      <c r="J73" t="s">
        <v>158</v>
      </c>
      <c r="K73" t="s">
        <v>159</v>
      </c>
      <c r="L73" t="s">
        <v>991</v>
      </c>
      <c r="M73" t="s">
        <v>1317</v>
      </c>
      <c r="N73" t="s">
        <v>51</v>
      </c>
      <c r="O73" t="s">
        <v>161</v>
      </c>
      <c r="P73" s="133">
        <v>8500</v>
      </c>
      <c r="Q73" s="135">
        <v>2.9780000000000002</v>
      </c>
      <c r="R73" s="139">
        <v>18523</v>
      </c>
      <c r="T73" s="133">
        <v>4688.7269999999999</v>
      </c>
      <c r="U73" s="137">
        <v>6.0999999999999999E-5</v>
      </c>
      <c r="V73" s="137">
        <v>9.6700297409176895E-4</v>
      </c>
      <c r="W73" s="137">
        <v>2.6942078127100799E-4</v>
      </c>
    </row>
    <row r="74" spans="1:23">
      <c r="A74">
        <v>560</v>
      </c>
      <c r="B74">
        <v>963</v>
      </c>
      <c r="C74" t="s">
        <v>4840</v>
      </c>
      <c r="D74" t="s">
        <v>4841</v>
      </c>
      <c r="E74" t="s">
        <v>154</v>
      </c>
      <c r="F74" t="s">
        <v>4842</v>
      </c>
      <c r="G74" t="s">
        <v>4843</v>
      </c>
      <c r="H74" t="s">
        <v>44</v>
      </c>
      <c r="I74" t="s">
        <v>1560</v>
      </c>
      <c r="J74" t="s">
        <v>158</v>
      </c>
      <c r="K74" t="s">
        <v>159</v>
      </c>
      <c r="L74" t="s">
        <v>993</v>
      </c>
      <c r="M74" t="s">
        <v>1212</v>
      </c>
      <c r="N74" t="s">
        <v>51</v>
      </c>
      <c r="O74" t="s">
        <v>161</v>
      </c>
      <c r="P74" s="133">
        <v>633004</v>
      </c>
      <c r="Q74" s="135">
        <v>2.9780000000000002</v>
      </c>
      <c r="R74" s="139">
        <v>73640</v>
      </c>
      <c r="S74" s="133">
        <v>386.20699999999999</v>
      </c>
      <c r="T74" s="133">
        <v>1389327.39</v>
      </c>
      <c r="U74" s="137">
        <v>1.127E-3</v>
      </c>
      <c r="V74" s="137">
        <v>0.28653485701034398</v>
      </c>
      <c r="W74" s="137">
        <v>7.9832686253741902E-2</v>
      </c>
    </row>
    <row r="75" spans="1:23">
      <c r="A75">
        <v>560</v>
      </c>
      <c r="B75">
        <v>963</v>
      </c>
      <c r="C75" t="s">
        <v>4840</v>
      </c>
      <c r="D75" t="s">
        <v>4841</v>
      </c>
      <c r="E75" t="s">
        <v>154</v>
      </c>
      <c r="F75" t="s">
        <v>4924</v>
      </c>
      <c r="G75" t="s">
        <v>4925</v>
      </c>
      <c r="H75" t="s">
        <v>44</v>
      </c>
      <c r="I75" t="s">
        <v>1560</v>
      </c>
      <c r="J75" t="s">
        <v>158</v>
      </c>
      <c r="K75" t="s">
        <v>159</v>
      </c>
      <c r="L75" t="s">
        <v>47</v>
      </c>
      <c r="M75" t="s">
        <v>1219</v>
      </c>
      <c r="N75" t="s">
        <v>51</v>
      </c>
      <c r="O75" t="s">
        <v>52</v>
      </c>
      <c r="P75" s="133">
        <v>5367000</v>
      </c>
      <c r="Q75" s="135">
        <v>1</v>
      </c>
      <c r="R75" s="139">
        <v>4457</v>
      </c>
      <c r="T75" s="133">
        <v>239207.19</v>
      </c>
      <c r="U75" s="137">
        <v>3.0490000000000001E-3</v>
      </c>
      <c r="V75" s="137">
        <v>4.9334086767575898E-2</v>
      </c>
      <c r="W75" s="137">
        <v>1.3745178201438101E-2</v>
      </c>
    </row>
    <row r="76" spans="1:23">
      <c r="A76">
        <v>560</v>
      </c>
      <c r="B76">
        <v>963</v>
      </c>
      <c r="C76" t="s">
        <v>4836</v>
      </c>
      <c r="D76" t="s">
        <v>4837</v>
      </c>
      <c r="E76" t="s">
        <v>154</v>
      </c>
      <c r="F76" t="s">
        <v>4844</v>
      </c>
      <c r="G76" t="s">
        <v>4845</v>
      </c>
      <c r="H76" t="s">
        <v>44</v>
      </c>
      <c r="I76" t="s">
        <v>1560</v>
      </c>
      <c r="J76" t="s">
        <v>158</v>
      </c>
      <c r="K76" t="s">
        <v>159</v>
      </c>
      <c r="L76" t="s">
        <v>991</v>
      </c>
      <c r="M76" t="s">
        <v>1219</v>
      </c>
      <c r="N76" t="s">
        <v>51</v>
      </c>
      <c r="O76" t="s">
        <v>161</v>
      </c>
      <c r="P76" s="133">
        <v>63749</v>
      </c>
      <c r="Q76" s="135">
        <v>2.9780000000000002</v>
      </c>
      <c r="R76" s="139">
        <v>74889</v>
      </c>
      <c r="T76" s="133">
        <v>142172.66399999999</v>
      </c>
      <c r="U76" s="137">
        <v>7.6000000000000004E-5</v>
      </c>
      <c r="V76" s="137">
        <v>2.9321687804320401E-2</v>
      </c>
      <c r="W76" s="137">
        <v>8.1694392345011396E-3</v>
      </c>
    </row>
    <row r="77" spans="1:23">
      <c r="A77">
        <v>560</v>
      </c>
      <c r="B77">
        <v>963</v>
      </c>
      <c r="C77" t="s">
        <v>4836</v>
      </c>
      <c r="D77" t="s">
        <v>4837</v>
      </c>
      <c r="E77" t="s">
        <v>154</v>
      </c>
      <c r="F77" t="s">
        <v>4846</v>
      </c>
      <c r="G77" t="s">
        <v>4847</v>
      </c>
      <c r="H77" t="s">
        <v>44</v>
      </c>
      <c r="I77" t="s">
        <v>1560</v>
      </c>
      <c r="J77" t="s">
        <v>158</v>
      </c>
      <c r="K77" t="s">
        <v>475</v>
      </c>
      <c r="L77" t="s">
        <v>167</v>
      </c>
      <c r="M77" t="s">
        <v>1196</v>
      </c>
      <c r="N77" t="s">
        <v>51</v>
      </c>
      <c r="O77" t="s">
        <v>168</v>
      </c>
      <c r="P77" s="133">
        <v>84357</v>
      </c>
      <c r="Q77" s="135">
        <v>3.3944999999999999</v>
      </c>
      <c r="R77" s="139">
        <v>20615</v>
      </c>
      <c r="T77" s="133">
        <v>59031.019</v>
      </c>
      <c r="U77" s="137">
        <v>1.9759999999999999E-3</v>
      </c>
      <c r="V77" s="137">
        <v>1.2174556304871201E-2</v>
      </c>
      <c r="W77" s="137">
        <v>3.39200453273374E-3</v>
      </c>
    </row>
    <row r="78" spans="1:23">
      <c r="A78">
        <v>560</v>
      </c>
      <c r="B78">
        <v>963</v>
      </c>
      <c r="C78" t="s">
        <v>4836</v>
      </c>
      <c r="D78" t="s">
        <v>4837</v>
      </c>
      <c r="E78" t="s">
        <v>154</v>
      </c>
      <c r="F78" t="s">
        <v>4854</v>
      </c>
      <c r="G78" t="s">
        <v>4855</v>
      </c>
      <c r="H78" t="s">
        <v>44</v>
      </c>
      <c r="I78" t="s">
        <v>1560</v>
      </c>
      <c r="J78" t="s">
        <v>158</v>
      </c>
      <c r="K78" t="s">
        <v>159</v>
      </c>
      <c r="L78" t="s">
        <v>991</v>
      </c>
      <c r="M78" t="s">
        <v>1350</v>
      </c>
      <c r="N78" t="s">
        <v>51</v>
      </c>
      <c r="O78" t="s">
        <v>161</v>
      </c>
      <c r="P78" s="133">
        <v>131152</v>
      </c>
      <c r="Q78" s="135">
        <v>2.9780000000000002</v>
      </c>
      <c r="R78" s="139">
        <v>10861</v>
      </c>
      <c r="T78" s="133">
        <v>42419.879000000001</v>
      </c>
      <c r="U78" s="137">
        <v>5.5800000000000001E-4</v>
      </c>
      <c r="V78" s="137">
        <v>8.7486751075441793E-3</v>
      </c>
      <c r="W78" s="137">
        <v>2.4375053083726E-3</v>
      </c>
    </row>
    <row r="79" spans="1:23">
      <c r="A79">
        <v>560</v>
      </c>
      <c r="B79">
        <v>963</v>
      </c>
      <c r="C79" t="s">
        <v>4836</v>
      </c>
      <c r="D79" t="s">
        <v>4837</v>
      </c>
      <c r="E79" t="s">
        <v>154</v>
      </c>
      <c r="F79" t="s">
        <v>4856</v>
      </c>
      <c r="G79" t="s">
        <v>4857</v>
      </c>
      <c r="H79" t="s">
        <v>44</v>
      </c>
      <c r="I79" t="s">
        <v>1560</v>
      </c>
      <c r="J79" t="s">
        <v>158</v>
      </c>
      <c r="K79" t="s">
        <v>173</v>
      </c>
      <c r="L79" t="s">
        <v>993</v>
      </c>
      <c r="M79" t="s">
        <v>1317</v>
      </c>
      <c r="N79" t="s">
        <v>51</v>
      </c>
      <c r="O79" t="s">
        <v>161</v>
      </c>
      <c r="P79" s="133">
        <v>629541</v>
      </c>
      <c r="Q79" s="135">
        <v>2.9780000000000002</v>
      </c>
      <c r="R79" s="139">
        <v>11933</v>
      </c>
      <c r="T79" s="133">
        <v>223716.674</v>
      </c>
      <c r="U79" s="137">
        <v>1.2796E-2</v>
      </c>
      <c r="V79" s="137">
        <v>4.6139322968636903E-2</v>
      </c>
      <c r="W79" s="137">
        <v>1.2855071571213E-2</v>
      </c>
    </row>
    <row r="80" spans="1:23">
      <c r="A80">
        <v>560</v>
      </c>
      <c r="B80">
        <v>963</v>
      </c>
      <c r="C80" t="s">
        <v>4836</v>
      </c>
      <c r="D80" t="s">
        <v>4837</v>
      </c>
      <c r="E80" t="s">
        <v>154</v>
      </c>
      <c r="F80" t="s">
        <v>4858</v>
      </c>
      <c r="G80" t="s">
        <v>4859</v>
      </c>
      <c r="H80" t="s">
        <v>44</v>
      </c>
      <c r="I80" t="s">
        <v>1560</v>
      </c>
      <c r="J80" t="s">
        <v>158</v>
      </c>
      <c r="K80" t="s">
        <v>935</v>
      </c>
      <c r="L80" t="s">
        <v>993</v>
      </c>
      <c r="M80" t="s">
        <v>1203</v>
      </c>
      <c r="N80" t="s">
        <v>51</v>
      </c>
      <c r="O80" t="s">
        <v>161</v>
      </c>
      <c r="P80" s="133">
        <v>100204</v>
      </c>
      <c r="Q80" s="135">
        <v>2.9780000000000002</v>
      </c>
      <c r="R80" s="139">
        <v>5102.5</v>
      </c>
      <c r="T80" s="133">
        <v>15226.243</v>
      </c>
      <c r="U80" s="137">
        <v>6.3299999999999999E-4</v>
      </c>
      <c r="V80" s="137">
        <v>3.1402601572994302E-3</v>
      </c>
      <c r="W80" s="137">
        <v>8.7492114051506505E-4</v>
      </c>
    </row>
    <row r="81" spans="1:23">
      <c r="A81">
        <v>560</v>
      </c>
      <c r="B81">
        <v>963</v>
      </c>
      <c r="C81" t="s">
        <v>4836</v>
      </c>
      <c r="D81" t="s">
        <v>4837</v>
      </c>
      <c r="E81" t="s">
        <v>154</v>
      </c>
      <c r="F81" t="s">
        <v>4860</v>
      </c>
      <c r="G81" t="s">
        <v>4861</v>
      </c>
      <c r="H81" t="s">
        <v>44</v>
      </c>
      <c r="I81" t="s">
        <v>1560</v>
      </c>
      <c r="J81" t="s">
        <v>158</v>
      </c>
      <c r="K81" t="s">
        <v>960</v>
      </c>
      <c r="L81" t="s">
        <v>991</v>
      </c>
      <c r="M81" t="s">
        <v>1211</v>
      </c>
      <c r="N81" t="s">
        <v>51</v>
      </c>
      <c r="O81" t="s">
        <v>161</v>
      </c>
      <c r="P81" s="133">
        <v>19700</v>
      </c>
      <c r="Q81" s="135">
        <v>2.9780000000000002</v>
      </c>
      <c r="R81" s="139">
        <v>6841</v>
      </c>
      <c r="T81" s="133">
        <v>4013.3820000000001</v>
      </c>
      <c r="U81" s="137">
        <v>3.0000000000000001E-5</v>
      </c>
      <c r="V81" s="137">
        <v>8.2771985678540996E-4</v>
      </c>
      <c r="W81" s="137">
        <v>2.30614523908888E-4</v>
      </c>
    </row>
    <row r="82" spans="1:23">
      <c r="A82">
        <v>560</v>
      </c>
      <c r="B82">
        <v>963</v>
      </c>
      <c r="C82" t="s">
        <v>4836</v>
      </c>
      <c r="D82" t="s">
        <v>4837</v>
      </c>
      <c r="E82" t="s">
        <v>154</v>
      </c>
      <c r="F82" t="s">
        <v>4900</v>
      </c>
      <c r="G82" t="s">
        <v>4901</v>
      </c>
      <c r="H82" t="s">
        <v>44</v>
      </c>
      <c r="I82" t="s">
        <v>1560</v>
      </c>
      <c r="J82" t="s">
        <v>158</v>
      </c>
      <c r="K82" t="s">
        <v>912</v>
      </c>
      <c r="L82" t="s">
        <v>991</v>
      </c>
      <c r="M82" t="s">
        <v>1195</v>
      </c>
      <c r="N82" t="s">
        <v>51</v>
      </c>
      <c r="O82" t="s">
        <v>161</v>
      </c>
      <c r="P82" s="133">
        <v>15700</v>
      </c>
      <c r="Q82" s="135">
        <v>2.9780000000000002</v>
      </c>
      <c r="R82" s="139">
        <v>4939</v>
      </c>
      <c r="T82" s="133">
        <v>2309.21</v>
      </c>
      <c r="U82" s="137">
        <v>1.66E-4</v>
      </c>
      <c r="V82" s="137">
        <v>4.7625136772988898E-4</v>
      </c>
      <c r="W82" s="137">
        <v>1.3269040428307501E-4</v>
      </c>
    </row>
    <row r="83" spans="1:23">
      <c r="A83">
        <v>560</v>
      </c>
      <c r="B83">
        <v>963</v>
      </c>
      <c r="C83" t="s">
        <v>4836</v>
      </c>
      <c r="D83" t="s">
        <v>4837</v>
      </c>
      <c r="E83" t="s">
        <v>154</v>
      </c>
      <c r="F83" t="s">
        <v>4862</v>
      </c>
      <c r="G83" t="s">
        <v>4863</v>
      </c>
      <c r="H83" t="s">
        <v>44</v>
      </c>
      <c r="I83" t="s">
        <v>1560</v>
      </c>
      <c r="J83" t="s">
        <v>158</v>
      </c>
      <c r="K83" t="s">
        <v>954</v>
      </c>
      <c r="L83" t="s">
        <v>991</v>
      </c>
      <c r="M83" t="s">
        <v>1317</v>
      </c>
      <c r="N83" t="s">
        <v>51</v>
      </c>
      <c r="O83" t="s">
        <v>161</v>
      </c>
      <c r="P83" s="133">
        <v>79737</v>
      </c>
      <c r="Q83" s="135">
        <v>2.9780000000000002</v>
      </c>
      <c r="R83" s="139">
        <v>20190</v>
      </c>
      <c r="T83" s="133">
        <v>47942.525000000001</v>
      </c>
      <c r="U83" s="137">
        <v>1.403E-3</v>
      </c>
      <c r="V83" s="137">
        <v>9.8876655539262004E-3</v>
      </c>
      <c r="W83" s="137">
        <v>2.75484424542465E-3</v>
      </c>
    </row>
    <row r="84" spans="1:23">
      <c r="A84">
        <v>560</v>
      </c>
      <c r="B84">
        <v>963</v>
      </c>
      <c r="C84" t="s">
        <v>4836</v>
      </c>
      <c r="D84" t="s">
        <v>4837</v>
      </c>
      <c r="E84" t="s">
        <v>154</v>
      </c>
      <c r="F84" t="s">
        <v>4864</v>
      </c>
      <c r="G84" t="s">
        <v>4865</v>
      </c>
      <c r="H84" t="s">
        <v>44</v>
      </c>
      <c r="I84" t="s">
        <v>1560</v>
      </c>
      <c r="J84" t="s">
        <v>158</v>
      </c>
      <c r="K84" t="s">
        <v>159</v>
      </c>
      <c r="L84" t="s">
        <v>993</v>
      </c>
      <c r="M84" t="s">
        <v>1317</v>
      </c>
      <c r="N84" t="s">
        <v>51</v>
      </c>
      <c r="O84" t="s">
        <v>161</v>
      </c>
      <c r="P84" s="133">
        <v>162980</v>
      </c>
      <c r="Q84" s="135">
        <v>2.9780000000000002</v>
      </c>
      <c r="R84" s="139">
        <v>64076</v>
      </c>
      <c r="T84" s="133">
        <v>310995.71100000001</v>
      </c>
      <c r="U84" s="137">
        <v>9.3939999999999996E-3</v>
      </c>
      <c r="V84" s="137">
        <v>6.4139750103477305E-2</v>
      </c>
      <c r="W84" s="137">
        <v>1.7870246572546902E-2</v>
      </c>
    </row>
    <row r="85" spans="1:23">
      <c r="A85">
        <v>560</v>
      </c>
      <c r="B85">
        <v>963</v>
      </c>
      <c r="C85" t="s">
        <v>4870</v>
      </c>
      <c r="D85" t="s">
        <v>4871</v>
      </c>
      <c r="E85" t="s">
        <v>154</v>
      </c>
      <c r="F85" t="s">
        <v>4872</v>
      </c>
      <c r="G85" t="s">
        <v>4873</v>
      </c>
      <c r="H85" t="s">
        <v>44</v>
      </c>
      <c r="I85" t="s">
        <v>1560</v>
      </c>
      <c r="J85" t="s">
        <v>158</v>
      </c>
      <c r="K85" t="s">
        <v>159</v>
      </c>
      <c r="L85" t="s">
        <v>991</v>
      </c>
      <c r="M85" t="s">
        <v>1219</v>
      </c>
      <c r="N85" t="s">
        <v>51</v>
      </c>
      <c r="O85" t="s">
        <v>161</v>
      </c>
      <c r="P85" s="133">
        <v>124507</v>
      </c>
      <c r="Q85" s="135">
        <v>2.9780000000000002</v>
      </c>
      <c r="R85" s="139">
        <v>74677</v>
      </c>
      <c r="S85" s="133">
        <v>177.751</v>
      </c>
      <c r="T85" s="133">
        <v>277418.10200000001</v>
      </c>
      <c r="U85" s="137">
        <v>1.2E-4</v>
      </c>
      <c r="V85" s="137">
        <v>5.7214704628933598E-2</v>
      </c>
      <c r="W85" s="137">
        <v>1.5940830415537399E-2</v>
      </c>
    </row>
    <row r="86" spans="1:23">
      <c r="A86">
        <v>560</v>
      </c>
      <c r="B86">
        <v>963</v>
      </c>
      <c r="C86" t="s">
        <v>4874</v>
      </c>
      <c r="D86" t="s">
        <v>4875</v>
      </c>
      <c r="E86" t="s">
        <v>154</v>
      </c>
      <c r="F86" t="s">
        <v>4904</v>
      </c>
      <c r="G86" t="s">
        <v>4905</v>
      </c>
      <c r="H86" t="s">
        <v>44</v>
      </c>
      <c r="I86" t="s">
        <v>1560</v>
      </c>
      <c r="J86" t="s">
        <v>158</v>
      </c>
      <c r="K86" t="s">
        <v>475</v>
      </c>
      <c r="L86" t="s">
        <v>991</v>
      </c>
      <c r="M86" t="s">
        <v>1211</v>
      </c>
      <c r="N86" t="s">
        <v>51</v>
      </c>
      <c r="O86" t="s">
        <v>161</v>
      </c>
      <c r="P86" s="133">
        <v>239700</v>
      </c>
      <c r="Q86" s="135">
        <v>2.9780000000000002</v>
      </c>
      <c r="R86" s="139">
        <v>5969</v>
      </c>
      <c r="T86" s="133">
        <v>42608.31</v>
      </c>
      <c r="U86" s="137">
        <v>1.8699999999999999E-4</v>
      </c>
      <c r="V86" s="137">
        <v>8.7875370737124803E-3</v>
      </c>
      <c r="W86" s="137">
        <v>2.4483328048408698E-3</v>
      </c>
    </row>
    <row r="87" spans="1:23">
      <c r="A87">
        <v>560</v>
      </c>
      <c r="B87">
        <v>963</v>
      </c>
      <c r="C87" t="s">
        <v>4874</v>
      </c>
      <c r="D87" t="s">
        <v>4875</v>
      </c>
      <c r="E87" t="s">
        <v>154</v>
      </c>
      <c r="F87" t="s">
        <v>4876</v>
      </c>
      <c r="G87" t="s">
        <v>4877</v>
      </c>
      <c r="H87" t="s">
        <v>44</v>
      </c>
      <c r="I87" t="s">
        <v>1560</v>
      </c>
      <c r="J87" t="s">
        <v>158</v>
      </c>
      <c r="K87" t="s">
        <v>159</v>
      </c>
      <c r="L87" t="s">
        <v>991</v>
      </c>
      <c r="M87" t="s">
        <v>1219</v>
      </c>
      <c r="N87" t="s">
        <v>51</v>
      </c>
      <c r="O87" t="s">
        <v>161</v>
      </c>
      <c r="P87" s="133">
        <v>234284</v>
      </c>
      <c r="Q87" s="135">
        <v>2.9780000000000002</v>
      </c>
      <c r="R87" s="139">
        <v>68681</v>
      </c>
      <c r="S87" s="133">
        <v>459.71199999999999</v>
      </c>
      <c r="T87" s="133">
        <v>480554.81599999999</v>
      </c>
      <c r="U87" s="137">
        <v>2.7500000000000002E-4</v>
      </c>
      <c r="V87" s="137">
        <v>9.9109616929573097E-2</v>
      </c>
      <c r="W87" s="137">
        <v>2.7613348810757499E-2</v>
      </c>
    </row>
    <row r="88" spans="1:23">
      <c r="A88">
        <v>560</v>
      </c>
      <c r="B88">
        <v>972</v>
      </c>
      <c r="C88" t="s">
        <v>4814</v>
      </c>
      <c r="D88" t="s">
        <v>4815</v>
      </c>
      <c r="E88" t="s">
        <v>41</v>
      </c>
      <c r="F88" t="s">
        <v>4886</v>
      </c>
      <c r="G88" t="s">
        <v>4887</v>
      </c>
      <c r="H88" t="s">
        <v>44</v>
      </c>
      <c r="I88" t="s">
        <v>1561</v>
      </c>
      <c r="J88" t="s">
        <v>45</v>
      </c>
      <c r="K88" t="s">
        <v>45</v>
      </c>
      <c r="L88" t="s">
        <v>47</v>
      </c>
      <c r="M88" t="s">
        <v>1188</v>
      </c>
      <c r="N88" t="s">
        <v>51</v>
      </c>
      <c r="O88" t="s">
        <v>52</v>
      </c>
      <c r="P88" s="133">
        <v>2093</v>
      </c>
      <c r="Q88" s="135">
        <v>1</v>
      </c>
      <c r="R88" s="139">
        <v>4135.78</v>
      </c>
      <c r="T88" s="133">
        <v>86.561999999999998</v>
      </c>
      <c r="U88" s="137">
        <v>4.0000000000000003E-5</v>
      </c>
      <c r="V88" s="137">
        <v>7.1086267786365899E-3</v>
      </c>
      <c r="W88" s="137">
        <v>3.5862355372648299E-4</v>
      </c>
    </row>
    <row r="89" spans="1:23">
      <c r="A89">
        <v>560</v>
      </c>
      <c r="B89">
        <v>972</v>
      </c>
      <c r="C89" t="s">
        <v>4814</v>
      </c>
      <c r="D89" t="s">
        <v>4815</v>
      </c>
      <c r="E89" t="s">
        <v>41</v>
      </c>
      <c r="F89" t="s">
        <v>4816</v>
      </c>
      <c r="G89" t="s">
        <v>4817</v>
      </c>
      <c r="H89" t="s">
        <v>44</v>
      </c>
      <c r="I89" t="s">
        <v>1561</v>
      </c>
      <c r="J89" t="s">
        <v>45</v>
      </c>
      <c r="K89" t="s">
        <v>45</v>
      </c>
      <c r="L89" t="s">
        <v>47</v>
      </c>
      <c r="M89" t="s">
        <v>1191</v>
      </c>
      <c r="N89" t="s">
        <v>51</v>
      </c>
      <c r="O89" t="s">
        <v>52</v>
      </c>
      <c r="P89" s="133">
        <v>27414</v>
      </c>
      <c r="Q89" s="135">
        <v>1</v>
      </c>
      <c r="R89" s="139">
        <v>4056.02</v>
      </c>
      <c r="T89" s="133">
        <v>1111.9169999999999</v>
      </c>
      <c r="U89" s="137">
        <v>3.8099999999999999E-4</v>
      </c>
      <c r="V89" s="137">
        <v>9.1312777362561506E-2</v>
      </c>
      <c r="W89" s="137">
        <v>4.60664397472808E-3</v>
      </c>
    </row>
    <row r="90" spans="1:23">
      <c r="A90">
        <v>560</v>
      </c>
      <c r="B90">
        <v>972</v>
      </c>
      <c r="C90" t="s">
        <v>4814</v>
      </c>
      <c r="D90" t="s">
        <v>4815</v>
      </c>
      <c r="E90" t="s">
        <v>41</v>
      </c>
      <c r="F90" t="s">
        <v>4818</v>
      </c>
      <c r="G90" t="s">
        <v>4819</v>
      </c>
      <c r="H90" t="s">
        <v>44</v>
      </c>
      <c r="I90" t="s">
        <v>1561</v>
      </c>
      <c r="J90" t="s">
        <v>45</v>
      </c>
      <c r="K90" t="s">
        <v>45</v>
      </c>
      <c r="L90" t="s">
        <v>47</v>
      </c>
      <c r="M90" t="s">
        <v>1247</v>
      </c>
      <c r="N90" t="s">
        <v>51</v>
      </c>
      <c r="O90" t="s">
        <v>52</v>
      </c>
      <c r="P90" s="133">
        <v>32905</v>
      </c>
      <c r="Q90" s="135">
        <v>1</v>
      </c>
      <c r="R90" s="139">
        <v>4391.3</v>
      </c>
      <c r="T90" s="133">
        <v>1444.9570000000001</v>
      </c>
      <c r="U90" s="137">
        <v>6.0899999999999995E-4</v>
      </c>
      <c r="V90" s="137">
        <v>0.118662654436488</v>
      </c>
      <c r="W90" s="137">
        <v>5.9864196213706301E-3</v>
      </c>
    </row>
    <row r="91" spans="1:23">
      <c r="A91">
        <v>560</v>
      </c>
      <c r="B91">
        <v>972</v>
      </c>
      <c r="C91" t="s">
        <v>4814</v>
      </c>
      <c r="D91" t="s">
        <v>4815</v>
      </c>
      <c r="E91" t="s">
        <v>41</v>
      </c>
      <c r="F91" t="s">
        <v>4926</v>
      </c>
      <c r="G91" t="s">
        <v>4927</v>
      </c>
      <c r="H91" t="s">
        <v>44</v>
      </c>
      <c r="I91" t="s">
        <v>1561</v>
      </c>
      <c r="J91" t="s">
        <v>45</v>
      </c>
      <c r="K91" t="s">
        <v>45</v>
      </c>
      <c r="L91" t="s">
        <v>47</v>
      </c>
      <c r="M91" t="s">
        <v>1191</v>
      </c>
      <c r="N91" t="s">
        <v>51</v>
      </c>
      <c r="O91" t="s">
        <v>52</v>
      </c>
      <c r="P91" s="133">
        <v>14991</v>
      </c>
      <c r="Q91" s="135">
        <v>1</v>
      </c>
      <c r="R91" s="139">
        <v>4256</v>
      </c>
      <c r="T91" s="133">
        <v>638.01700000000005</v>
      </c>
      <c r="U91" s="137">
        <v>1.1440000000000001E-3</v>
      </c>
      <c r="V91" s="137">
        <v>5.2395173118907602E-2</v>
      </c>
      <c r="W91" s="137">
        <v>2.6432873418655999E-3</v>
      </c>
    </row>
    <row r="92" spans="1:23">
      <c r="A92">
        <v>560</v>
      </c>
      <c r="B92">
        <v>972</v>
      </c>
      <c r="C92" t="s">
        <v>4814</v>
      </c>
      <c r="D92" t="s">
        <v>4815</v>
      </c>
      <c r="E92" t="s">
        <v>41</v>
      </c>
      <c r="F92" t="s">
        <v>4820</v>
      </c>
      <c r="G92" t="s">
        <v>4821</v>
      </c>
      <c r="H92" t="s">
        <v>44</v>
      </c>
      <c r="I92" t="s">
        <v>1561</v>
      </c>
      <c r="J92" t="s">
        <v>45</v>
      </c>
      <c r="K92" t="s">
        <v>45</v>
      </c>
      <c r="L92" t="s">
        <v>47</v>
      </c>
      <c r="M92" t="s">
        <v>1191</v>
      </c>
      <c r="N92" t="s">
        <v>51</v>
      </c>
      <c r="O92" t="s">
        <v>52</v>
      </c>
      <c r="P92" s="133">
        <v>1909</v>
      </c>
      <c r="Q92" s="135">
        <v>1</v>
      </c>
      <c r="R92" s="139">
        <v>4524.32</v>
      </c>
      <c r="T92" s="133">
        <v>86.369</v>
      </c>
      <c r="U92" s="137">
        <v>1.15E-4</v>
      </c>
      <c r="V92" s="137">
        <v>7.09280955623729E-3</v>
      </c>
      <c r="W92" s="137">
        <v>3.5782558969157702E-4</v>
      </c>
    </row>
    <row r="93" spans="1:23">
      <c r="A93">
        <v>560</v>
      </c>
      <c r="B93">
        <v>972</v>
      </c>
      <c r="C93" t="s">
        <v>4822</v>
      </c>
      <c r="D93" t="s">
        <v>4823</v>
      </c>
      <c r="E93" t="s">
        <v>41</v>
      </c>
      <c r="F93" t="s">
        <v>4928</v>
      </c>
      <c r="G93" t="s">
        <v>4929</v>
      </c>
      <c r="H93" t="s">
        <v>44</v>
      </c>
      <c r="I93" t="s">
        <v>1561</v>
      </c>
      <c r="J93" t="s">
        <v>45</v>
      </c>
      <c r="K93" t="s">
        <v>45</v>
      </c>
      <c r="L93" t="s">
        <v>47</v>
      </c>
      <c r="M93" t="s">
        <v>1249</v>
      </c>
      <c r="N93" t="s">
        <v>51</v>
      </c>
      <c r="O93" t="s">
        <v>52</v>
      </c>
      <c r="P93" s="133">
        <v>121358</v>
      </c>
      <c r="Q93" s="135">
        <v>1</v>
      </c>
      <c r="R93" s="139">
        <v>4443.76</v>
      </c>
      <c r="T93" s="133">
        <v>5392.8580000000002</v>
      </c>
      <c r="U93" s="137">
        <v>5.803E-3</v>
      </c>
      <c r="V93" s="137">
        <v>0.442871835539211</v>
      </c>
      <c r="W93" s="137">
        <v>2.23424687288062E-2</v>
      </c>
    </row>
    <row r="94" spans="1:23">
      <c r="A94">
        <v>560</v>
      </c>
      <c r="B94">
        <v>972</v>
      </c>
      <c r="C94" t="s">
        <v>4822</v>
      </c>
      <c r="D94" t="s">
        <v>4823</v>
      </c>
      <c r="E94" t="s">
        <v>41</v>
      </c>
      <c r="F94" t="s">
        <v>4826</v>
      </c>
      <c r="G94" t="s">
        <v>4827</v>
      </c>
      <c r="H94" t="s">
        <v>44</v>
      </c>
      <c r="I94" t="s">
        <v>1561</v>
      </c>
      <c r="J94" t="s">
        <v>45</v>
      </c>
      <c r="K94" t="s">
        <v>45</v>
      </c>
      <c r="L94" t="s">
        <v>47</v>
      </c>
      <c r="M94" t="s">
        <v>1191</v>
      </c>
      <c r="N94" t="s">
        <v>51</v>
      </c>
      <c r="O94" t="s">
        <v>52</v>
      </c>
      <c r="P94" s="133">
        <v>2631</v>
      </c>
      <c r="Q94" s="135">
        <v>1</v>
      </c>
      <c r="R94" s="139">
        <v>4534.79</v>
      </c>
      <c r="T94" s="133">
        <v>119.31</v>
      </c>
      <c r="U94" s="137">
        <v>2.14E-4</v>
      </c>
      <c r="V94" s="137">
        <v>9.79799209100745E-3</v>
      </c>
      <c r="W94" s="137">
        <v>4.9429951135161396E-4</v>
      </c>
    </row>
    <row r="95" spans="1:23">
      <c r="A95">
        <v>560</v>
      </c>
      <c r="B95">
        <v>972</v>
      </c>
      <c r="C95" t="s">
        <v>4822</v>
      </c>
      <c r="D95" t="s">
        <v>4823</v>
      </c>
      <c r="E95" t="s">
        <v>41</v>
      </c>
      <c r="F95" t="s">
        <v>4888</v>
      </c>
      <c r="G95" t="s">
        <v>4889</v>
      </c>
      <c r="H95" t="s">
        <v>44</v>
      </c>
      <c r="I95" t="s">
        <v>1561</v>
      </c>
      <c r="J95" t="s">
        <v>45</v>
      </c>
      <c r="K95" t="s">
        <v>45</v>
      </c>
      <c r="L95" t="s">
        <v>47</v>
      </c>
      <c r="M95" t="s">
        <v>1188</v>
      </c>
      <c r="N95" t="s">
        <v>51</v>
      </c>
      <c r="O95" t="s">
        <v>52</v>
      </c>
      <c r="P95" s="133">
        <v>39261.67</v>
      </c>
      <c r="Q95" s="135">
        <v>1</v>
      </c>
      <c r="R95" s="139">
        <v>414.53</v>
      </c>
      <c r="T95" s="133">
        <v>162.751</v>
      </c>
      <c r="U95" s="137">
        <v>3.0000000000000001E-5</v>
      </c>
      <c r="V95" s="137">
        <v>1.3365456323377101E-2</v>
      </c>
      <c r="W95" s="137">
        <v>6.7427473591248296E-4</v>
      </c>
    </row>
    <row r="96" spans="1:23">
      <c r="A96">
        <v>560</v>
      </c>
      <c r="B96">
        <v>972</v>
      </c>
      <c r="C96" t="s">
        <v>4822</v>
      </c>
      <c r="D96" t="s">
        <v>4823</v>
      </c>
      <c r="E96" t="s">
        <v>41</v>
      </c>
      <c r="F96" t="s">
        <v>4830</v>
      </c>
      <c r="G96" t="s">
        <v>4831</v>
      </c>
      <c r="H96" t="s">
        <v>44</v>
      </c>
      <c r="I96" t="s">
        <v>1561</v>
      </c>
      <c r="J96" t="s">
        <v>45</v>
      </c>
      <c r="K96" t="s">
        <v>45</v>
      </c>
      <c r="L96" t="s">
        <v>47</v>
      </c>
      <c r="M96" t="s">
        <v>1191</v>
      </c>
      <c r="N96" t="s">
        <v>51</v>
      </c>
      <c r="O96" t="s">
        <v>52</v>
      </c>
      <c r="P96" s="133">
        <v>273021</v>
      </c>
      <c r="Q96" s="135">
        <v>1</v>
      </c>
      <c r="R96" s="139">
        <v>407.77</v>
      </c>
      <c r="T96" s="133">
        <v>1113.298</v>
      </c>
      <c r="U96" s="137">
        <v>2.0000000000000001E-4</v>
      </c>
      <c r="V96" s="137">
        <v>9.1426139181799607E-2</v>
      </c>
      <c r="W96" s="137">
        <v>4.6123629721854E-3</v>
      </c>
    </row>
    <row r="97" spans="1:23">
      <c r="A97">
        <v>560</v>
      </c>
      <c r="B97">
        <v>972</v>
      </c>
      <c r="C97" t="s">
        <v>4840</v>
      </c>
      <c r="D97" t="s">
        <v>4841</v>
      </c>
      <c r="E97" t="s">
        <v>154</v>
      </c>
      <c r="F97" t="s">
        <v>4930</v>
      </c>
      <c r="G97" t="s">
        <v>4931</v>
      </c>
      <c r="H97" t="s">
        <v>44</v>
      </c>
      <c r="I97" t="s">
        <v>1562</v>
      </c>
      <c r="J97" t="s">
        <v>158</v>
      </c>
      <c r="K97" t="s">
        <v>159</v>
      </c>
      <c r="L97" t="s">
        <v>991</v>
      </c>
      <c r="M97" t="s">
        <v>1293</v>
      </c>
      <c r="N97" t="s">
        <v>51</v>
      </c>
      <c r="O97" t="s">
        <v>161</v>
      </c>
      <c r="P97" s="133">
        <v>765</v>
      </c>
      <c r="Q97" s="135">
        <v>2.9780000000000002</v>
      </c>
      <c r="R97" s="139">
        <v>2037</v>
      </c>
      <c r="T97" s="133">
        <v>46.405999999999999</v>
      </c>
      <c r="U97" s="137">
        <v>3.9999999999999998E-6</v>
      </c>
      <c r="V97" s="137">
        <v>3.8109760000069998E-3</v>
      </c>
      <c r="W97" s="137">
        <v>1.9226016484592801E-4</v>
      </c>
    </row>
    <row r="98" spans="1:23">
      <c r="A98">
        <v>560</v>
      </c>
      <c r="B98">
        <v>972</v>
      </c>
      <c r="C98" t="s">
        <v>4836</v>
      </c>
      <c r="D98" t="s">
        <v>4837</v>
      </c>
      <c r="E98" t="s">
        <v>154</v>
      </c>
      <c r="F98" t="s">
        <v>4848</v>
      </c>
      <c r="G98" t="s">
        <v>4849</v>
      </c>
      <c r="H98" t="s">
        <v>44</v>
      </c>
      <c r="I98" t="s">
        <v>1562</v>
      </c>
      <c r="J98" t="s">
        <v>158</v>
      </c>
      <c r="K98" t="s">
        <v>159</v>
      </c>
      <c r="L98" t="s">
        <v>991</v>
      </c>
      <c r="M98" t="s">
        <v>1293</v>
      </c>
      <c r="N98" t="s">
        <v>51</v>
      </c>
      <c r="O98" t="s">
        <v>161</v>
      </c>
      <c r="P98" s="133">
        <v>2336</v>
      </c>
      <c r="Q98" s="135">
        <v>2.9780000000000002</v>
      </c>
      <c r="R98" s="139">
        <v>10907</v>
      </c>
      <c r="T98" s="133">
        <v>758.75699999999995</v>
      </c>
      <c r="U98" s="137">
        <v>6.9999999999999999E-6</v>
      </c>
      <c r="V98" s="137">
        <v>6.2310595411123201E-2</v>
      </c>
      <c r="W98" s="137">
        <v>3.1435110967291502E-3</v>
      </c>
    </row>
    <row r="99" spans="1:23">
      <c r="A99">
        <v>560</v>
      </c>
      <c r="B99">
        <v>972</v>
      </c>
      <c r="C99" t="s">
        <v>4836</v>
      </c>
      <c r="D99" t="s">
        <v>4837</v>
      </c>
      <c r="E99" t="s">
        <v>154</v>
      </c>
      <c r="F99" t="s">
        <v>4850</v>
      </c>
      <c r="G99" t="s">
        <v>4851</v>
      </c>
      <c r="H99" t="s">
        <v>44</v>
      </c>
      <c r="I99" t="s">
        <v>1562</v>
      </c>
      <c r="J99" t="s">
        <v>158</v>
      </c>
      <c r="K99" t="s">
        <v>159</v>
      </c>
      <c r="L99" t="s">
        <v>991</v>
      </c>
      <c r="M99" t="s">
        <v>1293</v>
      </c>
      <c r="N99" t="s">
        <v>51</v>
      </c>
      <c r="O99" t="s">
        <v>161</v>
      </c>
      <c r="P99" s="133">
        <v>2745</v>
      </c>
      <c r="Q99" s="135">
        <v>2.9780000000000002</v>
      </c>
      <c r="R99" s="139">
        <v>7997</v>
      </c>
      <c r="T99" s="133">
        <v>653.72400000000005</v>
      </c>
      <c r="U99" s="137">
        <v>1.4E-5</v>
      </c>
      <c r="V99" s="137">
        <v>5.3685029293234397E-2</v>
      </c>
      <c r="W99" s="137">
        <v>2.7083593760907302E-3</v>
      </c>
    </row>
    <row r="100" spans="1:23">
      <c r="A100">
        <v>560</v>
      </c>
      <c r="B100">
        <v>972</v>
      </c>
      <c r="C100" t="s">
        <v>4836</v>
      </c>
      <c r="D100" t="s">
        <v>4837</v>
      </c>
      <c r="E100" t="s">
        <v>154</v>
      </c>
      <c r="F100" t="s">
        <v>4868</v>
      </c>
      <c r="G100" t="s">
        <v>4869</v>
      </c>
      <c r="H100" t="s">
        <v>44</v>
      </c>
      <c r="I100" t="s">
        <v>1562</v>
      </c>
      <c r="J100" t="s">
        <v>158</v>
      </c>
      <c r="K100" t="s">
        <v>936</v>
      </c>
      <c r="L100" t="s">
        <v>1034</v>
      </c>
      <c r="M100" t="s">
        <v>1293</v>
      </c>
      <c r="N100" t="s">
        <v>51</v>
      </c>
      <c r="O100" t="s">
        <v>161</v>
      </c>
      <c r="P100" s="133">
        <v>27880</v>
      </c>
      <c r="Q100" s="135">
        <v>2.9780000000000002</v>
      </c>
      <c r="R100" s="139">
        <v>667</v>
      </c>
      <c r="S100" s="133">
        <v>2.7879999999999998</v>
      </c>
      <c r="T100" s="133">
        <v>562.09</v>
      </c>
      <c r="U100" s="137">
        <v>0</v>
      </c>
      <c r="V100" s="137">
        <v>4.6159934907410403E-2</v>
      </c>
      <c r="W100" s="137">
        <v>2.3287254221909899E-3</v>
      </c>
    </row>
    <row r="101" spans="1:23">
      <c r="A101">
        <v>560</v>
      </c>
      <c r="B101">
        <v>973</v>
      </c>
      <c r="C101" t="s">
        <v>4822</v>
      </c>
      <c r="D101" t="s">
        <v>4823</v>
      </c>
      <c r="E101" t="s">
        <v>41</v>
      </c>
      <c r="F101" t="s">
        <v>4830</v>
      </c>
      <c r="G101" t="s">
        <v>4831</v>
      </c>
      <c r="H101" t="s">
        <v>44</v>
      </c>
      <c r="I101" t="s">
        <v>1561</v>
      </c>
      <c r="J101" t="s">
        <v>45</v>
      </c>
      <c r="K101" t="s">
        <v>45</v>
      </c>
      <c r="L101" t="s">
        <v>47</v>
      </c>
      <c r="M101" t="s">
        <v>1191</v>
      </c>
      <c r="N101" t="s">
        <v>51</v>
      </c>
      <c r="O101" t="s">
        <v>52</v>
      </c>
      <c r="P101" s="133">
        <v>33136</v>
      </c>
      <c r="Q101" s="135">
        <v>1</v>
      </c>
      <c r="R101" s="139">
        <v>407.77</v>
      </c>
      <c r="T101" s="133">
        <v>135.119</v>
      </c>
      <c r="U101" s="137">
        <v>2.4000000000000001E-5</v>
      </c>
      <c r="V101" s="137">
        <v>1</v>
      </c>
      <c r="W101" s="137">
        <v>2.0164261953315599E-3</v>
      </c>
    </row>
    <row r="102" spans="1:23">
      <c r="A102">
        <v>560</v>
      </c>
      <c r="B102">
        <v>8679</v>
      </c>
      <c r="C102" t="s">
        <v>4814</v>
      </c>
      <c r="D102" t="s">
        <v>4815</v>
      </c>
      <c r="E102" t="s">
        <v>41</v>
      </c>
      <c r="F102" t="s">
        <v>4932</v>
      </c>
      <c r="G102" t="s">
        <v>4933</v>
      </c>
      <c r="H102" t="s">
        <v>44</v>
      </c>
      <c r="I102" t="s">
        <v>1561</v>
      </c>
      <c r="J102" t="s">
        <v>45</v>
      </c>
      <c r="K102" t="s">
        <v>45</v>
      </c>
      <c r="L102" t="s">
        <v>47</v>
      </c>
      <c r="M102" t="s">
        <v>1239</v>
      </c>
      <c r="N102" t="s">
        <v>51</v>
      </c>
      <c r="O102" t="s">
        <v>52</v>
      </c>
      <c r="P102" s="133">
        <v>95113</v>
      </c>
      <c r="Q102" s="135">
        <v>1</v>
      </c>
      <c r="R102" s="139">
        <v>4303</v>
      </c>
      <c r="T102" s="133">
        <v>4092.712</v>
      </c>
      <c r="U102" s="137">
        <v>1.8469999999999999E-3</v>
      </c>
      <c r="V102" s="137">
        <v>5.2510228261564297E-2</v>
      </c>
      <c r="W102" s="137">
        <v>7.6963394800697799E-3</v>
      </c>
    </row>
    <row r="103" spans="1:23">
      <c r="A103">
        <v>560</v>
      </c>
      <c r="B103">
        <v>8679</v>
      </c>
      <c r="C103" t="s">
        <v>4878</v>
      </c>
      <c r="D103" t="s">
        <v>4879</v>
      </c>
      <c r="E103" t="s">
        <v>41</v>
      </c>
      <c r="F103" t="s">
        <v>4880</v>
      </c>
      <c r="G103" t="s">
        <v>4881</v>
      </c>
      <c r="H103" t="s">
        <v>44</v>
      </c>
      <c r="I103" t="s">
        <v>1561</v>
      </c>
      <c r="J103" t="s">
        <v>45</v>
      </c>
      <c r="K103" t="s">
        <v>45</v>
      </c>
      <c r="L103" t="s">
        <v>47</v>
      </c>
      <c r="M103" t="s">
        <v>1191</v>
      </c>
      <c r="N103" t="s">
        <v>51</v>
      </c>
      <c r="O103" t="s">
        <v>52</v>
      </c>
      <c r="P103" s="133">
        <v>448737</v>
      </c>
      <c r="Q103" s="135">
        <v>1</v>
      </c>
      <c r="R103" s="139">
        <v>408.38</v>
      </c>
      <c r="T103" s="133">
        <v>1832.5519999999999</v>
      </c>
      <c r="U103" s="137">
        <v>3.2600000000000001E-4</v>
      </c>
      <c r="V103" s="137">
        <v>2.3511970323018199E-2</v>
      </c>
      <c r="W103" s="137">
        <v>3.4461115756323499E-3</v>
      </c>
    </row>
    <row r="104" spans="1:23">
      <c r="A104">
        <v>560</v>
      </c>
      <c r="B104">
        <v>8679</v>
      </c>
      <c r="C104" t="s">
        <v>4810</v>
      </c>
      <c r="D104" t="s">
        <v>4811</v>
      </c>
      <c r="E104" t="s">
        <v>41</v>
      </c>
      <c r="F104" t="s">
        <v>4934</v>
      </c>
      <c r="G104" t="s">
        <v>4935</v>
      </c>
      <c r="H104" t="s">
        <v>44</v>
      </c>
      <c r="I104" t="s">
        <v>1561</v>
      </c>
      <c r="J104" t="s">
        <v>45</v>
      </c>
      <c r="K104" t="s">
        <v>45</v>
      </c>
      <c r="L104" t="s">
        <v>47</v>
      </c>
      <c r="M104" t="s">
        <v>1240</v>
      </c>
      <c r="N104" t="s">
        <v>51</v>
      </c>
      <c r="O104" t="s">
        <v>52</v>
      </c>
      <c r="P104" s="133">
        <v>362300</v>
      </c>
      <c r="Q104" s="135">
        <v>1</v>
      </c>
      <c r="R104" s="139">
        <v>457.26</v>
      </c>
      <c r="T104" s="133">
        <v>1656.653</v>
      </c>
      <c r="U104" s="137">
        <v>3.0149999999999999E-3</v>
      </c>
      <c r="V104" s="137">
        <v>2.12551525346741E-2</v>
      </c>
      <c r="W104" s="137">
        <v>3.11533343166321E-3</v>
      </c>
    </row>
    <row r="105" spans="1:23">
      <c r="A105">
        <v>560</v>
      </c>
      <c r="B105">
        <v>8679</v>
      </c>
      <c r="C105" t="s">
        <v>4810</v>
      </c>
      <c r="D105" t="s">
        <v>4811</v>
      </c>
      <c r="E105" t="s">
        <v>41</v>
      </c>
      <c r="F105" t="s">
        <v>4936</v>
      </c>
      <c r="G105" t="s">
        <v>4937</v>
      </c>
      <c r="H105" t="s">
        <v>44</v>
      </c>
      <c r="I105" t="s">
        <v>1561</v>
      </c>
      <c r="J105" t="s">
        <v>45</v>
      </c>
      <c r="K105" t="s">
        <v>45</v>
      </c>
      <c r="L105" t="s">
        <v>47</v>
      </c>
      <c r="M105" t="s">
        <v>1239</v>
      </c>
      <c r="N105" t="s">
        <v>51</v>
      </c>
      <c r="O105" t="s">
        <v>52</v>
      </c>
      <c r="P105" s="133">
        <v>378418</v>
      </c>
      <c r="Q105" s="135">
        <v>1</v>
      </c>
      <c r="R105" s="139">
        <v>437.24</v>
      </c>
      <c r="T105" s="133">
        <v>1654.595</v>
      </c>
      <c r="U105" s="137">
        <v>3.4090000000000001E-3</v>
      </c>
      <c r="V105" s="137">
        <v>2.12287465298884E-2</v>
      </c>
      <c r="W105" s="137">
        <v>3.1114631461232E-3</v>
      </c>
    </row>
    <row r="106" spans="1:23">
      <c r="A106">
        <v>560</v>
      </c>
      <c r="B106">
        <v>8679</v>
      </c>
      <c r="C106" t="s">
        <v>4810</v>
      </c>
      <c r="D106" t="s">
        <v>4811</v>
      </c>
      <c r="E106" t="s">
        <v>41</v>
      </c>
      <c r="F106" t="s">
        <v>4884</v>
      </c>
      <c r="G106" t="s">
        <v>4885</v>
      </c>
      <c r="H106" t="s">
        <v>44</v>
      </c>
      <c r="I106" t="s">
        <v>1561</v>
      </c>
      <c r="J106" t="s">
        <v>45</v>
      </c>
      <c r="K106" t="s">
        <v>45</v>
      </c>
      <c r="L106" t="s">
        <v>47</v>
      </c>
      <c r="M106" t="s">
        <v>1249</v>
      </c>
      <c r="N106" t="s">
        <v>51</v>
      </c>
      <c r="O106" t="s">
        <v>52</v>
      </c>
      <c r="P106" s="133">
        <v>213015</v>
      </c>
      <c r="Q106" s="135">
        <v>1</v>
      </c>
      <c r="R106" s="139">
        <v>440.02</v>
      </c>
      <c r="T106" s="133">
        <v>937.30899999999997</v>
      </c>
      <c r="U106" s="137">
        <v>6.4400000000000004E-4</v>
      </c>
      <c r="V106" s="137">
        <v>1.20258361704859E-2</v>
      </c>
      <c r="W106" s="137">
        <v>1.76260741504925E-3</v>
      </c>
    </row>
    <row r="107" spans="1:23">
      <c r="A107">
        <v>560</v>
      </c>
      <c r="B107">
        <v>8679</v>
      </c>
      <c r="C107" t="s">
        <v>4810</v>
      </c>
      <c r="D107" t="s">
        <v>4811</v>
      </c>
      <c r="E107" t="s">
        <v>41</v>
      </c>
      <c r="F107" t="s">
        <v>4938</v>
      </c>
      <c r="G107" t="s">
        <v>4939</v>
      </c>
      <c r="H107" t="s">
        <v>44</v>
      </c>
      <c r="I107" t="s">
        <v>1561</v>
      </c>
      <c r="J107" t="s">
        <v>45</v>
      </c>
      <c r="K107" t="s">
        <v>45</v>
      </c>
      <c r="L107" t="s">
        <v>47</v>
      </c>
      <c r="M107" t="s">
        <v>1249</v>
      </c>
      <c r="N107" t="s">
        <v>51</v>
      </c>
      <c r="O107" t="s">
        <v>52</v>
      </c>
      <c r="P107" s="133">
        <v>551886</v>
      </c>
      <c r="Q107" s="135">
        <v>1</v>
      </c>
      <c r="R107" s="139">
        <v>448.56</v>
      </c>
      <c r="T107" s="133">
        <v>2475.54</v>
      </c>
      <c r="U107" s="137">
        <v>2.5860000000000002E-3</v>
      </c>
      <c r="V107" s="137">
        <v>3.1761616689857997E-2</v>
      </c>
      <c r="W107" s="137">
        <v>4.6552489405178501E-3</v>
      </c>
    </row>
    <row r="108" spans="1:23">
      <c r="A108">
        <v>560</v>
      </c>
      <c r="B108">
        <v>8679</v>
      </c>
      <c r="C108" t="s">
        <v>4810</v>
      </c>
      <c r="D108" t="s">
        <v>4811</v>
      </c>
      <c r="E108" t="s">
        <v>41</v>
      </c>
      <c r="F108" t="s">
        <v>4940</v>
      </c>
      <c r="G108" t="s">
        <v>4941</v>
      </c>
      <c r="H108" t="s">
        <v>44</v>
      </c>
      <c r="I108" t="s">
        <v>1561</v>
      </c>
      <c r="J108" t="s">
        <v>45</v>
      </c>
      <c r="K108" t="s">
        <v>45</v>
      </c>
      <c r="L108" t="s">
        <v>47</v>
      </c>
      <c r="M108" t="s">
        <v>1249</v>
      </c>
      <c r="N108" t="s">
        <v>51</v>
      </c>
      <c r="O108" t="s">
        <v>52</v>
      </c>
      <c r="P108" s="133">
        <v>94248</v>
      </c>
      <c r="Q108" s="135">
        <v>1</v>
      </c>
      <c r="R108" s="139">
        <v>434.87</v>
      </c>
      <c r="T108" s="133">
        <v>409.85599999999999</v>
      </c>
      <c r="U108" s="137">
        <v>9.7499999999999996E-4</v>
      </c>
      <c r="V108" s="137">
        <v>5.2585289755020101E-3</v>
      </c>
      <c r="W108" s="137">
        <v>7.70734112212395E-4</v>
      </c>
    </row>
    <row r="109" spans="1:23">
      <c r="A109">
        <v>560</v>
      </c>
      <c r="B109">
        <v>8679</v>
      </c>
      <c r="C109" t="s">
        <v>4814</v>
      </c>
      <c r="D109" t="s">
        <v>4815</v>
      </c>
      <c r="E109" t="s">
        <v>41</v>
      </c>
      <c r="F109" t="s">
        <v>4886</v>
      </c>
      <c r="G109" t="s">
        <v>4887</v>
      </c>
      <c r="H109" t="s">
        <v>44</v>
      </c>
      <c r="I109" t="s">
        <v>1561</v>
      </c>
      <c r="J109" t="s">
        <v>45</v>
      </c>
      <c r="K109" t="s">
        <v>45</v>
      </c>
      <c r="L109" t="s">
        <v>47</v>
      </c>
      <c r="M109" t="s">
        <v>1188</v>
      </c>
      <c r="N109" t="s">
        <v>51</v>
      </c>
      <c r="O109" t="s">
        <v>52</v>
      </c>
      <c r="P109" s="133">
        <v>40000</v>
      </c>
      <c r="Q109" s="135">
        <v>1</v>
      </c>
      <c r="R109" s="139">
        <v>4135.78</v>
      </c>
      <c r="T109" s="133">
        <v>1654.3119999999999</v>
      </c>
      <c r="U109" s="137">
        <v>7.67E-4</v>
      </c>
      <c r="V109" s="137">
        <v>2.1225117344696901E-2</v>
      </c>
      <c r="W109" s="137">
        <v>3.1109312223019901E-3</v>
      </c>
    </row>
    <row r="110" spans="1:23">
      <c r="A110">
        <v>560</v>
      </c>
      <c r="B110">
        <v>8679</v>
      </c>
      <c r="C110" t="s">
        <v>4814</v>
      </c>
      <c r="D110" t="s">
        <v>4815</v>
      </c>
      <c r="E110" t="s">
        <v>41</v>
      </c>
      <c r="F110" t="s">
        <v>4914</v>
      </c>
      <c r="G110" t="s">
        <v>4915</v>
      </c>
      <c r="H110" t="s">
        <v>44</v>
      </c>
      <c r="I110" t="s">
        <v>1558</v>
      </c>
      <c r="J110" t="s">
        <v>45</v>
      </c>
      <c r="K110" t="s">
        <v>45</v>
      </c>
      <c r="L110" t="s">
        <v>47</v>
      </c>
      <c r="M110" t="s">
        <v>1187</v>
      </c>
      <c r="N110" t="s">
        <v>51</v>
      </c>
      <c r="O110" t="s">
        <v>52</v>
      </c>
      <c r="P110" s="133">
        <v>7558</v>
      </c>
      <c r="Q110" s="135">
        <v>1</v>
      </c>
      <c r="R110" s="139">
        <v>39070</v>
      </c>
      <c r="T110" s="133">
        <v>2952.9110000000001</v>
      </c>
      <c r="U110" s="137">
        <v>2.13E-4</v>
      </c>
      <c r="V110" s="137">
        <v>3.7886368468220903E-2</v>
      </c>
      <c r="W110" s="137">
        <v>5.5529439321037998E-3</v>
      </c>
    </row>
    <row r="111" spans="1:23">
      <c r="A111">
        <v>560</v>
      </c>
      <c r="B111">
        <v>8679</v>
      </c>
      <c r="C111" t="s">
        <v>4814</v>
      </c>
      <c r="D111" t="s">
        <v>4815</v>
      </c>
      <c r="E111" t="s">
        <v>41</v>
      </c>
      <c r="F111" t="s">
        <v>4816</v>
      </c>
      <c r="G111" t="s">
        <v>4817</v>
      </c>
      <c r="H111" t="s">
        <v>44</v>
      </c>
      <c r="I111" t="s">
        <v>1561</v>
      </c>
      <c r="J111" t="s">
        <v>45</v>
      </c>
      <c r="K111" t="s">
        <v>45</v>
      </c>
      <c r="L111" t="s">
        <v>47</v>
      </c>
      <c r="M111" t="s">
        <v>1191</v>
      </c>
      <c r="N111" t="s">
        <v>51</v>
      </c>
      <c r="O111" t="s">
        <v>52</v>
      </c>
      <c r="P111" s="133">
        <v>35408</v>
      </c>
      <c r="Q111" s="135">
        <v>1</v>
      </c>
      <c r="R111" s="139">
        <v>4056.02</v>
      </c>
      <c r="T111" s="133">
        <v>1436.1559999999999</v>
      </c>
      <c r="U111" s="137">
        <v>4.9200000000000003E-4</v>
      </c>
      <c r="V111" s="137">
        <v>1.8426131419103001E-2</v>
      </c>
      <c r="W111" s="137">
        <v>2.7006883687382402E-3</v>
      </c>
    </row>
    <row r="112" spans="1:23">
      <c r="A112">
        <v>560</v>
      </c>
      <c r="B112">
        <v>8679</v>
      </c>
      <c r="C112" t="s">
        <v>4814</v>
      </c>
      <c r="D112" t="s">
        <v>4815</v>
      </c>
      <c r="E112" t="s">
        <v>41</v>
      </c>
      <c r="F112" t="s">
        <v>4942</v>
      </c>
      <c r="G112" t="s">
        <v>4943</v>
      </c>
      <c r="H112" t="s">
        <v>44</v>
      </c>
      <c r="I112" t="s">
        <v>1561</v>
      </c>
      <c r="J112" t="s">
        <v>45</v>
      </c>
      <c r="K112" t="s">
        <v>45</v>
      </c>
      <c r="L112" t="s">
        <v>47</v>
      </c>
      <c r="M112" t="s">
        <v>1240</v>
      </c>
      <c r="N112" t="s">
        <v>51</v>
      </c>
      <c r="O112" t="s">
        <v>52</v>
      </c>
      <c r="P112" s="133">
        <v>11000</v>
      </c>
      <c r="Q112" s="135">
        <v>1</v>
      </c>
      <c r="R112" s="139">
        <v>4578.24</v>
      </c>
      <c r="T112" s="133">
        <v>503.60599999999999</v>
      </c>
      <c r="U112" s="137">
        <v>3.8699999999999997E-4</v>
      </c>
      <c r="V112" s="137">
        <v>6.4613597287212898E-3</v>
      </c>
      <c r="W112" s="137">
        <v>9.4703107606733503E-4</v>
      </c>
    </row>
    <row r="113" spans="1:23">
      <c r="A113">
        <v>560</v>
      </c>
      <c r="B113">
        <v>8679</v>
      </c>
      <c r="C113" t="s">
        <v>4814</v>
      </c>
      <c r="D113" t="s">
        <v>4815</v>
      </c>
      <c r="E113" t="s">
        <v>41</v>
      </c>
      <c r="F113" t="s">
        <v>4916</v>
      </c>
      <c r="G113" t="s">
        <v>4917</v>
      </c>
      <c r="H113" t="s">
        <v>44</v>
      </c>
      <c r="I113" t="s">
        <v>1558</v>
      </c>
      <c r="J113" t="s">
        <v>45</v>
      </c>
      <c r="K113" t="s">
        <v>45</v>
      </c>
      <c r="L113" t="s">
        <v>47</v>
      </c>
      <c r="M113" t="s">
        <v>1192</v>
      </c>
      <c r="N113" t="s">
        <v>51</v>
      </c>
      <c r="O113" t="s">
        <v>52</v>
      </c>
      <c r="P113" s="133">
        <v>6430</v>
      </c>
      <c r="Q113" s="135">
        <v>1</v>
      </c>
      <c r="R113" s="139">
        <v>33610</v>
      </c>
      <c r="T113" s="133">
        <v>2161.123</v>
      </c>
      <c r="U113" s="137">
        <v>2.13E-4</v>
      </c>
      <c r="V113" s="137">
        <v>2.7727592661676501E-2</v>
      </c>
      <c r="W113" s="137">
        <v>4.0639885438387303E-3</v>
      </c>
    </row>
    <row r="114" spans="1:23">
      <c r="A114">
        <v>560</v>
      </c>
      <c r="B114">
        <v>8679</v>
      </c>
      <c r="C114" t="s">
        <v>4814</v>
      </c>
      <c r="D114" t="s">
        <v>4815</v>
      </c>
      <c r="E114" t="s">
        <v>41</v>
      </c>
      <c r="F114" t="s">
        <v>4820</v>
      </c>
      <c r="G114" t="s">
        <v>4821</v>
      </c>
      <c r="H114" t="s">
        <v>44</v>
      </c>
      <c r="I114" t="s">
        <v>1561</v>
      </c>
      <c r="J114" t="s">
        <v>45</v>
      </c>
      <c r="K114" t="s">
        <v>45</v>
      </c>
      <c r="L114" t="s">
        <v>47</v>
      </c>
      <c r="M114" t="s">
        <v>1191</v>
      </c>
      <c r="N114" t="s">
        <v>51</v>
      </c>
      <c r="O114" t="s">
        <v>52</v>
      </c>
      <c r="P114" s="133">
        <v>3000</v>
      </c>
      <c r="Q114" s="135">
        <v>1</v>
      </c>
      <c r="R114" s="139">
        <v>4524.32</v>
      </c>
      <c r="T114" s="133">
        <v>135.72999999999999</v>
      </c>
      <c r="U114" s="137">
        <v>1.8100000000000001E-4</v>
      </c>
      <c r="V114" s="137">
        <v>1.7414349210721899E-3</v>
      </c>
      <c r="W114" s="137">
        <v>2.5523930820217698E-4</v>
      </c>
    </row>
    <row r="115" spans="1:23">
      <c r="A115">
        <v>560</v>
      </c>
      <c r="B115">
        <v>8679</v>
      </c>
      <c r="C115" t="s">
        <v>4814</v>
      </c>
      <c r="D115" t="s">
        <v>4815</v>
      </c>
      <c r="E115" t="s">
        <v>41</v>
      </c>
      <c r="F115" t="s">
        <v>4944</v>
      </c>
      <c r="G115" t="s">
        <v>4945</v>
      </c>
      <c r="H115" t="s">
        <v>44</v>
      </c>
      <c r="I115" t="s">
        <v>1561</v>
      </c>
      <c r="J115" t="s">
        <v>45</v>
      </c>
      <c r="K115" t="s">
        <v>45</v>
      </c>
      <c r="L115" t="s">
        <v>47</v>
      </c>
      <c r="M115" t="s">
        <v>1249</v>
      </c>
      <c r="N115" t="s">
        <v>51</v>
      </c>
      <c r="O115" t="s">
        <v>52</v>
      </c>
      <c r="P115" s="133">
        <v>12000</v>
      </c>
      <c r="Q115" s="135">
        <v>1</v>
      </c>
      <c r="R115" s="139">
        <v>4502.0200000000004</v>
      </c>
      <c r="T115" s="133">
        <v>540.24199999999996</v>
      </c>
      <c r="U115" s="137">
        <v>3.0800000000000001E-4</v>
      </c>
      <c r="V115" s="137">
        <v>6.9314061280947598E-3</v>
      </c>
      <c r="W115" s="137">
        <v>1.0159250188424901E-3</v>
      </c>
    </row>
    <row r="116" spans="1:23">
      <c r="A116">
        <v>560</v>
      </c>
      <c r="B116">
        <v>8679</v>
      </c>
      <c r="C116" t="s">
        <v>4822</v>
      </c>
      <c r="D116" t="s">
        <v>4823</v>
      </c>
      <c r="E116" t="s">
        <v>41</v>
      </c>
      <c r="F116" t="s">
        <v>4946</v>
      </c>
      <c r="G116" t="s">
        <v>4947</v>
      </c>
      <c r="H116" t="s">
        <v>44</v>
      </c>
      <c r="I116" t="s">
        <v>1561</v>
      </c>
      <c r="J116" t="s">
        <v>45</v>
      </c>
      <c r="K116" t="s">
        <v>45</v>
      </c>
      <c r="L116" t="s">
        <v>47</v>
      </c>
      <c r="M116" t="s">
        <v>1239</v>
      </c>
      <c r="N116" t="s">
        <v>51</v>
      </c>
      <c r="O116" t="s">
        <v>52</v>
      </c>
      <c r="P116" s="133">
        <v>102024</v>
      </c>
      <c r="Q116" s="135">
        <v>1</v>
      </c>
      <c r="R116" s="139">
        <v>4318.0600000000004</v>
      </c>
      <c r="T116" s="133">
        <v>4405.4579999999996</v>
      </c>
      <c r="U116" s="137">
        <v>2.7169999999999998E-3</v>
      </c>
      <c r="V116" s="137">
        <v>5.6522804117191398E-2</v>
      </c>
      <c r="W116" s="137">
        <v>8.2844562526842008E-3</v>
      </c>
    </row>
    <row r="117" spans="1:23">
      <c r="A117">
        <v>560</v>
      </c>
      <c r="B117">
        <v>8679</v>
      </c>
      <c r="C117" t="s">
        <v>4822</v>
      </c>
      <c r="D117" t="s">
        <v>4823</v>
      </c>
      <c r="E117" t="s">
        <v>41</v>
      </c>
      <c r="F117" t="s">
        <v>4824</v>
      </c>
      <c r="G117" t="s">
        <v>4825</v>
      </c>
      <c r="H117" t="s">
        <v>44</v>
      </c>
      <c r="I117" t="s">
        <v>1558</v>
      </c>
      <c r="J117" t="s">
        <v>45</v>
      </c>
      <c r="K117" t="s">
        <v>45</v>
      </c>
      <c r="L117" t="s">
        <v>47</v>
      </c>
      <c r="M117" t="s">
        <v>1192</v>
      </c>
      <c r="N117" t="s">
        <v>51</v>
      </c>
      <c r="O117" t="s">
        <v>52</v>
      </c>
      <c r="P117" s="133">
        <v>49141</v>
      </c>
      <c r="Q117" s="135">
        <v>1</v>
      </c>
      <c r="R117" s="139">
        <v>3479</v>
      </c>
      <c r="T117" s="133">
        <v>1709.615</v>
      </c>
      <c r="U117" s="137">
        <v>1.21E-4</v>
      </c>
      <c r="V117" s="137">
        <v>2.1934669679631001E-2</v>
      </c>
      <c r="W117" s="137">
        <v>3.21492916383306E-3</v>
      </c>
    </row>
    <row r="118" spans="1:23">
      <c r="A118">
        <v>560</v>
      </c>
      <c r="B118">
        <v>8679</v>
      </c>
      <c r="C118" t="s">
        <v>4822</v>
      </c>
      <c r="D118" t="s">
        <v>4823</v>
      </c>
      <c r="E118" t="s">
        <v>41</v>
      </c>
      <c r="F118" t="s">
        <v>4826</v>
      </c>
      <c r="G118" t="s">
        <v>4827</v>
      </c>
      <c r="H118" t="s">
        <v>44</v>
      </c>
      <c r="I118" t="s">
        <v>1561</v>
      </c>
      <c r="J118" t="s">
        <v>45</v>
      </c>
      <c r="K118" t="s">
        <v>45</v>
      </c>
      <c r="L118" t="s">
        <v>47</v>
      </c>
      <c r="M118" t="s">
        <v>1191</v>
      </c>
      <c r="N118" t="s">
        <v>51</v>
      </c>
      <c r="O118" t="s">
        <v>52</v>
      </c>
      <c r="P118" s="133">
        <v>5000</v>
      </c>
      <c r="Q118" s="135">
        <v>1</v>
      </c>
      <c r="R118" s="139">
        <v>4534.79</v>
      </c>
      <c r="T118" s="133">
        <v>226.739</v>
      </c>
      <c r="U118" s="137">
        <v>4.06E-4</v>
      </c>
      <c r="V118" s="137">
        <v>2.9091081332771E-3</v>
      </c>
      <c r="W118" s="137">
        <v>4.2638328796450902E-4</v>
      </c>
    </row>
    <row r="119" spans="1:23">
      <c r="A119">
        <v>560</v>
      </c>
      <c r="B119">
        <v>8679</v>
      </c>
      <c r="C119" t="s">
        <v>4822</v>
      </c>
      <c r="D119" t="s">
        <v>4823</v>
      </c>
      <c r="E119" t="s">
        <v>41</v>
      </c>
      <c r="F119" t="s">
        <v>4828</v>
      </c>
      <c r="G119" t="s">
        <v>4829</v>
      </c>
      <c r="H119" t="s">
        <v>44</v>
      </c>
      <c r="I119" t="s">
        <v>1558</v>
      </c>
      <c r="J119" t="s">
        <v>45</v>
      </c>
      <c r="K119" t="s">
        <v>45</v>
      </c>
      <c r="L119" t="s">
        <v>47</v>
      </c>
      <c r="M119" t="s">
        <v>1187</v>
      </c>
      <c r="N119" t="s">
        <v>51</v>
      </c>
      <c r="O119" t="s">
        <v>52</v>
      </c>
      <c r="P119" s="133">
        <v>79559</v>
      </c>
      <c r="Q119" s="135">
        <v>1</v>
      </c>
      <c r="R119" s="139">
        <v>3930</v>
      </c>
      <c r="T119" s="133">
        <v>3126.6689999999999</v>
      </c>
      <c r="U119" s="137">
        <v>1.8100000000000001E-4</v>
      </c>
      <c r="V119" s="137">
        <v>4.0115715811461797E-2</v>
      </c>
      <c r="W119" s="137">
        <v>5.8796957772320902E-3</v>
      </c>
    </row>
    <row r="120" spans="1:23">
      <c r="A120">
        <v>560</v>
      </c>
      <c r="B120">
        <v>8679</v>
      </c>
      <c r="C120" t="s">
        <v>4822</v>
      </c>
      <c r="D120" t="s">
        <v>4823</v>
      </c>
      <c r="E120" t="s">
        <v>41</v>
      </c>
      <c r="F120" t="s">
        <v>4830</v>
      </c>
      <c r="G120" t="s">
        <v>4831</v>
      </c>
      <c r="H120" t="s">
        <v>44</v>
      </c>
      <c r="I120" t="s">
        <v>1561</v>
      </c>
      <c r="J120" t="s">
        <v>45</v>
      </c>
      <c r="K120" t="s">
        <v>45</v>
      </c>
      <c r="L120" t="s">
        <v>47</v>
      </c>
      <c r="M120" t="s">
        <v>1191</v>
      </c>
      <c r="N120" t="s">
        <v>51</v>
      </c>
      <c r="O120" t="s">
        <v>52</v>
      </c>
      <c r="P120" s="133">
        <v>475166</v>
      </c>
      <c r="Q120" s="135">
        <v>1</v>
      </c>
      <c r="R120" s="139">
        <v>407.77</v>
      </c>
      <c r="T120" s="133">
        <v>1937.5840000000001</v>
      </c>
      <c r="U120" s="137">
        <v>3.4900000000000003E-4</v>
      </c>
      <c r="V120" s="137">
        <v>2.4859552621905E-2</v>
      </c>
      <c r="W120" s="137">
        <v>3.6436245401143099E-3</v>
      </c>
    </row>
    <row r="121" spans="1:23">
      <c r="A121">
        <v>560</v>
      </c>
      <c r="B121">
        <v>8679</v>
      </c>
      <c r="C121" t="s">
        <v>4822</v>
      </c>
      <c r="D121" t="s">
        <v>4823</v>
      </c>
      <c r="E121" t="s">
        <v>41</v>
      </c>
      <c r="F121" t="s">
        <v>4948</v>
      </c>
      <c r="G121" t="s">
        <v>4949</v>
      </c>
      <c r="H121" t="s">
        <v>44</v>
      </c>
      <c r="I121" t="s">
        <v>1561</v>
      </c>
      <c r="J121" t="s">
        <v>45</v>
      </c>
      <c r="K121" t="s">
        <v>45</v>
      </c>
      <c r="L121" t="s">
        <v>47</v>
      </c>
      <c r="M121" t="s">
        <v>1247</v>
      </c>
      <c r="N121" t="s">
        <v>51</v>
      </c>
      <c r="O121" t="s">
        <v>52</v>
      </c>
      <c r="P121" s="133">
        <v>525000</v>
      </c>
      <c r="Q121" s="135">
        <v>1</v>
      </c>
      <c r="R121" s="139">
        <v>441.89</v>
      </c>
      <c r="T121" s="133">
        <v>2319.9229999999998</v>
      </c>
      <c r="U121" s="137">
        <v>7.1500000000000003E-4</v>
      </c>
      <c r="V121" s="137">
        <v>2.9765018505035701E-2</v>
      </c>
      <c r="W121" s="137">
        <v>4.3626107642155097E-3</v>
      </c>
    </row>
    <row r="122" spans="1:23">
      <c r="A122">
        <v>560</v>
      </c>
      <c r="B122">
        <v>8679</v>
      </c>
      <c r="C122" t="s">
        <v>4822</v>
      </c>
      <c r="D122" t="s">
        <v>4823</v>
      </c>
      <c r="E122" t="s">
        <v>41</v>
      </c>
      <c r="F122" t="s">
        <v>4950</v>
      </c>
      <c r="G122" t="s">
        <v>4951</v>
      </c>
      <c r="H122" t="s">
        <v>44</v>
      </c>
      <c r="I122" t="s">
        <v>1561</v>
      </c>
      <c r="J122" t="s">
        <v>45</v>
      </c>
      <c r="K122" t="s">
        <v>45</v>
      </c>
      <c r="L122" t="s">
        <v>47</v>
      </c>
      <c r="M122" t="s">
        <v>1240</v>
      </c>
      <c r="N122" t="s">
        <v>51</v>
      </c>
      <c r="O122" t="s">
        <v>52</v>
      </c>
      <c r="P122" s="133">
        <v>11000</v>
      </c>
      <c r="Q122" s="135">
        <v>1</v>
      </c>
      <c r="R122" s="139">
        <v>4334.34</v>
      </c>
      <c r="T122" s="133">
        <v>476.77699999999999</v>
      </c>
      <c r="U122" s="137">
        <v>5.1099999999999995E-4</v>
      </c>
      <c r="V122" s="137">
        <v>6.1171388845027404E-3</v>
      </c>
      <c r="W122" s="137">
        <v>8.9657918200917596E-4</v>
      </c>
    </row>
    <row r="123" spans="1:23">
      <c r="A123">
        <v>560</v>
      </c>
      <c r="B123">
        <v>8679</v>
      </c>
      <c r="C123" t="s">
        <v>4840</v>
      </c>
      <c r="D123" t="s">
        <v>4841</v>
      </c>
      <c r="E123" t="s">
        <v>154</v>
      </c>
      <c r="F123" t="s">
        <v>4842</v>
      </c>
      <c r="G123" t="s">
        <v>4843</v>
      </c>
      <c r="H123" t="s">
        <v>44</v>
      </c>
      <c r="I123" t="s">
        <v>1560</v>
      </c>
      <c r="J123" t="s">
        <v>158</v>
      </c>
      <c r="K123" t="s">
        <v>159</v>
      </c>
      <c r="L123" t="s">
        <v>993</v>
      </c>
      <c r="M123" t="s">
        <v>1212</v>
      </c>
      <c r="N123" t="s">
        <v>51</v>
      </c>
      <c r="O123" t="s">
        <v>161</v>
      </c>
      <c r="P123" s="133">
        <v>3273</v>
      </c>
      <c r="Q123" s="135">
        <v>2.9780000000000002</v>
      </c>
      <c r="R123" s="139">
        <v>73640</v>
      </c>
      <c r="S123" s="133">
        <v>1.9970000000000001</v>
      </c>
      <c r="T123" s="133">
        <v>7183.6329999999998</v>
      </c>
      <c r="U123" s="137">
        <v>6.0000000000000002E-6</v>
      </c>
      <c r="V123" s="137">
        <v>9.2167292020999506E-2</v>
      </c>
      <c r="W123" s="137">
        <v>1.3508811365643201E-2</v>
      </c>
    </row>
    <row r="124" spans="1:23">
      <c r="A124">
        <v>560</v>
      </c>
      <c r="B124">
        <v>8679</v>
      </c>
      <c r="C124" t="s">
        <v>4840</v>
      </c>
      <c r="D124" t="s">
        <v>4841</v>
      </c>
      <c r="E124" t="s">
        <v>154</v>
      </c>
      <c r="F124" t="s">
        <v>4924</v>
      </c>
      <c r="G124" t="s">
        <v>4925</v>
      </c>
      <c r="H124" t="s">
        <v>44</v>
      </c>
      <c r="I124" t="s">
        <v>1560</v>
      </c>
      <c r="J124" t="s">
        <v>158</v>
      </c>
      <c r="K124" t="s">
        <v>159</v>
      </c>
      <c r="L124" t="s">
        <v>47</v>
      </c>
      <c r="M124" t="s">
        <v>1219</v>
      </c>
      <c r="N124" t="s">
        <v>51</v>
      </c>
      <c r="O124" t="s">
        <v>52</v>
      </c>
      <c r="P124" s="133">
        <v>159030</v>
      </c>
      <c r="Q124" s="135">
        <v>1</v>
      </c>
      <c r="R124" s="139">
        <v>4457</v>
      </c>
      <c r="T124" s="133">
        <v>7087.9669999999996</v>
      </c>
      <c r="U124" s="137">
        <v>9.0000000000000006E-5</v>
      </c>
      <c r="V124" s="137">
        <v>9.0939879196216405E-2</v>
      </c>
      <c r="W124" s="137">
        <v>1.33289114471994E-2</v>
      </c>
    </row>
    <row r="125" spans="1:23">
      <c r="A125">
        <v>560</v>
      </c>
      <c r="B125">
        <v>8679</v>
      </c>
      <c r="C125" t="s">
        <v>4840</v>
      </c>
      <c r="D125" t="s">
        <v>4841</v>
      </c>
      <c r="E125" t="s">
        <v>154</v>
      </c>
      <c r="F125" t="s">
        <v>4930</v>
      </c>
      <c r="G125" t="s">
        <v>4931</v>
      </c>
      <c r="H125" t="s">
        <v>44</v>
      </c>
      <c r="I125" t="s">
        <v>1562</v>
      </c>
      <c r="J125" t="s">
        <v>158</v>
      </c>
      <c r="K125" t="s">
        <v>159</v>
      </c>
      <c r="L125" t="s">
        <v>991</v>
      </c>
      <c r="M125" t="s">
        <v>1293</v>
      </c>
      <c r="N125" t="s">
        <v>51</v>
      </c>
      <c r="O125" t="s">
        <v>161</v>
      </c>
      <c r="P125" s="133">
        <v>840</v>
      </c>
      <c r="Q125" s="135">
        <v>2.9780000000000002</v>
      </c>
      <c r="R125" s="139">
        <v>2037</v>
      </c>
      <c r="T125" s="133">
        <v>50.956000000000003</v>
      </c>
      <c r="U125" s="137">
        <v>3.9999999999999998E-6</v>
      </c>
      <c r="V125" s="137">
        <v>6.5377406520170599E-4</v>
      </c>
      <c r="W125" s="137">
        <v>9.5822610482548795E-5</v>
      </c>
    </row>
    <row r="126" spans="1:23">
      <c r="A126">
        <v>560</v>
      </c>
      <c r="B126">
        <v>8679</v>
      </c>
      <c r="C126" t="s">
        <v>4836</v>
      </c>
      <c r="D126" t="s">
        <v>4837</v>
      </c>
      <c r="E126" t="s">
        <v>154</v>
      </c>
      <c r="F126" t="s">
        <v>4952</v>
      </c>
      <c r="G126" t="s">
        <v>4953</v>
      </c>
      <c r="H126" t="s">
        <v>44</v>
      </c>
      <c r="I126" t="s">
        <v>1562</v>
      </c>
      <c r="J126" t="s">
        <v>158</v>
      </c>
      <c r="K126" t="s">
        <v>159</v>
      </c>
      <c r="L126" t="s">
        <v>993</v>
      </c>
      <c r="M126" t="s">
        <v>1347</v>
      </c>
      <c r="N126" t="s">
        <v>51</v>
      </c>
      <c r="O126" t="s">
        <v>161</v>
      </c>
      <c r="P126" s="133">
        <v>23405</v>
      </c>
      <c r="Q126" s="135">
        <v>2.9780000000000002</v>
      </c>
      <c r="R126" s="139">
        <v>5241</v>
      </c>
      <c r="T126" s="133">
        <v>3652.982</v>
      </c>
      <c r="U126" s="137">
        <v>5.3999999999999998E-5</v>
      </c>
      <c r="V126" s="137">
        <v>4.6868405475650902E-2</v>
      </c>
      <c r="W126" s="137">
        <v>6.8694266121520804E-3</v>
      </c>
    </row>
    <row r="127" spans="1:23">
      <c r="A127">
        <v>560</v>
      </c>
      <c r="B127">
        <v>8679</v>
      </c>
      <c r="C127" t="s">
        <v>4836</v>
      </c>
      <c r="D127" t="s">
        <v>4837</v>
      </c>
      <c r="E127" t="s">
        <v>154</v>
      </c>
      <c r="F127" t="s">
        <v>4846</v>
      </c>
      <c r="G127" t="s">
        <v>4847</v>
      </c>
      <c r="H127" t="s">
        <v>44</v>
      </c>
      <c r="I127" t="s">
        <v>1560</v>
      </c>
      <c r="J127" t="s">
        <v>158</v>
      </c>
      <c r="K127" t="s">
        <v>475</v>
      </c>
      <c r="L127" t="s">
        <v>167</v>
      </c>
      <c r="M127" t="s">
        <v>1196</v>
      </c>
      <c r="N127" t="s">
        <v>51</v>
      </c>
      <c r="O127" t="s">
        <v>168</v>
      </c>
      <c r="P127" s="133">
        <v>2963</v>
      </c>
      <c r="Q127" s="135">
        <v>3.3944999999999999</v>
      </c>
      <c r="R127" s="139">
        <v>20615</v>
      </c>
      <c r="T127" s="133">
        <v>2073.4369999999999</v>
      </c>
      <c r="U127" s="137">
        <v>6.8999999999999997E-5</v>
      </c>
      <c r="V127" s="137">
        <v>2.6602563195640701E-2</v>
      </c>
      <c r="W127" s="137">
        <v>3.89909478918653E-3</v>
      </c>
    </row>
    <row r="128" spans="1:23">
      <c r="A128">
        <v>560</v>
      </c>
      <c r="B128">
        <v>8679</v>
      </c>
      <c r="C128" t="s">
        <v>4836</v>
      </c>
      <c r="D128" t="s">
        <v>4837</v>
      </c>
      <c r="E128" t="s">
        <v>154</v>
      </c>
      <c r="F128" t="s">
        <v>4848</v>
      </c>
      <c r="G128" t="s">
        <v>4849</v>
      </c>
      <c r="H128" t="s">
        <v>44</v>
      </c>
      <c r="I128" t="s">
        <v>1562</v>
      </c>
      <c r="J128" t="s">
        <v>158</v>
      </c>
      <c r="K128" t="s">
        <v>159</v>
      </c>
      <c r="L128" t="s">
        <v>991</v>
      </c>
      <c r="M128" t="s">
        <v>1293</v>
      </c>
      <c r="N128" t="s">
        <v>51</v>
      </c>
      <c r="O128" t="s">
        <v>161</v>
      </c>
      <c r="P128" s="133">
        <v>8146</v>
      </c>
      <c r="Q128" s="135">
        <v>2.9780000000000002</v>
      </c>
      <c r="R128" s="139">
        <v>10907</v>
      </c>
      <c r="T128" s="133">
        <v>2645.9059999999999</v>
      </c>
      <c r="U128" s="137">
        <v>2.5999999999999998E-5</v>
      </c>
      <c r="V128" s="137">
        <v>3.39474449106393E-2</v>
      </c>
      <c r="W128" s="137">
        <v>4.9756222580447E-3</v>
      </c>
    </row>
    <row r="129" spans="1:23">
      <c r="A129">
        <v>560</v>
      </c>
      <c r="B129">
        <v>8679</v>
      </c>
      <c r="C129" t="s">
        <v>4836</v>
      </c>
      <c r="D129" t="s">
        <v>4837</v>
      </c>
      <c r="E129" t="s">
        <v>154</v>
      </c>
      <c r="F129" t="s">
        <v>4850</v>
      </c>
      <c r="G129" t="s">
        <v>4851</v>
      </c>
      <c r="H129" t="s">
        <v>44</v>
      </c>
      <c r="I129" t="s">
        <v>1562</v>
      </c>
      <c r="J129" t="s">
        <v>158</v>
      </c>
      <c r="K129" t="s">
        <v>159</v>
      </c>
      <c r="L129" t="s">
        <v>991</v>
      </c>
      <c r="M129" t="s">
        <v>1293</v>
      </c>
      <c r="N129" t="s">
        <v>51</v>
      </c>
      <c r="O129" t="s">
        <v>161</v>
      </c>
      <c r="P129" s="133">
        <v>6837</v>
      </c>
      <c r="Q129" s="135">
        <v>2.9780000000000002</v>
      </c>
      <c r="R129" s="139">
        <v>7997</v>
      </c>
      <c r="T129" s="133">
        <v>1628.2360000000001</v>
      </c>
      <c r="U129" s="137">
        <v>3.4999999999999997E-5</v>
      </c>
      <c r="V129" s="137">
        <v>2.08905584253344E-2</v>
      </c>
      <c r="W129" s="137">
        <v>3.0618954609894799E-3</v>
      </c>
    </row>
    <row r="130" spans="1:23">
      <c r="A130">
        <v>560</v>
      </c>
      <c r="B130">
        <v>8679</v>
      </c>
      <c r="C130" t="s">
        <v>4836</v>
      </c>
      <c r="D130" t="s">
        <v>4837</v>
      </c>
      <c r="E130" t="s">
        <v>154</v>
      </c>
      <c r="F130" t="s">
        <v>4868</v>
      </c>
      <c r="G130" t="s">
        <v>4869</v>
      </c>
      <c r="H130" t="s">
        <v>44</v>
      </c>
      <c r="I130" t="s">
        <v>1562</v>
      </c>
      <c r="J130" t="s">
        <v>158</v>
      </c>
      <c r="K130" t="s">
        <v>936</v>
      </c>
      <c r="L130" t="s">
        <v>1034</v>
      </c>
      <c r="M130" t="s">
        <v>1293</v>
      </c>
      <c r="N130" t="s">
        <v>51</v>
      </c>
      <c r="O130" t="s">
        <v>161</v>
      </c>
      <c r="P130" s="133">
        <v>45220</v>
      </c>
      <c r="Q130" s="135">
        <v>2.9780000000000002</v>
      </c>
      <c r="R130" s="139">
        <v>667</v>
      </c>
      <c r="S130" s="133">
        <v>4.5220000000000002</v>
      </c>
      <c r="T130" s="133">
        <v>911.68299999999999</v>
      </c>
      <c r="U130" s="137">
        <v>0</v>
      </c>
      <c r="V130" s="137">
        <v>1.16970568329015E-2</v>
      </c>
      <c r="W130" s="137">
        <v>1.714418757718E-3</v>
      </c>
    </row>
    <row r="131" spans="1:23">
      <c r="A131">
        <v>560</v>
      </c>
      <c r="B131">
        <v>8679</v>
      </c>
      <c r="C131" t="s">
        <v>4870</v>
      </c>
      <c r="D131" t="s">
        <v>4871</v>
      </c>
      <c r="E131" t="s">
        <v>154</v>
      </c>
      <c r="F131" t="s">
        <v>4872</v>
      </c>
      <c r="G131" t="s">
        <v>4873</v>
      </c>
      <c r="H131" t="s">
        <v>44</v>
      </c>
      <c r="I131" t="s">
        <v>1560</v>
      </c>
      <c r="J131" t="s">
        <v>158</v>
      </c>
      <c r="K131" t="s">
        <v>159</v>
      </c>
      <c r="L131" t="s">
        <v>991</v>
      </c>
      <c r="M131" t="s">
        <v>1219</v>
      </c>
      <c r="N131" t="s">
        <v>51</v>
      </c>
      <c r="O131" t="s">
        <v>161</v>
      </c>
      <c r="P131" s="133">
        <v>7208</v>
      </c>
      <c r="Q131" s="135">
        <v>2.9780000000000002</v>
      </c>
      <c r="R131" s="139">
        <v>74677</v>
      </c>
      <c r="S131" s="133">
        <v>10.29</v>
      </c>
      <c r="T131" s="133">
        <v>16060.38</v>
      </c>
      <c r="U131" s="137">
        <v>6.9999999999999999E-6</v>
      </c>
      <c r="V131" s="137">
        <v>0.206057527967834</v>
      </c>
      <c r="W131" s="137">
        <v>3.02015195928074E-2</v>
      </c>
    </row>
    <row r="132" spans="1:23">
      <c r="A132">
        <v>560</v>
      </c>
      <c r="B132">
        <v>8779</v>
      </c>
      <c r="C132" t="s">
        <v>4878</v>
      </c>
      <c r="D132" t="s">
        <v>4879</v>
      </c>
      <c r="E132" t="s">
        <v>41</v>
      </c>
      <c r="F132" t="s">
        <v>4954</v>
      </c>
      <c r="G132" t="s">
        <v>4955</v>
      </c>
      <c r="H132" t="s">
        <v>44</v>
      </c>
      <c r="I132" t="s">
        <v>1560</v>
      </c>
      <c r="J132" t="s">
        <v>45</v>
      </c>
      <c r="K132" t="s">
        <v>159</v>
      </c>
      <c r="L132" t="s">
        <v>47</v>
      </c>
      <c r="M132" t="s">
        <v>1219</v>
      </c>
      <c r="N132" t="s">
        <v>51</v>
      </c>
      <c r="O132" t="s">
        <v>52</v>
      </c>
      <c r="P132" s="133">
        <v>1025.26</v>
      </c>
      <c r="Q132" s="135">
        <v>1</v>
      </c>
      <c r="R132" s="139">
        <v>21940</v>
      </c>
      <c r="T132" s="133">
        <v>224.94200000000001</v>
      </c>
      <c r="U132" s="137">
        <v>1.0000000000000001E-5</v>
      </c>
      <c r="V132" s="137">
        <v>1.35901257964564E-3</v>
      </c>
      <c r="W132" s="137">
        <v>3.6202276088779899E-4</v>
      </c>
    </row>
    <row r="133" spans="1:23">
      <c r="A133">
        <v>560</v>
      </c>
      <c r="B133">
        <v>8779</v>
      </c>
      <c r="C133" t="s">
        <v>4822</v>
      </c>
      <c r="D133" t="s">
        <v>4823</v>
      </c>
      <c r="E133" t="s">
        <v>41</v>
      </c>
      <c r="F133" t="s">
        <v>4956</v>
      </c>
      <c r="G133" t="s">
        <v>4957</v>
      </c>
      <c r="H133" t="s">
        <v>44</v>
      </c>
      <c r="I133" t="s">
        <v>1560</v>
      </c>
      <c r="J133" t="s">
        <v>45</v>
      </c>
      <c r="K133" t="s">
        <v>159</v>
      </c>
      <c r="L133" t="s">
        <v>47</v>
      </c>
      <c r="M133" t="s">
        <v>1219</v>
      </c>
      <c r="N133" t="s">
        <v>51</v>
      </c>
      <c r="O133" t="s">
        <v>52</v>
      </c>
      <c r="P133" s="133">
        <v>920</v>
      </c>
      <c r="Q133" s="135">
        <v>1</v>
      </c>
      <c r="R133" s="139">
        <v>26110</v>
      </c>
      <c r="T133" s="133">
        <v>240.21199999999999</v>
      </c>
      <c r="U133" s="137">
        <v>2.3E-5</v>
      </c>
      <c r="V133" s="137">
        <v>1.4512677309086799E-3</v>
      </c>
      <c r="W133" s="137">
        <v>3.8659829835270798E-4</v>
      </c>
    </row>
    <row r="134" spans="1:23">
      <c r="A134">
        <v>560</v>
      </c>
      <c r="B134">
        <v>8779</v>
      </c>
      <c r="C134" t="s">
        <v>4822</v>
      </c>
      <c r="D134" t="s">
        <v>4823</v>
      </c>
      <c r="E134" t="s">
        <v>41</v>
      </c>
      <c r="F134" t="s">
        <v>4918</v>
      </c>
      <c r="G134" t="s">
        <v>4919</v>
      </c>
      <c r="H134" t="s">
        <v>44</v>
      </c>
      <c r="I134" t="s">
        <v>1560</v>
      </c>
      <c r="J134" t="s">
        <v>45</v>
      </c>
      <c r="K134" t="s">
        <v>159</v>
      </c>
      <c r="L134" t="s">
        <v>47</v>
      </c>
      <c r="M134" t="s">
        <v>1212</v>
      </c>
      <c r="N134" t="s">
        <v>51</v>
      </c>
      <c r="O134" t="s">
        <v>52</v>
      </c>
      <c r="P134" s="133">
        <v>600</v>
      </c>
      <c r="Q134" s="135">
        <v>1</v>
      </c>
      <c r="R134" s="139">
        <v>46590</v>
      </c>
      <c r="T134" s="133">
        <v>279.54000000000002</v>
      </c>
      <c r="U134" s="137">
        <v>3.4999999999999997E-5</v>
      </c>
      <c r="V134" s="137">
        <v>1.6888722524195799E-3</v>
      </c>
      <c r="W134" s="137">
        <v>4.4989296255605902E-4</v>
      </c>
    </row>
    <row r="135" spans="1:23">
      <c r="A135">
        <v>560</v>
      </c>
      <c r="B135">
        <v>8779</v>
      </c>
      <c r="C135" t="s">
        <v>4836</v>
      </c>
      <c r="D135" t="s">
        <v>4837</v>
      </c>
      <c r="E135" t="s">
        <v>154</v>
      </c>
      <c r="F135" t="s">
        <v>4838</v>
      </c>
      <c r="G135" t="s">
        <v>4839</v>
      </c>
      <c r="H135" t="s">
        <v>44</v>
      </c>
      <c r="I135" t="s">
        <v>1560</v>
      </c>
      <c r="J135" t="s">
        <v>158</v>
      </c>
      <c r="K135" t="s">
        <v>159</v>
      </c>
      <c r="L135" t="s">
        <v>991</v>
      </c>
      <c r="M135" t="s">
        <v>1217</v>
      </c>
      <c r="N135" t="s">
        <v>51</v>
      </c>
      <c r="O135" t="s">
        <v>161</v>
      </c>
      <c r="P135" s="133">
        <v>388</v>
      </c>
      <c r="Q135" s="135">
        <v>2.9780000000000002</v>
      </c>
      <c r="R135" s="139">
        <v>30045</v>
      </c>
      <c r="T135" s="133">
        <v>347.15899999999999</v>
      </c>
      <c r="U135" s="137">
        <v>9.9999999999999995E-7</v>
      </c>
      <c r="V135" s="137">
        <v>2.09740098186536E-3</v>
      </c>
      <c r="W135" s="137">
        <v>5.5871954793947705E-4</v>
      </c>
    </row>
    <row r="136" spans="1:23">
      <c r="A136">
        <v>560</v>
      </c>
      <c r="B136">
        <v>8779</v>
      </c>
      <c r="C136" t="s">
        <v>4894</v>
      </c>
      <c r="D136" t="s">
        <v>4895</v>
      </c>
      <c r="E136" t="s">
        <v>154</v>
      </c>
      <c r="F136" t="s">
        <v>4896</v>
      </c>
      <c r="G136" t="s">
        <v>4897</v>
      </c>
      <c r="H136" t="s">
        <v>44</v>
      </c>
      <c r="I136" t="s">
        <v>1560</v>
      </c>
      <c r="J136" t="s">
        <v>158</v>
      </c>
      <c r="K136" t="s">
        <v>159</v>
      </c>
      <c r="L136" t="s">
        <v>993</v>
      </c>
      <c r="M136" t="s">
        <v>1212</v>
      </c>
      <c r="N136" t="s">
        <v>51</v>
      </c>
      <c r="O136" t="s">
        <v>161</v>
      </c>
      <c r="P136" s="133">
        <v>3980</v>
      </c>
      <c r="Q136" s="135">
        <v>2.9780000000000002</v>
      </c>
      <c r="R136" s="139">
        <v>10322</v>
      </c>
      <c r="T136" s="133">
        <v>1223.4090000000001</v>
      </c>
      <c r="U136" s="137">
        <v>4.6999999999999997E-5</v>
      </c>
      <c r="V136" s="137">
        <v>7.3913617786859698E-3</v>
      </c>
      <c r="W136" s="137">
        <v>1.9689598447559299E-3</v>
      </c>
    </row>
    <row r="137" spans="1:23">
      <c r="A137">
        <v>560</v>
      </c>
      <c r="B137">
        <v>8779</v>
      </c>
      <c r="C137" t="s">
        <v>4958</v>
      </c>
      <c r="D137" t="s">
        <v>4959</v>
      </c>
      <c r="E137" t="s">
        <v>154</v>
      </c>
      <c r="F137" t="s">
        <v>4960</v>
      </c>
      <c r="G137" t="s">
        <v>4961</v>
      </c>
      <c r="H137" t="s">
        <v>44</v>
      </c>
      <c r="I137" t="s">
        <v>1560</v>
      </c>
      <c r="J137" t="s">
        <v>158</v>
      </c>
      <c r="K137" t="s">
        <v>159</v>
      </c>
      <c r="L137" t="s">
        <v>991</v>
      </c>
      <c r="M137" t="s">
        <v>1317</v>
      </c>
      <c r="N137" t="s">
        <v>51</v>
      </c>
      <c r="O137" t="s">
        <v>161</v>
      </c>
      <c r="P137" s="133">
        <v>19643</v>
      </c>
      <c r="Q137" s="135">
        <v>2.9780000000000002</v>
      </c>
      <c r="R137" s="139">
        <v>5892</v>
      </c>
      <c r="S137" s="133">
        <v>1.5129999999999999</v>
      </c>
      <c r="T137" s="133">
        <v>3451.14</v>
      </c>
      <c r="U137" s="137">
        <v>1.3100000000000001E-4</v>
      </c>
      <c r="V137" s="137">
        <v>2.0850451561324E-2</v>
      </c>
      <c r="W137" s="137">
        <v>5.5542812134645797E-3</v>
      </c>
    </row>
    <row r="138" spans="1:23">
      <c r="A138">
        <v>560</v>
      </c>
      <c r="B138">
        <v>8779</v>
      </c>
      <c r="C138" t="s">
        <v>4840</v>
      </c>
      <c r="D138" t="s">
        <v>4841</v>
      </c>
      <c r="E138" t="s">
        <v>154</v>
      </c>
      <c r="F138" t="s">
        <v>4842</v>
      </c>
      <c r="G138" t="s">
        <v>4843</v>
      </c>
      <c r="H138" t="s">
        <v>44</v>
      </c>
      <c r="I138" t="s">
        <v>1560</v>
      </c>
      <c r="J138" t="s">
        <v>158</v>
      </c>
      <c r="K138" t="s">
        <v>159</v>
      </c>
      <c r="L138" t="s">
        <v>993</v>
      </c>
      <c r="M138" t="s">
        <v>1212</v>
      </c>
      <c r="N138" t="s">
        <v>51</v>
      </c>
      <c r="O138" t="s">
        <v>161</v>
      </c>
      <c r="P138" s="133">
        <v>18016</v>
      </c>
      <c r="Q138" s="135">
        <v>2.9780000000000002</v>
      </c>
      <c r="R138" s="139">
        <v>73640</v>
      </c>
      <c r="S138" s="133">
        <v>10.992000000000001</v>
      </c>
      <c r="T138" s="133">
        <v>39541.807000000001</v>
      </c>
      <c r="U138" s="137">
        <v>3.1999999999999999E-5</v>
      </c>
      <c r="V138" s="137">
        <v>0.23889626292567101</v>
      </c>
      <c r="W138" s="137">
        <v>6.3638766826337803E-2</v>
      </c>
    </row>
    <row r="139" spans="1:23">
      <c r="A139">
        <v>560</v>
      </c>
      <c r="B139">
        <v>8779</v>
      </c>
      <c r="C139" t="s">
        <v>4836</v>
      </c>
      <c r="D139" t="s">
        <v>4837</v>
      </c>
      <c r="E139" t="s">
        <v>154</v>
      </c>
      <c r="F139" t="s">
        <v>4844</v>
      </c>
      <c r="G139" t="s">
        <v>4845</v>
      </c>
      <c r="H139" t="s">
        <v>44</v>
      </c>
      <c r="I139" t="s">
        <v>1560</v>
      </c>
      <c r="J139" t="s">
        <v>158</v>
      </c>
      <c r="K139" t="s">
        <v>159</v>
      </c>
      <c r="L139" t="s">
        <v>991</v>
      </c>
      <c r="M139" t="s">
        <v>1219</v>
      </c>
      <c r="N139" t="s">
        <v>51</v>
      </c>
      <c r="O139" t="s">
        <v>161</v>
      </c>
      <c r="P139" s="133">
        <v>12662</v>
      </c>
      <c r="Q139" s="135">
        <v>2.9780000000000002</v>
      </c>
      <c r="R139" s="139">
        <v>74889</v>
      </c>
      <c r="T139" s="133">
        <v>28238.722000000002</v>
      </c>
      <c r="U139" s="137">
        <v>1.5E-5</v>
      </c>
      <c r="V139" s="137">
        <v>0.17060740359406301</v>
      </c>
      <c r="W139" s="137">
        <v>4.5447528744087203E-2</v>
      </c>
    </row>
    <row r="140" spans="1:23">
      <c r="A140">
        <v>560</v>
      </c>
      <c r="B140">
        <v>8779</v>
      </c>
      <c r="C140" t="s">
        <v>4836</v>
      </c>
      <c r="D140" t="s">
        <v>4837</v>
      </c>
      <c r="E140" t="s">
        <v>154</v>
      </c>
      <c r="F140" t="s">
        <v>4846</v>
      </c>
      <c r="G140" t="s">
        <v>4847</v>
      </c>
      <c r="H140" t="s">
        <v>44</v>
      </c>
      <c r="I140" t="s">
        <v>1560</v>
      </c>
      <c r="J140" t="s">
        <v>158</v>
      </c>
      <c r="K140" t="s">
        <v>475</v>
      </c>
      <c r="L140" t="s">
        <v>167</v>
      </c>
      <c r="M140" t="s">
        <v>1196</v>
      </c>
      <c r="N140" t="s">
        <v>51</v>
      </c>
      <c r="O140" t="s">
        <v>168</v>
      </c>
      <c r="P140" s="133">
        <v>38151</v>
      </c>
      <c r="Q140" s="135">
        <v>3.3944999999999999</v>
      </c>
      <c r="R140" s="139">
        <v>20615</v>
      </c>
      <c r="T140" s="133">
        <v>26697.161</v>
      </c>
      <c r="U140" s="137">
        <v>8.9400000000000005E-4</v>
      </c>
      <c r="V140" s="137">
        <v>0.16129389061330299</v>
      </c>
      <c r="W140" s="137">
        <v>4.2966533547017002E-2</v>
      </c>
    </row>
    <row r="141" spans="1:23">
      <c r="A141">
        <v>560</v>
      </c>
      <c r="B141">
        <v>8779</v>
      </c>
      <c r="C141" t="s">
        <v>4836</v>
      </c>
      <c r="D141" t="s">
        <v>4837</v>
      </c>
      <c r="E141" t="s">
        <v>154</v>
      </c>
      <c r="F141" t="s">
        <v>4848</v>
      </c>
      <c r="G141" t="s">
        <v>4849</v>
      </c>
      <c r="H141" t="s">
        <v>44</v>
      </c>
      <c r="I141" t="s">
        <v>1562</v>
      </c>
      <c r="J141" t="s">
        <v>158</v>
      </c>
      <c r="K141" t="s">
        <v>159</v>
      </c>
      <c r="L141" t="s">
        <v>991</v>
      </c>
      <c r="M141" t="s">
        <v>1293</v>
      </c>
      <c r="N141" t="s">
        <v>51</v>
      </c>
      <c r="O141" t="s">
        <v>161</v>
      </c>
      <c r="P141" s="133">
        <v>282</v>
      </c>
      <c r="Q141" s="135">
        <v>2.9780000000000002</v>
      </c>
      <c r="R141" s="139">
        <v>10907</v>
      </c>
      <c r="T141" s="133">
        <v>91.596999999999994</v>
      </c>
      <c r="U141" s="137">
        <v>9.9999999999999995E-7</v>
      </c>
      <c r="V141" s="137">
        <v>5.5339082506789103E-4</v>
      </c>
      <c r="W141" s="137">
        <v>1.4741590868371001E-4</v>
      </c>
    </row>
    <row r="142" spans="1:23">
      <c r="A142">
        <v>560</v>
      </c>
      <c r="B142">
        <v>8779</v>
      </c>
      <c r="C142" t="s">
        <v>4836</v>
      </c>
      <c r="D142" t="s">
        <v>4837</v>
      </c>
      <c r="E142" t="s">
        <v>154</v>
      </c>
      <c r="F142" t="s">
        <v>4850</v>
      </c>
      <c r="G142" t="s">
        <v>4851</v>
      </c>
      <c r="H142" t="s">
        <v>44</v>
      </c>
      <c r="I142" t="s">
        <v>1562</v>
      </c>
      <c r="J142" t="s">
        <v>158</v>
      </c>
      <c r="K142" t="s">
        <v>159</v>
      </c>
      <c r="L142" t="s">
        <v>991</v>
      </c>
      <c r="M142" t="s">
        <v>1293</v>
      </c>
      <c r="N142" t="s">
        <v>51</v>
      </c>
      <c r="O142" t="s">
        <v>161</v>
      </c>
      <c r="P142" s="133">
        <v>1234</v>
      </c>
      <c r="Q142" s="135">
        <v>2.9780000000000002</v>
      </c>
      <c r="R142" s="139">
        <v>7997</v>
      </c>
      <c r="T142" s="133">
        <v>293.87799999999999</v>
      </c>
      <c r="U142" s="137">
        <v>6.0000000000000002E-6</v>
      </c>
      <c r="V142" s="137">
        <v>1.77549637009605E-3</v>
      </c>
      <c r="W142" s="137">
        <v>4.7296846804467202E-4</v>
      </c>
    </row>
    <row r="143" spans="1:23">
      <c r="A143">
        <v>560</v>
      </c>
      <c r="B143">
        <v>8779</v>
      </c>
      <c r="C143" t="s">
        <v>4836</v>
      </c>
      <c r="D143" t="s">
        <v>4837</v>
      </c>
      <c r="E143" t="s">
        <v>154</v>
      </c>
      <c r="F143" t="s">
        <v>4856</v>
      </c>
      <c r="G143" t="s">
        <v>4857</v>
      </c>
      <c r="H143" t="s">
        <v>44</v>
      </c>
      <c r="I143" t="s">
        <v>1560</v>
      </c>
      <c r="J143" t="s">
        <v>158</v>
      </c>
      <c r="K143" t="s">
        <v>173</v>
      </c>
      <c r="L143" t="s">
        <v>993</v>
      </c>
      <c r="M143" t="s">
        <v>1317</v>
      </c>
      <c r="N143" t="s">
        <v>51</v>
      </c>
      <c r="O143" t="s">
        <v>161</v>
      </c>
      <c r="P143" s="133">
        <v>12317</v>
      </c>
      <c r="Q143" s="135">
        <v>2.9780000000000002</v>
      </c>
      <c r="R143" s="139">
        <v>11933</v>
      </c>
      <c r="T143" s="133">
        <v>4377.0280000000002</v>
      </c>
      <c r="U143" s="137">
        <v>2.5000000000000001E-4</v>
      </c>
      <c r="V143" s="137">
        <v>2.64443024153421E-2</v>
      </c>
      <c r="W143" s="137">
        <v>7.0444082075018398E-3</v>
      </c>
    </row>
    <row r="144" spans="1:23">
      <c r="A144">
        <v>560</v>
      </c>
      <c r="B144">
        <v>8779</v>
      </c>
      <c r="C144" t="s">
        <v>4836</v>
      </c>
      <c r="D144" t="s">
        <v>4837</v>
      </c>
      <c r="E144" t="s">
        <v>154</v>
      </c>
      <c r="F144" t="s">
        <v>4868</v>
      </c>
      <c r="G144" t="s">
        <v>4869</v>
      </c>
      <c r="H144" t="s">
        <v>44</v>
      </c>
      <c r="I144" t="s">
        <v>1562</v>
      </c>
      <c r="J144" t="s">
        <v>158</v>
      </c>
      <c r="K144" t="s">
        <v>936</v>
      </c>
      <c r="L144" t="s">
        <v>1034</v>
      </c>
      <c r="M144" t="s">
        <v>1293</v>
      </c>
      <c r="N144" t="s">
        <v>51</v>
      </c>
      <c r="O144" t="s">
        <v>161</v>
      </c>
      <c r="P144" s="133">
        <v>9180</v>
      </c>
      <c r="Q144" s="135">
        <v>2.9780000000000002</v>
      </c>
      <c r="R144" s="139">
        <v>667</v>
      </c>
      <c r="S144" s="133">
        <v>0.91800000000000004</v>
      </c>
      <c r="T144" s="133">
        <v>185.07900000000001</v>
      </c>
      <c r="U144" s="137">
        <v>0</v>
      </c>
      <c r="V144" s="137">
        <v>1.1181726950944501E-3</v>
      </c>
      <c r="W144" s="137">
        <v>2.9786623927571999E-4</v>
      </c>
    </row>
    <row r="145" spans="1:23">
      <c r="A145">
        <v>560</v>
      </c>
      <c r="B145">
        <v>8779</v>
      </c>
      <c r="C145" t="s">
        <v>4962</v>
      </c>
      <c r="D145" t="s">
        <v>4963</v>
      </c>
      <c r="E145" t="s">
        <v>154</v>
      </c>
      <c r="F145" t="s">
        <v>4964</v>
      </c>
      <c r="G145" t="s">
        <v>4965</v>
      </c>
      <c r="H145" t="s">
        <v>44</v>
      </c>
      <c r="I145" t="s">
        <v>1560</v>
      </c>
      <c r="J145" t="s">
        <v>158</v>
      </c>
      <c r="K145" t="s">
        <v>935</v>
      </c>
      <c r="L145" t="s">
        <v>991</v>
      </c>
      <c r="M145" t="s">
        <v>1350</v>
      </c>
      <c r="N145" t="s">
        <v>51</v>
      </c>
      <c r="O145" t="s">
        <v>161</v>
      </c>
      <c r="P145" s="133">
        <v>20720</v>
      </c>
      <c r="Q145" s="135">
        <v>2.9780000000000002</v>
      </c>
      <c r="R145" s="139">
        <v>5246.67</v>
      </c>
      <c r="T145" s="133">
        <v>3237.4140000000002</v>
      </c>
      <c r="U145" s="137">
        <v>0</v>
      </c>
      <c r="V145" s="137">
        <v>1.9559197558758699E-2</v>
      </c>
      <c r="W145" s="137">
        <v>5.2103084305651004E-3</v>
      </c>
    </row>
    <row r="146" spans="1:23">
      <c r="A146">
        <v>560</v>
      </c>
      <c r="B146">
        <v>8779</v>
      </c>
      <c r="C146" t="s">
        <v>4870</v>
      </c>
      <c r="D146" t="s">
        <v>4871</v>
      </c>
      <c r="E146" t="s">
        <v>154</v>
      </c>
      <c r="F146" t="s">
        <v>4966</v>
      </c>
      <c r="G146" t="s">
        <v>4967</v>
      </c>
      <c r="H146" t="s">
        <v>44</v>
      </c>
      <c r="I146" t="s">
        <v>1562</v>
      </c>
      <c r="J146" t="s">
        <v>158</v>
      </c>
      <c r="K146" t="s">
        <v>159</v>
      </c>
      <c r="L146" t="s">
        <v>991</v>
      </c>
      <c r="M146" t="s">
        <v>1293</v>
      </c>
      <c r="N146" t="s">
        <v>51</v>
      </c>
      <c r="O146" t="s">
        <v>161</v>
      </c>
      <c r="P146" s="133">
        <v>25</v>
      </c>
      <c r="Q146" s="135">
        <v>2.9780000000000002</v>
      </c>
      <c r="R146" s="139">
        <v>9637</v>
      </c>
      <c r="T146" s="133">
        <v>7.1749999999999998</v>
      </c>
      <c r="U146" s="137">
        <v>0</v>
      </c>
      <c r="V146" s="137">
        <v>4.3347035422459999E-5</v>
      </c>
      <c r="W146" s="137">
        <v>1.15470700381832E-5</v>
      </c>
    </row>
    <row r="147" spans="1:23">
      <c r="A147">
        <v>560</v>
      </c>
      <c r="B147">
        <v>8779</v>
      </c>
      <c r="C147" t="s">
        <v>4870</v>
      </c>
      <c r="D147" t="s">
        <v>4871</v>
      </c>
      <c r="E147" t="s">
        <v>154</v>
      </c>
      <c r="F147" t="s">
        <v>4872</v>
      </c>
      <c r="G147" t="s">
        <v>4873</v>
      </c>
      <c r="H147" t="s">
        <v>44</v>
      </c>
      <c r="I147" t="s">
        <v>1560</v>
      </c>
      <c r="J147" t="s">
        <v>158</v>
      </c>
      <c r="K147" t="s">
        <v>159</v>
      </c>
      <c r="L147" t="s">
        <v>991</v>
      </c>
      <c r="M147" t="s">
        <v>1219</v>
      </c>
      <c r="N147" t="s">
        <v>51</v>
      </c>
      <c r="O147" t="s">
        <v>161</v>
      </c>
      <c r="P147" s="133">
        <v>12881</v>
      </c>
      <c r="Q147" s="135">
        <v>2.9780000000000002</v>
      </c>
      <c r="R147" s="139">
        <v>74677</v>
      </c>
      <c r="S147" s="133">
        <v>21.815999999999999</v>
      </c>
      <c r="T147" s="133">
        <v>28710.778999999999</v>
      </c>
      <c r="U147" s="137">
        <v>1.2E-5</v>
      </c>
      <c r="V147" s="137">
        <v>0.173459392215463</v>
      </c>
      <c r="W147" s="137">
        <v>4.62072603390732E-2</v>
      </c>
    </row>
    <row r="148" spans="1:23">
      <c r="A148">
        <v>560</v>
      </c>
      <c r="B148">
        <v>8779</v>
      </c>
      <c r="C148" t="s">
        <v>4874</v>
      </c>
      <c r="D148" t="s">
        <v>4875</v>
      </c>
      <c r="E148" t="s">
        <v>154</v>
      </c>
      <c r="F148" t="s">
        <v>4876</v>
      </c>
      <c r="G148" t="s">
        <v>4877</v>
      </c>
      <c r="H148" t="s">
        <v>44</v>
      </c>
      <c r="I148" t="s">
        <v>1560</v>
      </c>
      <c r="J148" t="s">
        <v>158</v>
      </c>
      <c r="K148" t="s">
        <v>159</v>
      </c>
      <c r="L148" t="s">
        <v>991</v>
      </c>
      <c r="M148" t="s">
        <v>1219</v>
      </c>
      <c r="N148" t="s">
        <v>51</v>
      </c>
      <c r="O148" t="s">
        <v>161</v>
      </c>
      <c r="P148" s="133">
        <v>13832</v>
      </c>
      <c r="Q148" s="135">
        <v>2.9780000000000002</v>
      </c>
      <c r="R148" s="139">
        <v>68681</v>
      </c>
      <c r="S148" s="133">
        <v>27.140999999999998</v>
      </c>
      <c r="T148" s="133">
        <v>28371.695</v>
      </c>
      <c r="U148" s="137">
        <v>1.5999999999999999E-5</v>
      </c>
      <c r="V148" s="137">
        <v>0.17141077686686901</v>
      </c>
      <c r="W148" s="137">
        <v>4.5661536630843401E-2</v>
      </c>
    </row>
    <row r="149" spans="1:23">
      <c r="A149">
        <v>560</v>
      </c>
      <c r="B149">
        <v>13853</v>
      </c>
      <c r="C149" t="s">
        <v>4906</v>
      </c>
      <c r="D149" t="s">
        <v>4907</v>
      </c>
      <c r="E149" t="s">
        <v>41</v>
      </c>
      <c r="F149" t="s">
        <v>4968</v>
      </c>
      <c r="G149" t="s">
        <v>4969</v>
      </c>
      <c r="H149" t="s">
        <v>44</v>
      </c>
      <c r="I149" t="s">
        <v>1560</v>
      </c>
      <c r="J149" t="s">
        <v>45</v>
      </c>
      <c r="K149" t="s">
        <v>159</v>
      </c>
      <c r="L149" t="s">
        <v>47</v>
      </c>
      <c r="M149" t="s">
        <v>1219</v>
      </c>
      <c r="N149" t="s">
        <v>51</v>
      </c>
      <c r="O149" t="s">
        <v>52</v>
      </c>
      <c r="P149" s="133">
        <v>897385</v>
      </c>
      <c r="Q149" s="135">
        <v>1</v>
      </c>
      <c r="R149" s="139">
        <v>9608</v>
      </c>
      <c r="T149" s="133">
        <v>86220.751000000004</v>
      </c>
      <c r="U149" s="137">
        <v>1.0279E-2</v>
      </c>
      <c r="V149" s="137">
        <v>0.12605888611128099</v>
      </c>
      <c r="W149" s="137">
        <v>5.9995586017531403E-2</v>
      </c>
    </row>
    <row r="150" spans="1:23">
      <c r="A150">
        <v>560</v>
      </c>
      <c r="B150">
        <v>13853</v>
      </c>
      <c r="C150" t="s">
        <v>4878</v>
      </c>
      <c r="D150" t="s">
        <v>4879</v>
      </c>
      <c r="E150" t="s">
        <v>41</v>
      </c>
      <c r="F150" t="s">
        <v>4954</v>
      </c>
      <c r="G150" t="s">
        <v>4955</v>
      </c>
      <c r="H150" t="s">
        <v>44</v>
      </c>
      <c r="I150" t="s">
        <v>1560</v>
      </c>
      <c r="J150" t="s">
        <v>45</v>
      </c>
      <c r="K150" t="s">
        <v>159</v>
      </c>
      <c r="L150" t="s">
        <v>47</v>
      </c>
      <c r="M150" t="s">
        <v>1219</v>
      </c>
      <c r="N150" t="s">
        <v>51</v>
      </c>
      <c r="O150" t="s">
        <v>52</v>
      </c>
      <c r="P150" s="133">
        <v>429032</v>
      </c>
      <c r="Q150" s="135">
        <v>1</v>
      </c>
      <c r="R150" s="139">
        <v>21940</v>
      </c>
      <c r="T150" s="133">
        <v>94129.620999999999</v>
      </c>
      <c r="U150" s="137">
        <v>4.3070000000000001E-3</v>
      </c>
      <c r="V150" s="137">
        <v>0.13762203458016301</v>
      </c>
      <c r="W150" s="137">
        <v>6.5498870157182795E-2</v>
      </c>
    </row>
    <row r="151" spans="1:23">
      <c r="A151">
        <v>560</v>
      </c>
      <c r="B151">
        <v>13853</v>
      </c>
      <c r="C151" t="s">
        <v>4810</v>
      </c>
      <c r="D151" t="s">
        <v>4811</v>
      </c>
      <c r="E151" t="s">
        <v>41</v>
      </c>
      <c r="F151" t="s">
        <v>4812</v>
      </c>
      <c r="G151" t="s">
        <v>4813</v>
      </c>
      <c r="H151" t="s">
        <v>44</v>
      </c>
      <c r="I151" t="s">
        <v>1560</v>
      </c>
      <c r="J151" t="s">
        <v>45</v>
      </c>
      <c r="K151" t="s">
        <v>159</v>
      </c>
      <c r="L151" t="s">
        <v>47</v>
      </c>
      <c r="M151" t="s">
        <v>1219</v>
      </c>
      <c r="N151" t="s">
        <v>51</v>
      </c>
      <c r="O151" t="s">
        <v>52</v>
      </c>
      <c r="P151" s="133">
        <v>3717284</v>
      </c>
      <c r="Q151" s="135">
        <v>1</v>
      </c>
      <c r="R151" s="139">
        <v>2600</v>
      </c>
      <c r="T151" s="133">
        <v>96649.384000000005</v>
      </c>
      <c r="U151" s="137">
        <v>9.8139999999999998E-3</v>
      </c>
      <c r="V151" s="137">
        <v>0.14130604961493101</v>
      </c>
      <c r="W151" s="137">
        <v>6.7252214548257194E-2</v>
      </c>
    </row>
    <row r="152" spans="1:23">
      <c r="A152">
        <v>560</v>
      </c>
      <c r="B152">
        <v>13853</v>
      </c>
      <c r="C152" t="s">
        <v>4970</v>
      </c>
      <c r="D152" t="s">
        <v>4971</v>
      </c>
      <c r="E152" t="s">
        <v>41</v>
      </c>
      <c r="F152" t="s">
        <v>4972</v>
      </c>
      <c r="G152" t="s">
        <v>4973</v>
      </c>
      <c r="H152" t="s">
        <v>44</v>
      </c>
      <c r="I152" t="s">
        <v>1560</v>
      </c>
      <c r="J152" t="s">
        <v>45</v>
      </c>
      <c r="K152" t="s">
        <v>159</v>
      </c>
      <c r="L152" t="s">
        <v>47</v>
      </c>
      <c r="M152" t="s">
        <v>1219</v>
      </c>
      <c r="N152" t="s">
        <v>51</v>
      </c>
      <c r="O152" t="s">
        <v>52</v>
      </c>
      <c r="P152" s="133">
        <v>344378</v>
      </c>
      <c r="Q152" s="135">
        <v>1</v>
      </c>
      <c r="R152" s="139">
        <v>11120</v>
      </c>
      <c r="T152" s="133">
        <v>38294.834000000003</v>
      </c>
      <c r="U152" s="137">
        <v>5.0270000000000002E-3</v>
      </c>
      <c r="V152" s="137">
        <v>5.5988889248141903E-2</v>
      </c>
      <c r="W152" s="137">
        <v>2.6646960992084599E-2</v>
      </c>
    </row>
    <row r="153" spans="1:23">
      <c r="A153">
        <v>560</v>
      </c>
      <c r="B153">
        <v>13853</v>
      </c>
      <c r="C153" t="s">
        <v>4814</v>
      </c>
      <c r="D153" t="s">
        <v>4815</v>
      </c>
      <c r="E153" t="s">
        <v>41</v>
      </c>
      <c r="F153" t="s">
        <v>4974</v>
      </c>
      <c r="G153" t="s">
        <v>4975</v>
      </c>
      <c r="H153" t="s">
        <v>44</v>
      </c>
      <c r="I153" t="s">
        <v>1560</v>
      </c>
      <c r="J153" t="s">
        <v>45</v>
      </c>
      <c r="K153" t="s">
        <v>159</v>
      </c>
      <c r="L153" t="s">
        <v>47</v>
      </c>
      <c r="M153" t="s">
        <v>1219</v>
      </c>
      <c r="N153" t="s">
        <v>51</v>
      </c>
      <c r="O153" t="s">
        <v>52</v>
      </c>
      <c r="P153" s="133">
        <v>384519</v>
      </c>
      <c r="Q153" s="135">
        <v>1</v>
      </c>
      <c r="R153" s="139">
        <v>24520</v>
      </c>
      <c r="T153" s="133">
        <v>94284.058999999994</v>
      </c>
      <c r="U153" s="137">
        <v>1.3099E-2</v>
      </c>
      <c r="V153" s="137">
        <v>0.13784783036682299</v>
      </c>
      <c r="W153" s="137">
        <v>6.5606333827208901E-2</v>
      </c>
    </row>
    <row r="154" spans="1:23">
      <c r="A154">
        <v>560</v>
      </c>
      <c r="B154">
        <v>13853</v>
      </c>
      <c r="C154" t="s">
        <v>4822</v>
      </c>
      <c r="D154" t="s">
        <v>4823</v>
      </c>
      <c r="E154" t="s">
        <v>41</v>
      </c>
      <c r="F154" t="s">
        <v>4956</v>
      </c>
      <c r="G154" t="s">
        <v>4957</v>
      </c>
      <c r="H154" t="s">
        <v>44</v>
      </c>
      <c r="I154" t="s">
        <v>1560</v>
      </c>
      <c r="J154" t="s">
        <v>45</v>
      </c>
      <c r="K154" t="s">
        <v>159</v>
      </c>
      <c r="L154" t="s">
        <v>47</v>
      </c>
      <c r="M154" t="s">
        <v>1219</v>
      </c>
      <c r="N154" t="s">
        <v>51</v>
      </c>
      <c r="O154" t="s">
        <v>52</v>
      </c>
      <c r="P154" s="133">
        <v>400290</v>
      </c>
      <c r="Q154" s="135">
        <v>1</v>
      </c>
      <c r="R154" s="139">
        <v>26110</v>
      </c>
      <c r="T154" s="133">
        <v>104515.719</v>
      </c>
      <c r="U154" s="137">
        <v>9.9919999999999991E-3</v>
      </c>
      <c r="V154" s="137">
        <v>0.15280700986727699</v>
      </c>
      <c r="W154" s="137">
        <v>7.2725901262375006E-2</v>
      </c>
    </row>
    <row r="155" spans="1:23">
      <c r="A155">
        <v>560</v>
      </c>
      <c r="B155">
        <v>13853</v>
      </c>
      <c r="C155" t="s">
        <v>4840</v>
      </c>
      <c r="D155" t="s">
        <v>4841</v>
      </c>
      <c r="E155" t="s">
        <v>154</v>
      </c>
      <c r="F155" t="s">
        <v>4976</v>
      </c>
      <c r="G155" t="s">
        <v>4925</v>
      </c>
      <c r="H155" t="s">
        <v>44</v>
      </c>
      <c r="I155" t="s">
        <v>1560</v>
      </c>
      <c r="J155" t="s">
        <v>158</v>
      </c>
      <c r="K155" t="s">
        <v>159</v>
      </c>
      <c r="L155" t="s">
        <v>1022</v>
      </c>
      <c r="M155" t="s">
        <v>1219</v>
      </c>
      <c r="N155" t="s">
        <v>51</v>
      </c>
      <c r="O155" t="s">
        <v>161</v>
      </c>
      <c r="P155" s="133">
        <v>348800</v>
      </c>
      <c r="Q155" s="135">
        <v>2.9780000000000002</v>
      </c>
      <c r="R155" s="139">
        <v>1500</v>
      </c>
      <c r="T155" s="133">
        <v>15580.896000000001</v>
      </c>
      <c r="U155" s="137">
        <v>1.6000000000000001E-4</v>
      </c>
      <c r="V155" s="137">
        <v>2.27800196142076E-2</v>
      </c>
      <c r="W155" s="137">
        <v>1.08417634678984E-2</v>
      </c>
    </row>
    <row r="156" spans="1:23">
      <c r="A156">
        <v>560</v>
      </c>
      <c r="B156">
        <v>13853</v>
      </c>
      <c r="C156" t="s">
        <v>4840</v>
      </c>
      <c r="D156" t="s">
        <v>4841</v>
      </c>
      <c r="E156" t="s">
        <v>154</v>
      </c>
      <c r="F156" t="s">
        <v>4924</v>
      </c>
      <c r="G156" t="s">
        <v>4925</v>
      </c>
      <c r="H156" t="s">
        <v>44</v>
      </c>
      <c r="I156" t="s">
        <v>1560</v>
      </c>
      <c r="J156" t="s">
        <v>158</v>
      </c>
      <c r="K156" t="s">
        <v>159</v>
      </c>
      <c r="L156" t="s">
        <v>47</v>
      </c>
      <c r="M156" t="s">
        <v>1219</v>
      </c>
      <c r="N156" t="s">
        <v>51</v>
      </c>
      <c r="O156" t="s">
        <v>52</v>
      </c>
      <c r="P156" s="133">
        <v>2811700</v>
      </c>
      <c r="Q156" s="135">
        <v>1</v>
      </c>
      <c r="R156" s="139">
        <v>4457</v>
      </c>
      <c r="T156" s="133">
        <v>125317.469</v>
      </c>
      <c r="U156" s="137">
        <v>1.598E-3</v>
      </c>
      <c r="V156" s="137">
        <v>0.18322016922665199</v>
      </c>
      <c r="W156" s="137">
        <v>8.7200527960246202E-2</v>
      </c>
    </row>
    <row r="157" spans="1:23">
      <c r="A157">
        <v>560</v>
      </c>
      <c r="B157">
        <v>13853</v>
      </c>
      <c r="C157" t="s">
        <v>4977</v>
      </c>
      <c r="D157" t="s">
        <v>4833</v>
      </c>
      <c r="E157" t="s">
        <v>154</v>
      </c>
      <c r="F157" t="s">
        <v>4978</v>
      </c>
      <c r="G157" t="s">
        <v>4979</v>
      </c>
      <c r="H157" t="s">
        <v>44</v>
      </c>
      <c r="I157" t="s">
        <v>1560</v>
      </c>
      <c r="J157" t="s">
        <v>158</v>
      </c>
      <c r="K157" t="s">
        <v>159</v>
      </c>
      <c r="L157" t="s">
        <v>1022</v>
      </c>
      <c r="M157" t="s">
        <v>1219</v>
      </c>
      <c r="N157" t="s">
        <v>51</v>
      </c>
      <c r="O157" t="s">
        <v>161</v>
      </c>
      <c r="P157" s="133">
        <v>17909</v>
      </c>
      <c r="Q157" s="135">
        <v>2.9780000000000002</v>
      </c>
      <c r="R157" s="139">
        <v>54336.5</v>
      </c>
      <c r="T157" s="133">
        <v>28979.287</v>
      </c>
      <c r="U157" s="137">
        <v>2.019E-3</v>
      </c>
      <c r="V157" s="137">
        <v>4.2369111370524203E-2</v>
      </c>
      <c r="W157" s="137">
        <v>2.01648590125784E-2</v>
      </c>
    </row>
    <row r="158" spans="1:23">
      <c r="A158">
        <v>560</v>
      </c>
      <c r="B158">
        <v>15311</v>
      </c>
      <c r="C158" t="s">
        <v>4906</v>
      </c>
      <c r="D158" t="s">
        <v>4907</v>
      </c>
      <c r="E158" t="s">
        <v>41</v>
      </c>
      <c r="F158" t="s">
        <v>4980</v>
      </c>
      <c r="G158" t="s">
        <v>4981</v>
      </c>
      <c r="H158" t="s">
        <v>44</v>
      </c>
      <c r="I158" t="s">
        <v>1558</v>
      </c>
      <c r="J158" t="s">
        <v>45</v>
      </c>
      <c r="K158" t="s">
        <v>45</v>
      </c>
      <c r="L158" t="s">
        <v>47</v>
      </c>
      <c r="M158" t="s">
        <v>1314</v>
      </c>
      <c r="N158" t="s">
        <v>51</v>
      </c>
      <c r="O158" t="s">
        <v>52</v>
      </c>
      <c r="P158" s="133">
        <v>3414764</v>
      </c>
      <c r="Q158" s="135">
        <v>1</v>
      </c>
      <c r="R158" s="139">
        <v>1461</v>
      </c>
      <c r="T158" s="133">
        <v>49889.701999999997</v>
      </c>
      <c r="U158" s="137">
        <v>0.113825</v>
      </c>
      <c r="V158" s="137">
        <v>3.7540910434263899E-2</v>
      </c>
      <c r="W158" s="137">
        <v>3.0981977418064799E-2</v>
      </c>
    </row>
    <row r="159" spans="1:23">
      <c r="A159">
        <v>560</v>
      </c>
      <c r="B159">
        <v>15311</v>
      </c>
      <c r="C159" t="s">
        <v>4906</v>
      </c>
      <c r="D159" t="s">
        <v>4907</v>
      </c>
      <c r="E159" t="s">
        <v>41</v>
      </c>
      <c r="F159" t="s">
        <v>4982</v>
      </c>
      <c r="G159" t="s">
        <v>4983</v>
      </c>
      <c r="H159" t="s">
        <v>44</v>
      </c>
      <c r="I159" t="s">
        <v>1558</v>
      </c>
      <c r="J159" t="s">
        <v>45</v>
      </c>
      <c r="K159" t="s">
        <v>45</v>
      </c>
      <c r="L159" t="s">
        <v>47</v>
      </c>
      <c r="M159" t="s">
        <v>1189</v>
      </c>
      <c r="N159" t="s">
        <v>51</v>
      </c>
      <c r="O159" t="s">
        <v>52</v>
      </c>
      <c r="P159" s="133">
        <v>10900</v>
      </c>
      <c r="Q159" s="135">
        <v>1</v>
      </c>
      <c r="R159" s="139">
        <v>5417</v>
      </c>
      <c r="T159" s="133">
        <v>590.45299999999997</v>
      </c>
      <c r="U159" s="137">
        <v>1.56E-4</v>
      </c>
      <c r="V159" s="137">
        <v>4.4430297801478698E-4</v>
      </c>
      <c r="W159" s="137">
        <v>3.6667690453956898E-4</v>
      </c>
    </row>
    <row r="160" spans="1:23">
      <c r="A160">
        <v>560</v>
      </c>
      <c r="B160">
        <v>15311</v>
      </c>
      <c r="C160" t="s">
        <v>4906</v>
      </c>
      <c r="D160" t="s">
        <v>4907</v>
      </c>
      <c r="E160" t="s">
        <v>41</v>
      </c>
      <c r="F160" t="s">
        <v>4984</v>
      </c>
      <c r="G160" t="s">
        <v>4985</v>
      </c>
      <c r="H160" t="s">
        <v>44</v>
      </c>
      <c r="I160" t="s">
        <v>1558</v>
      </c>
      <c r="J160" t="s">
        <v>45</v>
      </c>
      <c r="K160" t="s">
        <v>45</v>
      </c>
      <c r="L160" t="s">
        <v>47</v>
      </c>
      <c r="M160" t="s">
        <v>1192</v>
      </c>
      <c r="N160" t="s">
        <v>51</v>
      </c>
      <c r="O160" t="s">
        <v>52</v>
      </c>
      <c r="P160" s="133">
        <v>2662802</v>
      </c>
      <c r="Q160" s="135">
        <v>1</v>
      </c>
      <c r="R160" s="139">
        <v>5265</v>
      </c>
      <c r="T160" s="133">
        <v>140196.52499999999</v>
      </c>
      <c r="U160" s="137">
        <v>3.8039999999999997E-2</v>
      </c>
      <c r="V160" s="137">
        <v>0.10549482126116</v>
      </c>
      <c r="W160" s="137">
        <v>8.7063369860441803E-2</v>
      </c>
    </row>
    <row r="161" spans="1:23">
      <c r="A161">
        <v>560</v>
      </c>
      <c r="B161">
        <v>15311</v>
      </c>
      <c r="C161" t="s">
        <v>4064</v>
      </c>
      <c r="D161" t="s">
        <v>4065</v>
      </c>
      <c r="E161" t="s">
        <v>41</v>
      </c>
      <c r="F161" t="s">
        <v>4986</v>
      </c>
      <c r="G161" t="s">
        <v>4987</v>
      </c>
      <c r="H161" t="s">
        <v>44</v>
      </c>
      <c r="I161" t="s">
        <v>1558</v>
      </c>
      <c r="J161" t="s">
        <v>45</v>
      </c>
      <c r="K161" t="s">
        <v>45</v>
      </c>
      <c r="L161" t="s">
        <v>47</v>
      </c>
      <c r="M161" t="s">
        <v>1192</v>
      </c>
      <c r="N161" t="s">
        <v>51</v>
      </c>
      <c r="O161" t="s">
        <v>52</v>
      </c>
      <c r="P161" s="133">
        <v>1526292</v>
      </c>
      <c r="Q161" s="135">
        <v>1</v>
      </c>
      <c r="R161" s="139">
        <v>9197</v>
      </c>
      <c r="T161" s="133">
        <v>140373.07500000001</v>
      </c>
      <c r="U161" s="137">
        <v>7.6314999999999994E-2</v>
      </c>
      <c r="V161" s="137">
        <v>0.10562767123246999</v>
      </c>
      <c r="W161" s="137">
        <v>8.7173009045094604E-2</v>
      </c>
    </row>
    <row r="162" spans="1:23">
      <c r="A162">
        <v>560</v>
      </c>
      <c r="B162">
        <v>15311</v>
      </c>
      <c r="C162" t="s">
        <v>4810</v>
      </c>
      <c r="D162" t="s">
        <v>4811</v>
      </c>
      <c r="E162" t="s">
        <v>41</v>
      </c>
      <c r="F162" t="s">
        <v>4988</v>
      </c>
      <c r="G162" t="s">
        <v>4989</v>
      </c>
      <c r="H162" t="s">
        <v>44</v>
      </c>
      <c r="I162" t="s">
        <v>1558</v>
      </c>
      <c r="J162" t="s">
        <v>45</v>
      </c>
      <c r="K162" t="s">
        <v>45</v>
      </c>
      <c r="L162" t="s">
        <v>47</v>
      </c>
      <c r="M162" t="s">
        <v>1192</v>
      </c>
      <c r="N162" t="s">
        <v>51</v>
      </c>
      <c r="O162" t="s">
        <v>52</v>
      </c>
      <c r="P162" s="133">
        <v>1446131</v>
      </c>
      <c r="Q162" s="135">
        <v>1</v>
      </c>
      <c r="R162" s="139">
        <v>3502</v>
      </c>
      <c r="T162" s="133">
        <v>50643.508000000002</v>
      </c>
      <c r="U162" s="137">
        <v>5.7819999999999998E-3</v>
      </c>
      <c r="V162" s="137">
        <v>3.8108132658620703E-2</v>
      </c>
      <c r="W162" s="137">
        <v>3.1450097821719397E-2</v>
      </c>
    </row>
    <row r="163" spans="1:23">
      <c r="A163">
        <v>560</v>
      </c>
      <c r="B163">
        <v>15311</v>
      </c>
      <c r="C163" t="s">
        <v>4810</v>
      </c>
      <c r="D163" t="s">
        <v>4811</v>
      </c>
      <c r="E163" t="s">
        <v>41</v>
      </c>
      <c r="F163" t="s">
        <v>4990</v>
      </c>
      <c r="G163" t="s">
        <v>4991</v>
      </c>
      <c r="H163" t="s">
        <v>44</v>
      </c>
      <c r="I163" t="s">
        <v>1558</v>
      </c>
      <c r="J163" t="s">
        <v>45</v>
      </c>
      <c r="K163" t="s">
        <v>45</v>
      </c>
      <c r="L163" t="s">
        <v>47</v>
      </c>
      <c r="M163" t="s">
        <v>1314</v>
      </c>
      <c r="N163" t="s">
        <v>51</v>
      </c>
      <c r="O163" t="s">
        <v>52</v>
      </c>
      <c r="P163" s="133">
        <v>3743145</v>
      </c>
      <c r="Q163" s="135">
        <v>1</v>
      </c>
      <c r="R163" s="139">
        <v>1343</v>
      </c>
      <c r="T163" s="133">
        <v>50270.436999999998</v>
      </c>
      <c r="U163" s="137">
        <v>6.9288000000000002E-2</v>
      </c>
      <c r="V163" s="137">
        <v>3.7827405433981699E-2</v>
      </c>
      <c r="W163" s="137">
        <v>3.12184176511058E-2</v>
      </c>
    </row>
    <row r="164" spans="1:23">
      <c r="A164">
        <v>560</v>
      </c>
      <c r="B164">
        <v>15311</v>
      </c>
      <c r="C164" t="s">
        <v>4810</v>
      </c>
      <c r="D164" t="s">
        <v>4811</v>
      </c>
      <c r="E164" t="s">
        <v>41</v>
      </c>
      <c r="F164" t="s">
        <v>4992</v>
      </c>
      <c r="G164" t="s">
        <v>4993</v>
      </c>
      <c r="H164" t="s">
        <v>44</v>
      </c>
      <c r="I164" t="s">
        <v>1558</v>
      </c>
      <c r="J164" t="s">
        <v>45</v>
      </c>
      <c r="K164" t="s">
        <v>45</v>
      </c>
      <c r="L164" t="s">
        <v>47</v>
      </c>
      <c r="M164" t="s">
        <v>1189</v>
      </c>
      <c r="N164" t="s">
        <v>51</v>
      </c>
      <c r="O164" t="s">
        <v>52</v>
      </c>
      <c r="P164" s="133">
        <v>3232985</v>
      </c>
      <c r="Q164" s="135">
        <v>1</v>
      </c>
      <c r="R164" s="139">
        <v>3992</v>
      </c>
      <c r="T164" s="133">
        <v>129060.761</v>
      </c>
      <c r="U164" s="137">
        <v>3.7948999999999997E-2</v>
      </c>
      <c r="V164" s="137">
        <v>9.7115402150578206E-2</v>
      </c>
      <c r="W164" s="137">
        <v>8.0147954899605106E-2</v>
      </c>
    </row>
    <row r="165" spans="1:23">
      <c r="A165">
        <v>560</v>
      </c>
      <c r="B165">
        <v>15311</v>
      </c>
      <c r="C165" t="s">
        <v>4970</v>
      </c>
      <c r="D165" t="s">
        <v>4971</v>
      </c>
      <c r="E165" t="s">
        <v>41</v>
      </c>
      <c r="F165" t="s">
        <v>4994</v>
      </c>
      <c r="G165" t="s">
        <v>4995</v>
      </c>
      <c r="H165" t="s">
        <v>44</v>
      </c>
      <c r="I165" t="s">
        <v>1558</v>
      </c>
      <c r="J165" t="s">
        <v>45</v>
      </c>
      <c r="K165" t="s">
        <v>45</v>
      </c>
      <c r="L165" t="s">
        <v>47</v>
      </c>
      <c r="M165" t="s">
        <v>1189</v>
      </c>
      <c r="N165" t="s">
        <v>51</v>
      </c>
      <c r="O165" t="s">
        <v>52</v>
      </c>
      <c r="P165" s="133">
        <v>1144774</v>
      </c>
      <c r="Q165" s="135">
        <v>1</v>
      </c>
      <c r="R165" s="139">
        <v>11460</v>
      </c>
      <c r="T165" s="133">
        <v>131191.1</v>
      </c>
      <c r="U165" s="137">
        <v>0.127197</v>
      </c>
      <c r="V165" s="137">
        <v>9.8718435839528204E-2</v>
      </c>
      <c r="W165" s="137">
        <v>8.1470915716935696E-2</v>
      </c>
    </row>
    <row r="166" spans="1:23">
      <c r="A166">
        <v>560</v>
      </c>
      <c r="B166">
        <v>15311</v>
      </c>
      <c r="C166" t="s">
        <v>4970</v>
      </c>
      <c r="D166" t="s">
        <v>4971</v>
      </c>
      <c r="E166" t="s">
        <v>41</v>
      </c>
      <c r="F166" t="s">
        <v>4996</v>
      </c>
      <c r="G166" t="s">
        <v>4997</v>
      </c>
      <c r="H166" t="s">
        <v>44</v>
      </c>
      <c r="I166" t="s">
        <v>1558</v>
      </c>
      <c r="J166" t="s">
        <v>45</v>
      </c>
      <c r="K166" t="s">
        <v>45</v>
      </c>
      <c r="L166" t="s">
        <v>47</v>
      </c>
      <c r="M166" t="s">
        <v>1192</v>
      </c>
      <c r="N166" t="s">
        <v>51</v>
      </c>
      <c r="O166" t="s">
        <v>52</v>
      </c>
      <c r="P166" s="133">
        <v>1025637</v>
      </c>
      <c r="Q166" s="135">
        <v>1</v>
      </c>
      <c r="R166" s="139">
        <v>9756</v>
      </c>
      <c r="T166" s="133">
        <v>100061.14599999999</v>
      </c>
      <c r="U166" s="137">
        <v>7.1722999999999995E-2</v>
      </c>
      <c r="V166" s="137">
        <v>7.5293825295099898E-2</v>
      </c>
      <c r="W166" s="137">
        <v>6.2138919062638999E-2</v>
      </c>
    </row>
    <row r="167" spans="1:23">
      <c r="A167">
        <v>560</v>
      </c>
      <c r="B167">
        <v>15311</v>
      </c>
      <c r="C167" t="s">
        <v>4814</v>
      </c>
      <c r="D167" t="s">
        <v>4815</v>
      </c>
      <c r="E167" t="s">
        <v>41</v>
      </c>
      <c r="F167" t="s">
        <v>4998</v>
      </c>
      <c r="G167" t="s">
        <v>4999</v>
      </c>
      <c r="H167" t="s">
        <v>44</v>
      </c>
      <c r="I167" t="s">
        <v>1558</v>
      </c>
      <c r="J167" t="s">
        <v>45</v>
      </c>
      <c r="K167" t="s">
        <v>45</v>
      </c>
      <c r="L167" t="s">
        <v>47</v>
      </c>
      <c r="M167" t="s">
        <v>1189</v>
      </c>
      <c r="N167" t="s">
        <v>51</v>
      </c>
      <c r="O167" t="s">
        <v>52</v>
      </c>
      <c r="P167" s="133">
        <v>556114</v>
      </c>
      <c r="Q167" s="135">
        <v>1</v>
      </c>
      <c r="R167" s="139">
        <v>39660</v>
      </c>
      <c r="T167" s="133">
        <v>220554.81200000001</v>
      </c>
      <c r="U167" s="137">
        <v>2.8746000000000001E-2</v>
      </c>
      <c r="V167" s="137">
        <v>0.165962676055186</v>
      </c>
      <c r="W167" s="137">
        <v>0.13696662713566901</v>
      </c>
    </row>
    <row r="168" spans="1:23">
      <c r="A168">
        <v>560</v>
      </c>
      <c r="B168">
        <v>15311</v>
      </c>
      <c r="C168" t="s">
        <v>4814</v>
      </c>
      <c r="D168" t="s">
        <v>4815</v>
      </c>
      <c r="E168" t="s">
        <v>41</v>
      </c>
      <c r="F168" t="s">
        <v>5000</v>
      </c>
      <c r="G168" t="s">
        <v>5001</v>
      </c>
      <c r="H168" t="s">
        <v>44</v>
      </c>
      <c r="I168" t="s">
        <v>1558</v>
      </c>
      <c r="J168" t="s">
        <v>45</v>
      </c>
      <c r="K168" t="s">
        <v>45</v>
      </c>
      <c r="L168" t="s">
        <v>47</v>
      </c>
      <c r="M168" t="s">
        <v>1314</v>
      </c>
      <c r="N168" t="s">
        <v>51</v>
      </c>
      <c r="O168" t="s">
        <v>52</v>
      </c>
      <c r="P168" s="133">
        <v>366374</v>
      </c>
      <c r="Q168" s="135">
        <v>1</v>
      </c>
      <c r="R168" s="139">
        <v>13150</v>
      </c>
      <c r="T168" s="133">
        <v>48178.180999999997</v>
      </c>
      <c r="U168" s="137">
        <v>4.0010999999999998E-2</v>
      </c>
      <c r="V168" s="137">
        <v>3.6253028257347199E-2</v>
      </c>
      <c r="W168" s="137">
        <v>2.9919106644266499E-2</v>
      </c>
    </row>
    <row r="169" spans="1:23">
      <c r="A169">
        <v>560</v>
      </c>
      <c r="B169">
        <v>15311</v>
      </c>
      <c r="C169" t="s">
        <v>4822</v>
      </c>
      <c r="D169" t="s">
        <v>4823</v>
      </c>
      <c r="E169" t="s">
        <v>41</v>
      </c>
      <c r="F169" t="s">
        <v>5002</v>
      </c>
      <c r="G169" t="s">
        <v>5003</v>
      </c>
      <c r="H169" t="s">
        <v>44</v>
      </c>
      <c r="I169" t="s">
        <v>1558</v>
      </c>
      <c r="J169" t="s">
        <v>45</v>
      </c>
      <c r="K169" t="s">
        <v>45</v>
      </c>
      <c r="L169" t="s">
        <v>47</v>
      </c>
      <c r="M169" t="s">
        <v>1314</v>
      </c>
      <c r="N169" t="s">
        <v>51</v>
      </c>
      <c r="O169" t="s">
        <v>52</v>
      </c>
      <c r="P169" s="133">
        <v>3579868</v>
      </c>
      <c r="Q169" s="135">
        <v>1</v>
      </c>
      <c r="R169" s="139">
        <v>1336</v>
      </c>
      <c r="T169" s="133">
        <v>47827.036</v>
      </c>
      <c r="U169" s="137">
        <v>5.8740000000000001E-2</v>
      </c>
      <c r="V169" s="137">
        <v>3.5988799680390898E-2</v>
      </c>
      <c r="W169" s="137">
        <v>2.9701042572037799E-2</v>
      </c>
    </row>
    <row r="170" spans="1:23">
      <c r="A170">
        <v>560</v>
      </c>
      <c r="B170">
        <v>15311</v>
      </c>
      <c r="C170" t="s">
        <v>4822</v>
      </c>
      <c r="D170" t="s">
        <v>4823</v>
      </c>
      <c r="E170" t="s">
        <v>41</v>
      </c>
      <c r="F170" t="s">
        <v>5004</v>
      </c>
      <c r="G170" t="s">
        <v>5005</v>
      </c>
      <c r="H170" t="s">
        <v>44</v>
      </c>
      <c r="I170" t="s">
        <v>1558</v>
      </c>
      <c r="J170" t="s">
        <v>45</v>
      </c>
      <c r="K170" t="s">
        <v>45</v>
      </c>
      <c r="L170" t="s">
        <v>47</v>
      </c>
      <c r="M170" t="s">
        <v>1189</v>
      </c>
      <c r="N170" t="s">
        <v>51</v>
      </c>
      <c r="O170" t="s">
        <v>52</v>
      </c>
      <c r="P170" s="133">
        <v>5538639</v>
      </c>
      <c r="Q170" s="135">
        <v>1</v>
      </c>
      <c r="R170" s="139">
        <v>3974</v>
      </c>
      <c r="T170" s="133">
        <v>220105.514</v>
      </c>
      <c r="U170" s="137">
        <v>2.1600000000000001E-2</v>
      </c>
      <c r="V170" s="137">
        <v>0.165624588723358</v>
      </c>
      <c r="W170" s="137">
        <v>0.13668760848751099</v>
      </c>
    </row>
    <row r="171" spans="1:23">
      <c r="A171">
        <v>560</v>
      </c>
      <c r="B171">
        <v>15312</v>
      </c>
      <c r="C171" t="s">
        <v>4906</v>
      </c>
      <c r="D171" t="s">
        <v>4907</v>
      </c>
      <c r="E171" t="s">
        <v>41</v>
      </c>
      <c r="F171" t="s">
        <v>5006</v>
      </c>
      <c r="G171" t="s">
        <v>5007</v>
      </c>
      <c r="H171" t="s">
        <v>44</v>
      </c>
      <c r="I171" t="s">
        <v>1560</v>
      </c>
      <c r="J171" t="s">
        <v>45</v>
      </c>
      <c r="K171" t="s">
        <v>159</v>
      </c>
      <c r="L171" t="s">
        <v>47</v>
      </c>
      <c r="M171" t="s">
        <v>1212</v>
      </c>
      <c r="N171" t="s">
        <v>51</v>
      </c>
      <c r="O171" t="s">
        <v>52</v>
      </c>
      <c r="P171" s="133">
        <v>355830</v>
      </c>
      <c r="Q171" s="135">
        <v>1</v>
      </c>
      <c r="R171" s="139">
        <v>6265</v>
      </c>
      <c r="T171" s="133">
        <v>22292.75</v>
      </c>
      <c r="U171" s="137">
        <v>1.7791000000000001E-2</v>
      </c>
      <c r="V171" s="137">
        <v>7.8633079385970597E-2</v>
      </c>
      <c r="W171" s="137">
        <v>6.3635809541198698E-2</v>
      </c>
    </row>
    <row r="172" spans="1:23">
      <c r="A172">
        <v>560</v>
      </c>
      <c r="B172">
        <v>15312</v>
      </c>
      <c r="C172" t="s">
        <v>4906</v>
      </c>
      <c r="D172" t="s">
        <v>4907</v>
      </c>
      <c r="E172" t="s">
        <v>41</v>
      </c>
      <c r="F172" t="s">
        <v>5008</v>
      </c>
      <c r="G172" t="s">
        <v>5009</v>
      </c>
      <c r="H172" t="s">
        <v>44</v>
      </c>
      <c r="I172" t="s">
        <v>1560</v>
      </c>
      <c r="J172" t="s">
        <v>45</v>
      </c>
      <c r="K172" t="s">
        <v>159</v>
      </c>
      <c r="L172" t="s">
        <v>47</v>
      </c>
      <c r="M172" t="s">
        <v>1226</v>
      </c>
      <c r="N172" t="s">
        <v>51</v>
      </c>
      <c r="O172" t="s">
        <v>52</v>
      </c>
      <c r="P172" s="133">
        <v>78097</v>
      </c>
      <c r="Q172" s="135">
        <v>1</v>
      </c>
      <c r="R172" s="139">
        <v>17870</v>
      </c>
      <c r="T172" s="133">
        <v>13955.933999999999</v>
      </c>
      <c r="U172" s="137">
        <v>1.0917E-2</v>
      </c>
      <c r="V172" s="137">
        <v>4.9226680552080702E-2</v>
      </c>
      <c r="W172" s="137">
        <v>3.9837937066935503E-2</v>
      </c>
    </row>
    <row r="173" spans="1:23">
      <c r="A173">
        <v>560</v>
      </c>
      <c r="B173">
        <v>15312</v>
      </c>
      <c r="C173" t="s">
        <v>5010</v>
      </c>
      <c r="D173" t="s">
        <v>5011</v>
      </c>
      <c r="E173" t="s">
        <v>41</v>
      </c>
      <c r="F173" t="s">
        <v>5012</v>
      </c>
      <c r="G173" t="s">
        <v>5013</v>
      </c>
      <c r="H173" t="s">
        <v>44</v>
      </c>
      <c r="I173" t="s">
        <v>1560</v>
      </c>
      <c r="J173" t="s">
        <v>45</v>
      </c>
      <c r="K173" t="s">
        <v>159</v>
      </c>
      <c r="L173" t="s">
        <v>47</v>
      </c>
      <c r="M173" t="s">
        <v>1212</v>
      </c>
      <c r="N173" t="s">
        <v>51</v>
      </c>
      <c r="O173" t="s">
        <v>52</v>
      </c>
      <c r="P173" s="133">
        <v>307676</v>
      </c>
      <c r="Q173" s="135">
        <v>1</v>
      </c>
      <c r="R173" s="139">
        <v>7058</v>
      </c>
      <c r="T173" s="133">
        <v>21715.772000000001</v>
      </c>
      <c r="U173" s="137">
        <v>6.1534999999999999E-2</v>
      </c>
      <c r="V173" s="137">
        <v>7.6597910450403706E-2</v>
      </c>
      <c r="W173" s="137">
        <v>6.1988797573980702E-2</v>
      </c>
    </row>
    <row r="174" spans="1:23">
      <c r="A174">
        <v>560</v>
      </c>
      <c r="B174">
        <v>15312</v>
      </c>
      <c r="C174" t="s">
        <v>4810</v>
      </c>
      <c r="D174" t="s">
        <v>4811</v>
      </c>
      <c r="E174" t="s">
        <v>41</v>
      </c>
      <c r="F174" t="s">
        <v>5014</v>
      </c>
      <c r="G174" t="s">
        <v>5015</v>
      </c>
      <c r="H174" t="s">
        <v>44</v>
      </c>
      <c r="I174" t="s">
        <v>1560</v>
      </c>
      <c r="J174" t="s">
        <v>45</v>
      </c>
      <c r="K174" t="s">
        <v>159</v>
      </c>
      <c r="L174" t="s">
        <v>47</v>
      </c>
      <c r="M174" t="s">
        <v>1212</v>
      </c>
      <c r="N174" t="s">
        <v>51</v>
      </c>
      <c r="O174" t="s">
        <v>52</v>
      </c>
      <c r="P174" s="133">
        <v>79923</v>
      </c>
      <c r="Q174" s="135">
        <v>1</v>
      </c>
      <c r="R174" s="139">
        <v>9457</v>
      </c>
      <c r="T174" s="133">
        <v>7558.3180000000002</v>
      </c>
      <c r="U174" s="137">
        <v>8.0599999999999997E-4</v>
      </c>
      <c r="V174" s="137">
        <v>2.6660409384138498E-2</v>
      </c>
      <c r="W174" s="137">
        <v>2.1575611016476599E-2</v>
      </c>
    </row>
    <row r="175" spans="1:23">
      <c r="A175">
        <v>560</v>
      </c>
      <c r="B175">
        <v>15312</v>
      </c>
      <c r="C175" t="s">
        <v>4810</v>
      </c>
      <c r="D175" t="s">
        <v>4811</v>
      </c>
      <c r="E175" t="s">
        <v>41</v>
      </c>
      <c r="F175" t="s">
        <v>5016</v>
      </c>
      <c r="G175" t="s">
        <v>5017</v>
      </c>
      <c r="H175" t="s">
        <v>44</v>
      </c>
      <c r="I175" t="s">
        <v>1560</v>
      </c>
      <c r="J175" t="s">
        <v>45</v>
      </c>
      <c r="K175" t="s">
        <v>159</v>
      </c>
      <c r="L175" t="s">
        <v>47</v>
      </c>
      <c r="M175" t="s">
        <v>1333</v>
      </c>
      <c r="N175" t="s">
        <v>51</v>
      </c>
      <c r="O175" t="s">
        <v>52</v>
      </c>
      <c r="P175" s="133">
        <v>116909</v>
      </c>
      <c r="Q175" s="135">
        <v>1</v>
      </c>
      <c r="R175" s="139">
        <v>11810</v>
      </c>
      <c r="T175" s="133">
        <v>13806.953</v>
      </c>
      <c r="U175" s="137">
        <v>2.8470000000000001E-3</v>
      </c>
      <c r="V175" s="137">
        <v>4.8701180779161198E-2</v>
      </c>
      <c r="W175" s="137">
        <v>3.9412663076337902E-2</v>
      </c>
    </row>
    <row r="176" spans="1:23">
      <c r="A176">
        <v>560</v>
      </c>
      <c r="B176">
        <v>15312</v>
      </c>
      <c r="C176" t="s">
        <v>4970</v>
      </c>
      <c r="D176" t="s">
        <v>4971</v>
      </c>
      <c r="E176" t="s">
        <v>41</v>
      </c>
      <c r="F176" t="s">
        <v>5018</v>
      </c>
      <c r="G176" t="s">
        <v>5019</v>
      </c>
      <c r="H176" t="s">
        <v>44</v>
      </c>
      <c r="I176" t="s">
        <v>1560</v>
      </c>
      <c r="J176" t="s">
        <v>45</v>
      </c>
      <c r="K176" t="s">
        <v>159</v>
      </c>
      <c r="L176" t="s">
        <v>47</v>
      </c>
      <c r="M176" t="s">
        <v>1212</v>
      </c>
      <c r="N176" t="s">
        <v>51</v>
      </c>
      <c r="O176" t="s">
        <v>52</v>
      </c>
      <c r="P176" s="133">
        <v>160327</v>
      </c>
      <c r="Q176" s="135">
        <v>1</v>
      </c>
      <c r="R176" s="139">
        <v>13550</v>
      </c>
      <c r="T176" s="133">
        <v>21724.308000000001</v>
      </c>
      <c r="U176" s="137">
        <v>1.6877E-2</v>
      </c>
      <c r="V176" s="137">
        <v>7.6628020912620706E-2</v>
      </c>
      <c r="W176" s="137">
        <v>6.2013165227566197E-2</v>
      </c>
    </row>
    <row r="177" spans="1:23">
      <c r="A177">
        <v>560</v>
      </c>
      <c r="B177">
        <v>15312</v>
      </c>
      <c r="C177" t="s">
        <v>4814</v>
      </c>
      <c r="D177" t="s">
        <v>4815</v>
      </c>
      <c r="E177" t="s">
        <v>41</v>
      </c>
      <c r="F177" t="s">
        <v>4912</v>
      </c>
      <c r="G177" t="s">
        <v>4913</v>
      </c>
      <c r="H177" t="s">
        <v>44</v>
      </c>
      <c r="I177" t="s">
        <v>1560</v>
      </c>
      <c r="J177" t="s">
        <v>45</v>
      </c>
      <c r="K177" t="s">
        <v>159</v>
      </c>
      <c r="L177" t="s">
        <v>47</v>
      </c>
      <c r="M177" t="s">
        <v>1212</v>
      </c>
      <c r="N177" t="s">
        <v>51</v>
      </c>
      <c r="O177" t="s">
        <v>52</v>
      </c>
      <c r="P177" s="133">
        <v>8012</v>
      </c>
      <c r="Q177" s="135">
        <v>1</v>
      </c>
      <c r="R177" s="139">
        <v>85460</v>
      </c>
      <c r="T177" s="133">
        <v>6847.0550000000003</v>
      </c>
      <c r="U177" s="137">
        <v>1.895E-3</v>
      </c>
      <c r="V177" s="137">
        <v>2.4151576058472402E-2</v>
      </c>
      <c r="W177" s="137">
        <v>1.95452741540596E-2</v>
      </c>
    </row>
    <row r="178" spans="1:23">
      <c r="A178">
        <v>560</v>
      </c>
      <c r="B178">
        <v>15312</v>
      </c>
      <c r="C178" t="s">
        <v>4814</v>
      </c>
      <c r="D178" t="s">
        <v>4815</v>
      </c>
      <c r="E178" t="s">
        <v>41</v>
      </c>
      <c r="F178" t="s">
        <v>5020</v>
      </c>
      <c r="G178" t="s">
        <v>5021</v>
      </c>
      <c r="H178" t="s">
        <v>44</v>
      </c>
      <c r="I178" t="s">
        <v>1560</v>
      </c>
      <c r="J178" t="s">
        <v>45</v>
      </c>
      <c r="K178" t="s">
        <v>159</v>
      </c>
      <c r="L178" t="s">
        <v>47</v>
      </c>
      <c r="M178" t="s">
        <v>1333</v>
      </c>
      <c r="N178" t="s">
        <v>51</v>
      </c>
      <c r="O178" t="s">
        <v>52</v>
      </c>
      <c r="P178" s="133">
        <v>141382</v>
      </c>
      <c r="Q178" s="135">
        <v>1</v>
      </c>
      <c r="R178" s="139">
        <v>11590</v>
      </c>
      <c r="T178" s="133">
        <v>16386.173999999999</v>
      </c>
      <c r="U178" s="137">
        <v>1.0177E-2</v>
      </c>
      <c r="V178" s="137">
        <v>5.7798850933471001E-2</v>
      </c>
      <c r="W178" s="137">
        <v>4.6775182892795697E-2</v>
      </c>
    </row>
    <row r="179" spans="1:23">
      <c r="A179">
        <v>560</v>
      </c>
      <c r="B179">
        <v>15312</v>
      </c>
      <c r="C179" t="s">
        <v>4822</v>
      </c>
      <c r="D179" t="s">
        <v>4823</v>
      </c>
      <c r="E179" t="s">
        <v>41</v>
      </c>
      <c r="F179" t="s">
        <v>4918</v>
      </c>
      <c r="G179" t="s">
        <v>4919</v>
      </c>
      <c r="H179" t="s">
        <v>44</v>
      </c>
      <c r="I179" t="s">
        <v>1560</v>
      </c>
      <c r="J179" t="s">
        <v>45</v>
      </c>
      <c r="K179" t="s">
        <v>159</v>
      </c>
      <c r="L179" t="s">
        <v>47</v>
      </c>
      <c r="M179" t="s">
        <v>1212</v>
      </c>
      <c r="N179" t="s">
        <v>51</v>
      </c>
      <c r="O179" t="s">
        <v>52</v>
      </c>
      <c r="P179" s="133">
        <v>20580</v>
      </c>
      <c r="Q179" s="135">
        <v>1</v>
      </c>
      <c r="R179" s="139">
        <v>46590</v>
      </c>
      <c r="T179" s="133">
        <v>9588.2219999999998</v>
      </c>
      <c r="U179" s="137">
        <v>1.2110000000000001E-3</v>
      </c>
      <c r="V179" s="137">
        <v>3.3820476998420897E-2</v>
      </c>
      <c r="W179" s="137">
        <v>2.73700769405197E-2</v>
      </c>
    </row>
    <row r="180" spans="1:23">
      <c r="A180">
        <v>560</v>
      </c>
      <c r="B180">
        <v>15312</v>
      </c>
      <c r="C180" t="s">
        <v>4870</v>
      </c>
      <c r="D180" t="s">
        <v>4871</v>
      </c>
      <c r="E180" t="s">
        <v>154</v>
      </c>
      <c r="F180" t="s">
        <v>5022</v>
      </c>
      <c r="G180" t="s">
        <v>5023</v>
      </c>
      <c r="H180" t="s">
        <v>44</v>
      </c>
      <c r="I180" t="s">
        <v>1560</v>
      </c>
      <c r="J180" t="s">
        <v>158</v>
      </c>
      <c r="K180" t="s">
        <v>159</v>
      </c>
      <c r="L180" t="s">
        <v>991</v>
      </c>
      <c r="M180" t="s">
        <v>1226</v>
      </c>
      <c r="N180" t="s">
        <v>51</v>
      </c>
      <c r="O180" t="s">
        <v>161</v>
      </c>
      <c r="P180" s="133">
        <v>53356</v>
      </c>
      <c r="Q180" s="135">
        <v>2.9780000000000002</v>
      </c>
      <c r="R180" s="139">
        <v>19052</v>
      </c>
      <c r="T180" s="133">
        <v>30272.517</v>
      </c>
      <c r="U180" s="137">
        <v>1.7699999999999999E-4</v>
      </c>
      <c r="V180" s="137">
        <v>0.106780064236442</v>
      </c>
      <c r="W180" s="137">
        <v>8.6414469376097494E-2</v>
      </c>
    </row>
    <row r="181" spans="1:23">
      <c r="A181">
        <v>560</v>
      </c>
      <c r="B181">
        <v>15312</v>
      </c>
      <c r="C181" t="s">
        <v>4840</v>
      </c>
      <c r="D181" t="s">
        <v>4841</v>
      </c>
      <c r="E181" t="s">
        <v>154</v>
      </c>
      <c r="F181" t="s">
        <v>4842</v>
      </c>
      <c r="G181" t="s">
        <v>4843</v>
      </c>
      <c r="H181" t="s">
        <v>44</v>
      </c>
      <c r="I181" t="s">
        <v>1560</v>
      </c>
      <c r="J181" t="s">
        <v>158</v>
      </c>
      <c r="K181" t="s">
        <v>159</v>
      </c>
      <c r="L181" t="s">
        <v>993</v>
      </c>
      <c r="M181" t="s">
        <v>1212</v>
      </c>
      <c r="N181" t="s">
        <v>51</v>
      </c>
      <c r="O181" t="s">
        <v>161</v>
      </c>
      <c r="P181" s="133">
        <v>9339</v>
      </c>
      <c r="Q181" s="135">
        <v>2.9780000000000002</v>
      </c>
      <c r="R181" s="139">
        <v>73640</v>
      </c>
      <c r="S181" s="133">
        <v>5.6980000000000004</v>
      </c>
      <c r="T181" s="133">
        <v>20497.387999999999</v>
      </c>
      <c r="U181" s="137">
        <v>1.7E-5</v>
      </c>
      <c r="V181" s="137">
        <v>7.2300311062864595E-2</v>
      </c>
      <c r="W181" s="137">
        <v>5.8510856505852998E-2</v>
      </c>
    </row>
    <row r="182" spans="1:23">
      <c r="A182">
        <v>560</v>
      </c>
      <c r="B182">
        <v>15312</v>
      </c>
      <c r="C182" t="s">
        <v>4836</v>
      </c>
      <c r="D182" t="s">
        <v>4837</v>
      </c>
      <c r="E182" t="s">
        <v>154</v>
      </c>
      <c r="F182" t="s">
        <v>4864</v>
      </c>
      <c r="G182" t="s">
        <v>4865</v>
      </c>
      <c r="H182" t="s">
        <v>44</v>
      </c>
      <c r="I182" t="s">
        <v>1560</v>
      </c>
      <c r="J182" t="s">
        <v>158</v>
      </c>
      <c r="K182" t="s">
        <v>159</v>
      </c>
      <c r="L182" t="s">
        <v>993</v>
      </c>
      <c r="M182" t="s">
        <v>1317</v>
      </c>
      <c r="N182" t="s">
        <v>51</v>
      </c>
      <c r="O182" t="s">
        <v>161</v>
      </c>
      <c r="P182" s="133">
        <v>26852</v>
      </c>
      <c r="Q182" s="135">
        <v>2.9780000000000002</v>
      </c>
      <c r="R182" s="139">
        <v>64076</v>
      </c>
      <c r="T182" s="133">
        <v>51238.536999999997</v>
      </c>
      <c r="U182" s="137">
        <v>1.5479999999999999E-3</v>
      </c>
      <c r="V182" s="137">
        <v>0.18073338067665401</v>
      </c>
      <c r="W182" s="137">
        <v>0.146263062317873</v>
      </c>
    </row>
    <row r="183" spans="1:23">
      <c r="A183">
        <v>560</v>
      </c>
      <c r="B183">
        <v>15312</v>
      </c>
      <c r="C183" t="s">
        <v>4870</v>
      </c>
      <c r="D183" t="s">
        <v>4871</v>
      </c>
      <c r="E183" t="s">
        <v>154</v>
      </c>
      <c r="F183" t="s">
        <v>5024</v>
      </c>
      <c r="G183" t="s">
        <v>5025</v>
      </c>
      <c r="H183" t="s">
        <v>44</v>
      </c>
      <c r="I183" t="s">
        <v>1560</v>
      </c>
      <c r="J183" t="s">
        <v>158</v>
      </c>
      <c r="K183" t="s">
        <v>159</v>
      </c>
      <c r="L183" t="s">
        <v>991</v>
      </c>
      <c r="M183" t="s">
        <v>1317</v>
      </c>
      <c r="N183" t="s">
        <v>51</v>
      </c>
      <c r="O183" t="s">
        <v>161</v>
      </c>
      <c r="P183" s="133">
        <v>149262</v>
      </c>
      <c r="Q183" s="135">
        <v>2.9780000000000002</v>
      </c>
      <c r="R183" s="139">
        <v>10713</v>
      </c>
      <c r="T183" s="133">
        <v>47619.525000000001</v>
      </c>
      <c r="U183" s="137">
        <v>8.6200000000000003E-4</v>
      </c>
      <c r="V183" s="137">
        <v>0.1679680585693</v>
      </c>
      <c r="W183" s="137">
        <v>0.13593240233737999</v>
      </c>
    </row>
    <row r="184" spans="1:23">
      <c r="A184">
        <v>7833</v>
      </c>
      <c r="B184">
        <v>7834</v>
      </c>
      <c r="C184" t="s">
        <v>4878</v>
      </c>
      <c r="D184" t="s">
        <v>4879</v>
      </c>
      <c r="E184" t="s">
        <v>41</v>
      </c>
      <c r="F184" t="s">
        <v>4880</v>
      </c>
      <c r="G184" t="s">
        <v>4881</v>
      </c>
      <c r="H184" t="s">
        <v>44</v>
      </c>
      <c r="I184" t="s">
        <v>1561</v>
      </c>
      <c r="J184" t="s">
        <v>45</v>
      </c>
      <c r="K184" t="s">
        <v>45</v>
      </c>
      <c r="L184" t="s">
        <v>47</v>
      </c>
      <c r="M184" t="s">
        <v>1191</v>
      </c>
      <c r="N184" t="s">
        <v>51</v>
      </c>
      <c r="O184" t="s">
        <v>52</v>
      </c>
      <c r="P184" s="133">
        <v>4619.5200000000004</v>
      </c>
      <c r="Q184" s="135">
        <v>1</v>
      </c>
      <c r="R184" s="139">
        <v>408.38</v>
      </c>
      <c r="T184" s="133">
        <v>18.864999999999998</v>
      </c>
      <c r="U184" s="137">
        <v>3.0000000000000001E-6</v>
      </c>
      <c r="V184" s="137">
        <v>4.0691680540273102E-5</v>
      </c>
      <c r="W184" s="137">
        <v>4.4958949336339904E-6</v>
      </c>
    </row>
    <row r="185" spans="1:23">
      <c r="A185">
        <v>7833</v>
      </c>
      <c r="B185">
        <v>7834</v>
      </c>
      <c r="C185" t="s">
        <v>4810</v>
      </c>
      <c r="D185" t="s">
        <v>4811</v>
      </c>
      <c r="E185" t="s">
        <v>41</v>
      </c>
      <c r="F185" t="s">
        <v>5026</v>
      </c>
      <c r="G185" t="s">
        <v>5027</v>
      </c>
      <c r="H185" t="s">
        <v>44</v>
      </c>
      <c r="I185" t="s">
        <v>1561</v>
      </c>
      <c r="J185" t="s">
        <v>45</v>
      </c>
      <c r="K185" t="s">
        <v>45</v>
      </c>
      <c r="L185" t="s">
        <v>47</v>
      </c>
      <c r="M185" t="s">
        <v>1191</v>
      </c>
      <c r="N185" t="s">
        <v>51</v>
      </c>
      <c r="O185" t="s">
        <v>52</v>
      </c>
      <c r="P185" s="133">
        <v>4639</v>
      </c>
      <c r="Q185" s="135">
        <v>1</v>
      </c>
      <c r="R185" s="139">
        <v>406.34</v>
      </c>
      <c r="T185" s="133">
        <v>18.850000000000001</v>
      </c>
      <c r="U185" s="137">
        <v>1.5E-5</v>
      </c>
      <c r="V185" s="137">
        <v>4.06591465667797E-5</v>
      </c>
      <c r="W185" s="137">
        <v>4.4923003579207804E-6</v>
      </c>
    </row>
    <row r="186" spans="1:23">
      <c r="A186">
        <v>7833</v>
      </c>
      <c r="B186">
        <v>7834</v>
      </c>
      <c r="C186" t="s">
        <v>4814</v>
      </c>
      <c r="D186" t="s">
        <v>4815</v>
      </c>
      <c r="E186" t="s">
        <v>41</v>
      </c>
      <c r="F186" t="s">
        <v>4886</v>
      </c>
      <c r="G186" t="s">
        <v>4887</v>
      </c>
      <c r="H186" t="s">
        <v>44</v>
      </c>
      <c r="I186" t="s">
        <v>1561</v>
      </c>
      <c r="J186" t="s">
        <v>45</v>
      </c>
      <c r="K186" t="s">
        <v>45</v>
      </c>
      <c r="L186" t="s">
        <v>47</v>
      </c>
      <c r="M186" t="s">
        <v>1188</v>
      </c>
      <c r="N186" t="s">
        <v>51</v>
      </c>
      <c r="O186" t="s">
        <v>52</v>
      </c>
      <c r="P186" s="133">
        <v>4903</v>
      </c>
      <c r="Q186" s="135">
        <v>1</v>
      </c>
      <c r="R186" s="139">
        <v>4135.78</v>
      </c>
      <c r="T186" s="133">
        <v>202.77699999999999</v>
      </c>
      <c r="U186" s="137">
        <v>9.3999999999999994E-5</v>
      </c>
      <c r="V186" s="137">
        <v>4.3738474499963899E-4</v>
      </c>
      <c r="W186" s="137">
        <v>4.8325255506379599E-5</v>
      </c>
    </row>
    <row r="187" spans="1:23">
      <c r="A187">
        <v>7833</v>
      </c>
      <c r="B187">
        <v>7834</v>
      </c>
      <c r="C187" t="s">
        <v>4814</v>
      </c>
      <c r="D187" t="s">
        <v>4815</v>
      </c>
      <c r="E187" t="s">
        <v>41</v>
      </c>
      <c r="F187" t="s">
        <v>4914</v>
      </c>
      <c r="G187" t="s">
        <v>4915</v>
      </c>
      <c r="H187" t="s">
        <v>44</v>
      </c>
      <c r="I187" t="s">
        <v>1558</v>
      </c>
      <c r="J187" t="s">
        <v>45</v>
      </c>
      <c r="K187" t="s">
        <v>45</v>
      </c>
      <c r="L187" t="s">
        <v>47</v>
      </c>
      <c r="M187" t="s">
        <v>1187</v>
      </c>
      <c r="N187" t="s">
        <v>51</v>
      </c>
      <c r="O187" t="s">
        <v>52</v>
      </c>
      <c r="P187" s="133">
        <v>44043</v>
      </c>
      <c r="Q187" s="135">
        <v>1</v>
      </c>
      <c r="R187" s="139">
        <v>39070</v>
      </c>
      <c r="T187" s="133">
        <v>17207.599999999999</v>
      </c>
      <c r="U187" s="137">
        <v>1.243E-3</v>
      </c>
      <c r="V187" s="137">
        <v>3.7116294707355398E-2</v>
      </c>
      <c r="W187" s="137">
        <v>4.1008618743310597E-3</v>
      </c>
    </row>
    <row r="188" spans="1:23">
      <c r="A188">
        <v>7833</v>
      </c>
      <c r="B188">
        <v>7834</v>
      </c>
      <c r="C188" t="s">
        <v>4814</v>
      </c>
      <c r="D188" t="s">
        <v>4815</v>
      </c>
      <c r="E188" t="s">
        <v>41</v>
      </c>
      <c r="F188" t="s">
        <v>4916</v>
      </c>
      <c r="G188" t="s">
        <v>4917</v>
      </c>
      <c r="H188" t="s">
        <v>44</v>
      </c>
      <c r="I188" t="s">
        <v>1558</v>
      </c>
      <c r="J188" t="s">
        <v>45</v>
      </c>
      <c r="K188" t="s">
        <v>45</v>
      </c>
      <c r="L188" t="s">
        <v>47</v>
      </c>
      <c r="M188" t="s">
        <v>1192</v>
      </c>
      <c r="N188" t="s">
        <v>51</v>
      </c>
      <c r="O188" t="s">
        <v>52</v>
      </c>
      <c r="P188" s="133">
        <v>70679</v>
      </c>
      <c r="Q188" s="135">
        <v>1</v>
      </c>
      <c r="R188" s="139">
        <v>33610</v>
      </c>
      <c r="T188" s="133">
        <v>23755.212</v>
      </c>
      <c r="U188" s="137">
        <v>2.3389999999999999E-3</v>
      </c>
      <c r="V188" s="137">
        <v>5.1239303597953499E-2</v>
      </c>
      <c r="W188" s="137">
        <v>5.66126840647381E-3</v>
      </c>
    </row>
    <row r="189" spans="1:23">
      <c r="A189">
        <v>7833</v>
      </c>
      <c r="B189">
        <v>7834</v>
      </c>
      <c r="C189" t="s">
        <v>4814</v>
      </c>
      <c r="D189" t="s">
        <v>4815</v>
      </c>
      <c r="E189" t="s">
        <v>41</v>
      </c>
      <c r="F189" t="s">
        <v>4818</v>
      </c>
      <c r="G189" t="s">
        <v>4819</v>
      </c>
      <c r="H189" t="s">
        <v>44</v>
      </c>
      <c r="I189" t="s">
        <v>1561</v>
      </c>
      <c r="J189" t="s">
        <v>45</v>
      </c>
      <c r="K189" t="s">
        <v>45</v>
      </c>
      <c r="L189" t="s">
        <v>47</v>
      </c>
      <c r="M189" t="s">
        <v>1247</v>
      </c>
      <c r="N189" t="s">
        <v>51</v>
      </c>
      <c r="O189" t="s">
        <v>52</v>
      </c>
      <c r="P189" s="133">
        <v>22879</v>
      </c>
      <c r="Q189" s="135">
        <v>1</v>
      </c>
      <c r="R189" s="139">
        <v>4391.3</v>
      </c>
      <c r="T189" s="133">
        <v>1004.686</v>
      </c>
      <c r="U189" s="137">
        <v>4.2400000000000001E-4</v>
      </c>
      <c r="V189" s="137">
        <v>2.1670775640786001E-3</v>
      </c>
      <c r="W189" s="137">
        <v>2.39433538054299E-4</v>
      </c>
    </row>
    <row r="190" spans="1:23">
      <c r="A190">
        <v>7833</v>
      </c>
      <c r="B190">
        <v>7834</v>
      </c>
      <c r="C190" t="s">
        <v>4814</v>
      </c>
      <c r="D190" t="s">
        <v>4815</v>
      </c>
      <c r="E190" t="s">
        <v>41</v>
      </c>
      <c r="F190" t="s">
        <v>4820</v>
      </c>
      <c r="G190" t="s">
        <v>4821</v>
      </c>
      <c r="H190" t="s">
        <v>44</v>
      </c>
      <c r="I190" t="s">
        <v>1561</v>
      </c>
      <c r="J190" t="s">
        <v>45</v>
      </c>
      <c r="K190" t="s">
        <v>45</v>
      </c>
      <c r="L190" t="s">
        <v>47</v>
      </c>
      <c r="M190" t="s">
        <v>1191</v>
      </c>
      <c r="N190" t="s">
        <v>51</v>
      </c>
      <c r="O190" t="s">
        <v>52</v>
      </c>
      <c r="P190" s="133">
        <v>3698</v>
      </c>
      <c r="Q190" s="135">
        <v>1</v>
      </c>
      <c r="R190" s="139">
        <v>4524.32</v>
      </c>
      <c r="T190" s="133">
        <v>167.309</v>
      </c>
      <c r="U190" s="137">
        <v>2.23E-4</v>
      </c>
      <c r="V190" s="137">
        <v>3.60881426778085E-4</v>
      </c>
      <c r="W190" s="137">
        <v>3.98726461220594E-5</v>
      </c>
    </row>
    <row r="191" spans="1:23">
      <c r="A191">
        <v>7833</v>
      </c>
      <c r="B191">
        <v>7834</v>
      </c>
      <c r="C191" t="s">
        <v>4822</v>
      </c>
      <c r="D191" t="s">
        <v>4823</v>
      </c>
      <c r="E191" t="s">
        <v>41</v>
      </c>
      <c r="F191" t="s">
        <v>4824</v>
      </c>
      <c r="G191" t="s">
        <v>4825</v>
      </c>
      <c r="H191" t="s">
        <v>44</v>
      </c>
      <c r="I191" t="s">
        <v>1558</v>
      </c>
      <c r="J191" t="s">
        <v>45</v>
      </c>
      <c r="K191" t="s">
        <v>45</v>
      </c>
      <c r="L191" t="s">
        <v>47</v>
      </c>
      <c r="M191" t="s">
        <v>1192</v>
      </c>
      <c r="N191" t="s">
        <v>51</v>
      </c>
      <c r="O191" t="s">
        <v>52</v>
      </c>
      <c r="P191" s="133">
        <v>1047455</v>
      </c>
      <c r="Q191" s="135">
        <v>1</v>
      </c>
      <c r="R191" s="139">
        <v>3479</v>
      </c>
      <c r="T191" s="133">
        <v>36440.959000000003</v>
      </c>
      <c r="U191" s="137">
        <v>2.5690000000000001E-3</v>
      </c>
      <c r="V191" s="137">
        <v>7.8602093406679396E-2</v>
      </c>
      <c r="W191" s="137">
        <v>8.6844964088019002E-3</v>
      </c>
    </row>
    <row r="192" spans="1:23">
      <c r="A192">
        <v>7833</v>
      </c>
      <c r="B192">
        <v>7834</v>
      </c>
      <c r="C192" t="s">
        <v>4822</v>
      </c>
      <c r="D192" t="s">
        <v>4823</v>
      </c>
      <c r="E192" t="s">
        <v>41</v>
      </c>
      <c r="F192" t="s">
        <v>4826</v>
      </c>
      <c r="G192" t="s">
        <v>4827</v>
      </c>
      <c r="H192" t="s">
        <v>44</v>
      </c>
      <c r="I192" t="s">
        <v>1561</v>
      </c>
      <c r="J192" t="s">
        <v>45</v>
      </c>
      <c r="K192" t="s">
        <v>45</v>
      </c>
      <c r="L192" t="s">
        <v>47</v>
      </c>
      <c r="M192" t="s">
        <v>1191</v>
      </c>
      <c r="N192" t="s">
        <v>51</v>
      </c>
      <c r="O192" t="s">
        <v>52</v>
      </c>
      <c r="P192" s="133">
        <v>5765</v>
      </c>
      <c r="Q192" s="135">
        <v>1</v>
      </c>
      <c r="R192" s="139">
        <v>4534.79</v>
      </c>
      <c r="T192" s="133">
        <v>261.43099999999998</v>
      </c>
      <c r="U192" s="137">
        <v>4.6799999999999999E-4</v>
      </c>
      <c r="V192" s="137">
        <v>5.6389832128185904E-4</v>
      </c>
      <c r="W192" s="137">
        <v>6.2303339947502998E-5</v>
      </c>
    </row>
    <row r="193" spans="1:23">
      <c r="A193">
        <v>7833</v>
      </c>
      <c r="B193">
        <v>7834</v>
      </c>
      <c r="C193" t="s">
        <v>4822</v>
      </c>
      <c r="D193" t="s">
        <v>4823</v>
      </c>
      <c r="E193" t="s">
        <v>41</v>
      </c>
      <c r="F193" t="s">
        <v>4828</v>
      </c>
      <c r="G193" t="s">
        <v>4829</v>
      </c>
      <c r="H193" t="s">
        <v>44</v>
      </c>
      <c r="I193" t="s">
        <v>1558</v>
      </c>
      <c r="J193" t="s">
        <v>45</v>
      </c>
      <c r="K193" t="s">
        <v>45</v>
      </c>
      <c r="L193" t="s">
        <v>47</v>
      </c>
      <c r="M193" t="s">
        <v>1187</v>
      </c>
      <c r="N193" t="s">
        <v>51</v>
      </c>
      <c r="O193" t="s">
        <v>52</v>
      </c>
      <c r="P193" s="133">
        <v>853070</v>
      </c>
      <c r="Q193" s="135">
        <v>1</v>
      </c>
      <c r="R193" s="139">
        <v>3930</v>
      </c>
      <c r="T193" s="133">
        <v>33525.650999999998</v>
      </c>
      <c r="U193" s="137">
        <v>1.944E-3</v>
      </c>
      <c r="V193" s="137">
        <v>7.2313857571105603E-2</v>
      </c>
      <c r="W193" s="137">
        <v>7.9897291428819902E-3</v>
      </c>
    </row>
    <row r="194" spans="1:23">
      <c r="A194">
        <v>7833</v>
      </c>
      <c r="B194">
        <v>7834</v>
      </c>
      <c r="C194" t="s">
        <v>4832</v>
      </c>
      <c r="D194" t="s">
        <v>4833</v>
      </c>
      <c r="E194" t="s">
        <v>154</v>
      </c>
      <c r="F194" t="s">
        <v>4834</v>
      </c>
      <c r="G194" t="s">
        <v>4835</v>
      </c>
      <c r="H194" t="s">
        <v>44</v>
      </c>
      <c r="I194" t="s">
        <v>1560</v>
      </c>
      <c r="J194" t="s">
        <v>158</v>
      </c>
      <c r="K194" t="s">
        <v>960</v>
      </c>
      <c r="L194" t="s">
        <v>1022</v>
      </c>
      <c r="M194" t="s">
        <v>1211</v>
      </c>
      <c r="N194" t="s">
        <v>51</v>
      </c>
      <c r="O194" t="s">
        <v>161</v>
      </c>
      <c r="P194" s="133">
        <v>17000</v>
      </c>
      <c r="Q194" s="135">
        <v>2.9780000000000002</v>
      </c>
      <c r="R194" s="139">
        <v>8769</v>
      </c>
      <c r="T194" s="133">
        <v>4439.3940000000002</v>
      </c>
      <c r="U194" s="137">
        <v>1.56E-3</v>
      </c>
      <c r="V194" s="137">
        <v>9.57564406666374E-3</v>
      </c>
      <c r="W194" s="137">
        <v>1.0579825918712699E-3</v>
      </c>
    </row>
    <row r="195" spans="1:23">
      <c r="A195">
        <v>7833</v>
      </c>
      <c r="B195">
        <v>7834</v>
      </c>
      <c r="C195" t="s">
        <v>4836</v>
      </c>
      <c r="D195" t="s">
        <v>4837</v>
      </c>
      <c r="E195" t="s">
        <v>154</v>
      </c>
      <c r="F195" t="s">
        <v>4838</v>
      </c>
      <c r="G195" t="s">
        <v>4839</v>
      </c>
      <c r="H195" t="s">
        <v>44</v>
      </c>
      <c r="I195" t="s">
        <v>1560</v>
      </c>
      <c r="J195" t="s">
        <v>158</v>
      </c>
      <c r="K195" t="s">
        <v>159</v>
      </c>
      <c r="L195" t="s">
        <v>991</v>
      </c>
      <c r="M195" t="s">
        <v>1217</v>
      </c>
      <c r="N195" t="s">
        <v>51</v>
      </c>
      <c r="O195" t="s">
        <v>161</v>
      </c>
      <c r="P195" s="133">
        <v>1143</v>
      </c>
      <c r="Q195" s="135">
        <v>2.9780000000000002</v>
      </c>
      <c r="R195" s="139">
        <v>30045</v>
      </c>
      <c r="T195" s="133">
        <v>1022.688</v>
      </c>
      <c r="U195" s="137">
        <v>3.9999999999999998E-6</v>
      </c>
      <c r="V195" s="137">
        <v>2.2059082348813599E-3</v>
      </c>
      <c r="W195" s="137">
        <v>2.4372381591487901E-4</v>
      </c>
    </row>
    <row r="196" spans="1:23">
      <c r="A196">
        <v>7833</v>
      </c>
      <c r="B196">
        <v>7834</v>
      </c>
      <c r="C196" t="s">
        <v>4890</v>
      </c>
      <c r="D196" t="s">
        <v>4891</v>
      </c>
      <c r="E196" t="s">
        <v>154</v>
      </c>
      <c r="F196" t="s">
        <v>4892</v>
      </c>
      <c r="G196" t="s">
        <v>4893</v>
      </c>
      <c r="H196" t="s">
        <v>44</v>
      </c>
      <c r="I196" t="s">
        <v>1560</v>
      </c>
      <c r="J196" t="s">
        <v>158</v>
      </c>
      <c r="K196" t="s">
        <v>935</v>
      </c>
      <c r="L196" t="s">
        <v>991</v>
      </c>
      <c r="M196" t="s">
        <v>1203</v>
      </c>
      <c r="N196" t="s">
        <v>51</v>
      </c>
      <c r="O196" t="s">
        <v>161</v>
      </c>
      <c r="P196" s="133">
        <v>12005</v>
      </c>
      <c r="Q196" s="135">
        <v>2.9780000000000002</v>
      </c>
      <c r="R196" s="139">
        <v>3666</v>
      </c>
      <c r="T196" s="133">
        <v>1310.6279999999999</v>
      </c>
      <c r="U196" s="137">
        <v>1.7899999999999999E-4</v>
      </c>
      <c r="V196" s="137">
        <v>2.82698580786872E-3</v>
      </c>
      <c r="W196" s="137">
        <v>3.1234471032655202E-4</v>
      </c>
    </row>
    <row r="197" spans="1:23">
      <c r="A197">
        <v>7833</v>
      </c>
      <c r="B197">
        <v>7834</v>
      </c>
      <c r="C197" t="s">
        <v>4894</v>
      </c>
      <c r="D197" t="s">
        <v>4895</v>
      </c>
      <c r="E197" t="s">
        <v>154</v>
      </c>
      <c r="F197" t="s">
        <v>4896</v>
      </c>
      <c r="G197" t="s">
        <v>4897</v>
      </c>
      <c r="H197" t="s">
        <v>44</v>
      </c>
      <c r="I197" t="s">
        <v>1560</v>
      </c>
      <c r="J197" t="s">
        <v>158</v>
      </c>
      <c r="K197" t="s">
        <v>159</v>
      </c>
      <c r="L197" t="s">
        <v>993</v>
      </c>
      <c r="M197" t="s">
        <v>1212</v>
      </c>
      <c r="N197" t="s">
        <v>51</v>
      </c>
      <c r="O197" t="s">
        <v>161</v>
      </c>
      <c r="P197" s="133">
        <v>8640</v>
      </c>
      <c r="Q197" s="135">
        <v>2.9780000000000002</v>
      </c>
      <c r="R197" s="139">
        <v>10322</v>
      </c>
      <c r="T197" s="133">
        <v>2655.8420000000001</v>
      </c>
      <c r="U197" s="137">
        <v>1.02E-4</v>
      </c>
      <c r="V197" s="137">
        <v>5.7285749612923298E-3</v>
      </c>
      <c r="W197" s="137">
        <v>6.3293210807370299E-4</v>
      </c>
    </row>
    <row r="198" spans="1:23">
      <c r="A198">
        <v>7833</v>
      </c>
      <c r="B198">
        <v>7834</v>
      </c>
      <c r="C198" t="s">
        <v>4870</v>
      </c>
      <c r="D198" t="s">
        <v>4871</v>
      </c>
      <c r="E198" t="s">
        <v>154</v>
      </c>
      <c r="F198" t="s">
        <v>4898</v>
      </c>
      <c r="G198" t="s">
        <v>4899</v>
      </c>
      <c r="H198" t="s">
        <v>44</v>
      </c>
      <c r="I198" t="s">
        <v>1560</v>
      </c>
      <c r="J198" t="s">
        <v>158</v>
      </c>
      <c r="K198" t="s">
        <v>475</v>
      </c>
      <c r="L198" t="s">
        <v>991</v>
      </c>
      <c r="M198" t="s">
        <v>1204</v>
      </c>
      <c r="N198" t="s">
        <v>51</v>
      </c>
      <c r="O198" t="s">
        <v>161</v>
      </c>
      <c r="P198" s="133">
        <v>2400</v>
      </c>
      <c r="Q198" s="135">
        <v>2.9780000000000002</v>
      </c>
      <c r="R198" s="139">
        <v>15866</v>
      </c>
      <c r="T198" s="133">
        <v>1133.9749999999999</v>
      </c>
      <c r="U198" s="137">
        <v>9.0000000000000002E-6</v>
      </c>
      <c r="V198" s="137">
        <v>2.4459506753607202E-3</v>
      </c>
      <c r="W198" s="137">
        <v>2.70245345074635E-4</v>
      </c>
    </row>
    <row r="199" spans="1:23">
      <c r="A199">
        <v>7833</v>
      </c>
      <c r="B199">
        <v>7834</v>
      </c>
      <c r="C199" t="s">
        <v>4840</v>
      </c>
      <c r="D199" t="s">
        <v>4841</v>
      </c>
      <c r="E199" t="s">
        <v>154</v>
      </c>
      <c r="F199" t="s">
        <v>4842</v>
      </c>
      <c r="G199" t="s">
        <v>4843</v>
      </c>
      <c r="H199" t="s">
        <v>44</v>
      </c>
      <c r="I199" t="s">
        <v>1560</v>
      </c>
      <c r="J199" t="s">
        <v>158</v>
      </c>
      <c r="K199" t="s">
        <v>159</v>
      </c>
      <c r="L199" t="s">
        <v>993</v>
      </c>
      <c r="M199" t="s">
        <v>1212</v>
      </c>
      <c r="N199" t="s">
        <v>51</v>
      </c>
      <c r="O199" t="s">
        <v>161</v>
      </c>
      <c r="P199" s="133">
        <v>38579</v>
      </c>
      <c r="Q199" s="135">
        <v>2.9780000000000002</v>
      </c>
      <c r="R199" s="139">
        <v>73640</v>
      </c>
      <c r="S199" s="133">
        <v>23.538</v>
      </c>
      <c r="T199" s="133">
        <v>84673.811000000002</v>
      </c>
      <c r="U199" s="137">
        <v>6.8999999999999997E-5</v>
      </c>
      <c r="V199" s="137">
        <v>0.18263895739348701</v>
      </c>
      <c r="W199" s="137">
        <v>2.0179200080392201E-2</v>
      </c>
    </row>
    <row r="200" spans="1:23">
      <c r="A200">
        <v>7833</v>
      </c>
      <c r="B200">
        <v>7834</v>
      </c>
      <c r="C200" t="s">
        <v>4840</v>
      </c>
      <c r="D200" t="s">
        <v>4841</v>
      </c>
      <c r="E200" t="s">
        <v>154</v>
      </c>
      <c r="F200" t="s">
        <v>4930</v>
      </c>
      <c r="G200" t="s">
        <v>4931</v>
      </c>
      <c r="H200" t="s">
        <v>44</v>
      </c>
      <c r="I200" t="s">
        <v>1562</v>
      </c>
      <c r="J200" t="s">
        <v>158</v>
      </c>
      <c r="K200" t="s">
        <v>159</v>
      </c>
      <c r="L200" t="s">
        <v>991</v>
      </c>
      <c r="M200" t="s">
        <v>1293</v>
      </c>
      <c r="N200" t="s">
        <v>51</v>
      </c>
      <c r="O200" t="s">
        <v>161</v>
      </c>
      <c r="P200" s="133">
        <v>1483</v>
      </c>
      <c r="Q200" s="135">
        <v>2.9780000000000002</v>
      </c>
      <c r="R200" s="139">
        <v>2037</v>
      </c>
      <c r="T200" s="133">
        <v>89.962000000000003</v>
      </c>
      <c r="U200" s="137">
        <v>6.9999999999999999E-6</v>
      </c>
      <c r="V200" s="137">
        <v>1.9404443103249099E-4</v>
      </c>
      <c r="W200" s="137">
        <v>2.1439354747598599E-5</v>
      </c>
    </row>
    <row r="201" spans="1:23">
      <c r="A201">
        <v>7833</v>
      </c>
      <c r="B201">
        <v>7834</v>
      </c>
      <c r="C201" t="s">
        <v>4836</v>
      </c>
      <c r="D201" t="s">
        <v>4837</v>
      </c>
      <c r="E201" t="s">
        <v>154</v>
      </c>
      <c r="F201" t="s">
        <v>4844</v>
      </c>
      <c r="G201" t="s">
        <v>4845</v>
      </c>
      <c r="H201" t="s">
        <v>44</v>
      </c>
      <c r="I201" t="s">
        <v>1560</v>
      </c>
      <c r="J201" t="s">
        <v>158</v>
      </c>
      <c r="K201" t="s">
        <v>159</v>
      </c>
      <c r="L201" t="s">
        <v>991</v>
      </c>
      <c r="M201" t="s">
        <v>1219</v>
      </c>
      <c r="N201" t="s">
        <v>51</v>
      </c>
      <c r="O201" t="s">
        <v>161</v>
      </c>
      <c r="P201" s="133">
        <v>15866</v>
      </c>
      <c r="Q201" s="135">
        <v>2.9780000000000002</v>
      </c>
      <c r="R201" s="139">
        <v>74889</v>
      </c>
      <c r="T201" s="133">
        <v>35384.264999999999</v>
      </c>
      <c r="U201" s="137">
        <v>1.9000000000000001E-5</v>
      </c>
      <c r="V201" s="137">
        <v>7.6322833386287106E-2</v>
      </c>
      <c r="W201" s="137">
        <v>8.4326681863726403E-3</v>
      </c>
    </row>
    <row r="202" spans="1:23">
      <c r="A202">
        <v>7833</v>
      </c>
      <c r="B202">
        <v>7834</v>
      </c>
      <c r="C202" t="s">
        <v>4836</v>
      </c>
      <c r="D202" t="s">
        <v>4837</v>
      </c>
      <c r="E202" t="s">
        <v>154</v>
      </c>
      <c r="F202" t="s">
        <v>4846</v>
      </c>
      <c r="G202" t="s">
        <v>4847</v>
      </c>
      <c r="H202" t="s">
        <v>44</v>
      </c>
      <c r="I202" t="s">
        <v>1560</v>
      </c>
      <c r="J202" t="s">
        <v>158</v>
      </c>
      <c r="K202" t="s">
        <v>475</v>
      </c>
      <c r="L202" t="s">
        <v>167</v>
      </c>
      <c r="M202" t="s">
        <v>1196</v>
      </c>
      <c r="N202" t="s">
        <v>51</v>
      </c>
      <c r="O202" t="s">
        <v>168</v>
      </c>
      <c r="P202" s="133">
        <v>12219</v>
      </c>
      <c r="Q202" s="135">
        <v>3.3944999999999999</v>
      </c>
      <c r="R202" s="139">
        <v>20615</v>
      </c>
      <c r="T202" s="133">
        <v>8550.5650000000005</v>
      </c>
      <c r="U202" s="137">
        <v>2.8600000000000001E-4</v>
      </c>
      <c r="V202" s="137">
        <v>1.8443321071251399E-2</v>
      </c>
      <c r="W202" s="137">
        <v>2.037744144815E-3</v>
      </c>
    </row>
    <row r="203" spans="1:23">
      <c r="A203">
        <v>7833</v>
      </c>
      <c r="B203">
        <v>7834</v>
      </c>
      <c r="C203" t="s">
        <v>4836</v>
      </c>
      <c r="D203" t="s">
        <v>4837</v>
      </c>
      <c r="E203" t="s">
        <v>154</v>
      </c>
      <c r="F203" t="s">
        <v>4848</v>
      </c>
      <c r="G203" t="s">
        <v>4849</v>
      </c>
      <c r="H203" t="s">
        <v>44</v>
      </c>
      <c r="I203" t="s">
        <v>1562</v>
      </c>
      <c r="J203" t="s">
        <v>158</v>
      </c>
      <c r="K203" t="s">
        <v>159</v>
      </c>
      <c r="L203" t="s">
        <v>991</v>
      </c>
      <c r="M203" t="s">
        <v>1293</v>
      </c>
      <c r="N203" t="s">
        <v>51</v>
      </c>
      <c r="O203" t="s">
        <v>161</v>
      </c>
      <c r="P203" s="133">
        <v>2537</v>
      </c>
      <c r="Q203" s="135">
        <v>2.9780000000000002</v>
      </c>
      <c r="R203" s="139">
        <v>10907</v>
      </c>
      <c r="T203" s="133">
        <v>824.04399999999998</v>
      </c>
      <c r="U203" s="137">
        <v>7.9999999999999996E-6</v>
      </c>
      <c r="V203" s="137">
        <v>1.7774393212161301E-3</v>
      </c>
      <c r="W203" s="137">
        <v>1.9638364238086601E-4</v>
      </c>
    </row>
    <row r="204" spans="1:23">
      <c r="A204">
        <v>7833</v>
      </c>
      <c r="B204">
        <v>7834</v>
      </c>
      <c r="C204" t="s">
        <v>4836</v>
      </c>
      <c r="D204" t="s">
        <v>4837</v>
      </c>
      <c r="E204" t="s">
        <v>154</v>
      </c>
      <c r="F204" t="s">
        <v>4850</v>
      </c>
      <c r="G204" t="s">
        <v>4851</v>
      </c>
      <c r="H204" t="s">
        <v>44</v>
      </c>
      <c r="I204" t="s">
        <v>1562</v>
      </c>
      <c r="J204" t="s">
        <v>158</v>
      </c>
      <c r="K204" t="s">
        <v>159</v>
      </c>
      <c r="L204" t="s">
        <v>991</v>
      </c>
      <c r="M204" t="s">
        <v>1293</v>
      </c>
      <c r="N204" t="s">
        <v>51</v>
      </c>
      <c r="O204" t="s">
        <v>161</v>
      </c>
      <c r="P204" s="133">
        <v>24954</v>
      </c>
      <c r="Q204" s="135">
        <v>2.9780000000000002</v>
      </c>
      <c r="R204" s="139">
        <v>7997</v>
      </c>
      <c r="T204" s="133">
        <v>5942.8119999999999</v>
      </c>
      <c r="U204" s="137">
        <v>1.26E-4</v>
      </c>
      <c r="V204" s="137">
        <v>1.2818472321950301E-2</v>
      </c>
      <c r="W204" s="137">
        <v>1.4162724174575799E-3</v>
      </c>
    </row>
    <row r="205" spans="1:23">
      <c r="A205">
        <v>7833</v>
      </c>
      <c r="B205">
        <v>7834</v>
      </c>
      <c r="C205" t="s">
        <v>4836</v>
      </c>
      <c r="D205" t="s">
        <v>4837</v>
      </c>
      <c r="E205" t="s">
        <v>154</v>
      </c>
      <c r="F205" t="s">
        <v>4854</v>
      </c>
      <c r="G205" t="s">
        <v>4855</v>
      </c>
      <c r="H205" t="s">
        <v>44</v>
      </c>
      <c r="I205" t="s">
        <v>1560</v>
      </c>
      <c r="J205" t="s">
        <v>158</v>
      </c>
      <c r="K205" t="s">
        <v>159</v>
      </c>
      <c r="L205" t="s">
        <v>991</v>
      </c>
      <c r="M205" t="s">
        <v>1350</v>
      </c>
      <c r="N205" t="s">
        <v>51</v>
      </c>
      <c r="O205" t="s">
        <v>161</v>
      </c>
      <c r="P205" s="133">
        <v>16011</v>
      </c>
      <c r="Q205" s="135">
        <v>2.9780000000000002</v>
      </c>
      <c r="R205" s="139">
        <v>10861</v>
      </c>
      <c r="T205" s="133">
        <v>5178.607</v>
      </c>
      <c r="U205" s="137">
        <v>6.7999999999999999E-5</v>
      </c>
      <c r="V205" s="137">
        <v>1.1170105485908599E-2</v>
      </c>
      <c r="W205" s="137">
        <v>1.2341495852586E-3</v>
      </c>
    </row>
    <row r="206" spans="1:23">
      <c r="A206">
        <v>7833</v>
      </c>
      <c r="B206">
        <v>7834</v>
      </c>
      <c r="C206" t="s">
        <v>4836</v>
      </c>
      <c r="D206" t="s">
        <v>4837</v>
      </c>
      <c r="E206" t="s">
        <v>154</v>
      </c>
      <c r="F206" t="s">
        <v>4856</v>
      </c>
      <c r="G206" t="s">
        <v>4857</v>
      </c>
      <c r="H206" t="s">
        <v>44</v>
      </c>
      <c r="I206" t="s">
        <v>1560</v>
      </c>
      <c r="J206" t="s">
        <v>158</v>
      </c>
      <c r="K206" t="s">
        <v>173</v>
      </c>
      <c r="L206" t="s">
        <v>993</v>
      </c>
      <c r="M206" t="s">
        <v>1317</v>
      </c>
      <c r="N206" t="s">
        <v>51</v>
      </c>
      <c r="O206" t="s">
        <v>161</v>
      </c>
      <c r="P206" s="133">
        <v>86151</v>
      </c>
      <c r="Q206" s="135">
        <v>2.9780000000000002</v>
      </c>
      <c r="R206" s="139">
        <v>11933</v>
      </c>
      <c r="T206" s="133">
        <v>30615.027999999998</v>
      </c>
      <c r="U206" s="137">
        <v>1.751E-3</v>
      </c>
      <c r="V206" s="137">
        <v>6.6035727502248204E-2</v>
      </c>
      <c r="W206" s="137">
        <v>7.2960784311268999E-3</v>
      </c>
    </row>
    <row r="207" spans="1:23">
      <c r="A207">
        <v>7833</v>
      </c>
      <c r="B207">
        <v>7834</v>
      </c>
      <c r="C207" t="s">
        <v>4836</v>
      </c>
      <c r="D207" t="s">
        <v>4837</v>
      </c>
      <c r="E207" t="s">
        <v>154</v>
      </c>
      <c r="F207" t="s">
        <v>4858</v>
      </c>
      <c r="G207" t="s">
        <v>4859</v>
      </c>
      <c r="H207" t="s">
        <v>44</v>
      </c>
      <c r="I207" t="s">
        <v>1560</v>
      </c>
      <c r="J207" t="s">
        <v>158</v>
      </c>
      <c r="K207" t="s">
        <v>935</v>
      </c>
      <c r="L207" t="s">
        <v>993</v>
      </c>
      <c r="M207" t="s">
        <v>1203</v>
      </c>
      <c r="N207" t="s">
        <v>51</v>
      </c>
      <c r="O207" t="s">
        <v>161</v>
      </c>
      <c r="P207" s="133">
        <v>24344</v>
      </c>
      <c r="Q207" s="135">
        <v>2.9780000000000002</v>
      </c>
      <c r="R207" s="139">
        <v>5102.5</v>
      </c>
      <c r="T207" s="133">
        <v>3699.13</v>
      </c>
      <c r="U207" s="137">
        <v>1.54E-4</v>
      </c>
      <c r="V207" s="137">
        <v>7.9789171574201501E-3</v>
      </c>
      <c r="W207" s="137">
        <v>8.8156529166759899E-4</v>
      </c>
    </row>
    <row r="208" spans="1:23">
      <c r="A208">
        <v>7833</v>
      </c>
      <c r="B208">
        <v>7834</v>
      </c>
      <c r="C208" t="s">
        <v>4836</v>
      </c>
      <c r="D208" t="s">
        <v>4837</v>
      </c>
      <c r="E208" t="s">
        <v>154</v>
      </c>
      <c r="F208" t="s">
        <v>4860</v>
      </c>
      <c r="G208" t="s">
        <v>4861</v>
      </c>
      <c r="H208" t="s">
        <v>44</v>
      </c>
      <c r="I208" t="s">
        <v>1560</v>
      </c>
      <c r="J208" t="s">
        <v>158</v>
      </c>
      <c r="K208" t="s">
        <v>960</v>
      </c>
      <c r="L208" t="s">
        <v>991</v>
      </c>
      <c r="M208" t="s">
        <v>1211</v>
      </c>
      <c r="N208" t="s">
        <v>51</v>
      </c>
      <c r="O208" t="s">
        <v>161</v>
      </c>
      <c r="P208" s="133">
        <v>3685</v>
      </c>
      <c r="Q208" s="135">
        <v>2.9780000000000002</v>
      </c>
      <c r="R208" s="139">
        <v>6841</v>
      </c>
      <c r="T208" s="133">
        <v>750.72699999999998</v>
      </c>
      <c r="U208" s="137">
        <v>6.0000000000000002E-6</v>
      </c>
      <c r="V208" s="137">
        <v>1.61929541369847E-3</v>
      </c>
      <c r="W208" s="137">
        <v>1.78910822798248E-4</v>
      </c>
    </row>
    <row r="209" spans="1:23">
      <c r="A209">
        <v>7833</v>
      </c>
      <c r="B209">
        <v>7834</v>
      </c>
      <c r="C209" t="s">
        <v>4836</v>
      </c>
      <c r="D209" t="s">
        <v>4837</v>
      </c>
      <c r="E209" t="s">
        <v>154</v>
      </c>
      <c r="F209" t="s">
        <v>4900</v>
      </c>
      <c r="G209" t="s">
        <v>4901</v>
      </c>
      <c r="H209" t="s">
        <v>44</v>
      </c>
      <c r="I209" t="s">
        <v>1560</v>
      </c>
      <c r="J209" t="s">
        <v>158</v>
      </c>
      <c r="K209" t="s">
        <v>912</v>
      </c>
      <c r="L209" t="s">
        <v>991</v>
      </c>
      <c r="M209" t="s">
        <v>1195</v>
      </c>
      <c r="N209" t="s">
        <v>51</v>
      </c>
      <c r="O209" t="s">
        <v>161</v>
      </c>
      <c r="P209" s="133">
        <v>4865</v>
      </c>
      <c r="Q209" s="135">
        <v>2.9780000000000002</v>
      </c>
      <c r="R209" s="139">
        <v>4939</v>
      </c>
      <c r="T209" s="133">
        <v>715.56100000000004</v>
      </c>
      <c r="U209" s="137">
        <v>5.1999999999999997E-5</v>
      </c>
      <c r="V209" s="137">
        <v>1.5434439899254201E-3</v>
      </c>
      <c r="W209" s="137">
        <v>1.70530239167334E-4</v>
      </c>
    </row>
    <row r="210" spans="1:23">
      <c r="A210">
        <v>7833</v>
      </c>
      <c r="B210">
        <v>7834</v>
      </c>
      <c r="C210" t="s">
        <v>4836</v>
      </c>
      <c r="D210" t="s">
        <v>4837</v>
      </c>
      <c r="E210" t="s">
        <v>154</v>
      </c>
      <c r="F210" t="s">
        <v>4862</v>
      </c>
      <c r="G210" t="s">
        <v>4863</v>
      </c>
      <c r="H210" t="s">
        <v>44</v>
      </c>
      <c r="I210" t="s">
        <v>1560</v>
      </c>
      <c r="J210" t="s">
        <v>158</v>
      </c>
      <c r="K210" t="s">
        <v>954</v>
      </c>
      <c r="L210" t="s">
        <v>991</v>
      </c>
      <c r="M210" t="s">
        <v>1317</v>
      </c>
      <c r="N210" t="s">
        <v>51</v>
      </c>
      <c r="O210" t="s">
        <v>161</v>
      </c>
      <c r="P210" s="133">
        <v>9096</v>
      </c>
      <c r="Q210" s="135">
        <v>2.9780000000000002</v>
      </c>
      <c r="R210" s="139">
        <v>20190</v>
      </c>
      <c r="T210" s="133">
        <v>5469.0450000000001</v>
      </c>
      <c r="U210" s="137">
        <v>1.6000000000000001E-4</v>
      </c>
      <c r="V210" s="137">
        <v>1.1796570671477999E-2</v>
      </c>
      <c r="W210" s="137">
        <v>1.3033657399247199E-3</v>
      </c>
    </row>
    <row r="211" spans="1:23">
      <c r="A211">
        <v>7833</v>
      </c>
      <c r="B211">
        <v>7834</v>
      </c>
      <c r="C211" t="s">
        <v>4836</v>
      </c>
      <c r="D211" t="s">
        <v>4837</v>
      </c>
      <c r="E211" t="s">
        <v>154</v>
      </c>
      <c r="F211" t="s">
        <v>4864</v>
      </c>
      <c r="G211" t="s">
        <v>4865</v>
      </c>
      <c r="H211" t="s">
        <v>44</v>
      </c>
      <c r="I211" t="s">
        <v>1560</v>
      </c>
      <c r="J211" t="s">
        <v>158</v>
      </c>
      <c r="K211" t="s">
        <v>159</v>
      </c>
      <c r="L211" t="s">
        <v>993</v>
      </c>
      <c r="M211" t="s">
        <v>1317</v>
      </c>
      <c r="N211" t="s">
        <v>51</v>
      </c>
      <c r="O211" t="s">
        <v>161</v>
      </c>
      <c r="P211" s="133">
        <v>18000</v>
      </c>
      <c r="Q211" s="135">
        <v>2.9780000000000002</v>
      </c>
      <c r="R211" s="139">
        <v>64076</v>
      </c>
      <c r="T211" s="133">
        <v>34347.298999999999</v>
      </c>
      <c r="U211" s="137">
        <v>1.0369999999999999E-3</v>
      </c>
      <c r="V211" s="137">
        <v>7.4086128580493002E-2</v>
      </c>
      <c r="W211" s="137">
        <v>8.1855417548542392E-3</v>
      </c>
    </row>
    <row r="212" spans="1:23">
      <c r="A212">
        <v>7833</v>
      </c>
      <c r="B212">
        <v>7834</v>
      </c>
      <c r="C212" t="s">
        <v>4836</v>
      </c>
      <c r="D212" t="s">
        <v>4837</v>
      </c>
      <c r="E212" t="s">
        <v>154</v>
      </c>
      <c r="F212" t="s">
        <v>4866</v>
      </c>
      <c r="G212" t="s">
        <v>4867</v>
      </c>
      <c r="H212" t="s">
        <v>44</v>
      </c>
      <c r="I212" t="s">
        <v>1560</v>
      </c>
      <c r="J212" t="s">
        <v>158</v>
      </c>
      <c r="K212" t="s">
        <v>184</v>
      </c>
      <c r="L212" t="s">
        <v>167</v>
      </c>
      <c r="M212" t="s">
        <v>1225</v>
      </c>
      <c r="N212" t="s">
        <v>51</v>
      </c>
      <c r="O212" t="s">
        <v>168</v>
      </c>
      <c r="P212" s="133">
        <v>2740</v>
      </c>
      <c r="Q212" s="135">
        <v>3.3944999999999999</v>
      </c>
      <c r="R212" s="139">
        <v>6401</v>
      </c>
      <c r="T212" s="133">
        <v>595.35299999999995</v>
      </c>
      <c r="U212" s="137">
        <v>4.6E-5</v>
      </c>
      <c r="V212" s="137">
        <v>1.2841581512734099E-3</v>
      </c>
      <c r="W212" s="137">
        <v>1.4188256787725701E-4</v>
      </c>
    </row>
    <row r="213" spans="1:23">
      <c r="A213">
        <v>7833</v>
      </c>
      <c r="B213">
        <v>7834</v>
      </c>
      <c r="C213" t="s">
        <v>4836</v>
      </c>
      <c r="D213" t="s">
        <v>4837</v>
      </c>
      <c r="E213" t="s">
        <v>154</v>
      </c>
      <c r="F213" t="s">
        <v>4868</v>
      </c>
      <c r="G213" t="s">
        <v>4869</v>
      </c>
      <c r="H213" t="s">
        <v>44</v>
      </c>
      <c r="I213" t="s">
        <v>1562</v>
      </c>
      <c r="J213" t="s">
        <v>158</v>
      </c>
      <c r="K213" t="s">
        <v>936</v>
      </c>
      <c r="L213" t="s">
        <v>1034</v>
      </c>
      <c r="M213" t="s">
        <v>1293</v>
      </c>
      <c r="N213" t="s">
        <v>51</v>
      </c>
      <c r="O213" t="s">
        <v>161</v>
      </c>
      <c r="P213" s="133">
        <v>108800</v>
      </c>
      <c r="Q213" s="135">
        <v>2.9780000000000002</v>
      </c>
      <c r="R213" s="139">
        <v>667</v>
      </c>
      <c r="S213" s="133">
        <v>10.88</v>
      </c>
      <c r="T213" s="133">
        <v>2193.5230000000001</v>
      </c>
      <c r="U213" s="137">
        <v>0</v>
      </c>
      <c r="V213" s="137">
        <v>4.7313662460988304E-3</v>
      </c>
      <c r="W213" s="137">
        <v>5.2275367477019603E-4</v>
      </c>
    </row>
    <row r="214" spans="1:23">
      <c r="A214">
        <v>7833</v>
      </c>
      <c r="B214">
        <v>7834</v>
      </c>
      <c r="C214" t="s">
        <v>4870</v>
      </c>
      <c r="D214" t="s">
        <v>4871</v>
      </c>
      <c r="E214" t="s">
        <v>154</v>
      </c>
      <c r="F214" t="s">
        <v>4872</v>
      </c>
      <c r="G214" t="s">
        <v>4873</v>
      </c>
      <c r="H214" t="s">
        <v>44</v>
      </c>
      <c r="I214" t="s">
        <v>1560</v>
      </c>
      <c r="J214" t="s">
        <v>158</v>
      </c>
      <c r="K214" t="s">
        <v>159</v>
      </c>
      <c r="L214" t="s">
        <v>991</v>
      </c>
      <c r="M214" t="s">
        <v>1219</v>
      </c>
      <c r="N214" t="s">
        <v>51</v>
      </c>
      <c r="O214" t="s">
        <v>161</v>
      </c>
      <c r="P214" s="133">
        <v>40220</v>
      </c>
      <c r="Q214" s="135">
        <v>2.9780000000000002</v>
      </c>
      <c r="R214" s="139">
        <v>74677</v>
      </c>
      <c r="S214" s="133">
        <v>57.42</v>
      </c>
      <c r="T214" s="133">
        <v>89615.491999999998</v>
      </c>
      <c r="U214" s="137">
        <v>3.8999999999999999E-5</v>
      </c>
      <c r="V214" s="137">
        <v>0.193298019106697</v>
      </c>
      <c r="W214" s="137">
        <v>2.13568860574136E-2</v>
      </c>
    </row>
    <row r="215" spans="1:23">
      <c r="A215">
        <v>7833</v>
      </c>
      <c r="B215">
        <v>7834</v>
      </c>
      <c r="C215" t="s">
        <v>4874</v>
      </c>
      <c r="D215" t="s">
        <v>4875</v>
      </c>
      <c r="E215" t="s">
        <v>154</v>
      </c>
      <c r="F215" t="s">
        <v>4904</v>
      </c>
      <c r="G215" t="s">
        <v>4905</v>
      </c>
      <c r="H215" t="s">
        <v>44</v>
      </c>
      <c r="I215" t="s">
        <v>1560</v>
      </c>
      <c r="J215" t="s">
        <v>158</v>
      </c>
      <c r="K215" t="s">
        <v>475</v>
      </c>
      <c r="L215" t="s">
        <v>991</v>
      </c>
      <c r="M215" t="s">
        <v>1211</v>
      </c>
      <c r="N215" t="s">
        <v>51</v>
      </c>
      <c r="O215" t="s">
        <v>161</v>
      </c>
      <c r="P215" s="133">
        <v>56800</v>
      </c>
      <c r="Q215" s="135">
        <v>2.9780000000000002</v>
      </c>
      <c r="R215" s="139">
        <v>5969</v>
      </c>
      <c r="T215" s="133">
        <v>10096.587</v>
      </c>
      <c r="U215" s="137">
        <v>4.3999999999999999E-5</v>
      </c>
      <c r="V215" s="137">
        <v>2.17780463520988E-2</v>
      </c>
      <c r="W215" s="137">
        <v>2.4061873817657299E-3</v>
      </c>
    </row>
    <row r="216" spans="1:23">
      <c r="A216">
        <v>7833</v>
      </c>
      <c r="B216">
        <v>7834</v>
      </c>
      <c r="C216" t="s">
        <v>4874</v>
      </c>
      <c r="D216" t="s">
        <v>4875</v>
      </c>
      <c r="E216" t="s">
        <v>154</v>
      </c>
      <c r="F216" t="s">
        <v>4876</v>
      </c>
      <c r="G216" t="s">
        <v>4877</v>
      </c>
      <c r="H216" t="s">
        <v>44</v>
      </c>
      <c r="I216" t="s">
        <v>1560</v>
      </c>
      <c r="J216" t="s">
        <v>158</v>
      </c>
      <c r="K216" t="s">
        <v>159</v>
      </c>
      <c r="L216" t="s">
        <v>991</v>
      </c>
      <c r="M216" t="s">
        <v>1219</v>
      </c>
      <c r="N216" t="s">
        <v>51</v>
      </c>
      <c r="O216" t="s">
        <v>161</v>
      </c>
      <c r="P216" s="133">
        <v>10582</v>
      </c>
      <c r="Q216" s="135">
        <v>2.9780000000000002</v>
      </c>
      <c r="R216" s="139">
        <v>68681</v>
      </c>
      <c r="S216" s="133">
        <v>20.763999999999999</v>
      </c>
      <c r="T216" s="133">
        <v>21705.413</v>
      </c>
      <c r="U216" s="137">
        <v>1.2E-5</v>
      </c>
      <c r="V216" s="137">
        <v>4.6817947504030198E-2</v>
      </c>
      <c r="W216" s="137">
        <v>5.1727667717775504E-3</v>
      </c>
    </row>
    <row r="217" spans="1:23">
      <c r="A217">
        <v>7833</v>
      </c>
      <c r="B217">
        <v>7836</v>
      </c>
      <c r="C217" t="s">
        <v>4906</v>
      </c>
      <c r="D217" t="s">
        <v>4907</v>
      </c>
      <c r="E217" t="s">
        <v>41</v>
      </c>
      <c r="F217" t="s">
        <v>4908</v>
      </c>
      <c r="G217" t="s">
        <v>4909</v>
      </c>
      <c r="H217" t="s">
        <v>44</v>
      </c>
      <c r="I217" t="s">
        <v>1558</v>
      </c>
      <c r="J217" t="s">
        <v>45</v>
      </c>
      <c r="K217" t="s">
        <v>45</v>
      </c>
      <c r="L217" t="s">
        <v>47</v>
      </c>
      <c r="M217" t="s">
        <v>1187</v>
      </c>
      <c r="N217" t="s">
        <v>51</v>
      </c>
      <c r="O217" t="s">
        <v>52</v>
      </c>
      <c r="P217" s="133">
        <v>749795</v>
      </c>
      <c r="Q217" s="135">
        <v>1</v>
      </c>
      <c r="R217" s="139">
        <v>6154</v>
      </c>
      <c r="T217" s="133">
        <v>46142.383999999998</v>
      </c>
      <c r="U217" s="137">
        <v>7.1409999999999998E-3</v>
      </c>
      <c r="V217" s="137">
        <v>2.6056782191940801E-2</v>
      </c>
      <c r="W217" s="137">
        <v>7.1735842788279002E-3</v>
      </c>
    </row>
    <row r="218" spans="1:23">
      <c r="A218">
        <v>7833</v>
      </c>
      <c r="B218">
        <v>7836</v>
      </c>
      <c r="C218" t="s">
        <v>4878</v>
      </c>
      <c r="D218" t="s">
        <v>4879</v>
      </c>
      <c r="E218" t="s">
        <v>41</v>
      </c>
      <c r="F218" t="s">
        <v>4954</v>
      </c>
      <c r="G218" t="s">
        <v>4955</v>
      </c>
      <c r="H218" t="s">
        <v>44</v>
      </c>
      <c r="I218" t="s">
        <v>1560</v>
      </c>
      <c r="J218" t="s">
        <v>45</v>
      </c>
      <c r="K218" t="s">
        <v>159</v>
      </c>
      <c r="L218" t="s">
        <v>47</v>
      </c>
      <c r="M218" t="s">
        <v>1219</v>
      </c>
      <c r="N218" t="s">
        <v>51</v>
      </c>
      <c r="O218" t="s">
        <v>52</v>
      </c>
      <c r="P218" s="133">
        <v>1417.77</v>
      </c>
      <c r="Q218" s="135">
        <v>1</v>
      </c>
      <c r="R218" s="139">
        <v>21940</v>
      </c>
      <c r="T218" s="133">
        <v>311.05900000000003</v>
      </c>
      <c r="U218" s="137">
        <v>1.4E-5</v>
      </c>
      <c r="V218" s="137">
        <v>1.7565606779808301E-4</v>
      </c>
      <c r="W218" s="137">
        <v>4.83591410925171E-5</v>
      </c>
    </row>
    <row r="219" spans="1:23">
      <c r="A219">
        <v>7833</v>
      </c>
      <c r="B219">
        <v>7836</v>
      </c>
      <c r="C219" t="s">
        <v>4878</v>
      </c>
      <c r="D219" t="s">
        <v>4879</v>
      </c>
      <c r="E219" t="s">
        <v>41</v>
      </c>
      <c r="F219" t="s">
        <v>4882</v>
      </c>
      <c r="G219" t="s">
        <v>4883</v>
      </c>
      <c r="H219" t="s">
        <v>44</v>
      </c>
      <c r="I219" t="s">
        <v>1558</v>
      </c>
      <c r="J219" t="s">
        <v>45</v>
      </c>
      <c r="K219" t="s">
        <v>45</v>
      </c>
      <c r="L219" t="s">
        <v>47</v>
      </c>
      <c r="M219" t="s">
        <v>1187</v>
      </c>
      <c r="N219" t="s">
        <v>51</v>
      </c>
      <c r="O219" t="s">
        <v>52</v>
      </c>
      <c r="P219" s="133">
        <v>327642</v>
      </c>
      <c r="Q219" s="135">
        <v>1</v>
      </c>
      <c r="R219" s="139">
        <v>3889</v>
      </c>
      <c r="T219" s="133">
        <v>12741.996999999999</v>
      </c>
      <c r="U219" s="137">
        <v>8.1700000000000002E-4</v>
      </c>
      <c r="V219" s="137">
        <v>7.1954550129508703E-3</v>
      </c>
      <c r="W219" s="137">
        <v>1.9809507781771499E-3</v>
      </c>
    </row>
    <row r="220" spans="1:23">
      <c r="A220">
        <v>7833</v>
      </c>
      <c r="B220">
        <v>7836</v>
      </c>
      <c r="C220" t="s">
        <v>4810</v>
      </c>
      <c r="D220" t="s">
        <v>4811</v>
      </c>
      <c r="E220" t="s">
        <v>41</v>
      </c>
      <c r="F220" t="s">
        <v>4910</v>
      </c>
      <c r="G220" t="s">
        <v>4911</v>
      </c>
      <c r="H220" t="s">
        <v>44</v>
      </c>
      <c r="I220" t="s">
        <v>1558</v>
      </c>
      <c r="J220" t="s">
        <v>45</v>
      </c>
      <c r="K220" t="s">
        <v>45</v>
      </c>
      <c r="L220" t="s">
        <v>47</v>
      </c>
      <c r="M220" t="s">
        <v>1187</v>
      </c>
      <c r="N220" t="s">
        <v>51</v>
      </c>
      <c r="O220" t="s">
        <v>52</v>
      </c>
      <c r="P220" s="133">
        <v>1445438</v>
      </c>
      <c r="Q220" s="135">
        <v>1</v>
      </c>
      <c r="R220" s="139">
        <v>3912</v>
      </c>
      <c r="T220" s="133">
        <v>56545.535000000003</v>
      </c>
      <c r="U220" s="137">
        <v>7.0010000000000003E-3</v>
      </c>
      <c r="V220" s="137">
        <v>3.1931481225099603E-2</v>
      </c>
      <c r="W220" s="137">
        <v>8.79092322408522E-3</v>
      </c>
    </row>
    <row r="221" spans="1:23">
      <c r="A221">
        <v>7833</v>
      </c>
      <c r="B221">
        <v>7836</v>
      </c>
      <c r="C221" t="s">
        <v>4814</v>
      </c>
      <c r="D221" t="s">
        <v>4815</v>
      </c>
      <c r="E221" t="s">
        <v>41</v>
      </c>
      <c r="F221" t="s">
        <v>5028</v>
      </c>
      <c r="G221" t="s">
        <v>5029</v>
      </c>
      <c r="H221" t="s">
        <v>44</v>
      </c>
      <c r="I221" t="s">
        <v>1558</v>
      </c>
      <c r="J221" t="s">
        <v>45</v>
      </c>
      <c r="K221" t="s">
        <v>45</v>
      </c>
      <c r="L221" t="s">
        <v>47</v>
      </c>
      <c r="M221" t="s">
        <v>1223</v>
      </c>
      <c r="N221" t="s">
        <v>51</v>
      </c>
      <c r="O221" t="s">
        <v>52</v>
      </c>
      <c r="P221" s="133">
        <v>81</v>
      </c>
      <c r="Q221" s="135">
        <v>1</v>
      </c>
      <c r="R221" s="139">
        <v>11480</v>
      </c>
      <c r="T221" s="133">
        <v>9.2989999999999995</v>
      </c>
      <c r="U221" s="137">
        <v>7.9999999999999996E-6</v>
      </c>
      <c r="V221" s="137">
        <v>5.2510681864877004E-6</v>
      </c>
      <c r="W221" s="137">
        <v>1.4456497318879301E-6</v>
      </c>
    </row>
    <row r="222" spans="1:23">
      <c r="A222">
        <v>7833</v>
      </c>
      <c r="B222">
        <v>7836</v>
      </c>
      <c r="C222" t="s">
        <v>4814</v>
      </c>
      <c r="D222" t="s">
        <v>4815</v>
      </c>
      <c r="E222" t="s">
        <v>41</v>
      </c>
      <c r="F222" t="s">
        <v>4912</v>
      </c>
      <c r="G222" t="s">
        <v>4913</v>
      </c>
      <c r="H222" t="s">
        <v>44</v>
      </c>
      <c r="I222" t="s">
        <v>1560</v>
      </c>
      <c r="J222" t="s">
        <v>45</v>
      </c>
      <c r="K222" t="s">
        <v>159</v>
      </c>
      <c r="L222" t="s">
        <v>47</v>
      </c>
      <c r="M222" t="s">
        <v>1212</v>
      </c>
      <c r="N222" t="s">
        <v>51</v>
      </c>
      <c r="O222" t="s">
        <v>52</v>
      </c>
      <c r="P222" s="133">
        <v>780</v>
      </c>
      <c r="Q222" s="135">
        <v>1</v>
      </c>
      <c r="R222" s="139">
        <v>85460</v>
      </c>
      <c r="T222" s="133">
        <v>666.58799999999997</v>
      </c>
      <c r="U222" s="137">
        <v>1.84E-4</v>
      </c>
      <c r="V222" s="137">
        <v>3.7642481183533999E-4</v>
      </c>
      <c r="W222" s="137">
        <v>1.03631948582582E-4</v>
      </c>
    </row>
    <row r="223" spans="1:23">
      <c r="A223">
        <v>7833</v>
      </c>
      <c r="B223">
        <v>7836</v>
      </c>
      <c r="C223" t="s">
        <v>4814</v>
      </c>
      <c r="D223" t="s">
        <v>4815</v>
      </c>
      <c r="E223" t="s">
        <v>41</v>
      </c>
      <c r="F223" t="s">
        <v>4914</v>
      </c>
      <c r="G223" t="s">
        <v>4915</v>
      </c>
      <c r="H223" t="s">
        <v>44</v>
      </c>
      <c r="I223" t="s">
        <v>1558</v>
      </c>
      <c r="J223" t="s">
        <v>45</v>
      </c>
      <c r="K223" t="s">
        <v>45</v>
      </c>
      <c r="L223" t="s">
        <v>47</v>
      </c>
      <c r="M223" t="s">
        <v>1187</v>
      </c>
      <c r="N223" t="s">
        <v>51</v>
      </c>
      <c r="O223" t="s">
        <v>52</v>
      </c>
      <c r="P223" s="133">
        <v>251620</v>
      </c>
      <c r="Q223" s="135">
        <v>1</v>
      </c>
      <c r="R223" s="139">
        <v>39070</v>
      </c>
      <c r="T223" s="133">
        <v>98307.933999999994</v>
      </c>
      <c r="U223" s="137">
        <v>7.1040000000000001E-3</v>
      </c>
      <c r="V223" s="137">
        <v>5.5514869091359297E-2</v>
      </c>
      <c r="W223" s="137">
        <v>1.5283567603299001E-2</v>
      </c>
    </row>
    <row r="224" spans="1:23">
      <c r="A224">
        <v>7833</v>
      </c>
      <c r="B224">
        <v>7836</v>
      </c>
      <c r="C224" t="s">
        <v>4814</v>
      </c>
      <c r="D224" t="s">
        <v>4815</v>
      </c>
      <c r="E224" t="s">
        <v>41</v>
      </c>
      <c r="F224" t="s">
        <v>4916</v>
      </c>
      <c r="G224" t="s">
        <v>4917</v>
      </c>
      <c r="H224" t="s">
        <v>44</v>
      </c>
      <c r="I224" t="s">
        <v>1558</v>
      </c>
      <c r="J224" t="s">
        <v>45</v>
      </c>
      <c r="K224" t="s">
        <v>45</v>
      </c>
      <c r="L224" t="s">
        <v>47</v>
      </c>
      <c r="M224" t="s">
        <v>1192</v>
      </c>
      <c r="N224" t="s">
        <v>51</v>
      </c>
      <c r="O224" t="s">
        <v>52</v>
      </c>
      <c r="P224" s="133">
        <v>140130</v>
      </c>
      <c r="Q224" s="135">
        <v>1</v>
      </c>
      <c r="R224" s="139">
        <v>33610</v>
      </c>
      <c r="T224" s="133">
        <v>47097.692999999999</v>
      </c>
      <c r="U224" s="137">
        <v>4.6360000000000004E-3</v>
      </c>
      <c r="V224" s="137">
        <v>2.6596248695451501E-2</v>
      </c>
      <c r="W224" s="137">
        <v>7.3221025571030699E-3</v>
      </c>
    </row>
    <row r="225" spans="1:23">
      <c r="A225">
        <v>7833</v>
      </c>
      <c r="B225">
        <v>7836</v>
      </c>
      <c r="C225" t="s">
        <v>4822</v>
      </c>
      <c r="D225" t="s">
        <v>4823</v>
      </c>
      <c r="E225" t="s">
        <v>41</v>
      </c>
      <c r="F225" t="s">
        <v>4956</v>
      </c>
      <c r="G225" t="s">
        <v>4957</v>
      </c>
      <c r="H225" t="s">
        <v>44</v>
      </c>
      <c r="I225" t="s">
        <v>1560</v>
      </c>
      <c r="J225" t="s">
        <v>45</v>
      </c>
      <c r="K225" t="s">
        <v>159</v>
      </c>
      <c r="L225" t="s">
        <v>47</v>
      </c>
      <c r="M225" t="s">
        <v>1219</v>
      </c>
      <c r="N225" t="s">
        <v>51</v>
      </c>
      <c r="O225" t="s">
        <v>52</v>
      </c>
      <c r="P225" s="133">
        <v>1448</v>
      </c>
      <c r="Q225" s="135">
        <v>1</v>
      </c>
      <c r="R225" s="139">
        <v>26110</v>
      </c>
      <c r="T225" s="133">
        <v>378.07299999999998</v>
      </c>
      <c r="U225" s="137">
        <v>3.6000000000000001E-5</v>
      </c>
      <c r="V225" s="137">
        <v>2.1349916680177299E-4</v>
      </c>
      <c r="W225" s="137">
        <v>5.87775672080396E-5</v>
      </c>
    </row>
    <row r="226" spans="1:23">
      <c r="A226">
        <v>7833</v>
      </c>
      <c r="B226">
        <v>7836</v>
      </c>
      <c r="C226" t="s">
        <v>4822</v>
      </c>
      <c r="D226" t="s">
        <v>4823</v>
      </c>
      <c r="E226" t="s">
        <v>41</v>
      </c>
      <c r="F226" t="s">
        <v>4918</v>
      </c>
      <c r="G226" t="s">
        <v>4919</v>
      </c>
      <c r="H226" t="s">
        <v>44</v>
      </c>
      <c r="I226" t="s">
        <v>1560</v>
      </c>
      <c r="J226" t="s">
        <v>45</v>
      </c>
      <c r="K226" t="s">
        <v>159</v>
      </c>
      <c r="L226" t="s">
        <v>47</v>
      </c>
      <c r="M226" t="s">
        <v>1212</v>
      </c>
      <c r="N226" t="s">
        <v>51</v>
      </c>
      <c r="O226" t="s">
        <v>52</v>
      </c>
      <c r="P226" s="133">
        <v>4000</v>
      </c>
      <c r="Q226" s="135">
        <v>1</v>
      </c>
      <c r="R226" s="139">
        <v>46590</v>
      </c>
      <c r="T226" s="133">
        <v>1863.6</v>
      </c>
      <c r="U226" s="137">
        <v>2.3499999999999999E-4</v>
      </c>
      <c r="V226" s="137">
        <v>1.05238210009232E-3</v>
      </c>
      <c r="W226" s="137">
        <v>2.8972693684629702E-4</v>
      </c>
    </row>
    <row r="227" spans="1:23">
      <c r="A227">
        <v>7833</v>
      </c>
      <c r="B227">
        <v>7836</v>
      </c>
      <c r="C227" t="s">
        <v>4822</v>
      </c>
      <c r="D227" t="s">
        <v>4823</v>
      </c>
      <c r="E227" t="s">
        <v>41</v>
      </c>
      <c r="F227" t="s">
        <v>5030</v>
      </c>
      <c r="G227" t="s">
        <v>5031</v>
      </c>
      <c r="H227" t="s">
        <v>44</v>
      </c>
      <c r="I227" t="s">
        <v>1560</v>
      </c>
      <c r="J227" t="s">
        <v>45</v>
      </c>
      <c r="K227" t="s">
        <v>166</v>
      </c>
      <c r="L227" t="s">
        <v>47</v>
      </c>
      <c r="M227" t="s">
        <v>1196</v>
      </c>
      <c r="N227" t="s">
        <v>51</v>
      </c>
      <c r="O227" t="s">
        <v>52</v>
      </c>
      <c r="P227" s="133">
        <v>1356</v>
      </c>
      <c r="Q227" s="135">
        <v>1</v>
      </c>
      <c r="R227" s="139">
        <v>7523</v>
      </c>
      <c r="T227" s="133">
        <v>102.012</v>
      </c>
      <c r="U227" s="137">
        <v>1.16E-4</v>
      </c>
      <c r="V227" s="137">
        <v>5.7606501668150798E-5</v>
      </c>
      <c r="W227" s="137">
        <v>1.5859406264398E-5</v>
      </c>
    </row>
    <row r="228" spans="1:23">
      <c r="A228">
        <v>7833</v>
      </c>
      <c r="B228">
        <v>7836</v>
      </c>
      <c r="C228" t="s">
        <v>4822</v>
      </c>
      <c r="D228" t="s">
        <v>4823</v>
      </c>
      <c r="E228" t="s">
        <v>41</v>
      </c>
      <c r="F228" t="s">
        <v>4824</v>
      </c>
      <c r="G228" t="s">
        <v>4825</v>
      </c>
      <c r="H228" t="s">
        <v>44</v>
      </c>
      <c r="I228" t="s">
        <v>1558</v>
      </c>
      <c r="J228" t="s">
        <v>45</v>
      </c>
      <c r="K228" t="s">
        <v>45</v>
      </c>
      <c r="L228" t="s">
        <v>47</v>
      </c>
      <c r="M228" t="s">
        <v>1192</v>
      </c>
      <c r="N228" t="s">
        <v>51</v>
      </c>
      <c r="O228" t="s">
        <v>52</v>
      </c>
      <c r="P228" s="133">
        <v>1990070</v>
      </c>
      <c r="Q228" s="135">
        <v>1</v>
      </c>
      <c r="R228" s="139">
        <v>3479</v>
      </c>
      <c r="T228" s="133">
        <v>69234.535000000003</v>
      </c>
      <c r="U228" s="137">
        <v>4.8809999999999999E-3</v>
      </c>
      <c r="V228" s="137">
        <v>3.9097008831256698E-2</v>
      </c>
      <c r="W228" s="137">
        <v>1.07636348124307E-2</v>
      </c>
    </row>
    <row r="229" spans="1:23">
      <c r="A229">
        <v>7833</v>
      </c>
      <c r="B229">
        <v>7836</v>
      </c>
      <c r="C229" t="s">
        <v>4822</v>
      </c>
      <c r="D229" t="s">
        <v>4823</v>
      </c>
      <c r="E229" t="s">
        <v>41</v>
      </c>
      <c r="F229" t="s">
        <v>4828</v>
      </c>
      <c r="G229" t="s">
        <v>4829</v>
      </c>
      <c r="H229" t="s">
        <v>44</v>
      </c>
      <c r="I229" t="s">
        <v>1558</v>
      </c>
      <c r="J229" t="s">
        <v>45</v>
      </c>
      <c r="K229" t="s">
        <v>45</v>
      </c>
      <c r="L229" t="s">
        <v>47</v>
      </c>
      <c r="M229" t="s">
        <v>1187</v>
      </c>
      <c r="N229" t="s">
        <v>51</v>
      </c>
      <c r="O229" t="s">
        <v>52</v>
      </c>
      <c r="P229" s="133">
        <v>3274801</v>
      </c>
      <c r="Q229" s="135">
        <v>1</v>
      </c>
      <c r="R229" s="139">
        <v>3930</v>
      </c>
      <c r="T229" s="133">
        <v>128699.679</v>
      </c>
      <c r="U229" s="137">
        <v>7.463E-3</v>
      </c>
      <c r="V229" s="137">
        <v>7.2677204755817904E-2</v>
      </c>
      <c r="W229" s="137">
        <v>2.0008458819859298E-2</v>
      </c>
    </row>
    <row r="230" spans="1:23">
      <c r="A230">
        <v>7833</v>
      </c>
      <c r="B230">
        <v>7836</v>
      </c>
      <c r="C230" t="s">
        <v>4832</v>
      </c>
      <c r="D230" t="s">
        <v>4833</v>
      </c>
      <c r="E230" t="s">
        <v>154</v>
      </c>
      <c r="F230" t="s">
        <v>4834</v>
      </c>
      <c r="G230" t="s">
        <v>4835</v>
      </c>
      <c r="H230" t="s">
        <v>44</v>
      </c>
      <c r="I230" t="s">
        <v>1560</v>
      </c>
      <c r="J230" t="s">
        <v>158</v>
      </c>
      <c r="K230" t="s">
        <v>960</v>
      </c>
      <c r="L230" t="s">
        <v>1022</v>
      </c>
      <c r="M230" t="s">
        <v>1211</v>
      </c>
      <c r="N230" t="s">
        <v>51</v>
      </c>
      <c r="O230" t="s">
        <v>161</v>
      </c>
      <c r="P230" s="133">
        <v>77800</v>
      </c>
      <c r="Q230" s="135">
        <v>2.9780000000000002</v>
      </c>
      <c r="R230" s="139">
        <v>8769</v>
      </c>
      <c r="T230" s="133">
        <v>20316.756000000001</v>
      </c>
      <c r="U230" s="137">
        <v>7.1380000000000002E-3</v>
      </c>
      <c r="V230" s="137">
        <v>1.14729502745532E-2</v>
      </c>
      <c r="W230" s="137">
        <v>3.1585701993074298E-3</v>
      </c>
    </row>
    <row r="231" spans="1:23">
      <c r="A231">
        <v>7833</v>
      </c>
      <c r="B231">
        <v>7836</v>
      </c>
      <c r="C231" t="s">
        <v>4836</v>
      </c>
      <c r="D231" t="s">
        <v>4837</v>
      </c>
      <c r="E231" t="s">
        <v>154</v>
      </c>
      <c r="F231" t="s">
        <v>4838</v>
      </c>
      <c r="G231" t="s">
        <v>4839</v>
      </c>
      <c r="H231" t="s">
        <v>44</v>
      </c>
      <c r="I231" t="s">
        <v>1560</v>
      </c>
      <c r="J231" t="s">
        <v>158</v>
      </c>
      <c r="K231" t="s">
        <v>159</v>
      </c>
      <c r="L231" t="s">
        <v>991</v>
      </c>
      <c r="M231" t="s">
        <v>1217</v>
      </c>
      <c r="N231" t="s">
        <v>51</v>
      </c>
      <c r="O231" t="s">
        <v>161</v>
      </c>
      <c r="P231" s="133">
        <v>12437</v>
      </c>
      <c r="Q231" s="135">
        <v>2.9780000000000002</v>
      </c>
      <c r="R231" s="139">
        <v>30045</v>
      </c>
      <c r="T231" s="133">
        <v>11127.883</v>
      </c>
      <c r="U231" s="137">
        <v>4.3000000000000002E-5</v>
      </c>
      <c r="V231" s="137">
        <v>6.2839581911946002E-3</v>
      </c>
      <c r="W231" s="137">
        <v>1.73001038106339E-3</v>
      </c>
    </row>
    <row r="232" spans="1:23">
      <c r="A232">
        <v>7833</v>
      </c>
      <c r="B232">
        <v>7836</v>
      </c>
      <c r="C232" t="s">
        <v>4890</v>
      </c>
      <c r="D232" t="s">
        <v>4891</v>
      </c>
      <c r="E232" t="s">
        <v>154</v>
      </c>
      <c r="F232" t="s">
        <v>4892</v>
      </c>
      <c r="G232" t="s">
        <v>4893</v>
      </c>
      <c r="H232" t="s">
        <v>44</v>
      </c>
      <c r="I232" t="s">
        <v>1560</v>
      </c>
      <c r="J232" t="s">
        <v>158</v>
      </c>
      <c r="K232" t="s">
        <v>935</v>
      </c>
      <c r="L232" t="s">
        <v>991</v>
      </c>
      <c r="M232" t="s">
        <v>1203</v>
      </c>
      <c r="N232" t="s">
        <v>51</v>
      </c>
      <c r="O232" t="s">
        <v>161</v>
      </c>
      <c r="P232" s="133">
        <v>35886</v>
      </c>
      <c r="Q232" s="135">
        <v>2.9780000000000002</v>
      </c>
      <c r="R232" s="139">
        <v>3666</v>
      </c>
      <c r="T232" s="133">
        <v>3917.8</v>
      </c>
      <c r="U232" s="137">
        <v>5.3499999999999999E-4</v>
      </c>
      <c r="V232" s="137">
        <v>2.2123964740300801E-3</v>
      </c>
      <c r="W232" s="137">
        <v>6.0908566712988799E-4</v>
      </c>
    </row>
    <row r="233" spans="1:23">
      <c r="A233">
        <v>7833</v>
      </c>
      <c r="B233">
        <v>7836</v>
      </c>
      <c r="C233" t="s">
        <v>4894</v>
      </c>
      <c r="D233" t="s">
        <v>4895</v>
      </c>
      <c r="E233" t="s">
        <v>154</v>
      </c>
      <c r="F233" t="s">
        <v>4896</v>
      </c>
      <c r="G233" t="s">
        <v>4897</v>
      </c>
      <c r="H233" t="s">
        <v>44</v>
      </c>
      <c r="I233" t="s">
        <v>1560</v>
      </c>
      <c r="J233" t="s">
        <v>158</v>
      </c>
      <c r="K233" t="s">
        <v>159</v>
      </c>
      <c r="L233" t="s">
        <v>993</v>
      </c>
      <c r="M233" t="s">
        <v>1212</v>
      </c>
      <c r="N233" t="s">
        <v>51</v>
      </c>
      <c r="O233" t="s">
        <v>161</v>
      </c>
      <c r="P233" s="133">
        <v>88180</v>
      </c>
      <c r="Q233" s="135">
        <v>2.9780000000000002</v>
      </c>
      <c r="R233" s="139">
        <v>10322</v>
      </c>
      <c r="T233" s="133">
        <v>27105.576000000001</v>
      </c>
      <c r="U233" s="137">
        <v>1.0460000000000001E-3</v>
      </c>
      <c r="V233" s="137">
        <v>1.53066232725042E-2</v>
      </c>
      <c r="W233" s="137">
        <v>4.2140027598472499E-3</v>
      </c>
    </row>
    <row r="234" spans="1:23">
      <c r="A234">
        <v>7833</v>
      </c>
      <c r="B234">
        <v>7836</v>
      </c>
      <c r="C234" t="s">
        <v>4870</v>
      </c>
      <c r="D234" t="s">
        <v>4871</v>
      </c>
      <c r="E234" t="s">
        <v>154</v>
      </c>
      <c r="F234" t="s">
        <v>4898</v>
      </c>
      <c r="G234" t="s">
        <v>4899</v>
      </c>
      <c r="H234" t="s">
        <v>44</v>
      </c>
      <c r="I234" t="s">
        <v>1560</v>
      </c>
      <c r="J234" t="s">
        <v>158</v>
      </c>
      <c r="K234" t="s">
        <v>475</v>
      </c>
      <c r="L234" t="s">
        <v>991</v>
      </c>
      <c r="M234" t="s">
        <v>1204</v>
      </c>
      <c r="N234" t="s">
        <v>51</v>
      </c>
      <c r="O234" t="s">
        <v>161</v>
      </c>
      <c r="P234" s="133">
        <v>11146</v>
      </c>
      <c r="Q234" s="135">
        <v>2.9780000000000002</v>
      </c>
      <c r="R234" s="139">
        <v>15866</v>
      </c>
      <c r="T234" s="133">
        <v>5266.3680000000004</v>
      </c>
      <c r="U234" s="137">
        <v>4.0000000000000003E-5</v>
      </c>
      <c r="V234" s="137">
        <v>2.97393815538386E-3</v>
      </c>
      <c r="W234" s="137">
        <v>8.1874253852674502E-4</v>
      </c>
    </row>
    <row r="235" spans="1:23">
      <c r="A235">
        <v>7833</v>
      </c>
      <c r="B235">
        <v>7836</v>
      </c>
      <c r="C235" t="s">
        <v>4870</v>
      </c>
      <c r="D235" t="s">
        <v>4871</v>
      </c>
      <c r="E235" t="s">
        <v>154</v>
      </c>
      <c r="F235" t="s">
        <v>4922</v>
      </c>
      <c r="G235" t="s">
        <v>4923</v>
      </c>
      <c r="H235" t="s">
        <v>44</v>
      </c>
      <c r="I235" t="s">
        <v>1560</v>
      </c>
      <c r="J235" t="s">
        <v>158</v>
      </c>
      <c r="K235" t="s">
        <v>159</v>
      </c>
      <c r="L235" t="s">
        <v>991</v>
      </c>
      <c r="M235" t="s">
        <v>1317</v>
      </c>
      <c r="N235" t="s">
        <v>51</v>
      </c>
      <c r="O235" t="s">
        <v>161</v>
      </c>
      <c r="P235" s="133">
        <v>4850</v>
      </c>
      <c r="Q235" s="135">
        <v>2.9780000000000002</v>
      </c>
      <c r="R235" s="139">
        <v>18523</v>
      </c>
      <c r="T235" s="133">
        <v>2675.3319999999999</v>
      </c>
      <c r="U235" s="137">
        <v>3.4999999999999997E-5</v>
      </c>
      <c r="V235" s="137">
        <v>1.51077054713864E-3</v>
      </c>
      <c r="W235" s="137">
        <v>4.1592395277502799E-4</v>
      </c>
    </row>
    <row r="236" spans="1:23">
      <c r="A236">
        <v>7833</v>
      </c>
      <c r="B236">
        <v>7836</v>
      </c>
      <c r="C236" t="s">
        <v>4840</v>
      </c>
      <c r="D236" t="s">
        <v>4841</v>
      </c>
      <c r="E236" t="s">
        <v>154</v>
      </c>
      <c r="F236" t="s">
        <v>4842</v>
      </c>
      <c r="G236" t="s">
        <v>4843</v>
      </c>
      <c r="H236" t="s">
        <v>44</v>
      </c>
      <c r="I236" t="s">
        <v>1560</v>
      </c>
      <c r="J236" t="s">
        <v>158</v>
      </c>
      <c r="K236" t="s">
        <v>159</v>
      </c>
      <c r="L236" t="s">
        <v>993</v>
      </c>
      <c r="M236" t="s">
        <v>1212</v>
      </c>
      <c r="N236" t="s">
        <v>51</v>
      </c>
      <c r="O236" t="s">
        <v>161</v>
      </c>
      <c r="P236" s="133">
        <v>194544</v>
      </c>
      <c r="Q236" s="135">
        <v>2.9780000000000002</v>
      </c>
      <c r="R236" s="139">
        <v>73640</v>
      </c>
      <c r="S236" s="133">
        <v>118.69499999999999</v>
      </c>
      <c r="T236" s="133">
        <v>426988.30900000001</v>
      </c>
      <c r="U236" s="137">
        <v>3.4600000000000001E-4</v>
      </c>
      <c r="V236" s="137">
        <v>0.24112194329855699</v>
      </c>
      <c r="W236" s="137">
        <v>6.6382278862581398E-2</v>
      </c>
    </row>
    <row r="237" spans="1:23">
      <c r="A237">
        <v>7833</v>
      </c>
      <c r="B237">
        <v>7836</v>
      </c>
      <c r="C237" t="s">
        <v>4840</v>
      </c>
      <c r="D237" t="s">
        <v>4841</v>
      </c>
      <c r="E237" t="s">
        <v>154</v>
      </c>
      <c r="F237" t="s">
        <v>4924</v>
      </c>
      <c r="G237" t="s">
        <v>4925</v>
      </c>
      <c r="H237" t="s">
        <v>44</v>
      </c>
      <c r="I237" t="s">
        <v>1560</v>
      </c>
      <c r="J237" t="s">
        <v>158</v>
      </c>
      <c r="K237" t="s">
        <v>159</v>
      </c>
      <c r="L237" t="s">
        <v>47</v>
      </c>
      <c r="M237" t="s">
        <v>1219</v>
      </c>
      <c r="N237" t="s">
        <v>51</v>
      </c>
      <c r="O237" t="s">
        <v>52</v>
      </c>
      <c r="P237" s="133">
        <v>2057000</v>
      </c>
      <c r="Q237" s="135">
        <v>1</v>
      </c>
      <c r="R237" s="139">
        <v>4457</v>
      </c>
      <c r="T237" s="133">
        <v>91680.49</v>
      </c>
      <c r="U237" s="137">
        <v>1.1689999999999999E-3</v>
      </c>
      <c r="V237" s="137">
        <v>5.17723259302924E-2</v>
      </c>
      <c r="W237" s="137">
        <v>1.42532236189459E-2</v>
      </c>
    </row>
    <row r="238" spans="1:23">
      <c r="A238">
        <v>7833</v>
      </c>
      <c r="B238">
        <v>7836</v>
      </c>
      <c r="C238" t="s">
        <v>4836</v>
      </c>
      <c r="D238" t="s">
        <v>4837</v>
      </c>
      <c r="E238" t="s">
        <v>154</v>
      </c>
      <c r="F238" t="s">
        <v>4844</v>
      </c>
      <c r="G238" t="s">
        <v>4845</v>
      </c>
      <c r="H238" t="s">
        <v>44</v>
      </c>
      <c r="I238" t="s">
        <v>1560</v>
      </c>
      <c r="J238" t="s">
        <v>158</v>
      </c>
      <c r="K238" t="s">
        <v>159</v>
      </c>
      <c r="L238" t="s">
        <v>991</v>
      </c>
      <c r="M238" t="s">
        <v>1219</v>
      </c>
      <c r="N238" t="s">
        <v>51</v>
      </c>
      <c r="O238" t="s">
        <v>161</v>
      </c>
      <c r="P238" s="133">
        <v>36543</v>
      </c>
      <c r="Q238" s="135">
        <v>2.9780000000000002</v>
      </c>
      <c r="R238" s="139">
        <v>74889</v>
      </c>
      <c r="T238" s="133">
        <v>81497.994999999995</v>
      </c>
      <c r="U238" s="137">
        <v>4.3999999999999999E-5</v>
      </c>
      <c r="V238" s="137">
        <v>4.6022231597573598E-2</v>
      </c>
      <c r="W238" s="137">
        <v>1.26701890752666E-2</v>
      </c>
    </row>
    <row r="239" spans="1:23">
      <c r="A239">
        <v>7833</v>
      </c>
      <c r="B239">
        <v>7836</v>
      </c>
      <c r="C239" t="s">
        <v>4836</v>
      </c>
      <c r="D239" t="s">
        <v>4837</v>
      </c>
      <c r="E239" t="s">
        <v>154</v>
      </c>
      <c r="F239" t="s">
        <v>4846</v>
      </c>
      <c r="G239" t="s">
        <v>4847</v>
      </c>
      <c r="H239" t="s">
        <v>44</v>
      </c>
      <c r="I239" t="s">
        <v>1560</v>
      </c>
      <c r="J239" t="s">
        <v>158</v>
      </c>
      <c r="K239" t="s">
        <v>475</v>
      </c>
      <c r="L239" t="s">
        <v>167</v>
      </c>
      <c r="M239" t="s">
        <v>1196</v>
      </c>
      <c r="N239" t="s">
        <v>51</v>
      </c>
      <c r="O239" t="s">
        <v>168</v>
      </c>
      <c r="P239" s="133">
        <v>47547</v>
      </c>
      <c r="Q239" s="135">
        <v>3.3944999999999999</v>
      </c>
      <c r="R239" s="139">
        <v>20615</v>
      </c>
      <c r="T239" s="133">
        <v>33272.258000000002</v>
      </c>
      <c r="U239" s="137">
        <v>1.114E-3</v>
      </c>
      <c r="V239" s="137">
        <v>1.8788972167160901E-2</v>
      </c>
      <c r="W239" s="137">
        <v>5.1727137434248501E-3</v>
      </c>
    </row>
    <row r="240" spans="1:23">
      <c r="A240">
        <v>7833</v>
      </c>
      <c r="B240">
        <v>7836</v>
      </c>
      <c r="C240" t="s">
        <v>4836</v>
      </c>
      <c r="D240" t="s">
        <v>4837</v>
      </c>
      <c r="E240" t="s">
        <v>154</v>
      </c>
      <c r="F240" t="s">
        <v>4854</v>
      </c>
      <c r="G240" t="s">
        <v>4855</v>
      </c>
      <c r="H240" t="s">
        <v>44</v>
      </c>
      <c r="I240" t="s">
        <v>1560</v>
      </c>
      <c r="J240" t="s">
        <v>158</v>
      </c>
      <c r="K240" t="s">
        <v>159</v>
      </c>
      <c r="L240" t="s">
        <v>991</v>
      </c>
      <c r="M240" t="s">
        <v>1350</v>
      </c>
      <c r="N240" t="s">
        <v>51</v>
      </c>
      <c r="O240" t="s">
        <v>161</v>
      </c>
      <c r="P240" s="133">
        <v>48187</v>
      </c>
      <c r="Q240" s="135">
        <v>2.9780000000000002</v>
      </c>
      <c r="R240" s="139">
        <v>10861</v>
      </c>
      <c r="T240" s="133">
        <v>15585.630999999999</v>
      </c>
      <c r="U240" s="137">
        <v>2.05E-4</v>
      </c>
      <c r="V240" s="137">
        <v>8.8012660031504594E-3</v>
      </c>
      <c r="W240" s="137">
        <v>2.4230399198528099E-3</v>
      </c>
    </row>
    <row r="241" spans="1:23">
      <c r="A241">
        <v>7833</v>
      </c>
      <c r="B241">
        <v>7836</v>
      </c>
      <c r="C241" t="s">
        <v>4836</v>
      </c>
      <c r="D241" t="s">
        <v>4837</v>
      </c>
      <c r="E241" t="s">
        <v>154</v>
      </c>
      <c r="F241" t="s">
        <v>4856</v>
      </c>
      <c r="G241" t="s">
        <v>4857</v>
      </c>
      <c r="H241" t="s">
        <v>44</v>
      </c>
      <c r="I241" t="s">
        <v>1560</v>
      </c>
      <c r="J241" t="s">
        <v>158</v>
      </c>
      <c r="K241" t="s">
        <v>173</v>
      </c>
      <c r="L241" t="s">
        <v>993</v>
      </c>
      <c r="M241" t="s">
        <v>1317</v>
      </c>
      <c r="N241" t="s">
        <v>51</v>
      </c>
      <c r="O241" t="s">
        <v>161</v>
      </c>
      <c r="P241" s="133">
        <v>267140</v>
      </c>
      <c r="Q241" s="135">
        <v>2.9780000000000002</v>
      </c>
      <c r="R241" s="139">
        <v>11933</v>
      </c>
      <c r="T241" s="133">
        <v>94932.137000000002</v>
      </c>
      <c r="U241" s="137">
        <v>5.4299999999999999E-3</v>
      </c>
      <c r="V241" s="137">
        <v>5.36085433179024E-2</v>
      </c>
      <c r="W241" s="137">
        <v>1.47587449871348E-2</v>
      </c>
    </row>
    <row r="242" spans="1:23">
      <c r="A242">
        <v>7833</v>
      </c>
      <c r="B242">
        <v>7836</v>
      </c>
      <c r="C242" t="s">
        <v>4836</v>
      </c>
      <c r="D242" t="s">
        <v>4837</v>
      </c>
      <c r="E242" t="s">
        <v>154</v>
      </c>
      <c r="F242" t="s">
        <v>4858</v>
      </c>
      <c r="G242" t="s">
        <v>4859</v>
      </c>
      <c r="H242" t="s">
        <v>44</v>
      </c>
      <c r="I242" t="s">
        <v>1560</v>
      </c>
      <c r="J242" t="s">
        <v>158</v>
      </c>
      <c r="K242" t="s">
        <v>935</v>
      </c>
      <c r="L242" t="s">
        <v>993</v>
      </c>
      <c r="M242" t="s">
        <v>1203</v>
      </c>
      <c r="N242" t="s">
        <v>51</v>
      </c>
      <c r="O242" t="s">
        <v>161</v>
      </c>
      <c r="P242" s="133">
        <v>53338</v>
      </c>
      <c r="Q242" s="135">
        <v>2.9780000000000002</v>
      </c>
      <c r="R242" s="139">
        <v>5102.5</v>
      </c>
      <c r="T242" s="133">
        <v>8104.84</v>
      </c>
      <c r="U242" s="137">
        <v>3.3700000000000001E-4</v>
      </c>
      <c r="V242" s="137">
        <v>4.5768342490816998E-3</v>
      </c>
      <c r="W242" s="137">
        <v>1.26002919217586E-3</v>
      </c>
    </row>
    <row r="243" spans="1:23">
      <c r="A243">
        <v>7833</v>
      </c>
      <c r="B243">
        <v>7836</v>
      </c>
      <c r="C243" t="s">
        <v>4836</v>
      </c>
      <c r="D243" t="s">
        <v>4837</v>
      </c>
      <c r="E243" t="s">
        <v>154</v>
      </c>
      <c r="F243" t="s">
        <v>4860</v>
      </c>
      <c r="G243" t="s">
        <v>4861</v>
      </c>
      <c r="H243" t="s">
        <v>44</v>
      </c>
      <c r="I243" t="s">
        <v>1560</v>
      </c>
      <c r="J243" t="s">
        <v>158</v>
      </c>
      <c r="K243" t="s">
        <v>960</v>
      </c>
      <c r="L243" t="s">
        <v>991</v>
      </c>
      <c r="M243" t="s">
        <v>1211</v>
      </c>
      <c r="N243" t="s">
        <v>51</v>
      </c>
      <c r="O243" t="s">
        <v>161</v>
      </c>
      <c r="P243" s="133">
        <v>9465</v>
      </c>
      <c r="Q243" s="135">
        <v>2.9780000000000002</v>
      </c>
      <c r="R243" s="139">
        <v>6841</v>
      </c>
      <c r="T243" s="133">
        <v>1928.2570000000001</v>
      </c>
      <c r="U243" s="137">
        <v>1.5E-5</v>
      </c>
      <c r="V243" s="137">
        <v>1.0888941207928501E-3</v>
      </c>
      <c r="W243" s="137">
        <v>2.99778909333005E-4</v>
      </c>
    </row>
    <row r="244" spans="1:23">
      <c r="A244">
        <v>7833</v>
      </c>
      <c r="B244">
        <v>7836</v>
      </c>
      <c r="C244" t="s">
        <v>4836</v>
      </c>
      <c r="D244" t="s">
        <v>4837</v>
      </c>
      <c r="E244" t="s">
        <v>154</v>
      </c>
      <c r="F244" t="s">
        <v>4900</v>
      </c>
      <c r="G244" t="s">
        <v>4901</v>
      </c>
      <c r="H244" t="s">
        <v>44</v>
      </c>
      <c r="I244" t="s">
        <v>1560</v>
      </c>
      <c r="J244" t="s">
        <v>158</v>
      </c>
      <c r="K244" t="s">
        <v>912</v>
      </c>
      <c r="L244" t="s">
        <v>991</v>
      </c>
      <c r="M244" t="s">
        <v>1195</v>
      </c>
      <c r="N244" t="s">
        <v>51</v>
      </c>
      <c r="O244" t="s">
        <v>161</v>
      </c>
      <c r="P244" s="133">
        <v>8000</v>
      </c>
      <c r="Q244" s="135">
        <v>2.9780000000000002</v>
      </c>
      <c r="R244" s="139">
        <v>4939</v>
      </c>
      <c r="T244" s="133">
        <v>1176.6669999999999</v>
      </c>
      <c r="U244" s="137">
        <v>8.5000000000000006E-5</v>
      </c>
      <c r="V244" s="137">
        <v>6.6446859166499595E-4</v>
      </c>
      <c r="W244" s="137">
        <v>1.8293208301127899E-4</v>
      </c>
    </row>
    <row r="245" spans="1:23">
      <c r="A245">
        <v>7833</v>
      </c>
      <c r="B245">
        <v>7836</v>
      </c>
      <c r="C245" t="s">
        <v>4836</v>
      </c>
      <c r="D245" t="s">
        <v>4837</v>
      </c>
      <c r="E245" t="s">
        <v>154</v>
      </c>
      <c r="F245" t="s">
        <v>4862</v>
      </c>
      <c r="G245" t="s">
        <v>4863</v>
      </c>
      <c r="H245" t="s">
        <v>44</v>
      </c>
      <c r="I245" t="s">
        <v>1560</v>
      </c>
      <c r="J245" t="s">
        <v>158</v>
      </c>
      <c r="K245" t="s">
        <v>954</v>
      </c>
      <c r="L245" t="s">
        <v>991</v>
      </c>
      <c r="M245" t="s">
        <v>1317</v>
      </c>
      <c r="N245" t="s">
        <v>51</v>
      </c>
      <c r="O245" t="s">
        <v>161</v>
      </c>
      <c r="P245" s="133">
        <v>29538</v>
      </c>
      <c r="Q245" s="135">
        <v>2.9780000000000002</v>
      </c>
      <c r="R245" s="139">
        <v>20190</v>
      </c>
      <c r="T245" s="133">
        <v>17759.965</v>
      </c>
      <c r="U245" s="137">
        <v>5.1999999999999995E-4</v>
      </c>
      <c r="V245" s="137">
        <v>1.00291204983683E-2</v>
      </c>
      <c r="W245" s="137">
        <v>2.7610754316324299E-3</v>
      </c>
    </row>
    <row r="246" spans="1:23">
      <c r="A246">
        <v>7833</v>
      </c>
      <c r="B246">
        <v>7836</v>
      </c>
      <c r="C246" t="s">
        <v>4836</v>
      </c>
      <c r="D246" t="s">
        <v>4837</v>
      </c>
      <c r="E246" t="s">
        <v>154</v>
      </c>
      <c r="F246" t="s">
        <v>4864</v>
      </c>
      <c r="G246" t="s">
        <v>4865</v>
      </c>
      <c r="H246" t="s">
        <v>44</v>
      </c>
      <c r="I246" t="s">
        <v>1560</v>
      </c>
      <c r="J246" t="s">
        <v>158</v>
      </c>
      <c r="K246" t="s">
        <v>159</v>
      </c>
      <c r="L246" t="s">
        <v>993</v>
      </c>
      <c r="M246" t="s">
        <v>1317</v>
      </c>
      <c r="N246" t="s">
        <v>51</v>
      </c>
      <c r="O246" t="s">
        <v>161</v>
      </c>
      <c r="P246" s="133">
        <v>59925</v>
      </c>
      <c r="Q246" s="135">
        <v>2.9780000000000002</v>
      </c>
      <c r="R246" s="139">
        <v>64076</v>
      </c>
      <c r="T246" s="133">
        <v>114347.883</v>
      </c>
      <c r="U246" s="137">
        <v>3.454E-3</v>
      </c>
      <c r="V246" s="137">
        <v>6.4572690120991399E-2</v>
      </c>
      <c r="W246" s="137">
        <v>1.7777238619926E-2</v>
      </c>
    </row>
    <row r="247" spans="1:23">
      <c r="A247">
        <v>7833</v>
      </c>
      <c r="B247">
        <v>7836</v>
      </c>
      <c r="C247" t="s">
        <v>4870</v>
      </c>
      <c r="D247" t="s">
        <v>4871</v>
      </c>
      <c r="E247" t="s">
        <v>154</v>
      </c>
      <c r="F247" t="s">
        <v>4872</v>
      </c>
      <c r="G247" t="s">
        <v>4873</v>
      </c>
      <c r="H247" t="s">
        <v>44</v>
      </c>
      <c r="I247" t="s">
        <v>1560</v>
      </c>
      <c r="J247" t="s">
        <v>158</v>
      </c>
      <c r="K247" t="s">
        <v>159</v>
      </c>
      <c r="L247" t="s">
        <v>991</v>
      </c>
      <c r="M247" t="s">
        <v>1219</v>
      </c>
      <c r="N247" t="s">
        <v>51</v>
      </c>
      <c r="O247" t="s">
        <v>161</v>
      </c>
      <c r="P247" s="133">
        <v>57231</v>
      </c>
      <c r="Q247" s="135">
        <v>2.9780000000000002</v>
      </c>
      <c r="R247" s="139">
        <v>74677</v>
      </c>
      <c r="S247" s="133">
        <v>81.704999999999998</v>
      </c>
      <c r="T247" s="133">
        <v>127518.255</v>
      </c>
      <c r="U247" s="137">
        <v>5.5000000000000002E-5</v>
      </c>
      <c r="V247" s="137">
        <v>7.20100500199094E-2</v>
      </c>
      <c r="W247" s="137">
        <v>1.9824787225653801E-2</v>
      </c>
    </row>
    <row r="248" spans="1:23">
      <c r="A248">
        <v>7833</v>
      </c>
      <c r="B248">
        <v>7836</v>
      </c>
      <c r="C248" t="s">
        <v>4874</v>
      </c>
      <c r="D248" t="s">
        <v>4875</v>
      </c>
      <c r="E248" t="s">
        <v>154</v>
      </c>
      <c r="F248" t="s">
        <v>4904</v>
      </c>
      <c r="G248" t="s">
        <v>4905</v>
      </c>
      <c r="H248" t="s">
        <v>44</v>
      </c>
      <c r="I248" t="s">
        <v>1560</v>
      </c>
      <c r="J248" t="s">
        <v>158</v>
      </c>
      <c r="K248" t="s">
        <v>475</v>
      </c>
      <c r="L248" t="s">
        <v>991</v>
      </c>
      <c r="M248" t="s">
        <v>1211</v>
      </c>
      <c r="N248" t="s">
        <v>51</v>
      </c>
      <c r="O248" t="s">
        <v>161</v>
      </c>
      <c r="P248" s="133">
        <v>89100</v>
      </c>
      <c r="Q248" s="135">
        <v>2.9780000000000002</v>
      </c>
      <c r="R248" s="139">
        <v>5969</v>
      </c>
      <c r="T248" s="133">
        <v>15838.133</v>
      </c>
      <c r="U248" s="137">
        <v>6.8999999999999997E-5</v>
      </c>
      <c r="V248" s="137">
        <v>8.94385453550995E-3</v>
      </c>
      <c r="W248" s="137">
        <v>2.4622953753630299E-3</v>
      </c>
    </row>
    <row r="249" spans="1:23">
      <c r="A249">
        <v>7833</v>
      </c>
      <c r="B249">
        <v>7836</v>
      </c>
      <c r="C249" t="s">
        <v>4874</v>
      </c>
      <c r="D249" t="s">
        <v>4875</v>
      </c>
      <c r="E249" t="s">
        <v>154</v>
      </c>
      <c r="F249" t="s">
        <v>4876</v>
      </c>
      <c r="G249" t="s">
        <v>4877</v>
      </c>
      <c r="H249" t="s">
        <v>44</v>
      </c>
      <c r="I249" t="s">
        <v>1560</v>
      </c>
      <c r="J249" t="s">
        <v>158</v>
      </c>
      <c r="K249" t="s">
        <v>159</v>
      </c>
      <c r="L249" t="s">
        <v>991</v>
      </c>
      <c r="M249" t="s">
        <v>1219</v>
      </c>
      <c r="N249" t="s">
        <v>51</v>
      </c>
      <c r="O249" t="s">
        <v>161</v>
      </c>
      <c r="P249" s="133">
        <v>101259</v>
      </c>
      <c r="Q249" s="135">
        <v>2.9780000000000002</v>
      </c>
      <c r="R249" s="139">
        <v>68681</v>
      </c>
      <c r="S249" s="133">
        <v>198.69</v>
      </c>
      <c r="T249" s="133">
        <v>207698.77600000001</v>
      </c>
      <c r="U249" s="137">
        <v>1.1900000000000001E-4</v>
      </c>
      <c r="V249" s="137">
        <v>0.117288299113982</v>
      </c>
      <c r="W249" s="137">
        <v>3.2290153573711601E-2</v>
      </c>
    </row>
    <row r="250" spans="1:23">
      <c r="A250">
        <v>7833</v>
      </c>
      <c r="B250">
        <v>7837</v>
      </c>
      <c r="C250" t="s">
        <v>4878</v>
      </c>
      <c r="D250" t="s">
        <v>4879</v>
      </c>
      <c r="E250" t="s">
        <v>41</v>
      </c>
      <c r="F250" t="s">
        <v>5032</v>
      </c>
      <c r="G250" t="s">
        <v>5033</v>
      </c>
      <c r="H250" t="s">
        <v>44</v>
      </c>
      <c r="I250" t="s">
        <v>1561</v>
      </c>
      <c r="J250" t="s">
        <v>45</v>
      </c>
      <c r="K250" t="s">
        <v>45</v>
      </c>
      <c r="L250" t="s">
        <v>47</v>
      </c>
      <c r="M250" t="s">
        <v>1190</v>
      </c>
      <c r="N250" t="s">
        <v>51</v>
      </c>
      <c r="O250" t="s">
        <v>52</v>
      </c>
      <c r="P250" s="133">
        <v>40000</v>
      </c>
      <c r="Q250" s="135">
        <v>1</v>
      </c>
      <c r="R250" s="139">
        <v>396.31</v>
      </c>
      <c r="T250" s="133">
        <v>158.524</v>
      </c>
      <c r="U250" s="137">
        <v>4.1999999999999998E-5</v>
      </c>
      <c r="V250" s="137">
        <v>9.9217420386087194E-3</v>
      </c>
      <c r="W250" s="137">
        <v>1.6549348106415401E-3</v>
      </c>
    </row>
    <row r="251" spans="1:23">
      <c r="A251">
        <v>7833</v>
      </c>
      <c r="B251">
        <v>7837</v>
      </c>
      <c r="C251" t="s">
        <v>4810</v>
      </c>
      <c r="D251" t="s">
        <v>4811</v>
      </c>
      <c r="E251" t="s">
        <v>41</v>
      </c>
      <c r="F251" t="s">
        <v>5026</v>
      </c>
      <c r="G251" t="s">
        <v>5027</v>
      </c>
      <c r="H251" t="s">
        <v>44</v>
      </c>
      <c r="I251" t="s">
        <v>1561</v>
      </c>
      <c r="J251" t="s">
        <v>45</v>
      </c>
      <c r="K251" t="s">
        <v>45</v>
      </c>
      <c r="L251" t="s">
        <v>47</v>
      </c>
      <c r="M251" t="s">
        <v>1191</v>
      </c>
      <c r="N251" t="s">
        <v>51</v>
      </c>
      <c r="O251" t="s">
        <v>52</v>
      </c>
      <c r="P251" s="133">
        <v>351992</v>
      </c>
      <c r="Q251" s="135">
        <v>1</v>
      </c>
      <c r="R251" s="139">
        <v>406.34</v>
      </c>
      <c r="T251" s="133">
        <v>1430.2840000000001</v>
      </c>
      <c r="U251" s="137">
        <v>1.139E-3</v>
      </c>
      <c r="V251" s="137">
        <v>8.95190116009911E-2</v>
      </c>
      <c r="W251" s="137">
        <v>1.49316650177168E-2</v>
      </c>
    </row>
    <row r="252" spans="1:23">
      <c r="A252">
        <v>7833</v>
      </c>
      <c r="B252">
        <v>7837</v>
      </c>
      <c r="C252" t="s">
        <v>4810</v>
      </c>
      <c r="D252" t="s">
        <v>4811</v>
      </c>
      <c r="E252" t="s">
        <v>41</v>
      </c>
      <c r="F252" t="s">
        <v>4884</v>
      </c>
      <c r="G252" t="s">
        <v>4885</v>
      </c>
      <c r="H252" t="s">
        <v>44</v>
      </c>
      <c r="I252" t="s">
        <v>1561</v>
      </c>
      <c r="J252" t="s">
        <v>45</v>
      </c>
      <c r="K252" t="s">
        <v>45</v>
      </c>
      <c r="L252" t="s">
        <v>47</v>
      </c>
      <c r="M252" t="s">
        <v>1249</v>
      </c>
      <c r="N252" t="s">
        <v>51</v>
      </c>
      <c r="O252" t="s">
        <v>52</v>
      </c>
      <c r="P252" s="133">
        <v>361737</v>
      </c>
      <c r="Q252" s="135">
        <v>1</v>
      </c>
      <c r="R252" s="139">
        <v>440.02</v>
      </c>
      <c r="T252" s="133">
        <v>1591.7149999999999</v>
      </c>
      <c r="U252" s="137">
        <v>1.093E-3</v>
      </c>
      <c r="V252" s="137">
        <v>9.9622688624112804E-2</v>
      </c>
      <c r="W252" s="137">
        <v>1.6616946368106299E-2</v>
      </c>
    </row>
    <row r="253" spans="1:23">
      <c r="A253">
        <v>7833</v>
      </c>
      <c r="B253">
        <v>7837</v>
      </c>
      <c r="C253" t="s">
        <v>4810</v>
      </c>
      <c r="D253" t="s">
        <v>4811</v>
      </c>
      <c r="E253" t="s">
        <v>41</v>
      </c>
      <c r="F253" t="s">
        <v>4938</v>
      </c>
      <c r="G253" t="s">
        <v>4939</v>
      </c>
      <c r="H253" t="s">
        <v>44</v>
      </c>
      <c r="I253" t="s">
        <v>1561</v>
      </c>
      <c r="J253" t="s">
        <v>45</v>
      </c>
      <c r="K253" t="s">
        <v>45</v>
      </c>
      <c r="L253" t="s">
        <v>47</v>
      </c>
      <c r="M253" t="s">
        <v>1249</v>
      </c>
      <c r="N253" t="s">
        <v>51</v>
      </c>
      <c r="O253" t="s">
        <v>52</v>
      </c>
      <c r="P253" s="133">
        <v>140235</v>
      </c>
      <c r="Q253" s="135">
        <v>1</v>
      </c>
      <c r="R253" s="139">
        <v>448.56</v>
      </c>
      <c r="T253" s="133">
        <v>629.03800000000001</v>
      </c>
      <c r="U253" s="137">
        <v>6.5700000000000003E-4</v>
      </c>
      <c r="V253" s="137">
        <v>3.9370403972928E-2</v>
      </c>
      <c r="W253" s="137">
        <v>6.5669367123512498E-3</v>
      </c>
    </row>
    <row r="254" spans="1:23">
      <c r="A254">
        <v>7833</v>
      </c>
      <c r="B254">
        <v>7837</v>
      </c>
      <c r="C254" t="s">
        <v>4810</v>
      </c>
      <c r="D254" t="s">
        <v>4811</v>
      </c>
      <c r="E254" t="s">
        <v>41</v>
      </c>
      <c r="F254" t="s">
        <v>5034</v>
      </c>
      <c r="G254" t="s">
        <v>5035</v>
      </c>
      <c r="H254" t="s">
        <v>44</v>
      </c>
      <c r="I254" t="s">
        <v>1561</v>
      </c>
      <c r="J254" t="s">
        <v>45</v>
      </c>
      <c r="K254" t="s">
        <v>45</v>
      </c>
      <c r="L254" t="s">
        <v>47</v>
      </c>
      <c r="M254" t="s">
        <v>1188</v>
      </c>
      <c r="N254" t="s">
        <v>51</v>
      </c>
      <c r="O254" t="s">
        <v>52</v>
      </c>
      <c r="P254" s="133">
        <v>150000</v>
      </c>
      <c r="Q254" s="135">
        <v>1</v>
      </c>
      <c r="R254" s="139">
        <v>418.08</v>
      </c>
      <c r="T254" s="133">
        <v>627.12</v>
      </c>
      <c r="U254" s="137">
        <v>6.1499999999999999E-4</v>
      </c>
      <c r="V254" s="137">
        <v>3.9250352421414399E-2</v>
      </c>
      <c r="W254" s="137">
        <v>6.5469122558699001E-3</v>
      </c>
    </row>
    <row r="255" spans="1:23">
      <c r="A255">
        <v>7833</v>
      </c>
      <c r="B255">
        <v>7837</v>
      </c>
      <c r="C255" t="s">
        <v>4814</v>
      </c>
      <c r="D255" t="s">
        <v>4815</v>
      </c>
      <c r="E255" t="s">
        <v>41</v>
      </c>
      <c r="F255" t="s">
        <v>5036</v>
      </c>
      <c r="G255" t="s">
        <v>5037</v>
      </c>
      <c r="H255" t="s">
        <v>44</v>
      </c>
      <c r="I255" t="s">
        <v>1561</v>
      </c>
      <c r="J255" t="s">
        <v>45</v>
      </c>
      <c r="K255" t="s">
        <v>45</v>
      </c>
      <c r="L255" t="s">
        <v>47</v>
      </c>
      <c r="M255" t="s">
        <v>1242</v>
      </c>
      <c r="N255" t="s">
        <v>51</v>
      </c>
      <c r="O255" t="s">
        <v>52</v>
      </c>
      <c r="P255" s="133">
        <v>29830</v>
      </c>
      <c r="Q255" s="135">
        <v>1</v>
      </c>
      <c r="R255" s="139">
        <v>3726.44</v>
      </c>
      <c r="T255" s="133">
        <v>1111.597</v>
      </c>
      <c r="U255" s="137">
        <v>1.4840000000000001E-3</v>
      </c>
      <c r="V255" s="137">
        <v>6.9572930287034901E-2</v>
      </c>
      <c r="W255" s="137">
        <v>1.1604682298966201E-2</v>
      </c>
    </row>
    <row r="256" spans="1:23">
      <c r="A256">
        <v>7833</v>
      </c>
      <c r="B256">
        <v>7837</v>
      </c>
      <c r="C256" t="s">
        <v>4814</v>
      </c>
      <c r="D256" t="s">
        <v>4815</v>
      </c>
      <c r="E256" t="s">
        <v>41</v>
      </c>
      <c r="F256" t="s">
        <v>4886</v>
      </c>
      <c r="G256" t="s">
        <v>4887</v>
      </c>
      <c r="H256" t="s">
        <v>44</v>
      </c>
      <c r="I256" t="s">
        <v>1561</v>
      </c>
      <c r="J256" t="s">
        <v>45</v>
      </c>
      <c r="K256" t="s">
        <v>45</v>
      </c>
      <c r="L256" t="s">
        <v>47</v>
      </c>
      <c r="M256" t="s">
        <v>1188</v>
      </c>
      <c r="N256" t="s">
        <v>51</v>
      </c>
      <c r="O256" t="s">
        <v>52</v>
      </c>
      <c r="P256" s="133">
        <v>3993</v>
      </c>
      <c r="Q256" s="135">
        <v>1</v>
      </c>
      <c r="R256" s="139">
        <v>4135.78</v>
      </c>
      <c r="T256" s="133">
        <v>165.142</v>
      </c>
      <c r="U256" s="137">
        <v>7.7000000000000001E-5</v>
      </c>
      <c r="V256" s="137">
        <v>1.03359321085596E-2</v>
      </c>
      <c r="W256" s="137">
        <v>1.72402122332152E-3</v>
      </c>
    </row>
    <row r="257" spans="1:23">
      <c r="A257">
        <v>7833</v>
      </c>
      <c r="B257">
        <v>7837</v>
      </c>
      <c r="C257" t="s">
        <v>4814</v>
      </c>
      <c r="D257" t="s">
        <v>4815</v>
      </c>
      <c r="E257" t="s">
        <v>41</v>
      </c>
      <c r="F257" t="s">
        <v>5038</v>
      </c>
      <c r="G257" t="s">
        <v>5039</v>
      </c>
      <c r="H257" t="s">
        <v>44</v>
      </c>
      <c r="I257" t="s">
        <v>1562</v>
      </c>
      <c r="J257" t="s">
        <v>45</v>
      </c>
      <c r="K257" t="s">
        <v>159</v>
      </c>
      <c r="L257" t="s">
        <v>47</v>
      </c>
      <c r="M257" t="s">
        <v>1293</v>
      </c>
      <c r="N257" t="s">
        <v>51</v>
      </c>
      <c r="O257" t="s">
        <v>52</v>
      </c>
      <c r="P257" s="133">
        <v>6968</v>
      </c>
      <c r="Q257" s="135">
        <v>1</v>
      </c>
      <c r="R257" s="139">
        <v>6230.41</v>
      </c>
      <c r="T257" s="133">
        <v>434.13499999999999</v>
      </c>
      <c r="U257" s="137">
        <v>1.4009999999999999E-3</v>
      </c>
      <c r="V257" s="137">
        <v>2.7171754247767198E-2</v>
      </c>
      <c r="W257" s="137">
        <v>4.5322163986771602E-3</v>
      </c>
    </row>
    <row r="258" spans="1:23">
      <c r="A258">
        <v>7833</v>
      </c>
      <c r="B258">
        <v>7837</v>
      </c>
      <c r="C258" t="s">
        <v>4814</v>
      </c>
      <c r="D258" t="s">
        <v>4815</v>
      </c>
      <c r="E258" t="s">
        <v>41</v>
      </c>
      <c r="F258" t="s">
        <v>5040</v>
      </c>
      <c r="G258" t="s">
        <v>5041</v>
      </c>
      <c r="H258" t="s">
        <v>44</v>
      </c>
      <c r="I258" t="s">
        <v>1561</v>
      </c>
      <c r="J258" t="s">
        <v>45</v>
      </c>
      <c r="K258" t="s">
        <v>45</v>
      </c>
      <c r="L258" t="s">
        <v>47</v>
      </c>
      <c r="M258" t="s">
        <v>1190</v>
      </c>
      <c r="N258" t="s">
        <v>51</v>
      </c>
      <c r="O258" t="s">
        <v>52</v>
      </c>
      <c r="P258" s="133">
        <v>5000</v>
      </c>
      <c r="Q258" s="135">
        <v>1</v>
      </c>
      <c r="R258" s="139">
        <v>3935.81</v>
      </c>
      <c r="T258" s="133">
        <v>196.791</v>
      </c>
      <c r="U258" s="137">
        <v>2.2699999999999999E-4</v>
      </c>
      <c r="V258" s="137">
        <v>1.2316775861376399E-2</v>
      </c>
      <c r="W258" s="137">
        <v>2.0544236131661698E-3</v>
      </c>
    </row>
    <row r="259" spans="1:23">
      <c r="A259">
        <v>7833</v>
      </c>
      <c r="B259">
        <v>7837</v>
      </c>
      <c r="C259" t="s">
        <v>4814</v>
      </c>
      <c r="D259" t="s">
        <v>4815</v>
      </c>
      <c r="E259" t="s">
        <v>41</v>
      </c>
      <c r="F259" t="s">
        <v>4816</v>
      </c>
      <c r="G259" t="s">
        <v>4817</v>
      </c>
      <c r="H259" t="s">
        <v>44</v>
      </c>
      <c r="I259" t="s">
        <v>1561</v>
      </c>
      <c r="J259" t="s">
        <v>45</v>
      </c>
      <c r="K259" t="s">
        <v>45</v>
      </c>
      <c r="L259" t="s">
        <v>47</v>
      </c>
      <c r="M259" t="s">
        <v>1191</v>
      </c>
      <c r="N259" t="s">
        <v>51</v>
      </c>
      <c r="O259" t="s">
        <v>52</v>
      </c>
      <c r="P259" s="133">
        <v>39685</v>
      </c>
      <c r="Q259" s="135">
        <v>1</v>
      </c>
      <c r="R259" s="139">
        <v>4056.02</v>
      </c>
      <c r="T259" s="133">
        <v>1609.6320000000001</v>
      </c>
      <c r="U259" s="137">
        <v>5.5099999999999995E-4</v>
      </c>
      <c r="V259" s="137">
        <v>0.10074404435494499</v>
      </c>
      <c r="W259" s="137">
        <v>1.6803987174735299E-2</v>
      </c>
    </row>
    <row r="260" spans="1:23">
      <c r="A260">
        <v>7833</v>
      </c>
      <c r="B260">
        <v>7837</v>
      </c>
      <c r="C260" t="s">
        <v>4814</v>
      </c>
      <c r="D260" t="s">
        <v>4815</v>
      </c>
      <c r="E260" t="s">
        <v>41</v>
      </c>
      <c r="F260" t="s">
        <v>4818</v>
      </c>
      <c r="G260" t="s">
        <v>4819</v>
      </c>
      <c r="H260" t="s">
        <v>44</v>
      </c>
      <c r="I260" t="s">
        <v>1561</v>
      </c>
      <c r="J260" t="s">
        <v>45</v>
      </c>
      <c r="K260" t="s">
        <v>45</v>
      </c>
      <c r="L260" t="s">
        <v>47</v>
      </c>
      <c r="M260" t="s">
        <v>1247</v>
      </c>
      <c r="N260" t="s">
        <v>51</v>
      </c>
      <c r="O260" t="s">
        <v>52</v>
      </c>
      <c r="P260" s="133">
        <v>61040</v>
      </c>
      <c r="Q260" s="135">
        <v>1</v>
      </c>
      <c r="R260" s="139">
        <v>4391.3</v>
      </c>
      <c r="T260" s="133">
        <v>2680.45</v>
      </c>
      <c r="U260" s="137">
        <v>1.1299999999999999E-3</v>
      </c>
      <c r="V260" s="137">
        <v>0.16776468348611301</v>
      </c>
      <c r="W260" s="137">
        <v>2.7982950334431399E-2</v>
      </c>
    </row>
    <row r="261" spans="1:23">
      <c r="A261">
        <v>7833</v>
      </c>
      <c r="B261">
        <v>7837</v>
      </c>
      <c r="C261" t="s">
        <v>4814</v>
      </c>
      <c r="D261" t="s">
        <v>4815</v>
      </c>
      <c r="E261" t="s">
        <v>41</v>
      </c>
      <c r="F261" t="s">
        <v>4926</v>
      </c>
      <c r="G261" t="s">
        <v>4927</v>
      </c>
      <c r="H261" t="s">
        <v>44</v>
      </c>
      <c r="I261" t="s">
        <v>1561</v>
      </c>
      <c r="J261" t="s">
        <v>45</v>
      </c>
      <c r="K261" t="s">
        <v>45</v>
      </c>
      <c r="L261" t="s">
        <v>47</v>
      </c>
      <c r="M261" t="s">
        <v>1191</v>
      </c>
      <c r="N261" t="s">
        <v>51</v>
      </c>
      <c r="O261" t="s">
        <v>52</v>
      </c>
      <c r="P261" s="133">
        <v>14250</v>
      </c>
      <c r="Q261" s="135">
        <v>1</v>
      </c>
      <c r="R261" s="139">
        <v>4256</v>
      </c>
      <c r="T261" s="133">
        <v>606.48</v>
      </c>
      <c r="U261" s="137">
        <v>1.088E-3</v>
      </c>
      <c r="V261" s="137">
        <v>3.7958530642523601E-2</v>
      </c>
      <c r="W261" s="137">
        <v>6.33143791449799E-3</v>
      </c>
    </row>
    <row r="262" spans="1:23">
      <c r="A262">
        <v>7833</v>
      </c>
      <c r="B262">
        <v>7837</v>
      </c>
      <c r="C262" t="s">
        <v>4814</v>
      </c>
      <c r="D262" t="s">
        <v>4815</v>
      </c>
      <c r="E262" t="s">
        <v>41</v>
      </c>
      <c r="F262" t="s">
        <v>5042</v>
      </c>
      <c r="G262" t="s">
        <v>5043</v>
      </c>
      <c r="H262" t="s">
        <v>44</v>
      </c>
      <c r="I262" t="s">
        <v>1561</v>
      </c>
      <c r="J262" t="s">
        <v>45</v>
      </c>
      <c r="K262" t="s">
        <v>45</v>
      </c>
      <c r="L262" t="s">
        <v>47</v>
      </c>
      <c r="M262" t="s">
        <v>1191</v>
      </c>
      <c r="N262" t="s">
        <v>51</v>
      </c>
      <c r="O262" t="s">
        <v>52</v>
      </c>
      <c r="P262" s="133">
        <v>1067</v>
      </c>
      <c r="Q262" s="135">
        <v>1</v>
      </c>
      <c r="R262" s="139">
        <v>4658.62</v>
      </c>
      <c r="T262" s="133">
        <v>49.707000000000001</v>
      </c>
      <c r="U262" s="137">
        <v>1.3200000000000001E-4</v>
      </c>
      <c r="V262" s="137">
        <v>3.1111046170251102E-3</v>
      </c>
      <c r="W262" s="137">
        <v>5.1892856216451697E-4</v>
      </c>
    </row>
    <row r="263" spans="1:23">
      <c r="A263">
        <v>7833</v>
      </c>
      <c r="B263">
        <v>7837</v>
      </c>
      <c r="C263" t="s">
        <v>4814</v>
      </c>
      <c r="D263" t="s">
        <v>4815</v>
      </c>
      <c r="E263" t="s">
        <v>41</v>
      </c>
      <c r="F263" t="s">
        <v>5044</v>
      </c>
      <c r="G263" t="s">
        <v>5045</v>
      </c>
      <c r="H263" t="s">
        <v>44</v>
      </c>
      <c r="I263" t="s">
        <v>1561</v>
      </c>
      <c r="J263" t="s">
        <v>45</v>
      </c>
      <c r="K263" t="s">
        <v>45</v>
      </c>
      <c r="L263" t="s">
        <v>47</v>
      </c>
      <c r="M263" t="s">
        <v>1249</v>
      </c>
      <c r="N263" t="s">
        <v>51</v>
      </c>
      <c r="O263" t="s">
        <v>52</v>
      </c>
      <c r="P263" s="133">
        <v>13357</v>
      </c>
      <c r="Q263" s="135">
        <v>1</v>
      </c>
      <c r="R263" s="139">
        <v>4535.2299999999996</v>
      </c>
      <c r="T263" s="133">
        <v>605.77099999999996</v>
      </c>
      <c r="U263" s="137">
        <v>1.214E-3</v>
      </c>
      <c r="V263" s="137">
        <v>3.7914134977726298E-2</v>
      </c>
      <c r="W263" s="137">
        <v>6.3240327702371599E-3</v>
      </c>
    </row>
    <row r="264" spans="1:23">
      <c r="A264">
        <v>7833</v>
      </c>
      <c r="B264">
        <v>7837</v>
      </c>
      <c r="C264" t="s">
        <v>4822</v>
      </c>
      <c r="D264" t="s">
        <v>4823</v>
      </c>
      <c r="E264" t="s">
        <v>41</v>
      </c>
      <c r="F264" t="s">
        <v>4928</v>
      </c>
      <c r="G264" t="s">
        <v>4929</v>
      </c>
      <c r="H264" t="s">
        <v>44</v>
      </c>
      <c r="I264" t="s">
        <v>1561</v>
      </c>
      <c r="J264" t="s">
        <v>45</v>
      </c>
      <c r="K264" t="s">
        <v>45</v>
      </c>
      <c r="L264" t="s">
        <v>47</v>
      </c>
      <c r="M264" t="s">
        <v>1249</v>
      </c>
      <c r="N264" t="s">
        <v>51</v>
      </c>
      <c r="O264" t="s">
        <v>52</v>
      </c>
      <c r="P264" s="133">
        <v>56326</v>
      </c>
      <c r="Q264" s="135">
        <v>1</v>
      </c>
      <c r="R264" s="139">
        <v>4443.76</v>
      </c>
      <c r="T264" s="133">
        <v>2502.9920000000002</v>
      </c>
      <c r="U264" s="137">
        <v>2.6930000000000001E-3</v>
      </c>
      <c r="V264" s="137">
        <v>0.156657941412922</v>
      </c>
      <c r="W264" s="137">
        <v>2.61303589227403E-2</v>
      </c>
    </row>
    <row r="265" spans="1:23">
      <c r="A265">
        <v>7833</v>
      </c>
      <c r="B265">
        <v>7837</v>
      </c>
      <c r="C265" t="s">
        <v>4822</v>
      </c>
      <c r="D265" t="s">
        <v>4823</v>
      </c>
      <c r="E265" t="s">
        <v>41</v>
      </c>
      <c r="F265" t="s">
        <v>4826</v>
      </c>
      <c r="G265" t="s">
        <v>4827</v>
      </c>
      <c r="H265" t="s">
        <v>44</v>
      </c>
      <c r="I265" t="s">
        <v>1561</v>
      </c>
      <c r="J265" t="s">
        <v>45</v>
      </c>
      <c r="K265" t="s">
        <v>45</v>
      </c>
      <c r="L265" t="s">
        <v>47</v>
      </c>
      <c r="M265" t="s">
        <v>1191</v>
      </c>
      <c r="N265" t="s">
        <v>51</v>
      </c>
      <c r="O265" t="s">
        <v>52</v>
      </c>
      <c r="P265" s="133">
        <v>2500</v>
      </c>
      <c r="Q265" s="135">
        <v>1</v>
      </c>
      <c r="R265" s="139">
        <v>4534.79</v>
      </c>
      <c r="T265" s="133">
        <v>113.37</v>
      </c>
      <c r="U265" s="137">
        <v>2.03E-4</v>
      </c>
      <c r="V265" s="137">
        <v>7.0956158971610698E-3</v>
      </c>
      <c r="W265" s="137">
        <v>1.1835403203851E-3</v>
      </c>
    </row>
    <row r="266" spans="1:23">
      <c r="A266">
        <v>7833</v>
      </c>
      <c r="B266">
        <v>7837</v>
      </c>
      <c r="C266" t="s">
        <v>4822</v>
      </c>
      <c r="D266" t="s">
        <v>4823</v>
      </c>
      <c r="E266" t="s">
        <v>41</v>
      </c>
      <c r="F266" t="s">
        <v>4948</v>
      </c>
      <c r="G266" t="s">
        <v>4949</v>
      </c>
      <c r="H266" t="s">
        <v>44</v>
      </c>
      <c r="I266" t="s">
        <v>1561</v>
      </c>
      <c r="J266" t="s">
        <v>45</v>
      </c>
      <c r="K266" t="s">
        <v>45</v>
      </c>
      <c r="L266" t="s">
        <v>47</v>
      </c>
      <c r="M266" t="s">
        <v>1247</v>
      </c>
      <c r="N266" t="s">
        <v>51</v>
      </c>
      <c r="O266" t="s">
        <v>52</v>
      </c>
      <c r="P266" s="133">
        <v>317499</v>
      </c>
      <c r="Q266" s="135">
        <v>1</v>
      </c>
      <c r="R266" s="139">
        <v>441.89</v>
      </c>
      <c r="T266" s="133">
        <v>1402.9960000000001</v>
      </c>
      <c r="U266" s="137">
        <v>4.3199999999999998E-4</v>
      </c>
      <c r="V266" s="137">
        <v>8.7811105436960205E-2</v>
      </c>
      <c r="W266" s="137">
        <v>1.4646788294136801E-2</v>
      </c>
    </row>
    <row r="267" spans="1:23">
      <c r="A267">
        <v>7833</v>
      </c>
      <c r="B267">
        <v>7837</v>
      </c>
      <c r="C267" t="s">
        <v>4836</v>
      </c>
      <c r="D267" t="s">
        <v>4837</v>
      </c>
      <c r="E267" t="s">
        <v>154</v>
      </c>
      <c r="F267" t="s">
        <v>4868</v>
      </c>
      <c r="G267" t="s">
        <v>4869</v>
      </c>
      <c r="H267" t="s">
        <v>44</v>
      </c>
      <c r="I267" t="s">
        <v>1562</v>
      </c>
      <c r="J267" t="s">
        <v>158</v>
      </c>
      <c r="K267" t="s">
        <v>936</v>
      </c>
      <c r="L267" t="s">
        <v>1034</v>
      </c>
      <c r="M267" t="s">
        <v>1293</v>
      </c>
      <c r="N267" t="s">
        <v>51</v>
      </c>
      <c r="O267" t="s">
        <v>161</v>
      </c>
      <c r="P267" s="133">
        <v>3060</v>
      </c>
      <c r="Q267" s="135">
        <v>2.9780000000000002</v>
      </c>
      <c r="R267" s="139">
        <v>667</v>
      </c>
      <c r="S267" s="133">
        <v>0.30599999999999999</v>
      </c>
      <c r="T267" s="133">
        <v>61.692999999999998</v>
      </c>
      <c r="U267" s="137">
        <v>0</v>
      </c>
      <c r="V267" s="137">
        <v>3.8612480118306002E-3</v>
      </c>
      <c r="W267" s="137">
        <v>6.4405159118558701E-4</v>
      </c>
    </row>
    <row r="268" spans="1:23">
      <c r="A268">
        <v>7833</v>
      </c>
      <c r="B268">
        <v>7842</v>
      </c>
      <c r="C268" t="s">
        <v>4878</v>
      </c>
      <c r="D268" t="s">
        <v>4879</v>
      </c>
      <c r="E268" t="s">
        <v>41</v>
      </c>
      <c r="F268" t="s">
        <v>4954</v>
      </c>
      <c r="G268" t="s">
        <v>4955</v>
      </c>
      <c r="H268" t="s">
        <v>44</v>
      </c>
      <c r="I268" t="s">
        <v>1560</v>
      </c>
      <c r="J268" t="s">
        <v>45</v>
      </c>
      <c r="K268" t="s">
        <v>159</v>
      </c>
      <c r="L268" t="s">
        <v>47</v>
      </c>
      <c r="M268" t="s">
        <v>1219</v>
      </c>
      <c r="N268" t="s">
        <v>51</v>
      </c>
      <c r="O268" t="s">
        <v>52</v>
      </c>
      <c r="P268" s="133">
        <v>168.89</v>
      </c>
      <c r="Q268" s="135">
        <v>1</v>
      </c>
      <c r="R268" s="139">
        <v>21940</v>
      </c>
      <c r="T268" s="133">
        <v>37.054000000000002</v>
      </c>
      <c r="U268" s="137">
        <v>1.9999999999999999E-6</v>
      </c>
      <c r="V268" s="137">
        <v>8.9426850418700197E-4</v>
      </c>
      <c r="W268" s="137">
        <v>2.3499045256395601E-4</v>
      </c>
    </row>
    <row r="269" spans="1:23">
      <c r="A269">
        <v>7833</v>
      </c>
      <c r="B269">
        <v>7842</v>
      </c>
      <c r="C269" t="s">
        <v>4814</v>
      </c>
      <c r="D269" t="s">
        <v>4815</v>
      </c>
      <c r="E269" t="s">
        <v>41</v>
      </c>
      <c r="F269" t="s">
        <v>4912</v>
      </c>
      <c r="G269" t="s">
        <v>4913</v>
      </c>
      <c r="H269" t="s">
        <v>44</v>
      </c>
      <c r="I269" t="s">
        <v>1560</v>
      </c>
      <c r="J269" t="s">
        <v>45</v>
      </c>
      <c r="K269" t="s">
        <v>159</v>
      </c>
      <c r="L269" t="s">
        <v>47</v>
      </c>
      <c r="M269" t="s">
        <v>1212</v>
      </c>
      <c r="N269" t="s">
        <v>51</v>
      </c>
      <c r="O269" t="s">
        <v>52</v>
      </c>
      <c r="P269" s="133">
        <v>153</v>
      </c>
      <c r="Q269" s="135">
        <v>1</v>
      </c>
      <c r="R269" s="139">
        <v>85460</v>
      </c>
      <c r="T269" s="133">
        <v>130.75399999999999</v>
      </c>
      <c r="U269" s="137">
        <v>3.6000000000000001E-5</v>
      </c>
      <c r="V269" s="137">
        <v>3.15559817115611E-3</v>
      </c>
      <c r="W269" s="137">
        <v>8.2920894438087396E-4</v>
      </c>
    </row>
    <row r="270" spans="1:23">
      <c r="A270">
        <v>7833</v>
      </c>
      <c r="B270">
        <v>7842</v>
      </c>
      <c r="C270" t="s">
        <v>4822</v>
      </c>
      <c r="D270" t="s">
        <v>4823</v>
      </c>
      <c r="E270" t="s">
        <v>41</v>
      </c>
      <c r="F270" t="s">
        <v>4956</v>
      </c>
      <c r="G270" t="s">
        <v>4957</v>
      </c>
      <c r="H270" t="s">
        <v>44</v>
      </c>
      <c r="I270" t="s">
        <v>1560</v>
      </c>
      <c r="J270" t="s">
        <v>45</v>
      </c>
      <c r="K270" t="s">
        <v>159</v>
      </c>
      <c r="L270" t="s">
        <v>47</v>
      </c>
      <c r="M270" t="s">
        <v>1219</v>
      </c>
      <c r="N270" t="s">
        <v>51</v>
      </c>
      <c r="O270" t="s">
        <v>52</v>
      </c>
      <c r="P270" s="133">
        <v>882</v>
      </c>
      <c r="Q270" s="135">
        <v>1</v>
      </c>
      <c r="R270" s="139">
        <v>26110</v>
      </c>
      <c r="T270" s="133">
        <v>230.29</v>
      </c>
      <c r="U270" s="137">
        <v>2.1999999999999999E-5</v>
      </c>
      <c r="V270" s="137">
        <v>5.5577989622877201E-3</v>
      </c>
      <c r="W270" s="137">
        <v>1.4604446956284301E-3</v>
      </c>
    </row>
    <row r="271" spans="1:23">
      <c r="A271">
        <v>7833</v>
      </c>
      <c r="B271">
        <v>7842</v>
      </c>
      <c r="C271" t="s">
        <v>4822</v>
      </c>
      <c r="D271" t="s">
        <v>4823</v>
      </c>
      <c r="E271" t="s">
        <v>41</v>
      </c>
      <c r="F271" t="s">
        <v>4918</v>
      </c>
      <c r="G271" t="s">
        <v>4919</v>
      </c>
      <c r="H271" t="s">
        <v>44</v>
      </c>
      <c r="I271" t="s">
        <v>1560</v>
      </c>
      <c r="J271" t="s">
        <v>45</v>
      </c>
      <c r="K271" t="s">
        <v>159</v>
      </c>
      <c r="L271" t="s">
        <v>47</v>
      </c>
      <c r="M271" t="s">
        <v>1212</v>
      </c>
      <c r="N271" t="s">
        <v>51</v>
      </c>
      <c r="O271" t="s">
        <v>52</v>
      </c>
      <c r="P271" s="133">
        <v>340</v>
      </c>
      <c r="Q271" s="135">
        <v>1</v>
      </c>
      <c r="R271" s="139">
        <v>46590</v>
      </c>
      <c r="T271" s="133">
        <v>158.40600000000001</v>
      </c>
      <c r="U271" s="137">
        <v>2.0000000000000002E-5</v>
      </c>
      <c r="V271" s="137">
        <v>3.8229533971491101E-3</v>
      </c>
      <c r="W271" s="137">
        <v>1.0045725022415899E-3</v>
      </c>
    </row>
    <row r="272" spans="1:23">
      <c r="A272">
        <v>7833</v>
      </c>
      <c r="B272">
        <v>7842</v>
      </c>
      <c r="C272" t="s">
        <v>4822</v>
      </c>
      <c r="D272" t="s">
        <v>4823</v>
      </c>
      <c r="E272" t="s">
        <v>41</v>
      </c>
      <c r="F272" t="s">
        <v>5030</v>
      </c>
      <c r="G272" t="s">
        <v>5031</v>
      </c>
      <c r="H272" t="s">
        <v>44</v>
      </c>
      <c r="I272" t="s">
        <v>1560</v>
      </c>
      <c r="J272" t="s">
        <v>45</v>
      </c>
      <c r="K272" t="s">
        <v>166</v>
      </c>
      <c r="L272" t="s">
        <v>47</v>
      </c>
      <c r="M272" t="s">
        <v>1196</v>
      </c>
      <c r="N272" t="s">
        <v>51</v>
      </c>
      <c r="O272" t="s">
        <v>52</v>
      </c>
      <c r="P272" s="133">
        <v>345</v>
      </c>
      <c r="Q272" s="135">
        <v>1</v>
      </c>
      <c r="R272" s="139">
        <v>7523</v>
      </c>
      <c r="T272" s="133">
        <v>25.954000000000001</v>
      </c>
      <c r="U272" s="137">
        <v>2.9E-5</v>
      </c>
      <c r="V272" s="137">
        <v>6.2637949637827501E-4</v>
      </c>
      <c r="W272" s="137">
        <v>1.6459620420662099E-4</v>
      </c>
    </row>
    <row r="273" spans="1:23">
      <c r="A273">
        <v>7833</v>
      </c>
      <c r="B273">
        <v>7842</v>
      </c>
      <c r="C273" t="s">
        <v>4894</v>
      </c>
      <c r="D273" t="s">
        <v>4895</v>
      </c>
      <c r="E273" t="s">
        <v>154</v>
      </c>
      <c r="F273" t="s">
        <v>4896</v>
      </c>
      <c r="G273" t="s">
        <v>4897</v>
      </c>
      <c r="H273" t="s">
        <v>44</v>
      </c>
      <c r="I273" t="s">
        <v>1560</v>
      </c>
      <c r="J273" t="s">
        <v>158</v>
      </c>
      <c r="K273" t="s">
        <v>159</v>
      </c>
      <c r="L273" t="s">
        <v>993</v>
      </c>
      <c r="M273" t="s">
        <v>1212</v>
      </c>
      <c r="N273" t="s">
        <v>51</v>
      </c>
      <c r="O273" t="s">
        <v>161</v>
      </c>
      <c r="P273" s="133">
        <v>1810</v>
      </c>
      <c r="Q273" s="135">
        <v>2.9780000000000002</v>
      </c>
      <c r="R273" s="139">
        <v>10322</v>
      </c>
      <c r="T273" s="133">
        <v>556.37400000000002</v>
      </c>
      <c r="U273" s="137">
        <v>2.0999999999999999E-5</v>
      </c>
      <c r="V273" s="137">
        <v>1.34274795435687E-2</v>
      </c>
      <c r="W273" s="137">
        <v>3.5283916183596999E-3</v>
      </c>
    </row>
    <row r="274" spans="1:23">
      <c r="A274">
        <v>7833</v>
      </c>
      <c r="B274">
        <v>7842</v>
      </c>
      <c r="C274" t="s">
        <v>4958</v>
      </c>
      <c r="D274" t="s">
        <v>4959</v>
      </c>
      <c r="E274" t="s">
        <v>154</v>
      </c>
      <c r="F274" t="s">
        <v>4960</v>
      </c>
      <c r="G274" t="s">
        <v>4961</v>
      </c>
      <c r="H274" t="s">
        <v>44</v>
      </c>
      <c r="I274" t="s">
        <v>1560</v>
      </c>
      <c r="J274" t="s">
        <v>158</v>
      </c>
      <c r="K274" t="s">
        <v>159</v>
      </c>
      <c r="L274" t="s">
        <v>991</v>
      </c>
      <c r="M274" t="s">
        <v>1317</v>
      </c>
      <c r="N274" t="s">
        <v>51</v>
      </c>
      <c r="O274" t="s">
        <v>161</v>
      </c>
      <c r="P274" s="133">
        <v>5371</v>
      </c>
      <c r="Q274" s="135">
        <v>2.9780000000000002</v>
      </c>
      <c r="R274" s="139">
        <v>5892</v>
      </c>
      <c r="S274" s="133">
        <v>0.41399999999999998</v>
      </c>
      <c r="T274" s="133">
        <v>943.64800000000002</v>
      </c>
      <c r="U274" s="137">
        <v>3.6000000000000001E-5</v>
      </c>
      <c r="V274" s="137">
        <v>2.2773895985503501E-2</v>
      </c>
      <c r="W274" s="137">
        <v>5.9843862321230096E-3</v>
      </c>
    </row>
    <row r="275" spans="1:23">
      <c r="A275">
        <v>7833</v>
      </c>
      <c r="B275">
        <v>7842</v>
      </c>
      <c r="C275" t="s">
        <v>4840</v>
      </c>
      <c r="D275" t="s">
        <v>4841</v>
      </c>
      <c r="E275" t="s">
        <v>154</v>
      </c>
      <c r="F275" t="s">
        <v>4842</v>
      </c>
      <c r="G275" t="s">
        <v>4843</v>
      </c>
      <c r="H275" t="s">
        <v>44</v>
      </c>
      <c r="I275" t="s">
        <v>1560</v>
      </c>
      <c r="J275" t="s">
        <v>158</v>
      </c>
      <c r="K275" t="s">
        <v>159</v>
      </c>
      <c r="L275" t="s">
        <v>993</v>
      </c>
      <c r="M275" t="s">
        <v>1212</v>
      </c>
      <c r="N275" t="s">
        <v>51</v>
      </c>
      <c r="O275" t="s">
        <v>161</v>
      </c>
      <c r="P275" s="133">
        <v>3311</v>
      </c>
      <c r="Q275" s="135">
        <v>2.9780000000000002</v>
      </c>
      <c r="R275" s="139">
        <v>73640</v>
      </c>
      <c r="S275" s="133">
        <v>2.02</v>
      </c>
      <c r="T275" s="133">
        <v>7267.0360000000001</v>
      </c>
      <c r="U275" s="137">
        <v>6.0000000000000002E-6</v>
      </c>
      <c r="V275" s="137">
        <v>0.17538187166144001</v>
      </c>
      <c r="W275" s="137">
        <v>4.6085784303343202E-2</v>
      </c>
    </row>
    <row r="276" spans="1:23">
      <c r="A276">
        <v>7833</v>
      </c>
      <c r="B276">
        <v>7842</v>
      </c>
      <c r="C276" t="s">
        <v>4836</v>
      </c>
      <c r="D276" t="s">
        <v>4837</v>
      </c>
      <c r="E276" t="s">
        <v>154</v>
      </c>
      <c r="F276" t="s">
        <v>5046</v>
      </c>
      <c r="G276" t="s">
        <v>5047</v>
      </c>
      <c r="H276" t="s">
        <v>44</v>
      </c>
      <c r="I276" t="s">
        <v>1562</v>
      </c>
      <c r="J276" t="s">
        <v>158</v>
      </c>
      <c r="K276" t="s">
        <v>159</v>
      </c>
      <c r="L276" t="s">
        <v>991</v>
      </c>
      <c r="M276" t="s">
        <v>1293</v>
      </c>
      <c r="N276" t="s">
        <v>51</v>
      </c>
      <c r="O276" t="s">
        <v>161</v>
      </c>
      <c r="P276" s="133">
        <v>104</v>
      </c>
      <c r="Q276" s="135">
        <v>2.9780000000000002</v>
      </c>
      <c r="R276" s="139">
        <v>9898</v>
      </c>
      <c r="T276" s="133">
        <v>30.655000000000001</v>
      </c>
      <c r="U276" s="137">
        <v>0</v>
      </c>
      <c r="V276" s="137">
        <v>7.39831568377435E-4</v>
      </c>
      <c r="W276" s="137">
        <v>1.94408451443975E-4</v>
      </c>
    </row>
    <row r="277" spans="1:23">
      <c r="A277">
        <v>7833</v>
      </c>
      <c r="B277">
        <v>7842</v>
      </c>
      <c r="C277" t="s">
        <v>4836</v>
      </c>
      <c r="D277" t="s">
        <v>4837</v>
      </c>
      <c r="E277" t="s">
        <v>154</v>
      </c>
      <c r="F277" t="s">
        <v>4844</v>
      </c>
      <c r="G277" t="s">
        <v>4845</v>
      </c>
      <c r="H277" t="s">
        <v>44</v>
      </c>
      <c r="I277" t="s">
        <v>1560</v>
      </c>
      <c r="J277" t="s">
        <v>158</v>
      </c>
      <c r="K277" t="s">
        <v>159</v>
      </c>
      <c r="L277" t="s">
        <v>991</v>
      </c>
      <c r="M277" t="s">
        <v>1219</v>
      </c>
      <c r="N277" t="s">
        <v>51</v>
      </c>
      <c r="O277" t="s">
        <v>161</v>
      </c>
      <c r="P277" s="133">
        <v>1804</v>
      </c>
      <c r="Q277" s="135">
        <v>2.9780000000000002</v>
      </c>
      <c r="R277" s="139">
        <v>74889</v>
      </c>
      <c r="T277" s="133">
        <v>4023.2710000000002</v>
      </c>
      <c r="U277" s="137">
        <v>1.9999999999999999E-6</v>
      </c>
      <c r="V277" s="137">
        <v>9.7097183938566395E-2</v>
      </c>
      <c r="W277" s="137">
        <v>2.5514608967641898E-2</v>
      </c>
    </row>
    <row r="278" spans="1:23">
      <c r="A278">
        <v>7833</v>
      </c>
      <c r="B278">
        <v>7842</v>
      </c>
      <c r="C278" t="s">
        <v>4836</v>
      </c>
      <c r="D278" t="s">
        <v>4837</v>
      </c>
      <c r="E278" t="s">
        <v>154</v>
      </c>
      <c r="F278" t="s">
        <v>4846</v>
      </c>
      <c r="G278" t="s">
        <v>4847</v>
      </c>
      <c r="H278" t="s">
        <v>44</v>
      </c>
      <c r="I278" t="s">
        <v>1560</v>
      </c>
      <c r="J278" t="s">
        <v>158</v>
      </c>
      <c r="K278" t="s">
        <v>475</v>
      </c>
      <c r="L278" t="s">
        <v>167</v>
      </c>
      <c r="M278" t="s">
        <v>1196</v>
      </c>
      <c r="N278" t="s">
        <v>51</v>
      </c>
      <c r="O278" t="s">
        <v>168</v>
      </c>
      <c r="P278" s="133">
        <v>13022</v>
      </c>
      <c r="Q278" s="135">
        <v>3.3944999999999999</v>
      </c>
      <c r="R278" s="139">
        <v>20615</v>
      </c>
      <c r="T278" s="133">
        <v>9112.4850000000006</v>
      </c>
      <c r="U278" s="137">
        <v>3.0499999999999999E-4</v>
      </c>
      <c r="V278" s="137">
        <v>0.21991974311897</v>
      </c>
      <c r="W278" s="137">
        <v>5.7789175981612102E-2</v>
      </c>
    </row>
    <row r="279" spans="1:23">
      <c r="A279">
        <v>7833</v>
      </c>
      <c r="B279">
        <v>7842</v>
      </c>
      <c r="C279" t="s">
        <v>4836</v>
      </c>
      <c r="D279" t="s">
        <v>4837</v>
      </c>
      <c r="E279" t="s">
        <v>154</v>
      </c>
      <c r="F279" t="s">
        <v>4848</v>
      </c>
      <c r="G279" t="s">
        <v>4849</v>
      </c>
      <c r="H279" t="s">
        <v>44</v>
      </c>
      <c r="I279" t="s">
        <v>1562</v>
      </c>
      <c r="J279" t="s">
        <v>158</v>
      </c>
      <c r="K279" t="s">
        <v>159</v>
      </c>
      <c r="L279" t="s">
        <v>991</v>
      </c>
      <c r="M279" t="s">
        <v>1293</v>
      </c>
      <c r="N279" t="s">
        <v>51</v>
      </c>
      <c r="O279" t="s">
        <v>161</v>
      </c>
      <c r="P279" s="133">
        <v>173</v>
      </c>
      <c r="Q279" s="135">
        <v>2.9780000000000002</v>
      </c>
      <c r="R279" s="139">
        <v>10907</v>
      </c>
      <c r="T279" s="133">
        <v>56.192</v>
      </c>
      <c r="U279" s="137">
        <v>9.9999999999999995E-7</v>
      </c>
      <c r="V279" s="137">
        <v>1.3561367530723299E-3</v>
      </c>
      <c r="W279" s="137">
        <v>3.5635738914097098E-4</v>
      </c>
    </row>
    <row r="280" spans="1:23">
      <c r="A280">
        <v>7833</v>
      </c>
      <c r="B280">
        <v>7842</v>
      </c>
      <c r="C280" t="s">
        <v>4836</v>
      </c>
      <c r="D280" t="s">
        <v>4837</v>
      </c>
      <c r="E280" t="s">
        <v>154</v>
      </c>
      <c r="F280" t="s">
        <v>4850</v>
      </c>
      <c r="G280" t="s">
        <v>4851</v>
      </c>
      <c r="H280" t="s">
        <v>44</v>
      </c>
      <c r="I280" t="s">
        <v>1562</v>
      </c>
      <c r="J280" t="s">
        <v>158</v>
      </c>
      <c r="K280" t="s">
        <v>159</v>
      </c>
      <c r="L280" t="s">
        <v>991</v>
      </c>
      <c r="M280" t="s">
        <v>1293</v>
      </c>
      <c r="N280" t="s">
        <v>51</v>
      </c>
      <c r="O280" t="s">
        <v>161</v>
      </c>
      <c r="P280" s="133">
        <v>610</v>
      </c>
      <c r="Q280" s="135">
        <v>2.9780000000000002</v>
      </c>
      <c r="R280" s="139">
        <v>7997</v>
      </c>
      <c r="T280" s="133">
        <v>145.27199999999999</v>
      </c>
      <c r="U280" s="137">
        <v>3.0000000000000001E-6</v>
      </c>
      <c r="V280" s="137">
        <v>3.50597650060594E-3</v>
      </c>
      <c r="W280" s="137">
        <v>9.2127923626806403E-4</v>
      </c>
    </row>
    <row r="281" spans="1:23">
      <c r="A281">
        <v>7833</v>
      </c>
      <c r="B281">
        <v>7842</v>
      </c>
      <c r="C281" t="s">
        <v>4836</v>
      </c>
      <c r="D281" t="s">
        <v>4837</v>
      </c>
      <c r="E281" t="s">
        <v>154</v>
      </c>
      <c r="F281" t="s">
        <v>4856</v>
      </c>
      <c r="G281" t="s">
        <v>4857</v>
      </c>
      <c r="H281" t="s">
        <v>44</v>
      </c>
      <c r="I281" t="s">
        <v>1560</v>
      </c>
      <c r="J281" t="s">
        <v>158</v>
      </c>
      <c r="K281" t="s">
        <v>173</v>
      </c>
      <c r="L281" t="s">
        <v>993</v>
      </c>
      <c r="M281" t="s">
        <v>1317</v>
      </c>
      <c r="N281" t="s">
        <v>51</v>
      </c>
      <c r="O281" t="s">
        <v>161</v>
      </c>
      <c r="P281" s="133">
        <v>3327</v>
      </c>
      <c r="Q281" s="135">
        <v>2.9780000000000002</v>
      </c>
      <c r="R281" s="139">
        <v>11933</v>
      </c>
      <c r="T281" s="133">
        <v>1182.298</v>
      </c>
      <c r="U281" s="137">
        <v>6.7999999999999999E-5</v>
      </c>
      <c r="V281" s="137">
        <v>2.85334648227548E-2</v>
      </c>
      <c r="W281" s="137">
        <v>7.49785079148306E-3</v>
      </c>
    </row>
    <row r="282" spans="1:23">
      <c r="A282">
        <v>7833</v>
      </c>
      <c r="B282">
        <v>7842</v>
      </c>
      <c r="C282" t="s">
        <v>4836</v>
      </c>
      <c r="D282" t="s">
        <v>4837</v>
      </c>
      <c r="E282" t="s">
        <v>154</v>
      </c>
      <c r="F282" t="s">
        <v>4864</v>
      </c>
      <c r="G282" t="s">
        <v>4865</v>
      </c>
      <c r="H282" t="s">
        <v>44</v>
      </c>
      <c r="I282" t="s">
        <v>1560</v>
      </c>
      <c r="J282" t="s">
        <v>158</v>
      </c>
      <c r="K282" t="s">
        <v>159</v>
      </c>
      <c r="L282" t="s">
        <v>993</v>
      </c>
      <c r="M282" t="s">
        <v>1317</v>
      </c>
      <c r="N282" t="s">
        <v>51</v>
      </c>
      <c r="O282" t="s">
        <v>161</v>
      </c>
      <c r="P282" s="133">
        <v>114</v>
      </c>
      <c r="Q282" s="135">
        <v>2.9780000000000002</v>
      </c>
      <c r="R282" s="139">
        <v>64076</v>
      </c>
      <c r="T282" s="133">
        <v>217.53299999999999</v>
      </c>
      <c r="U282" s="137">
        <v>6.9999999999999999E-6</v>
      </c>
      <c r="V282" s="137">
        <v>5.2499155070082001E-3</v>
      </c>
      <c r="W282" s="137">
        <v>1.37954094898596E-3</v>
      </c>
    </row>
    <row r="283" spans="1:23">
      <c r="A283">
        <v>7833</v>
      </c>
      <c r="B283">
        <v>7842</v>
      </c>
      <c r="C283" t="s">
        <v>4836</v>
      </c>
      <c r="D283" t="s">
        <v>4837</v>
      </c>
      <c r="E283" t="s">
        <v>154</v>
      </c>
      <c r="F283" t="s">
        <v>4868</v>
      </c>
      <c r="G283" t="s">
        <v>4869</v>
      </c>
      <c r="H283" t="s">
        <v>44</v>
      </c>
      <c r="I283" t="s">
        <v>1562</v>
      </c>
      <c r="J283" t="s">
        <v>158</v>
      </c>
      <c r="K283" t="s">
        <v>936</v>
      </c>
      <c r="L283" t="s">
        <v>1034</v>
      </c>
      <c r="M283" t="s">
        <v>1293</v>
      </c>
      <c r="N283" t="s">
        <v>51</v>
      </c>
      <c r="O283" t="s">
        <v>161</v>
      </c>
      <c r="P283" s="133">
        <v>4590</v>
      </c>
      <c r="Q283" s="135">
        <v>2.9780000000000002</v>
      </c>
      <c r="R283" s="139">
        <v>667</v>
      </c>
      <c r="S283" s="133">
        <v>0.45900000000000002</v>
      </c>
      <c r="T283" s="133">
        <v>92.539000000000001</v>
      </c>
      <c r="U283" s="137">
        <v>0</v>
      </c>
      <c r="V283" s="137">
        <v>2.2333326959244801E-3</v>
      </c>
      <c r="W283" s="137">
        <v>5.8686161760587903E-4</v>
      </c>
    </row>
    <row r="284" spans="1:23">
      <c r="A284">
        <v>7833</v>
      </c>
      <c r="B284">
        <v>7842</v>
      </c>
      <c r="C284" t="s">
        <v>4962</v>
      </c>
      <c r="D284" t="s">
        <v>4963</v>
      </c>
      <c r="E284" t="s">
        <v>154</v>
      </c>
      <c r="F284" t="s">
        <v>4964</v>
      </c>
      <c r="G284" t="s">
        <v>4965</v>
      </c>
      <c r="H284" t="s">
        <v>44</v>
      </c>
      <c r="I284" t="s">
        <v>1560</v>
      </c>
      <c r="J284" t="s">
        <v>158</v>
      </c>
      <c r="K284" t="s">
        <v>935</v>
      </c>
      <c r="L284" t="s">
        <v>991</v>
      </c>
      <c r="M284" t="s">
        <v>1350</v>
      </c>
      <c r="N284" t="s">
        <v>51</v>
      </c>
      <c r="O284" t="s">
        <v>161</v>
      </c>
      <c r="P284" s="133">
        <v>5700</v>
      </c>
      <c r="Q284" s="135">
        <v>2.9780000000000002</v>
      </c>
      <c r="R284" s="139">
        <v>5246.67</v>
      </c>
      <c r="T284" s="133">
        <v>890.601</v>
      </c>
      <c r="U284" s="137">
        <v>0</v>
      </c>
      <c r="V284" s="137">
        <v>2.14936748495183E-2</v>
      </c>
      <c r="W284" s="137">
        <v>5.6479774883077503E-3</v>
      </c>
    </row>
    <row r="285" spans="1:23">
      <c r="A285">
        <v>7833</v>
      </c>
      <c r="B285">
        <v>7842</v>
      </c>
      <c r="C285" t="s">
        <v>4870</v>
      </c>
      <c r="D285" t="s">
        <v>4871</v>
      </c>
      <c r="E285" t="s">
        <v>154</v>
      </c>
      <c r="F285" t="s">
        <v>4872</v>
      </c>
      <c r="G285" t="s">
        <v>4873</v>
      </c>
      <c r="H285" t="s">
        <v>44</v>
      </c>
      <c r="I285" t="s">
        <v>1560</v>
      </c>
      <c r="J285" t="s">
        <v>158</v>
      </c>
      <c r="K285" t="s">
        <v>159</v>
      </c>
      <c r="L285" t="s">
        <v>991</v>
      </c>
      <c r="M285" t="s">
        <v>1219</v>
      </c>
      <c r="N285" t="s">
        <v>51</v>
      </c>
      <c r="O285" t="s">
        <v>161</v>
      </c>
      <c r="P285" s="133">
        <v>3970</v>
      </c>
      <c r="Q285" s="135">
        <v>2.9780000000000002</v>
      </c>
      <c r="R285" s="139">
        <v>74677</v>
      </c>
      <c r="S285" s="133">
        <v>5.6680000000000001</v>
      </c>
      <c r="T285" s="133">
        <v>8845.6859999999997</v>
      </c>
      <c r="U285" s="137">
        <v>3.9999999999999998E-6</v>
      </c>
      <c r="V285" s="137">
        <v>0.213480843666396</v>
      </c>
      <c r="W285" s="137">
        <v>5.6097201044230598E-2</v>
      </c>
    </row>
    <row r="286" spans="1:23">
      <c r="A286">
        <v>7833</v>
      </c>
      <c r="B286">
        <v>7842</v>
      </c>
      <c r="C286" t="s">
        <v>4874</v>
      </c>
      <c r="D286" t="s">
        <v>4875</v>
      </c>
      <c r="E286" t="s">
        <v>154</v>
      </c>
      <c r="F286" t="s">
        <v>5048</v>
      </c>
      <c r="G286" t="s">
        <v>5049</v>
      </c>
      <c r="H286" t="s">
        <v>44</v>
      </c>
      <c r="I286" t="s">
        <v>1562</v>
      </c>
      <c r="J286" t="s">
        <v>158</v>
      </c>
      <c r="K286" t="s">
        <v>159</v>
      </c>
      <c r="L286" t="s">
        <v>993</v>
      </c>
      <c r="M286" t="s">
        <v>1293</v>
      </c>
      <c r="N286" t="s">
        <v>51</v>
      </c>
      <c r="O286" t="s">
        <v>161</v>
      </c>
      <c r="P286" s="133">
        <v>236</v>
      </c>
      <c r="Q286" s="135">
        <v>2.9780000000000002</v>
      </c>
      <c r="R286" s="139">
        <v>8265</v>
      </c>
      <c r="T286" s="133">
        <v>58.087000000000003</v>
      </c>
      <c r="U286" s="137">
        <v>0</v>
      </c>
      <c r="V286" s="137">
        <v>1.4018673813114199E-3</v>
      </c>
      <c r="W286" s="137">
        <v>3.68374206210589E-4</v>
      </c>
    </row>
    <row r="287" spans="1:23">
      <c r="A287">
        <v>7833</v>
      </c>
      <c r="B287">
        <v>7842</v>
      </c>
      <c r="C287" t="s">
        <v>4874</v>
      </c>
      <c r="D287" t="s">
        <v>4875</v>
      </c>
      <c r="E287" t="s">
        <v>154</v>
      </c>
      <c r="F287" t="s">
        <v>4876</v>
      </c>
      <c r="G287" t="s">
        <v>4877</v>
      </c>
      <c r="H287" t="s">
        <v>44</v>
      </c>
      <c r="I287" t="s">
        <v>1560</v>
      </c>
      <c r="J287" t="s">
        <v>158</v>
      </c>
      <c r="K287" t="s">
        <v>159</v>
      </c>
      <c r="L287" t="s">
        <v>991</v>
      </c>
      <c r="M287" t="s">
        <v>1219</v>
      </c>
      <c r="N287" t="s">
        <v>51</v>
      </c>
      <c r="O287" t="s">
        <v>161</v>
      </c>
      <c r="P287" s="133">
        <v>3623</v>
      </c>
      <c r="Q287" s="135">
        <v>2.9780000000000002</v>
      </c>
      <c r="R287" s="139">
        <v>68681</v>
      </c>
      <c r="S287" s="133">
        <v>7.109</v>
      </c>
      <c r="T287" s="133">
        <v>7431.366</v>
      </c>
      <c r="U287" s="137">
        <v>3.9999999999999998E-6</v>
      </c>
      <c r="V287" s="137">
        <v>0.179347783475824</v>
      </c>
      <c r="W287" s="137">
        <v>4.7127922551226602E-2</v>
      </c>
    </row>
    <row r="288" spans="1:23">
      <c r="A288">
        <v>7833</v>
      </c>
      <c r="B288">
        <v>7843</v>
      </c>
      <c r="C288" t="s">
        <v>4906</v>
      </c>
      <c r="D288" t="s">
        <v>4907</v>
      </c>
      <c r="E288" t="s">
        <v>41</v>
      </c>
      <c r="F288" t="s">
        <v>4980</v>
      </c>
      <c r="G288" t="s">
        <v>4981</v>
      </c>
      <c r="H288" t="s">
        <v>44</v>
      </c>
      <c r="I288" t="s">
        <v>1558</v>
      </c>
      <c r="J288" t="s">
        <v>45</v>
      </c>
      <c r="K288" t="s">
        <v>45</v>
      </c>
      <c r="L288" t="s">
        <v>47</v>
      </c>
      <c r="M288" t="s">
        <v>1314</v>
      </c>
      <c r="N288" t="s">
        <v>51</v>
      </c>
      <c r="O288" t="s">
        <v>52</v>
      </c>
      <c r="P288" s="133">
        <v>2333311</v>
      </c>
      <c r="Q288" s="135">
        <v>1</v>
      </c>
      <c r="R288" s="139">
        <v>1461</v>
      </c>
      <c r="T288" s="133">
        <v>34089.673999999999</v>
      </c>
      <c r="U288" s="137">
        <v>7.7776999999999999E-2</v>
      </c>
      <c r="V288" s="137">
        <v>3.8556552358368898E-2</v>
      </c>
      <c r="W288" s="137">
        <v>3.15083887596357E-2</v>
      </c>
    </row>
    <row r="289" spans="1:23">
      <c r="A289">
        <v>7833</v>
      </c>
      <c r="B289">
        <v>7843</v>
      </c>
      <c r="C289" t="s">
        <v>4906</v>
      </c>
      <c r="D289" t="s">
        <v>4907</v>
      </c>
      <c r="E289" t="s">
        <v>41</v>
      </c>
      <c r="F289" t="s">
        <v>4984</v>
      </c>
      <c r="G289" t="s">
        <v>4985</v>
      </c>
      <c r="H289" t="s">
        <v>44</v>
      </c>
      <c r="I289" t="s">
        <v>1558</v>
      </c>
      <c r="J289" t="s">
        <v>45</v>
      </c>
      <c r="K289" t="s">
        <v>45</v>
      </c>
      <c r="L289" t="s">
        <v>47</v>
      </c>
      <c r="M289" t="s">
        <v>1192</v>
      </c>
      <c r="N289" t="s">
        <v>51</v>
      </c>
      <c r="O289" t="s">
        <v>52</v>
      </c>
      <c r="P289" s="133">
        <v>1732444</v>
      </c>
      <c r="Q289" s="135">
        <v>1</v>
      </c>
      <c r="R289" s="139">
        <v>5265</v>
      </c>
      <c r="T289" s="133">
        <v>91213.176999999996</v>
      </c>
      <c r="U289" s="137">
        <v>2.4749E-2</v>
      </c>
      <c r="V289" s="137">
        <v>0.103165129982438</v>
      </c>
      <c r="W289" s="137">
        <v>8.4306475115103405E-2</v>
      </c>
    </row>
    <row r="290" spans="1:23">
      <c r="A290">
        <v>7833</v>
      </c>
      <c r="B290">
        <v>7843</v>
      </c>
      <c r="C290" t="s">
        <v>4064</v>
      </c>
      <c r="D290" t="s">
        <v>4065</v>
      </c>
      <c r="E290" t="s">
        <v>41</v>
      </c>
      <c r="F290" t="s">
        <v>4986</v>
      </c>
      <c r="G290" t="s">
        <v>4987</v>
      </c>
      <c r="H290" t="s">
        <v>44</v>
      </c>
      <c r="I290" t="s">
        <v>1558</v>
      </c>
      <c r="J290" t="s">
        <v>45</v>
      </c>
      <c r="K290" t="s">
        <v>45</v>
      </c>
      <c r="L290" t="s">
        <v>47</v>
      </c>
      <c r="M290" t="s">
        <v>1192</v>
      </c>
      <c r="N290" t="s">
        <v>51</v>
      </c>
      <c r="O290" t="s">
        <v>52</v>
      </c>
      <c r="P290" s="133">
        <v>992470</v>
      </c>
      <c r="Q290" s="135">
        <v>1</v>
      </c>
      <c r="R290" s="139">
        <v>9197</v>
      </c>
      <c r="T290" s="133">
        <v>91277.466</v>
      </c>
      <c r="U290" s="137">
        <v>4.9624000000000001E-2</v>
      </c>
      <c r="V290" s="137">
        <v>0.103237843314417</v>
      </c>
      <c r="W290" s="137">
        <v>8.4365896401288595E-2</v>
      </c>
    </row>
    <row r="291" spans="1:23">
      <c r="A291">
        <v>7833</v>
      </c>
      <c r="B291">
        <v>7843</v>
      </c>
      <c r="C291" t="s">
        <v>4810</v>
      </c>
      <c r="D291" t="s">
        <v>4811</v>
      </c>
      <c r="E291" t="s">
        <v>41</v>
      </c>
      <c r="F291" t="s">
        <v>4988</v>
      </c>
      <c r="G291" t="s">
        <v>4989</v>
      </c>
      <c r="H291" t="s">
        <v>44</v>
      </c>
      <c r="I291" t="s">
        <v>1558</v>
      </c>
      <c r="J291" t="s">
        <v>45</v>
      </c>
      <c r="K291" t="s">
        <v>45</v>
      </c>
      <c r="L291" t="s">
        <v>47</v>
      </c>
      <c r="M291" t="s">
        <v>1192</v>
      </c>
      <c r="N291" t="s">
        <v>51</v>
      </c>
      <c r="O291" t="s">
        <v>52</v>
      </c>
      <c r="P291" s="133">
        <v>928280</v>
      </c>
      <c r="Q291" s="135">
        <v>1</v>
      </c>
      <c r="R291" s="139">
        <v>3502</v>
      </c>
      <c r="T291" s="133">
        <v>32508.366000000002</v>
      </c>
      <c r="U291" s="137">
        <v>3.712E-3</v>
      </c>
      <c r="V291" s="137">
        <v>3.6768040404379601E-2</v>
      </c>
      <c r="W291" s="137">
        <v>3.00468179888944E-2</v>
      </c>
    </row>
    <row r="292" spans="1:23">
      <c r="A292">
        <v>7833</v>
      </c>
      <c r="B292">
        <v>7843</v>
      </c>
      <c r="C292" t="s">
        <v>4810</v>
      </c>
      <c r="D292" t="s">
        <v>4811</v>
      </c>
      <c r="E292" t="s">
        <v>41</v>
      </c>
      <c r="F292" t="s">
        <v>4990</v>
      </c>
      <c r="G292" t="s">
        <v>4991</v>
      </c>
      <c r="H292" t="s">
        <v>44</v>
      </c>
      <c r="I292" t="s">
        <v>1558</v>
      </c>
      <c r="J292" t="s">
        <v>45</v>
      </c>
      <c r="K292" t="s">
        <v>45</v>
      </c>
      <c r="L292" t="s">
        <v>47</v>
      </c>
      <c r="M292" t="s">
        <v>1314</v>
      </c>
      <c r="N292" t="s">
        <v>51</v>
      </c>
      <c r="O292" t="s">
        <v>52</v>
      </c>
      <c r="P292" s="133">
        <v>2365639</v>
      </c>
      <c r="Q292" s="135">
        <v>1</v>
      </c>
      <c r="R292" s="139">
        <v>1343</v>
      </c>
      <c r="T292" s="133">
        <v>31770.531999999999</v>
      </c>
      <c r="U292" s="137">
        <v>4.3789000000000002E-2</v>
      </c>
      <c r="V292" s="137">
        <v>3.5933525854895197E-2</v>
      </c>
      <c r="W292" s="137">
        <v>2.9364853258066499E-2</v>
      </c>
    </row>
    <row r="293" spans="1:23">
      <c r="A293">
        <v>7833</v>
      </c>
      <c r="B293">
        <v>7843</v>
      </c>
      <c r="C293" t="s">
        <v>4810</v>
      </c>
      <c r="D293" t="s">
        <v>4811</v>
      </c>
      <c r="E293" t="s">
        <v>41</v>
      </c>
      <c r="F293" t="s">
        <v>4992</v>
      </c>
      <c r="G293" t="s">
        <v>4993</v>
      </c>
      <c r="H293" t="s">
        <v>44</v>
      </c>
      <c r="I293" t="s">
        <v>1558</v>
      </c>
      <c r="J293" t="s">
        <v>45</v>
      </c>
      <c r="K293" t="s">
        <v>45</v>
      </c>
      <c r="L293" t="s">
        <v>47</v>
      </c>
      <c r="M293" t="s">
        <v>1189</v>
      </c>
      <c r="N293" t="s">
        <v>51</v>
      </c>
      <c r="O293" t="s">
        <v>52</v>
      </c>
      <c r="P293" s="133">
        <v>2181136</v>
      </c>
      <c r="Q293" s="135">
        <v>1</v>
      </c>
      <c r="R293" s="139">
        <v>3992</v>
      </c>
      <c r="T293" s="133">
        <v>87070.948999999993</v>
      </c>
      <c r="U293" s="137">
        <v>2.5602E-2</v>
      </c>
      <c r="V293" s="137">
        <v>9.8480133227363501E-2</v>
      </c>
      <c r="W293" s="137">
        <v>8.0477898905164394E-2</v>
      </c>
    </row>
    <row r="294" spans="1:23">
      <c r="A294">
        <v>7833</v>
      </c>
      <c r="B294">
        <v>7843</v>
      </c>
      <c r="C294" t="s">
        <v>4970</v>
      </c>
      <c r="D294" t="s">
        <v>4971</v>
      </c>
      <c r="E294" t="s">
        <v>41</v>
      </c>
      <c r="F294" t="s">
        <v>4994</v>
      </c>
      <c r="G294" t="s">
        <v>4995</v>
      </c>
      <c r="H294" t="s">
        <v>44</v>
      </c>
      <c r="I294" t="s">
        <v>1558</v>
      </c>
      <c r="J294" t="s">
        <v>45</v>
      </c>
      <c r="K294" t="s">
        <v>45</v>
      </c>
      <c r="L294" t="s">
        <v>47</v>
      </c>
      <c r="M294" t="s">
        <v>1189</v>
      </c>
      <c r="N294" t="s">
        <v>51</v>
      </c>
      <c r="O294" t="s">
        <v>52</v>
      </c>
      <c r="P294" s="133">
        <v>757875</v>
      </c>
      <c r="Q294" s="135">
        <v>1</v>
      </c>
      <c r="R294" s="139">
        <v>11460</v>
      </c>
      <c r="T294" s="133">
        <v>86852.475000000006</v>
      </c>
      <c r="U294" s="137">
        <v>8.4208000000000005E-2</v>
      </c>
      <c r="V294" s="137">
        <v>9.8233031746768895E-2</v>
      </c>
      <c r="W294" s="137">
        <v>8.0275967740746801E-2</v>
      </c>
    </row>
    <row r="295" spans="1:23">
      <c r="A295">
        <v>7833</v>
      </c>
      <c r="B295">
        <v>7843</v>
      </c>
      <c r="C295" t="s">
        <v>4970</v>
      </c>
      <c r="D295" t="s">
        <v>4971</v>
      </c>
      <c r="E295" t="s">
        <v>41</v>
      </c>
      <c r="F295" t="s">
        <v>4996</v>
      </c>
      <c r="G295" t="s">
        <v>4997</v>
      </c>
      <c r="H295" t="s">
        <v>44</v>
      </c>
      <c r="I295" t="s">
        <v>1558</v>
      </c>
      <c r="J295" t="s">
        <v>45</v>
      </c>
      <c r="K295" t="s">
        <v>45</v>
      </c>
      <c r="L295" t="s">
        <v>47</v>
      </c>
      <c r="M295" t="s">
        <v>1192</v>
      </c>
      <c r="N295" t="s">
        <v>51</v>
      </c>
      <c r="O295" t="s">
        <v>52</v>
      </c>
      <c r="P295" s="133">
        <v>676214</v>
      </c>
      <c r="Q295" s="135">
        <v>1</v>
      </c>
      <c r="R295" s="139">
        <v>9756</v>
      </c>
      <c r="T295" s="133">
        <v>65971.437999999995</v>
      </c>
      <c r="U295" s="137">
        <v>4.7287999999999997E-2</v>
      </c>
      <c r="V295" s="137">
        <v>7.4615885704082799E-2</v>
      </c>
      <c r="W295" s="137">
        <v>6.0976051814925498E-2</v>
      </c>
    </row>
    <row r="296" spans="1:23">
      <c r="A296">
        <v>7833</v>
      </c>
      <c r="B296">
        <v>7843</v>
      </c>
      <c r="C296" t="s">
        <v>4814</v>
      </c>
      <c r="D296" t="s">
        <v>4815</v>
      </c>
      <c r="E296" t="s">
        <v>41</v>
      </c>
      <c r="F296" t="s">
        <v>4998</v>
      </c>
      <c r="G296" t="s">
        <v>4999</v>
      </c>
      <c r="H296" t="s">
        <v>44</v>
      </c>
      <c r="I296" t="s">
        <v>1558</v>
      </c>
      <c r="J296" t="s">
        <v>45</v>
      </c>
      <c r="K296" t="s">
        <v>45</v>
      </c>
      <c r="L296" t="s">
        <v>47</v>
      </c>
      <c r="M296" t="s">
        <v>1189</v>
      </c>
      <c r="N296" t="s">
        <v>51</v>
      </c>
      <c r="O296" t="s">
        <v>52</v>
      </c>
      <c r="P296" s="133">
        <v>374567</v>
      </c>
      <c r="Q296" s="135">
        <v>1</v>
      </c>
      <c r="R296" s="139">
        <v>39660</v>
      </c>
      <c r="T296" s="133">
        <v>148553.272</v>
      </c>
      <c r="U296" s="137">
        <v>1.9361E-2</v>
      </c>
      <c r="V296" s="137">
        <v>0.16801868114995</v>
      </c>
      <c r="W296" s="137">
        <v>0.13730475368617401</v>
      </c>
    </row>
    <row r="297" spans="1:23">
      <c r="A297">
        <v>7833</v>
      </c>
      <c r="B297">
        <v>7843</v>
      </c>
      <c r="C297" t="s">
        <v>4814</v>
      </c>
      <c r="D297" t="s">
        <v>4815</v>
      </c>
      <c r="E297" t="s">
        <v>41</v>
      </c>
      <c r="F297" t="s">
        <v>5000</v>
      </c>
      <c r="G297" t="s">
        <v>5001</v>
      </c>
      <c r="H297" t="s">
        <v>44</v>
      </c>
      <c r="I297" t="s">
        <v>1558</v>
      </c>
      <c r="J297" t="s">
        <v>45</v>
      </c>
      <c r="K297" t="s">
        <v>45</v>
      </c>
      <c r="L297" t="s">
        <v>47</v>
      </c>
      <c r="M297" t="s">
        <v>1314</v>
      </c>
      <c r="N297" t="s">
        <v>51</v>
      </c>
      <c r="O297" t="s">
        <v>52</v>
      </c>
      <c r="P297" s="133">
        <v>248341</v>
      </c>
      <c r="Q297" s="135">
        <v>1</v>
      </c>
      <c r="R297" s="139">
        <v>13150</v>
      </c>
      <c r="T297" s="133">
        <v>32656.841</v>
      </c>
      <c r="U297" s="137">
        <v>2.7120999999999999E-2</v>
      </c>
      <c r="V297" s="137">
        <v>3.6935971575003501E-2</v>
      </c>
      <c r="W297" s="137">
        <v>3.0184051229037299E-2</v>
      </c>
    </row>
    <row r="298" spans="1:23">
      <c r="A298">
        <v>7833</v>
      </c>
      <c r="B298">
        <v>7843</v>
      </c>
      <c r="C298" t="s">
        <v>4822</v>
      </c>
      <c r="D298" t="s">
        <v>4823</v>
      </c>
      <c r="E298" t="s">
        <v>41</v>
      </c>
      <c r="F298" t="s">
        <v>5002</v>
      </c>
      <c r="G298" t="s">
        <v>5003</v>
      </c>
      <c r="H298" t="s">
        <v>44</v>
      </c>
      <c r="I298" t="s">
        <v>1558</v>
      </c>
      <c r="J298" t="s">
        <v>45</v>
      </c>
      <c r="K298" t="s">
        <v>45</v>
      </c>
      <c r="L298" t="s">
        <v>47</v>
      </c>
      <c r="M298" t="s">
        <v>1314</v>
      </c>
      <c r="N298" t="s">
        <v>51</v>
      </c>
      <c r="O298" t="s">
        <v>52</v>
      </c>
      <c r="P298" s="133">
        <v>2515267</v>
      </c>
      <c r="Q298" s="135">
        <v>1</v>
      </c>
      <c r="R298" s="139">
        <v>1336</v>
      </c>
      <c r="T298" s="133">
        <v>33603.966999999997</v>
      </c>
      <c r="U298" s="137">
        <v>4.1271000000000002E-2</v>
      </c>
      <c r="V298" s="137">
        <v>3.8007202085102797E-2</v>
      </c>
      <c r="W298" s="137">
        <v>3.1059460084312301E-2</v>
      </c>
    </row>
    <row r="299" spans="1:23">
      <c r="A299">
        <v>7833</v>
      </c>
      <c r="B299">
        <v>7843</v>
      </c>
      <c r="C299" t="s">
        <v>4822</v>
      </c>
      <c r="D299" t="s">
        <v>4823</v>
      </c>
      <c r="E299" t="s">
        <v>41</v>
      </c>
      <c r="F299" t="s">
        <v>5004</v>
      </c>
      <c r="G299" t="s">
        <v>5005</v>
      </c>
      <c r="H299" t="s">
        <v>44</v>
      </c>
      <c r="I299" t="s">
        <v>1558</v>
      </c>
      <c r="J299" t="s">
        <v>45</v>
      </c>
      <c r="K299" t="s">
        <v>45</v>
      </c>
      <c r="L299" t="s">
        <v>47</v>
      </c>
      <c r="M299" t="s">
        <v>1189</v>
      </c>
      <c r="N299" t="s">
        <v>51</v>
      </c>
      <c r="O299" t="s">
        <v>52</v>
      </c>
      <c r="P299" s="133">
        <v>3738782</v>
      </c>
      <c r="Q299" s="135">
        <v>1</v>
      </c>
      <c r="R299" s="139">
        <v>3974</v>
      </c>
      <c r="T299" s="133">
        <v>148579.19699999999</v>
      </c>
      <c r="U299" s="137">
        <v>1.4581E-2</v>
      </c>
      <c r="V299" s="137">
        <v>0.16804800259722999</v>
      </c>
      <c r="W299" s="137">
        <v>0.13732871515324999</v>
      </c>
    </row>
    <row r="300" spans="1:23">
      <c r="A300">
        <v>7833</v>
      </c>
      <c r="B300">
        <v>7986</v>
      </c>
      <c r="C300" t="s">
        <v>4814</v>
      </c>
      <c r="D300" t="s">
        <v>4815</v>
      </c>
      <c r="E300" t="s">
        <v>41</v>
      </c>
      <c r="F300" t="s">
        <v>4932</v>
      </c>
      <c r="G300" t="s">
        <v>4933</v>
      </c>
      <c r="H300" t="s">
        <v>44</v>
      </c>
      <c r="I300" t="s">
        <v>1561</v>
      </c>
      <c r="J300" t="s">
        <v>45</v>
      </c>
      <c r="K300" t="s">
        <v>45</v>
      </c>
      <c r="L300" t="s">
        <v>47</v>
      </c>
      <c r="M300" t="s">
        <v>1239</v>
      </c>
      <c r="N300" t="s">
        <v>51</v>
      </c>
      <c r="O300" t="s">
        <v>52</v>
      </c>
      <c r="P300" s="133">
        <v>33100</v>
      </c>
      <c r="Q300" s="135">
        <v>1</v>
      </c>
      <c r="R300" s="139">
        <v>4303</v>
      </c>
      <c r="T300" s="133">
        <v>1424.2929999999999</v>
      </c>
      <c r="U300" s="137">
        <v>6.4300000000000002E-4</v>
      </c>
      <c r="V300" s="137">
        <v>4.1552783508565401E-2</v>
      </c>
      <c r="W300" s="137">
        <v>6.9048682524120997E-3</v>
      </c>
    </row>
    <row r="301" spans="1:23">
      <c r="A301">
        <v>7833</v>
      </c>
      <c r="B301">
        <v>7986</v>
      </c>
      <c r="C301" t="s">
        <v>4878</v>
      </c>
      <c r="D301" t="s">
        <v>4879</v>
      </c>
      <c r="E301" t="s">
        <v>41</v>
      </c>
      <c r="F301" t="s">
        <v>4880</v>
      </c>
      <c r="G301" t="s">
        <v>4881</v>
      </c>
      <c r="H301" t="s">
        <v>44</v>
      </c>
      <c r="I301" t="s">
        <v>1561</v>
      </c>
      <c r="J301" t="s">
        <v>45</v>
      </c>
      <c r="K301" t="s">
        <v>45</v>
      </c>
      <c r="L301" t="s">
        <v>47</v>
      </c>
      <c r="M301" t="s">
        <v>1191</v>
      </c>
      <c r="N301" t="s">
        <v>51</v>
      </c>
      <c r="O301" t="s">
        <v>52</v>
      </c>
      <c r="P301" s="133">
        <v>278602.46000000002</v>
      </c>
      <c r="Q301" s="135">
        <v>1</v>
      </c>
      <c r="R301" s="139">
        <v>408.38</v>
      </c>
      <c r="T301" s="133">
        <v>1137.7570000000001</v>
      </c>
      <c r="U301" s="137">
        <v>2.03E-4</v>
      </c>
      <c r="V301" s="137">
        <v>3.3193281808617997E-2</v>
      </c>
      <c r="W301" s="137">
        <v>5.51576136184595E-3</v>
      </c>
    </row>
    <row r="302" spans="1:23">
      <c r="A302">
        <v>7833</v>
      </c>
      <c r="B302">
        <v>7986</v>
      </c>
      <c r="C302" t="s">
        <v>4810</v>
      </c>
      <c r="D302" t="s">
        <v>4811</v>
      </c>
      <c r="E302" t="s">
        <v>41</v>
      </c>
      <c r="F302" t="s">
        <v>4934</v>
      </c>
      <c r="G302" t="s">
        <v>4935</v>
      </c>
      <c r="H302" t="s">
        <v>44</v>
      </c>
      <c r="I302" t="s">
        <v>1561</v>
      </c>
      <c r="J302" t="s">
        <v>45</v>
      </c>
      <c r="K302" t="s">
        <v>45</v>
      </c>
      <c r="L302" t="s">
        <v>47</v>
      </c>
      <c r="M302" t="s">
        <v>1240</v>
      </c>
      <c r="N302" t="s">
        <v>51</v>
      </c>
      <c r="O302" t="s">
        <v>52</v>
      </c>
      <c r="P302" s="133">
        <v>50000</v>
      </c>
      <c r="Q302" s="135">
        <v>1</v>
      </c>
      <c r="R302" s="139">
        <v>457.26</v>
      </c>
      <c r="T302" s="133">
        <v>228.63</v>
      </c>
      <c r="U302" s="137">
        <v>4.1599999999999997E-4</v>
      </c>
      <c r="V302" s="137">
        <v>6.67012538400688E-3</v>
      </c>
      <c r="W302" s="137">
        <v>1.1083815117739E-3</v>
      </c>
    </row>
    <row r="303" spans="1:23">
      <c r="A303">
        <v>7833</v>
      </c>
      <c r="B303">
        <v>7986</v>
      </c>
      <c r="C303" t="s">
        <v>4810</v>
      </c>
      <c r="D303" t="s">
        <v>4811</v>
      </c>
      <c r="E303" t="s">
        <v>41</v>
      </c>
      <c r="F303" t="s">
        <v>4936</v>
      </c>
      <c r="G303" t="s">
        <v>4937</v>
      </c>
      <c r="H303" t="s">
        <v>44</v>
      </c>
      <c r="I303" t="s">
        <v>1561</v>
      </c>
      <c r="J303" t="s">
        <v>45</v>
      </c>
      <c r="K303" t="s">
        <v>45</v>
      </c>
      <c r="L303" t="s">
        <v>47</v>
      </c>
      <c r="M303" t="s">
        <v>1239</v>
      </c>
      <c r="N303" t="s">
        <v>51</v>
      </c>
      <c r="O303" t="s">
        <v>52</v>
      </c>
      <c r="P303" s="133">
        <v>351484</v>
      </c>
      <c r="Q303" s="135">
        <v>1</v>
      </c>
      <c r="R303" s="139">
        <v>437.24</v>
      </c>
      <c r="T303" s="133">
        <v>1536.829</v>
      </c>
      <c r="U303" s="137">
        <v>3.1670000000000001E-3</v>
      </c>
      <c r="V303" s="137">
        <v>4.4835934624524197E-2</v>
      </c>
      <c r="W303" s="137">
        <v>7.4504328089665898E-3</v>
      </c>
    </row>
    <row r="304" spans="1:23">
      <c r="A304">
        <v>7833</v>
      </c>
      <c r="B304">
        <v>7986</v>
      </c>
      <c r="C304" t="s">
        <v>4810</v>
      </c>
      <c r="D304" t="s">
        <v>4811</v>
      </c>
      <c r="E304" t="s">
        <v>41</v>
      </c>
      <c r="F304" t="s">
        <v>4884</v>
      </c>
      <c r="G304" t="s">
        <v>4885</v>
      </c>
      <c r="H304" t="s">
        <v>44</v>
      </c>
      <c r="I304" t="s">
        <v>1561</v>
      </c>
      <c r="J304" t="s">
        <v>45</v>
      </c>
      <c r="K304" t="s">
        <v>45</v>
      </c>
      <c r="L304" t="s">
        <v>47</v>
      </c>
      <c r="M304" t="s">
        <v>1249</v>
      </c>
      <c r="N304" t="s">
        <v>51</v>
      </c>
      <c r="O304" t="s">
        <v>52</v>
      </c>
      <c r="P304" s="133">
        <v>199584</v>
      </c>
      <c r="Q304" s="135">
        <v>1</v>
      </c>
      <c r="R304" s="139">
        <v>440.02</v>
      </c>
      <c r="T304" s="133">
        <v>878.21</v>
      </c>
      <c r="U304" s="137">
        <v>6.0300000000000002E-4</v>
      </c>
      <c r="V304" s="137">
        <v>2.5621167784123201E-2</v>
      </c>
      <c r="W304" s="137">
        <v>4.2574954812798303E-3</v>
      </c>
    </row>
    <row r="305" spans="1:23">
      <c r="A305">
        <v>7833</v>
      </c>
      <c r="B305">
        <v>7986</v>
      </c>
      <c r="C305" t="s">
        <v>4810</v>
      </c>
      <c r="D305" t="s">
        <v>4811</v>
      </c>
      <c r="E305" t="s">
        <v>41</v>
      </c>
      <c r="F305" t="s">
        <v>4938</v>
      </c>
      <c r="G305" t="s">
        <v>4939</v>
      </c>
      <c r="H305" t="s">
        <v>44</v>
      </c>
      <c r="I305" t="s">
        <v>1561</v>
      </c>
      <c r="J305" t="s">
        <v>45</v>
      </c>
      <c r="K305" t="s">
        <v>45</v>
      </c>
      <c r="L305" t="s">
        <v>47</v>
      </c>
      <c r="M305" t="s">
        <v>1249</v>
      </c>
      <c r="N305" t="s">
        <v>51</v>
      </c>
      <c r="O305" t="s">
        <v>52</v>
      </c>
      <c r="P305" s="133">
        <v>203636</v>
      </c>
      <c r="Q305" s="135">
        <v>1</v>
      </c>
      <c r="R305" s="139">
        <v>448.56</v>
      </c>
      <c r="T305" s="133">
        <v>913.43</v>
      </c>
      <c r="U305" s="137">
        <v>9.5399999999999999E-4</v>
      </c>
      <c r="V305" s="137">
        <v>2.6648691068278298E-2</v>
      </c>
      <c r="W305" s="137">
        <v>4.4282400693509E-3</v>
      </c>
    </row>
    <row r="306" spans="1:23">
      <c r="A306">
        <v>7833</v>
      </c>
      <c r="B306">
        <v>7986</v>
      </c>
      <c r="C306" t="s">
        <v>4810</v>
      </c>
      <c r="D306" t="s">
        <v>4811</v>
      </c>
      <c r="E306" t="s">
        <v>41</v>
      </c>
      <c r="F306" t="s">
        <v>4940</v>
      </c>
      <c r="G306" t="s">
        <v>4941</v>
      </c>
      <c r="H306" t="s">
        <v>44</v>
      </c>
      <c r="I306" t="s">
        <v>1561</v>
      </c>
      <c r="J306" t="s">
        <v>45</v>
      </c>
      <c r="K306" t="s">
        <v>45</v>
      </c>
      <c r="L306" t="s">
        <v>47</v>
      </c>
      <c r="M306" t="s">
        <v>1249</v>
      </c>
      <c r="N306" t="s">
        <v>51</v>
      </c>
      <c r="O306" t="s">
        <v>52</v>
      </c>
      <c r="P306" s="133">
        <v>50000</v>
      </c>
      <c r="Q306" s="135">
        <v>1</v>
      </c>
      <c r="R306" s="139">
        <v>434.87</v>
      </c>
      <c r="T306" s="133">
        <v>217.435</v>
      </c>
      <c r="U306" s="137">
        <v>5.1699999999999999E-4</v>
      </c>
      <c r="V306" s="137">
        <v>6.34351884210968E-3</v>
      </c>
      <c r="W306" s="137">
        <v>1.05410897088115E-3</v>
      </c>
    </row>
    <row r="307" spans="1:23">
      <c r="A307">
        <v>7833</v>
      </c>
      <c r="B307">
        <v>7986</v>
      </c>
      <c r="C307" t="s">
        <v>4814</v>
      </c>
      <c r="D307" t="s">
        <v>4815</v>
      </c>
      <c r="E307" t="s">
        <v>41</v>
      </c>
      <c r="F307" t="s">
        <v>4886</v>
      </c>
      <c r="G307" t="s">
        <v>4887</v>
      </c>
      <c r="H307" t="s">
        <v>44</v>
      </c>
      <c r="I307" t="s">
        <v>1561</v>
      </c>
      <c r="J307" t="s">
        <v>45</v>
      </c>
      <c r="K307" t="s">
        <v>45</v>
      </c>
      <c r="L307" t="s">
        <v>47</v>
      </c>
      <c r="M307" t="s">
        <v>1188</v>
      </c>
      <c r="N307" t="s">
        <v>51</v>
      </c>
      <c r="O307" t="s">
        <v>52</v>
      </c>
      <c r="P307" s="133">
        <v>8835</v>
      </c>
      <c r="Q307" s="135">
        <v>1</v>
      </c>
      <c r="R307" s="139">
        <v>4135.78</v>
      </c>
      <c r="T307" s="133">
        <v>365.39600000000002</v>
      </c>
      <c r="U307" s="137">
        <v>1.6899999999999999E-4</v>
      </c>
      <c r="V307" s="137">
        <v>1.0660185548899999E-2</v>
      </c>
      <c r="W307" s="137">
        <v>1.7714138631952101E-3</v>
      </c>
    </row>
    <row r="308" spans="1:23">
      <c r="A308">
        <v>7833</v>
      </c>
      <c r="B308">
        <v>7986</v>
      </c>
      <c r="C308" t="s">
        <v>4814</v>
      </c>
      <c r="D308" t="s">
        <v>4815</v>
      </c>
      <c r="E308" t="s">
        <v>41</v>
      </c>
      <c r="F308" t="s">
        <v>4914</v>
      </c>
      <c r="G308" t="s">
        <v>4915</v>
      </c>
      <c r="H308" t="s">
        <v>44</v>
      </c>
      <c r="I308" t="s">
        <v>1558</v>
      </c>
      <c r="J308" t="s">
        <v>45</v>
      </c>
      <c r="K308" t="s">
        <v>45</v>
      </c>
      <c r="L308" t="s">
        <v>47</v>
      </c>
      <c r="M308" t="s">
        <v>1187</v>
      </c>
      <c r="N308" t="s">
        <v>51</v>
      </c>
      <c r="O308" t="s">
        <v>52</v>
      </c>
      <c r="P308" s="133">
        <v>4908</v>
      </c>
      <c r="Q308" s="135">
        <v>1</v>
      </c>
      <c r="R308" s="139">
        <v>39070</v>
      </c>
      <c r="T308" s="133">
        <v>1917.556</v>
      </c>
      <c r="U308" s="137">
        <v>1.3899999999999999E-4</v>
      </c>
      <c r="V308" s="137">
        <v>5.5943385744672801E-2</v>
      </c>
      <c r="W308" s="137">
        <v>9.2961692465490207E-3</v>
      </c>
    </row>
    <row r="309" spans="1:23">
      <c r="A309">
        <v>7833</v>
      </c>
      <c r="B309">
        <v>7986</v>
      </c>
      <c r="C309" t="s">
        <v>4814</v>
      </c>
      <c r="D309" t="s">
        <v>4815</v>
      </c>
      <c r="E309" t="s">
        <v>41</v>
      </c>
      <c r="F309" t="s">
        <v>4816</v>
      </c>
      <c r="G309" t="s">
        <v>4817</v>
      </c>
      <c r="H309" t="s">
        <v>44</v>
      </c>
      <c r="I309" t="s">
        <v>1561</v>
      </c>
      <c r="J309" t="s">
        <v>45</v>
      </c>
      <c r="K309" t="s">
        <v>45</v>
      </c>
      <c r="L309" t="s">
        <v>47</v>
      </c>
      <c r="M309" t="s">
        <v>1191</v>
      </c>
      <c r="N309" t="s">
        <v>51</v>
      </c>
      <c r="O309" t="s">
        <v>52</v>
      </c>
      <c r="P309" s="133">
        <v>18503</v>
      </c>
      <c r="Q309" s="135">
        <v>1</v>
      </c>
      <c r="R309" s="139">
        <v>4056.02</v>
      </c>
      <c r="T309" s="133">
        <v>750.48500000000001</v>
      </c>
      <c r="U309" s="137">
        <v>2.5700000000000001E-4</v>
      </c>
      <c r="V309" s="137">
        <v>2.18949026263663E-2</v>
      </c>
      <c r="W309" s="137">
        <v>3.6382982142047701E-3</v>
      </c>
    </row>
    <row r="310" spans="1:23">
      <c r="A310">
        <v>7833</v>
      </c>
      <c r="B310">
        <v>7986</v>
      </c>
      <c r="C310" t="s">
        <v>4814</v>
      </c>
      <c r="D310" t="s">
        <v>4815</v>
      </c>
      <c r="E310" t="s">
        <v>41</v>
      </c>
      <c r="F310" t="s">
        <v>4942</v>
      </c>
      <c r="G310" t="s">
        <v>4943</v>
      </c>
      <c r="H310" t="s">
        <v>44</v>
      </c>
      <c r="I310" t="s">
        <v>1561</v>
      </c>
      <c r="J310" t="s">
        <v>45</v>
      </c>
      <c r="K310" t="s">
        <v>45</v>
      </c>
      <c r="L310" t="s">
        <v>47</v>
      </c>
      <c r="M310" t="s">
        <v>1240</v>
      </c>
      <c r="N310" t="s">
        <v>51</v>
      </c>
      <c r="O310" t="s">
        <v>52</v>
      </c>
      <c r="P310" s="133">
        <v>12000</v>
      </c>
      <c r="Q310" s="135">
        <v>1</v>
      </c>
      <c r="R310" s="139">
        <v>4578.24</v>
      </c>
      <c r="T310" s="133">
        <v>549.38900000000001</v>
      </c>
      <c r="U310" s="137">
        <v>4.2200000000000001E-4</v>
      </c>
      <c r="V310" s="137">
        <v>1.6028046103175798E-2</v>
      </c>
      <c r="W310" s="137">
        <v>2.66339670513776E-3</v>
      </c>
    </row>
    <row r="311" spans="1:23">
      <c r="A311">
        <v>7833</v>
      </c>
      <c r="B311">
        <v>7986</v>
      </c>
      <c r="C311" t="s">
        <v>4814</v>
      </c>
      <c r="D311" t="s">
        <v>4815</v>
      </c>
      <c r="E311" t="s">
        <v>41</v>
      </c>
      <c r="F311" t="s">
        <v>4916</v>
      </c>
      <c r="G311" t="s">
        <v>4917</v>
      </c>
      <c r="H311" t="s">
        <v>44</v>
      </c>
      <c r="I311" t="s">
        <v>1558</v>
      </c>
      <c r="J311" t="s">
        <v>45</v>
      </c>
      <c r="K311" t="s">
        <v>45</v>
      </c>
      <c r="L311" t="s">
        <v>47</v>
      </c>
      <c r="M311" t="s">
        <v>1192</v>
      </c>
      <c r="N311" t="s">
        <v>51</v>
      </c>
      <c r="O311" t="s">
        <v>52</v>
      </c>
      <c r="P311" s="133">
        <v>458</v>
      </c>
      <c r="Q311" s="135">
        <v>1</v>
      </c>
      <c r="R311" s="139">
        <v>33610</v>
      </c>
      <c r="T311" s="133">
        <v>153.934</v>
      </c>
      <c r="U311" s="137">
        <v>1.5E-5</v>
      </c>
      <c r="V311" s="137">
        <v>4.49091434560923E-3</v>
      </c>
      <c r="W311" s="137">
        <v>7.4625979948869604E-4</v>
      </c>
    </row>
    <row r="312" spans="1:23">
      <c r="A312">
        <v>7833</v>
      </c>
      <c r="B312">
        <v>7986</v>
      </c>
      <c r="C312" t="s">
        <v>4814</v>
      </c>
      <c r="D312" t="s">
        <v>4815</v>
      </c>
      <c r="E312" t="s">
        <v>41</v>
      </c>
      <c r="F312" t="s">
        <v>4818</v>
      </c>
      <c r="G312" t="s">
        <v>4819</v>
      </c>
      <c r="H312" t="s">
        <v>44</v>
      </c>
      <c r="I312" t="s">
        <v>1561</v>
      </c>
      <c r="J312" t="s">
        <v>45</v>
      </c>
      <c r="K312" t="s">
        <v>45</v>
      </c>
      <c r="L312" t="s">
        <v>47</v>
      </c>
      <c r="M312" t="s">
        <v>1247</v>
      </c>
      <c r="N312" t="s">
        <v>51</v>
      </c>
      <c r="O312" t="s">
        <v>52</v>
      </c>
      <c r="P312" s="133">
        <v>10104</v>
      </c>
      <c r="Q312" s="135">
        <v>1</v>
      </c>
      <c r="R312" s="139">
        <v>4391.3</v>
      </c>
      <c r="T312" s="133">
        <v>443.697</v>
      </c>
      <c r="U312" s="137">
        <v>1.8699999999999999E-4</v>
      </c>
      <c r="V312" s="137">
        <v>1.2944558029749699E-2</v>
      </c>
      <c r="W312" s="137">
        <v>2.15101035921458E-3</v>
      </c>
    </row>
    <row r="313" spans="1:23">
      <c r="A313">
        <v>7833</v>
      </c>
      <c r="B313">
        <v>7986</v>
      </c>
      <c r="C313" t="s">
        <v>4814</v>
      </c>
      <c r="D313" t="s">
        <v>4815</v>
      </c>
      <c r="E313" t="s">
        <v>41</v>
      </c>
      <c r="F313" t="s">
        <v>4820</v>
      </c>
      <c r="G313" t="s">
        <v>4821</v>
      </c>
      <c r="H313" t="s">
        <v>44</v>
      </c>
      <c r="I313" t="s">
        <v>1561</v>
      </c>
      <c r="J313" t="s">
        <v>45</v>
      </c>
      <c r="K313" t="s">
        <v>45</v>
      </c>
      <c r="L313" t="s">
        <v>47</v>
      </c>
      <c r="M313" t="s">
        <v>1191</v>
      </c>
      <c r="N313" t="s">
        <v>51</v>
      </c>
      <c r="O313" t="s">
        <v>52</v>
      </c>
      <c r="P313" s="133">
        <v>794</v>
      </c>
      <c r="Q313" s="135">
        <v>1</v>
      </c>
      <c r="R313" s="139">
        <v>4524.32</v>
      </c>
      <c r="T313" s="133">
        <v>35.923000000000002</v>
      </c>
      <c r="U313" s="137">
        <v>4.8000000000000001E-5</v>
      </c>
      <c r="V313" s="137">
        <v>1.04803213278362E-3</v>
      </c>
      <c r="W313" s="137">
        <v>1.74152564284259E-4</v>
      </c>
    </row>
    <row r="314" spans="1:23">
      <c r="A314">
        <v>7833</v>
      </c>
      <c r="B314">
        <v>7986</v>
      </c>
      <c r="C314" t="s">
        <v>4822</v>
      </c>
      <c r="D314" t="s">
        <v>4823</v>
      </c>
      <c r="E314" t="s">
        <v>41</v>
      </c>
      <c r="F314" t="s">
        <v>5050</v>
      </c>
      <c r="G314" t="s">
        <v>5051</v>
      </c>
      <c r="H314" t="s">
        <v>44</v>
      </c>
      <c r="I314" t="s">
        <v>1561</v>
      </c>
      <c r="J314" t="s">
        <v>45</v>
      </c>
      <c r="K314" t="s">
        <v>45</v>
      </c>
      <c r="L314" t="s">
        <v>47</v>
      </c>
      <c r="M314" t="s">
        <v>1190</v>
      </c>
      <c r="N314" t="s">
        <v>51</v>
      </c>
      <c r="O314" t="s">
        <v>52</v>
      </c>
      <c r="P314" s="133">
        <v>100000</v>
      </c>
      <c r="Q314" s="135">
        <v>1</v>
      </c>
      <c r="R314" s="139">
        <v>396.04</v>
      </c>
      <c r="T314" s="133">
        <v>396.04</v>
      </c>
      <c r="U314" s="137">
        <v>1.74E-4</v>
      </c>
      <c r="V314" s="137">
        <v>1.15541987363079E-2</v>
      </c>
      <c r="W314" s="137">
        <v>1.91997294284623E-3</v>
      </c>
    </row>
    <row r="315" spans="1:23">
      <c r="A315">
        <v>7833</v>
      </c>
      <c r="B315">
        <v>7986</v>
      </c>
      <c r="C315" t="s">
        <v>4822</v>
      </c>
      <c r="D315" t="s">
        <v>4823</v>
      </c>
      <c r="E315" t="s">
        <v>41</v>
      </c>
      <c r="F315" t="s">
        <v>4918</v>
      </c>
      <c r="G315" t="s">
        <v>4919</v>
      </c>
      <c r="H315" t="s">
        <v>44</v>
      </c>
      <c r="I315" t="s">
        <v>1560</v>
      </c>
      <c r="J315" t="s">
        <v>45</v>
      </c>
      <c r="K315" t="s">
        <v>159</v>
      </c>
      <c r="L315" t="s">
        <v>47</v>
      </c>
      <c r="M315" t="s">
        <v>1212</v>
      </c>
      <c r="N315" t="s">
        <v>51</v>
      </c>
      <c r="O315" t="s">
        <v>52</v>
      </c>
      <c r="P315" s="133">
        <v>452</v>
      </c>
      <c r="Q315" s="135">
        <v>1</v>
      </c>
      <c r="R315" s="139">
        <v>46590</v>
      </c>
      <c r="T315" s="133">
        <v>210.58699999999999</v>
      </c>
      <c r="U315" s="137">
        <v>2.6999999999999999E-5</v>
      </c>
      <c r="V315" s="137">
        <v>6.1437272458416698E-3</v>
      </c>
      <c r="W315" s="137">
        <v>1.0209093983450401E-3</v>
      </c>
    </row>
    <row r="316" spans="1:23">
      <c r="A316">
        <v>7833</v>
      </c>
      <c r="B316">
        <v>7986</v>
      </c>
      <c r="C316" t="s">
        <v>4822</v>
      </c>
      <c r="D316" t="s">
        <v>4823</v>
      </c>
      <c r="E316" t="s">
        <v>41</v>
      </c>
      <c r="F316" t="s">
        <v>4946</v>
      </c>
      <c r="G316" t="s">
        <v>4947</v>
      </c>
      <c r="H316" t="s">
        <v>44</v>
      </c>
      <c r="I316" t="s">
        <v>1561</v>
      </c>
      <c r="J316" t="s">
        <v>45</v>
      </c>
      <c r="K316" t="s">
        <v>45</v>
      </c>
      <c r="L316" t="s">
        <v>47</v>
      </c>
      <c r="M316" t="s">
        <v>1239</v>
      </c>
      <c r="N316" t="s">
        <v>51</v>
      </c>
      <c r="O316" t="s">
        <v>52</v>
      </c>
      <c r="P316" s="133">
        <v>39000</v>
      </c>
      <c r="Q316" s="135">
        <v>1</v>
      </c>
      <c r="R316" s="139">
        <v>4318.0600000000004</v>
      </c>
      <c r="T316" s="133">
        <v>1684.0429999999999</v>
      </c>
      <c r="U316" s="137">
        <v>1.039E-3</v>
      </c>
      <c r="V316" s="137">
        <v>4.91308254826981E-2</v>
      </c>
      <c r="W316" s="137">
        <v>8.1641191863922203E-3</v>
      </c>
    </row>
    <row r="317" spans="1:23">
      <c r="A317">
        <v>7833</v>
      </c>
      <c r="B317">
        <v>7986</v>
      </c>
      <c r="C317" t="s">
        <v>4822</v>
      </c>
      <c r="D317" t="s">
        <v>4823</v>
      </c>
      <c r="E317" t="s">
        <v>41</v>
      </c>
      <c r="F317" t="s">
        <v>4824</v>
      </c>
      <c r="G317" t="s">
        <v>4825</v>
      </c>
      <c r="H317" t="s">
        <v>44</v>
      </c>
      <c r="I317" t="s">
        <v>1558</v>
      </c>
      <c r="J317" t="s">
        <v>45</v>
      </c>
      <c r="K317" t="s">
        <v>45</v>
      </c>
      <c r="L317" t="s">
        <v>47</v>
      </c>
      <c r="M317" t="s">
        <v>1192</v>
      </c>
      <c r="N317" t="s">
        <v>51</v>
      </c>
      <c r="O317" t="s">
        <v>52</v>
      </c>
      <c r="P317" s="133">
        <v>27348</v>
      </c>
      <c r="Q317" s="135">
        <v>1</v>
      </c>
      <c r="R317" s="139">
        <v>3479</v>
      </c>
      <c r="T317" s="133">
        <v>951.43700000000001</v>
      </c>
      <c r="U317" s="137">
        <v>6.7000000000000002E-5</v>
      </c>
      <c r="V317" s="137">
        <v>2.77575276707927E-2</v>
      </c>
      <c r="W317" s="137">
        <v>4.6124965741464402E-3</v>
      </c>
    </row>
    <row r="318" spans="1:23">
      <c r="A318">
        <v>7833</v>
      </c>
      <c r="B318">
        <v>7986</v>
      </c>
      <c r="C318" t="s">
        <v>4822</v>
      </c>
      <c r="D318" t="s">
        <v>4823</v>
      </c>
      <c r="E318" t="s">
        <v>41</v>
      </c>
      <c r="F318" t="s">
        <v>4826</v>
      </c>
      <c r="G318" t="s">
        <v>4827</v>
      </c>
      <c r="H318" t="s">
        <v>44</v>
      </c>
      <c r="I318" t="s">
        <v>1561</v>
      </c>
      <c r="J318" t="s">
        <v>45</v>
      </c>
      <c r="K318" t="s">
        <v>45</v>
      </c>
      <c r="L318" t="s">
        <v>47</v>
      </c>
      <c r="M318" t="s">
        <v>1191</v>
      </c>
      <c r="N318" t="s">
        <v>51</v>
      </c>
      <c r="O318" t="s">
        <v>52</v>
      </c>
      <c r="P318" s="133">
        <v>1131</v>
      </c>
      <c r="Q318" s="135">
        <v>1</v>
      </c>
      <c r="R318" s="139">
        <v>4534.79</v>
      </c>
      <c r="T318" s="133">
        <v>51.287999999999997</v>
      </c>
      <c r="U318" s="137">
        <v>9.2E-5</v>
      </c>
      <c r="V318" s="137">
        <v>1.4963065141822599E-3</v>
      </c>
      <c r="W318" s="137">
        <v>2.4864277367904301E-4</v>
      </c>
    </row>
    <row r="319" spans="1:23">
      <c r="A319">
        <v>7833</v>
      </c>
      <c r="B319">
        <v>7986</v>
      </c>
      <c r="C319" t="s">
        <v>4822</v>
      </c>
      <c r="D319" t="s">
        <v>4823</v>
      </c>
      <c r="E319" t="s">
        <v>41</v>
      </c>
      <c r="F319" t="s">
        <v>4828</v>
      </c>
      <c r="G319" t="s">
        <v>4829</v>
      </c>
      <c r="H319" t="s">
        <v>44</v>
      </c>
      <c r="I319" t="s">
        <v>1558</v>
      </c>
      <c r="J319" t="s">
        <v>45</v>
      </c>
      <c r="K319" t="s">
        <v>45</v>
      </c>
      <c r="L319" t="s">
        <v>47</v>
      </c>
      <c r="M319" t="s">
        <v>1187</v>
      </c>
      <c r="N319" t="s">
        <v>51</v>
      </c>
      <c r="O319" t="s">
        <v>52</v>
      </c>
      <c r="P319" s="133">
        <v>43457</v>
      </c>
      <c r="Q319" s="135">
        <v>1</v>
      </c>
      <c r="R319" s="139">
        <v>3930</v>
      </c>
      <c r="T319" s="133">
        <v>1707.86</v>
      </c>
      <c r="U319" s="137">
        <v>9.8999999999999994E-5</v>
      </c>
      <c r="V319" s="137">
        <v>4.9825661572595603E-2</v>
      </c>
      <c r="W319" s="137">
        <v>8.2795808053900098E-3</v>
      </c>
    </row>
    <row r="320" spans="1:23">
      <c r="A320">
        <v>7833</v>
      </c>
      <c r="B320">
        <v>7986</v>
      </c>
      <c r="C320" t="s">
        <v>4822</v>
      </c>
      <c r="D320" t="s">
        <v>4823</v>
      </c>
      <c r="E320" t="s">
        <v>41</v>
      </c>
      <c r="F320" t="s">
        <v>4830</v>
      </c>
      <c r="G320" t="s">
        <v>4831</v>
      </c>
      <c r="H320" t="s">
        <v>44</v>
      </c>
      <c r="I320" t="s">
        <v>1561</v>
      </c>
      <c r="J320" t="s">
        <v>45</v>
      </c>
      <c r="K320" t="s">
        <v>45</v>
      </c>
      <c r="L320" t="s">
        <v>47</v>
      </c>
      <c r="M320" t="s">
        <v>1191</v>
      </c>
      <c r="N320" t="s">
        <v>51</v>
      </c>
      <c r="O320" t="s">
        <v>52</v>
      </c>
      <c r="P320" s="133">
        <v>301342</v>
      </c>
      <c r="Q320" s="135">
        <v>1</v>
      </c>
      <c r="R320" s="139">
        <v>407.77</v>
      </c>
      <c r="T320" s="133">
        <v>1228.7819999999999</v>
      </c>
      <c r="U320" s="137">
        <v>2.2100000000000001E-4</v>
      </c>
      <c r="V320" s="137">
        <v>3.5848890492162097E-2</v>
      </c>
      <c r="W320" s="137">
        <v>5.95704655483558E-3</v>
      </c>
    </row>
    <row r="321" spans="1:23">
      <c r="A321">
        <v>7833</v>
      </c>
      <c r="B321">
        <v>7986</v>
      </c>
      <c r="C321" t="s">
        <v>4822</v>
      </c>
      <c r="D321" t="s">
        <v>4823</v>
      </c>
      <c r="E321" t="s">
        <v>41</v>
      </c>
      <c r="F321" t="s">
        <v>4948</v>
      </c>
      <c r="G321" t="s">
        <v>4949</v>
      </c>
      <c r="H321" t="s">
        <v>44</v>
      </c>
      <c r="I321" t="s">
        <v>1561</v>
      </c>
      <c r="J321" t="s">
        <v>45</v>
      </c>
      <c r="K321" t="s">
        <v>45</v>
      </c>
      <c r="L321" t="s">
        <v>47</v>
      </c>
      <c r="M321" t="s">
        <v>1247</v>
      </c>
      <c r="N321" t="s">
        <v>51</v>
      </c>
      <c r="O321" t="s">
        <v>52</v>
      </c>
      <c r="P321" s="133">
        <v>303344</v>
      </c>
      <c r="Q321" s="135">
        <v>1</v>
      </c>
      <c r="R321" s="139">
        <v>441.89</v>
      </c>
      <c r="T321" s="133">
        <v>1340.4469999999999</v>
      </c>
      <c r="U321" s="137">
        <v>4.1300000000000001E-4</v>
      </c>
      <c r="V321" s="137">
        <v>3.9106627464737802E-2</v>
      </c>
      <c r="W321" s="137">
        <v>6.4983880173638299E-3</v>
      </c>
    </row>
    <row r="322" spans="1:23">
      <c r="A322">
        <v>7833</v>
      </c>
      <c r="B322">
        <v>7986</v>
      </c>
      <c r="C322" t="s">
        <v>4822</v>
      </c>
      <c r="D322" t="s">
        <v>4823</v>
      </c>
      <c r="E322" t="s">
        <v>41</v>
      </c>
      <c r="F322" t="s">
        <v>4950</v>
      </c>
      <c r="G322" t="s">
        <v>4951</v>
      </c>
      <c r="H322" t="s">
        <v>44</v>
      </c>
      <c r="I322" t="s">
        <v>1561</v>
      </c>
      <c r="J322" t="s">
        <v>45</v>
      </c>
      <c r="K322" t="s">
        <v>45</v>
      </c>
      <c r="L322" t="s">
        <v>47</v>
      </c>
      <c r="M322" t="s">
        <v>1240</v>
      </c>
      <c r="N322" t="s">
        <v>51</v>
      </c>
      <c r="O322" t="s">
        <v>52</v>
      </c>
      <c r="P322" s="133">
        <v>6000</v>
      </c>
      <c r="Q322" s="135">
        <v>1</v>
      </c>
      <c r="R322" s="139">
        <v>4334.34</v>
      </c>
      <c r="T322" s="133">
        <v>260.06</v>
      </c>
      <c r="U322" s="137">
        <v>2.7900000000000001E-4</v>
      </c>
      <c r="V322" s="137">
        <v>7.5870860141494297E-3</v>
      </c>
      <c r="W322" s="137">
        <v>1.2607537912982701E-3</v>
      </c>
    </row>
    <row r="323" spans="1:23">
      <c r="A323">
        <v>7833</v>
      </c>
      <c r="B323">
        <v>7986</v>
      </c>
      <c r="C323" t="s">
        <v>4840</v>
      </c>
      <c r="D323" t="s">
        <v>4841</v>
      </c>
      <c r="E323" t="s">
        <v>154</v>
      </c>
      <c r="F323" t="s">
        <v>4842</v>
      </c>
      <c r="G323" t="s">
        <v>4843</v>
      </c>
      <c r="H323" t="s">
        <v>44</v>
      </c>
      <c r="I323" t="s">
        <v>1560</v>
      </c>
      <c r="J323" t="s">
        <v>158</v>
      </c>
      <c r="K323" t="s">
        <v>159</v>
      </c>
      <c r="L323" t="s">
        <v>993</v>
      </c>
      <c r="M323" t="s">
        <v>1212</v>
      </c>
      <c r="N323" t="s">
        <v>51</v>
      </c>
      <c r="O323" t="s">
        <v>161</v>
      </c>
      <c r="P323" s="133">
        <v>237</v>
      </c>
      <c r="Q323" s="135">
        <v>2.9780000000000002</v>
      </c>
      <c r="R323" s="139">
        <v>73640</v>
      </c>
      <c r="S323" s="133">
        <v>0.14499999999999999</v>
      </c>
      <c r="T323" s="133">
        <v>520.17100000000005</v>
      </c>
      <c r="U323" s="137">
        <v>0</v>
      </c>
      <c r="V323" s="137">
        <v>1.5175649100914399E-2</v>
      </c>
      <c r="W323" s="137">
        <v>2.5217530292537499E-3</v>
      </c>
    </row>
    <row r="324" spans="1:23">
      <c r="A324">
        <v>7833</v>
      </c>
      <c r="B324">
        <v>7986</v>
      </c>
      <c r="C324" t="s">
        <v>4840</v>
      </c>
      <c r="D324" t="s">
        <v>4841</v>
      </c>
      <c r="E324" t="s">
        <v>154</v>
      </c>
      <c r="F324" t="s">
        <v>4924</v>
      </c>
      <c r="G324" t="s">
        <v>4925</v>
      </c>
      <c r="H324" t="s">
        <v>44</v>
      </c>
      <c r="I324" t="s">
        <v>1560</v>
      </c>
      <c r="J324" t="s">
        <v>158</v>
      </c>
      <c r="K324" t="s">
        <v>159</v>
      </c>
      <c r="L324" t="s">
        <v>47</v>
      </c>
      <c r="M324" t="s">
        <v>1219</v>
      </c>
      <c r="N324" t="s">
        <v>51</v>
      </c>
      <c r="O324" t="s">
        <v>52</v>
      </c>
      <c r="P324" s="133">
        <v>95203</v>
      </c>
      <c r="Q324" s="135">
        <v>1</v>
      </c>
      <c r="R324" s="139">
        <v>4457</v>
      </c>
      <c r="T324" s="133">
        <v>4243.1980000000003</v>
      </c>
      <c r="U324" s="137">
        <v>5.3999999999999998E-5</v>
      </c>
      <c r="V324" s="137">
        <v>0.123792418995018</v>
      </c>
      <c r="W324" s="137">
        <v>2.0570712035014399E-2</v>
      </c>
    </row>
    <row r="325" spans="1:23">
      <c r="A325">
        <v>7833</v>
      </c>
      <c r="B325">
        <v>7986</v>
      </c>
      <c r="C325" t="s">
        <v>4840</v>
      </c>
      <c r="D325" t="s">
        <v>4841</v>
      </c>
      <c r="E325" t="s">
        <v>154</v>
      </c>
      <c r="F325" t="s">
        <v>4930</v>
      </c>
      <c r="G325" t="s">
        <v>4931</v>
      </c>
      <c r="H325" t="s">
        <v>44</v>
      </c>
      <c r="I325" t="s">
        <v>1562</v>
      </c>
      <c r="J325" t="s">
        <v>158</v>
      </c>
      <c r="K325" t="s">
        <v>159</v>
      </c>
      <c r="L325" t="s">
        <v>991</v>
      </c>
      <c r="M325" t="s">
        <v>1293</v>
      </c>
      <c r="N325" t="s">
        <v>51</v>
      </c>
      <c r="O325" t="s">
        <v>161</v>
      </c>
      <c r="P325" s="133">
        <v>310</v>
      </c>
      <c r="Q325" s="135">
        <v>2.9780000000000002</v>
      </c>
      <c r="R325" s="139">
        <v>2037</v>
      </c>
      <c r="T325" s="133">
        <v>18.805</v>
      </c>
      <c r="U325" s="137">
        <v>1.9999999999999999E-6</v>
      </c>
      <c r="V325" s="137">
        <v>5.4862828933382405E-4</v>
      </c>
      <c r="W325" s="137">
        <v>9.1166120233928703E-5</v>
      </c>
    </row>
    <row r="326" spans="1:23">
      <c r="A326">
        <v>7833</v>
      </c>
      <c r="B326">
        <v>7986</v>
      </c>
      <c r="C326" t="s">
        <v>4836</v>
      </c>
      <c r="D326" t="s">
        <v>4837</v>
      </c>
      <c r="E326" t="s">
        <v>154</v>
      </c>
      <c r="F326" t="s">
        <v>4952</v>
      </c>
      <c r="G326" t="s">
        <v>4953</v>
      </c>
      <c r="H326" t="s">
        <v>44</v>
      </c>
      <c r="I326" t="s">
        <v>1562</v>
      </c>
      <c r="J326" t="s">
        <v>158</v>
      </c>
      <c r="K326" t="s">
        <v>159</v>
      </c>
      <c r="L326" t="s">
        <v>993</v>
      </c>
      <c r="M326" t="s">
        <v>1347</v>
      </c>
      <c r="N326" t="s">
        <v>51</v>
      </c>
      <c r="O326" t="s">
        <v>161</v>
      </c>
      <c r="P326" s="133">
        <v>9060</v>
      </c>
      <c r="Q326" s="135">
        <v>2.9780000000000002</v>
      </c>
      <c r="R326" s="139">
        <v>5241</v>
      </c>
      <c r="T326" s="133">
        <v>1414.057</v>
      </c>
      <c r="U326" s="137">
        <v>2.0999999999999999E-5</v>
      </c>
      <c r="V326" s="137">
        <v>4.1254167943767801E-2</v>
      </c>
      <c r="W326" s="137">
        <v>6.8552470006222697E-3</v>
      </c>
    </row>
    <row r="327" spans="1:23">
      <c r="A327">
        <v>7833</v>
      </c>
      <c r="B327">
        <v>7986</v>
      </c>
      <c r="C327" t="s">
        <v>4836</v>
      </c>
      <c r="D327" t="s">
        <v>4837</v>
      </c>
      <c r="E327" t="s">
        <v>154</v>
      </c>
      <c r="F327" t="s">
        <v>4846</v>
      </c>
      <c r="G327" t="s">
        <v>4847</v>
      </c>
      <c r="H327" t="s">
        <v>44</v>
      </c>
      <c r="I327" t="s">
        <v>1560</v>
      </c>
      <c r="J327" t="s">
        <v>158</v>
      </c>
      <c r="K327" t="s">
        <v>475</v>
      </c>
      <c r="L327" t="s">
        <v>167</v>
      </c>
      <c r="M327" t="s">
        <v>1196</v>
      </c>
      <c r="N327" t="s">
        <v>51</v>
      </c>
      <c r="O327" t="s">
        <v>168</v>
      </c>
      <c r="P327" s="133">
        <v>979</v>
      </c>
      <c r="Q327" s="135">
        <v>3.3944999999999999</v>
      </c>
      <c r="R327" s="139">
        <v>20615</v>
      </c>
      <c r="T327" s="133">
        <v>685.08100000000002</v>
      </c>
      <c r="U327" s="137">
        <v>2.3E-5</v>
      </c>
      <c r="V327" s="137">
        <v>1.9986770487700398E-2</v>
      </c>
      <c r="W327" s="137">
        <v>3.3212219580987098E-3</v>
      </c>
    </row>
    <row r="328" spans="1:23">
      <c r="A328">
        <v>7833</v>
      </c>
      <c r="B328">
        <v>7986</v>
      </c>
      <c r="C328" t="s">
        <v>4836</v>
      </c>
      <c r="D328" t="s">
        <v>4837</v>
      </c>
      <c r="E328" t="s">
        <v>154</v>
      </c>
      <c r="F328" t="s">
        <v>4848</v>
      </c>
      <c r="G328" t="s">
        <v>4849</v>
      </c>
      <c r="H328" t="s">
        <v>44</v>
      </c>
      <c r="I328" t="s">
        <v>1562</v>
      </c>
      <c r="J328" t="s">
        <v>158</v>
      </c>
      <c r="K328" t="s">
        <v>159</v>
      </c>
      <c r="L328" t="s">
        <v>991</v>
      </c>
      <c r="M328" t="s">
        <v>1293</v>
      </c>
      <c r="N328" t="s">
        <v>51</v>
      </c>
      <c r="O328" t="s">
        <v>161</v>
      </c>
      <c r="P328" s="133">
        <v>2835</v>
      </c>
      <c r="Q328" s="135">
        <v>2.9780000000000002</v>
      </c>
      <c r="R328" s="139">
        <v>10907</v>
      </c>
      <c r="T328" s="133">
        <v>920.83799999999997</v>
      </c>
      <c r="U328" s="137">
        <v>9.0000000000000002E-6</v>
      </c>
      <c r="V328" s="137">
        <v>2.68648148150363E-2</v>
      </c>
      <c r="W328" s="137">
        <v>4.4641535719270702E-3</v>
      </c>
    </row>
    <row r="329" spans="1:23">
      <c r="A329">
        <v>7833</v>
      </c>
      <c r="B329">
        <v>7986</v>
      </c>
      <c r="C329" t="s">
        <v>4836</v>
      </c>
      <c r="D329" t="s">
        <v>4837</v>
      </c>
      <c r="E329" t="s">
        <v>154</v>
      </c>
      <c r="F329" t="s">
        <v>4850</v>
      </c>
      <c r="G329" t="s">
        <v>4851</v>
      </c>
      <c r="H329" t="s">
        <v>44</v>
      </c>
      <c r="I329" t="s">
        <v>1562</v>
      </c>
      <c r="J329" t="s">
        <v>158</v>
      </c>
      <c r="K329" t="s">
        <v>159</v>
      </c>
      <c r="L329" t="s">
        <v>991</v>
      </c>
      <c r="M329" t="s">
        <v>1293</v>
      </c>
      <c r="N329" t="s">
        <v>51</v>
      </c>
      <c r="O329" t="s">
        <v>161</v>
      </c>
      <c r="P329" s="133">
        <v>2137</v>
      </c>
      <c r="Q329" s="135">
        <v>2.9780000000000002</v>
      </c>
      <c r="R329" s="139">
        <v>7997</v>
      </c>
      <c r="T329" s="133">
        <v>508.928</v>
      </c>
      <c r="U329" s="137">
        <v>1.1E-5</v>
      </c>
      <c r="V329" s="137">
        <v>1.4847628515191801E-2</v>
      </c>
      <c r="W329" s="137">
        <v>2.4672455152618899E-3</v>
      </c>
    </row>
    <row r="330" spans="1:23">
      <c r="A330">
        <v>7833</v>
      </c>
      <c r="B330">
        <v>7986</v>
      </c>
      <c r="C330" t="s">
        <v>4836</v>
      </c>
      <c r="D330" t="s">
        <v>4837</v>
      </c>
      <c r="E330" t="s">
        <v>154</v>
      </c>
      <c r="F330" t="s">
        <v>4868</v>
      </c>
      <c r="G330" t="s">
        <v>4869</v>
      </c>
      <c r="H330" t="s">
        <v>44</v>
      </c>
      <c r="I330" t="s">
        <v>1562</v>
      </c>
      <c r="J330" t="s">
        <v>158</v>
      </c>
      <c r="K330" t="s">
        <v>936</v>
      </c>
      <c r="L330" t="s">
        <v>1034</v>
      </c>
      <c r="M330" t="s">
        <v>1293</v>
      </c>
      <c r="N330" t="s">
        <v>51</v>
      </c>
      <c r="O330" t="s">
        <v>161</v>
      </c>
      <c r="P330" s="133">
        <v>10710</v>
      </c>
      <c r="Q330" s="135">
        <v>2.9780000000000002</v>
      </c>
      <c r="R330" s="139">
        <v>667</v>
      </c>
      <c r="S330" s="133">
        <v>1.071</v>
      </c>
      <c r="T330" s="133">
        <v>215.92500000000001</v>
      </c>
      <c r="U330" s="137">
        <v>0</v>
      </c>
      <c r="V330" s="137">
        <v>6.2994642320681601E-3</v>
      </c>
      <c r="W330" s="137">
        <v>1.04678837157195E-3</v>
      </c>
    </row>
    <row r="331" spans="1:23">
      <c r="A331">
        <v>7833</v>
      </c>
      <c r="B331">
        <v>7986</v>
      </c>
      <c r="C331" t="s">
        <v>4870</v>
      </c>
      <c r="D331" t="s">
        <v>4871</v>
      </c>
      <c r="E331" t="s">
        <v>154</v>
      </c>
      <c r="F331" t="s">
        <v>4872</v>
      </c>
      <c r="G331" t="s">
        <v>4873</v>
      </c>
      <c r="H331" t="s">
        <v>44</v>
      </c>
      <c r="I331" t="s">
        <v>1560</v>
      </c>
      <c r="J331" t="s">
        <v>158</v>
      </c>
      <c r="K331" t="s">
        <v>159</v>
      </c>
      <c r="L331" t="s">
        <v>991</v>
      </c>
      <c r="M331" t="s">
        <v>1219</v>
      </c>
      <c r="N331" t="s">
        <v>51</v>
      </c>
      <c r="O331" t="s">
        <v>161</v>
      </c>
      <c r="P331" s="133">
        <v>3306</v>
      </c>
      <c r="Q331" s="135">
        <v>2.9780000000000002</v>
      </c>
      <c r="R331" s="139">
        <v>74677</v>
      </c>
      <c r="S331" s="133">
        <v>4.72</v>
      </c>
      <c r="T331" s="133">
        <v>7366.2060000000001</v>
      </c>
      <c r="U331" s="137">
        <v>3.0000000000000001E-6</v>
      </c>
      <c r="V331" s="137">
        <v>0.21490407887601801</v>
      </c>
      <c r="W331" s="137">
        <v>3.5710829125057401E-2</v>
      </c>
    </row>
    <row r="332" spans="1:23">
      <c r="A332">
        <v>7833</v>
      </c>
      <c r="B332">
        <v>13854</v>
      </c>
      <c r="C332" t="s">
        <v>4906</v>
      </c>
      <c r="D332" t="s">
        <v>4907</v>
      </c>
      <c r="E332" t="s">
        <v>41</v>
      </c>
      <c r="F332" t="s">
        <v>4968</v>
      </c>
      <c r="G332" t="s">
        <v>4969</v>
      </c>
      <c r="H332" t="s">
        <v>44</v>
      </c>
      <c r="I332" t="s">
        <v>1560</v>
      </c>
      <c r="J332" t="s">
        <v>45</v>
      </c>
      <c r="K332" t="s">
        <v>159</v>
      </c>
      <c r="L332" t="s">
        <v>47</v>
      </c>
      <c r="M332" t="s">
        <v>1219</v>
      </c>
      <c r="N332" t="s">
        <v>51</v>
      </c>
      <c r="O332" t="s">
        <v>52</v>
      </c>
      <c r="P332" s="133">
        <v>605050</v>
      </c>
      <c r="Q332" s="135">
        <v>1</v>
      </c>
      <c r="R332" s="139">
        <v>9608</v>
      </c>
      <c r="T332" s="133">
        <v>58133.203999999998</v>
      </c>
      <c r="U332" s="137">
        <v>6.9309999999999997E-3</v>
      </c>
      <c r="V332" s="137">
        <v>0.12478564973011499</v>
      </c>
      <c r="W332" s="137">
        <v>5.7731743757168497E-2</v>
      </c>
    </row>
    <row r="333" spans="1:23">
      <c r="A333">
        <v>7833</v>
      </c>
      <c r="B333">
        <v>13854</v>
      </c>
      <c r="C333" t="s">
        <v>4878</v>
      </c>
      <c r="D333" t="s">
        <v>4879</v>
      </c>
      <c r="E333" t="s">
        <v>41</v>
      </c>
      <c r="F333" t="s">
        <v>4954</v>
      </c>
      <c r="G333" t="s">
        <v>4955</v>
      </c>
      <c r="H333" t="s">
        <v>44</v>
      </c>
      <c r="I333" t="s">
        <v>1560</v>
      </c>
      <c r="J333" t="s">
        <v>45</v>
      </c>
      <c r="K333" t="s">
        <v>159</v>
      </c>
      <c r="L333" t="s">
        <v>47</v>
      </c>
      <c r="M333" t="s">
        <v>1219</v>
      </c>
      <c r="N333" t="s">
        <v>51</v>
      </c>
      <c r="O333" t="s">
        <v>52</v>
      </c>
      <c r="P333" s="133">
        <v>268826</v>
      </c>
      <c r="Q333" s="135">
        <v>1</v>
      </c>
      <c r="R333" s="139">
        <v>21940</v>
      </c>
      <c r="T333" s="133">
        <v>58980.423999999999</v>
      </c>
      <c r="U333" s="137">
        <v>2.699E-3</v>
      </c>
      <c r="V333" s="137">
        <v>0.12660424806642201</v>
      </c>
      <c r="W333" s="137">
        <v>5.8573113364779397E-2</v>
      </c>
    </row>
    <row r="334" spans="1:23">
      <c r="A334">
        <v>7833</v>
      </c>
      <c r="B334">
        <v>13854</v>
      </c>
      <c r="C334" t="s">
        <v>4810</v>
      </c>
      <c r="D334" t="s">
        <v>4811</v>
      </c>
      <c r="E334" t="s">
        <v>41</v>
      </c>
      <c r="F334" t="s">
        <v>4812</v>
      </c>
      <c r="G334" t="s">
        <v>4813</v>
      </c>
      <c r="H334" t="s">
        <v>44</v>
      </c>
      <c r="I334" t="s">
        <v>1560</v>
      </c>
      <c r="J334" t="s">
        <v>45</v>
      </c>
      <c r="K334" t="s">
        <v>159</v>
      </c>
      <c r="L334" t="s">
        <v>47</v>
      </c>
      <c r="M334" t="s">
        <v>1219</v>
      </c>
      <c r="N334" t="s">
        <v>51</v>
      </c>
      <c r="O334" t="s">
        <v>52</v>
      </c>
      <c r="P334" s="133">
        <v>1906249</v>
      </c>
      <c r="Q334" s="135">
        <v>1</v>
      </c>
      <c r="R334" s="139">
        <v>2600</v>
      </c>
      <c r="T334" s="133">
        <v>49562.474000000002</v>
      </c>
      <c r="U334" s="137">
        <v>5.032E-3</v>
      </c>
      <c r="V334" s="137">
        <v>0.10638817568565299</v>
      </c>
      <c r="W334" s="137">
        <v>4.9220202088626097E-2</v>
      </c>
    </row>
    <row r="335" spans="1:23">
      <c r="A335">
        <v>7833</v>
      </c>
      <c r="B335">
        <v>13854</v>
      </c>
      <c r="C335" t="s">
        <v>4970</v>
      </c>
      <c r="D335" t="s">
        <v>4971</v>
      </c>
      <c r="E335" t="s">
        <v>41</v>
      </c>
      <c r="F335" t="s">
        <v>4972</v>
      </c>
      <c r="G335" t="s">
        <v>4973</v>
      </c>
      <c r="H335" t="s">
        <v>44</v>
      </c>
      <c r="I335" t="s">
        <v>1560</v>
      </c>
      <c r="J335" t="s">
        <v>45</v>
      </c>
      <c r="K335" t="s">
        <v>159</v>
      </c>
      <c r="L335" t="s">
        <v>47</v>
      </c>
      <c r="M335" t="s">
        <v>1219</v>
      </c>
      <c r="N335" t="s">
        <v>51</v>
      </c>
      <c r="O335" t="s">
        <v>52</v>
      </c>
      <c r="P335" s="133">
        <v>274417</v>
      </c>
      <c r="Q335" s="135">
        <v>1</v>
      </c>
      <c r="R335" s="139">
        <v>11120</v>
      </c>
      <c r="T335" s="133">
        <v>30515.17</v>
      </c>
      <c r="U335" s="137">
        <v>4.006E-3</v>
      </c>
      <c r="V335" s="137">
        <v>6.5502244895863093E-2</v>
      </c>
      <c r="W335" s="137">
        <v>3.0304436656185901E-2</v>
      </c>
    </row>
    <row r="336" spans="1:23">
      <c r="A336">
        <v>7833</v>
      </c>
      <c r="B336">
        <v>13854</v>
      </c>
      <c r="C336" t="s">
        <v>4814</v>
      </c>
      <c r="D336" t="s">
        <v>4815</v>
      </c>
      <c r="E336" t="s">
        <v>41</v>
      </c>
      <c r="F336" t="s">
        <v>4974</v>
      </c>
      <c r="G336" t="s">
        <v>4975</v>
      </c>
      <c r="H336" t="s">
        <v>44</v>
      </c>
      <c r="I336" t="s">
        <v>1560</v>
      </c>
      <c r="J336" t="s">
        <v>45</v>
      </c>
      <c r="K336" t="s">
        <v>159</v>
      </c>
      <c r="L336" t="s">
        <v>47</v>
      </c>
      <c r="M336" t="s">
        <v>1219</v>
      </c>
      <c r="N336" t="s">
        <v>51</v>
      </c>
      <c r="O336" t="s">
        <v>52</v>
      </c>
      <c r="P336" s="133">
        <v>223768</v>
      </c>
      <c r="Q336" s="135">
        <v>1</v>
      </c>
      <c r="R336" s="139">
        <v>24520</v>
      </c>
      <c r="T336" s="133">
        <v>54867.913999999997</v>
      </c>
      <c r="U336" s="137">
        <v>7.6229999999999996E-3</v>
      </c>
      <c r="V336" s="137">
        <v>0.11777655069402</v>
      </c>
      <c r="W336" s="137">
        <v>5.4489003022191201E-2</v>
      </c>
    </row>
    <row r="337" spans="1:23">
      <c r="A337">
        <v>7833</v>
      </c>
      <c r="B337">
        <v>13854</v>
      </c>
      <c r="C337" t="s">
        <v>4822</v>
      </c>
      <c r="D337" t="s">
        <v>4823</v>
      </c>
      <c r="E337" t="s">
        <v>41</v>
      </c>
      <c r="F337" t="s">
        <v>4956</v>
      </c>
      <c r="G337" t="s">
        <v>4957</v>
      </c>
      <c r="H337" t="s">
        <v>44</v>
      </c>
      <c r="I337" t="s">
        <v>1560</v>
      </c>
      <c r="J337" t="s">
        <v>45</v>
      </c>
      <c r="K337" t="s">
        <v>159</v>
      </c>
      <c r="L337" t="s">
        <v>47</v>
      </c>
      <c r="M337" t="s">
        <v>1219</v>
      </c>
      <c r="N337" t="s">
        <v>51</v>
      </c>
      <c r="O337" t="s">
        <v>52</v>
      </c>
      <c r="P337" s="133">
        <v>245243</v>
      </c>
      <c r="Q337" s="135">
        <v>1</v>
      </c>
      <c r="R337" s="139">
        <v>26110</v>
      </c>
      <c r="T337" s="133">
        <v>64032.947</v>
      </c>
      <c r="U337" s="137">
        <v>6.1219999999999998E-3</v>
      </c>
      <c r="V337" s="137">
        <v>0.137449725512544</v>
      </c>
      <c r="W337" s="137">
        <v>6.3590744207731503E-2</v>
      </c>
    </row>
    <row r="338" spans="1:23">
      <c r="A338">
        <v>7833</v>
      </c>
      <c r="B338">
        <v>13854</v>
      </c>
      <c r="C338" t="s">
        <v>4840</v>
      </c>
      <c r="D338" t="s">
        <v>4841</v>
      </c>
      <c r="E338" t="s">
        <v>154</v>
      </c>
      <c r="F338" t="s">
        <v>4976</v>
      </c>
      <c r="G338" t="s">
        <v>4925</v>
      </c>
      <c r="H338" t="s">
        <v>44</v>
      </c>
      <c r="I338" t="s">
        <v>1560</v>
      </c>
      <c r="J338" t="s">
        <v>158</v>
      </c>
      <c r="K338" t="s">
        <v>159</v>
      </c>
      <c r="L338" t="s">
        <v>1022</v>
      </c>
      <c r="M338" t="s">
        <v>1219</v>
      </c>
      <c r="N338" t="s">
        <v>51</v>
      </c>
      <c r="O338" t="s">
        <v>161</v>
      </c>
      <c r="P338" s="133">
        <v>297800</v>
      </c>
      <c r="Q338" s="135">
        <v>2.9780000000000002</v>
      </c>
      <c r="R338" s="139">
        <v>1500</v>
      </c>
      <c r="T338" s="133">
        <v>13302.726000000001</v>
      </c>
      <c r="U338" s="137">
        <v>1.37E-4</v>
      </c>
      <c r="V338" s="137">
        <v>2.8554925462076601E-2</v>
      </c>
      <c r="W338" s="137">
        <v>1.3210859128009201E-2</v>
      </c>
    </row>
    <row r="339" spans="1:23">
      <c r="A339">
        <v>7833</v>
      </c>
      <c r="B339">
        <v>13854</v>
      </c>
      <c r="C339" t="s">
        <v>4840</v>
      </c>
      <c r="D339" t="s">
        <v>4841</v>
      </c>
      <c r="E339" t="s">
        <v>154</v>
      </c>
      <c r="F339" t="s">
        <v>4924</v>
      </c>
      <c r="G339" t="s">
        <v>4925</v>
      </c>
      <c r="H339" t="s">
        <v>44</v>
      </c>
      <c r="I339" t="s">
        <v>1560</v>
      </c>
      <c r="J339" t="s">
        <v>158</v>
      </c>
      <c r="K339" t="s">
        <v>159</v>
      </c>
      <c r="L339" t="s">
        <v>47</v>
      </c>
      <c r="M339" t="s">
        <v>1219</v>
      </c>
      <c r="N339" t="s">
        <v>51</v>
      </c>
      <c r="O339" t="s">
        <v>52</v>
      </c>
      <c r="P339" s="133">
        <v>2611800</v>
      </c>
      <c r="Q339" s="135">
        <v>1</v>
      </c>
      <c r="R339" s="139">
        <v>4457</v>
      </c>
      <c r="T339" s="133">
        <v>116407.92600000001</v>
      </c>
      <c r="U339" s="137">
        <v>1.4840000000000001E-3</v>
      </c>
      <c r="V339" s="137">
        <v>0.24987507448660701</v>
      </c>
      <c r="W339" s="137">
        <v>0.115604028209686</v>
      </c>
    </row>
    <row r="340" spans="1:23">
      <c r="A340">
        <v>7833</v>
      </c>
      <c r="B340">
        <v>13854</v>
      </c>
      <c r="C340" t="s">
        <v>4977</v>
      </c>
      <c r="D340" t="s">
        <v>4833</v>
      </c>
      <c r="E340" t="s">
        <v>154</v>
      </c>
      <c r="F340" t="s">
        <v>4978</v>
      </c>
      <c r="G340" t="s">
        <v>4979</v>
      </c>
      <c r="H340" t="s">
        <v>44</v>
      </c>
      <c r="I340" t="s">
        <v>1560</v>
      </c>
      <c r="J340" t="s">
        <v>158</v>
      </c>
      <c r="K340" t="s">
        <v>159</v>
      </c>
      <c r="L340" t="s">
        <v>1022</v>
      </c>
      <c r="M340" t="s">
        <v>1219</v>
      </c>
      <c r="N340" t="s">
        <v>51</v>
      </c>
      <c r="O340" t="s">
        <v>161</v>
      </c>
      <c r="P340" s="133">
        <v>12398</v>
      </c>
      <c r="Q340" s="135">
        <v>2.9780000000000002</v>
      </c>
      <c r="R340" s="139">
        <v>54336.5</v>
      </c>
      <c r="T340" s="133">
        <v>20061.712</v>
      </c>
      <c r="U340" s="137">
        <v>1.397E-3</v>
      </c>
      <c r="V340" s="137">
        <v>4.3063405466699803E-2</v>
      </c>
      <c r="W340" s="137">
        <v>1.9923168209577999E-2</v>
      </c>
    </row>
    <row r="341" spans="1:23">
      <c r="A341">
        <v>7833</v>
      </c>
      <c r="B341">
        <v>15309</v>
      </c>
      <c r="C341" t="s">
        <v>4906</v>
      </c>
      <c r="D341" t="s">
        <v>4907</v>
      </c>
      <c r="E341" t="s">
        <v>41</v>
      </c>
      <c r="F341" t="s">
        <v>5006</v>
      </c>
      <c r="G341" t="s">
        <v>5007</v>
      </c>
      <c r="H341" t="s">
        <v>44</v>
      </c>
      <c r="I341" t="s">
        <v>1560</v>
      </c>
      <c r="J341" t="s">
        <v>45</v>
      </c>
      <c r="K341" t="s">
        <v>159</v>
      </c>
      <c r="L341" t="s">
        <v>47</v>
      </c>
      <c r="M341" t="s">
        <v>1212</v>
      </c>
      <c r="N341" t="s">
        <v>51</v>
      </c>
      <c r="O341" t="s">
        <v>52</v>
      </c>
      <c r="P341" s="133">
        <v>222736</v>
      </c>
      <c r="Q341" s="135">
        <v>1</v>
      </c>
      <c r="R341" s="139">
        <v>6265</v>
      </c>
      <c r="T341" s="133">
        <v>13954.41</v>
      </c>
      <c r="U341" s="137">
        <v>1.1136999999999999E-2</v>
      </c>
      <c r="V341" s="137">
        <v>9.26770427919376E-2</v>
      </c>
      <c r="W341" s="137">
        <v>7.6515012816415595E-2</v>
      </c>
    </row>
    <row r="342" spans="1:23">
      <c r="A342">
        <v>7833</v>
      </c>
      <c r="B342">
        <v>15309</v>
      </c>
      <c r="C342" t="s">
        <v>4906</v>
      </c>
      <c r="D342" t="s">
        <v>4907</v>
      </c>
      <c r="E342" t="s">
        <v>41</v>
      </c>
      <c r="F342" t="s">
        <v>5008</v>
      </c>
      <c r="G342" t="s">
        <v>5009</v>
      </c>
      <c r="H342" t="s">
        <v>44</v>
      </c>
      <c r="I342" t="s">
        <v>1560</v>
      </c>
      <c r="J342" t="s">
        <v>45</v>
      </c>
      <c r="K342" t="s">
        <v>159</v>
      </c>
      <c r="L342" t="s">
        <v>47</v>
      </c>
      <c r="M342" t="s">
        <v>1226</v>
      </c>
      <c r="N342" t="s">
        <v>51</v>
      </c>
      <c r="O342" t="s">
        <v>52</v>
      </c>
      <c r="P342" s="133">
        <v>43016</v>
      </c>
      <c r="Q342" s="135">
        <v>1</v>
      </c>
      <c r="R342" s="139">
        <v>17870</v>
      </c>
      <c r="T342" s="133">
        <v>7686.9589999999998</v>
      </c>
      <c r="U342" s="137">
        <v>6.0130000000000001E-3</v>
      </c>
      <c r="V342" s="137">
        <v>5.1052292880699499E-2</v>
      </c>
      <c r="W342" s="137">
        <v>4.2149239190160503E-2</v>
      </c>
    </row>
    <row r="343" spans="1:23">
      <c r="A343">
        <v>7833</v>
      </c>
      <c r="B343">
        <v>15309</v>
      </c>
      <c r="C343" t="s">
        <v>5010</v>
      </c>
      <c r="D343" t="s">
        <v>5011</v>
      </c>
      <c r="E343" t="s">
        <v>41</v>
      </c>
      <c r="F343" t="s">
        <v>5012</v>
      </c>
      <c r="G343" t="s">
        <v>5013</v>
      </c>
      <c r="H343" t="s">
        <v>44</v>
      </c>
      <c r="I343" t="s">
        <v>1560</v>
      </c>
      <c r="J343" t="s">
        <v>45</v>
      </c>
      <c r="K343" t="s">
        <v>159</v>
      </c>
      <c r="L343" t="s">
        <v>47</v>
      </c>
      <c r="M343" t="s">
        <v>1212</v>
      </c>
      <c r="N343" t="s">
        <v>51</v>
      </c>
      <c r="O343" t="s">
        <v>52</v>
      </c>
      <c r="P343" s="133">
        <v>194609</v>
      </c>
      <c r="Q343" s="135">
        <v>1</v>
      </c>
      <c r="R343" s="139">
        <v>7058</v>
      </c>
      <c r="T343" s="133">
        <v>13735.503000000001</v>
      </c>
      <c r="U343" s="137">
        <v>3.8921999999999998E-2</v>
      </c>
      <c r="V343" s="137">
        <v>9.1223189170983404E-2</v>
      </c>
      <c r="W343" s="137">
        <v>7.5314697990982005E-2</v>
      </c>
    </row>
    <row r="344" spans="1:23">
      <c r="A344">
        <v>7833</v>
      </c>
      <c r="B344">
        <v>15309</v>
      </c>
      <c r="C344" t="s">
        <v>4810</v>
      </c>
      <c r="D344" t="s">
        <v>4811</v>
      </c>
      <c r="E344" t="s">
        <v>41</v>
      </c>
      <c r="F344" t="s">
        <v>5014</v>
      </c>
      <c r="G344" t="s">
        <v>5015</v>
      </c>
      <c r="H344" t="s">
        <v>44</v>
      </c>
      <c r="I344" t="s">
        <v>1560</v>
      </c>
      <c r="J344" t="s">
        <v>45</v>
      </c>
      <c r="K344" t="s">
        <v>159</v>
      </c>
      <c r="L344" t="s">
        <v>47</v>
      </c>
      <c r="M344" t="s">
        <v>1212</v>
      </c>
      <c r="N344" t="s">
        <v>51</v>
      </c>
      <c r="O344" t="s">
        <v>52</v>
      </c>
      <c r="P344" s="133">
        <v>52735</v>
      </c>
      <c r="Q344" s="135">
        <v>1</v>
      </c>
      <c r="R344" s="139">
        <v>9457</v>
      </c>
      <c r="T344" s="133">
        <v>4987.1490000000003</v>
      </c>
      <c r="U344" s="137">
        <v>5.3200000000000003E-4</v>
      </c>
      <c r="V344" s="137">
        <v>3.3121730220068403E-2</v>
      </c>
      <c r="W344" s="137">
        <v>2.7345602923260999E-2</v>
      </c>
    </row>
    <row r="345" spans="1:23">
      <c r="A345">
        <v>7833</v>
      </c>
      <c r="B345">
        <v>15309</v>
      </c>
      <c r="C345" t="s">
        <v>4810</v>
      </c>
      <c r="D345" t="s">
        <v>4811</v>
      </c>
      <c r="E345" t="s">
        <v>41</v>
      </c>
      <c r="F345" t="s">
        <v>5016</v>
      </c>
      <c r="G345" t="s">
        <v>5017</v>
      </c>
      <c r="H345" t="s">
        <v>44</v>
      </c>
      <c r="I345" t="s">
        <v>1560</v>
      </c>
      <c r="J345" t="s">
        <v>45</v>
      </c>
      <c r="K345" t="s">
        <v>159</v>
      </c>
      <c r="L345" t="s">
        <v>47</v>
      </c>
      <c r="M345" t="s">
        <v>1333</v>
      </c>
      <c r="N345" t="s">
        <v>51</v>
      </c>
      <c r="O345" t="s">
        <v>52</v>
      </c>
      <c r="P345" s="133">
        <v>70877</v>
      </c>
      <c r="Q345" s="135">
        <v>1</v>
      </c>
      <c r="R345" s="139">
        <v>11810</v>
      </c>
      <c r="T345" s="133">
        <v>8370.5740000000005</v>
      </c>
      <c r="U345" s="137">
        <v>1.7260000000000001E-3</v>
      </c>
      <c r="V345" s="137">
        <v>5.5592461075099797E-2</v>
      </c>
      <c r="W345" s="137">
        <v>4.5897643510344997E-2</v>
      </c>
    </row>
    <row r="346" spans="1:23">
      <c r="A346">
        <v>7833</v>
      </c>
      <c r="B346">
        <v>15309</v>
      </c>
      <c r="C346" t="s">
        <v>4970</v>
      </c>
      <c r="D346" t="s">
        <v>4971</v>
      </c>
      <c r="E346" t="s">
        <v>41</v>
      </c>
      <c r="F346" t="s">
        <v>5018</v>
      </c>
      <c r="G346" t="s">
        <v>5019</v>
      </c>
      <c r="H346" t="s">
        <v>44</v>
      </c>
      <c r="I346" t="s">
        <v>1560</v>
      </c>
      <c r="J346" t="s">
        <v>45</v>
      </c>
      <c r="K346" t="s">
        <v>159</v>
      </c>
      <c r="L346" t="s">
        <v>47</v>
      </c>
      <c r="M346" t="s">
        <v>1212</v>
      </c>
      <c r="N346" t="s">
        <v>51</v>
      </c>
      <c r="O346" t="s">
        <v>52</v>
      </c>
      <c r="P346" s="133">
        <v>69348</v>
      </c>
      <c r="Q346" s="135">
        <v>1</v>
      </c>
      <c r="R346" s="139">
        <v>13550</v>
      </c>
      <c r="T346" s="133">
        <v>9396.6540000000005</v>
      </c>
      <c r="U346" s="137">
        <v>7.3000000000000001E-3</v>
      </c>
      <c r="V346" s="137">
        <v>6.2407087071126403E-2</v>
      </c>
      <c r="W346" s="137">
        <v>5.1523860960934802E-2</v>
      </c>
    </row>
    <row r="347" spans="1:23">
      <c r="A347">
        <v>7833</v>
      </c>
      <c r="B347">
        <v>15309</v>
      </c>
      <c r="C347" t="s">
        <v>4814</v>
      </c>
      <c r="D347" t="s">
        <v>4815</v>
      </c>
      <c r="E347" t="s">
        <v>41</v>
      </c>
      <c r="F347" t="s">
        <v>4912</v>
      </c>
      <c r="G347" t="s">
        <v>4913</v>
      </c>
      <c r="H347" t="s">
        <v>44</v>
      </c>
      <c r="I347" t="s">
        <v>1560</v>
      </c>
      <c r="J347" t="s">
        <v>45</v>
      </c>
      <c r="K347" t="s">
        <v>159</v>
      </c>
      <c r="L347" t="s">
        <v>47</v>
      </c>
      <c r="M347" t="s">
        <v>1212</v>
      </c>
      <c r="N347" t="s">
        <v>51</v>
      </c>
      <c r="O347" t="s">
        <v>52</v>
      </c>
      <c r="P347" s="133">
        <v>2344</v>
      </c>
      <c r="Q347" s="135">
        <v>1</v>
      </c>
      <c r="R347" s="139">
        <v>85460</v>
      </c>
      <c r="T347" s="133">
        <v>2003.182</v>
      </c>
      <c r="U347" s="137">
        <v>5.5400000000000002E-4</v>
      </c>
      <c r="V347" s="137">
        <v>1.33039673969211E-2</v>
      </c>
      <c r="W347" s="137">
        <v>1.09838769690777E-2</v>
      </c>
    </row>
    <row r="348" spans="1:23">
      <c r="A348">
        <v>7833</v>
      </c>
      <c r="B348">
        <v>15309</v>
      </c>
      <c r="C348" t="s">
        <v>4814</v>
      </c>
      <c r="D348" t="s">
        <v>4815</v>
      </c>
      <c r="E348" t="s">
        <v>41</v>
      </c>
      <c r="F348" t="s">
        <v>5020</v>
      </c>
      <c r="G348" t="s">
        <v>5021</v>
      </c>
      <c r="H348" t="s">
        <v>44</v>
      </c>
      <c r="I348" t="s">
        <v>1560</v>
      </c>
      <c r="J348" t="s">
        <v>45</v>
      </c>
      <c r="K348" t="s">
        <v>159</v>
      </c>
      <c r="L348" t="s">
        <v>47</v>
      </c>
      <c r="M348" t="s">
        <v>1333</v>
      </c>
      <c r="N348" t="s">
        <v>51</v>
      </c>
      <c r="O348" t="s">
        <v>52</v>
      </c>
      <c r="P348" s="133">
        <v>96624</v>
      </c>
      <c r="Q348" s="135">
        <v>1</v>
      </c>
      <c r="R348" s="139">
        <v>11590</v>
      </c>
      <c r="T348" s="133">
        <v>11198.722</v>
      </c>
      <c r="U348" s="137">
        <v>6.9550000000000002E-3</v>
      </c>
      <c r="V348" s="137">
        <v>7.4375367442124002E-2</v>
      </c>
      <c r="W348" s="137">
        <v>6.1404982524483398E-2</v>
      </c>
    </row>
    <row r="349" spans="1:23">
      <c r="A349">
        <v>7833</v>
      </c>
      <c r="B349">
        <v>15309</v>
      </c>
      <c r="C349" t="s">
        <v>4822</v>
      </c>
      <c r="D349" t="s">
        <v>4823</v>
      </c>
      <c r="E349" t="s">
        <v>41</v>
      </c>
      <c r="F349" t="s">
        <v>4918</v>
      </c>
      <c r="G349" t="s">
        <v>4919</v>
      </c>
      <c r="H349" t="s">
        <v>44</v>
      </c>
      <c r="I349" t="s">
        <v>1560</v>
      </c>
      <c r="J349" t="s">
        <v>45</v>
      </c>
      <c r="K349" t="s">
        <v>159</v>
      </c>
      <c r="L349" t="s">
        <v>47</v>
      </c>
      <c r="M349" t="s">
        <v>1212</v>
      </c>
      <c r="N349" t="s">
        <v>51</v>
      </c>
      <c r="O349" t="s">
        <v>52</v>
      </c>
      <c r="P349" s="133">
        <v>9049</v>
      </c>
      <c r="Q349" s="135">
        <v>1</v>
      </c>
      <c r="R349" s="139">
        <v>46590</v>
      </c>
      <c r="T349" s="133">
        <v>4215.9290000000001</v>
      </c>
      <c r="U349" s="137">
        <v>5.3200000000000003E-4</v>
      </c>
      <c r="V349" s="137">
        <v>2.7999738463222699E-2</v>
      </c>
      <c r="W349" s="137">
        <v>2.3116839756955901E-2</v>
      </c>
    </row>
    <row r="350" spans="1:23">
      <c r="A350">
        <v>7833</v>
      </c>
      <c r="B350">
        <v>15309</v>
      </c>
      <c r="C350" t="s">
        <v>4870</v>
      </c>
      <c r="D350" t="s">
        <v>4871</v>
      </c>
      <c r="E350" t="s">
        <v>154</v>
      </c>
      <c r="F350" t="s">
        <v>5022</v>
      </c>
      <c r="G350" t="s">
        <v>5023</v>
      </c>
      <c r="H350" t="s">
        <v>44</v>
      </c>
      <c r="I350" t="s">
        <v>1560</v>
      </c>
      <c r="J350" t="s">
        <v>158</v>
      </c>
      <c r="K350" t="s">
        <v>159</v>
      </c>
      <c r="L350" t="s">
        <v>991</v>
      </c>
      <c r="M350" t="s">
        <v>1226</v>
      </c>
      <c r="N350" t="s">
        <v>51</v>
      </c>
      <c r="O350" t="s">
        <v>161</v>
      </c>
      <c r="P350" s="133">
        <v>27534</v>
      </c>
      <c r="Q350" s="135">
        <v>2.9780000000000002</v>
      </c>
      <c r="R350" s="139">
        <v>19052</v>
      </c>
      <c r="T350" s="133">
        <v>15621.925999999999</v>
      </c>
      <c r="U350" s="137">
        <v>9.2E-5</v>
      </c>
      <c r="V350" s="137">
        <v>0.103751706915792</v>
      </c>
      <c r="W350" s="137">
        <v>8.5658356646198405E-2</v>
      </c>
    </row>
    <row r="351" spans="1:23">
      <c r="A351">
        <v>7833</v>
      </c>
      <c r="B351">
        <v>15309</v>
      </c>
      <c r="C351" t="s">
        <v>4840</v>
      </c>
      <c r="D351" t="s">
        <v>4841</v>
      </c>
      <c r="E351" t="s">
        <v>154</v>
      </c>
      <c r="F351" t="s">
        <v>4842</v>
      </c>
      <c r="G351" t="s">
        <v>4843</v>
      </c>
      <c r="H351" t="s">
        <v>44</v>
      </c>
      <c r="I351" t="s">
        <v>1560</v>
      </c>
      <c r="J351" t="s">
        <v>158</v>
      </c>
      <c r="K351" t="s">
        <v>159</v>
      </c>
      <c r="L351" t="s">
        <v>993</v>
      </c>
      <c r="M351" t="s">
        <v>1212</v>
      </c>
      <c r="N351" t="s">
        <v>51</v>
      </c>
      <c r="O351" t="s">
        <v>161</v>
      </c>
      <c r="P351" s="133">
        <v>3540</v>
      </c>
      <c r="Q351" s="135">
        <v>2.9780000000000002</v>
      </c>
      <c r="R351" s="139">
        <v>73640</v>
      </c>
      <c r="S351" s="133">
        <v>2.16</v>
      </c>
      <c r="T351" s="133">
        <v>7769.6490000000003</v>
      </c>
      <c r="U351" s="137">
        <v>6.0000000000000002E-6</v>
      </c>
      <c r="V351" s="137">
        <v>5.1601470777119698E-2</v>
      </c>
      <c r="W351" s="137">
        <v>4.2602645476304303E-2</v>
      </c>
    </row>
    <row r="352" spans="1:23">
      <c r="A352">
        <v>7833</v>
      </c>
      <c r="B352">
        <v>15309</v>
      </c>
      <c r="C352" t="s">
        <v>4836</v>
      </c>
      <c r="D352" t="s">
        <v>4837</v>
      </c>
      <c r="E352" t="s">
        <v>154</v>
      </c>
      <c r="F352" t="s">
        <v>4864</v>
      </c>
      <c r="G352" t="s">
        <v>4865</v>
      </c>
      <c r="H352" t="s">
        <v>44</v>
      </c>
      <c r="I352" t="s">
        <v>1560</v>
      </c>
      <c r="J352" t="s">
        <v>158</v>
      </c>
      <c r="K352" t="s">
        <v>159</v>
      </c>
      <c r="L352" t="s">
        <v>993</v>
      </c>
      <c r="M352" t="s">
        <v>1317</v>
      </c>
      <c r="N352" t="s">
        <v>51</v>
      </c>
      <c r="O352" t="s">
        <v>161</v>
      </c>
      <c r="P352" s="133">
        <v>13916</v>
      </c>
      <c r="Q352" s="135">
        <v>2.9780000000000002</v>
      </c>
      <c r="R352" s="139">
        <v>64076</v>
      </c>
      <c r="T352" s="133">
        <v>26554.278999999999</v>
      </c>
      <c r="U352" s="137">
        <v>8.0199999999999998E-4</v>
      </c>
      <c r="V352" s="137">
        <v>0.17635800700847001</v>
      </c>
      <c r="W352" s="137">
        <v>0.14560278101260801</v>
      </c>
    </row>
    <row r="353" spans="1:23">
      <c r="A353">
        <v>7833</v>
      </c>
      <c r="B353">
        <v>15309</v>
      </c>
      <c r="C353" t="s">
        <v>4870</v>
      </c>
      <c r="D353" t="s">
        <v>4871</v>
      </c>
      <c r="E353" t="s">
        <v>154</v>
      </c>
      <c r="F353" t="s">
        <v>5024</v>
      </c>
      <c r="G353" t="s">
        <v>5025</v>
      </c>
      <c r="H353" t="s">
        <v>44</v>
      </c>
      <c r="I353" t="s">
        <v>1560</v>
      </c>
      <c r="J353" t="s">
        <v>158</v>
      </c>
      <c r="K353" t="s">
        <v>159</v>
      </c>
      <c r="L353" t="s">
        <v>991</v>
      </c>
      <c r="M353" t="s">
        <v>1317</v>
      </c>
      <c r="N353" t="s">
        <v>51</v>
      </c>
      <c r="O353" t="s">
        <v>161</v>
      </c>
      <c r="P353" s="133">
        <v>78598</v>
      </c>
      <c r="Q353" s="135">
        <v>2.9780000000000002</v>
      </c>
      <c r="R353" s="139">
        <v>10713</v>
      </c>
      <c r="T353" s="133">
        <v>25075.366999999998</v>
      </c>
      <c r="U353" s="137">
        <v>4.5399999999999998E-4</v>
      </c>
      <c r="V353" s="137">
        <v>0.16653593878643599</v>
      </c>
      <c r="W353" s="137">
        <v>0.137493591797541</v>
      </c>
    </row>
    <row r="354" spans="1:23">
      <c r="A354">
        <v>811</v>
      </c>
      <c r="B354">
        <v>813</v>
      </c>
      <c r="C354" t="s">
        <v>4814</v>
      </c>
      <c r="D354" t="s">
        <v>4815</v>
      </c>
      <c r="E354" t="s">
        <v>41</v>
      </c>
      <c r="F354" t="s">
        <v>5052</v>
      </c>
      <c r="G354" t="s">
        <v>5053</v>
      </c>
      <c r="H354" t="s">
        <v>44</v>
      </c>
      <c r="I354" t="s">
        <v>1561</v>
      </c>
      <c r="J354" t="s">
        <v>45</v>
      </c>
      <c r="K354" t="s">
        <v>45</v>
      </c>
      <c r="L354" t="s">
        <v>47</v>
      </c>
      <c r="M354" t="s">
        <v>1242</v>
      </c>
      <c r="N354" t="s">
        <v>51</v>
      </c>
      <c r="O354" t="s">
        <v>52</v>
      </c>
      <c r="P354" s="133">
        <v>23431</v>
      </c>
      <c r="Q354" s="135">
        <v>1</v>
      </c>
      <c r="R354" s="139">
        <v>4333.4799999999996</v>
      </c>
      <c r="T354" s="133">
        <v>1015.378</v>
      </c>
      <c r="U354" s="137">
        <v>2.7859999999999998E-3</v>
      </c>
      <c r="V354" s="137">
        <v>4.2043521162364997E-2</v>
      </c>
      <c r="W354" s="137">
        <v>3.6588802711004101E-3</v>
      </c>
    </row>
    <row r="355" spans="1:23">
      <c r="A355">
        <v>811</v>
      </c>
      <c r="B355">
        <v>813</v>
      </c>
      <c r="C355" t="s">
        <v>4814</v>
      </c>
      <c r="D355" t="s">
        <v>4815</v>
      </c>
      <c r="E355" t="s">
        <v>41</v>
      </c>
      <c r="F355" t="s">
        <v>4886</v>
      </c>
      <c r="G355" t="s">
        <v>4887</v>
      </c>
      <c r="H355" t="s">
        <v>44</v>
      </c>
      <c r="I355" t="s">
        <v>1561</v>
      </c>
      <c r="J355" t="s">
        <v>45</v>
      </c>
      <c r="K355" t="s">
        <v>45</v>
      </c>
      <c r="L355" t="s">
        <v>47</v>
      </c>
      <c r="M355" t="s">
        <v>1188</v>
      </c>
      <c r="N355" t="s">
        <v>51</v>
      </c>
      <c r="O355" t="s">
        <v>52</v>
      </c>
      <c r="P355" s="133">
        <v>1757</v>
      </c>
      <c r="Q355" s="135">
        <v>1</v>
      </c>
      <c r="R355" s="139">
        <v>4135.78</v>
      </c>
      <c r="T355" s="133">
        <v>72.665999999999997</v>
      </c>
      <c r="U355" s="137">
        <v>3.4E-5</v>
      </c>
      <c r="V355" s="137">
        <v>3.0088507858335202E-3</v>
      </c>
      <c r="W355" s="137">
        <v>2.6184830562730999E-4</v>
      </c>
    </row>
    <row r="356" spans="1:23">
      <c r="A356">
        <v>811</v>
      </c>
      <c r="B356">
        <v>813</v>
      </c>
      <c r="C356" t="s">
        <v>4814</v>
      </c>
      <c r="D356" t="s">
        <v>4815</v>
      </c>
      <c r="E356" t="s">
        <v>41</v>
      </c>
      <c r="F356" t="s">
        <v>4816</v>
      </c>
      <c r="G356" t="s">
        <v>4817</v>
      </c>
      <c r="H356" t="s">
        <v>44</v>
      </c>
      <c r="I356" t="s">
        <v>1561</v>
      </c>
      <c r="J356" t="s">
        <v>45</v>
      </c>
      <c r="K356" t="s">
        <v>45</v>
      </c>
      <c r="L356" t="s">
        <v>47</v>
      </c>
      <c r="M356" t="s">
        <v>1191</v>
      </c>
      <c r="N356" t="s">
        <v>51</v>
      </c>
      <c r="O356" t="s">
        <v>52</v>
      </c>
      <c r="P356" s="133">
        <v>42465</v>
      </c>
      <c r="Q356" s="135">
        <v>1</v>
      </c>
      <c r="R356" s="139">
        <v>4056.02</v>
      </c>
      <c r="T356" s="133">
        <v>1722.3889999999999</v>
      </c>
      <c r="U356" s="137">
        <v>5.9000000000000003E-4</v>
      </c>
      <c r="V356" s="137">
        <v>7.1318578257381707E-2</v>
      </c>
      <c r="W356" s="137">
        <v>6.2065719457971803E-3</v>
      </c>
    </row>
    <row r="357" spans="1:23">
      <c r="A357">
        <v>811</v>
      </c>
      <c r="B357">
        <v>813</v>
      </c>
      <c r="C357" t="s">
        <v>4814</v>
      </c>
      <c r="D357" t="s">
        <v>4815</v>
      </c>
      <c r="E357" t="s">
        <v>41</v>
      </c>
      <c r="F357" t="s">
        <v>4818</v>
      </c>
      <c r="G357" t="s">
        <v>4819</v>
      </c>
      <c r="H357" t="s">
        <v>44</v>
      </c>
      <c r="I357" t="s">
        <v>1561</v>
      </c>
      <c r="J357" t="s">
        <v>45</v>
      </c>
      <c r="K357" t="s">
        <v>45</v>
      </c>
      <c r="L357" t="s">
        <v>47</v>
      </c>
      <c r="M357" t="s">
        <v>1247</v>
      </c>
      <c r="N357" t="s">
        <v>51</v>
      </c>
      <c r="O357" t="s">
        <v>52</v>
      </c>
      <c r="P357" s="133">
        <v>88708</v>
      </c>
      <c r="Q357" s="135">
        <v>1</v>
      </c>
      <c r="R357" s="139">
        <v>4391.3</v>
      </c>
      <c r="T357" s="133">
        <v>3895.4340000000002</v>
      </c>
      <c r="U357" s="137">
        <v>1.6429999999999999E-3</v>
      </c>
      <c r="V357" s="137">
        <v>0.16129739602783799</v>
      </c>
      <c r="W357" s="137">
        <v>1.40370702498251E-2</v>
      </c>
    </row>
    <row r="358" spans="1:23">
      <c r="A358">
        <v>811</v>
      </c>
      <c r="B358">
        <v>813</v>
      </c>
      <c r="C358" t="s">
        <v>4814</v>
      </c>
      <c r="D358" t="s">
        <v>4815</v>
      </c>
      <c r="E358" t="s">
        <v>41</v>
      </c>
      <c r="F358" t="s">
        <v>4926</v>
      </c>
      <c r="G358" t="s">
        <v>4927</v>
      </c>
      <c r="H358" t="s">
        <v>44</v>
      </c>
      <c r="I358" t="s">
        <v>1561</v>
      </c>
      <c r="J358" t="s">
        <v>45</v>
      </c>
      <c r="K358" t="s">
        <v>45</v>
      </c>
      <c r="L358" t="s">
        <v>47</v>
      </c>
      <c r="M358" t="s">
        <v>1191</v>
      </c>
      <c r="N358" t="s">
        <v>51</v>
      </c>
      <c r="O358" t="s">
        <v>52</v>
      </c>
      <c r="P358" s="133">
        <v>67290</v>
      </c>
      <c r="Q358" s="135">
        <v>1</v>
      </c>
      <c r="R358" s="139">
        <v>4256</v>
      </c>
      <c r="T358" s="133">
        <v>2863.8620000000001</v>
      </c>
      <c r="U358" s="137">
        <v>5.1370000000000001E-3</v>
      </c>
      <c r="V358" s="137">
        <v>0.118583320830073</v>
      </c>
      <c r="W358" s="137">
        <v>1.03198343305059E-2</v>
      </c>
    </row>
    <row r="359" spans="1:23">
      <c r="A359">
        <v>811</v>
      </c>
      <c r="B359">
        <v>813</v>
      </c>
      <c r="C359" t="s">
        <v>4814</v>
      </c>
      <c r="D359" t="s">
        <v>4815</v>
      </c>
      <c r="E359" t="s">
        <v>41</v>
      </c>
      <c r="F359" t="s">
        <v>5042</v>
      </c>
      <c r="G359" t="s">
        <v>5043</v>
      </c>
      <c r="H359" t="s">
        <v>44</v>
      </c>
      <c r="I359" t="s">
        <v>1561</v>
      </c>
      <c r="J359" t="s">
        <v>45</v>
      </c>
      <c r="K359" t="s">
        <v>45</v>
      </c>
      <c r="L359" t="s">
        <v>47</v>
      </c>
      <c r="M359" t="s">
        <v>1191</v>
      </c>
      <c r="N359" t="s">
        <v>51</v>
      </c>
      <c r="O359" t="s">
        <v>52</v>
      </c>
      <c r="P359" s="133">
        <v>30350</v>
      </c>
      <c r="Q359" s="135">
        <v>1</v>
      </c>
      <c r="R359" s="139">
        <v>4658.62</v>
      </c>
      <c r="T359" s="133">
        <v>1413.8910000000001</v>
      </c>
      <c r="U359" s="137">
        <v>3.7629999999999999E-3</v>
      </c>
      <c r="V359" s="137">
        <v>5.8544680858590499E-2</v>
      </c>
      <c r="W359" s="137">
        <v>5.0949105081882096E-3</v>
      </c>
    </row>
    <row r="360" spans="1:23">
      <c r="A360">
        <v>811</v>
      </c>
      <c r="B360">
        <v>813</v>
      </c>
      <c r="C360" t="s">
        <v>4814</v>
      </c>
      <c r="D360" t="s">
        <v>4815</v>
      </c>
      <c r="E360" t="s">
        <v>41</v>
      </c>
      <c r="F360" t="s">
        <v>4820</v>
      </c>
      <c r="G360" t="s">
        <v>4821</v>
      </c>
      <c r="H360" t="s">
        <v>44</v>
      </c>
      <c r="I360" t="s">
        <v>1561</v>
      </c>
      <c r="J360" t="s">
        <v>45</v>
      </c>
      <c r="K360" t="s">
        <v>45</v>
      </c>
      <c r="L360" t="s">
        <v>47</v>
      </c>
      <c r="M360" t="s">
        <v>1191</v>
      </c>
      <c r="N360" t="s">
        <v>51</v>
      </c>
      <c r="O360" t="s">
        <v>52</v>
      </c>
      <c r="P360" s="133">
        <v>1668</v>
      </c>
      <c r="Q360" s="135">
        <v>1</v>
      </c>
      <c r="R360" s="139">
        <v>4524.32</v>
      </c>
      <c r="T360" s="133">
        <v>75.465999999999994</v>
      </c>
      <c r="U360" s="137">
        <v>1.01E-4</v>
      </c>
      <c r="V360" s="137">
        <v>3.1247898945260901E-3</v>
      </c>
      <c r="W360" s="137">
        <v>2.7193802470212299E-4</v>
      </c>
    </row>
    <row r="361" spans="1:23">
      <c r="A361">
        <v>811</v>
      </c>
      <c r="B361">
        <v>813</v>
      </c>
      <c r="C361" t="s">
        <v>4814</v>
      </c>
      <c r="D361" t="s">
        <v>4815</v>
      </c>
      <c r="E361" t="s">
        <v>41</v>
      </c>
      <c r="F361" t="s">
        <v>4944</v>
      </c>
      <c r="G361" t="s">
        <v>4945</v>
      </c>
      <c r="H361" t="s">
        <v>44</v>
      </c>
      <c r="I361" t="s">
        <v>1561</v>
      </c>
      <c r="J361" t="s">
        <v>45</v>
      </c>
      <c r="K361" t="s">
        <v>45</v>
      </c>
      <c r="L361" t="s">
        <v>47</v>
      </c>
      <c r="M361" t="s">
        <v>1249</v>
      </c>
      <c r="N361" t="s">
        <v>51</v>
      </c>
      <c r="O361" t="s">
        <v>52</v>
      </c>
      <c r="P361" s="133">
        <v>22650</v>
      </c>
      <c r="Q361" s="135">
        <v>1</v>
      </c>
      <c r="R361" s="139">
        <v>4502.0200000000004</v>
      </c>
      <c r="T361" s="133">
        <v>1019.708</v>
      </c>
      <c r="U361" s="137">
        <v>5.8100000000000003E-4</v>
      </c>
      <c r="V361" s="137">
        <v>4.2222805531030798E-2</v>
      </c>
      <c r="W361" s="137">
        <v>3.6744826759726101E-3</v>
      </c>
    </row>
    <row r="362" spans="1:23">
      <c r="A362">
        <v>811</v>
      </c>
      <c r="B362">
        <v>813</v>
      </c>
      <c r="C362" t="s">
        <v>4814</v>
      </c>
      <c r="D362" t="s">
        <v>4815</v>
      </c>
      <c r="E362" t="s">
        <v>41</v>
      </c>
      <c r="F362" t="s">
        <v>5044</v>
      </c>
      <c r="G362" t="s">
        <v>5045</v>
      </c>
      <c r="H362" t="s">
        <v>44</v>
      </c>
      <c r="I362" t="s">
        <v>1561</v>
      </c>
      <c r="J362" t="s">
        <v>45</v>
      </c>
      <c r="K362" t="s">
        <v>45</v>
      </c>
      <c r="L362" t="s">
        <v>47</v>
      </c>
      <c r="M362" t="s">
        <v>1249</v>
      </c>
      <c r="N362" t="s">
        <v>51</v>
      </c>
      <c r="O362" t="s">
        <v>52</v>
      </c>
      <c r="P362" s="133">
        <v>22267</v>
      </c>
      <c r="Q362" s="135">
        <v>1</v>
      </c>
      <c r="R362" s="139">
        <v>4535.2299999999996</v>
      </c>
      <c r="T362" s="133">
        <v>1009.86</v>
      </c>
      <c r="U362" s="137">
        <v>2.0240000000000002E-3</v>
      </c>
      <c r="V362" s="137">
        <v>4.1815037112579098E-2</v>
      </c>
      <c r="W362" s="137">
        <v>3.6389962138447399E-3</v>
      </c>
    </row>
    <row r="363" spans="1:23">
      <c r="A363">
        <v>811</v>
      </c>
      <c r="B363">
        <v>813</v>
      </c>
      <c r="C363" t="s">
        <v>4822</v>
      </c>
      <c r="D363" t="s">
        <v>4823</v>
      </c>
      <c r="E363" t="s">
        <v>41</v>
      </c>
      <c r="F363" t="s">
        <v>4928</v>
      </c>
      <c r="G363" t="s">
        <v>4929</v>
      </c>
      <c r="H363" t="s">
        <v>44</v>
      </c>
      <c r="I363" t="s">
        <v>1561</v>
      </c>
      <c r="J363" t="s">
        <v>45</v>
      </c>
      <c r="K363" t="s">
        <v>45</v>
      </c>
      <c r="L363" t="s">
        <v>47</v>
      </c>
      <c r="M363" t="s">
        <v>1249</v>
      </c>
      <c r="N363" t="s">
        <v>51</v>
      </c>
      <c r="O363" t="s">
        <v>52</v>
      </c>
      <c r="P363" s="133">
        <v>99563</v>
      </c>
      <c r="Q363" s="135">
        <v>1</v>
      </c>
      <c r="R363" s="139">
        <v>4443.76</v>
      </c>
      <c r="T363" s="133">
        <v>4424.3410000000003</v>
      </c>
      <c r="U363" s="137">
        <v>4.7609999999999996E-3</v>
      </c>
      <c r="V363" s="137">
        <v>0.183197705604914</v>
      </c>
      <c r="W363" s="137">
        <v>1.5942967006975901E-2</v>
      </c>
    </row>
    <row r="364" spans="1:23">
      <c r="A364">
        <v>811</v>
      </c>
      <c r="B364">
        <v>813</v>
      </c>
      <c r="C364" t="s">
        <v>4822</v>
      </c>
      <c r="D364" t="s">
        <v>4823</v>
      </c>
      <c r="E364" t="s">
        <v>41</v>
      </c>
      <c r="F364" t="s">
        <v>4826</v>
      </c>
      <c r="G364" t="s">
        <v>4827</v>
      </c>
      <c r="H364" t="s">
        <v>44</v>
      </c>
      <c r="I364" t="s">
        <v>1561</v>
      </c>
      <c r="J364" t="s">
        <v>45</v>
      </c>
      <c r="K364" t="s">
        <v>45</v>
      </c>
      <c r="L364" t="s">
        <v>47</v>
      </c>
      <c r="M364" t="s">
        <v>1191</v>
      </c>
      <c r="N364" t="s">
        <v>51</v>
      </c>
      <c r="O364" t="s">
        <v>52</v>
      </c>
      <c r="P364" s="133">
        <v>2242</v>
      </c>
      <c r="Q364" s="135">
        <v>1</v>
      </c>
      <c r="R364" s="139">
        <v>4534.79</v>
      </c>
      <c r="T364" s="133">
        <v>101.67</v>
      </c>
      <c r="U364" s="137">
        <v>1.8200000000000001E-4</v>
      </c>
      <c r="V364" s="137">
        <v>4.2098270002114196E-3</v>
      </c>
      <c r="W364" s="137">
        <v>3.6636448446681301E-4</v>
      </c>
    </row>
    <row r="365" spans="1:23">
      <c r="A365">
        <v>811</v>
      </c>
      <c r="B365">
        <v>813</v>
      </c>
      <c r="C365" t="s">
        <v>4822</v>
      </c>
      <c r="D365" t="s">
        <v>4823</v>
      </c>
      <c r="E365" t="s">
        <v>41</v>
      </c>
      <c r="F365" t="s">
        <v>4830</v>
      </c>
      <c r="G365" t="s">
        <v>4831</v>
      </c>
      <c r="H365" t="s">
        <v>44</v>
      </c>
      <c r="I365" t="s">
        <v>1561</v>
      </c>
      <c r="J365" t="s">
        <v>45</v>
      </c>
      <c r="K365" t="s">
        <v>45</v>
      </c>
      <c r="L365" t="s">
        <v>47</v>
      </c>
      <c r="M365" t="s">
        <v>1191</v>
      </c>
      <c r="N365" t="s">
        <v>51</v>
      </c>
      <c r="O365" t="s">
        <v>52</v>
      </c>
      <c r="P365" s="133">
        <v>788279</v>
      </c>
      <c r="Q365" s="135">
        <v>1</v>
      </c>
      <c r="R365" s="139">
        <v>407.77</v>
      </c>
      <c r="T365" s="133">
        <v>3214.3649999999998</v>
      </c>
      <c r="U365" s="137">
        <v>5.7899999999999998E-4</v>
      </c>
      <c r="V365" s="137">
        <v>0.133096516460321</v>
      </c>
      <c r="W365" s="137">
        <v>1.1582859969035599E-2</v>
      </c>
    </row>
    <row r="366" spans="1:23">
      <c r="A366">
        <v>811</v>
      </c>
      <c r="B366">
        <v>813</v>
      </c>
      <c r="C366" t="s">
        <v>4822</v>
      </c>
      <c r="D366" t="s">
        <v>4823</v>
      </c>
      <c r="E366" t="s">
        <v>41</v>
      </c>
      <c r="F366" t="s">
        <v>4948</v>
      </c>
      <c r="G366" t="s">
        <v>4949</v>
      </c>
      <c r="H366" t="s">
        <v>44</v>
      </c>
      <c r="I366" t="s">
        <v>1561</v>
      </c>
      <c r="J366" t="s">
        <v>45</v>
      </c>
      <c r="K366" t="s">
        <v>45</v>
      </c>
      <c r="L366" t="s">
        <v>47</v>
      </c>
      <c r="M366" t="s">
        <v>1247</v>
      </c>
      <c r="N366" t="s">
        <v>51</v>
      </c>
      <c r="O366" t="s">
        <v>52</v>
      </c>
      <c r="P366" s="133">
        <v>345224</v>
      </c>
      <c r="Q366" s="135">
        <v>1</v>
      </c>
      <c r="R366" s="139">
        <v>441.89</v>
      </c>
      <c r="T366" s="133">
        <v>1525.51</v>
      </c>
      <c r="U366" s="137">
        <v>4.6999999999999999E-4</v>
      </c>
      <c r="V366" s="137">
        <v>6.3166471028384699E-2</v>
      </c>
      <c r="W366" s="137">
        <v>5.4971265072744904E-3</v>
      </c>
    </row>
    <row r="367" spans="1:23">
      <c r="A367">
        <v>811</v>
      </c>
      <c r="B367">
        <v>813</v>
      </c>
      <c r="C367" t="s">
        <v>4840</v>
      </c>
      <c r="D367" t="s">
        <v>4841</v>
      </c>
      <c r="E367" t="s">
        <v>154</v>
      </c>
      <c r="F367" t="s">
        <v>4930</v>
      </c>
      <c r="G367" t="s">
        <v>4931</v>
      </c>
      <c r="H367" t="s">
        <v>44</v>
      </c>
      <c r="I367" t="s">
        <v>1562</v>
      </c>
      <c r="J367" t="s">
        <v>158</v>
      </c>
      <c r="K367" t="s">
        <v>159</v>
      </c>
      <c r="L367" t="s">
        <v>991</v>
      </c>
      <c r="M367" t="s">
        <v>1293</v>
      </c>
      <c r="N367" t="s">
        <v>51</v>
      </c>
      <c r="O367" t="s">
        <v>161</v>
      </c>
      <c r="P367" s="133">
        <v>668</v>
      </c>
      <c r="Q367" s="135">
        <v>2.9780000000000002</v>
      </c>
      <c r="R367" s="139">
        <v>2037</v>
      </c>
      <c r="T367" s="133">
        <v>40.521999999999998</v>
      </c>
      <c r="U367" s="137">
        <v>3.0000000000000001E-6</v>
      </c>
      <c r="V367" s="137">
        <v>1.67789061749662E-3</v>
      </c>
      <c r="W367" s="137">
        <v>1.4602014074212099E-4</v>
      </c>
    </row>
    <row r="368" spans="1:23">
      <c r="A368">
        <v>811</v>
      </c>
      <c r="B368">
        <v>813</v>
      </c>
      <c r="C368" t="s">
        <v>4836</v>
      </c>
      <c r="D368" t="s">
        <v>4837</v>
      </c>
      <c r="E368" t="s">
        <v>154</v>
      </c>
      <c r="F368" t="s">
        <v>4848</v>
      </c>
      <c r="G368" t="s">
        <v>4849</v>
      </c>
      <c r="H368" t="s">
        <v>44</v>
      </c>
      <c r="I368" t="s">
        <v>1562</v>
      </c>
      <c r="J368" t="s">
        <v>158</v>
      </c>
      <c r="K368" t="s">
        <v>159</v>
      </c>
      <c r="L368" t="s">
        <v>991</v>
      </c>
      <c r="M368" t="s">
        <v>1293</v>
      </c>
      <c r="N368" t="s">
        <v>51</v>
      </c>
      <c r="O368" t="s">
        <v>161</v>
      </c>
      <c r="P368" s="133">
        <v>2116</v>
      </c>
      <c r="Q368" s="135">
        <v>2.9780000000000002</v>
      </c>
      <c r="R368" s="139">
        <v>10907</v>
      </c>
      <c r="T368" s="133">
        <v>687.29899999999998</v>
      </c>
      <c r="U368" s="137">
        <v>6.9999999999999999E-6</v>
      </c>
      <c r="V368" s="137">
        <v>2.8458835843787701E-2</v>
      </c>
      <c r="W368" s="137">
        <v>2.4766591885869199E-3</v>
      </c>
    </row>
    <row r="369" spans="1:23">
      <c r="A369">
        <v>811</v>
      </c>
      <c r="B369">
        <v>813</v>
      </c>
      <c r="C369" t="s">
        <v>4836</v>
      </c>
      <c r="D369" t="s">
        <v>4837</v>
      </c>
      <c r="E369" t="s">
        <v>154</v>
      </c>
      <c r="F369" t="s">
        <v>4850</v>
      </c>
      <c r="G369" t="s">
        <v>4851</v>
      </c>
      <c r="H369" t="s">
        <v>44</v>
      </c>
      <c r="I369" t="s">
        <v>1562</v>
      </c>
      <c r="J369" t="s">
        <v>158</v>
      </c>
      <c r="K369" t="s">
        <v>159</v>
      </c>
      <c r="L369" t="s">
        <v>991</v>
      </c>
      <c r="M369" t="s">
        <v>1293</v>
      </c>
      <c r="N369" t="s">
        <v>51</v>
      </c>
      <c r="O369" t="s">
        <v>161</v>
      </c>
      <c r="P369" s="133">
        <v>2255</v>
      </c>
      <c r="Q369" s="135">
        <v>2.9780000000000002</v>
      </c>
      <c r="R369" s="139">
        <v>7997</v>
      </c>
      <c r="T369" s="133">
        <v>537.03</v>
      </c>
      <c r="U369" s="137">
        <v>1.1E-5</v>
      </c>
      <c r="V369" s="137">
        <v>2.2236672317817702E-2</v>
      </c>
      <c r="W369" s="137">
        <v>1.9351690674143101E-3</v>
      </c>
    </row>
    <row r="370" spans="1:23">
      <c r="A370">
        <v>811</v>
      </c>
      <c r="B370">
        <v>813</v>
      </c>
      <c r="C370" t="s">
        <v>4836</v>
      </c>
      <c r="D370" t="s">
        <v>4837</v>
      </c>
      <c r="E370" t="s">
        <v>154</v>
      </c>
      <c r="F370" t="s">
        <v>4868</v>
      </c>
      <c r="G370" t="s">
        <v>4869</v>
      </c>
      <c r="H370" t="s">
        <v>44</v>
      </c>
      <c r="I370" t="s">
        <v>1562</v>
      </c>
      <c r="J370" t="s">
        <v>158</v>
      </c>
      <c r="K370" t="s">
        <v>936</v>
      </c>
      <c r="L370" t="s">
        <v>1034</v>
      </c>
      <c r="M370" t="s">
        <v>1293</v>
      </c>
      <c r="N370" t="s">
        <v>51</v>
      </c>
      <c r="O370" t="s">
        <v>161</v>
      </c>
      <c r="P370" s="133">
        <v>26350</v>
      </c>
      <c r="Q370" s="135">
        <v>2.9780000000000002</v>
      </c>
      <c r="R370" s="139">
        <v>667</v>
      </c>
      <c r="S370" s="133">
        <v>2.6349999999999998</v>
      </c>
      <c r="T370" s="133">
        <v>531.24400000000003</v>
      </c>
      <c r="U370" s="137">
        <v>0</v>
      </c>
      <c r="V370" s="137">
        <v>2.1997100666848401E-2</v>
      </c>
      <c r="W370" s="137">
        <v>1.9143201003674901E-3</v>
      </c>
    </row>
    <row r="371" spans="1:23">
      <c r="A371">
        <v>811</v>
      </c>
      <c r="B371">
        <v>814</v>
      </c>
      <c r="C371" t="s">
        <v>4906</v>
      </c>
      <c r="D371" t="s">
        <v>4907</v>
      </c>
      <c r="E371" t="s">
        <v>41</v>
      </c>
      <c r="F371" t="s">
        <v>4908</v>
      </c>
      <c r="G371" t="s">
        <v>4909</v>
      </c>
      <c r="H371" t="s">
        <v>44</v>
      </c>
      <c r="I371" t="s">
        <v>1558</v>
      </c>
      <c r="J371" t="s">
        <v>45</v>
      </c>
      <c r="K371" t="s">
        <v>45</v>
      </c>
      <c r="L371" t="s">
        <v>47</v>
      </c>
      <c r="M371" t="s">
        <v>1187</v>
      </c>
      <c r="N371" t="s">
        <v>51</v>
      </c>
      <c r="O371" t="s">
        <v>52</v>
      </c>
      <c r="P371" s="133">
        <v>1447754</v>
      </c>
      <c r="Q371" s="135">
        <v>1</v>
      </c>
      <c r="R371" s="139">
        <v>6154</v>
      </c>
      <c r="T371" s="133">
        <v>89094.781000000003</v>
      </c>
      <c r="U371" s="137">
        <v>1.3788E-2</v>
      </c>
      <c r="V371" s="137">
        <v>4.0270520302213897E-2</v>
      </c>
      <c r="W371" s="137">
        <v>1.11831665993952E-2</v>
      </c>
    </row>
    <row r="372" spans="1:23">
      <c r="A372">
        <v>811</v>
      </c>
      <c r="B372">
        <v>814</v>
      </c>
      <c r="C372" t="s">
        <v>4878</v>
      </c>
      <c r="D372" t="s">
        <v>4879</v>
      </c>
      <c r="E372" t="s">
        <v>41</v>
      </c>
      <c r="F372" t="s">
        <v>4882</v>
      </c>
      <c r="G372" t="s">
        <v>4883</v>
      </c>
      <c r="H372" t="s">
        <v>44</v>
      </c>
      <c r="I372" t="s">
        <v>1558</v>
      </c>
      <c r="J372" t="s">
        <v>45</v>
      </c>
      <c r="K372" t="s">
        <v>45</v>
      </c>
      <c r="L372" t="s">
        <v>47</v>
      </c>
      <c r="M372" t="s">
        <v>1187</v>
      </c>
      <c r="N372" t="s">
        <v>51</v>
      </c>
      <c r="O372" t="s">
        <v>52</v>
      </c>
      <c r="P372" s="133">
        <v>323172</v>
      </c>
      <c r="Q372" s="135">
        <v>1</v>
      </c>
      <c r="R372" s="139">
        <v>3889</v>
      </c>
      <c r="T372" s="133">
        <v>12568.159</v>
      </c>
      <c r="U372" s="137">
        <v>8.0500000000000005E-4</v>
      </c>
      <c r="V372" s="137">
        <v>5.6807626530186103E-3</v>
      </c>
      <c r="W372" s="137">
        <v>1.57755387026466E-3</v>
      </c>
    </row>
    <row r="373" spans="1:23">
      <c r="A373">
        <v>811</v>
      </c>
      <c r="B373">
        <v>814</v>
      </c>
      <c r="C373" t="s">
        <v>4810</v>
      </c>
      <c r="D373" t="s">
        <v>4811</v>
      </c>
      <c r="E373" t="s">
        <v>41</v>
      </c>
      <c r="F373" t="s">
        <v>4910</v>
      </c>
      <c r="G373" t="s">
        <v>4911</v>
      </c>
      <c r="H373" t="s">
        <v>44</v>
      </c>
      <c r="I373" t="s">
        <v>1558</v>
      </c>
      <c r="J373" t="s">
        <v>45</v>
      </c>
      <c r="K373" t="s">
        <v>45</v>
      </c>
      <c r="L373" t="s">
        <v>47</v>
      </c>
      <c r="M373" t="s">
        <v>1187</v>
      </c>
      <c r="N373" t="s">
        <v>51</v>
      </c>
      <c r="O373" t="s">
        <v>52</v>
      </c>
      <c r="P373" s="133">
        <v>4699125</v>
      </c>
      <c r="Q373" s="135">
        <v>1</v>
      </c>
      <c r="R373" s="139">
        <v>3912</v>
      </c>
      <c r="T373" s="133">
        <v>183829.77</v>
      </c>
      <c r="U373" s="137">
        <v>2.2759000000000001E-2</v>
      </c>
      <c r="V373" s="137">
        <v>8.3090394168451306E-2</v>
      </c>
      <c r="W373" s="137">
        <v>2.30742914127216E-2</v>
      </c>
    </row>
    <row r="374" spans="1:23">
      <c r="A374">
        <v>811</v>
      </c>
      <c r="B374">
        <v>814</v>
      </c>
      <c r="C374" t="s">
        <v>4814</v>
      </c>
      <c r="D374" t="s">
        <v>4815</v>
      </c>
      <c r="E374" t="s">
        <v>41</v>
      </c>
      <c r="F374" t="s">
        <v>4914</v>
      </c>
      <c r="G374" t="s">
        <v>4915</v>
      </c>
      <c r="H374" t="s">
        <v>44</v>
      </c>
      <c r="I374" t="s">
        <v>1558</v>
      </c>
      <c r="J374" t="s">
        <v>45</v>
      </c>
      <c r="K374" t="s">
        <v>45</v>
      </c>
      <c r="L374" t="s">
        <v>47</v>
      </c>
      <c r="M374" t="s">
        <v>1187</v>
      </c>
      <c r="N374" t="s">
        <v>51</v>
      </c>
      <c r="O374" t="s">
        <v>52</v>
      </c>
      <c r="P374" s="133">
        <v>364494</v>
      </c>
      <c r="Q374" s="135">
        <v>1</v>
      </c>
      <c r="R374" s="139">
        <v>39070</v>
      </c>
      <c r="T374" s="133">
        <v>142407.80600000001</v>
      </c>
      <c r="U374" s="137">
        <v>1.0291E-2</v>
      </c>
      <c r="V374" s="137">
        <v>6.4367815488134805E-2</v>
      </c>
      <c r="W374" s="137">
        <v>1.7875011269803901E-2</v>
      </c>
    </row>
    <row r="375" spans="1:23">
      <c r="A375">
        <v>811</v>
      </c>
      <c r="B375">
        <v>814</v>
      </c>
      <c r="C375" t="s">
        <v>4814</v>
      </c>
      <c r="D375" t="s">
        <v>4815</v>
      </c>
      <c r="E375" t="s">
        <v>41</v>
      </c>
      <c r="F375" t="s">
        <v>4916</v>
      </c>
      <c r="G375" t="s">
        <v>4917</v>
      </c>
      <c r="H375" t="s">
        <v>44</v>
      </c>
      <c r="I375" t="s">
        <v>1558</v>
      </c>
      <c r="J375" t="s">
        <v>45</v>
      </c>
      <c r="K375" t="s">
        <v>45</v>
      </c>
      <c r="L375" t="s">
        <v>47</v>
      </c>
      <c r="M375" t="s">
        <v>1192</v>
      </c>
      <c r="N375" t="s">
        <v>51</v>
      </c>
      <c r="O375" t="s">
        <v>52</v>
      </c>
      <c r="P375" s="133">
        <v>202249</v>
      </c>
      <c r="Q375" s="135">
        <v>1</v>
      </c>
      <c r="R375" s="139">
        <v>33610</v>
      </c>
      <c r="T375" s="133">
        <v>67975.888999999996</v>
      </c>
      <c r="U375" s="137">
        <v>6.692E-3</v>
      </c>
      <c r="V375" s="137">
        <v>3.07248570383995E-2</v>
      </c>
      <c r="W375" s="137">
        <v>8.5323256919561403E-3</v>
      </c>
    </row>
    <row r="376" spans="1:23">
      <c r="A376">
        <v>811</v>
      </c>
      <c r="B376">
        <v>814</v>
      </c>
      <c r="C376" t="s">
        <v>4822</v>
      </c>
      <c r="D376" t="s">
        <v>4823</v>
      </c>
      <c r="E376" t="s">
        <v>41</v>
      </c>
      <c r="F376" t="s">
        <v>4920</v>
      </c>
      <c r="G376" t="s">
        <v>4921</v>
      </c>
      <c r="H376" t="s">
        <v>44</v>
      </c>
      <c r="I376" t="s">
        <v>1560</v>
      </c>
      <c r="J376" t="s">
        <v>45</v>
      </c>
      <c r="K376" t="s">
        <v>166</v>
      </c>
      <c r="L376" t="s">
        <v>47</v>
      </c>
      <c r="M376" t="s">
        <v>1196</v>
      </c>
      <c r="N376" t="s">
        <v>51</v>
      </c>
      <c r="O376" t="s">
        <v>52</v>
      </c>
      <c r="P376" s="133">
        <v>4321.95</v>
      </c>
      <c r="Q376" s="135">
        <v>1</v>
      </c>
      <c r="R376" s="139">
        <v>21250</v>
      </c>
      <c r="T376" s="133">
        <v>918.41399999999999</v>
      </c>
      <c r="U376" s="137">
        <v>1.47E-4</v>
      </c>
      <c r="V376" s="137">
        <v>4.1511999078670402E-4</v>
      </c>
      <c r="W376" s="137">
        <v>1.15279265846781E-4</v>
      </c>
    </row>
    <row r="377" spans="1:23">
      <c r="A377">
        <v>811</v>
      </c>
      <c r="B377">
        <v>814</v>
      </c>
      <c r="C377" t="s">
        <v>4822</v>
      </c>
      <c r="D377" t="s">
        <v>4823</v>
      </c>
      <c r="E377" t="s">
        <v>41</v>
      </c>
      <c r="F377" t="s">
        <v>4824</v>
      </c>
      <c r="G377" t="s">
        <v>4825</v>
      </c>
      <c r="H377" t="s">
        <v>44</v>
      </c>
      <c r="I377" t="s">
        <v>1558</v>
      </c>
      <c r="J377" t="s">
        <v>45</v>
      </c>
      <c r="K377" t="s">
        <v>45</v>
      </c>
      <c r="L377" t="s">
        <v>47</v>
      </c>
      <c r="M377" t="s">
        <v>1192</v>
      </c>
      <c r="N377" t="s">
        <v>51</v>
      </c>
      <c r="O377" t="s">
        <v>52</v>
      </c>
      <c r="P377" s="133">
        <v>1403806</v>
      </c>
      <c r="Q377" s="135">
        <v>1</v>
      </c>
      <c r="R377" s="139">
        <v>3479</v>
      </c>
      <c r="T377" s="133">
        <v>48838.411</v>
      </c>
      <c r="U377" s="137">
        <v>3.4429999999999999E-3</v>
      </c>
      <c r="V377" s="137">
        <v>2.20747858137848E-2</v>
      </c>
      <c r="W377" s="137">
        <v>6.13019165257593E-3</v>
      </c>
    </row>
    <row r="378" spans="1:23">
      <c r="A378">
        <v>811</v>
      </c>
      <c r="B378">
        <v>814</v>
      </c>
      <c r="C378" t="s">
        <v>4822</v>
      </c>
      <c r="D378" t="s">
        <v>4823</v>
      </c>
      <c r="E378" t="s">
        <v>41</v>
      </c>
      <c r="F378" t="s">
        <v>4828</v>
      </c>
      <c r="G378" t="s">
        <v>4829</v>
      </c>
      <c r="H378" t="s">
        <v>44</v>
      </c>
      <c r="I378" t="s">
        <v>1558</v>
      </c>
      <c r="J378" t="s">
        <v>45</v>
      </c>
      <c r="K378" t="s">
        <v>45</v>
      </c>
      <c r="L378" t="s">
        <v>47</v>
      </c>
      <c r="M378" t="s">
        <v>1187</v>
      </c>
      <c r="N378" t="s">
        <v>51</v>
      </c>
      <c r="O378" t="s">
        <v>52</v>
      </c>
      <c r="P378" s="133">
        <v>3689415</v>
      </c>
      <c r="Q378" s="135">
        <v>1</v>
      </c>
      <c r="R378" s="139">
        <v>3930</v>
      </c>
      <c r="T378" s="133">
        <v>144994.00899999999</v>
      </c>
      <c r="U378" s="137">
        <v>8.4069999999999995E-3</v>
      </c>
      <c r="V378" s="137">
        <v>6.5536770249014498E-2</v>
      </c>
      <c r="W378" s="137">
        <v>1.81996312583208E-2</v>
      </c>
    </row>
    <row r="379" spans="1:23">
      <c r="A379">
        <v>811</v>
      </c>
      <c r="B379">
        <v>814</v>
      </c>
      <c r="C379" t="s">
        <v>4832</v>
      </c>
      <c r="D379" t="s">
        <v>4833</v>
      </c>
      <c r="E379" t="s">
        <v>154</v>
      </c>
      <c r="F379" t="s">
        <v>4834</v>
      </c>
      <c r="G379" t="s">
        <v>4835</v>
      </c>
      <c r="H379" t="s">
        <v>44</v>
      </c>
      <c r="I379" t="s">
        <v>1560</v>
      </c>
      <c r="J379" t="s">
        <v>158</v>
      </c>
      <c r="K379" t="s">
        <v>960</v>
      </c>
      <c r="L379" t="s">
        <v>1022</v>
      </c>
      <c r="M379" t="s">
        <v>1211</v>
      </c>
      <c r="N379" t="s">
        <v>51</v>
      </c>
      <c r="O379" t="s">
        <v>161</v>
      </c>
      <c r="P379" s="133">
        <v>125800</v>
      </c>
      <c r="Q379" s="135">
        <v>2.9780000000000002</v>
      </c>
      <c r="R379" s="139">
        <v>8769</v>
      </c>
      <c r="T379" s="133">
        <v>32851.514999999999</v>
      </c>
      <c r="U379" s="137">
        <v>1.1540999999999999E-2</v>
      </c>
      <c r="V379" s="137">
        <v>1.48487665699788E-2</v>
      </c>
      <c r="W379" s="137">
        <v>4.1235183727803401E-3</v>
      </c>
    </row>
    <row r="380" spans="1:23">
      <c r="A380">
        <v>811</v>
      </c>
      <c r="B380">
        <v>814</v>
      </c>
      <c r="C380" t="s">
        <v>4836</v>
      </c>
      <c r="D380" t="s">
        <v>4837</v>
      </c>
      <c r="E380" t="s">
        <v>154</v>
      </c>
      <c r="F380" t="s">
        <v>4838</v>
      </c>
      <c r="G380" t="s">
        <v>4839</v>
      </c>
      <c r="H380" t="s">
        <v>44</v>
      </c>
      <c r="I380" t="s">
        <v>1560</v>
      </c>
      <c r="J380" t="s">
        <v>158</v>
      </c>
      <c r="K380" t="s">
        <v>159</v>
      </c>
      <c r="L380" t="s">
        <v>991</v>
      </c>
      <c r="M380" t="s">
        <v>1217</v>
      </c>
      <c r="N380" t="s">
        <v>51</v>
      </c>
      <c r="O380" t="s">
        <v>161</v>
      </c>
      <c r="P380" s="133">
        <v>12075</v>
      </c>
      <c r="Q380" s="135">
        <v>2.9780000000000002</v>
      </c>
      <c r="R380" s="139">
        <v>30045</v>
      </c>
      <c r="T380" s="133">
        <v>10803.986999999999</v>
      </c>
      <c r="U380" s="137">
        <v>4.1999999999999998E-5</v>
      </c>
      <c r="V380" s="137">
        <v>4.8833630924788899E-3</v>
      </c>
      <c r="W380" s="137">
        <v>1.3561151586493599E-3</v>
      </c>
    </row>
    <row r="381" spans="1:23">
      <c r="A381">
        <v>811</v>
      </c>
      <c r="B381">
        <v>814</v>
      </c>
      <c r="C381" t="s">
        <v>4890</v>
      </c>
      <c r="D381" t="s">
        <v>4891</v>
      </c>
      <c r="E381" t="s">
        <v>154</v>
      </c>
      <c r="F381" t="s">
        <v>4892</v>
      </c>
      <c r="G381" t="s">
        <v>4893</v>
      </c>
      <c r="H381" t="s">
        <v>44</v>
      </c>
      <c r="I381" t="s">
        <v>1560</v>
      </c>
      <c r="J381" t="s">
        <v>158</v>
      </c>
      <c r="K381" t="s">
        <v>935</v>
      </c>
      <c r="L381" t="s">
        <v>991</v>
      </c>
      <c r="M381" t="s">
        <v>1203</v>
      </c>
      <c r="N381" t="s">
        <v>51</v>
      </c>
      <c r="O381" t="s">
        <v>161</v>
      </c>
      <c r="P381" s="133">
        <v>39205</v>
      </c>
      <c r="Q381" s="135">
        <v>2.9780000000000002</v>
      </c>
      <c r="R381" s="139">
        <v>3666</v>
      </c>
      <c r="T381" s="133">
        <v>4280.1459999999997</v>
      </c>
      <c r="U381" s="137">
        <v>5.8500000000000002E-4</v>
      </c>
      <c r="V381" s="137">
        <v>1.9346107096056199E-3</v>
      </c>
      <c r="W381" s="137">
        <v>5.3724346514848404E-4</v>
      </c>
    </row>
    <row r="382" spans="1:23">
      <c r="A382">
        <v>811</v>
      </c>
      <c r="B382">
        <v>814</v>
      </c>
      <c r="C382" t="s">
        <v>4894</v>
      </c>
      <c r="D382" t="s">
        <v>4895</v>
      </c>
      <c r="E382" t="s">
        <v>154</v>
      </c>
      <c r="F382" t="s">
        <v>4896</v>
      </c>
      <c r="G382" t="s">
        <v>4897</v>
      </c>
      <c r="H382" t="s">
        <v>44</v>
      </c>
      <c r="I382" t="s">
        <v>1560</v>
      </c>
      <c r="J382" t="s">
        <v>158</v>
      </c>
      <c r="K382" t="s">
        <v>159</v>
      </c>
      <c r="L382" t="s">
        <v>993</v>
      </c>
      <c r="M382" t="s">
        <v>1212</v>
      </c>
      <c r="N382" t="s">
        <v>51</v>
      </c>
      <c r="O382" t="s">
        <v>161</v>
      </c>
      <c r="P382" s="133">
        <v>85600</v>
      </c>
      <c r="Q382" s="135">
        <v>2.9780000000000002</v>
      </c>
      <c r="R382" s="139">
        <v>10322</v>
      </c>
      <c r="T382" s="133">
        <v>26312.511999999999</v>
      </c>
      <c r="U382" s="137">
        <v>1.0150000000000001E-3</v>
      </c>
      <c r="V382" s="137">
        <v>1.1893160730271199E-2</v>
      </c>
      <c r="W382" s="137">
        <v>3.3027434669796198E-3</v>
      </c>
    </row>
    <row r="383" spans="1:23">
      <c r="A383">
        <v>811</v>
      </c>
      <c r="B383">
        <v>814</v>
      </c>
      <c r="C383" t="s">
        <v>4870</v>
      </c>
      <c r="D383" t="s">
        <v>4871</v>
      </c>
      <c r="E383" t="s">
        <v>154</v>
      </c>
      <c r="F383" t="s">
        <v>4898</v>
      </c>
      <c r="G383" t="s">
        <v>4899</v>
      </c>
      <c r="H383" t="s">
        <v>44</v>
      </c>
      <c r="I383" t="s">
        <v>1560</v>
      </c>
      <c r="J383" t="s">
        <v>158</v>
      </c>
      <c r="K383" t="s">
        <v>475</v>
      </c>
      <c r="L383" t="s">
        <v>991</v>
      </c>
      <c r="M383" t="s">
        <v>1204</v>
      </c>
      <c r="N383" t="s">
        <v>51</v>
      </c>
      <c r="O383" t="s">
        <v>161</v>
      </c>
      <c r="P383" s="133">
        <v>11491</v>
      </c>
      <c r="Q383" s="135">
        <v>2.9780000000000002</v>
      </c>
      <c r="R383" s="139">
        <v>15866</v>
      </c>
      <c r="T383" s="133">
        <v>5429.3770000000004</v>
      </c>
      <c r="U383" s="137">
        <v>4.1999999999999998E-5</v>
      </c>
      <c r="V383" s="137">
        <v>2.4540586815874998E-3</v>
      </c>
      <c r="W383" s="137">
        <v>6.8149472306113597E-4</v>
      </c>
    </row>
    <row r="384" spans="1:23">
      <c r="A384">
        <v>811</v>
      </c>
      <c r="B384">
        <v>814</v>
      </c>
      <c r="C384" t="s">
        <v>4870</v>
      </c>
      <c r="D384" t="s">
        <v>4871</v>
      </c>
      <c r="E384" t="s">
        <v>154</v>
      </c>
      <c r="F384" t="s">
        <v>4922</v>
      </c>
      <c r="G384" t="s">
        <v>4923</v>
      </c>
      <c r="H384" t="s">
        <v>44</v>
      </c>
      <c r="I384" t="s">
        <v>1560</v>
      </c>
      <c r="J384" t="s">
        <v>158</v>
      </c>
      <c r="K384" t="s">
        <v>159</v>
      </c>
      <c r="L384" t="s">
        <v>991</v>
      </c>
      <c r="M384" t="s">
        <v>1317</v>
      </c>
      <c r="N384" t="s">
        <v>51</v>
      </c>
      <c r="O384" t="s">
        <v>161</v>
      </c>
      <c r="P384" s="133">
        <v>4250</v>
      </c>
      <c r="Q384" s="135">
        <v>2.9780000000000002</v>
      </c>
      <c r="R384" s="139">
        <v>18523</v>
      </c>
      <c r="T384" s="133">
        <v>2344.3629999999998</v>
      </c>
      <c r="U384" s="137">
        <v>3.1000000000000001E-5</v>
      </c>
      <c r="V384" s="137">
        <v>1.05964385895537E-3</v>
      </c>
      <c r="W384" s="137">
        <v>2.9426423403008402E-4</v>
      </c>
    </row>
    <row r="385" spans="1:23">
      <c r="A385">
        <v>811</v>
      </c>
      <c r="B385">
        <v>814</v>
      </c>
      <c r="C385" t="s">
        <v>4840</v>
      </c>
      <c r="D385" t="s">
        <v>4841</v>
      </c>
      <c r="E385" t="s">
        <v>154</v>
      </c>
      <c r="F385" t="s">
        <v>4842</v>
      </c>
      <c r="G385" t="s">
        <v>4843</v>
      </c>
      <c r="H385" t="s">
        <v>44</v>
      </c>
      <c r="I385" t="s">
        <v>1560</v>
      </c>
      <c r="J385" t="s">
        <v>158</v>
      </c>
      <c r="K385" t="s">
        <v>159</v>
      </c>
      <c r="L385" t="s">
        <v>993</v>
      </c>
      <c r="M385" t="s">
        <v>1212</v>
      </c>
      <c r="N385" t="s">
        <v>51</v>
      </c>
      <c r="O385" t="s">
        <v>161</v>
      </c>
      <c r="P385" s="133">
        <v>288753</v>
      </c>
      <c r="Q385" s="135">
        <v>2.9780000000000002</v>
      </c>
      <c r="R385" s="139">
        <v>73640</v>
      </c>
      <c r="S385" s="133">
        <v>176.173</v>
      </c>
      <c r="T385" s="133">
        <v>633759.74199999997</v>
      </c>
      <c r="U385" s="137">
        <v>5.1400000000000003E-4</v>
      </c>
      <c r="V385" s="137">
        <v>0.28645712152915498</v>
      </c>
      <c r="W385" s="137">
        <v>7.9549449314356493E-2</v>
      </c>
    </row>
    <row r="386" spans="1:23">
      <c r="A386">
        <v>811</v>
      </c>
      <c r="B386">
        <v>814</v>
      </c>
      <c r="C386" t="s">
        <v>4840</v>
      </c>
      <c r="D386" t="s">
        <v>4841</v>
      </c>
      <c r="E386" t="s">
        <v>154</v>
      </c>
      <c r="F386" t="s">
        <v>4976</v>
      </c>
      <c r="G386" t="s">
        <v>4925</v>
      </c>
      <c r="H386" t="s">
        <v>44</v>
      </c>
      <c r="I386" t="s">
        <v>1560</v>
      </c>
      <c r="J386" t="s">
        <v>158</v>
      </c>
      <c r="K386" t="s">
        <v>159</v>
      </c>
      <c r="L386" t="s">
        <v>1022</v>
      </c>
      <c r="M386" t="s">
        <v>1219</v>
      </c>
      <c r="N386" t="s">
        <v>51</v>
      </c>
      <c r="O386" t="s">
        <v>161</v>
      </c>
      <c r="P386" s="133">
        <v>792000</v>
      </c>
      <c r="Q386" s="135">
        <v>2.9780000000000002</v>
      </c>
      <c r="R386" s="139">
        <v>1500</v>
      </c>
      <c r="T386" s="133">
        <v>35378.639999999999</v>
      </c>
      <c r="U386" s="137">
        <v>3.6400000000000001E-4</v>
      </c>
      <c r="V386" s="137">
        <v>1.5991017900657399E-2</v>
      </c>
      <c r="W386" s="137">
        <v>4.44072279014313E-3</v>
      </c>
    </row>
    <row r="387" spans="1:23">
      <c r="A387">
        <v>811</v>
      </c>
      <c r="B387">
        <v>814</v>
      </c>
      <c r="C387" t="s">
        <v>4840</v>
      </c>
      <c r="D387" t="s">
        <v>4841</v>
      </c>
      <c r="E387" t="s">
        <v>154</v>
      </c>
      <c r="F387" t="s">
        <v>4924</v>
      </c>
      <c r="G387" t="s">
        <v>4925</v>
      </c>
      <c r="H387" t="s">
        <v>44</v>
      </c>
      <c r="I387" t="s">
        <v>1560</v>
      </c>
      <c r="J387" t="s">
        <v>158</v>
      </c>
      <c r="K387" t="s">
        <v>159</v>
      </c>
      <c r="L387" t="s">
        <v>47</v>
      </c>
      <c r="M387" t="s">
        <v>1219</v>
      </c>
      <c r="N387" t="s">
        <v>51</v>
      </c>
      <c r="O387" t="s">
        <v>52</v>
      </c>
      <c r="P387" s="133">
        <v>2310000</v>
      </c>
      <c r="Q387" s="135">
        <v>1</v>
      </c>
      <c r="R387" s="139">
        <v>4457</v>
      </c>
      <c r="T387" s="133">
        <v>102956.7</v>
      </c>
      <c r="U387" s="137">
        <v>1.3129999999999999E-3</v>
      </c>
      <c r="V387" s="137">
        <v>4.6536057708623499E-2</v>
      </c>
      <c r="W387" s="137">
        <v>1.29231130447052E-2</v>
      </c>
    </row>
    <row r="388" spans="1:23">
      <c r="A388">
        <v>811</v>
      </c>
      <c r="B388">
        <v>814</v>
      </c>
      <c r="C388" t="s">
        <v>4836</v>
      </c>
      <c r="D388" t="s">
        <v>4837</v>
      </c>
      <c r="E388" t="s">
        <v>154</v>
      </c>
      <c r="F388" t="s">
        <v>4844</v>
      </c>
      <c r="G388" t="s">
        <v>4845</v>
      </c>
      <c r="H388" t="s">
        <v>44</v>
      </c>
      <c r="I388" t="s">
        <v>1560</v>
      </c>
      <c r="J388" t="s">
        <v>158</v>
      </c>
      <c r="K388" t="s">
        <v>159</v>
      </c>
      <c r="L388" t="s">
        <v>991</v>
      </c>
      <c r="M388" t="s">
        <v>1219</v>
      </c>
      <c r="N388" t="s">
        <v>51</v>
      </c>
      <c r="O388" t="s">
        <v>161</v>
      </c>
      <c r="P388" s="133">
        <v>29889</v>
      </c>
      <c r="Q388" s="135">
        <v>2.9780000000000002</v>
      </c>
      <c r="R388" s="139">
        <v>74889</v>
      </c>
      <c r="T388" s="133">
        <v>66658.281000000003</v>
      </c>
      <c r="U388" s="137">
        <v>3.6000000000000001E-5</v>
      </c>
      <c r="V388" s="137">
        <v>3.01293030203524E-2</v>
      </c>
      <c r="W388" s="137">
        <v>8.3669397035761005E-3</v>
      </c>
    </row>
    <row r="389" spans="1:23">
      <c r="A389">
        <v>811</v>
      </c>
      <c r="B389">
        <v>814</v>
      </c>
      <c r="C389" t="s">
        <v>4836</v>
      </c>
      <c r="D389" t="s">
        <v>4837</v>
      </c>
      <c r="E389" t="s">
        <v>154</v>
      </c>
      <c r="F389" t="s">
        <v>4846</v>
      </c>
      <c r="G389" t="s">
        <v>4847</v>
      </c>
      <c r="H389" t="s">
        <v>44</v>
      </c>
      <c r="I389" t="s">
        <v>1560</v>
      </c>
      <c r="J389" t="s">
        <v>158</v>
      </c>
      <c r="K389" t="s">
        <v>475</v>
      </c>
      <c r="L389" t="s">
        <v>167</v>
      </c>
      <c r="M389" t="s">
        <v>1196</v>
      </c>
      <c r="N389" t="s">
        <v>51</v>
      </c>
      <c r="O389" t="s">
        <v>168</v>
      </c>
      <c r="P389" s="133">
        <v>40458</v>
      </c>
      <c r="Q389" s="135">
        <v>3.3944999999999999</v>
      </c>
      <c r="R389" s="139">
        <v>20615</v>
      </c>
      <c r="T389" s="133">
        <v>28311.544000000002</v>
      </c>
      <c r="U389" s="137">
        <v>9.4799999999999995E-4</v>
      </c>
      <c r="V389" s="137">
        <v>1.27967161740888E-2</v>
      </c>
      <c r="W389" s="137">
        <v>3.5536617810260299E-3</v>
      </c>
    </row>
    <row r="390" spans="1:23">
      <c r="A390">
        <v>811</v>
      </c>
      <c r="B390">
        <v>814</v>
      </c>
      <c r="C390" t="s">
        <v>4836</v>
      </c>
      <c r="D390" t="s">
        <v>4837</v>
      </c>
      <c r="E390" t="s">
        <v>154</v>
      </c>
      <c r="F390" t="s">
        <v>4854</v>
      </c>
      <c r="G390" t="s">
        <v>4855</v>
      </c>
      <c r="H390" t="s">
        <v>44</v>
      </c>
      <c r="I390" t="s">
        <v>1560</v>
      </c>
      <c r="J390" t="s">
        <v>158</v>
      </c>
      <c r="K390" t="s">
        <v>159</v>
      </c>
      <c r="L390" t="s">
        <v>991</v>
      </c>
      <c r="M390" t="s">
        <v>1350</v>
      </c>
      <c r="N390" t="s">
        <v>51</v>
      </c>
      <c r="O390" t="s">
        <v>161</v>
      </c>
      <c r="P390" s="133">
        <v>59399</v>
      </c>
      <c r="Q390" s="135">
        <v>2.9780000000000002</v>
      </c>
      <c r="R390" s="139">
        <v>10861</v>
      </c>
      <c r="T390" s="133">
        <v>19212.046999999999</v>
      </c>
      <c r="U390" s="137">
        <v>2.5300000000000002E-4</v>
      </c>
      <c r="V390" s="137">
        <v>8.6837760769743894E-3</v>
      </c>
      <c r="W390" s="137">
        <v>2.4114939129631298E-3</v>
      </c>
    </row>
    <row r="391" spans="1:23">
      <c r="A391">
        <v>811</v>
      </c>
      <c r="B391">
        <v>814</v>
      </c>
      <c r="C391" t="s">
        <v>4836</v>
      </c>
      <c r="D391" t="s">
        <v>4837</v>
      </c>
      <c r="E391" t="s">
        <v>154</v>
      </c>
      <c r="F391" t="s">
        <v>4856</v>
      </c>
      <c r="G391" t="s">
        <v>4857</v>
      </c>
      <c r="H391" t="s">
        <v>44</v>
      </c>
      <c r="I391" t="s">
        <v>1560</v>
      </c>
      <c r="J391" t="s">
        <v>158</v>
      </c>
      <c r="K391" t="s">
        <v>173</v>
      </c>
      <c r="L391" t="s">
        <v>993</v>
      </c>
      <c r="M391" t="s">
        <v>1317</v>
      </c>
      <c r="N391" t="s">
        <v>51</v>
      </c>
      <c r="O391" t="s">
        <v>161</v>
      </c>
      <c r="P391" s="133">
        <v>291901</v>
      </c>
      <c r="Q391" s="135">
        <v>2.9780000000000002</v>
      </c>
      <c r="R391" s="139">
        <v>11933</v>
      </c>
      <c r="T391" s="133">
        <v>103731.323</v>
      </c>
      <c r="U391" s="137">
        <v>5.9329999999999999E-3</v>
      </c>
      <c r="V391" s="137">
        <v>4.68861845023998E-2</v>
      </c>
      <c r="W391" s="137">
        <v>1.30203436301639E-2</v>
      </c>
    </row>
    <row r="392" spans="1:23">
      <c r="A392">
        <v>811</v>
      </c>
      <c r="B392">
        <v>814</v>
      </c>
      <c r="C392" t="s">
        <v>4836</v>
      </c>
      <c r="D392" t="s">
        <v>4837</v>
      </c>
      <c r="E392" t="s">
        <v>154</v>
      </c>
      <c r="F392" t="s">
        <v>4858</v>
      </c>
      <c r="G392" t="s">
        <v>4859</v>
      </c>
      <c r="H392" t="s">
        <v>44</v>
      </c>
      <c r="I392" t="s">
        <v>1560</v>
      </c>
      <c r="J392" t="s">
        <v>158</v>
      </c>
      <c r="K392" t="s">
        <v>935</v>
      </c>
      <c r="L392" t="s">
        <v>993</v>
      </c>
      <c r="M392" t="s">
        <v>1203</v>
      </c>
      <c r="N392" t="s">
        <v>51</v>
      </c>
      <c r="O392" t="s">
        <v>161</v>
      </c>
      <c r="P392" s="133">
        <v>51170</v>
      </c>
      <c r="Q392" s="135">
        <v>2.9780000000000002</v>
      </c>
      <c r="R392" s="139">
        <v>5102.5</v>
      </c>
      <c r="T392" s="133">
        <v>7775.4070000000002</v>
      </c>
      <c r="U392" s="137">
        <v>3.2299999999999999E-4</v>
      </c>
      <c r="V392" s="137">
        <v>3.5144559086244202E-3</v>
      </c>
      <c r="W392" s="137">
        <v>9.7596816821398204E-4</v>
      </c>
    </row>
    <row r="393" spans="1:23">
      <c r="A393">
        <v>811</v>
      </c>
      <c r="B393">
        <v>814</v>
      </c>
      <c r="C393" t="s">
        <v>4836</v>
      </c>
      <c r="D393" t="s">
        <v>4837</v>
      </c>
      <c r="E393" t="s">
        <v>154</v>
      </c>
      <c r="F393" t="s">
        <v>4860</v>
      </c>
      <c r="G393" t="s">
        <v>4861</v>
      </c>
      <c r="H393" t="s">
        <v>44</v>
      </c>
      <c r="I393" t="s">
        <v>1560</v>
      </c>
      <c r="J393" t="s">
        <v>158</v>
      </c>
      <c r="K393" t="s">
        <v>960</v>
      </c>
      <c r="L393" t="s">
        <v>991</v>
      </c>
      <c r="M393" t="s">
        <v>1211</v>
      </c>
      <c r="N393" t="s">
        <v>51</v>
      </c>
      <c r="O393" t="s">
        <v>161</v>
      </c>
      <c r="P393" s="133">
        <v>10646</v>
      </c>
      <c r="Q393" s="135">
        <v>2.9780000000000002</v>
      </c>
      <c r="R393" s="139">
        <v>6841</v>
      </c>
      <c r="T393" s="133">
        <v>2168.8560000000002</v>
      </c>
      <c r="U393" s="137">
        <v>1.5999999999999999E-5</v>
      </c>
      <c r="V393" s="137">
        <v>9.8031516508257591E-4</v>
      </c>
      <c r="W393" s="137">
        <v>2.7223457081654198E-4</v>
      </c>
    </row>
    <row r="394" spans="1:23">
      <c r="A394">
        <v>811</v>
      </c>
      <c r="B394">
        <v>814</v>
      </c>
      <c r="C394" t="s">
        <v>4836</v>
      </c>
      <c r="D394" t="s">
        <v>4837</v>
      </c>
      <c r="E394" t="s">
        <v>154</v>
      </c>
      <c r="F394" t="s">
        <v>4900</v>
      </c>
      <c r="G394" t="s">
        <v>4901</v>
      </c>
      <c r="H394" t="s">
        <v>44</v>
      </c>
      <c r="I394" t="s">
        <v>1560</v>
      </c>
      <c r="J394" t="s">
        <v>158</v>
      </c>
      <c r="K394" t="s">
        <v>912</v>
      </c>
      <c r="L394" t="s">
        <v>991</v>
      </c>
      <c r="M394" t="s">
        <v>1195</v>
      </c>
      <c r="N394" t="s">
        <v>51</v>
      </c>
      <c r="O394" t="s">
        <v>161</v>
      </c>
      <c r="P394" s="133">
        <v>8460</v>
      </c>
      <c r="Q394" s="135">
        <v>2.9780000000000002</v>
      </c>
      <c r="R394" s="139">
        <v>4939</v>
      </c>
      <c r="T394" s="133">
        <v>1244.326</v>
      </c>
      <c r="U394" s="137">
        <v>9.0000000000000006E-5</v>
      </c>
      <c r="V394" s="137">
        <v>5.6243075126262301E-4</v>
      </c>
      <c r="W394" s="137">
        <v>1.56187621733984E-4</v>
      </c>
    </row>
    <row r="395" spans="1:23">
      <c r="A395">
        <v>811</v>
      </c>
      <c r="B395">
        <v>814</v>
      </c>
      <c r="C395" t="s">
        <v>4836</v>
      </c>
      <c r="D395" t="s">
        <v>4837</v>
      </c>
      <c r="E395" t="s">
        <v>154</v>
      </c>
      <c r="F395" t="s">
        <v>4862</v>
      </c>
      <c r="G395" t="s">
        <v>4863</v>
      </c>
      <c r="H395" t="s">
        <v>44</v>
      </c>
      <c r="I395" t="s">
        <v>1560</v>
      </c>
      <c r="J395" t="s">
        <v>158</v>
      </c>
      <c r="K395" t="s">
        <v>954</v>
      </c>
      <c r="L395" t="s">
        <v>991</v>
      </c>
      <c r="M395" t="s">
        <v>1317</v>
      </c>
      <c r="N395" t="s">
        <v>51</v>
      </c>
      <c r="O395" t="s">
        <v>161</v>
      </c>
      <c r="P395" s="133">
        <v>36422</v>
      </c>
      <c r="Q395" s="135">
        <v>2.9780000000000002</v>
      </c>
      <c r="R395" s="139">
        <v>20190</v>
      </c>
      <c r="T395" s="133">
        <v>21899.026000000002</v>
      </c>
      <c r="U395" s="137">
        <v>6.4099999999999997E-4</v>
      </c>
      <c r="V395" s="137">
        <v>9.8982809779551099E-3</v>
      </c>
      <c r="W395" s="137">
        <v>2.7487632241496199E-3</v>
      </c>
    </row>
    <row r="396" spans="1:23">
      <c r="A396">
        <v>811</v>
      </c>
      <c r="B396">
        <v>814</v>
      </c>
      <c r="C396" t="s">
        <v>4836</v>
      </c>
      <c r="D396" t="s">
        <v>4837</v>
      </c>
      <c r="E396" t="s">
        <v>154</v>
      </c>
      <c r="F396" t="s">
        <v>4864</v>
      </c>
      <c r="G396" t="s">
        <v>4865</v>
      </c>
      <c r="H396" t="s">
        <v>44</v>
      </c>
      <c r="I396" t="s">
        <v>1560</v>
      </c>
      <c r="J396" t="s">
        <v>158</v>
      </c>
      <c r="K396" t="s">
        <v>159</v>
      </c>
      <c r="L396" t="s">
        <v>993</v>
      </c>
      <c r="M396" t="s">
        <v>1317</v>
      </c>
      <c r="N396" t="s">
        <v>51</v>
      </c>
      <c r="O396" t="s">
        <v>161</v>
      </c>
      <c r="P396" s="133">
        <v>71365</v>
      </c>
      <c r="Q396" s="135">
        <v>2.9780000000000002</v>
      </c>
      <c r="R396" s="139">
        <v>64076</v>
      </c>
      <c r="T396" s="133">
        <v>136177.5</v>
      </c>
      <c r="U396" s="137">
        <v>4.1130000000000003E-3</v>
      </c>
      <c r="V396" s="137">
        <v>6.1551739597790603E-2</v>
      </c>
      <c r="W396" s="137">
        <v>1.7092983980314801E-2</v>
      </c>
    </row>
    <row r="397" spans="1:23">
      <c r="A397">
        <v>811</v>
      </c>
      <c r="B397">
        <v>814</v>
      </c>
      <c r="C397" t="s">
        <v>4870</v>
      </c>
      <c r="D397" t="s">
        <v>4871</v>
      </c>
      <c r="E397" t="s">
        <v>154</v>
      </c>
      <c r="F397" t="s">
        <v>4872</v>
      </c>
      <c r="G397" t="s">
        <v>4873</v>
      </c>
      <c r="H397" t="s">
        <v>44</v>
      </c>
      <c r="I397" t="s">
        <v>1560</v>
      </c>
      <c r="J397" t="s">
        <v>158</v>
      </c>
      <c r="K397" t="s">
        <v>159</v>
      </c>
      <c r="L397" t="s">
        <v>991</v>
      </c>
      <c r="M397" t="s">
        <v>1219</v>
      </c>
      <c r="N397" t="s">
        <v>51</v>
      </c>
      <c r="O397" t="s">
        <v>161</v>
      </c>
      <c r="P397" s="133">
        <v>57562</v>
      </c>
      <c r="Q397" s="135">
        <v>2.9780000000000002</v>
      </c>
      <c r="R397" s="139">
        <v>74677</v>
      </c>
      <c r="S397" s="133">
        <v>82.177999999999997</v>
      </c>
      <c r="T397" s="133">
        <v>128255.76700000001</v>
      </c>
      <c r="U397" s="137">
        <v>5.5000000000000002E-5</v>
      </c>
      <c r="V397" s="137">
        <v>5.7971144960273099E-2</v>
      </c>
      <c r="W397" s="137">
        <v>1.60986490162826E-2</v>
      </c>
    </row>
    <row r="398" spans="1:23">
      <c r="A398">
        <v>811</v>
      </c>
      <c r="B398">
        <v>814</v>
      </c>
      <c r="C398" t="s">
        <v>4874</v>
      </c>
      <c r="D398" t="s">
        <v>4875</v>
      </c>
      <c r="E398" t="s">
        <v>154</v>
      </c>
      <c r="F398" t="s">
        <v>4904</v>
      </c>
      <c r="G398" t="s">
        <v>4905</v>
      </c>
      <c r="H398" t="s">
        <v>44</v>
      </c>
      <c r="I398" t="s">
        <v>1560</v>
      </c>
      <c r="J398" t="s">
        <v>158</v>
      </c>
      <c r="K398" t="s">
        <v>475</v>
      </c>
      <c r="L398" t="s">
        <v>991</v>
      </c>
      <c r="M398" t="s">
        <v>1211</v>
      </c>
      <c r="N398" t="s">
        <v>51</v>
      </c>
      <c r="O398" t="s">
        <v>161</v>
      </c>
      <c r="P398" s="133">
        <v>106400</v>
      </c>
      <c r="Q398" s="135">
        <v>2.9780000000000002</v>
      </c>
      <c r="R398" s="139">
        <v>5969</v>
      </c>
      <c r="T398" s="133">
        <v>18913.326000000001</v>
      </c>
      <c r="U398" s="137">
        <v>8.2999999999999998E-5</v>
      </c>
      <c r="V398" s="137">
        <v>8.5487550962425694E-3</v>
      </c>
      <c r="W398" s="137">
        <v>2.3739984420676498E-3</v>
      </c>
    </row>
    <row r="399" spans="1:23">
      <c r="A399">
        <v>811</v>
      </c>
      <c r="B399">
        <v>814</v>
      </c>
      <c r="C399" t="s">
        <v>4874</v>
      </c>
      <c r="D399" t="s">
        <v>4875</v>
      </c>
      <c r="E399" t="s">
        <v>154</v>
      </c>
      <c r="F399" t="s">
        <v>4876</v>
      </c>
      <c r="G399" t="s">
        <v>4877</v>
      </c>
      <c r="H399" t="s">
        <v>44</v>
      </c>
      <c r="I399" t="s">
        <v>1560</v>
      </c>
      <c r="J399" t="s">
        <v>158</v>
      </c>
      <c r="K399" t="s">
        <v>159</v>
      </c>
      <c r="L399" t="s">
        <v>991</v>
      </c>
      <c r="M399" t="s">
        <v>1219</v>
      </c>
      <c r="N399" t="s">
        <v>51</v>
      </c>
      <c r="O399" t="s">
        <v>161</v>
      </c>
      <c r="P399" s="133">
        <v>64995</v>
      </c>
      <c r="Q399" s="135">
        <v>2.9780000000000002</v>
      </c>
      <c r="R399" s="139">
        <v>68681</v>
      </c>
      <c r="S399" s="133">
        <v>127.533</v>
      </c>
      <c r="T399" s="133">
        <v>133315.37899999999</v>
      </c>
      <c r="U399" s="137">
        <v>7.6000000000000004E-5</v>
      </c>
      <c r="V399" s="137">
        <v>6.0258071283836798E-2</v>
      </c>
      <c r="W399" s="137">
        <v>1.67337309045975E-2</v>
      </c>
    </row>
    <row r="400" spans="1:23">
      <c r="A400">
        <v>811</v>
      </c>
      <c r="B400">
        <v>817</v>
      </c>
      <c r="C400" t="s">
        <v>4810</v>
      </c>
      <c r="D400" t="s">
        <v>4811</v>
      </c>
      <c r="E400" t="s">
        <v>41</v>
      </c>
      <c r="F400" t="s">
        <v>5014</v>
      </c>
      <c r="G400" t="s">
        <v>5015</v>
      </c>
      <c r="H400" t="s">
        <v>44</v>
      </c>
      <c r="I400" t="s">
        <v>1560</v>
      </c>
      <c r="J400" t="s">
        <v>45</v>
      </c>
      <c r="K400" t="s">
        <v>159</v>
      </c>
      <c r="L400" t="s">
        <v>47</v>
      </c>
      <c r="M400" t="s">
        <v>1212</v>
      </c>
      <c r="N400" t="s">
        <v>51</v>
      </c>
      <c r="O400" t="s">
        <v>52</v>
      </c>
      <c r="P400" s="133">
        <v>29000</v>
      </c>
      <c r="Q400" s="135">
        <v>1</v>
      </c>
      <c r="R400" s="139">
        <v>9457</v>
      </c>
      <c r="T400" s="133">
        <v>2742.53</v>
      </c>
      <c r="U400" s="137">
        <v>2.92E-4</v>
      </c>
      <c r="V400" s="137">
        <v>6.0246462896731698E-3</v>
      </c>
      <c r="W400" s="137">
        <v>2.7543011496787102E-3</v>
      </c>
    </row>
    <row r="401" spans="1:23">
      <c r="A401">
        <v>811</v>
      </c>
      <c r="B401">
        <v>817</v>
      </c>
      <c r="C401" t="s">
        <v>4970</v>
      </c>
      <c r="D401" t="s">
        <v>4971</v>
      </c>
      <c r="E401" t="s">
        <v>41</v>
      </c>
      <c r="F401" t="s">
        <v>5018</v>
      </c>
      <c r="G401" t="s">
        <v>5019</v>
      </c>
      <c r="H401" t="s">
        <v>44</v>
      </c>
      <c r="I401" t="s">
        <v>1560</v>
      </c>
      <c r="J401" t="s">
        <v>45</v>
      </c>
      <c r="K401" t="s">
        <v>159</v>
      </c>
      <c r="L401" t="s">
        <v>47</v>
      </c>
      <c r="M401" t="s">
        <v>1212</v>
      </c>
      <c r="N401" t="s">
        <v>51</v>
      </c>
      <c r="O401" t="s">
        <v>52</v>
      </c>
      <c r="P401" s="133">
        <v>28000</v>
      </c>
      <c r="Q401" s="135">
        <v>1</v>
      </c>
      <c r="R401" s="139">
        <v>13550</v>
      </c>
      <c r="T401" s="133">
        <v>3794</v>
      </c>
      <c r="U401" s="137">
        <v>2.947E-3</v>
      </c>
      <c r="V401" s="137">
        <v>8.3344605247782193E-3</v>
      </c>
      <c r="W401" s="137">
        <v>3.8102841397837199E-3</v>
      </c>
    </row>
    <row r="402" spans="1:23">
      <c r="A402">
        <v>811</v>
      </c>
      <c r="B402">
        <v>817</v>
      </c>
      <c r="C402" t="s">
        <v>4814</v>
      </c>
      <c r="D402" t="s">
        <v>4815</v>
      </c>
      <c r="E402" t="s">
        <v>41</v>
      </c>
      <c r="F402" t="s">
        <v>4974</v>
      </c>
      <c r="G402" t="s">
        <v>4975</v>
      </c>
      <c r="H402" t="s">
        <v>44</v>
      </c>
      <c r="I402" t="s">
        <v>1560</v>
      </c>
      <c r="J402" t="s">
        <v>45</v>
      </c>
      <c r="K402" t="s">
        <v>159</v>
      </c>
      <c r="L402" t="s">
        <v>47</v>
      </c>
      <c r="M402" t="s">
        <v>1219</v>
      </c>
      <c r="N402" t="s">
        <v>51</v>
      </c>
      <c r="O402" t="s">
        <v>52</v>
      </c>
      <c r="P402" s="133">
        <v>147029</v>
      </c>
      <c r="Q402" s="135">
        <v>1</v>
      </c>
      <c r="R402" s="139">
        <v>24520</v>
      </c>
      <c r="T402" s="133">
        <v>36051.510999999999</v>
      </c>
      <c r="U402" s="137">
        <v>5.0080000000000003E-3</v>
      </c>
      <c r="V402" s="137">
        <v>7.9196071065159607E-2</v>
      </c>
      <c r="W402" s="137">
        <v>3.6206246656953503E-2</v>
      </c>
    </row>
    <row r="403" spans="1:23">
      <c r="A403">
        <v>811</v>
      </c>
      <c r="B403">
        <v>817</v>
      </c>
      <c r="C403" t="s">
        <v>4822</v>
      </c>
      <c r="D403" t="s">
        <v>4823</v>
      </c>
      <c r="E403" t="s">
        <v>41</v>
      </c>
      <c r="F403" t="s">
        <v>4956</v>
      </c>
      <c r="G403" t="s">
        <v>4957</v>
      </c>
      <c r="H403" t="s">
        <v>44</v>
      </c>
      <c r="I403" t="s">
        <v>1560</v>
      </c>
      <c r="J403" t="s">
        <v>45</v>
      </c>
      <c r="K403" t="s">
        <v>159</v>
      </c>
      <c r="L403" t="s">
        <v>47</v>
      </c>
      <c r="M403" t="s">
        <v>1219</v>
      </c>
      <c r="N403" t="s">
        <v>51</v>
      </c>
      <c r="O403" t="s">
        <v>52</v>
      </c>
      <c r="P403" s="133">
        <v>158045</v>
      </c>
      <c r="Q403" s="135">
        <v>1</v>
      </c>
      <c r="R403" s="139">
        <v>26110</v>
      </c>
      <c r="T403" s="133">
        <v>41265.550000000003</v>
      </c>
      <c r="U403" s="137">
        <v>3.9449999999999997E-3</v>
      </c>
      <c r="V403" s="137">
        <v>9.0649998244868593E-2</v>
      </c>
      <c r="W403" s="137">
        <v>4.1442664412047997E-2</v>
      </c>
    </row>
    <row r="404" spans="1:23">
      <c r="A404">
        <v>811</v>
      </c>
      <c r="B404">
        <v>817</v>
      </c>
      <c r="C404" t="s">
        <v>4822</v>
      </c>
      <c r="D404" t="s">
        <v>4823</v>
      </c>
      <c r="E404" t="s">
        <v>41</v>
      </c>
      <c r="F404" t="s">
        <v>4918</v>
      </c>
      <c r="G404" t="s">
        <v>4919</v>
      </c>
      <c r="H404" t="s">
        <v>44</v>
      </c>
      <c r="I404" t="s">
        <v>1560</v>
      </c>
      <c r="J404" t="s">
        <v>45</v>
      </c>
      <c r="K404" t="s">
        <v>159</v>
      </c>
      <c r="L404" t="s">
        <v>47</v>
      </c>
      <c r="M404" t="s">
        <v>1212</v>
      </c>
      <c r="N404" t="s">
        <v>51</v>
      </c>
      <c r="O404" t="s">
        <v>52</v>
      </c>
      <c r="P404" s="133">
        <v>23750</v>
      </c>
      <c r="Q404" s="135">
        <v>1</v>
      </c>
      <c r="R404" s="139">
        <v>46590</v>
      </c>
      <c r="T404" s="133">
        <v>11065.125</v>
      </c>
      <c r="U404" s="137">
        <v>1.397E-3</v>
      </c>
      <c r="V404" s="137">
        <v>2.43072871676955E-2</v>
      </c>
      <c r="W404" s="137">
        <v>1.1112617367481399E-2</v>
      </c>
    </row>
    <row r="405" spans="1:23">
      <c r="A405">
        <v>811</v>
      </c>
      <c r="B405">
        <v>817</v>
      </c>
      <c r="C405" t="s">
        <v>4822</v>
      </c>
      <c r="D405" t="s">
        <v>4823</v>
      </c>
      <c r="E405" t="s">
        <v>41</v>
      </c>
      <c r="F405" t="s">
        <v>5054</v>
      </c>
      <c r="G405" t="s">
        <v>5055</v>
      </c>
      <c r="H405" t="s">
        <v>44</v>
      </c>
      <c r="I405" t="s">
        <v>1560</v>
      </c>
      <c r="J405" t="s">
        <v>45</v>
      </c>
      <c r="K405" t="s">
        <v>159</v>
      </c>
      <c r="L405" t="s">
        <v>47</v>
      </c>
      <c r="M405" t="s">
        <v>1220</v>
      </c>
      <c r="N405" t="s">
        <v>51</v>
      </c>
      <c r="O405" t="s">
        <v>52</v>
      </c>
      <c r="P405" s="133">
        <v>21978.54</v>
      </c>
      <c r="Q405" s="135">
        <v>1</v>
      </c>
      <c r="R405" s="139">
        <v>6428</v>
      </c>
      <c r="T405" s="133">
        <v>1412.7809999999999</v>
      </c>
      <c r="U405" s="137">
        <v>1.7100000000000001E-4</v>
      </c>
      <c r="V405" s="137">
        <v>3.1035223337245099E-3</v>
      </c>
      <c r="W405" s="137">
        <v>1.4188443139779301E-3</v>
      </c>
    </row>
    <row r="406" spans="1:23">
      <c r="A406">
        <v>811</v>
      </c>
      <c r="B406">
        <v>817</v>
      </c>
      <c r="C406" t="s">
        <v>4822</v>
      </c>
      <c r="D406" t="s">
        <v>4823</v>
      </c>
      <c r="E406" t="s">
        <v>41</v>
      </c>
      <c r="F406" t="s">
        <v>4920</v>
      </c>
      <c r="G406" t="s">
        <v>4921</v>
      </c>
      <c r="H406" t="s">
        <v>44</v>
      </c>
      <c r="I406" t="s">
        <v>1560</v>
      </c>
      <c r="J406" t="s">
        <v>45</v>
      </c>
      <c r="K406" t="s">
        <v>166</v>
      </c>
      <c r="L406" t="s">
        <v>47</v>
      </c>
      <c r="M406" t="s">
        <v>1196</v>
      </c>
      <c r="N406" t="s">
        <v>51</v>
      </c>
      <c r="O406" t="s">
        <v>52</v>
      </c>
      <c r="P406" s="133">
        <v>10123.02</v>
      </c>
      <c r="Q406" s="135">
        <v>1</v>
      </c>
      <c r="R406" s="139">
        <v>21250</v>
      </c>
      <c r="T406" s="133">
        <v>2151.1419999999998</v>
      </c>
      <c r="U406" s="137">
        <v>3.4400000000000001E-4</v>
      </c>
      <c r="V406" s="137">
        <v>4.7255155504948203E-3</v>
      </c>
      <c r="W406" s="137">
        <v>2.1603746158280401E-3</v>
      </c>
    </row>
    <row r="407" spans="1:23">
      <c r="A407">
        <v>811</v>
      </c>
      <c r="B407">
        <v>817</v>
      </c>
      <c r="C407" t="s">
        <v>4822</v>
      </c>
      <c r="D407" t="s">
        <v>4823</v>
      </c>
      <c r="E407" t="s">
        <v>41</v>
      </c>
      <c r="F407" t="s">
        <v>5030</v>
      </c>
      <c r="G407" t="s">
        <v>5031</v>
      </c>
      <c r="H407" t="s">
        <v>44</v>
      </c>
      <c r="I407" t="s">
        <v>1560</v>
      </c>
      <c r="J407" t="s">
        <v>45</v>
      </c>
      <c r="K407" t="s">
        <v>166</v>
      </c>
      <c r="L407" t="s">
        <v>47</v>
      </c>
      <c r="M407" t="s">
        <v>1196</v>
      </c>
      <c r="N407" t="s">
        <v>51</v>
      </c>
      <c r="O407" t="s">
        <v>52</v>
      </c>
      <c r="P407" s="133">
        <v>35500</v>
      </c>
      <c r="Q407" s="135">
        <v>1</v>
      </c>
      <c r="R407" s="139">
        <v>7523</v>
      </c>
      <c r="T407" s="133">
        <v>2670.665</v>
      </c>
      <c r="U407" s="137">
        <v>3.0339999999999998E-3</v>
      </c>
      <c r="V407" s="137">
        <v>5.8667770209295802E-3</v>
      </c>
      <c r="W407" s="137">
        <v>2.68212769957182E-3</v>
      </c>
    </row>
    <row r="408" spans="1:23">
      <c r="A408">
        <v>811</v>
      </c>
      <c r="B408">
        <v>817</v>
      </c>
      <c r="C408" t="s">
        <v>4832</v>
      </c>
      <c r="D408" t="s">
        <v>4833</v>
      </c>
      <c r="E408" t="s">
        <v>154</v>
      </c>
      <c r="F408" t="s">
        <v>4834</v>
      </c>
      <c r="G408" t="s">
        <v>4835</v>
      </c>
      <c r="H408" t="s">
        <v>44</v>
      </c>
      <c r="I408" t="s">
        <v>1560</v>
      </c>
      <c r="J408" t="s">
        <v>158</v>
      </c>
      <c r="K408" t="s">
        <v>960</v>
      </c>
      <c r="L408" t="s">
        <v>1022</v>
      </c>
      <c r="M408" t="s">
        <v>1211</v>
      </c>
      <c r="N408" t="s">
        <v>51</v>
      </c>
      <c r="O408" t="s">
        <v>161</v>
      </c>
      <c r="P408" s="133">
        <v>83300</v>
      </c>
      <c r="Q408" s="135">
        <v>2.9780000000000002</v>
      </c>
      <c r="R408" s="139">
        <v>8769</v>
      </c>
      <c r="T408" s="133">
        <v>21753.03</v>
      </c>
      <c r="U408" s="137">
        <v>7.6420000000000004E-3</v>
      </c>
      <c r="V408" s="137">
        <v>4.7785917864960802E-2</v>
      </c>
      <c r="W408" s="137">
        <v>2.1846395985025399E-2</v>
      </c>
    </row>
    <row r="409" spans="1:23">
      <c r="A409">
        <v>811</v>
      </c>
      <c r="B409">
        <v>817</v>
      </c>
      <c r="C409" t="s">
        <v>4836</v>
      </c>
      <c r="D409" t="s">
        <v>4837</v>
      </c>
      <c r="E409" t="s">
        <v>154</v>
      </c>
      <c r="F409" t="s">
        <v>4838</v>
      </c>
      <c r="G409" t="s">
        <v>4839</v>
      </c>
      <c r="H409" t="s">
        <v>44</v>
      </c>
      <c r="I409" t="s">
        <v>1560</v>
      </c>
      <c r="J409" t="s">
        <v>158</v>
      </c>
      <c r="K409" t="s">
        <v>159</v>
      </c>
      <c r="L409" t="s">
        <v>991</v>
      </c>
      <c r="M409" t="s">
        <v>1217</v>
      </c>
      <c r="N409" t="s">
        <v>51</v>
      </c>
      <c r="O409" t="s">
        <v>161</v>
      </c>
      <c r="P409" s="133">
        <v>13092</v>
      </c>
      <c r="Q409" s="135">
        <v>2.9780000000000002</v>
      </c>
      <c r="R409" s="139">
        <v>30045</v>
      </c>
      <c r="T409" s="133">
        <v>11713.937</v>
      </c>
      <c r="U409" s="137">
        <v>4.6E-5</v>
      </c>
      <c r="V409" s="137">
        <v>2.57325642488168E-2</v>
      </c>
      <c r="W409" s="137">
        <v>1.1764214509353801E-2</v>
      </c>
    </row>
    <row r="410" spans="1:23">
      <c r="A410">
        <v>811</v>
      </c>
      <c r="B410">
        <v>817</v>
      </c>
      <c r="C410" t="s">
        <v>4894</v>
      </c>
      <c r="D410" t="s">
        <v>4895</v>
      </c>
      <c r="E410" t="s">
        <v>154</v>
      </c>
      <c r="F410" t="s">
        <v>4896</v>
      </c>
      <c r="G410" t="s">
        <v>4897</v>
      </c>
      <c r="H410" t="s">
        <v>44</v>
      </c>
      <c r="I410" t="s">
        <v>1560</v>
      </c>
      <c r="J410" t="s">
        <v>158</v>
      </c>
      <c r="K410" t="s">
        <v>159</v>
      </c>
      <c r="L410" t="s">
        <v>993</v>
      </c>
      <c r="M410" t="s">
        <v>1212</v>
      </c>
      <c r="N410" t="s">
        <v>51</v>
      </c>
      <c r="O410" t="s">
        <v>161</v>
      </c>
      <c r="P410" s="133">
        <v>54610</v>
      </c>
      <c r="Q410" s="135">
        <v>2.9780000000000002</v>
      </c>
      <c r="R410" s="139">
        <v>10322</v>
      </c>
      <c r="T410" s="133">
        <v>16786.522000000001</v>
      </c>
      <c r="U410" s="137">
        <v>6.4800000000000003E-4</v>
      </c>
      <c r="V410" s="137">
        <v>3.6875752553334799E-2</v>
      </c>
      <c r="W410" s="137">
        <v>1.6858571071137099E-2</v>
      </c>
    </row>
    <row r="411" spans="1:23">
      <c r="A411">
        <v>811</v>
      </c>
      <c r="B411">
        <v>817</v>
      </c>
      <c r="C411" t="s">
        <v>4958</v>
      </c>
      <c r="D411" t="s">
        <v>4959</v>
      </c>
      <c r="E411" t="s">
        <v>154</v>
      </c>
      <c r="F411" t="s">
        <v>4960</v>
      </c>
      <c r="G411" t="s">
        <v>4961</v>
      </c>
      <c r="H411" t="s">
        <v>44</v>
      </c>
      <c r="I411" t="s">
        <v>1560</v>
      </c>
      <c r="J411" t="s">
        <v>158</v>
      </c>
      <c r="K411" t="s">
        <v>159</v>
      </c>
      <c r="L411" t="s">
        <v>991</v>
      </c>
      <c r="M411" t="s">
        <v>1317</v>
      </c>
      <c r="N411" t="s">
        <v>51</v>
      </c>
      <c r="O411" t="s">
        <v>161</v>
      </c>
      <c r="P411" s="133">
        <v>49470</v>
      </c>
      <c r="Q411" s="135">
        <v>2.9780000000000002</v>
      </c>
      <c r="R411" s="139">
        <v>5892</v>
      </c>
      <c r="S411" s="133">
        <v>3.81</v>
      </c>
      <c r="T411" s="133">
        <v>8691.5400000000009</v>
      </c>
      <c r="U411" s="137">
        <v>3.2899999999999997E-4</v>
      </c>
      <c r="V411" s="137">
        <v>1.9093119204091499E-2</v>
      </c>
      <c r="W411" s="137">
        <v>8.7288444244308806E-3</v>
      </c>
    </row>
    <row r="412" spans="1:23">
      <c r="A412">
        <v>811</v>
      </c>
      <c r="B412">
        <v>817</v>
      </c>
      <c r="C412" t="s">
        <v>4840</v>
      </c>
      <c r="D412" t="s">
        <v>4841</v>
      </c>
      <c r="E412" t="s">
        <v>154</v>
      </c>
      <c r="F412" t="s">
        <v>4842</v>
      </c>
      <c r="G412" t="s">
        <v>4843</v>
      </c>
      <c r="H412" t="s">
        <v>44</v>
      </c>
      <c r="I412" t="s">
        <v>1560</v>
      </c>
      <c r="J412" t="s">
        <v>158</v>
      </c>
      <c r="K412" t="s">
        <v>159</v>
      </c>
      <c r="L412" t="s">
        <v>993</v>
      </c>
      <c r="M412" t="s">
        <v>1212</v>
      </c>
      <c r="N412" t="s">
        <v>51</v>
      </c>
      <c r="O412" t="s">
        <v>161</v>
      </c>
      <c r="P412" s="133">
        <v>38285</v>
      </c>
      <c r="Q412" s="135">
        <v>2.9780000000000002</v>
      </c>
      <c r="R412" s="139">
        <v>73640</v>
      </c>
      <c r="S412" s="133">
        <v>23.358000000000001</v>
      </c>
      <c r="T412" s="133">
        <v>84028.535999999993</v>
      </c>
      <c r="U412" s="137">
        <v>6.7999999999999999E-5</v>
      </c>
      <c r="V412" s="137">
        <v>0.18458948659743901</v>
      </c>
      <c r="W412" s="137">
        <v>8.4389192445273306E-2</v>
      </c>
    </row>
    <row r="413" spans="1:23">
      <c r="A413">
        <v>811</v>
      </c>
      <c r="B413">
        <v>817</v>
      </c>
      <c r="C413" t="s">
        <v>4840</v>
      </c>
      <c r="D413" t="s">
        <v>4841</v>
      </c>
      <c r="E413" t="s">
        <v>154</v>
      </c>
      <c r="F413" t="s">
        <v>4924</v>
      </c>
      <c r="G413" t="s">
        <v>4925</v>
      </c>
      <c r="H413" t="s">
        <v>44</v>
      </c>
      <c r="I413" t="s">
        <v>1560</v>
      </c>
      <c r="J413" t="s">
        <v>158</v>
      </c>
      <c r="K413" t="s">
        <v>159</v>
      </c>
      <c r="L413" t="s">
        <v>47</v>
      </c>
      <c r="M413" t="s">
        <v>1219</v>
      </c>
      <c r="N413" t="s">
        <v>51</v>
      </c>
      <c r="O413" t="s">
        <v>52</v>
      </c>
      <c r="P413" s="133">
        <v>294200</v>
      </c>
      <c r="Q413" s="135">
        <v>1</v>
      </c>
      <c r="R413" s="139">
        <v>4457</v>
      </c>
      <c r="T413" s="133">
        <v>13112.494000000001</v>
      </c>
      <c r="U413" s="137">
        <v>1.6699999999999999E-4</v>
      </c>
      <c r="V413" s="137">
        <v>2.8804840175116302E-2</v>
      </c>
      <c r="W413" s="137">
        <v>1.3168773832685599E-2</v>
      </c>
    </row>
    <row r="414" spans="1:23">
      <c r="A414">
        <v>811</v>
      </c>
      <c r="B414">
        <v>817</v>
      </c>
      <c r="C414" t="s">
        <v>4836</v>
      </c>
      <c r="D414" t="s">
        <v>4837</v>
      </c>
      <c r="E414" t="s">
        <v>154</v>
      </c>
      <c r="F414" t="s">
        <v>4844</v>
      </c>
      <c r="G414" t="s">
        <v>4845</v>
      </c>
      <c r="H414" t="s">
        <v>44</v>
      </c>
      <c r="I414" t="s">
        <v>1560</v>
      </c>
      <c r="J414" t="s">
        <v>158</v>
      </c>
      <c r="K414" t="s">
        <v>159</v>
      </c>
      <c r="L414" t="s">
        <v>991</v>
      </c>
      <c r="M414" t="s">
        <v>1219</v>
      </c>
      <c r="N414" t="s">
        <v>51</v>
      </c>
      <c r="O414" t="s">
        <v>161</v>
      </c>
      <c r="P414" s="133">
        <v>27971</v>
      </c>
      <c r="Q414" s="135">
        <v>2.9780000000000002</v>
      </c>
      <c r="R414" s="139">
        <v>74889</v>
      </c>
      <c r="T414" s="133">
        <v>62380.767999999996</v>
      </c>
      <c r="U414" s="137">
        <v>3.3000000000000003E-5</v>
      </c>
      <c r="V414" s="137">
        <v>0.13703480480143701</v>
      </c>
      <c r="W414" s="137">
        <v>6.2648511176092894E-2</v>
      </c>
    </row>
    <row r="415" spans="1:23">
      <c r="A415">
        <v>811</v>
      </c>
      <c r="B415">
        <v>817</v>
      </c>
      <c r="C415" t="s">
        <v>4836</v>
      </c>
      <c r="D415" t="s">
        <v>4837</v>
      </c>
      <c r="E415" t="s">
        <v>154</v>
      </c>
      <c r="F415" t="s">
        <v>4846</v>
      </c>
      <c r="G415" t="s">
        <v>4847</v>
      </c>
      <c r="H415" t="s">
        <v>44</v>
      </c>
      <c r="I415" t="s">
        <v>1560</v>
      </c>
      <c r="J415" t="s">
        <v>158</v>
      </c>
      <c r="K415" t="s">
        <v>475</v>
      </c>
      <c r="L415" t="s">
        <v>167</v>
      </c>
      <c r="M415" t="s">
        <v>1196</v>
      </c>
      <c r="N415" t="s">
        <v>51</v>
      </c>
      <c r="O415" t="s">
        <v>168</v>
      </c>
      <c r="P415" s="133">
        <v>76824</v>
      </c>
      <c r="Q415" s="135">
        <v>3.3944999999999999</v>
      </c>
      <c r="R415" s="139">
        <v>20615</v>
      </c>
      <c r="T415" s="133">
        <v>53759.605000000003</v>
      </c>
      <c r="U415" s="137">
        <v>1.8E-3</v>
      </c>
      <c r="V415" s="137">
        <v>0.11809628481857901</v>
      </c>
      <c r="W415" s="137">
        <v>5.3990345226763797E-2</v>
      </c>
    </row>
    <row r="416" spans="1:23">
      <c r="A416">
        <v>811</v>
      </c>
      <c r="B416">
        <v>817</v>
      </c>
      <c r="C416" t="s">
        <v>4836</v>
      </c>
      <c r="D416" t="s">
        <v>4837</v>
      </c>
      <c r="E416" t="s">
        <v>154</v>
      </c>
      <c r="F416" t="s">
        <v>4856</v>
      </c>
      <c r="G416" t="s">
        <v>4857</v>
      </c>
      <c r="H416" t="s">
        <v>44</v>
      </c>
      <c r="I416" t="s">
        <v>1560</v>
      </c>
      <c r="J416" t="s">
        <v>158</v>
      </c>
      <c r="K416" t="s">
        <v>173</v>
      </c>
      <c r="L416" t="s">
        <v>993</v>
      </c>
      <c r="M416" t="s">
        <v>1317</v>
      </c>
      <c r="N416" t="s">
        <v>51</v>
      </c>
      <c r="O416" t="s">
        <v>161</v>
      </c>
      <c r="P416" s="133">
        <v>21701</v>
      </c>
      <c r="Q416" s="135">
        <v>2.9780000000000002</v>
      </c>
      <c r="R416" s="139">
        <v>11933</v>
      </c>
      <c r="T416" s="133">
        <v>7711.77</v>
      </c>
      <c r="U416" s="137">
        <v>4.4099999999999999E-4</v>
      </c>
      <c r="V416" s="137">
        <v>1.6940812993565299E-2</v>
      </c>
      <c r="W416" s="137">
        <v>7.7448697336221801E-3</v>
      </c>
    </row>
    <row r="417" spans="1:23">
      <c r="A417">
        <v>811</v>
      </c>
      <c r="B417">
        <v>817</v>
      </c>
      <c r="C417" t="s">
        <v>4836</v>
      </c>
      <c r="D417" t="s">
        <v>4837</v>
      </c>
      <c r="E417" t="s">
        <v>154</v>
      </c>
      <c r="F417" t="s">
        <v>5056</v>
      </c>
      <c r="G417" t="s">
        <v>5057</v>
      </c>
      <c r="H417" t="s">
        <v>44</v>
      </c>
      <c r="I417" t="s">
        <v>1560</v>
      </c>
      <c r="J417" t="s">
        <v>158</v>
      </c>
      <c r="K417" t="s">
        <v>173</v>
      </c>
      <c r="L417" t="s">
        <v>991</v>
      </c>
      <c r="M417" t="s">
        <v>1214</v>
      </c>
      <c r="N417" t="s">
        <v>51</v>
      </c>
      <c r="O417" t="s">
        <v>161</v>
      </c>
      <c r="P417" s="133">
        <v>25000</v>
      </c>
      <c r="Q417" s="135">
        <v>2.9780000000000002</v>
      </c>
      <c r="R417" s="139">
        <v>9327</v>
      </c>
      <c r="T417" s="133">
        <v>6943.9520000000002</v>
      </c>
      <c r="U417" s="137">
        <v>1.3999999999999999E-4</v>
      </c>
      <c r="V417" s="137">
        <v>1.52541090307655E-2</v>
      </c>
      <c r="W417" s="137">
        <v>6.9737554738738402E-3</v>
      </c>
    </row>
    <row r="418" spans="1:23">
      <c r="A418">
        <v>811</v>
      </c>
      <c r="B418">
        <v>817</v>
      </c>
      <c r="C418" t="s">
        <v>4836</v>
      </c>
      <c r="D418" t="s">
        <v>4837</v>
      </c>
      <c r="E418" t="s">
        <v>154</v>
      </c>
      <c r="F418" t="s">
        <v>4864</v>
      </c>
      <c r="G418" t="s">
        <v>4865</v>
      </c>
      <c r="H418" t="s">
        <v>44</v>
      </c>
      <c r="I418" t="s">
        <v>1560</v>
      </c>
      <c r="J418" t="s">
        <v>158</v>
      </c>
      <c r="K418" t="s">
        <v>159</v>
      </c>
      <c r="L418" t="s">
        <v>993</v>
      </c>
      <c r="M418" t="s">
        <v>1317</v>
      </c>
      <c r="N418" t="s">
        <v>51</v>
      </c>
      <c r="O418" t="s">
        <v>161</v>
      </c>
      <c r="P418" s="133">
        <v>10550</v>
      </c>
      <c r="Q418" s="135">
        <v>2.9780000000000002</v>
      </c>
      <c r="R418" s="139">
        <v>64076</v>
      </c>
      <c r="T418" s="133">
        <v>20131.333999999999</v>
      </c>
      <c r="U418" s="137">
        <v>6.0800000000000003E-4</v>
      </c>
      <c r="V418" s="137">
        <v>4.4223459471185902E-2</v>
      </c>
      <c r="W418" s="137">
        <v>2.0217738836061198E-2</v>
      </c>
    </row>
    <row r="419" spans="1:23">
      <c r="A419">
        <v>811</v>
      </c>
      <c r="B419">
        <v>817</v>
      </c>
      <c r="C419" t="s">
        <v>4962</v>
      </c>
      <c r="D419" t="s">
        <v>4963</v>
      </c>
      <c r="E419" t="s">
        <v>154</v>
      </c>
      <c r="F419" t="s">
        <v>4964</v>
      </c>
      <c r="G419" t="s">
        <v>4965</v>
      </c>
      <c r="H419" t="s">
        <v>44</v>
      </c>
      <c r="I419" t="s">
        <v>1560</v>
      </c>
      <c r="J419" t="s">
        <v>158</v>
      </c>
      <c r="K419" t="s">
        <v>935</v>
      </c>
      <c r="L419" t="s">
        <v>991</v>
      </c>
      <c r="M419" t="s">
        <v>1350</v>
      </c>
      <c r="N419" t="s">
        <v>51</v>
      </c>
      <c r="O419" t="s">
        <v>161</v>
      </c>
      <c r="P419" s="133">
        <v>39610</v>
      </c>
      <c r="Q419" s="135">
        <v>2.9780000000000002</v>
      </c>
      <c r="R419" s="139">
        <v>5246.67</v>
      </c>
      <c r="T419" s="133">
        <v>6188.8969999999999</v>
      </c>
      <c r="U419" s="137">
        <v>0</v>
      </c>
      <c r="V419" s="137">
        <v>1.3595445787107399E-2</v>
      </c>
      <c r="W419" s="137">
        <v>6.2154606530196799E-3</v>
      </c>
    </row>
    <row r="420" spans="1:23">
      <c r="A420">
        <v>811</v>
      </c>
      <c r="B420">
        <v>817</v>
      </c>
      <c r="C420" t="s">
        <v>4870</v>
      </c>
      <c r="D420" t="s">
        <v>4871</v>
      </c>
      <c r="E420" t="s">
        <v>154</v>
      </c>
      <c r="F420" t="s">
        <v>4872</v>
      </c>
      <c r="G420" t="s">
        <v>4873</v>
      </c>
      <c r="H420" t="s">
        <v>44</v>
      </c>
      <c r="I420" t="s">
        <v>1560</v>
      </c>
      <c r="J420" t="s">
        <v>158</v>
      </c>
      <c r="K420" t="s">
        <v>159</v>
      </c>
      <c r="L420" t="s">
        <v>991</v>
      </c>
      <c r="M420" t="s">
        <v>1219</v>
      </c>
      <c r="N420" t="s">
        <v>51</v>
      </c>
      <c r="O420" t="s">
        <v>161</v>
      </c>
      <c r="P420" s="133">
        <v>13129</v>
      </c>
      <c r="Q420" s="135">
        <v>2.9780000000000002</v>
      </c>
      <c r="R420" s="139">
        <v>74677</v>
      </c>
      <c r="S420" s="133">
        <v>18.742999999999999</v>
      </c>
      <c r="T420" s="133">
        <v>29253.152999999998</v>
      </c>
      <c r="U420" s="137">
        <v>1.2999999999999999E-5</v>
      </c>
      <c r="V420" s="137">
        <v>6.4261793596403993E-2</v>
      </c>
      <c r="W420" s="137">
        <v>2.93787093005577E-2</v>
      </c>
    </row>
    <row r="421" spans="1:23">
      <c r="A421">
        <v>811</v>
      </c>
      <c r="B421">
        <v>817</v>
      </c>
      <c r="C421" t="s">
        <v>4874</v>
      </c>
      <c r="D421" t="s">
        <v>4875</v>
      </c>
      <c r="E421" t="s">
        <v>154</v>
      </c>
      <c r="F421" t="s">
        <v>4876</v>
      </c>
      <c r="G421" t="s">
        <v>4877</v>
      </c>
      <c r="H421" t="s">
        <v>44</v>
      </c>
      <c r="I421" t="s">
        <v>1560</v>
      </c>
      <c r="J421" t="s">
        <v>158</v>
      </c>
      <c r="K421" t="s">
        <v>159</v>
      </c>
      <c r="L421" t="s">
        <v>991</v>
      </c>
      <c r="M421" t="s">
        <v>1219</v>
      </c>
      <c r="N421" t="s">
        <v>51</v>
      </c>
      <c r="O421" t="s">
        <v>161</v>
      </c>
      <c r="P421" s="133">
        <v>5660</v>
      </c>
      <c r="Q421" s="135">
        <v>2.9780000000000002</v>
      </c>
      <c r="R421" s="139">
        <v>68681</v>
      </c>
      <c r="S421" s="133">
        <v>11.106</v>
      </c>
      <c r="T421" s="133">
        <v>11609.585999999999</v>
      </c>
      <c r="U421" s="137">
        <v>6.9999999999999999E-6</v>
      </c>
      <c r="V421" s="137">
        <v>2.5503330659873001E-2</v>
      </c>
      <c r="W421" s="137">
        <v>1.16594152718192E-2</v>
      </c>
    </row>
    <row r="422" spans="1:23">
      <c r="A422">
        <v>811</v>
      </c>
      <c r="B422">
        <v>818</v>
      </c>
      <c r="C422" t="s">
        <v>4894</v>
      </c>
      <c r="D422" t="s">
        <v>4895</v>
      </c>
      <c r="E422" t="s">
        <v>154</v>
      </c>
      <c r="F422" t="s">
        <v>4896</v>
      </c>
      <c r="G422" t="s">
        <v>4897</v>
      </c>
      <c r="H422" t="s">
        <v>44</v>
      </c>
      <c r="I422" t="s">
        <v>1560</v>
      </c>
      <c r="J422" t="s">
        <v>158</v>
      </c>
      <c r="K422" t="s">
        <v>159</v>
      </c>
      <c r="L422" t="s">
        <v>993</v>
      </c>
      <c r="M422" t="s">
        <v>1212</v>
      </c>
      <c r="N422" t="s">
        <v>51</v>
      </c>
      <c r="O422" t="s">
        <v>161</v>
      </c>
      <c r="P422" s="133">
        <v>4770</v>
      </c>
      <c r="Q422" s="135">
        <v>2.9780000000000002</v>
      </c>
      <c r="R422" s="139">
        <v>10322</v>
      </c>
      <c r="T422" s="133">
        <v>1466.2460000000001</v>
      </c>
      <c r="U422" s="137">
        <v>5.7000000000000003E-5</v>
      </c>
      <c r="V422" s="137">
        <v>1.17104595087938E-2</v>
      </c>
      <c r="W422" s="137">
        <v>3.1306848563279598E-3</v>
      </c>
    </row>
    <row r="423" spans="1:23">
      <c r="A423">
        <v>811</v>
      </c>
      <c r="B423">
        <v>818</v>
      </c>
      <c r="C423" t="s">
        <v>4958</v>
      </c>
      <c r="D423" t="s">
        <v>4959</v>
      </c>
      <c r="E423" t="s">
        <v>154</v>
      </c>
      <c r="F423" t="s">
        <v>4960</v>
      </c>
      <c r="G423" t="s">
        <v>4961</v>
      </c>
      <c r="H423" t="s">
        <v>44</v>
      </c>
      <c r="I423" t="s">
        <v>1560</v>
      </c>
      <c r="J423" t="s">
        <v>158</v>
      </c>
      <c r="K423" t="s">
        <v>159</v>
      </c>
      <c r="L423" t="s">
        <v>991</v>
      </c>
      <c r="M423" t="s">
        <v>1317</v>
      </c>
      <c r="N423" t="s">
        <v>51</v>
      </c>
      <c r="O423" t="s">
        <v>161</v>
      </c>
      <c r="P423" s="133">
        <v>14286</v>
      </c>
      <c r="Q423" s="135">
        <v>2.9780000000000002</v>
      </c>
      <c r="R423" s="139">
        <v>5892</v>
      </c>
      <c r="S423" s="133">
        <v>1.1000000000000001</v>
      </c>
      <c r="T423" s="133">
        <v>2509.9520000000002</v>
      </c>
      <c r="U423" s="137">
        <v>9.5000000000000005E-5</v>
      </c>
      <c r="V423" s="137">
        <v>2.0046218582372901E-2</v>
      </c>
      <c r="W423" s="137">
        <v>5.3591742403743597E-3</v>
      </c>
    </row>
    <row r="424" spans="1:23">
      <c r="A424">
        <v>811</v>
      </c>
      <c r="B424">
        <v>818</v>
      </c>
      <c r="C424" t="s">
        <v>4840</v>
      </c>
      <c r="D424" t="s">
        <v>4841</v>
      </c>
      <c r="E424" t="s">
        <v>154</v>
      </c>
      <c r="F424" t="s">
        <v>4842</v>
      </c>
      <c r="G424" t="s">
        <v>4843</v>
      </c>
      <c r="H424" t="s">
        <v>44</v>
      </c>
      <c r="I424" t="s">
        <v>1560</v>
      </c>
      <c r="J424" t="s">
        <v>158</v>
      </c>
      <c r="K424" t="s">
        <v>159</v>
      </c>
      <c r="L424" t="s">
        <v>993</v>
      </c>
      <c r="M424" t="s">
        <v>1212</v>
      </c>
      <c r="N424" t="s">
        <v>51</v>
      </c>
      <c r="O424" t="s">
        <v>161</v>
      </c>
      <c r="P424" s="133">
        <v>14541</v>
      </c>
      <c r="Q424" s="135">
        <v>2.9780000000000002</v>
      </c>
      <c r="R424" s="139">
        <v>73640</v>
      </c>
      <c r="S424" s="133">
        <v>8.8719999999999999</v>
      </c>
      <c r="T424" s="133">
        <v>31914.821</v>
      </c>
      <c r="U424" s="137">
        <v>2.5999999999999998E-5</v>
      </c>
      <c r="V424" s="137">
        <v>0.25489389120732803</v>
      </c>
      <c r="W424" s="137">
        <v>6.8143563843420907E-2</v>
      </c>
    </row>
    <row r="425" spans="1:23">
      <c r="A425">
        <v>811</v>
      </c>
      <c r="B425">
        <v>818</v>
      </c>
      <c r="C425" t="s">
        <v>4836</v>
      </c>
      <c r="D425" t="s">
        <v>4837</v>
      </c>
      <c r="E425" t="s">
        <v>154</v>
      </c>
      <c r="F425" t="s">
        <v>4844</v>
      </c>
      <c r="G425" t="s">
        <v>4845</v>
      </c>
      <c r="H425" t="s">
        <v>44</v>
      </c>
      <c r="I425" t="s">
        <v>1560</v>
      </c>
      <c r="J425" t="s">
        <v>158</v>
      </c>
      <c r="K425" t="s">
        <v>159</v>
      </c>
      <c r="L425" t="s">
        <v>991</v>
      </c>
      <c r="M425" t="s">
        <v>1219</v>
      </c>
      <c r="N425" t="s">
        <v>51</v>
      </c>
      <c r="O425" t="s">
        <v>161</v>
      </c>
      <c r="P425" s="133">
        <v>8731</v>
      </c>
      <c r="Q425" s="135">
        <v>2.9780000000000002</v>
      </c>
      <c r="R425" s="139">
        <v>74889</v>
      </c>
      <c r="T425" s="133">
        <v>19471.827000000001</v>
      </c>
      <c r="U425" s="137">
        <v>1.0000000000000001E-5</v>
      </c>
      <c r="V425" s="137">
        <v>0.15551551491465601</v>
      </c>
      <c r="W425" s="137">
        <v>4.1575658675199599E-2</v>
      </c>
    </row>
    <row r="426" spans="1:23">
      <c r="A426">
        <v>811</v>
      </c>
      <c r="B426">
        <v>818</v>
      </c>
      <c r="C426" t="s">
        <v>4836</v>
      </c>
      <c r="D426" t="s">
        <v>4837</v>
      </c>
      <c r="E426" t="s">
        <v>154</v>
      </c>
      <c r="F426" t="s">
        <v>4846</v>
      </c>
      <c r="G426" t="s">
        <v>4847</v>
      </c>
      <c r="H426" t="s">
        <v>44</v>
      </c>
      <c r="I426" t="s">
        <v>1560</v>
      </c>
      <c r="J426" t="s">
        <v>158</v>
      </c>
      <c r="K426" t="s">
        <v>475</v>
      </c>
      <c r="L426" t="s">
        <v>167</v>
      </c>
      <c r="M426" t="s">
        <v>1196</v>
      </c>
      <c r="N426" t="s">
        <v>51</v>
      </c>
      <c r="O426" t="s">
        <v>168</v>
      </c>
      <c r="P426" s="133">
        <v>31344</v>
      </c>
      <c r="Q426" s="135">
        <v>3.3944999999999999</v>
      </c>
      <c r="R426" s="139">
        <v>20615</v>
      </c>
      <c r="T426" s="133">
        <v>21933.784</v>
      </c>
      <c r="U426" s="137">
        <v>7.3399999999999995E-4</v>
      </c>
      <c r="V426" s="137">
        <v>0.17517841008292501</v>
      </c>
      <c r="W426" s="137">
        <v>4.6832354886705202E-2</v>
      </c>
    </row>
    <row r="427" spans="1:23">
      <c r="A427">
        <v>811</v>
      </c>
      <c r="B427">
        <v>818</v>
      </c>
      <c r="C427" t="s">
        <v>4836</v>
      </c>
      <c r="D427" t="s">
        <v>4837</v>
      </c>
      <c r="E427" t="s">
        <v>154</v>
      </c>
      <c r="F427" t="s">
        <v>4850</v>
      </c>
      <c r="G427" t="s">
        <v>4851</v>
      </c>
      <c r="H427" t="s">
        <v>44</v>
      </c>
      <c r="I427" t="s">
        <v>1562</v>
      </c>
      <c r="J427" t="s">
        <v>158</v>
      </c>
      <c r="K427" t="s">
        <v>159</v>
      </c>
      <c r="L427" t="s">
        <v>991</v>
      </c>
      <c r="M427" t="s">
        <v>1293</v>
      </c>
      <c r="N427" t="s">
        <v>51</v>
      </c>
      <c r="O427" t="s">
        <v>161</v>
      </c>
      <c r="P427" s="133">
        <v>1311</v>
      </c>
      <c r="Q427" s="135">
        <v>2.9780000000000002</v>
      </c>
      <c r="R427" s="139">
        <v>7997</v>
      </c>
      <c r="T427" s="133">
        <v>312.21600000000001</v>
      </c>
      <c r="U427" s="137">
        <v>6.9999999999999999E-6</v>
      </c>
      <c r="V427" s="137">
        <v>2.4935695772433999E-3</v>
      </c>
      <c r="W427" s="137">
        <v>6.6663315028874599E-4</v>
      </c>
    </row>
    <row r="428" spans="1:23">
      <c r="A428">
        <v>811</v>
      </c>
      <c r="B428">
        <v>818</v>
      </c>
      <c r="C428" t="s">
        <v>4836</v>
      </c>
      <c r="D428" t="s">
        <v>4837</v>
      </c>
      <c r="E428" t="s">
        <v>154</v>
      </c>
      <c r="F428" t="s">
        <v>4856</v>
      </c>
      <c r="G428" t="s">
        <v>4857</v>
      </c>
      <c r="H428" t="s">
        <v>44</v>
      </c>
      <c r="I428" t="s">
        <v>1560</v>
      </c>
      <c r="J428" t="s">
        <v>158</v>
      </c>
      <c r="K428" t="s">
        <v>173</v>
      </c>
      <c r="L428" t="s">
        <v>993</v>
      </c>
      <c r="M428" t="s">
        <v>1317</v>
      </c>
      <c r="N428" t="s">
        <v>51</v>
      </c>
      <c r="O428" t="s">
        <v>161</v>
      </c>
      <c r="P428" s="133">
        <v>10295</v>
      </c>
      <c r="Q428" s="135">
        <v>2.9780000000000002</v>
      </c>
      <c r="R428" s="139">
        <v>11933</v>
      </c>
      <c r="T428" s="133">
        <v>3658.48</v>
      </c>
      <c r="U428" s="137">
        <v>2.0900000000000001E-4</v>
      </c>
      <c r="V428" s="137">
        <v>2.9219157847160102E-2</v>
      </c>
      <c r="W428" s="137">
        <v>7.8114761353359104E-3</v>
      </c>
    </row>
    <row r="429" spans="1:23">
      <c r="A429">
        <v>811</v>
      </c>
      <c r="B429">
        <v>818</v>
      </c>
      <c r="C429" t="s">
        <v>4836</v>
      </c>
      <c r="D429" t="s">
        <v>4837</v>
      </c>
      <c r="E429" t="s">
        <v>154</v>
      </c>
      <c r="F429" t="s">
        <v>4864</v>
      </c>
      <c r="G429" t="s">
        <v>4865</v>
      </c>
      <c r="H429" t="s">
        <v>44</v>
      </c>
      <c r="I429" t="s">
        <v>1560</v>
      </c>
      <c r="J429" t="s">
        <v>158</v>
      </c>
      <c r="K429" t="s">
        <v>159</v>
      </c>
      <c r="L429" t="s">
        <v>993</v>
      </c>
      <c r="M429" t="s">
        <v>1317</v>
      </c>
      <c r="N429" t="s">
        <v>51</v>
      </c>
      <c r="O429" t="s">
        <v>161</v>
      </c>
      <c r="P429" s="133">
        <v>186</v>
      </c>
      <c r="Q429" s="135">
        <v>2.9780000000000002</v>
      </c>
      <c r="R429" s="139">
        <v>64076</v>
      </c>
      <c r="T429" s="133">
        <v>354.92200000000003</v>
      </c>
      <c r="U429" s="137">
        <v>1.1E-5</v>
      </c>
      <c r="V429" s="137">
        <v>2.8346538940517401E-3</v>
      </c>
      <c r="W429" s="137">
        <v>7.5781894061242698E-4</v>
      </c>
    </row>
    <row r="430" spans="1:23">
      <c r="A430">
        <v>811</v>
      </c>
      <c r="B430">
        <v>818</v>
      </c>
      <c r="C430" t="s">
        <v>4836</v>
      </c>
      <c r="D430" t="s">
        <v>4837</v>
      </c>
      <c r="E430" t="s">
        <v>154</v>
      </c>
      <c r="F430" t="s">
        <v>4868</v>
      </c>
      <c r="G430" t="s">
        <v>4869</v>
      </c>
      <c r="H430" t="s">
        <v>44</v>
      </c>
      <c r="I430" t="s">
        <v>1562</v>
      </c>
      <c r="J430" t="s">
        <v>158</v>
      </c>
      <c r="K430" t="s">
        <v>936</v>
      </c>
      <c r="L430" t="s">
        <v>1034</v>
      </c>
      <c r="M430" t="s">
        <v>1293</v>
      </c>
      <c r="N430" t="s">
        <v>51</v>
      </c>
      <c r="O430" t="s">
        <v>161</v>
      </c>
      <c r="P430" s="133">
        <v>11050</v>
      </c>
      <c r="Q430" s="135">
        <v>2.9780000000000002</v>
      </c>
      <c r="R430" s="139">
        <v>667</v>
      </c>
      <c r="S430" s="133">
        <v>1.105</v>
      </c>
      <c r="T430" s="133">
        <v>222.78</v>
      </c>
      <c r="U430" s="137">
        <v>0</v>
      </c>
      <c r="V430" s="137">
        <v>1.7792732507262001E-3</v>
      </c>
      <c r="W430" s="137">
        <v>4.7567252310935798E-4</v>
      </c>
    </row>
    <row r="431" spans="1:23">
      <c r="A431">
        <v>811</v>
      </c>
      <c r="B431">
        <v>818</v>
      </c>
      <c r="C431" t="s">
        <v>4962</v>
      </c>
      <c r="D431" t="s">
        <v>4963</v>
      </c>
      <c r="E431" t="s">
        <v>154</v>
      </c>
      <c r="F431" t="s">
        <v>4964</v>
      </c>
      <c r="G431" t="s">
        <v>4965</v>
      </c>
      <c r="H431" t="s">
        <v>44</v>
      </c>
      <c r="I431" t="s">
        <v>1560</v>
      </c>
      <c r="J431" t="s">
        <v>158</v>
      </c>
      <c r="K431" t="s">
        <v>935</v>
      </c>
      <c r="L431" t="s">
        <v>991</v>
      </c>
      <c r="M431" t="s">
        <v>1350</v>
      </c>
      <c r="N431" t="s">
        <v>51</v>
      </c>
      <c r="O431" t="s">
        <v>161</v>
      </c>
      <c r="P431" s="133">
        <v>15070</v>
      </c>
      <c r="Q431" s="135">
        <v>2.9780000000000002</v>
      </c>
      <c r="R431" s="139">
        <v>5246.67</v>
      </c>
      <c r="T431" s="133">
        <v>2354.625</v>
      </c>
      <c r="U431" s="137">
        <v>0</v>
      </c>
      <c r="V431" s="137">
        <v>1.88056653945557E-2</v>
      </c>
      <c r="W431" s="137">
        <v>5.0275236270357297E-3</v>
      </c>
    </row>
    <row r="432" spans="1:23">
      <c r="A432">
        <v>811</v>
      </c>
      <c r="B432">
        <v>818</v>
      </c>
      <c r="C432" t="s">
        <v>4870</v>
      </c>
      <c r="D432" t="s">
        <v>4871</v>
      </c>
      <c r="E432" t="s">
        <v>154</v>
      </c>
      <c r="F432" t="s">
        <v>4872</v>
      </c>
      <c r="G432" t="s">
        <v>4873</v>
      </c>
      <c r="H432" t="s">
        <v>44</v>
      </c>
      <c r="I432" t="s">
        <v>1560</v>
      </c>
      <c r="J432" t="s">
        <v>158</v>
      </c>
      <c r="K432" t="s">
        <v>159</v>
      </c>
      <c r="L432" t="s">
        <v>991</v>
      </c>
      <c r="M432" t="s">
        <v>1219</v>
      </c>
      <c r="N432" t="s">
        <v>51</v>
      </c>
      <c r="O432" t="s">
        <v>161</v>
      </c>
      <c r="P432" s="133">
        <v>8413</v>
      </c>
      <c r="Q432" s="135">
        <v>2.9780000000000002</v>
      </c>
      <c r="R432" s="139">
        <v>74677</v>
      </c>
      <c r="S432" s="133">
        <v>12.010999999999999</v>
      </c>
      <c r="T432" s="133">
        <v>18745.278999999999</v>
      </c>
      <c r="U432" s="137">
        <v>7.9999999999999996E-6</v>
      </c>
      <c r="V432" s="137">
        <v>0.14971279748769001</v>
      </c>
      <c r="W432" s="137">
        <v>4.0024354940234201E-2</v>
      </c>
    </row>
    <row r="433" spans="1:23">
      <c r="A433">
        <v>811</v>
      </c>
      <c r="B433">
        <v>818</v>
      </c>
      <c r="C433" t="s">
        <v>4874</v>
      </c>
      <c r="D433" t="s">
        <v>4875</v>
      </c>
      <c r="E433" t="s">
        <v>154</v>
      </c>
      <c r="F433" t="s">
        <v>4876</v>
      </c>
      <c r="G433" t="s">
        <v>4877</v>
      </c>
      <c r="H433" t="s">
        <v>44</v>
      </c>
      <c r="I433" t="s">
        <v>1560</v>
      </c>
      <c r="J433" t="s">
        <v>158</v>
      </c>
      <c r="K433" t="s">
        <v>159</v>
      </c>
      <c r="L433" t="s">
        <v>991</v>
      </c>
      <c r="M433" t="s">
        <v>1219</v>
      </c>
      <c r="N433" t="s">
        <v>51</v>
      </c>
      <c r="O433" t="s">
        <v>161</v>
      </c>
      <c r="P433" s="133">
        <v>10854</v>
      </c>
      <c r="Q433" s="135">
        <v>2.9780000000000002</v>
      </c>
      <c r="R433" s="139">
        <v>68681</v>
      </c>
      <c r="S433" s="133">
        <v>21.297999999999998</v>
      </c>
      <c r="T433" s="133">
        <v>22263.33</v>
      </c>
      <c r="U433" s="137">
        <v>1.2999999999999999E-5</v>
      </c>
      <c r="V433" s="137">
        <v>0.17781038825249801</v>
      </c>
      <c r="W433" s="137">
        <v>4.7535990315483903E-2</v>
      </c>
    </row>
    <row r="434" spans="1:23">
      <c r="A434">
        <v>811</v>
      </c>
      <c r="B434">
        <v>1412</v>
      </c>
      <c r="C434" t="s">
        <v>4810</v>
      </c>
      <c r="D434" t="s">
        <v>4811</v>
      </c>
      <c r="E434" t="s">
        <v>41</v>
      </c>
      <c r="F434" t="s">
        <v>4884</v>
      </c>
      <c r="G434" t="s">
        <v>4885</v>
      </c>
      <c r="H434" t="s">
        <v>44</v>
      </c>
      <c r="I434" t="s">
        <v>1561</v>
      </c>
      <c r="J434" t="s">
        <v>45</v>
      </c>
      <c r="K434" t="s">
        <v>45</v>
      </c>
      <c r="L434" t="s">
        <v>47</v>
      </c>
      <c r="M434" t="s">
        <v>1249</v>
      </c>
      <c r="N434" t="s">
        <v>51</v>
      </c>
      <c r="O434" t="s">
        <v>52</v>
      </c>
      <c r="P434" s="133">
        <v>1880</v>
      </c>
      <c r="Q434" s="135">
        <v>1</v>
      </c>
      <c r="R434" s="139">
        <v>440.02</v>
      </c>
      <c r="T434" s="133">
        <v>8.2720000000000002</v>
      </c>
      <c r="U434" s="137">
        <v>6.0000000000000002E-6</v>
      </c>
      <c r="V434" s="137">
        <v>0.14272899971170799</v>
      </c>
      <c r="W434" s="137">
        <v>2.0645475793350601E-4</v>
      </c>
    </row>
    <row r="435" spans="1:23">
      <c r="A435">
        <v>811</v>
      </c>
      <c r="B435">
        <v>1412</v>
      </c>
      <c r="C435" t="s">
        <v>4814</v>
      </c>
      <c r="D435" t="s">
        <v>4815</v>
      </c>
      <c r="E435" t="s">
        <v>41</v>
      </c>
      <c r="F435" t="s">
        <v>4816</v>
      </c>
      <c r="G435" t="s">
        <v>4817</v>
      </c>
      <c r="H435" t="s">
        <v>44</v>
      </c>
      <c r="I435" t="s">
        <v>1561</v>
      </c>
      <c r="J435" t="s">
        <v>45</v>
      </c>
      <c r="K435" t="s">
        <v>45</v>
      </c>
      <c r="L435" t="s">
        <v>47</v>
      </c>
      <c r="M435" t="s">
        <v>1191</v>
      </c>
      <c r="N435" t="s">
        <v>51</v>
      </c>
      <c r="O435" t="s">
        <v>52</v>
      </c>
      <c r="P435" s="133">
        <v>1225</v>
      </c>
      <c r="Q435" s="135">
        <v>1</v>
      </c>
      <c r="R435" s="139">
        <v>4056.02</v>
      </c>
      <c r="T435" s="133">
        <v>49.686</v>
      </c>
      <c r="U435" s="137">
        <v>1.7E-5</v>
      </c>
      <c r="V435" s="137">
        <v>0.85727100028829195</v>
      </c>
      <c r="W435" s="137">
        <v>1.24002604379925E-3</v>
      </c>
    </row>
    <row r="436" spans="1:23">
      <c r="A436">
        <v>811</v>
      </c>
      <c r="B436">
        <v>9730</v>
      </c>
      <c r="C436" t="s">
        <v>4878</v>
      </c>
      <c r="D436" t="s">
        <v>4879</v>
      </c>
      <c r="E436" t="s">
        <v>41</v>
      </c>
      <c r="F436" t="s">
        <v>4880</v>
      </c>
      <c r="G436" t="s">
        <v>4881</v>
      </c>
      <c r="H436" t="s">
        <v>44</v>
      </c>
      <c r="I436" t="s">
        <v>1561</v>
      </c>
      <c r="J436" t="s">
        <v>45</v>
      </c>
      <c r="K436" t="s">
        <v>45</v>
      </c>
      <c r="L436" t="s">
        <v>47</v>
      </c>
      <c r="M436" t="s">
        <v>1191</v>
      </c>
      <c r="N436" t="s">
        <v>51</v>
      </c>
      <c r="O436" t="s">
        <v>52</v>
      </c>
      <c r="P436" s="133">
        <v>442000</v>
      </c>
      <c r="Q436" s="135">
        <v>1</v>
      </c>
      <c r="R436" s="139">
        <v>408.38</v>
      </c>
      <c r="T436" s="133">
        <v>1805.04</v>
      </c>
      <c r="U436" s="137">
        <v>3.2200000000000002E-4</v>
      </c>
      <c r="V436" s="137">
        <v>1.70030948075789E-3</v>
      </c>
      <c r="W436" s="137">
        <v>2.3863467434219899E-4</v>
      </c>
    </row>
    <row r="437" spans="1:23">
      <c r="A437">
        <v>811</v>
      </c>
      <c r="B437">
        <v>9730</v>
      </c>
      <c r="C437" t="s">
        <v>4810</v>
      </c>
      <c r="D437" t="s">
        <v>4811</v>
      </c>
      <c r="E437" t="s">
        <v>41</v>
      </c>
      <c r="F437" t="s">
        <v>4812</v>
      </c>
      <c r="G437" t="s">
        <v>4813</v>
      </c>
      <c r="H437" t="s">
        <v>44</v>
      </c>
      <c r="I437" t="s">
        <v>1560</v>
      </c>
      <c r="J437" t="s">
        <v>45</v>
      </c>
      <c r="K437" t="s">
        <v>159</v>
      </c>
      <c r="L437" t="s">
        <v>47</v>
      </c>
      <c r="M437" t="s">
        <v>1219</v>
      </c>
      <c r="N437" t="s">
        <v>51</v>
      </c>
      <c r="O437" t="s">
        <v>52</v>
      </c>
      <c r="P437" s="133">
        <v>368623</v>
      </c>
      <c r="Q437" s="135">
        <v>1</v>
      </c>
      <c r="R437" s="139">
        <v>2600</v>
      </c>
      <c r="T437" s="133">
        <v>9584.1980000000003</v>
      </c>
      <c r="U437" s="137">
        <v>9.7300000000000002E-4</v>
      </c>
      <c r="V437" s="137">
        <v>9.0281136906142107E-3</v>
      </c>
      <c r="W437" s="137">
        <v>1.2670757852410301E-3</v>
      </c>
    </row>
    <row r="438" spans="1:23">
      <c r="A438">
        <v>811</v>
      </c>
      <c r="B438">
        <v>9730</v>
      </c>
      <c r="C438" t="s">
        <v>4810</v>
      </c>
      <c r="D438" t="s">
        <v>4811</v>
      </c>
      <c r="E438" t="s">
        <v>41</v>
      </c>
      <c r="F438" t="s">
        <v>4884</v>
      </c>
      <c r="G438" t="s">
        <v>4885</v>
      </c>
      <c r="H438" t="s">
        <v>44</v>
      </c>
      <c r="I438" t="s">
        <v>1561</v>
      </c>
      <c r="J438" t="s">
        <v>45</v>
      </c>
      <c r="K438" t="s">
        <v>45</v>
      </c>
      <c r="L438" t="s">
        <v>47</v>
      </c>
      <c r="M438" t="s">
        <v>1249</v>
      </c>
      <c r="N438" t="s">
        <v>51</v>
      </c>
      <c r="O438" t="s">
        <v>52</v>
      </c>
      <c r="P438" s="133">
        <v>165362</v>
      </c>
      <c r="Q438" s="135">
        <v>1</v>
      </c>
      <c r="R438" s="139">
        <v>440.02</v>
      </c>
      <c r="T438" s="133">
        <v>727.62599999999998</v>
      </c>
      <c r="U438" s="137">
        <v>5.0000000000000001E-4</v>
      </c>
      <c r="V438" s="137">
        <v>6.8540832527244904E-4</v>
      </c>
      <c r="W438" s="137">
        <v>9.6195542249118704E-5</v>
      </c>
    </row>
    <row r="439" spans="1:23">
      <c r="A439">
        <v>811</v>
      </c>
      <c r="B439">
        <v>9730</v>
      </c>
      <c r="C439" t="s">
        <v>4814</v>
      </c>
      <c r="D439" t="s">
        <v>4815</v>
      </c>
      <c r="E439" t="s">
        <v>41</v>
      </c>
      <c r="F439" t="s">
        <v>4886</v>
      </c>
      <c r="G439" t="s">
        <v>4887</v>
      </c>
      <c r="H439" t="s">
        <v>44</v>
      </c>
      <c r="I439" t="s">
        <v>1561</v>
      </c>
      <c r="J439" t="s">
        <v>45</v>
      </c>
      <c r="K439" t="s">
        <v>45</v>
      </c>
      <c r="L439" t="s">
        <v>47</v>
      </c>
      <c r="M439" t="s">
        <v>1188</v>
      </c>
      <c r="N439" t="s">
        <v>51</v>
      </c>
      <c r="O439" t="s">
        <v>52</v>
      </c>
      <c r="P439" s="133">
        <v>50365</v>
      </c>
      <c r="Q439" s="135">
        <v>1</v>
      </c>
      <c r="R439" s="139">
        <v>4135.78</v>
      </c>
      <c r="T439" s="133">
        <v>2082.9859999999999</v>
      </c>
      <c r="U439" s="137">
        <v>9.6500000000000004E-4</v>
      </c>
      <c r="V439" s="137">
        <v>1.96212878590654E-3</v>
      </c>
      <c r="W439" s="137">
        <v>2.7538043464508201E-4</v>
      </c>
    </row>
    <row r="440" spans="1:23">
      <c r="A440">
        <v>811</v>
      </c>
      <c r="B440">
        <v>9730</v>
      </c>
      <c r="C440" t="s">
        <v>4814</v>
      </c>
      <c r="D440" t="s">
        <v>4815</v>
      </c>
      <c r="E440" t="s">
        <v>41</v>
      </c>
      <c r="F440" t="s">
        <v>4914</v>
      </c>
      <c r="G440" t="s">
        <v>4915</v>
      </c>
      <c r="H440" t="s">
        <v>44</v>
      </c>
      <c r="I440" t="s">
        <v>1558</v>
      </c>
      <c r="J440" t="s">
        <v>45</v>
      </c>
      <c r="K440" t="s">
        <v>45</v>
      </c>
      <c r="L440" t="s">
        <v>47</v>
      </c>
      <c r="M440" t="s">
        <v>1187</v>
      </c>
      <c r="N440" t="s">
        <v>51</v>
      </c>
      <c r="O440" t="s">
        <v>52</v>
      </c>
      <c r="P440" s="133">
        <v>91308</v>
      </c>
      <c r="Q440" s="135">
        <v>1</v>
      </c>
      <c r="R440" s="139">
        <v>39070</v>
      </c>
      <c r="T440" s="133">
        <v>35674.036</v>
      </c>
      <c r="U440" s="137">
        <v>2.578E-3</v>
      </c>
      <c r="V440" s="137">
        <v>3.3604194028526803E-2</v>
      </c>
      <c r="W440" s="137">
        <v>4.7162742955212797E-3</v>
      </c>
    </row>
    <row r="441" spans="1:23">
      <c r="A441">
        <v>811</v>
      </c>
      <c r="B441">
        <v>9730</v>
      </c>
      <c r="C441" t="s">
        <v>4814</v>
      </c>
      <c r="D441" t="s">
        <v>4815</v>
      </c>
      <c r="E441" t="s">
        <v>41</v>
      </c>
      <c r="F441" t="s">
        <v>4916</v>
      </c>
      <c r="G441" t="s">
        <v>4917</v>
      </c>
      <c r="H441" t="s">
        <v>44</v>
      </c>
      <c r="I441" t="s">
        <v>1558</v>
      </c>
      <c r="J441" t="s">
        <v>45</v>
      </c>
      <c r="K441" t="s">
        <v>45</v>
      </c>
      <c r="L441" t="s">
        <v>47</v>
      </c>
      <c r="M441" t="s">
        <v>1192</v>
      </c>
      <c r="N441" t="s">
        <v>51</v>
      </c>
      <c r="O441" t="s">
        <v>52</v>
      </c>
      <c r="P441" s="133">
        <v>48959</v>
      </c>
      <c r="Q441" s="135">
        <v>1</v>
      </c>
      <c r="R441" s="139">
        <v>33610</v>
      </c>
      <c r="T441" s="133">
        <v>16455.12</v>
      </c>
      <c r="U441" s="137">
        <v>1.6199999999999999E-3</v>
      </c>
      <c r="V441" s="137">
        <v>1.5500378148478201E-2</v>
      </c>
      <c r="W441" s="137">
        <v>2.17544378450109E-3</v>
      </c>
    </row>
    <row r="442" spans="1:23">
      <c r="A442">
        <v>811</v>
      </c>
      <c r="B442">
        <v>9730</v>
      </c>
      <c r="C442" t="s">
        <v>4814</v>
      </c>
      <c r="D442" t="s">
        <v>4815</v>
      </c>
      <c r="E442" t="s">
        <v>41</v>
      </c>
      <c r="F442" t="s">
        <v>4818</v>
      </c>
      <c r="G442" t="s">
        <v>4819</v>
      </c>
      <c r="H442" t="s">
        <v>44</v>
      </c>
      <c r="I442" t="s">
        <v>1561</v>
      </c>
      <c r="J442" t="s">
        <v>45</v>
      </c>
      <c r="K442" t="s">
        <v>45</v>
      </c>
      <c r="L442" t="s">
        <v>47</v>
      </c>
      <c r="M442" t="s">
        <v>1247</v>
      </c>
      <c r="N442" t="s">
        <v>51</v>
      </c>
      <c r="O442" t="s">
        <v>52</v>
      </c>
      <c r="P442" s="133">
        <v>89737</v>
      </c>
      <c r="Q442" s="135">
        <v>1</v>
      </c>
      <c r="R442" s="139">
        <v>4391.3</v>
      </c>
      <c r="T442" s="133">
        <v>3940.6210000000001</v>
      </c>
      <c r="U442" s="137">
        <v>1.6620000000000001E-3</v>
      </c>
      <c r="V442" s="137">
        <v>3.7119822989128901E-3</v>
      </c>
      <c r="W442" s="137">
        <v>5.2096850431619505E-4</v>
      </c>
    </row>
    <row r="443" spans="1:23">
      <c r="A443">
        <v>811</v>
      </c>
      <c r="B443">
        <v>9730</v>
      </c>
      <c r="C443" t="s">
        <v>4814</v>
      </c>
      <c r="D443" t="s">
        <v>4815</v>
      </c>
      <c r="E443" t="s">
        <v>41</v>
      </c>
      <c r="F443" t="s">
        <v>4820</v>
      </c>
      <c r="G443" t="s">
        <v>4821</v>
      </c>
      <c r="H443" t="s">
        <v>44</v>
      </c>
      <c r="I443" t="s">
        <v>1561</v>
      </c>
      <c r="J443" t="s">
        <v>45</v>
      </c>
      <c r="K443" t="s">
        <v>45</v>
      </c>
      <c r="L443" t="s">
        <v>47</v>
      </c>
      <c r="M443" t="s">
        <v>1191</v>
      </c>
      <c r="N443" t="s">
        <v>51</v>
      </c>
      <c r="O443" t="s">
        <v>52</v>
      </c>
      <c r="P443" s="133">
        <v>39136</v>
      </c>
      <c r="Q443" s="135">
        <v>1</v>
      </c>
      <c r="R443" s="139">
        <v>4524.32</v>
      </c>
      <c r="T443" s="133">
        <v>1770.6379999999999</v>
      </c>
      <c r="U443" s="137">
        <v>2.3630000000000001E-3</v>
      </c>
      <c r="V443" s="137">
        <v>1.6679037768432101E-3</v>
      </c>
      <c r="W443" s="137">
        <v>2.3408660548295701E-4</v>
      </c>
    </row>
    <row r="444" spans="1:23">
      <c r="A444">
        <v>811</v>
      </c>
      <c r="B444">
        <v>9730</v>
      </c>
      <c r="C444" t="s">
        <v>4822</v>
      </c>
      <c r="D444" t="s">
        <v>4823</v>
      </c>
      <c r="E444" t="s">
        <v>41</v>
      </c>
      <c r="F444" t="s">
        <v>4956</v>
      </c>
      <c r="G444" t="s">
        <v>4957</v>
      </c>
      <c r="H444" t="s">
        <v>44</v>
      </c>
      <c r="I444" t="s">
        <v>1560</v>
      </c>
      <c r="J444" t="s">
        <v>45</v>
      </c>
      <c r="K444" t="s">
        <v>159</v>
      </c>
      <c r="L444" t="s">
        <v>47</v>
      </c>
      <c r="M444" t="s">
        <v>1219</v>
      </c>
      <c r="N444" t="s">
        <v>51</v>
      </c>
      <c r="O444" t="s">
        <v>52</v>
      </c>
      <c r="P444" s="133">
        <v>14500</v>
      </c>
      <c r="Q444" s="135">
        <v>1</v>
      </c>
      <c r="R444" s="139">
        <v>26110</v>
      </c>
      <c r="T444" s="133">
        <v>3785.95</v>
      </c>
      <c r="U444" s="137">
        <v>3.6200000000000002E-4</v>
      </c>
      <c r="V444" s="137">
        <v>3.5662855699538799E-3</v>
      </c>
      <c r="W444" s="137">
        <v>5.0052029070489501E-4</v>
      </c>
    </row>
    <row r="445" spans="1:23">
      <c r="A445">
        <v>811</v>
      </c>
      <c r="B445">
        <v>9730</v>
      </c>
      <c r="C445" t="s">
        <v>4822</v>
      </c>
      <c r="D445" t="s">
        <v>4823</v>
      </c>
      <c r="E445" t="s">
        <v>41</v>
      </c>
      <c r="F445" t="s">
        <v>4824</v>
      </c>
      <c r="G445" t="s">
        <v>4825</v>
      </c>
      <c r="H445" t="s">
        <v>44</v>
      </c>
      <c r="I445" t="s">
        <v>1558</v>
      </c>
      <c r="J445" t="s">
        <v>45</v>
      </c>
      <c r="K445" t="s">
        <v>45</v>
      </c>
      <c r="L445" t="s">
        <v>47</v>
      </c>
      <c r="M445" t="s">
        <v>1192</v>
      </c>
      <c r="N445" t="s">
        <v>51</v>
      </c>
      <c r="O445" t="s">
        <v>52</v>
      </c>
      <c r="P445" s="133">
        <v>699654</v>
      </c>
      <c r="Q445" s="135">
        <v>1</v>
      </c>
      <c r="R445" s="139">
        <v>3479</v>
      </c>
      <c r="T445" s="133">
        <v>24340.963</v>
      </c>
      <c r="U445" s="137">
        <v>1.7160000000000001E-3</v>
      </c>
      <c r="V445" s="137">
        <v>2.29286767900116E-2</v>
      </c>
      <c r="W445" s="137">
        <v>3.2179890665804301E-3</v>
      </c>
    </row>
    <row r="446" spans="1:23">
      <c r="A446">
        <v>811</v>
      </c>
      <c r="B446">
        <v>9730</v>
      </c>
      <c r="C446" t="s">
        <v>4822</v>
      </c>
      <c r="D446" t="s">
        <v>4823</v>
      </c>
      <c r="E446" t="s">
        <v>41</v>
      </c>
      <c r="F446" t="s">
        <v>4826</v>
      </c>
      <c r="G446" t="s">
        <v>4827</v>
      </c>
      <c r="H446" t="s">
        <v>44</v>
      </c>
      <c r="I446" t="s">
        <v>1561</v>
      </c>
      <c r="J446" t="s">
        <v>45</v>
      </c>
      <c r="K446" t="s">
        <v>45</v>
      </c>
      <c r="L446" t="s">
        <v>47</v>
      </c>
      <c r="M446" t="s">
        <v>1191</v>
      </c>
      <c r="N446" t="s">
        <v>51</v>
      </c>
      <c r="O446" t="s">
        <v>52</v>
      </c>
      <c r="P446" s="133">
        <v>56092</v>
      </c>
      <c r="Q446" s="135">
        <v>1</v>
      </c>
      <c r="R446" s="139">
        <v>4534.79</v>
      </c>
      <c r="T446" s="133">
        <v>2543.654</v>
      </c>
      <c r="U446" s="137">
        <v>4.5560000000000002E-3</v>
      </c>
      <c r="V446" s="137">
        <v>2.3960691519751801E-3</v>
      </c>
      <c r="W446" s="137">
        <v>3.3628300509629599E-4</v>
      </c>
    </row>
    <row r="447" spans="1:23">
      <c r="A447">
        <v>811</v>
      </c>
      <c r="B447">
        <v>9730</v>
      </c>
      <c r="C447" t="s">
        <v>4822</v>
      </c>
      <c r="D447" t="s">
        <v>4823</v>
      </c>
      <c r="E447" t="s">
        <v>41</v>
      </c>
      <c r="F447" t="s">
        <v>4828</v>
      </c>
      <c r="G447" t="s">
        <v>4829</v>
      </c>
      <c r="H447" t="s">
        <v>44</v>
      </c>
      <c r="I447" t="s">
        <v>1558</v>
      </c>
      <c r="J447" t="s">
        <v>45</v>
      </c>
      <c r="K447" t="s">
        <v>45</v>
      </c>
      <c r="L447" t="s">
        <v>47</v>
      </c>
      <c r="M447" t="s">
        <v>1187</v>
      </c>
      <c r="N447" t="s">
        <v>51</v>
      </c>
      <c r="O447" t="s">
        <v>52</v>
      </c>
      <c r="P447" s="133">
        <v>1032105</v>
      </c>
      <c r="Q447" s="135">
        <v>1</v>
      </c>
      <c r="R447" s="139">
        <v>3930</v>
      </c>
      <c r="T447" s="133">
        <v>40561.726000000002</v>
      </c>
      <c r="U447" s="137">
        <v>2.3519999999999999E-3</v>
      </c>
      <c r="V447" s="137">
        <v>3.8208296440620203E-2</v>
      </c>
      <c r="W447" s="137">
        <v>5.3624498842489796E-3</v>
      </c>
    </row>
    <row r="448" spans="1:23">
      <c r="A448">
        <v>811</v>
      </c>
      <c r="B448">
        <v>9730</v>
      </c>
      <c r="C448" t="s">
        <v>4822</v>
      </c>
      <c r="D448" t="s">
        <v>4823</v>
      </c>
      <c r="E448" t="s">
        <v>41</v>
      </c>
      <c r="F448" t="s">
        <v>4888</v>
      </c>
      <c r="G448" t="s">
        <v>4889</v>
      </c>
      <c r="H448" t="s">
        <v>44</v>
      </c>
      <c r="I448" t="s">
        <v>1561</v>
      </c>
      <c r="J448" t="s">
        <v>45</v>
      </c>
      <c r="K448" t="s">
        <v>45</v>
      </c>
      <c r="L448" t="s">
        <v>47</v>
      </c>
      <c r="M448" t="s">
        <v>1188</v>
      </c>
      <c r="N448" t="s">
        <v>51</v>
      </c>
      <c r="O448" t="s">
        <v>52</v>
      </c>
      <c r="P448" s="133">
        <v>23790</v>
      </c>
      <c r="Q448" s="135">
        <v>1</v>
      </c>
      <c r="R448" s="139">
        <v>414.53</v>
      </c>
      <c r="T448" s="133">
        <v>98.617000000000004</v>
      </c>
      <c r="U448" s="137">
        <v>1.8E-5</v>
      </c>
      <c r="V448" s="137">
        <v>9.2894852759481405E-5</v>
      </c>
      <c r="W448" s="137">
        <v>1.3037587090583201E-5</v>
      </c>
    </row>
    <row r="449" spans="1:23">
      <c r="A449">
        <v>811</v>
      </c>
      <c r="B449">
        <v>9730</v>
      </c>
      <c r="C449" t="s">
        <v>4822</v>
      </c>
      <c r="D449" t="s">
        <v>4823</v>
      </c>
      <c r="E449" t="s">
        <v>41</v>
      </c>
      <c r="F449" t="s">
        <v>4830</v>
      </c>
      <c r="G449" t="s">
        <v>4831</v>
      </c>
      <c r="H449" t="s">
        <v>44</v>
      </c>
      <c r="I449" t="s">
        <v>1561</v>
      </c>
      <c r="J449" t="s">
        <v>45</v>
      </c>
      <c r="K449" t="s">
        <v>45</v>
      </c>
      <c r="L449" t="s">
        <v>47</v>
      </c>
      <c r="M449" t="s">
        <v>1191</v>
      </c>
      <c r="N449" t="s">
        <v>51</v>
      </c>
      <c r="O449" t="s">
        <v>52</v>
      </c>
      <c r="P449" s="133">
        <v>442524</v>
      </c>
      <c r="Q449" s="135">
        <v>1</v>
      </c>
      <c r="R449" s="139">
        <v>407.77</v>
      </c>
      <c r="T449" s="133">
        <v>1804.48</v>
      </c>
      <c r="U449" s="137">
        <v>3.2499999999999999E-4</v>
      </c>
      <c r="V449" s="137">
        <v>1.69978245742283E-3</v>
      </c>
      <c r="W449" s="137">
        <v>2.3856070778296E-4</v>
      </c>
    </row>
    <row r="450" spans="1:23">
      <c r="A450">
        <v>811</v>
      </c>
      <c r="B450">
        <v>9730</v>
      </c>
      <c r="C450" t="s">
        <v>4836</v>
      </c>
      <c r="D450" t="s">
        <v>4837</v>
      </c>
      <c r="E450" t="s">
        <v>154</v>
      </c>
      <c r="F450" t="s">
        <v>4838</v>
      </c>
      <c r="G450" t="s">
        <v>4839</v>
      </c>
      <c r="H450" t="s">
        <v>44</v>
      </c>
      <c r="I450" t="s">
        <v>1560</v>
      </c>
      <c r="J450" t="s">
        <v>158</v>
      </c>
      <c r="K450" t="s">
        <v>159</v>
      </c>
      <c r="L450" t="s">
        <v>991</v>
      </c>
      <c r="M450" t="s">
        <v>1217</v>
      </c>
      <c r="N450" t="s">
        <v>51</v>
      </c>
      <c r="O450" t="s">
        <v>161</v>
      </c>
      <c r="P450" s="133">
        <v>2520</v>
      </c>
      <c r="Q450" s="135">
        <v>2.9780000000000002</v>
      </c>
      <c r="R450" s="139">
        <v>30045</v>
      </c>
      <c r="T450" s="133">
        <v>2254.7449999999999</v>
      </c>
      <c r="U450" s="137">
        <v>9.0000000000000002E-6</v>
      </c>
      <c r="V450" s="137">
        <v>2.1239225935029602E-3</v>
      </c>
      <c r="W450" s="137">
        <v>2.9808783763453399E-4</v>
      </c>
    </row>
    <row r="451" spans="1:23">
      <c r="A451">
        <v>811</v>
      </c>
      <c r="B451">
        <v>9730</v>
      </c>
      <c r="C451" t="s">
        <v>4890</v>
      </c>
      <c r="D451" t="s">
        <v>4891</v>
      </c>
      <c r="E451" t="s">
        <v>154</v>
      </c>
      <c r="F451" t="s">
        <v>4892</v>
      </c>
      <c r="G451" t="s">
        <v>4893</v>
      </c>
      <c r="H451" t="s">
        <v>44</v>
      </c>
      <c r="I451" t="s">
        <v>1560</v>
      </c>
      <c r="J451" t="s">
        <v>158</v>
      </c>
      <c r="K451" t="s">
        <v>935</v>
      </c>
      <c r="L451" t="s">
        <v>991</v>
      </c>
      <c r="M451" t="s">
        <v>1203</v>
      </c>
      <c r="N451" t="s">
        <v>51</v>
      </c>
      <c r="O451" t="s">
        <v>161</v>
      </c>
      <c r="P451" s="133">
        <v>45472</v>
      </c>
      <c r="Q451" s="135">
        <v>2.9780000000000002</v>
      </c>
      <c r="R451" s="139">
        <v>3666</v>
      </c>
      <c r="T451" s="133">
        <v>4964.3360000000002</v>
      </c>
      <c r="U451" s="137">
        <v>6.78E-4</v>
      </c>
      <c r="V451" s="137">
        <v>4.6763009448485401E-3</v>
      </c>
      <c r="W451" s="137">
        <v>6.5630849308835203E-4</v>
      </c>
    </row>
    <row r="452" spans="1:23">
      <c r="A452">
        <v>811</v>
      </c>
      <c r="B452">
        <v>9730</v>
      </c>
      <c r="C452" t="s">
        <v>4894</v>
      </c>
      <c r="D452" t="s">
        <v>4895</v>
      </c>
      <c r="E452" t="s">
        <v>154</v>
      </c>
      <c r="F452" t="s">
        <v>4896</v>
      </c>
      <c r="G452" t="s">
        <v>4897</v>
      </c>
      <c r="H452" t="s">
        <v>44</v>
      </c>
      <c r="I452" t="s">
        <v>1560</v>
      </c>
      <c r="J452" t="s">
        <v>158</v>
      </c>
      <c r="K452" t="s">
        <v>159</v>
      </c>
      <c r="L452" t="s">
        <v>993</v>
      </c>
      <c r="M452" t="s">
        <v>1212</v>
      </c>
      <c r="N452" t="s">
        <v>51</v>
      </c>
      <c r="O452" t="s">
        <v>161</v>
      </c>
      <c r="P452" s="133">
        <v>21300</v>
      </c>
      <c r="Q452" s="135">
        <v>2.9780000000000002</v>
      </c>
      <c r="R452" s="139">
        <v>10322</v>
      </c>
      <c r="T452" s="133">
        <v>6547.3890000000001</v>
      </c>
      <c r="U452" s="137">
        <v>2.5300000000000002E-4</v>
      </c>
      <c r="V452" s="137">
        <v>6.1675033470419997E-3</v>
      </c>
      <c r="W452" s="137">
        <v>8.6559545152318997E-4</v>
      </c>
    </row>
    <row r="453" spans="1:23">
      <c r="A453">
        <v>811</v>
      </c>
      <c r="B453">
        <v>9730</v>
      </c>
      <c r="C453" t="s">
        <v>4870</v>
      </c>
      <c r="D453" t="s">
        <v>4871</v>
      </c>
      <c r="E453" t="s">
        <v>154</v>
      </c>
      <c r="F453" t="s">
        <v>4898</v>
      </c>
      <c r="G453" t="s">
        <v>4899</v>
      </c>
      <c r="H453" t="s">
        <v>44</v>
      </c>
      <c r="I453" t="s">
        <v>1560</v>
      </c>
      <c r="J453" t="s">
        <v>158</v>
      </c>
      <c r="K453" t="s">
        <v>475</v>
      </c>
      <c r="L453" t="s">
        <v>991</v>
      </c>
      <c r="M453" t="s">
        <v>1204</v>
      </c>
      <c r="N453" t="s">
        <v>51</v>
      </c>
      <c r="O453" t="s">
        <v>161</v>
      </c>
      <c r="P453" s="133">
        <v>4600</v>
      </c>
      <c r="Q453" s="135">
        <v>2.9780000000000002</v>
      </c>
      <c r="R453" s="139">
        <v>15866</v>
      </c>
      <c r="T453" s="133">
        <v>2173.4520000000002</v>
      </c>
      <c r="U453" s="137">
        <v>1.7E-5</v>
      </c>
      <c r="V453" s="137">
        <v>2.0473458726616698E-3</v>
      </c>
      <c r="W453" s="137">
        <v>2.8734046426106598E-4</v>
      </c>
    </row>
    <row r="454" spans="1:23">
      <c r="A454">
        <v>811</v>
      </c>
      <c r="B454">
        <v>9730</v>
      </c>
      <c r="C454" t="s">
        <v>4840</v>
      </c>
      <c r="D454" t="s">
        <v>4841</v>
      </c>
      <c r="E454" t="s">
        <v>154</v>
      </c>
      <c r="F454" t="s">
        <v>4842</v>
      </c>
      <c r="G454" t="s">
        <v>4843</v>
      </c>
      <c r="H454" t="s">
        <v>44</v>
      </c>
      <c r="I454" t="s">
        <v>1560</v>
      </c>
      <c r="J454" t="s">
        <v>158</v>
      </c>
      <c r="K454" t="s">
        <v>159</v>
      </c>
      <c r="L454" t="s">
        <v>993</v>
      </c>
      <c r="M454" t="s">
        <v>1212</v>
      </c>
      <c r="N454" t="s">
        <v>51</v>
      </c>
      <c r="O454" t="s">
        <v>161</v>
      </c>
      <c r="P454" s="133">
        <v>109743</v>
      </c>
      <c r="Q454" s="135">
        <v>2.9780000000000002</v>
      </c>
      <c r="R454" s="139">
        <v>73640</v>
      </c>
      <c r="S454" s="133">
        <v>66.956000000000003</v>
      </c>
      <c r="T454" s="133">
        <v>240865.70699999999</v>
      </c>
      <c r="U454" s="137">
        <v>1.95E-4</v>
      </c>
      <c r="V454" s="137">
        <v>0.226890448527929</v>
      </c>
      <c r="W454" s="137">
        <v>3.18435725428549E-2</v>
      </c>
    </row>
    <row r="455" spans="1:23">
      <c r="A455">
        <v>811</v>
      </c>
      <c r="B455">
        <v>9730</v>
      </c>
      <c r="C455" t="s">
        <v>4840</v>
      </c>
      <c r="D455" t="s">
        <v>4841</v>
      </c>
      <c r="E455" t="s">
        <v>154</v>
      </c>
      <c r="F455" t="s">
        <v>4930</v>
      </c>
      <c r="G455" t="s">
        <v>4931</v>
      </c>
      <c r="H455" t="s">
        <v>44</v>
      </c>
      <c r="I455" t="s">
        <v>1562</v>
      </c>
      <c r="J455" t="s">
        <v>158</v>
      </c>
      <c r="K455" t="s">
        <v>159</v>
      </c>
      <c r="L455" t="s">
        <v>991</v>
      </c>
      <c r="M455" t="s">
        <v>1293</v>
      </c>
      <c r="N455" t="s">
        <v>51</v>
      </c>
      <c r="O455" t="s">
        <v>161</v>
      </c>
      <c r="P455" s="133">
        <v>7720</v>
      </c>
      <c r="Q455" s="135">
        <v>2.9780000000000002</v>
      </c>
      <c r="R455" s="139">
        <v>2037</v>
      </c>
      <c r="T455" s="133">
        <v>468.31</v>
      </c>
      <c r="U455" s="137">
        <v>3.8999999999999999E-5</v>
      </c>
      <c r="V455" s="137">
        <v>4.4113779190069202E-4</v>
      </c>
      <c r="W455" s="137">
        <v>6.1912713245200097E-5</v>
      </c>
    </row>
    <row r="456" spans="1:23">
      <c r="A456">
        <v>811</v>
      </c>
      <c r="B456">
        <v>9730</v>
      </c>
      <c r="C456" t="s">
        <v>4836</v>
      </c>
      <c r="D456" t="s">
        <v>4837</v>
      </c>
      <c r="E456" t="s">
        <v>154</v>
      </c>
      <c r="F456" t="s">
        <v>4844</v>
      </c>
      <c r="G456" t="s">
        <v>4845</v>
      </c>
      <c r="H456" t="s">
        <v>44</v>
      </c>
      <c r="I456" t="s">
        <v>1560</v>
      </c>
      <c r="J456" t="s">
        <v>158</v>
      </c>
      <c r="K456" t="s">
        <v>159</v>
      </c>
      <c r="L456" t="s">
        <v>991</v>
      </c>
      <c r="M456" t="s">
        <v>1219</v>
      </c>
      <c r="N456" t="s">
        <v>51</v>
      </c>
      <c r="O456" t="s">
        <v>161</v>
      </c>
      <c r="P456" s="133">
        <v>27600</v>
      </c>
      <c r="Q456" s="135">
        <v>2.9780000000000002</v>
      </c>
      <c r="R456" s="139">
        <v>74889</v>
      </c>
      <c r="T456" s="133">
        <v>61553.366000000002</v>
      </c>
      <c r="U456" s="137">
        <v>3.3000000000000003E-5</v>
      </c>
      <c r="V456" s="137">
        <v>5.79819809874298E-2</v>
      </c>
      <c r="W456" s="137">
        <v>8.1376427687055095E-3</v>
      </c>
    </row>
    <row r="457" spans="1:23">
      <c r="A457">
        <v>811</v>
      </c>
      <c r="B457">
        <v>9730</v>
      </c>
      <c r="C457" t="s">
        <v>4836</v>
      </c>
      <c r="D457" t="s">
        <v>4837</v>
      </c>
      <c r="E457" t="s">
        <v>154</v>
      </c>
      <c r="F457" t="s">
        <v>4846</v>
      </c>
      <c r="G457" t="s">
        <v>4847</v>
      </c>
      <c r="H457" t="s">
        <v>44</v>
      </c>
      <c r="I457" t="s">
        <v>1560</v>
      </c>
      <c r="J457" t="s">
        <v>158</v>
      </c>
      <c r="K457" t="s">
        <v>475</v>
      </c>
      <c r="L457" t="s">
        <v>167</v>
      </c>
      <c r="M457" t="s">
        <v>1196</v>
      </c>
      <c r="N457" t="s">
        <v>51</v>
      </c>
      <c r="O457" t="s">
        <v>168</v>
      </c>
      <c r="P457" s="133">
        <v>48355</v>
      </c>
      <c r="Q457" s="135">
        <v>3.3944999999999999</v>
      </c>
      <c r="R457" s="139">
        <v>20615</v>
      </c>
      <c r="T457" s="133">
        <v>33837.677000000003</v>
      </c>
      <c r="U457" s="137">
        <v>1.1329999999999999E-3</v>
      </c>
      <c r="V457" s="137">
        <v>3.1874382651504003E-2</v>
      </c>
      <c r="W457" s="137">
        <v>4.4734990952999196E-3</v>
      </c>
    </row>
    <row r="458" spans="1:23">
      <c r="A458">
        <v>811</v>
      </c>
      <c r="B458">
        <v>9730</v>
      </c>
      <c r="C458" t="s">
        <v>4836</v>
      </c>
      <c r="D458" t="s">
        <v>4837</v>
      </c>
      <c r="E458" t="s">
        <v>154</v>
      </c>
      <c r="F458" t="s">
        <v>4848</v>
      </c>
      <c r="G458" t="s">
        <v>4849</v>
      </c>
      <c r="H458" t="s">
        <v>44</v>
      </c>
      <c r="I458" t="s">
        <v>1562</v>
      </c>
      <c r="J458" t="s">
        <v>158</v>
      </c>
      <c r="K458" t="s">
        <v>159</v>
      </c>
      <c r="L458" t="s">
        <v>991</v>
      </c>
      <c r="M458" t="s">
        <v>1293</v>
      </c>
      <c r="N458" t="s">
        <v>51</v>
      </c>
      <c r="O458" t="s">
        <v>161</v>
      </c>
      <c r="P458" s="133">
        <v>7017</v>
      </c>
      <c r="Q458" s="135">
        <v>2.9780000000000002</v>
      </c>
      <c r="R458" s="139">
        <v>10907</v>
      </c>
      <c r="T458" s="133">
        <v>2279.1950000000002</v>
      </c>
      <c r="U458" s="137">
        <v>2.1999999999999999E-5</v>
      </c>
      <c r="V458" s="137">
        <v>2.14695393014608E-3</v>
      </c>
      <c r="W458" s="137">
        <v>3.0132023478440301E-4</v>
      </c>
    </row>
    <row r="459" spans="1:23">
      <c r="A459">
        <v>811</v>
      </c>
      <c r="B459">
        <v>9730</v>
      </c>
      <c r="C459" t="s">
        <v>4836</v>
      </c>
      <c r="D459" t="s">
        <v>4837</v>
      </c>
      <c r="E459" t="s">
        <v>154</v>
      </c>
      <c r="F459" t="s">
        <v>4850</v>
      </c>
      <c r="G459" t="s">
        <v>4851</v>
      </c>
      <c r="H459" t="s">
        <v>44</v>
      </c>
      <c r="I459" t="s">
        <v>1562</v>
      </c>
      <c r="J459" t="s">
        <v>158</v>
      </c>
      <c r="K459" t="s">
        <v>159</v>
      </c>
      <c r="L459" t="s">
        <v>991</v>
      </c>
      <c r="M459" t="s">
        <v>1293</v>
      </c>
      <c r="N459" t="s">
        <v>51</v>
      </c>
      <c r="O459" t="s">
        <v>161</v>
      </c>
      <c r="P459" s="133">
        <v>53425</v>
      </c>
      <c r="Q459" s="135">
        <v>2.9780000000000002</v>
      </c>
      <c r="R459" s="139">
        <v>7997</v>
      </c>
      <c r="T459" s="133">
        <v>12723.199000000001</v>
      </c>
      <c r="U459" s="137">
        <v>2.7E-4</v>
      </c>
      <c r="V459" s="137">
        <v>1.1984986868500001E-2</v>
      </c>
      <c r="W459" s="137">
        <v>1.6820663948102E-3</v>
      </c>
    </row>
    <row r="460" spans="1:23">
      <c r="A460">
        <v>811</v>
      </c>
      <c r="B460">
        <v>9730</v>
      </c>
      <c r="C460" t="s">
        <v>4836</v>
      </c>
      <c r="D460" t="s">
        <v>4837</v>
      </c>
      <c r="E460" t="s">
        <v>154</v>
      </c>
      <c r="F460" t="s">
        <v>4852</v>
      </c>
      <c r="G460" t="s">
        <v>4853</v>
      </c>
      <c r="H460" t="s">
        <v>44</v>
      </c>
      <c r="I460" t="s">
        <v>1562</v>
      </c>
      <c r="J460" t="s">
        <v>158</v>
      </c>
      <c r="K460" t="s">
        <v>475</v>
      </c>
      <c r="L460" t="s">
        <v>993</v>
      </c>
      <c r="M460" t="s">
        <v>1293</v>
      </c>
      <c r="N460" t="s">
        <v>51</v>
      </c>
      <c r="O460" t="s">
        <v>161</v>
      </c>
      <c r="P460" s="133">
        <v>1985</v>
      </c>
      <c r="Q460" s="135">
        <v>2.9780000000000002</v>
      </c>
      <c r="R460" s="139">
        <v>9644</v>
      </c>
      <c r="T460" s="133">
        <v>570.08900000000006</v>
      </c>
      <c r="U460" s="137">
        <v>1.1E-5</v>
      </c>
      <c r="V460" s="137">
        <v>5.3701157709347197E-4</v>
      </c>
      <c r="W460" s="137">
        <v>7.5368386913052094E-5</v>
      </c>
    </row>
    <row r="461" spans="1:23">
      <c r="A461">
        <v>811</v>
      </c>
      <c r="B461">
        <v>9730</v>
      </c>
      <c r="C461" t="s">
        <v>4836</v>
      </c>
      <c r="D461" t="s">
        <v>4837</v>
      </c>
      <c r="E461" t="s">
        <v>154</v>
      </c>
      <c r="F461" t="s">
        <v>4854</v>
      </c>
      <c r="G461" t="s">
        <v>4855</v>
      </c>
      <c r="H461" t="s">
        <v>44</v>
      </c>
      <c r="I461" t="s">
        <v>1560</v>
      </c>
      <c r="J461" t="s">
        <v>158</v>
      </c>
      <c r="K461" t="s">
        <v>159</v>
      </c>
      <c r="L461" t="s">
        <v>991</v>
      </c>
      <c r="M461" t="s">
        <v>1350</v>
      </c>
      <c r="N461" t="s">
        <v>51</v>
      </c>
      <c r="O461" t="s">
        <v>161</v>
      </c>
      <c r="P461" s="133">
        <v>28591</v>
      </c>
      <c r="Q461" s="135">
        <v>2.9780000000000002</v>
      </c>
      <c r="R461" s="139">
        <v>10861</v>
      </c>
      <c r="T461" s="133">
        <v>9247.49</v>
      </c>
      <c r="U461" s="137">
        <v>1.22E-4</v>
      </c>
      <c r="V461" s="137">
        <v>8.71094145459359E-3</v>
      </c>
      <c r="W461" s="137">
        <v>1.2225613635373799E-3</v>
      </c>
    </row>
    <row r="462" spans="1:23">
      <c r="A462">
        <v>811</v>
      </c>
      <c r="B462">
        <v>9730</v>
      </c>
      <c r="C462" t="s">
        <v>4836</v>
      </c>
      <c r="D462" t="s">
        <v>4837</v>
      </c>
      <c r="E462" t="s">
        <v>154</v>
      </c>
      <c r="F462" t="s">
        <v>4856</v>
      </c>
      <c r="G462" t="s">
        <v>4857</v>
      </c>
      <c r="H462" t="s">
        <v>44</v>
      </c>
      <c r="I462" t="s">
        <v>1560</v>
      </c>
      <c r="J462" t="s">
        <v>158</v>
      </c>
      <c r="K462" t="s">
        <v>173</v>
      </c>
      <c r="L462" t="s">
        <v>993</v>
      </c>
      <c r="M462" t="s">
        <v>1317</v>
      </c>
      <c r="N462" t="s">
        <v>51</v>
      </c>
      <c r="O462" t="s">
        <v>161</v>
      </c>
      <c r="P462" s="133">
        <v>192280</v>
      </c>
      <c r="Q462" s="135">
        <v>2.9780000000000002</v>
      </c>
      <c r="R462" s="139">
        <v>11933</v>
      </c>
      <c r="T462" s="133">
        <v>68329.532000000007</v>
      </c>
      <c r="U462" s="137">
        <v>3.908E-3</v>
      </c>
      <c r="V462" s="137">
        <v>6.4364987575703997E-2</v>
      </c>
      <c r="W462" s="137">
        <v>9.0334836234174393E-3</v>
      </c>
    </row>
    <row r="463" spans="1:23">
      <c r="A463">
        <v>811</v>
      </c>
      <c r="B463">
        <v>9730</v>
      </c>
      <c r="C463" t="s">
        <v>4836</v>
      </c>
      <c r="D463" t="s">
        <v>4837</v>
      </c>
      <c r="E463" t="s">
        <v>154</v>
      </c>
      <c r="F463" t="s">
        <v>4858</v>
      </c>
      <c r="G463" t="s">
        <v>4859</v>
      </c>
      <c r="H463" t="s">
        <v>44</v>
      </c>
      <c r="I463" t="s">
        <v>1560</v>
      </c>
      <c r="J463" t="s">
        <v>158</v>
      </c>
      <c r="K463" t="s">
        <v>935</v>
      </c>
      <c r="L463" t="s">
        <v>993</v>
      </c>
      <c r="M463" t="s">
        <v>1203</v>
      </c>
      <c r="N463" t="s">
        <v>51</v>
      </c>
      <c r="O463" t="s">
        <v>161</v>
      </c>
      <c r="P463" s="133">
        <v>46963</v>
      </c>
      <c r="Q463" s="135">
        <v>2.9780000000000002</v>
      </c>
      <c r="R463" s="139">
        <v>5102.5</v>
      </c>
      <c r="T463" s="133">
        <v>7136.143</v>
      </c>
      <c r="U463" s="137">
        <v>2.9700000000000001E-4</v>
      </c>
      <c r="V463" s="137">
        <v>6.7220970912832004E-3</v>
      </c>
      <c r="W463" s="137">
        <v>9.4343145670162996E-4</v>
      </c>
    </row>
    <row r="464" spans="1:23">
      <c r="A464">
        <v>811</v>
      </c>
      <c r="B464">
        <v>9730</v>
      </c>
      <c r="C464" t="s">
        <v>4836</v>
      </c>
      <c r="D464" t="s">
        <v>4837</v>
      </c>
      <c r="E464" t="s">
        <v>154</v>
      </c>
      <c r="F464" t="s">
        <v>4860</v>
      </c>
      <c r="G464" t="s">
        <v>4861</v>
      </c>
      <c r="H464" t="s">
        <v>44</v>
      </c>
      <c r="I464" t="s">
        <v>1560</v>
      </c>
      <c r="J464" t="s">
        <v>158</v>
      </c>
      <c r="K464" t="s">
        <v>960</v>
      </c>
      <c r="L464" t="s">
        <v>991</v>
      </c>
      <c r="M464" t="s">
        <v>1211</v>
      </c>
      <c r="N464" t="s">
        <v>51</v>
      </c>
      <c r="O464" t="s">
        <v>161</v>
      </c>
      <c r="P464" s="133">
        <v>23645</v>
      </c>
      <c r="Q464" s="135">
        <v>2.9780000000000002</v>
      </c>
      <c r="R464" s="139">
        <v>6841</v>
      </c>
      <c r="T464" s="133">
        <v>4817.0770000000002</v>
      </c>
      <c r="U464" s="137">
        <v>3.6000000000000001E-5</v>
      </c>
      <c r="V464" s="137">
        <v>4.5375857411980598E-3</v>
      </c>
      <c r="W464" s="137">
        <v>6.3684012111015701E-4</v>
      </c>
    </row>
    <row r="465" spans="1:23">
      <c r="A465">
        <v>811</v>
      </c>
      <c r="B465">
        <v>9730</v>
      </c>
      <c r="C465" t="s">
        <v>4836</v>
      </c>
      <c r="D465" t="s">
        <v>4837</v>
      </c>
      <c r="E465" t="s">
        <v>154</v>
      </c>
      <c r="F465" t="s">
        <v>4900</v>
      </c>
      <c r="G465" t="s">
        <v>4901</v>
      </c>
      <c r="H465" t="s">
        <v>44</v>
      </c>
      <c r="I465" t="s">
        <v>1560</v>
      </c>
      <c r="J465" t="s">
        <v>158</v>
      </c>
      <c r="K465" t="s">
        <v>912</v>
      </c>
      <c r="L465" t="s">
        <v>991</v>
      </c>
      <c r="M465" t="s">
        <v>1195</v>
      </c>
      <c r="N465" t="s">
        <v>51</v>
      </c>
      <c r="O465" t="s">
        <v>161</v>
      </c>
      <c r="P465" s="133">
        <v>11030</v>
      </c>
      <c r="Q465" s="135">
        <v>2.9780000000000002</v>
      </c>
      <c r="R465" s="139">
        <v>4939</v>
      </c>
      <c r="T465" s="133">
        <v>1622.33</v>
      </c>
      <c r="U465" s="137">
        <v>1.17E-4</v>
      </c>
      <c r="V465" s="137">
        <v>1.52820098150528E-3</v>
      </c>
      <c r="W465" s="137">
        <v>2.1447962719609601E-4</v>
      </c>
    </row>
    <row r="466" spans="1:23">
      <c r="A466">
        <v>811</v>
      </c>
      <c r="B466">
        <v>9730</v>
      </c>
      <c r="C466" t="s">
        <v>4836</v>
      </c>
      <c r="D466" t="s">
        <v>4837</v>
      </c>
      <c r="E466" t="s">
        <v>154</v>
      </c>
      <c r="F466" t="s">
        <v>4862</v>
      </c>
      <c r="G466" t="s">
        <v>4863</v>
      </c>
      <c r="H466" t="s">
        <v>44</v>
      </c>
      <c r="I466" t="s">
        <v>1560</v>
      </c>
      <c r="J466" t="s">
        <v>158</v>
      </c>
      <c r="K466" t="s">
        <v>954</v>
      </c>
      <c r="L466" t="s">
        <v>991</v>
      </c>
      <c r="M466" t="s">
        <v>1317</v>
      </c>
      <c r="N466" t="s">
        <v>51</v>
      </c>
      <c r="O466" t="s">
        <v>161</v>
      </c>
      <c r="P466" s="133">
        <v>16243</v>
      </c>
      <c r="Q466" s="135">
        <v>2.9780000000000002</v>
      </c>
      <c r="R466" s="139">
        <v>20190</v>
      </c>
      <c r="T466" s="133">
        <v>9766.2369999999992</v>
      </c>
      <c r="U466" s="137">
        <v>2.8600000000000001E-4</v>
      </c>
      <c r="V466" s="137">
        <v>9.1995905601354802E-3</v>
      </c>
      <c r="W466" s="137">
        <v>1.2911421845515801E-3</v>
      </c>
    </row>
    <row r="467" spans="1:23">
      <c r="A467">
        <v>811</v>
      </c>
      <c r="B467">
        <v>9730</v>
      </c>
      <c r="C467" t="s">
        <v>4836</v>
      </c>
      <c r="D467" t="s">
        <v>4837</v>
      </c>
      <c r="E467" t="s">
        <v>154</v>
      </c>
      <c r="F467" t="s">
        <v>4902</v>
      </c>
      <c r="G467" t="s">
        <v>4903</v>
      </c>
      <c r="H467" t="s">
        <v>44</v>
      </c>
      <c r="I467" t="s">
        <v>1560</v>
      </c>
      <c r="J467" t="s">
        <v>158</v>
      </c>
      <c r="K467" t="s">
        <v>159</v>
      </c>
      <c r="L467" t="s">
        <v>993</v>
      </c>
      <c r="M467" t="s">
        <v>1212</v>
      </c>
      <c r="N467" t="s">
        <v>51</v>
      </c>
      <c r="O467" t="s">
        <v>161</v>
      </c>
      <c r="P467" s="133">
        <v>6585</v>
      </c>
      <c r="Q467" s="135">
        <v>2.9780000000000002</v>
      </c>
      <c r="R467" s="139">
        <v>19019</v>
      </c>
      <c r="T467" s="133">
        <v>3729.6509999999998</v>
      </c>
      <c r="U467" s="137">
        <v>1.02E-4</v>
      </c>
      <c r="V467" s="137">
        <v>3.51325273810724E-3</v>
      </c>
      <c r="W467" s="137">
        <v>4.9307725007000601E-4</v>
      </c>
    </row>
    <row r="468" spans="1:23">
      <c r="A468">
        <v>811</v>
      </c>
      <c r="B468">
        <v>9730</v>
      </c>
      <c r="C468" t="s">
        <v>4836</v>
      </c>
      <c r="D468" t="s">
        <v>4837</v>
      </c>
      <c r="E468" t="s">
        <v>154</v>
      </c>
      <c r="F468" t="s">
        <v>4864</v>
      </c>
      <c r="G468" t="s">
        <v>4865</v>
      </c>
      <c r="H468" t="s">
        <v>44</v>
      </c>
      <c r="I468" t="s">
        <v>1560</v>
      </c>
      <c r="J468" t="s">
        <v>158</v>
      </c>
      <c r="K468" t="s">
        <v>159</v>
      </c>
      <c r="L468" t="s">
        <v>993</v>
      </c>
      <c r="M468" t="s">
        <v>1317</v>
      </c>
      <c r="N468" t="s">
        <v>51</v>
      </c>
      <c r="O468" t="s">
        <v>161</v>
      </c>
      <c r="P468" s="133">
        <v>28200</v>
      </c>
      <c r="Q468" s="135">
        <v>2.9780000000000002</v>
      </c>
      <c r="R468" s="139">
        <v>64076</v>
      </c>
      <c r="T468" s="133">
        <v>53810.767999999996</v>
      </c>
      <c r="U468" s="137">
        <v>1.6249999999999999E-3</v>
      </c>
      <c r="V468" s="137">
        <v>5.0688616383051499E-2</v>
      </c>
      <c r="W468" s="137">
        <v>7.1140351802511199E-3</v>
      </c>
    </row>
    <row r="469" spans="1:23">
      <c r="A469">
        <v>811</v>
      </c>
      <c r="B469">
        <v>9730</v>
      </c>
      <c r="C469" t="s">
        <v>4836</v>
      </c>
      <c r="D469" t="s">
        <v>4837</v>
      </c>
      <c r="E469" t="s">
        <v>154</v>
      </c>
      <c r="F469" t="s">
        <v>4866</v>
      </c>
      <c r="G469" t="s">
        <v>4867</v>
      </c>
      <c r="H469" t="s">
        <v>44</v>
      </c>
      <c r="I469" t="s">
        <v>1560</v>
      </c>
      <c r="J469" t="s">
        <v>158</v>
      </c>
      <c r="K469" t="s">
        <v>184</v>
      </c>
      <c r="L469" t="s">
        <v>167</v>
      </c>
      <c r="M469" t="s">
        <v>1225</v>
      </c>
      <c r="N469" t="s">
        <v>51</v>
      </c>
      <c r="O469" t="s">
        <v>168</v>
      </c>
      <c r="P469" s="133">
        <v>69862</v>
      </c>
      <c r="Q469" s="135">
        <v>3.3944999999999999</v>
      </c>
      <c r="R469" s="139">
        <v>6401</v>
      </c>
      <c r="T469" s="133">
        <v>15179.751</v>
      </c>
      <c r="U469" s="137">
        <v>1.1640000000000001E-3</v>
      </c>
      <c r="V469" s="137">
        <v>1.4299007596078101E-2</v>
      </c>
      <c r="W469" s="137">
        <v>2.0068340850430198E-3</v>
      </c>
    </row>
    <row r="470" spans="1:23">
      <c r="A470">
        <v>811</v>
      </c>
      <c r="B470">
        <v>9730</v>
      </c>
      <c r="C470" t="s">
        <v>4836</v>
      </c>
      <c r="D470" t="s">
        <v>4837</v>
      </c>
      <c r="E470" t="s">
        <v>154</v>
      </c>
      <c r="F470" t="s">
        <v>4868</v>
      </c>
      <c r="G470" t="s">
        <v>4869</v>
      </c>
      <c r="H470" t="s">
        <v>44</v>
      </c>
      <c r="I470" t="s">
        <v>1562</v>
      </c>
      <c r="J470" t="s">
        <v>158</v>
      </c>
      <c r="K470" t="s">
        <v>936</v>
      </c>
      <c r="L470" t="s">
        <v>1034</v>
      </c>
      <c r="M470" t="s">
        <v>1293</v>
      </c>
      <c r="N470" t="s">
        <v>51</v>
      </c>
      <c r="O470" t="s">
        <v>161</v>
      </c>
      <c r="P470" s="133">
        <v>381820</v>
      </c>
      <c r="Q470" s="135">
        <v>2.9780000000000002</v>
      </c>
      <c r="R470" s="139">
        <v>667</v>
      </c>
      <c r="S470" s="133">
        <v>38.182000000000002</v>
      </c>
      <c r="T470" s="133">
        <v>7697.8959999999997</v>
      </c>
      <c r="U470" s="137">
        <v>0</v>
      </c>
      <c r="V470" s="137">
        <v>7.2512566651204398E-3</v>
      </c>
      <c r="W470" s="137">
        <v>1.0176978323272101E-3</v>
      </c>
    </row>
    <row r="471" spans="1:23">
      <c r="A471">
        <v>811</v>
      </c>
      <c r="B471">
        <v>9730</v>
      </c>
      <c r="C471" t="s">
        <v>4870</v>
      </c>
      <c r="D471" t="s">
        <v>4871</v>
      </c>
      <c r="E471" t="s">
        <v>154</v>
      </c>
      <c r="F471" t="s">
        <v>4872</v>
      </c>
      <c r="G471" t="s">
        <v>4873</v>
      </c>
      <c r="H471" t="s">
        <v>44</v>
      </c>
      <c r="I471" t="s">
        <v>1560</v>
      </c>
      <c r="J471" t="s">
        <v>158</v>
      </c>
      <c r="K471" t="s">
        <v>159</v>
      </c>
      <c r="L471" t="s">
        <v>991</v>
      </c>
      <c r="M471" t="s">
        <v>1219</v>
      </c>
      <c r="N471" t="s">
        <v>51</v>
      </c>
      <c r="O471" t="s">
        <v>161</v>
      </c>
      <c r="P471" s="133">
        <v>120938</v>
      </c>
      <c r="Q471" s="135">
        <v>2.9780000000000002</v>
      </c>
      <c r="R471" s="139">
        <v>74677</v>
      </c>
      <c r="S471" s="133">
        <v>172.65600000000001</v>
      </c>
      <c r="T471" s="133">
        <v>269465.897</v>
      </c>
      <c r="U471" s="137">
        <v>1.16E-4</v>
      </c>
      <c r="V471" s="137">
        <v>0.25383122860511498</v>
      </c>
      <c r="W471" s="137">
        <v>3.5624651430551497E-2</v>
      </c>
    </row>
    <row r="472" spans="1:23">
      <c r="A472">
        <v>811</v>
      </c>
      <c r="B472">
        <v>9730</v>
      </c>
      <c r="C472" t="s">
        <v>4874</v>
      </c>
      <c r="D472" t="s">
        <v>4875</v>
      </c>
      <c r="E472" t="s">
        <v>154</v>
      </c>
      <c r="F472" t="s">
        <v>4904</v>
      </c>
      <c r="G472" t="s">
        <v>4905</v>
      </c>
      <c r="H472" t="s">
        <v>44</v>
      </c>
      <c r="I472" t="s">
        <v>1560</v>
      </c>
      <c r="J472" t="s">
        <v>158</v>
      </c>
      <c r="K472" t="s">
        <v>475</v>
      </c>
      <c r="L472" t="s">
        <v>991</v>
      </c>
      <c r="M472" t="s">
        <v>1211</v>
      </c>
      <c r="N472" t="s">
        <v>51</v>
      </c>
      <c r="O472" t="s">
        <v>161</v>
      </c>
      <c r="P472" s="133">
        <v>101613</v>
      </c>
      <c r="Q472" s="135">
        <v>2.9780000000000002</v>
      </c>
      <c r="R472" s="139">
        <v>5969</v>
      </c>
      <c r="T472" s="133">
        <v>18062.403999999999</v>
      </c>
      <c r="U472" s="137">
        <v>7.8999999999999996E-5</v>
      </c>
      <c r="V472" s="137">
        <v>1.7014405857092602E-2</v>
      </c>
      <c r="W472" s="137">
        <v>2.38793422419988E-3</v>
      </c>
    </row>
    <row r="473" spans="1:23">
      <c r="A473">
        <v>811</v>
      </c>
      <c r="B473">
        <v>9730</v>
      </c>
      <c r="C473" t="s">
        <v>4874</v>
      </c>
      <c r="D473" t="s">
        <v>4875</v>
      </c>
      <c r="E473" t="s">
        <v>154</v>
      </c>
      <c r="F473" t="s">
        <v>4876</v>
      </c>
      <c r="G473" t="s">
        <v>4877</v>
      </c>
      <c r="H473" t="s">
        <v>44</v>
      </c>
      <c r="I473" t="s">
        <v>1560</v>
      </c>
      <c r="J473" t="s">
        <v>158</v>
      </c>
      <c r="K473" t="s">
        <v>159</v>
      </c>
      <c r="L473" t="s">
        <v>991</v>
      </c>
      <c r="M473" t="s">
        <v>1219</v>
      </c>
      <c r="N473" t="s">
        <v>51</v>
      </c>
      <c r="O473" t="s">
        <v>161</v>
      </c>
      <c r="P473" s="133">
        <v>38669</v>
      </c>
      <c r="Q473" s="135">
        <v>2.9780000000000002</v>
      </c>
      <c r="R473" s="139">
        <v>68681</v>
      </c>
      <c r="S473" s="133">
        <v>75.876000000000005</v>
      </c>
      <c r="T473" s="133">
        <v>79316.445999999996</v>
      </c>
      <c r="U473" s="137">
        <v>4.5000000000000003E-5</v>
      </c>
      <c r="V473" s="137">
        <v>7.4714429860400694E-2</v>
      </c>
      <c r="W473" s="137">
        <v>1.04860049539055E-2</v>
      </c>
    </row>
    <row r="474" spans="1:23">
      <c r="A474">
        <v>811</v>
      </c>
      <c r="B474">
        <v>9731</v>
      </c>
      <c r="C474" t="s">
        <v>4822</v>
      </c>
      <c r="D474" t="s">
        <v>4823</v>
      </c>
      <c r="E474" t="s">
        <v>41</v>
      </c>
      <c r="F474" t="s">
        <v>5058</v>
      </c>
      <c r="G474" t="s">
        <v>5059</v>
      </c>
      <c r="H474" t="s">
        <v>44</v>
      </c>
      <c r="I474" t="s">
        <v>1560</v>
      </c>
      <c r="J474" t="s">
        <v>45</v>
      </c>
      <c r="K474" t="s">
        <v>45</v>
      </c>
      <c r="L474" t="s">
        <v>47</v>
      </c>
      <c r="M474" t="s">
        <v>1225</v>
      </c>
      <c r="N474" t="s">
        <v>51</v>
      </c>
      <c r="O474" t="s">
        <v>52</v>
      </c>
      <c r="P474" s="133">
        <v>1994</v>
      </c>
      <c r="Q474" s="135">
        <v>1</v>
      </c>
      <c r="R474" s="139">
        <v>2912</v>
      </c>
      <c r="T474" s="133">
        <v>58.064999999999998</v>
      </c>
      <c r="U474" s="137">
        <v>3.6000000000000001E-5</v>
      </c>
      <c r="V474" s="137">
        <v>6.6497969173146993E-5</v>
      </c>
      <c r="W474" s="137">
        <v>7.3575938071740396E-6</v>
      </c>
    </row>
    <row r="475" spans="1:23">
      <c r="A475">
        <v>811</v>
      </c>
      <c r="B475">
        <v>9731</v>
      </c>
      <c r="C475" t="s">
        <v>4064</v>
      </c>
      <c r="D475" t="s">
        <v>4065</v>
      </c>
      <c r="E475" t="s">
        <v>41</v>
      </c>
      <c r="F475" t="s">
        <v>4986</v>
      </c>
      <c r="G475" t="s">
        <v>4987</v>
      </c>
      <c r="H475" t="s">
        <v>44</v>
      </c>
      <c r="I475" t="s">
        <v>1558</v>
      </c>
      <c r="J475" t="s">
        <v>45</v>
      </c>
      <c r="K475" t="s">
        <v>45</v>
      </c>
      <c r="L475" t="s">
        <v>47</v>
      </c>
      <c r="M475" t="s">
        <v>1192</v>
      </c>
      <c r="N475" t="s">
        <v>51</v>
      </c>
      <c r="O475" t="s">
        <v>52</v>
      </c>
      <c r="P475" s="133">
        <v>153800</v>
      </c>
      <c r="Q475" s="135">
        <v>1</v>
      </c>
      <c r="R475" s="139">
        <v>9197</v>
      </c>
      <c r="T475" s="133">
        <v>14144.986000000001</v>
      </c>
      <c r="U475" s="137">
        <v>7.6899999999999998E-3</v>
      </c>
      <c r="V475" s="137">
        <v>1.6199230297048402E-2</v>
      </c>
      <c r="W475" s="137">
        <v>1.7923458114068101E-3</v>
      </c>
    </row>
    <row r="476" spans="1:23">
      <c r="A476">
        <v>811</v>
      </c>
      <c r="B476">
        <v>9731</v>
      </c>
      <c r="C476" t="s">
        <v>4810</v>
      </c>
      <c r="D476" t="s">
        <v>4811</v>
      </c>
      <c r="E476" t="s">
        <v>41</v>
      </c>
      <c r="F476" t="s">
        <v>4910</v>
      </c>
      <c r="G476" t="s">
        <v>4911</v>
      </c>
      <c r="H476" t="s">
        <v>44</v>
      </c>
      <c r="I476" t="s">
        <v>1558</v>
      </c>
      <c r="J476" t="s">
        <v>45</v>
      </c>
      <c r="K476" t="s">
        <v>45</v>
      </c>
      <c r="L476" t="s">
        <v>47</v>
      </c>
      <c r="M476" t="s">
        <v>1187</v>
      </c>
      <c r="N476" t="s">
        <v>51</v>
      </c>
      <c r="O476" t="s">
        <v>52</v>
      </c>
      <c r="P476" s="133">
        <v>179152</v>
      </c>
      <c r="Q476" s="135">
        <v>1</v>
      </c>
      <c r="R476" s="139">
        <v>3912</v>
      </c>
      <c r="T476" s="133">
        <v>7008.4260000000004</v>
      </c>
      <c r="U476" s="137">
        <v>8.6799999999999996E-4</v>
      </c>
      <c r="V476" s="137">
        <v>8.0262441179960696E-3</v>
      </c>
      <c r="W476" s="137">
        <v>8.8805484967023401E-4</v>
      </c>
    </row>
    <row r="477" spans="1:23">
      <c r="A477">
        <v>811</v>
      </c>
      <c r="B477">
        <v>9731</v>
      </c>
      <c r="C477" t="s">
        <v>4814</v>
      </c>
      <c r="D477" t="s">
        <v>4815</v>
      </c>
      <c r="E477" t="s">
        <v>41</v>
      </c>
      <c r="F477" t="s">
        <v>4886</v>
      </c>
      <c r="G477" t="s">
        <v>4887</v>
      </c>
      <c r="H477" t="s">
        <v>44</v>
      </c>
      <c r="I477" t="s">
        <v>1561</v>
      </c>
      <c r="J477" t="s">
        <v>45</v>
      </c>
      <c r="K477" t="s">
        <v>45</v>
      </c>
      <c r="L477" t="s">
        <v>47</v>
      </c>
      <c r="M477" t="s">
        <v>1188</v>
      </c>
      <c r="N477" t="s">
        <v>51</v>
      </c>
      <c r="O477" t="s">
        <v>52</v>
      </c>
      <c r="P477" s="133">
        <v>17191</v>
      </c>
      <c r="Q477" s="135">
        <v>1</v>
      </c>
      <c r="R477" s="139">
        <v>4135.78</v>
      </c>
      <c r="T477" s="133">
        <v>710.98199999999997</v>
      </c>
      <c r="U477" s="137">
        <v>3.2899999999999997E-4</v>
      </c>
      <c r="V477" s="137">
        <v>8.1423623748106701E-4</v>
      </c>
      <c r="W477" s="137">
        <v>9.0090262499122793E-5</v>
      </c>
    </row>
    <row r="478" spans="1:23">
      <c r="A478">
        <v>811</v>
      </c>
      <c r="B478">
        <v>9731</v>
      </c>
      <c r="C478" t="s">
        <v>4814</v>
      </c>
      <c r="D478" t="s">
        <v>4815</v>
      </c>
      <c r="E478" t="s">
        <v>41</v>
      </c>
      <c r="F478" t="s">
        <v>4914</v>
      </c>
      <c r="G478" t="s">
        <v>4915</v>
      </c>
      <c r="H478" t="s">
        <v>44</v>
      </c>
      <c r="I478" t="s">
        <v>1558</v>
      </c>
      <c r="J478" t="s">
        <v>45</v>
      </c>
      <c r="K478" t="s">
        <v>45</v>
      </c>
      <c r="L478" t="s">
        <v>47</v>
      </c>
      <c r="M478" t="s">
        <v>1187</v>
      </c>
      <c r="N478" t="s">
        <v>51</v>
      </c>
      <c r="O478" t="s">
        <v>52</v>
      </c>
      <c r="P478" s="133">
        <v>127495</v>
      </c>
      <c r="Q478" s="135">
        <v>1</v>
      </c>
      <c r="R478" s="139">
        <v>39070</v>
      </c>
      <c r="T478" s="133">
        <v>49812.296000000002</v>
      </c>
      <c r="U478" s="137">
        <v>3.5999999999999999E-3</v>
      </c>
      <c r="V478" s="137">
        <v>5.70464235615614E-2</v>
      </c>
      <c r="W478" s="137">
        <v>6.3118380596720999E-3</v>
      </c>
    </row>
    <row r="479" spans="1:23">
      <c r="A479">
        <v>811</v>
      </c>
      <c r="B479">
        <v>9731</v>
      </c>
      <c r="C479" t="s">
        <v>4814</v>
      </c>
      <c r="D479" t="s">
        <v>4815</v>
      </c>
      <c r="E479" t="s">
        <v>41</v>
      </c>
      <c r="F479" t="s">
        <v>4916</v>
      </c>
      <c r="G479" t="s">
        <v>4917</v>
      </c>
      <c r="H479" t="s">
        <v>44</v>
      </c>
      <c r="I479" t="s">
        <v>1558</v>
      </c>
      <c r="J479" t="s">
        <v>45</v>
      </c>
      <c r="K479" t="s">
        <v>45</v>
      </c>
      <c r="L479" t="s">
        <v>47</v>
      </c>
      <c r="M479" t="s">
        <v>1192</v>
      </c>
      <c r="N479" t="s">
        <v>51</v>
      </c>
      <c r="O479" t="s">
        <v>52</v>
      </c>
      <c r="P479" s="133">
        <v>111475</v>
      </c>
      <c r="Q479" s="135">
        <v>1</v>
      </c>
      <c r="R479" s="139">
        <v>33610</v>
      </c>
      <c r="T479" s="133">
        <v>37466.747000000003</v>
      </c>
      <c r="U479" s="137">
        <v>3.6879999999999999E-3</v>
      </c>
      <c r="V479" s="137">
        <v>4.2907958426672201E-2</v>
      </c>
      <c r="W479" s="137">
        <v>4.74750331662834E-3</v>
      </c>
    </row>
    <row r="480" spans="1:23">
      <c r="A480">
        <v>811</v>
      </c>
      <c r="B480">
        <v>9731</v>
      </c>
      <c r="C480" t="s">
        <v>4814</v>
      </c>
      <c r="D480" t="s">
        <v>4815</v>
      </c>
      <c r="E480" t="s">
        <v>41</v>
      </c>
      <c r="F480" t="s">
        <v>4818</v>
      </c>
      <c r="G480" t="s">
        <v>4819</v>
      </c>
      <c r="H480" t="s">
        <v>44</v>
      </c>
      <c r="I480" t="s">
        <v>1561</v>
      </c>
      <c r="J480" t="s">
        <v>45</v>
      </c>
      <c r="K480" t="s">
        <v>45</v>
      </c>
      <c r="L480" t="s">
        <v>47</v>
      </c>
      <c r="M480" t="s">
        <v>1247</v>
      </c>
      <c r="N480" t="s">
        <v>51</v>
      </c>
      <c r="O480" t="s">
        <v>52</v>
      </c>
      <c r="P480" s="133">
        <v>93284</v>
      </c>
      <c r="Q480" s="135">
        <v>1</v>
      </c>
      <c r="R480" s="139">
        <v>4391.3</v>
      </c>
      <c r="T480" s="133">
        <v>4096.38</v>
      </c>
      <c r="U480" s="137">
        <v>1.727E-3</v>
      </c>
      <c r="V480" s="137">
        <v>4.6912883289102003E-3</v>
      </c>
      <c r="W480" s="137">
        <v>5.1906237717701503E-4</v>
      </c>
    </row>
    <row r="481" spans="1:23">
      <c r="A481">
        <v>811</v>
      </c>
      <c r="B481">
        <v>9731</v>
      </c>
      <c r="C481" t="s">
        <v>4814</v>
      </c>
      <c r="D481" t="s">
        <v>4815</v>
      </c>
      <c r="E481" t="s">
        <v>41</v>
      </c>
      <c r="F481" t="s">
        <v>4820</v>
      </c>
      <c r="G481" t="s">
        <v>4821</v>
      </c>
      <c r="H481" t="s">
        <v>44</v>
      </c>
      <c r="I481" t="s">
        <v>1561</v>
      </c>
      <c r="J481" t="s">
        <v>45</v>
      </c>
      <c r="K481" t="s">
        <v>45</v>
      </c>
      <c r="L481" t="s">
        <v>47</v>
      </c>
      <c r="M481" t="s">
        <v>1191</v>
      </c>
      <c r="N481" t="s">
        <v>51</v>
      </c>
      <c r="O481" t="s">
        <v>52</v>
      </c>
      <c r="P481" s="133">
        <v>14176</v>
      </c>
      <c r="Q481" s="135">
        <v>1</v>
      </c>
      <c r="R481" s="139">
        <v>4524.32</v>
      </c>
      <c r="T481" s="133">
        <v>641.36800000000005</v>
      </c>
      <c r="U481" s="137">
        <v>8.5599999999999999E-4</v>
      </c>
      <c r="V481" s="137">
        <v>7.3451196836127905E-4</v>
      </c>
      <c r="W481" s="137">
        <v>8.1269259451196595E-5</v>
      </c>
    </row>
    <row r="482" spans="1:23">
      <c r="A482">
        <v>811</v>
      </c>
      <c r="B482">
        <v>9731</v>
      </c>
      <c r="C482" t="s">
        <v>4822</v>
      </c>
      <c r="D482" t="s">
        <v>4823</v>
      </c>
      <c r="E482" t="s">
        <v>41</v>
      </c>
      <c r="F482" t="s">
        <v>4956</v>
      </c>
      <c r="G482" t="s">
        <v>4957</v>
      </c>
      <c r="H482" t="s">
        <v>44</v>
      </c>
      <c r="I482" t="s">
        <v>1560</v>
      </c>
      <c r="J482" t="s">
        <v>45</v>
      </c>
      <c r="K482" t="s">
        <v>159</v>
      </c>
      <c r="L482" t="s">
        <v>47</v>
      </c>
      <c r="M482" t="s">
        <v>1219</v>
      </c>
      <c r="N482" t="s">
        <v>51</v>
      </c>
      <c r="O482" t="s">
        <v>52</v>
      </c>
      <c r="P482" s="133">
        <v>735</v>
      </c>
      <c r="Q482" s="135">
        <v>1</v>
      </c>
      <c r="R482" s="139">
        <v>26110</v>
      </c>
      <c r="T482" s="133">
        <v>191.90899999999999</v>
      </c>
      <c r="U482" s="137">
        <v>1.8E-5</v>
      </c>
      <c r="V482" s="137">
        <v>2.1977893703543501E-4</v>
      </c>
      <c r="W482" s="137">
        <v>2.4317195941258899E-5</v>
      </c>
    </row>
    <row r="483" spans="1:23">
      <c r="A483">
        <v>811</v>
      </c>
      <c r="B483">
        <v>9731</v>
      </c>
      <c r="C483" t="s">
        <v>4822</v>
      </c>
      <c r="D483" t="s">
        <v>4823</v>
      </c>
      <c r="E483" t="s">
        <v>41</v>
      </c>
      <c r="F483" t="s">
        <v>4918</v>
      </c>
      <c r="G483" t="s">
        <v>4919</v>
      </c>
      <c r="H483" t="s">
        <v>44</v>
      </c>
      <c r="I483" t="s">
        <v>1560</v>
      </c>
      <c r="J483" t="s">
        <v>45</v>
      </c>
      <c r="K483" t="s">
        <v>159</v>
      </c>
      <c r="L483" t="s">
        <v>47</v>
      </c>
      <c r="M483" t="s">
        <v>1212</v>
      </c>
      <c r="N483" t="s">
        <v>51</v>
      </c>
      <c r="O483" t="s">
        <v>52</v>
      </c>
      <c r="P483" s="133">
        <v>710</v>
      </c>
      <c r="Q483" s="135">
        <v>1</v>
      </c>
      <c r="R483" s="139">
        <v>46590</v>
      </c>
      <c r="T483" s="133">
        <v>330.78899999999999</v>
      </c>
      <c r="U483" s="137">
        <v>4.1999999999999998E-5</v>
      </c>
      <c r="V483" s="137">
        <v>3.7882873766932899E-4</v>
      </c>
      <c r="W483" s="137">
        <v>4.1915084158404002E-5</v>
      </c>
    </row>
    <row r="484" spans="1:23">
      <c r="A484">
        <v>811</v>
      </c>
      <c r="B484">
        <v>9731</v>
      </c>
      <c r="C484" t="s">
        <v>4822</v>
      </c>
      <c r="D484" t="s">
        <v>4823</v>
      </c>
      <c r="E484" t="s">
        <v>41</v>
      </c>
      <c r="F484" t="s">
        <v>4824</v>
      </c>
      <c r="G484" t="s">
        <v>4825</v>
      </c>
      <c r="H484" t="s">
        <v>44</v>
      </c>
      <c r="I484" t="s">
        <v>1558</v>
      </c>
      <c r="J484" t="s">
        <v>45</v>
      </c>
      <c r="K484" t="s">
        <v>45</v>
      </c>
      <c r="L484" t="s">
        <v>47</v>
      </c>
      <c r="M484" t="s">
        <v>1192</v>
      </c>
      <c r="N484" t="s">
        <v>51</v>
      </c>
      <c r="O484" t="s">
        <v>52</v>
      </c>
      <c r="P484" s="133">
        <v>1545206</v>
      </c>
      <c r="Q484" s="135">
        <v>1</v>
      </c>
      <c r="R484" s="139">
        <v>3479</v>
      </c>
      <c r="T484" s="133">
        <v>53757.716999999997</v>
      </c>
      <c r="U484" s="137">
        <v>3.79E-3</v>
      </c>
      <c r="V484" s="137">
        <v>6.1564828251844998E-2</v>
      </c>
      <c r="W484" s="137">
        <v>6.8117719190201199E-3</v>
      </c>
    </row>
    <row r="485" spans="1:23">
      <c r="A485">
        <v>811</v>
      </c>
      <c r="B485">
        <v>9731</v>
      </c>
      <c r="C485" t="s">
        <v>4822</v>
      </c>
      <c r="D485" t="s">
        <v>4823</v>
      </c>
      <c r="E485" t="s">
        <v>41</v>
      </c>
      <c r="F485" t="s">
        <v>4826</v>
      </c>
      <c r="G485" t="s">
        <v>4827</v>
      </c>
      <c r="H485" t="s">
        <v>44</v>
      </c>
      <c r="I485" t="s">
        <v>1561</v>
      </c>
      <c r="J485" t="s">
        <v>45</v>
      </c>
      <c r="K485" t="s">
        <v>45</v>
      </c>
      <c r="L485" t="s">
        <v>47</v>
      </c>
      <c r="M485" t="s">
        <v>1191</v>
      </c>
      <c r="N485" t="s">
        <v>51</v>
      </c>
      <c r="O485" t="s">
        <v>52</v>
      </c>
      <c r="P485" s="133">
        <v>20831</v>
      </c>
      <c r="Q485" s="135">
        <v>1</v>
      </c>
      <c r="R485" s="139">
        <v>4534.79</v>
      </c>
      <c r="T485" s="133">
        <v>944.64200000000005</v>
      </c>
      <c r="U485" s="137">
        <v>1.6919999999999999E-3</v>
      </c>
      <c r="V485" s="137">
        <v>1.08183033942654E-3</v>
      </c>
      <c r="W485" s="137">
        <v>1.19697914158135E-4</v>
      </c>
    </row>
    <row r="486" spans="1:23">
      <c r="A486">
        <v>811</v>
      </c>
      <c r="B486">
        <v>9731</v>
      </c>
      <c r="C486" t="s">
        <v>4822</v>
      </c>
      <c r="D486" t="s">
        <v>4823</v>
      </c>
      <c r="E486" t="s">
        <v>41</v>
      </c>
      <c r="F486" t="s">
        <v>4828</v>
      </c>
      <c r="G486" t="s">
        <v>4829</v>
      </c>
      <c r="H486" t="s">
        <v>44</v>
      </c>
      <c r="I486" t="s">
        <v>1558</v>
      </c>
      <c r="J486" t="s">
        <v>45</v>
      </c>
      <c r="K486" t="s">
        <v>45</v>
      </c>
      <c r="L486" t="s">
        <v>47</v>
      </c>
      <c r="M486" t="s">
        <v>1187</v>
      </c>
      <c r="N486" t="s">
        <v>51</v>
      </c>
      <c r="O486" t="s">
        <v>52</v>
      </c>
      <c r="P486" s="133">
        <v>1775154</v>
      </c>
      <c r="Q486" s="135">
        <v>1</v>
      </c>
      <c r="R486" s="139">
        <v>3930</v>
      </c>
      <c r="T486" s="133">
        <v>69763.551999999996</v>
      </c>
      <c r="U486" s="137">
        <v>4.045E-3</v>
      </c>
      <c r="V486" s="137">
        <v>7.9895154963600196E-2</v>
      </c>
      <c r="W486" s="137">
        <v>8.8399105219708392E-3</v>
      </c>
    </row>
    <row r="487" spans="1:23">
      <c r="A487">
        <v>811</v>
      </c>
      <c r="B487">
        <v>9731</v>
      </c>
      <c r="C487" t="s">
        <v>4822</v>
      </c>
      <c r="D487" t="s">
        <v>4823</v>
      </c>
      <c r="E487" t="s">
        <v>41</v>
      </c>
      <c r="F487" t="s">
        <v>4830</v>
      </c>
      <c r="G487" t="s">
        <v>4831</v>
      </c>
      <c r="H487" t="s">
        <v>44</v>
      </c>
      <c r="I487" t="s">
        <v>1561</v>
      </c>
      <c r="J487" t="s">
        <v>45</v>
      </c>
      <c r="K487" t="s">
        <v>45</v>
      </c>
      <c r="L487" t="s">
        <v>47</v>
      </c>
      <c r="M487" t="s">
        <v>1191</v>
      </c>
      <c r="N487" t="s">
        <v>51</v>
      </c>
      <c r="O487" t="s">
        <v>52</v>
      </c>
      <c r="P487" s="133">
        <v>298534</v>
      </c>
      <c r="Q487" s="135">
        <v>1</v>
      </c>
      <c r="R487" s="139">
        <v>407.77</v>
      </c>
      <c r="T487" s="133">
        <v>1217.3320000000001</v>
      </c>
      <c r="U487" s="137">
        <v>2.1900000000000001E-4</v>
      </c>
      <c r="V487" s="137">
        <v>1.39412247584097E-3</v>
      </c>
      <c r="W487" s="137">
        <v>1.5425113010566601E-4</v>
      </c>
    </row>
    <row r="488" spans="1:23">
      <c r="A488">
        <v>811</v>
      </c>
      <c r="B488">
        <v>9731</v>
      </c>
      <c r="C488" t="s">
        <v>4832</v>
      </c>
      <c r="D488" t="s">
        <v>4833</v>
      </c>
      <c r="E488" t="s">
        <v>154</v>
      </c>
      <c r="F488" t="s">
        <v>4834</v>
      </c>
      <c r="G488" t="s">
        <v>4835</v>
      </c>
      <c r="H488" t="s">
        <v>44</v>
      </c>
      <c r="I488" t="s">
        <v>1560</v>
      </c>
      <c r="J488" t="s">
        <v>158</v>
      </c>
      <c r="K488" t="s">
        <v>960</v>
      </c>
      <c r="L488" t="s">
        <v>1022</v>
      </c>
      <c r="M488" t="s">
        <v>1211</v>
      </c>
      <c r="N488" t="s">
        <v>51</v>
      </c>
      <c r="O488" t="s">
        <v>161</v>
      </c>
      <c r="P488" s="133">
        <v>31000</v>
      </c>
      <c r="Q488" s="135">
        <v>2.9780000000000002</v>
      </c>
      <c r="R488" s="139">
        <v>8769</v>
      </c>
      <c r="T488" s="133">
        <v>8095.3649999999998</v>
      </c>
      <c r="U488" s="137">
        <v>2.8440000000000002E-3</v>
      </c>
      <c r="V488" s="137">
        <v>9.2710370146242404E-3</v>
      </c>
      <c r="W488" s="137">
        <v>1.02578357464225E-3</v>
      </c>
    </row>
    <row r="489" spans="1:23">
      <c r="A489">
        <v>811</v>
      </c>
      <c r="B489">
        <v>9731</v>
      </c>
      <c r="C489" t="s">
        <v>4836</v>
      </c>
      <c r="D489" t="s">
        <v>4837</v>
      </c>
      <c r="E489" t="s">
        <v>154</v>
      </c>
      <c r="F489" t="s">
        <v>4838</v>
      </c>
      <c r="G489" t="s">
        <v>4839</v>
      </c>
      <c r="H489" t="s">
        <v>44</v>
      </c>
      <c r="I489" t="s">
        <v>1560</v>
      </c>
      <c r="J489" t="s">
        <v>158</v>
      </c>
      <c r="K489" t="s">
        <v>159</v>
      </c>
      <c r="L489" t="s">
        <v>991</v>
      </c>
      <c r="M489" t="s">
        <v>1217</v>
      </c>
      <c r="N489" t="s">
        <v>51</v>
      </c>
      <c r="O489" t="s">
        <v>161</v>
      </c>
      <c r="P489" s="133">
        <v>6060</v>
      </c>
      <c r="Q489" s="135">
        <v>2.9780000000000002</v>
      </c>
      <c r="R489" s="139">
        <v>30045</v>
      </c>
      <c r="T489" s="133">
        <v>5422.125</v>
      </c>
      <c r="U489" s="137">
        <v>2.0999999999999999E-5</v>
      </c>
      <c r="V489" s="137">
        <v>6.2095679466617204E-3</v>
      </c>
      <c r="W489" s="137">
        <v>6.8705073610028395E-4</v>
      </c>
    </row>
    <row r="490" spans="1:23">
      <c r="A490">
        <v>811</v>
      </c>
      <c r="B490">
        <v>9731</v>
      </c>
      <c r="C490" t="s">
        <v>4890</v>
      </c>
      <c r="D490" t="s">
        <v>4891</v>
      </c>
      <c r="E490" t="s">
        <v>154</v>
      </c>
      <c r="F490" t="s">
        <v>4892</v>
      </c>
      <c r="G490" t="s">
        <v>4893</v>
      </c>
      <c r="H490" t="s">
        <v>44</v>
      </c>
      <c r="I490" t="s">
        <v>1560</v>
      </c>
      <c r="J490" t="s">
        <v>158</v>
      </c>
      <c r="K490" t="s">
        <v>935</v>
      </c>
      <c r="L490" t="s">
        <v>991</v>
      </c>
      <c r="M490" t="s">
        <v>1203</v>
      </c>
      <c r="N490" t="s">
        <v>51</v>
      </c>
      <c r="O490" t="s">
        <v>161</v>
      </c>
      <c r="P490" s="133">
        <v>32255</v>
      </c>
      <c r="Q490" s="135">
        <v>2.9780000000000002</v>
      </c>
      <c r="R490" s="139">
        <v>3666</v>
      </c>
      <c r="T490" s="133">
        <v>3521.3910000000001</v>
      </c>
      <c r="U490" s="137">
        <v>4.8099999999999998E-4</v>
      </c>
      <c r="V490" s="137">
        <v>4.03279418255651E-3</v>
      </c>
      <c r="W490" s="137">
        <v>4.4620402505716198E-4</v>
      </c>
    </row>
    <row r="491" spans="1:23">
      <c r="A491">
        <v>811</v>
      </c>
      <c r="B491">
        <v>9731</v>
      </c>
      <c r="C491" t="s">
        <v>4894</v>
      </c>
      <c r="D491" t="s">
        <v>4895</v>
      </c>
      <c r="E491" t="s">
        <v>154</v>
      </c>
      <c r="F491" t="s">
        <v>4896</v>
      </c>
      <c r="G491" t="s">
        <v>4897</v>
      </c>
      <c r="H491" t="s">
        <v>44</v>
      </c>
      <c r="I491" t="s">
        <v>1560</v>
      </c>
      <c r="J491" t="s">
        <v>158</v>
      </c>
      <c r="K491" t="s">
        <v>159</v>
      </c>
      <c r="L491" t="s">
        <v>993</v>
      </c>
      <c r="M491" t="s">
        <v>1212</v>
      </c>
      <c r="N491" t="s">
        <v>51</v>
      </c>
      <c r="O491" t="s">
        <v>161</v>
      </c>
      <c r="P491" s="133">
        <v>22860</v>
      </c>
      <c r="Q491" s="135">
        <v>2.9780000000000002</v>
      </c>
      <c r="R491" s="139">
        <v>10322</v>
      </c>
      <c r="T491" s="133">
        <v>7026.9160000000002</v>
      </c>
      <c r="U491" s="137">
        <v>2.7099999999999997E-4</v>
      </c>
      <c r="V491" s="137">
        <v>8.0474193302829608E-3</v>
      </c>
      <c r="W491" s="137">
        <v>8.9039775747215403E-4</v>
      </c>
    </row>
    <row r="492" spans="1:23">
      <c r="A492">
        <v>811</v>
      </c>
      <c r="B492">
        <v>9731</v>
      </c>
      <c r="C492" t="s">
        <v>4870</v>
      </c>
      <c r="D492" t="s">
        <v>4871</v>
      </c>
      <c r="E492" t="s">
        <v>154</v>
      </c>
      <c r="F492" t="s">
        <v>4898</v>
      </c>
      <c r="G492" t="s">
        <v>4899</v>
      </c>
      <c r="H492" t="s">
        <v>44</v>
      </c>
      <c r="I492" t="s">
        <v>1560</v>
      </c>
      <c r="J492" t="s">
        <v>158</v>
      </c>
      <c r="K492" t="s">
        <v>475</v>
      </c>
      <c r="L492" t="s">
        <v>991</v>
      </c>
      <c r="M492" t="s">
        <v>1204</v>
      </c>
      <c r="N492" t="s">
        <v>51</v>
      </c>
      <c r="O492" t="s">
        <v>161</v>
      </c>
      <c r="P492" s="133">
        <v>5900</v>
      </c>
      <c r="Q492" s="135">
        <v>2.9780000000000002</v>
      </c>
      <c r="R492" s="139">
        <v>15866</v>
      </c>
      <c r="T492" s="133">
        <v>2787.6880000000001</v>
      </c>
      <c r="U492" s="137">
        <v>2.0999999999999999E-5</v>
      </c>
      <c r="V492" s="137">
        <v>3.19253753992902E-3</v>
      </c>
      <c r="W492" s="137">
        <v>3.5323476378339998E-4</v>
      </c>
    </row>
    <row r="493" spans="1:23">
      <c r="A493">
        <v>811</v>
      </c>
      <c r="B493">
        <v>9731</v>
      </c>
      <c r="C493" t="s">
        <v>4840</v>
      </c>
      <c r="D493" t="s">
        <v>4841</v>
      </c>
      <c r="E493" t="s">
        <v>154</v>
      </c>
      <c r="F493" t="s">
        <v>4842</v>
      </c>
      <c r="G493" t="s">
        <v>4843</v>
      </c>
      <c r="H493" t="s">
        <v>44</v>
      </c>
      <c r="I493" t="s">
        <v>1560</v>
      </c>
      <c r="J493" t="s">
        <v>158</v>
      </c>
      <c r="K493" t="s">
        <v>159</v>
      </c>
      <c r="L493" t="s">
        <v>993</v>
      </c>
      <c r="M493" t="s">
        <v>1212</v>
      </c>
      <c r="N493" t="s">
        <v>51</v>
      </c>
      <c r="O493" t="s">
        <v>161</v>
      </c>
      <c r="P493" s="133">
        <v>81809</v>
      </c>
      <c r="Q493" s="135">
        <v>2.9780000000000002</v>
      </c>
      <c r="R493" s="139">
        <v>73640</v>
      </c>
      <c r="S493" s="133">
        <v>49.912999999999997</v>
      </c>
      <c r="T493" s="133">
        <v>179555.71299999999</v>
      </c>
      <c r="U493" s="137">
        <v>1.46E-4</v>
      </c>
      <c r="V493" s="137">
        <v>0.20563218250670801</v>
      </c>
      <c r="W493" s="137">
        <v>2.2751944027457598E-2</v>
      </c>
    </row>
    <row r="494" spans="1:23">
      <c r="A494">
        <v>811</v>
      </c>
      <c r="B494">
        <v>9731</v>
      </c>
      <c r="C494" t="s">
        <v>4840</v>
      </c>
      <c r="D494" t="s">
        <v>4841</v>
      </c>
      <c r="E494" t="s">
        <v>154</v>
      </c>
      <c r="F494" t="s">
        <v>4930</v>
      </c>
      <c r="G494" t="s">
        <v>4931</v>
      </c>
      <c r="H494" t="s">
        <v>44</v>
      </c>
      <c r="I494" t="s">
        <v>1562</v>
      </c>
      <c r="J494" t="s">
        <v>158</v>
      </c>
      <c r="K494" t="s">
        <v>159</v>
      </c>
      <c r="L494" t="s">
        <v>991</v>
      </c>
      <c r="M494" t="s">
        <v>1293</v>
      </c>
      <c r="N494" t="s">
        <v>51</v>
      </c>
      <c r="O494" t="s">
        <v>161</v>
      </c>
      <c r="P494" s="133">
        <v>6267</v>
      </c>
      <c r="Q494" s="135">
        <v>2.9780000000000002</v>
      </c>
      <c r="R494" s="139">
        <v>2037</v>
      </c>
      <c r="T494" s="133">
        <v>380.16800000000001</v>
      </c>
      <c r="U494" s="137">
        <v>3.1999999999999999E-5</v>
      </c>
      <c r="V494" s="137">
        <v>4.35378796762842E-4</v>
      </c>
      <c r="W494" s="137">
        <v>4.81720025238114E-5</v>
      </c>
    </row>
    <row r="495" spans="1:23">
      <c r="A495">
        <v>811</v>
      </c>
      <c r="B495">
        <v>9731</v>
      </c>
      <c r="C495" t="s">
        <v>4836</v>
      </c>
      <c r="D495" t="s">
        <v>4837</v>
      </c>
      <c r="E495" t="s">
        <v>154</v>
      </c>
      <c r="F495" t="s">
        <v>4844</v>
      </c>
      <c r="G495" t="s">
        <v>4845</v>
      </c>
      <c r="H495" t="s">
        <v>44</v>
      </c>
      <c r="I495" t="s">
        <v>1560</v>
      </c>
      <c r="J495" t="s">
        <v>158</v>
      </c>
      <c r="K495" t="s">
        <v>159</v>
      </c>
      <c r="L495" t="s">
        <v>991</v>
      </c>
      <c r="M495" t="s">
        <v>1219</v>
      </c>
      <c r="N495" t="s">
        <v>51</v>
      </c>
      <c r="O495" t="s">
        <v>161</v>
      </c>
      <c r="P495" s="133">
        <v>21070</v>
      </c>
      <c r="Q495" s="135">
        <v>2.9780000000000002</v>
      </c>
      <c r="R495" s="139">
        <v>74889</v>
      </c>
      <c r="T495" s="133">
        <v>46990.196000000004</v>
      </c>
      <c r="U495" s="137">
        <v>2.5000000000000001E-5</v>
      </c>
      <c r="V495" s="137">
        <v>5.38144762860416E-2</v>
      </c>
      <c r="W495" s="137">
        <v>5.9542428495452902E-3</v>
      </c>
    </row>
    <row r="496" spans="1:23">
      <c r="A496">
        <v>811</v>
      </c>
      <c r="B496">
        <v>9731</v>
      </c>
      <c r="C496" t="s">
        <v>4836</v>
      </c>
      <c r="D496" t="s">
        <v>4837</v>
      </c>
      <c r="E496" t="s">
        <v>154</v>
      </c>
      <c r="F496" t="s">
        <v>4846</v>
      </c>
      <c r="G496" t="s">
        <v>4847</v>
      </c>
      <c r="H496" t="s">
        <v>44</v>
      </c>
      <c r="I496" t="s">
        <v>1560</v>
      </c>
      <c r="J496" t="s">
        <v>158</v>
      </c>
      <c r="K496" t="s">
        <v>475</v>
      </c>
      <c r="L496" t="s">
        <v>167</v>
      </c>
      <c r="M496" t="s">
        <v>1196</v>
      </c>
      <c r="N496" t="s">
        <v>51</v>
      </c>
      <c r="O496" t="s">
        <v>168</v>
      </c>
      <c r="P496" s="133">
        <v>18397</v>
      </c>
      <c r="Q496" s="135">
        <v>3.3944999999999999</v>
      </c>
      <c r="R496" s="139">
        <v>20615</v>
      </c>
      <c r="T496" s="133">
        <v>12873.781999999999</v>
      </c>
      <c r="U496" s="137">
        <v>4.3100000000000001E-4</v>
      </c>
      <c r="V496" s="137">
        <v>1.4743412551533599E-2</v>
      </c>
      <c r="W496" s="137">
        <v>1.63126847683613E-3</v>
      </c>
    </row>
    <row r="497" spans="1:23">
      <c r="A497">
        <v>811</v>
      </c>
      <c r="B497">
        <v>9731</v>
      </c>
      <c r="C497" t="s">
        <v>4836</v>
      </c>
      <c r="D497" t="s">
        <v>4837</v>
      </c>
      <c r="E497" t="s">
        <v>154</v>
      </c>
      <c r="F497" t="s">
        <v>4848</v>
      </c>
      <c r="G497" t="s">
        <v>4849</v>
      </c>
      <c r="H497" t="s">
        <v>44</v>
      </c>
      <c r="I497" t="s">
        <v>1562</v>
      </c>
      <c r="J497" t="s">
        <v>158</v>
      </c>
      <c r="K497" t="s">
        <v>159</v>
      </c>
      <c r="L497" t="s">
        <v>991</v>
      </c>
      <c r="M497" t="s">
        <v>1293</v>
      </c>
      <c r="N497" t="s">
        <v>51</v>
      </c>
      <c r="O497" t="s">
        <v>161</v>
      </c>
      <c r="P497" s="133">
        <v>7507</v>
      </c>
      <c r="Q497" s="135">
        <v>2.9780000000000002</v>
      </c>
      <c r="R497" s="139">
        <v>10907</v>
      </c>
      <c r="T497" s="133">
        <v>2438.3519999999999</v>
      </c>
      <c r="U497" s="137">
        <v>2.4000000000000001E-5</v>
      </c>
      <c r="V497" s="137">
        <v>2.79246848242463E-3</v>
      </c>
      <c r="W497" s="137">
        <v>3.0896956807085297E-4</v>
      </c>
    </row>
    <row r="498" spans="1:23">
      <c r="A498">
        <v>811</v>
      </c>
      <c r="B498">
        <v>9731</v>
      </c>
      <c r="C498" t="s">
        <v>4836</v>
      </c>
      <c r="D498" t="s">
        <v>4837</v>
      </c>
      <c r="E498" t="s">
        <v>154</v>
      </c>
      <c r="F498" t="s">
        <v>4850</v>
      </c>
      <c r="G498" t="s">
        <v>4851</v>
      </c>
      <c r="H498" t="s">
        <v>44</v>
      </c>
      <c r="I498" t="s">
        <v>1562</v>
      </c>
      <c r="J498" t="s">
        <v>158</v>
      </c>
      <c r="K498" t="s">
        <v>159</v>
      </c>
      <c r="L498" t="s">
        <v>991</v>
      </c>
      <c r="M498" t="s">
        <v>1293</v>
      </c>
      <c r="N498" t="s">
        <v>51</v>
      </c>
      <c r="O498" t="s">
        <v>161</v>
      </c>
      <c r="P498" s="133">
        <v>42930</v>
      </c>
      <c r="Q498" s="135">
        <v>2.9780000000000002</v>
      </c>
      <c r="R498" s="139">
        <v>7997</v>
      </c>
      <c r="T498" s="133">
        <v>10223.808000000001</v>
      </c>
      <c r="U498" s="137">
        <v>2.1699999999999999E-4</v>
      </c>
      <c r="V498" s="137">
        <v>1.17085883020664E-2</v>
      </c>
      <c r="W498" s="137">
        <v>1.2954837245890199E-3</v>
      </c>
    </row>
    <row r="499" spans="1:23">
      <c r="A499">
        <v>811</v>
      </c>
      <c r="B499">
        <v>9731</v>
      </c>
      <c r="C499" t="s">
        <v>4836</v>
      </c>
      <c r="D499" t="s">
        <v>4837</v>
      </c>
      <c r="E499" t="s">
        <v>154</v>
      </c>
      <c r="F499" t="s">
        <v>4852</v>
      </c>
      <c r="G499" t="s">
        <v>4853</v>
      </c>
      <c r="H499" t="s">
        <v>44</v>
      </c>
      <c r="I499" t="s">
        <v>1562</v>
      </c>
      <c r="J499" t="s">
        <v>158</v>
      </c>
      <c r="K499" t="s">
        <v>475</v>
      </c>
      <c r="L499" t="s">
        <v>993</v>
      </c>
      <c r="M499" t="s">
        <v>1293</v>
      </c>
      <c r="N499" t="s">
        <v>51</v>
      </c>
      <c r="O499" t="s">
        <v>161</v>
      </c>
      <c r="P499" s="133">
        <v>232</v>
      </c>
      <c r="Q499" s="135">
        <v>2.9780000000000002</v>
      </c>
      <c r="R499" s="139">
        <v>9644</v>
      </c>
      <c r="T499" s="133">
        <v>66.63</v>
      </c>
      <c r="U499" s="137">
        <v>9.9999999999999995E-7</v>
      </c>
      <c r="V499" s="137">
        <v>7.6306535798087807E-5</v>
      </c>
      <c r="W499" s="137">
        <v>8.4428517474430004E-6</v>
      </c>
    </row>
    <row r="500" spans="1:23">
      <c r="A500">
        <v>811</v>
      </c>
      <c r="B500">
        <v>9731</v>
      </c>
      <c r="C500" t="s">
        <v>4836</v>
      </c>
      <c r="D500" t="s">
        <v>4837</v>
      </c>
      <c r="E500" t="s">
        <v>154</v>
      </c>
      <c r="F500" t="s">
        <v>4854</v>
      </c>
      <c r="G500" t="s">
        <v>4855</v>
      </c>
      <c r="H500" t="s">
        <v>44</v>
      </c>
      <c r="I500" t="s">
        <v>1560</v>
      </c>
      <c r="J500" t="s">
        <v>158</v>
      </c>
      <c r="K500" t="s">
        <v>159</v>
      </c>
      <c r="L500" t="s">
        <v>991</v>
      </c>
      <c r="M500" t="s">
        <v>1350</v>
      </c>
      <c r="N500" t="s">
        <v>51</v>
      </c>
      <c r="O500" t="s">
        <v>161</v>
      </c>
      <c r="P500" s="133">
        <v>29735</v>
      </c>
      <c r="Q500" s="135">
        <v>2.9780000000000002</v>
      </c>
      <c r="R500" s="139">
        <v>10861</v>
      </c>
      <c r="T500" s="133">
        <v>9617.5059999999994</v>
      </c>
      <c r="U500" s="137">
        <v>1.27E-4</v>
      </c>
      <c r="V500" s="137">
        <v>1.1014234220350401E-2</v>
      </c>
      <c r="W500" s="137">
        <v>1.21865768982218E-3</v>
      </c>
    </row>
    <row r="501" spans="1:23">
      <c r="A501">
        <v>811</v>
      </c>
      <c r="B501">
        <v>9731</v>
      </c>
      <c r="C501" t="s">
        <v>4836</v>
      </c>
      <c r="D501" t="s">
        <v>4837</v>
      </c>
      <c r="E501" t="s">
        <v>154</v>
      </c>
      <c r="F501" t="s">
        <v>4856</v>
      </c>
      <c r="G501" t="s">
        <v>4857</v>
      </c>
      <c r="H501" t="s">
        <v>44</v>
      </c>
      <c r="I501" t="s">
        <v>1560</v>
      </c>
      <c r="J501" t="s">
        <v>158</v>
      </c>
      <c r="K501" t="s">
        <v>173</v>
      </c>
      <c r="L501" t="s">
        <v>993</v>
      </c>
      <c r="M501" t="s">
        <v>1317</v>
      </c>
      <c r="N501" t="s">
        <v>51</v>
      </c>
      <c r="O501" t="s">
        <v>161</v>
      </c>
      <c r="P501" s="133">
        <v>167337</v>
      </c>
      <c r="Q501" s="135">
        <v>2.9780000000000002</v>
      </c>
      <c r="R501" s="139">
        <v>11933</v>
      </c>
      <c r="T501" s="133">
        <v>59465.669000000002</v>
      </c>
      <c r="U501" s="137">
        <v>3.4009999999999999E-3</v>
      </c>
      <c r="V501" s="137">
        <v>6.8101734067196898E-2</v>
      </c>
      <c r="W501" s="137">
        <v>7.5350405893742601E-3</v>
      </c>
    </row>
    <row r="502" spans="1:23">
      <c r="A502">
        <v>811</v>
      </c>
      <c r="B502">
        <v>9731</v>
      </c>
      <c r="C502" t="s">
        <v>4836</v>
      </c>
      <c r="D502" t="s">
        <v>4837</v>
      </c>
      <c r="E502" t="s">
        <v>154</v>
      </c>
      <c r="F502" t="s">
        <v>4858</v>
      </c>
      <c r="G502" t="s">
        <v>4859</v>
      </c>
      <c r="H502" t="s">
        <v>44</v>
      </c>
      <c r="I502" t="s">
        <v>1560</v>
      </c>
      <c r="J502" t="s">
        <v>158</v>
      </c>
      <c r="K502" t="s">
        <v>935</v>
      </c>
      <c r="L502" t="s">
        <v>993</v>
      </c>
      <c r="M502" t="s">
        <v>1203</v>
      </c>
      <c r="N502" t="s">
        <v>51</v>
      </c>
      <c r="O502" t="s">
        <v>161</v>
      </c>
      <c r="P502" s="133">
        <v>46798</v>
      </c>
      <c r="Q502" s="135">
        <v>2.9780000000000002</v>
      </c>
      <c r="R502" s="139">
        <v>5102.5</v>
      </c>
      <c r="T502" s="133">
        <v>7111.0709999999999</v>
      </c>
      <c r="U502" s="137">
        <v>2.9599999999999998E-4</v>
      </c>
      <c r="V502" s="137">
        <v>8.1437954636696397E-3</v>
      </c>
      <c r="W502" s="137">
        <v>9.0106118751343597E-4</v>
      </c>
    </row>
    <row r="503" spans="1:23">
      <c r="A503">
        <v>811</v>
      </c>
      <c r="B503">
        <v>9731</v>
      </c>
      <c r="C503" t="s">
        <v>4836</v>
      </c>
      <c r="D503" t="s">
        <v>4837</v>
      </c>
      <c r="E503" t="s">
        <v>154</v>
      </c>
      <c r="F503" t="s">
        <v>4860</v>
      </c>
      <c r="G503" t="s">
        <v>4861</v>
      </c>
      <c r="H503" t="s">
        <v>44</v>
      </c>
      <c r="I503" t="s">
        <v>1560</v>
      </c>
      <c r="J503" t="s">
        <v>158</v>
      </c>
      <c r="K503" t="s">
        <v>960</v>
      </c>
      <c r="L503" t="s">
        <v>991</v>
      </c>
      <c r="M503" t="s">
        <v>1211</v>
      </c>
      <c r="N503" t="s">
        <v>51</v>
      </c>
      <c r="O503" t="s">
        <v>161</v>
      </c>
      <c r="P503" s="133">
        <v>9970</v>
      </c>
      <c r="Q503" s="135">
        <v>2.9780000000000002</v>
      </c>
      <c r="R503" s="139">
        <v>6841</v>
      </c>
      <c r="T503" s="133">
        <v>2031.1379999999999</v>
      </c>
      <c r="U503" s="137">
        <v>1.5E-5</v>
      </c>
      <c r="V503" s="137">
        <v>2.3261156318406602E-3</v>
      </c>
      <c r="W503" s="137">
        <v>2.57370475826692E-4</v>
      </c>
    </row>
    <row r="504" spans="1:23">
      <c r="A504">
        <v>811</v>
      </c>
      <c r="B504">
        <v>9731</v>
      </c>
      <c r="C504" t="s">
        <v>4836</v>
      </c>
      <c r="D504" t="s">
        <v>4837</v>
      </c>
      <c r="E504" t="s">
        <v>154</v>
      </c>
      <c r="F504" t="s">
        <v>4900</v>
      </c>
      <c r="G504" t="s">
        <v>4901</v>
      </c>
      <c r="H504" t="s">
        <v>44</v>
      </c>
      <c r="I504" t="s">
        <v>1560</v>
      </c>
      <c r="J504" t="s">
        <v>158</v>
      </c>
      <c r="K504" t="s">
        <v>912</v>
      </c>
      <c r="L504" t="s">
        <v>991</v>
      </c>
      <c r="M504" t="s">
        <v>1195</v>
      </c>
      <c r="N504" t="s">
        <v>51</v>
      </c>
      <c r="O504" t="s">
        <v>161</v>
      </c>
      <c r="P504" s="133">
        <v>13000</v>
      </c>
      <c r="Q504" s="135">
        <v>2.9780000000000002</v>
      </c>
      <c r="R504" s="139">
        <v>4939</v>
      </c>
      <c r="T504" s="133">
        <v>1912.0840000000001</v>
      </c>
      <c r="U504" s="137">
        <v>1.3799999999999999E-4</v>
      </c>
      <c r="V504" s="137">
        <v>2.1897721577771299E-3</v>
      </c>
      <c r="W504" s="137">
        <v>2.42284903847699E-4</v>
      </c>
    </row>
    <row r="505" spans="1:23">
      <c r="A505">
        <v>811</v>
      </c>
      <c r="B505">
        <v>9731</v>
      </c>
      <c r="C505" t="s">
        <v>4836</v>
      </c>
      <c r="D505" t="s">
        <v>4837</v>
      </c>
      <c r="E505" t="s">
        <v>154</v>
      </c>
      <c r="F505" t="s">
        <v>4862</v>
      </c>
      <c r="G505" t="s">
        <v>4863</v>
      </c>
      <c r="H505" t="s">
        <v>44</v>
      </c>
      <c r="I505" t="s">
        <v>1560</v>
      </c>
      <c r="J505" t="s">
        <v>158</v>
      </c>
      <c r="K505" t="s">
        <v>954</v>
      </c>
      <c r="L505" t="s">
        <v>991</v>
      </c>
      <c r="M505" t="s">
        <v>1317</v>
      </c>
      <c r="N505" t="s">
        <v>51</v>
      </c>
      <c r="O505" t="s">
        <v>161</v>
      </c>
      <c r="P505" s="133">
        <v>16893</v>
      </c>
      <c r="Q505" s="135">
        <v>2.9780000000000002</v>
      </c>
      <c r="R505" s="139">
        <v>20190</v>
      </c>
      <c r="T505" s="133">
        <v>10157.055</v>
      </c>
      <c r="U505" s="137">
        <v>2.9700000000000001E-4</v>
      </c>
      <c r="V505" s="137">
        <v>1.1632140844896E-2</v>
      </c>
      <c r="W505" s="137">
        <v>1.28702528075313E-3</v>
      </c>
    </row>
    <row r="506" spans="1:23">
      <c r="A506">
        <v>811</v>
      </c>
      <c r="B506">
        <v>9731</v>
      </c>
      <c r="C506" t="s">
        <v>4836</v>
      </c>
      <c r="D506" t="s">
        <v>4837</v>
      </c>
      <c r="E506" t="s">
        <v>154</v>
      </c>
      <c r="F506" t="s">
        <v>4864</v>
      </c>
      <c r="G506" t="s">
        <v>4865</v>
      </c>
      <c r="H506" t="s">
        <v>44</v>
      </c>
      <c r="I506" t="s">
        <v>1560</v>
      </c>
      <c r="J506" t="s">
        <v>158</v>
      </c>
      <c r="K506" t="s">
        <v>159</v>
      </c>
      <c r="L506" t="s">
        <v>993</v>
      </c>
      <c r="M506" t="s">
        <v>1317</v>
      </c>
      <c r="N506" t="s">
        <v>51</v>
      </c>
      <c r="O506" t="s">
        <v>161</v>
      </c>
      <c r="P506" s="133">
        <v>35100</v>
      </c>
      <c r="Q506" s="135">
        <v>2.9780000000000002</v>
      </c>
      <c r="R506" s="139">
        <v>64076</v>
      </c>
      <c r="T506" s="133">
        <v>66977.232999999993</v>
      </c>
      <c r="U506" s="137">
        <v>2.0230000000000001E-3</v>
      </c>
      <c r="V506" s="137">
        <v>7.6704185080110301E-2</v>
      </c>
      <c r="W506" s="137">
        <v>8.4868492097898204E-3</v>
      </c>
    </row>
    <row r="507" spans="1:23">
      <c r="A507">
        <v>811</v>
      </c>
      <c r="B507">
        <v>9731</v>
      </c>
      <c r="C507" t="s">
        <v>4836</v>
      </c>
      <c r="D507" t="s">
        <v>4837</v>
      </c>
      <c r="E507" t="s">
        <v>154</v>
      </c>
      <c r="F507" t="s">
        <v>4866</v>
      </c>
      <c r="G507" t="s">
        <v>4867</v>
      </c>
      <c r="H507" t="s">
        <v>44</v>
      </c>
      <c r="I507" t="s">
        <v>1560</v>
      </c>
      <c r="J507" t="s">
        <v>158</v>
      </c>
      <c r="K507" t="s">
        <v>184</v>
      </c>
      <c r="L507" t="s">
        <v>167</v>
      </c>
      <c r="M507" t="s">
        <v>1225</v>
      </c>
      <c r="N507" t="s">
        <v>51</v>
      </c>
      <c r="O507" t="s">
        <v>168</v>
      </c>
      <c r="P507" s="133">
        <v>5021</v>
      </c>
      <c r="Q507" s="135">
        <v>3.3944999999999999</v>
      </c>
      <c r="R507" s="139">
        <v>6401</v>
      </c>
      <c r="T507" s="133">
        <v>1090.973</v>
      </c>
      <c r="U507" s="137">
        <v>8.3999999999999995E-5</v>
      </c>
      <c r="V507" s="137">
        <v>1.24941213358736E-3</v>
      </c>
      <c r="W507" s="137">
        <v>1.38239815305557E-4</v>
      </c>
    </row>
    <row r="508" spans="1:23">
      <c r="A508">
        <v>811</v>
      </c>
      <c r="B508">
        <v>9731</v>
      </c>
      <c r="C508" t="s">
        <v>4836</v>
      </c>
      <c r="D508" t="s">
        <v>4837</v>
      </c>
      <c r="E508" t="s">
        <v>154</v>
      </c>
      <c r="F508" t="s">
        <v>4868</v>
      </c>
      <c r="G508" t="s">
        <v>4869</v>
      </c>
      <c r="H508" t="s">
        <v>44</v>
      </c>
      <c r="I508" t="s">
        <v>1562</v>
      </c>
      <c r="J508" t="s">
        <v>158</v>
      </c>
      <c r="K508" t="s">
        <v>936</v>
      </c>
      <c r="L508" t="s">
        <v>1034</v>
      </c>
      <c r="M508" t="s">
        <v>1293</v>
      </c>
      <c r="N508" t="s">
        <v>51</v>
      </c>
      <c r="O508" t="s">
        <v>161</v>
      </c>
      <c r="P508" s="133">
        <v>246500</v>
      </c>
      <c r="Q508" s="135">
        <v>2.9780000000000002</v>
      </c>
      <c r="R508" s="139">
        <v>667</v>
      </c>
      <c r="S508" s="133">
        <v>24.65</v>
      </c>
      <c r="T508" s="133">
        <v>4969.701</v>
      </c>
      <c r="U508" s="137">
        <v>0</v>
      </c>
      <c r="V508" s="137">
        <v>5.69143975852986E-3</v>
      </c>
      <c r="W508" s="137">
        <v>6.2972301924332102E-4</v>
      </c>
    </row>
    <row r="509" spans="1:23">
      <c r="A509">
        <v>811</v>
      </c>
      <c r="B509">
        <v>9731</v>
      </c>
      <c r="C509" t="s">
        <v>4870</v>
      </c>
      <c r="D509" t="s">
        <v>4871</v>
      </c>
      <c r="E509" t="s">
        <v>154</v>
      </c>
      <c r="F509" t="s">
        <v>4872</v>
      </c>
      <c r="G509" t="s">
        <v>4873</v>
      </c>
      <c r="H509" t="s">
        <v>44</v>
      </c>
      <c r="I509" t="s">
        <v>1560</v>
      </c>
      <c r="J509" t="s">
        <v>158</v>
      </c>
      <c r="K509" t="s">
        <v>159</v>
      </c>
      <c r="L509" t="s">
        <v>991</v>
      </c>
      <c r="M509" t="s">
        <v>1219</v>
      </c>
      <c r="N509" t="s">
        <v>51</v>
      </c>
      <c r="O509" t="s">
        <v>161</v>
      </c>
      <c r="P509" s="133">
        <v>60139</v>
      </c>
      <c r="Q509" s="135">
        <v>2.9780000000000002</v>
      </c>
      <c r="R509" s="139">
        <v>74677</v>
      </c>
      <c r="S509" s="133">
        <v>85.856999999999999</v>
      </c>
      <c r="T509" s="133">
        <v>133997.66500000001</v>
      </c>
      <c r="U509" s="137">
        <v>5.8E-5</v>
      </c>
      <c r="V509" s="137">
        <v>0.15345784225866799</v>
      </c>
      <c r="W509" s="137">
        <v>1.6979172204865001E-2</v>
      </c>
    </row>
    <row r="510" spans="1:23">
      <c r="A510">
        <v>811</v>
      </c>
      <c r="B510">
        <v>9731</v>
      </c>
      <c r="C510" t="s">
        <v>4874</v>
      </c>
      <c r="D510" t="s">
        <v>4875</v>
      </c>
      <c r="E510" t="s">
        <v>154</v>
      </c>
      <c r="F510" t="s">
        <v>4904</v>
      </c>
      <c r="G510" t="s">
        <v>4905</v>
      </c>
      <c r="H510" t="s">
        <v>44</v>
      </c>
      <c r="I510" t="s">
        <v>1560</v>
      </c>
      <c r="J510" t="s">
        <v>158</v>
      </c>
      <c r="K510" t="s">
        <v>475</v>
      </c>
      <c r="L510" t="s">
        <v>991</v>
      </c>
      <c r="M510" t="s">
        <v>1211</v>
      </c>
      <c r="N510" t="s">
        <v>51</v>
      </c>
      <c r="O510" t="s">
        <v>161</v>
      </c>
      <c r="P510" s="133">
        <v>105100</v>
      </c>
      <c r="Q510" s="135">
        <v>2.9780000000000002</v>
      </c>
      <c r="R510" s="139">
        <v>5969</v>
      </c>
      <c r="T510" s="133">
        <v>18682.241999999998</v>
      </c>
      <c r="U510" s="137">
        <v>8.2000000000000001E-5</v>
      </c>
      <c r="V510" s="137">
        <v>2.13954214653699E-2</v>
      </c>
      <c r="W510" s="137">
        <v>2.3672726014473898E-3</v>
      </c>
    </row>
    <row r="511" spans="1:23">
      <c r="A511">
        <v>811</v>
      </c>
      <c r="B511">
        <v>9731</v>
      </c>
      <c r="C511" t="s">
        <v>4874</v>
      </c>
      <c r="D511" t="s">
        <v>4875</v>
      </c>
      <c r="E511" t="s">
        <v>154</v>
      </c>
      <c r="F511" t="s">
        <v>4876</v>
      </c>
      <c r="G511" t="s">
        <v>4877</v>
      </c>
      <c r="H511" t="s">
        <v>44</v>
      </c>
      <c r="I511" t="s">
        <v>1560</v>
      </c>
      <c r="J511" t="s">
        <v>158</v>
      </c>
      <c r="K511" t="s">
        <v>159</v>
      </c>
      <c r="L511" t="s">
        <v>991</v>
      </c>
      <c r="M511" t="s">
        <v>1219</v>
      </c>
      <c r="N511" t="s">
        <v>51</v>
      </c>
      <c r="O511" t="s">
        <v>161</v>
      </c>
      <c r="P511" s="133">
        <v>18355</v>
      </c>
      <c r="Q511" s="135">
        <v>2.9780000000000002</v>
      </c>
      <c r="R511" s="139">
        <v>68681</v>
      </c>
      <c r="S511" s="133">
        <v>36.015999999999998</v>
      </c>
      <c r="T511" s="133">
        <v>37649.108</v>
      </c>
      <c r="U511" s="137">
        <v>2.1999999999999999E-5</v>
      </c>
      <c r="V511" s="137">
        <v>4.3116802829992598E-2</v>
      </c>
      <c r="W511" s="137">
        <v>4.77061067325351E-3</v>
      </c>
    </row>
    <row r="512" spans="1:23">
      <c r="A512">
        <v>811</v>
      </c>
      <c r="B512">
        <v>9732</v>
      </c>
      <c r="C512" t="s">
        <v>4810</v>
      </c>
      <c r="D512" t="s">
        <v>4811</v>
      </c>
      <c r="E512" t="s">
        <v>41</v>
      </c>
      <c r="F512" t="s">
        <v>4884</v>
      </c>
      <c r="G512" t="s">
        <v>4885</v>
      </c>
      <c r="H512" t="s">
        <v>44</v>
      </c>
      <c r="I512" t="s">
        <v>1561</v>
      </c>
      <c r="J512" t="s">
        <v>45</v>
      </c>
      <c r="K512" t="s">
        <v>45</v>
      </c>
      <c r="L512" t="s">
        <v>47</v>
      </c>
      <c r="M512" t="s">
        <v>1249</v>
      </c>
      <c r="N512" t="s">
        <v>51</v>
      </c>
      <c r="O512" t="s">
        <v>52</v>
      </c>
      <c r="P512" s="133">
        <v>66131</v>
      </c>
      <c r="Q512" s="135">
        <v>1</v>
      </c>
      <c r="R512" s="139">
        <v>440.02</v>
      </c>
      <c r="T512" s="133">
        <v>290.99</v>
      </c>
      <c r="U512" s="137">
        <v>2.0000000000000001E-4</v>
      </c>
      <c r="V512" s="137">
        <v>1.2893344117506499E-3</v>
      </c>
      <c r="W512" s="137">
        <v>1.1067726434875201E-4</v>
      </c>
    </row>
    <row r="513" spans="1:23">
      <c r="A513">
        <v>811</v>
      </c>
      <c r="B513">
        <v>9732</v>
      </c>
      <c r="C513" t="s">
        <v>4810</v>
      </c>
      <c r="D513" t="s">
        <v>4811</v>
      </c>
      <c r="E513" t="s">
        <v>41</v>
      </c>
      <c r="F513" t="s">
        <v>4910</v>
      </c>
      <c r="G513" t="s">
        <v>4911</v>
      </c>
      <c r="H513" t="s">
        <v>44</v>
      </c>
      <c r="I513" t="s">
        <v>1558</v>
      </c>
      <c r="J513" t="s">
        <v>45</v>
      </c>
      <c r="K513" t="s">
        <v>45</v>
      </c>
      <c r="L513" t="s">
        <v>47</v>
      </c>
      <c r="M513" t="s">
        <v>1187</v>
      </c>
      <c r="N513" t="s">
        <v>51</v>
      </c>
      <c r="O513" t="s">
        <v>52</v>
      </c>
      <c r="P513" s="133">
        <v>37828</v>
      </c>
      <c r="Q513" s="135">
        <v>1</v>
      </c>
      <c r="R513" s="139">
        <v>3912</v>
      </c>
      <c r="T513" s="133">
        <v>1479.8309999999999</v>
      </c>
      <c r="U513" s="137">
        <v>1.83E-4</v>
      </c>
      <c r="V513" s="137">
        <v>6.5569261727714597E-3</v>
      </c>
      <c r="W513" s="137">
        <v>5.6285060316797601E-4</v>
      </c>
    </row>
    <row r="514" spans="1:23">
      <c r="A514">
        <v>811</v>
      </c>
      <c r="B514">
        <v>9732</v>
      </c>
      <c r="C514" t="s">
        <v>4814</v>
      </c>
      <c r="D514" t="s">
        <v>4815</v>
      </c>
      <c r="E514" t="s">
        <v>41</v>
      </c>
      <c r="F514" t="s">
        <v>4886</v>
      </c>
      <c r="G514" t="s">
        <v>4887</v>
      </c>
      <c r="H514" t="s">
        <v>44</v>
      </c>
      <c r="I514" t="s">
        <v>1561</v>
      </c>
      <c r="J514" t="s">
        <v>45</v>
      </c>
      <c r="K514" t="s">
        <v>45</v>
      </c>
      <c r="L514" t="s">
        <v>47</v>
      </c>
      <c r="M514" t="s">
        <v>1188</v>
      </c>
      <c r="N514" t="s">
        <v>51</v>
      </c>
      <c r="O514" t="s">
        <v>52</v>
      </c>
      <c r="P514" s="133">
        <v>67624</v>
      </c>
      <c r="Q514" s="135">
        <v>1</v>
      </c>
      <c r="R514" s="139">
        <v>4135.78</v>
      </c>
      <c r="T514" s="133">
        <v>2796.78</v>
      </c>
      <c r="U514" s="137">
        <v>1.2960000000000001E-3</v>
      </c>
      <c r="V514" s="137">
        <v>1.2392141163114699E-2</v>
      </c>
      <c r="W514" s="137">
        <v>1.06374907150337E-3</v>
      </c>
    </row>
    <row r="515" spans="1:23">
      <c r="A515">
        <v>811</v>
      </c>
      <c r="B515">
        <v>9732</v>
      </c>
      <c r="C515" t="s">
        <v>4814</v>
      </c>
      <c r="D515" t="s">
        <v>4815</v>
      </c>
      <c r="E515" t="s">
        <v>41</v>
      </c>
      <c r="F515" t="s">
        <v>4914</v>
      </c>
      <c r="G515" t="s">
        <v>4915</v>
      </c>
      <c r="H515" t="s">
        <v>44</v>
      </c>
      <c r="I515" t="s">
        <v>1558</v>
      </c>
      <c r="J515" t="s">
        <v>45</v>
      </c>
      <c r="K515" t="s">
        <v>45</v>
      </c>
      <c r="L515" t="s">
        <v>47</v>
      </c>
      <c r="M515" t="s">
        <v>1187</v>
      </c>
      <c r="N515" t="s">
        <v>51</v>
      </c>
      <c r="O515" t="s">
        <v>52</v>
      </c>
      <c r="P515" s="133">
        <v>24876</v>
      </c>
      <c r="Q515" s="135">
        <v>1</v>
      </c>
      <c r="R515" s="139">
        <v>39070</v>
      </c>
      <c r="T515" s="133">
        <v>9719.0529999999999</v>
      </c>
      <c r="U515" s="137">
        <v>7.0200000000000004E-4</v>
      </c>
      <c r="V515" s="137">
        <v>4.3063767956396201E-2</v>
      </c>
      <c r="W515" s="137">
        <v>3.69662050940835E-3</v>
      </c>
    </row>
    <row r="516" spans="1:23">
      <c r="A516">
        <v>811</v>
      </c>
      <c r="B516">
        <v>9732</v>
      </c>
      <c r="C516" t="s">
        <v>4814</v>
      </c>
      <c r="D516" t="s">
        <v>4815</v>
      </c>
      <c r="E516" t="s">
        <v>41</v>
      </c>
      <c r="F516" t="s">
        <v>4916</v>
      </c>
      <c r="G516" t="s">
        <v>4917</v>
      </c>
      <c r="H516" t="s">
        <v>44</v>
      </c>
      <c r="I516" t="s">
        <v>1558</v>
      </c>
      <c r="J516" t="s">
        <v>45</v>
      </c>
      <c r="K516" t="s">
        <v>45</v>
      </c>
      <c r="L516" t="s">
        <v>47</v>
      </c>
      <c r="M516" t="s">
        <v>1192</v>
      </c>
      <c r="N516" t="s">
        <v>51</v>
      </c>
      <c r="O516" t="s">
        <v>52</v>
      </c>
      <c r="P516" s="133">
        <v>14792</v>
      </c>
      <c r="Q516" s="135">
        <v>1</v>
      </c>
      <c r="R516" s="139">
        <v>33610</v>
      </c>
      <c r="T516" s="133">
        <v>4971.5910000000003</v>
      </c>
      <c r="U516" s="137">
        <v>4.8899999999999996E-4</v>
      </c>
      <c r="V516" s="137">
        <v>2.20284265766609E-2</v>
      </c>
      <c r="W516" s="137">
        <v>1.89093377884937E-3</v>
      </c>
    </row>
    <row r="517" spans="1:23">
      <c r="A517">
        <v>811</v>
      </c>
      <c r="B517">
        <v>9732</v>
      </c>
      <c r="C517" t="s">
        <v>4814</v>
      </c>
      <c r="D517" t="s">
        <v>4815</v>
      </c>
      <c r="E517" t="s">
        <v>41</v>
      </c>
      <c r="F517" t="s">
        <v>4818</v>
      </c>
      <c r="G517" t="s">
        <v>4819</v>
      </c>
      <c r="H517" t="s">
        <v>44</v>
      </c>
      <c r="I517" t="s">
        <v>1561</v>
      </c>
      <c r="J517" t="s">
        <v>45</v>
      </c>
      <c r="K517" t="s">
        <v>45</v>
      </c>
      <c r="L517" t="s">
        <v>47</v>
      </c>
      <c r="M517" t="s">
        <v>1247</v>
      </c>
      <c r="N517" t="s">
        <v>51</v>
      </c>
      <c r="O517" t="s">
        <v>52</v>
      </c>
      <c r="P517" s="133">
        <v>82705</v>
      </c>
      <c r="Q517" s="135">
        <v>1</v>
      </c>
      <c r="R517" s="139">
        <v>4391.3</v>
      </c>
      <c r="T517" s="133">
        <v>3631.8249999999998</v>
      </c>
      <c r="U517" s="137">
        <v>1.5319999999999999E-3</v>
      </c>
      <c r="V517" s="137">
        <v>1.6092108090516099E-2</v>
      </c>
      <c r="W517" s="137">
        <v>1.3813565238241601E-3</v>
      </c>
    </row>
    <row r="518" spans="1:23">
      <c r="A518">
        <v>811</v>
      </c>
      <c r="B518">
        <v>9732</v>
      </c>
      <c r="C518" t="s">
        <v>4814</v>
      </c>
      <c r="D518" t="s">
        <v>4815</v>
      </c>
      <c r="E518" t="s">
        <v>41</v>
      </c>
      <c r="F518" t="s">
        <v>4820</v>
      </c>
      <c r="G518" t="s">
        <v>4821</v>
      </c>
      <c r="H518" t="s">
        <v>44</v>
      </c>
      <c r="I518" t="s">
        <v>1561</v>
      </c>
      <c r="J518" t="s">
        <v>45</v>
      </c>
      <c r="K518" t="s">
        <v>45</v>
      </c>
      <c r="L518" t="s">
        <v>47</v>
      </c>
      <c r="M518" t="s">
        <v>1191</v>
      </c>
      <c r="N518" t="s">
        <v>51</v>
      </c>
      <c r="O518" t="s">
        <v>52</v>
      </c>
      <c r="P518" s="133">
        <v>7256</v>
      </c>
      <c r="Q518" s="135">
        <v>1</v>
      </c>
      <c r="R518" s="139">
        <v>4524.32</v>
      </c>
      <c r="T518" s="133">
        <v>328.28500000000003</v>
      </c>
      <c r="U518" s="137">
        <v>4.3800000000000002E-4</v>
      </c>
      <c r="V518" s="137">
        <v>1.4545834966139899E-3</v>
      </c>
      <c r="W518" s="137">
        <v>1.2486234812696101E-4</v>
      </c>
    </row>
    <row r="519" spans="1:23">
      <c r="A519">
        <v>811</v>
      </c>
      <c r="B519">
        <v>9732</v>
      </c>
      <c r="C519" t="s">
        <v>4822</v>
      </c>
      <c r="D519" t="s">
        <v>4823</v>
      </c>
      <c r="E519" t="s">
        <v>41</v>
      </c>
      <c r="F519" t="s">
        <v>4956</v>
      </c>
      <c r="G519" t="s">
        <v>4957</v>
      </c>
      <c r="H519" t="s">
        <v>44</v>
      </c>
      <c r="I519" t="s">
        <v>1560</v>
      </c>
      <c r="J519" t="s">
        <v>45</v>
      </c>
      <c r="K519" t="s">
        <v>159</v>
      </c>
      <c r="L519" t="s">
        <v>47</v>
      </c>
      <c r="M519" t="s">
        <v>1219</v>
      </c>
      <c r="N519" t="s">
        <v>51</v>
      </c>
      <c r="O519" t="s">
        <v>52</v>
      </c>
      <c r="P519" s="133">
        <v>4037</v>
      </c>
      <c r="Q519" s="135">
        <v>1</v>
      </c>
      <c r="R519" s="139">
        <v>26110</v>
      </c>
      <c r="T519" s="133">
        <v>1054.0609999999999</v>
      </c>
      <c r="U519" s="137">
        <v>1.01E-4</v>
      </c>
      <c r="V519" s="137">
        <v>4.67039581558794E-3</v>
      </c>
      <c r="W519" s="137">
        <v>4.0090966903868E-4</v>
      </c>
    </row>
    <row r="520" spans="1:23">
      <c r="A520">
        <v>811</v>
      </c>
      <c r="B520">
        <v>9732</v>
      </c>
      <c r="C520" t="s">
        <v>4822</v>
      </c>
      <c r="D520" t="s">
        <v>4823</v>
      </c>
      <c r="E520" t="s">
        <v>41</v>
      </c>
      <c r="F520" t="s">
        <v>4918</v>
      </c>
      <c r="G520" t="s">
        <v>4919</v>
      </c>
      <c r="H520" t="s">
        <v>44</v>
      </c>
      <c r="I520" t="s">
        <v>1560</v>
      </c>
      <c r="J520" t="s">
        <v>45</v>
      </c>
      <c r="K520" t="s">
        <v>159</v>
      </c>
      <c r="L520" t="s">
        <v>47</v>
      </c>
      <c r="M520" t="s">
        <v>1212</v>
      </c>
      <c r="N520" t="s">
        <v>51</v>
      </c>
      <c r="O520" t="s">
        <v>52</v>
      </c>
      <c r="P520" s="133">
        <v>2113</v>
      </c>
      <c r="Q520" s="135">
        <v>1</v>
      </c>
      <c r="R520" s="139">
        <v>46590</v>
      </c>
      <c r="T520" s="133">
        <v>984.447</v>
      </c>
      <c r="U520" s="137">
        <v>1.2400000000000001E-4</v>
      </c>
      <c r="V520" s="137">
        <v>4.3619458996520298E-3</v>
      </c>
      <c r="W520" s="137">
        <v>3.7443213724145101E-4</v>
      </c>
    </row>
    <row r="521" spans="1:23">
      <c r="A521">
        <v>811</v>
      </c>
      <c r="B521">
        <v>9732</v>
      </c>
      <c r="C521" t="s">
        <v>4822</v>
      </c>
      <c r="D521" t="s">
        <v>4823</v>
      </c>
      <c r="E521" t="s">
        <v>41</v>
      </c>
      <c r="F521" t="s">
        <v>5030</v>
      </c>
      <c r="G521" t="s">
        <v>5031</v>
      </c>
      <c r="H521" t="s">
        <v>44</v>
      </c>
      <c r="I521" t="s">
        <v>1560</v>
      </c>
      <c r="J521" t="s">
        <v>45</v>
      </c>
      <c r="K521" t="s">
        <v>166</v>
      </c>
      <c r="L521" t="s">
        <v>47</v>
      </c>
      <c r="M521" t="s">
        <v>1196</v>
      </c>
      <c r="N521" t="s">
        <v>51</v>
      </c>
      <c r="O521" t="s">
        <v>52</v>
      </c>
      <c r="P521" s="133">
        <v>3310</v>
      </c>
      <c r="Q521" s="135">
        <v>1</v>
      </c>
      <c r="R521" s="139">
        <v>7523</v>
      </c>
      <c r="T521" s="133">
        <v>249.011</v>
      </c>
      <c r="U521" s="137">
        <v>2.8299999999999999E-4</v>
      </c>
      <c r="V521" s="137">
        <v>1.10333430850245E-3</v>
      </c>
      <c r="W521" s="137">
        <v>9.4710900301938394E-5</v>
      </c>
    </row>
    <row r="522" spans="1:23">
      <c r="A522">
        <v>811</v>
      </c>
      <c r="B522">
        <v>9732</v>
      </c>
      <c r="C522" t="s">
        <v>4822</v>
      </c>
      <c r="D522" t="s">
        <v>4823</v>
      </c>
      <c r="E522" t="s">
        <v>41</v>
      </c>
      <c r="F522" t="s">
        <v>4824</v>
      </c>
      <c r="G522" t="s">
        <v>4825</v>
      </c>
      <c r="H522" t="s">
        <v>44</v>
      </c>
      <c r="I522" t="s">
        <v>1558</v>
      </c>
      <c r="J522" t="s">
        <v>45</v>
      </c>
      <c r="K522" t="s">
        <v>45</v>
      </c>
      <c r="L522" t="s">
        <v>47</v>
      </c>
      <c r="M522" t="s">
        <v>1192</v>
      </c>
      <c r="N522" t="s">
        <v>51</v>
      </c>
      <c r="O522" t="s">
        <v>52</v>
      </c>
      <c r="P522" s="133">
        <v>436585</v>
      </c>
      <c r="Q522" s="135">
        <v>1</v>
      </c>
      <c r="R522" s="139">
        <v>3479</v>
      </c>
      <c r="T522" s="133">
        <v>15188.791999999999</v>
      </c>
      <c r="U522" s="137">
        <v>1.0709999999999999E-3</v>
      </c>
      <c r="V522" s="137">
        <v>6.7299417672241194E-2</v>
      </c>
      <c r="W522" s="137">
        <v>5.7770236893888499E-3</v>
      </c>
    </row>
    <row r="523" spans="1:23">
      <c r="A523">
        <v>811</v>
      </c>
      <c r="B523">
        <v>9732</v>
      </c>
      <c r="C523" t="s">
        <v>4822</v>
      </c>
      <c r="D523" t="s">
        <v>4823</v>
      </c>
      <c r="E523" t="s">
        <v>41</v>
      </c>
      <c r="F523" t="s">
        <v>4826</v>
      </c>
      <c r="G523" t="s">
        <v>4827</v>
      </c>
      <c r="H523" t="s">
        <v>44</v>
      </c>
      <c r="I523" t="s">
        <v>1561</v>
      </c>
      <c r="J523" t="s">
        <v>45</v>
      </c>
      <c r="K523" t="s">
        <v>45</v>
      </c>
      <c r="L523" t="s">
        <v>47</v>
      </c>
      <c r="M523" t="s">
        <v>1191</v>
      </c>
      <c r="N523" t="s">
        <v>51</v>
      </c>
      <c r="O523" t="s">
        <v>52</v>
      </c>
      <c r="P523" s="133">
        <v>9892</v>
      </c>
      <c r="Q523" s="135">
        <v>1</v>
      </c>
      <c r="R523" s="139">
        <v>4534.79</v>
      </c>
      <c r="T523" s="133">
        <v>448.58100000000002</v>
      </c>
      <c r="U523" s="137">
        <v>8.03E-4</v>
      </c>
      <c r="V523" s="137">
        <v>1.9876016805077598E-3</v>
      </c>
      <c r="W523" s="137">
        <v>1.70616959113727E-4</v>
      </c>
    </row>
    <row r="524" spans="1:23">
      <c r="A524">
        <v>811</v>
      </c>
      <c r="B524">
        <v>9732</v>
      </c>
      <c r="C524" t="s">
        <v>4822</v>
      </c>
      <c r="D524" t="s">
        <v>4823</v>
      </c>
      <c r="E524" t="s">
        <v>41</v>
      </c>
      <c r="F524" t="s">
        <v>5060</v>
      </c>
      <c r="G524" t="s">
        <v>5061</v>
      </c>
      <c r="H524" t="s">
        <v>44</v>
      </c>
      <c r="I524" t="s">
        <v>1561</v>
      </c>
      <c r="J524" t="s">
        <v>45</v>
      </c>
      <c r="K524" t="s">
        <v>45</v>
      </c>
      <c r="L524" t="s">
        <v>47</v>
      </c>
      <c r="M524" t="s">
        <v>1240</v>
      </c>
      <c r="N524" t="s">
        <v>51</v>
      </c>
      <c r="O524" t="s">
        <v>52</v>
      </c>
      <c r="P524" s="133">
        <v>13110</v>
      </c>
      <c r="Q524" s="135">
        <v>1</v>
      </c>
      <c r="R524" s="139">
        <v>4597.93</v>
      </c>
      <c r="T524" s="133">
        <v>602.78899999999999</v>
      </c>
      <c r="U524" s="137">
        <v>5.2599999999999999E-4</v>
      </c>
      <c r="V524" s="137">
        <v>2.6708722396568E-3</v>
      </c>
      <c r="W524" s="137">
        <v>2.2926932703895599E-4</v>
      </c>
    </row>
    <row r="525" spans="1:23">
      <c r="A525">
        <v>811</v>
      </c>
      <c r="B525">
        <v>9732</v>
      </c>
      <c r="C525" t="s">
        <v>4822</v>
      </c>
      <c r="D525" t="s">
        <v>4823</v>
      </c>
      <c r="E525" t="s">
        <v>41</v>
      </c>
      <c r="F525" t="s">
        <v>4828</v>
      </c>
      <c r="G525" t="s">
        <v>4829</v>
      </c>
      <c r="H525" t="s">
        <v>44</v>
      </c>
      <c r="I525" t="s">
        <v>1558</v>
      </c>
      <c r="J525" t="s">
        <v>45</v>
      </c>
      <c r="K525" t="s">
        <v>45</v>
      </c>
      <c r="L525" t="s">
        <v>47</v>
      </c>
      <c r="M525" t="s">
        <v>1187</v>
      </c>
      <c r="N525" t="s">
        <v>51</v>
      </c>
      <c r="O525" t="s">
        <v>52</v>
      </c>
      <c r="P525" s="133">
        <v>545928</v>
      </c>
      <c r="Q525" s="135">
        <v>1</v>
      </c>
      <c r="R525" s="139">
        <v>3930</v>
      </c>
      <c r="T525" s="133">
        <v>21454.97</v>
      </c>
      <c r="U525" s="137">
        <v>1.2440000000000001E-3</v>
      </c>
      <c r="V525" s="137">
        <v>9.5063978744035396E-2</v>
      </c>
      <c r="W525" s="137">
        <v>8.1603508055073798E-3</v>
      </c>
    </row>
    <row r="526" spans="1:23">
      <c r="A526">
        <v>811</v>
      </c>
      <c r="B526">
        <v>9732</v>
      </c>
      <c r="C526" t="s">
        <v>4822</v>
      </c>
      <c r="D526" t="s">
        <v>4823</v>
      </c>
      <c r="E526" t="s">
        <v>41</v>
      </c>
      <c r="F526" t="s">
        <v>4830</v>
      </c>
      <c r="G526" t="s">
        <v>4831</v>
      </c>
      <c r="H526" t="s">
        <v>44</v>
      </c>
      <c r="I526" t="s">
        <v>1561</v>
      </c>
      <c r="J526" t="s">
        <v>45</v>
      </c>
      <c r="K526" t="s">
        <v>45</v>
      </c>
      <c r="L526" t="s">
        <v>47</v>
      </c>
      <c r="M526" t="s">
        <v>1191</v>
      </c>
      <c r="N526" t="s">
        <v>51</v>
      </c>
      <c r="O526" t="s">
        <v>52</v>
      </c>
      <c r="P526" s="133">
        <v>969343.97</v>
      </c>
      <c r="Q526" s="135">
        <v>1</v>
      </c>
      <c r="R526" s="139">
        <v>407.77</v>
      </c>
      <c r="T526" s="133">
        <v>3952.694</v>
      </c>
      <c r="U526" s="137">
        <v>7.1199999999999996E-4</v>
      </c>
      <c r="V526" s="137">
        <v>1.7513834906351E-2</v>
      </c>
      <c r="W526" s="137">
        <v>1.50339843412594E-3</v>
      </c>
    </row>
    <row r="527" spans="1:23">
      <c r="A527">
        <v>811</v>
      </c>
      <c r="B527">
        <v>9732</v>
      </c>
      <c r="C527" t="s">
        <v>4822</v>
      </c>
      <c r="D527" t="s">
        <v>4823</v>
      </c>
      <c r="E527" t="s">
        <v>41</v>
      </c>
      <c r="F527" t="s">
        <v>4948</v>
      </c>
      <c r="G527" t="s">
        <v>4949</v>
      </c>
      <c r="H527" t="s">
        <v>44</v>
      </c>
      <c r="I527" t="s">
        <v>1561</v>
      </c>
      <c r="J527" t="s">
        <v>45</v>
      </c>
      <c r="K527" t="s">
        <v>45</v>
      </c>
      <c r="L527" t="s">
        <v>47</v>
      </c>
      <c r="M527" t="s">
        <v>1247</v>
      </c>
      <c r="N527" t="s">
        <v>51</v>
      </c>
      <c r="O527" t="s">
        <v>52</v>
      </c>
      <c r="P527" s="133">
        <v>9809</v>
      </c>
      <c r="Q527" s="135">
        <v>1</v>
      </c>
      <c r="R527" s="139">
        <v>441.89</v>
      </c>
      <c r="T527" s="133">
        <v>43.344999999999999</v>
      </c>
      <c r="U527" s="137">
        <v>1.2999999999999999E-5</v>
      </c>
      <c r="V527" s="137">
        <v>1.92055600203803E-4</v>
      </c>
      <c r="W527" s="137">
        <v>1.6486171655461398E-5</v>
      </c>
    </row>
    <row r="528" spans="1:23">
      <c r="A528">
        <v>811</v>
      </c>
      <c r="B528">
        <v>9732</v>
      </c>
      <c r="C528" t="s">
        <v>4832</v>
      </c>
      <c r="D528" t="s">
        <v>4833</v>
      </c>
      <c r="E528" t="s">
        <v>154</v>
      </c>
      <c r="F528" t="s">
        <v>4834</v>
      </c>
      <c r="G528" t="s">
        <v>4835</v>
      </c>
      <c r="H528" t="s">
        <v>44</v>
      </c>
      <c r="I528" t="s">
        <v>1560</v>
      </c>
      <c r="J528" t="s">
        <v>158</v>
      </c>
      <c r="K528" t="s">
        <v>960</v>
      </c>
      <c r="L528" t="s">
        <v>1022</v>
      </c>
      <c r="M528" t="s">
        <v>1211</v>
      </c>
      <c r="N528" t="s">
        <v>51</v>
      </c>
      <c r="O528" t="s">
        <v>161</v>
      </c>
      <c r="P528" s="133">
        <v>10000</v>
      </c>
      <c r="Q528" s="135">
        <v>2.9780000000000002</v>
      </c>
      <c r="R528" s="139">
        <v>8769</v>
      </c>
      <c r="T528" s="133">
        <v>2611.4079999999999</v>
      </c>
      <c r="U528" s="137">
        <v>9.1699999999999995E-4</v>
      </c>
      <c r="V528" s="137">
        <v>1.15707851835023E-2</v>
      </c>
      <c r="W528" s="137">
        <v>9.93243365573628E-4</v>
      </c>
    </row>
    <row r="529" spans="1:23">
      <c r="A529">
        <v>811</v>
      </c>
      <c r="B529">
        <v>9732</v>
      </c>
      <c r="C529" t="s">
        <v>4890</v>
      </c>
      <c r="D529" t="s">
        <v>4891</v>
      </c>
      <c r="E529" t="s">
        <v>154</v>
      </c>
      <c r="F529" t="s">
        <v>4892</v>
      </c>
      <c r="G529" t="s">
        <v>4893</v>
      </c>
      <c r="H529" t="s">
        <v>44</v>
      </c>
      <c r="I529" t="s">
        <v>1560</v>
      </c>
      <c r="J529" t="s">
        <v>158</v>
      </c>
      <c r="K529" t="s">
        <v>935</v>
      </c>
      <c r="L529" t="s">
        <v>991</v>
      </c>
      <c r="M529" t="s">
        <v>1203</v>
      </c>
      <c r="N529" t="s">
        <v>51</v>
      </c>
      <c r="O529" t="s">
        <v>161</v>
      </c>
      <c r="P529" s="133">
        <v>5031</v>
      </c>
      <c r="Q529" s="135">
        <v>2.9780000000000002</v>
      </c>
      <c r="R529" s="139">
        <v>3666</v>
      </c>
      <c r="T529" s="133">
        <v>549.25199999999995</v>
      </c>
      <c r="U529" s="137">
        <v>7.4999999999999993E-5</v>
      </c>
      <c r="V529" s="137">
        <v>2.4336579526349701E-3</v>
      </c>
      <c r="W529" s="137">
        <v>2.0890670574168801E-4</v>
      </c>
    </row>
    <row r="530" spans="1:23">
      <c r="A530">
        <v>811</v>
      </c>
      <c r="B530">
        <v>9732</v>
      </c>
      <c r="C530" t="s">
        <v>4840</v>
      </c>
      <c r="D530" t="s">
        <v>4841</v>
      </c>
      <c r="E530" t="s">
        <v>154</v>
      </c>
      <c r="F530" t="s">
        <v>4842</v>
      </c>
      <c r="G530" t="s">
        <v>4843</v>
      </c>
      <c r="H530" t="s">
        <v>44</v>
      </c>
      <c r="I530" t="s">
        <v>1560</v>
      </c>
      <c r="J530" t="s">
        <v>158</v>
      </c>
      <c r="K530" t="s">
        <v>159</v>
      </c>
      <c r="L530" t="s">
        <v>993</v>
      </c>
      <c r="M530" t="s">
        <v>1212</v>
      </c>
      <c r="N530" t="s">
        <v>51</v>
      </c>
      <c r="O530" t="s">
        <v>161</v>
      </c>
      <c r="P530" s="133">
        <v>10349</v>
      </c>
      <c r="Q530" s="135">
        <v>2.9780000000000002</v>
      </c>
      <c r="R530" s="139">
        <v>73640</v>
      </c>
      <c r="S530" s="133">
        <v>6.3140000000000001</v>
      </c>
      <c r="T530" s="133">
        <v>22714.151999999998</v>
      </c>
      <c r="U530" s="137">
        <v>1.8E-5</v>
      </c>
      <c r="V530" s="137">
        <v>0.100643237254798</v>
      </c>
      <c r="W530" s="137">
        <v>8.6392778111298203E-3</v>
      </c>
    </row>
    <row r="531" spans="1:23">
      <c r="A531">
        <v>811</v>
      </c>
      <c r="B531">
        <v>9732</v>
      </c>
      <c r="C531" t="s">
        <v>4840</v>
      </c>
      <c r="D531" t="s">
        <v>4841</v>
      </c>
      <c r="E531" t="s">
        <v>154</v>
      </c>
      <c r="F531" t="s">
        <v>4930</v>
      </c>
      <c r="G531" t="s">
        <v>4931</v>
      </c>
      <c r="H531" t="s">
        <v>44</v>
      </c>
      <c r="I531" t="s">
        <v>1562</v>
      </c>
      <c r="J531" t="s">
        <v>158</v>
      </c>
      <c r="K531" t="s">
        <v>159</v>
      </c>
      <c r="L531" t="s">
        <v>991</v>
      </c>
      <c r="M531" t="s">
        <v>1293</v>
      </c>
      <c r="N531" t="s">
        <v>51</v>
      </c>
      <c r="O531" t="s">
        <v>161</v>
      </c>
      <c r="P531" s="133">
        <v>2853</v>
      </c>
      <c r="Q531" s="135">
        <v>2.9780000000000002</v>
      </c>
      <c r="R531" s="139">
        <v>2037</v>
      </c>
      <c r="T531" s="133">
        <v>173.06800000000001</v>
      </c>
      <c r="U531" s="137">
        <v>1.4E-5</v>
      </c>
      <c r="V531" s="137">
        <v>7.6684141762823103E-4</v>
      </c>
      <c r="W531" s="137">
        <v>6.5826142169876094E-5</v>
      </c>
    </row>
    <row r="532" spans="1:23">
      <c r="A532">
        <v>811</v>
      </c>
      <c r="B532">
        <v>9732</v>
      </c>
      <c r="C532" t="s">
        <v>4836</v>
      </c>
      <c r="D532" t="s">
        <v>4837</v>
      </c>
      <c r="E532" t="s">
        <v>154</v>
      </c>
      <c r="F532" t="s">
        <v>4844</v>
      </c>
      <c r="G532" t="s">
        <v>4845</v>
      </c>
      <c r="H532" t="s">
        <v>44</v>
      </c>
      <c r="I532" t="s">
        <v>1560</v>
      </c>
      <c r="J532" t="s">
        <v>158</v>
      </c>
      <c r="K532" t="s">
        <v>159</v>
      </c>
      <c r="L532" t="s">
        <v>991</v>
      </c>
      <c r="M532" t="s">
        <v>1219</v>
      </c>
      <c r="N532" t="s">
        <v>51</v>
      </c>
      <c r="O532" t="s">
        <v>161</v>
      </c>
      <c r="P532" s="133">
        <v>7100</v>
      </c>
      <c r="Q532" s="135">
        <v>2.9780000000000002</v>
      </c>
      <c r="R532" s="139">
        <v>74889</v>
      </c>
      <c r="T532" s="133">
        <v>15834.38</v>
      </c>
      <c r="U532" s="137">
        <v>7.9999999999999996E-6</v>
      </c>
      <c r="V532" s="137">
        <v>7.0159929004582497E-2</v>
      </c>
      <c r="W532" s="137">
        <v>6.0225717535813501E-3</v>
      </c>
    </row>
    <row r="533" spans="1:23">
      <c r="A533">
        <v>811</v>
      </c>
      <c r="B533">
        <v>9732</v>
      </c>
      <c r="C533" t="s">
        <v>4836</v>
      </c>
      <c r="D533" t="s">
        <v>4837</v>
      </c>
      <c r="E533" t="s">
        <v>154</v>
      </c>
      <c r="F533" t="s">
        <v>4846</v>
      </c>
      <c r="G533" t="s">
        <v>4847</v>
      </c>
      <c r="H533" t="s">
        <v>44</v>
      </c>
      <c r="I533" t="s">
        <v>1560</v>
      </c>
      <c r="J533" t="s">
        <v>158</v>
      </c>
      <c r="K533" t="s">
        <v>475</v>
      </c>
      <c r="L533" t="s">
        <v>167</v>
      </c>
      <c r="M533" t="s">
        <v>1196</v>
      </c>
      <c r="N533" t="s">
        <v>51</v>
      </c>
      <c r="O533" t="s">
        <v>168</v>
      </c>
      <c r="P533" s="133">
        <v>5778</v>
      </c>
      <c r="Q533" s="135">
        <v>3.3944999999999999</v>
      </c>
      <c r="R533" s="139">
        <v>20615</v>
      </c>
      <c r="T533" s="133">
        <v>4043.3069999999998</v>
      </c>
      <c r="U533" s="137">
        <v>1.35E-4</v>
      </c>
      <c r="V533" s="137">
        <v>1.79153277184745E-2</v>
      </c>
      <c r="W533" s="137">
        <v>1.5378628257504399E-3</v>
      </c>
    </row>
    <row r="534" spans="1:23">
      <c r="A534">
        <v>811</v>
      </c>
      <c r="B534">
        <v>9732</v>
      </c>
      <c r="C534" t="s">
        <v>4836</v>
      </c>
      <c r="D534" t="s">
        <v>4837</v>
      </c>
      <c r="E534" t="s">
        <v>154</v>
      </c>
      <c r="F534" t="s">
        <v>4848</v>
      </c>
      <c r="G534" t="s">
        <v>4849</v>
      </c>
      <c r="H534" t="s">
        <v>44</v>
      </c>
      <c r="I534" t="s">
        <v>1562</v>
      </c>
      <c r="J534" t="s">
        <v>158</v>
      </c>
      <c r="K534" t="s">
        <v>159</v>
      </c>
      <c r="L534" t="s">
        <v>991</v>
      </c>
      <c r="M534" t="s">
        <v>1293</v>
      </c>
      <c r="N534" t="s">
        <v>51</v>
      </c>
      <c r="O534" t="s">
        <v>161</v>
      </c>
      <c r="P534" s="133">
        <v>9947</v>
      </c>
      <c r="Q534" s="135">
        <v>2.9780000000000002</v>
      </c>
      <c r="R534" s="139">
        <v>10907</v>
      </c>
      <c r="T534" s="133">
        <v>3230.89</v>
      </c>
      <c r="U534" s="137">
        <v>3.1999999999999999E-5</v>
      </c>
      <c r="V534" s="137">
        <v>1.4315620989882301E-2</v>
      </c>
      <c r="W534" s="137">
        <v>1.2288617709834101E-3</v>
      </c>
    </row>
    <row r="535" spans="1:23">
      <c r="A535">
        <v>811</v>
      </c>
      <c r="B535">
        <v>9732</v>
      </c>
      <c r="C535" t="s">
        <v>4836</v>
      </c>
      <c r="D535" t="s">
        <v>4837</v>
      </c>
      <c r="E535" t="s">
        <v>154</v>
      </c>
      <c r="F535" t="s">
        <v>4850</v>
      </c>
      <c r="G535" t="s">
        <v>4851</v>
      </c>
      <c r="H535" t="s">
        <v>44</v>
      </c>
      <c r="I535" t="s">
        <v>1562</v>
      </c>
      <c r="J535" t="s">
        <v>158</v>
      </c>
      <c r="K535" t="s">
        <v>159</v>
      </c>
      <c r="L535" t="s">
        <v>991</v>
      </c>
      <c r="M535" t="s">
        <v>1293</v>
      </c>
      <c r="N535" t="s">
        <v>51</v>
      </c>
      <c r="O535" t="s">
        <v>161</v>
      </c>
      <c r="P535" s="133">
        <v>13581</v>
      </c>
      <c r="Q535" s="135">
        <v>2.9780000000000002</v>
      </c>
      <c r="R535" s="139">
        <v>7997</v>
      </c>
      <c r="T535" s="133">
        <v>3234.3240000000001</v>
      </c>
      <c r="U535" s="137">
        <v>6.8999999999999997E-5</v>
      </c>
      <c r="V535" s="137">
        <v>1.43308386374321E-2</v>
      </c>
      <c r="W535" s="137">
        <v>1.23016806327289E-3</v>
      </c>
    </row>
    <row r="536" spans="1:23">
      <c r="A536">
        <v>811</v>
      </c>
      <c r="B536">
        <v>9732</v>
      </c>
      <c r="C536" t="s">
        <v>4836</v>
      </c>
      <c r="D536" t="s">
        <v>4837</v>
      </c>
      <c r="E536" t="s">
        <v>154</v>
      </c>
      <c r="F536" t="s">
        <v>4854</v>
      </c>
      <c r="G536" t="s">
        <v>4855</v>
      </c>
      <c r="H536" t="s">
        <v>44</v>
      </c>
      <c r="I536" t="s">
        <v>1560</v>
      </c>
      <c r="J536" t="s">
        <v>158</v>
      </c>
      <c r="K536" t="s">
        <v>159</v>
      </c>
      <c r="L536" t="s">
        <v>991</v>
      </c>
      <c r="M536" t="s">
        <v>1350</v>
      </c>
      <c r="N536" t="s">
        <v>51</v>
      </c>
      <c r="O536" t="s">
        <v>161</v>
      </c>
      <c r="P536" s="133">
        <v>9149</v>
      </c>
      <c r="Q536" s="135">
        <v>2.9780000000000002</v>
      </c>
      <c r="R536" s="139">
        <v>10861</v>
      </c>
      <c r="T536" s="133">
        <v>2959.1579999999999</v>
      </c>
      <c r="U536" s="137">
        <v>3.8999999999999999E-5</v>
      </c>
      <c r="V536" s="137">
        <v>1.31116154098071E-2</v>
      </c>
      <c r="W536" s="137">
        <v>1.1255091863871299E-3</v>
      </c>
    </row>
    <row r="537" spans="1:23">
      <c r="A537">
        <v>811</v>
      </c>
      <c r="B537">
        <v>9732</v>
      </c>
      <c r="C537" t="s">
        <v>4836</v>
      </c>
      <c r="D537" t="s">
        <v>4837</v>
      </c>
      <c r="E537" t="s">
        <v>154</v>
      </c>
      <c r="F537" t="s">
        <v>4856</v>
      </c>
      <c r="G537" t="s">
        <v>4857</v>
      </c>
      <c r="H537" t="s">
        <v>44</v>
      </c>
      <c r="I537" t="s">
        <v>1560</v>
      </c>
      <c r="J537" t="s">
        <v>158</v>
      </c>
      <c r="K537" t="s">
        <v>173</v>
      </c>
      <c r="L537" t="s">
        <v>993</v>
      </c>
      <c r="M537" t="s">
        <v>1317</v>
      </c>
      <c r="N537" t="s">
        <v>51</v>
      </c>
      <c r="O537" t="s">
        <v>161</v>
      </c>
      <c r="P537" s="133">
        <v>30889</v>
      </c>
      <c r="Q537" s="135">
        <v>2.9780000000000002</v>
      </c>
      <c r="R537" s="139">
        <v>11933</v>
      </c>
      <c r="T537" s="133">
        <v>10976.861000000001</v>
      </c>
      <c r="U537" s="137">
        <v>6.2799999999999998E-4</v>
      </c>
      <c r="V537" s="137">
        <v>4.8636940740126498E-2</v>
      </c>
      <c r="W537" s="137">
        <v>4.1750251124536304E-3</v>
      </c>
    </row>
    <row r="538" spans="1:23">
      <c r="A538">
        <v>811</v>
      </c>
      <c r="B538">
        <v>9732</v>
      </c>
      <c r="C538" t="s">
        <v>4836</v>
      </c>
      <c r="D538" t="s">
        <v>4837</v>
      </c>
      <c r="E538" t="s">
        <v>154</v>
      </c>
      <c r="F538" t="s">
        <v>4858</v>
      </c>
      <c r="G538" t="s">
        <v>4859</v>
      </c>
      <c r="H538" t="s">
        <v>44</v>
      </c>
      <c r="I538" t="s">
        <v>1560</v>
      </c>
      <c r="J538" t="s">
        <v>158</v>
      </c>
      <c r="K538" t="s">
        <v>935</v>
      </c>
      <c r="L538" t="s">
        <v>993</v>
      </c>
      <c r="M538" t="s">
        <v>1203</v>
      </c>
      <c r="N538" t="s">
        <v>51</v>
      </c>
      <c r="O538" t="s">
        <v>161</v>
      </c>
      <c r="P538" s="133">
        <v>5450</v>
      </c>
      <c r="Q538" s="135">
        <v>2.9780000000000002</v>
      </c>
      <c r="R538" s="139">
        <v>5102.5</v>
      </c>
      <c r="T538" s="133">
        <v>828.14099999999996</v>
      </c>
      <c r="U538" s="137">
        <v>3.4E-5</v>
      </c>
      <c r="V538" s="137">
        <v>3.6693765095628999E-3</v>
      </c>
      <c r="W538" s="137">
        <v>3.1498155190985201E-4</v>
      </c>
    </row>
    <row r="539" spans="1:23">
      <c r="A539">
        <v>811</v>
      </c>
      <c r="B539">
        <v>9732</v>
      </c>
      <c r="C539" t="s">
        <v>4836</v>
      </c>
      <c r="D539" t="s">
        <v>4837</v>
      </c>
      <c r="E539" t="s">
        <v>154</v>
      </c>
      <c r="F539" t="s">
        <v>4860</v>
      </c>
      <c r="G539" t="s">
        <v>4861</v>
      </c>
      <c r="H539" t="s">
        <v>44</v>
      </c>
      <c r="I539" t="s">
        <v>1560</v>
      </c>
      <c r="J539" t="s">
        <v>158</v>
      </c>
      <c r="K539" t="s">
        <v>960</v>
      </c>
      <c r="L539" t="s">
        <v>991</v>
      </c>
      <c r="M539" t="s">
        <v>1211</v>
      </c>
      <c r="N539" t="s">
        <v>51</v>
      </c>
      <c r="O539" t="s">
        <v>161</v>
      </c>
      <c r="P539" s="133">
        <v>5254</v>
      </c>
      <c r="Q539" s="135">
        <v>2.9780000000000002</v>
      </c>
      <c r="R539" s="139">
        <v>6841</v>
      </c>
      <c r="T539" s="133">
        <v>1070.3710000000001</v>
      </c>
      <c r="U539" s="137">
        <v>7.9999999999999996E-6</v>
      </c>
      <c r="V539" s="137">
        <v>4.7426646770160896E-3</v>
      </c>
      <c r="W539" s="137">
        <v>4.07113272857496E-4</v>
      </c>
    </row>
    <row r="540" spans="1:23">
      <c r="A540">
        <v>811</v>
      </c>
      <c r="B540">
        <v>9732</v>
      </c>
      <c r="C540" t="s">
        <v>4836</v>
      </c>
      <c r="D540" t="s">
        <v>4837</v>
      </c>
      <c r="E540" t="s">
        <v>154</v>
      </c>
      <c r="F540" t="s">
        <v>4900</v>
      </c>
      <c r="G540" t="s">
        <v>4901</v>
      </c>
      <c r="H540" t="s">
        <v>44</v>
      </c>
      <c r="I540" t="s">
        <v>1560</v>
      </c>
      <c r="J540" t="s">
        <v>158</v>
      </c>
      <c r="K540" t="s">
        <v>912</v>
      </c>
      <c r="L540" t="s">
        <v>991</v>
      </c>
      <c r="M540" t="s">
        <v>1195</v>
      </c>
      <c r="N540" t="s">
        <v>51</v>
      </c>
      <c r="O540" t="s">
        <v>161</v>
      </c>
      <c r="P540" s="133">
        <v>2540</v>
      </c>
      <c r="Q540" s="135">
        <v>2.9780000000000002</v>
      </c>
      <c r="R540" s="139">
        <v>4939</v>
      </c>
      <c r="T540" s="133">
        <v>373.59199999999998</v>
      </c>
      <c r="U540" s="137">
        <v>2.6999999999999999E-5</v>
      </c>
      <c r="V540" s="137">
        <v>1.65533349725336E-3</v>
      </c>
      <c r="W540" s="137">
        <v>1.42094852499978E-4</v>
      </c>
    </row>
    <row r="541" spans="1:23">
      <c r="A541">
        <v>811</v>
      </c>
      <c r="B541">
        <v>9732</v>
      </c>
      <c r="C541" t="s">
        <v>4836</v>
      </c>
      <c r="D541" t="s">
        <v>4837</v>
      </c>
      <c r="E541" t="s">
        <v>154</v>
      </c>
      <c r="F541" t="s">
        <v>4862</v>
      </c>
      <c r="G541" t="s">
        <v>4863</v>
      </c>
      <c r="H541" t="s">
        <v>44</v>
      </c>
      <c r="I541" t="s">
        <v>1560</v>
      </c>
      <c r="J541" t="s">
        <v>158</v>
      </c>
      <c r="K541" t="s">
        <v>954</v>
      </c>
      <c r="L541" t="s">
        <v>991</v>
      </c>
      <c r="M541" t="s">
        <v>1317</v>
      </c>
      <c r="N541" t="s">
        <v>51</v>
      </c>
      <c r="O541" t="s">
        <v>161</v>
      </c>
      <c r="P541" s="133">
        <v>5198</v>
      </c>
      <c r="Q541" s="135">
        <v>2.9780000000000002</v>
      </c>
      <c r="R541" s="139">
        <v>20190</v>
      </c>
      <c r="T541" s="133">
        <v>3125.34</v>
      </c>
      <c r="U541" s="137">
        <v>9.1000000000000003E-5</v>
      </c>
      <c r="V541" s="137">
        <v>1.3847945792448701E-2</v>
      </c>
      <c r="W541" s="137">
        <v>1.1887162424192299E-3</v>
      </c>
    </row>
    <row r="542" spans="1:23">
      <c r="A542">
        <v>811</v>
      </c>
      <c r="B542">
        <v>9732</v>
      </c>
      <c r="C542" t="s">
        <v>4836</v>
      </c>
      <c r="D542" t="s">
        <v>4837</v>
      </c>
      <c r="E542" t="s">
        <v>154</v>
      </c>
      <c r="F542" t="s">
        <v>4864</v>
      </c>
      <c r="G542" t="s">
        <v>4865</v>
      </c>
      <c r="H542" t="s">
        <v>44</v>
      </c>
      <c r="I542" t="s">
        <v>1560</v>
      </c>
      <c r="J542" t="s">
        <v>158</v>
      </c>
      <c r="K542" t="s">
        <v>159</v>
      </c>
      <c r="L542" t="s">
        <v>993</v>
      </c>
      <c r="M542" t="s">
        <v>1317</v>
      </c>
      <c r="N542" t="s">
        <v>51</v>
      </c>
      <c r="O542" t="s">
        <v>161</v>
      </c>
      <c r="P542" s="133">
        <v>8400</v>
      </c>
      <c r="Q542" s="135">
        <v>2.9780000000000002</v>
      </c>
      <c r="R542" s="139">
        <v>64076</v>
      </c>
      <c r="T542" s="133">
        <v>16028.74</v>
      </c>
      <c r="U542" s="137">
        <v>4.84E-4</v>
      </c>
      <c r="V542" s="137">
        <v>7.10211073544528E-2</v>
      </c>
      <c r="W542" s="137">
        <v>6.0964958364347604E-3</v>
      </c>
    </row>
    <row r="543" spans="1:23">
      <c r="A543">
        <v>811</v>
      </c>
      <c r="B543">
        <v>9732</v>
      </c>
      <c r="C543" t="s">
        <v>4836</v>
      </c>
      <c r="D543" t="s">
        <v>4837</v>
      </c>
      <c r="E543" t="s">
        <v>154</v>
      </c>
      <c r="F543" t="s">
        <v>4866</v>
      </c>
      <c r="G543" t="s">
        <v>4867</v>
      </c>
      <c r="H543" t="s">
        <v>44</v>
      </c>
      <c r="I543" t="s">
        <v>1560</v>
      </c>
      <c r="J543" t="s">
        <v>158</v>
      </c>
      <c r="K543" t="s">
        <v>184</v>
      </c>
      <c r="L543" t="s">
        <v>167</v>
      </c>
      <c r="M543" t="s">
        <v>1225</v>
      </c>
      <c r="N543" t="s">
        <v>51</v>
      </c>
      <c r="O543" t="s">
        <v>168</v>
      </c>
      <c r="P543" s="133">
        <v>9451</v>
      </c>
      <c r="Q543" s="135">
        <v>3.3944999999999999</v>
      </c>
      <c r="R543" s="139">
        <v>6401</v>
      </c>
      <c r="T543" s="133">
        <v>2053.5320000000002</v>
      </c>
      <c r="U543" s="137">
        <v>1.5799999999999999E-4</v>
      </c>
      <c r="V543" s="137">
        <v>9.0989121236498705E-3</v>
      </c>
      <c r="W543" s="137">
        <v>7.8105625136298796E-4</v>
      </c>
    </row>
    <row r="544" spans="1:23">
      <c r="A544">
        <v>811</v>
      </c>
      <c r="B544">
        <v>9732</v>
      </c>
      <c r="C544" t="s">
        <v>4836</v>
      </c>
      <c r="D544" t="s">
        <v>4837</v>
      </c>
      <c r="E544" t="s">
        <v>154</v>
      </c>
      <c r="F544" t="s">
        <v>4868</v>
      </c>
      <c r="G544" t="s">
        <v>4869</v>
      </c>
      <c r="H544" t="s">
        <v>44</v>
      </c>
      <c r="I544" t="s">
        <v>1562</v>
      </c>
      <c r="J544" t="s">
        <v>158</v>
      </c>
      <c r="K544" t="s">
        <v>936</v>
      </c>
      <c r="L544" t="s">
        <v>1034</v>
      </c>
      <c r="M544" t="s">
        <v>1293</v>
      </c>
      <c r="N544" t="s">
        <v>51</v>
      </c>
      <c r="O544" t="s">
        <v>161</v>
      </c>
      <c r="P544" s="133">
        <v>77180</v>
      </c>
      <c r="Q544" s="135">
        <v>2.9780000000000002</v>
      </c>
      <c r="R544" s="139">
        <v>667</v>
      </c>
      <c r="S544" s="133">
        <v>7.718</v>
      </c>
      <c r="T544" s="133">
        <v>1556.0309999999999</v>
      </c>
      <c r="U544" s="137">
        <v>0</v>
      </c>
      <c r="V544" s="137">
        <v>6.8945544157059096E-3</v>
      </c>
      <c r="W544" s="137">
        <v>5.9183282062397603E-4</v>
      </c>
    </row>
    <row r="545" spans="1:23">
      <c r="A545">
        <v>811</v>
      </c>
      <c r="B545">
        <v>9732</v>
      </c>
      <c r="C545" t="s">
        <v>4870</v>
      </c>
      <c r="D545" t="s">
        <v>4871</v>
      </c>
      <c r="E545" t="s">
        <v>154</v>
      </c>
      <c r="F545" t="s">
        <v>4872</v>
      </c>
      <c r="G545" t="s">
        <v>4873</v>
      </c>
      <c r="H545" t="s">
        <v>44</v>
      </c>
      <c r="I545" t="s">
        <v>1560</v>
      </c>
      <c r="J545" t="s">
        <v>158</v>
      </c>
      <c r="K545" t="s">
        <v>159</v>
      </c>
      <c r="L545" t="s">
        <v>991</v>
      </c>
      <c r="M545" t="s">
        <v>1219</v>
      </c>
      <c r="N545" t="s">
        <v>51</v>
      </c>
      <c r="O545" t="s">
        <v>161</v>
      </c>
      <c r="P545" s="133">
        <v>27318</v>
      </c>
      <c r="Q545" s="135">
        <v>2.9780000000000002</v>
      </c>
      <c r="R545" s="139">
        <v>74677</v>
      </c>
      <c r="S545" s="133">
        <v>39</v>
      </c>
      <c r="T545" s="133">
        <v>60868.125999999997</v>
      </c>
      <c r="U545" s="137">
        <v>2.5999999999999998E-5</v>
      </c>
      <c r="V545" s="137">
        <v>0.26969816739230001</v>
      </c>
      <c r="W545" s="137">
        <v>2.31510577045115E-2</v>
      </c>
    </row>
    <row r="546" spans="1:23">
      <c r="A546">
        <v>811</v>
      </c>
      <c r="B546">
        <v>9732</v>
      </c>
      <c r="C546" t="s">
        <v>4874</v>
      </c>
      <c r="D546" t="s">
        <v>4875</v>
      </c>
      <c r="E546" t="s">
        <v>154</v>
      </c>
      <c r="F546" t="s">
        <v>4904</v>
      </c>
      <c r="G546" t="s">
        <v>4905</v>
      </c>
      <c r="H546" t="s">
        <v>44</v>
      </c>
      <c r="I546" t="s">
        <v>1560</v>
      </c>
      <c r="J546" t="s">
        <v>158</v>
      </c>
      <c r="K546" t="s">
        <v>475</v>
      </c>
      <c r="L546" t="s">
        <v>991</v>
      </c>
      <c r="M546" t="s">
        <v>1211</v>
      </c>
      <c r="N546" t="s">
        <v>51</v>
      </c>
      <c r="O546" t="s">
        <v>161</v>
      </c>
      <c r="P546" s="133">
        <v>11100</v>
      </c>
      <c r="Q546" s="135">
        <v>2.9780000000000002</v>
      </c>
      <c r="R546" s="139">
        <v>5969</v>
      </c>
      <c r="T546" s="133">
        <v>1973.1010000000001</v>
      </c>
      <c r="U546" s="137">
        <v>9.0000000000000002E-6</v>
      </c>
      <c r="V546" s="137">
        <v>8.7425337671297506E-3</v>
      </c>
      <c r="W546" s="137">
        <v>7.5046451254544104E-4</v>
      </c>
    </row>
    <row r="547" spans="1:23">
      <c r="A547">
        <v>811</v>
      </c>
      <c r="B547">
        <v>9732</v>
      </c>
      <c r="C547" t="s">
        <v>4874</v>
      </c>
      <c r="D547" t="s">
        <v>4875</v>
      </c>
      <c r="E547" t="s">
        <v>154</v>
      </c>
      <c r="F547" t="s">
        <v>4876</v>
      </c>
      <c r="G547" t="s">
        <v>4877</v>
      </c>
      <c r="H547" t="s">
        <v>44</v>
      </c>
      <c r="I547" t="s">
        <v>1560</v>
      </c>
      <c r="J547" t="s">
        <v>158</v>
      </c>
      <c r="K547" t="s">
        <v>159</v>
      </c>
      <c r="L547" t="s">
        <v>991</v>
      </c>
      <c r="M547" t="s">
        <v>1219</v>
      </c>
      <c r="N547" t="s">
        <v>51</v>
      </c>
      <c r="O547" t="s">
        <v>161</v>
      </c>
      <c r="P547" s="133">
        <v>2091</v>
      </c>
      <c r="Q547" s="135">
        <v>2.9780000000000002</v>
      </c>
      <c r="R547" s="139">
        <v>68681</v>
      </c>
      <c r="S547" s="133">
        <v>4.1029999999999998</v>
      </c>
      <c r="T547" s="133">
        <v>4288.9830000000002</v>
      </c>
      <c r="U547" s="137">
        <v>1.9999999999999999E-6</v>
      </c>
      <c r="V547" s="137">
        <v>1.9003885427049901E-2</v>
      </c>
      <c r="W547" s="137">
        <v>1.63130529356396E-3</v>
      </c>
    </row>
    <row r="548" spans="1:23">
      <c r="A548">
        <v>811</v>
      </c>
      <c r="B548">
        <v>13855</v>
      </c>
      <c r="C548" t="s">
        <v>4906</v>
      </c>
      <c r="D548" t="s">
        <v>4907</v>
      </c>
      <c r="E548" t="s">
        <v>41</v>
      </c>
      <c r="F548" t="s">
        <v>4968</v>
      </c>
      <c r="G548" t="s">
        <v>4969</v>
      </c>
      <c r="H548" t="s">
        <v>44</v>
      </c>
      <c r="I548" t="s">
        <v>1560</v>
      </c>
      <c r="J548" t="s">
        <v>45</v>
      </c>
      <c r="K548" t="s">
        <v>159</v>
      </c>
      <c r="L548" t="s">
        <v>47</v>
      </c>
      <c r="M548" t="s">
        <v>1219</v>
      </c>
      <c r="N548" t="s">
        <v>51</v>
      </c>
      <c r="O548" t="s">
        <v>52</v>
      </c>
      <c r="P548" s="133">
        <v>381330</v>
      </c>
      <c r="Q548" s="135">
        <v>1</v>
      </c>
      <c r="R548" s="139">
        <v>9608</v>
      </c>
      <c r="T548" s="133">
        <v>36638.186000000002</v>
      </c>
      <c r="U548" s="137">
        <v>4.3680000000000004E-3</v>
      </c>
      <c r="V548" s="137">
        <v>0.14217377970620099</v>
      </c>
      <c r="W548" s="137">
        <v>6.6008182154366601E-2</v>
      </c>
    </row>
    <row r="549" spans="1:23">
      <c r="A549">
        <v>811</v>
      </c>
      <c r="B549">
        <v>13855</v>
      </c>
      <c r="C549" t="s">
        <v>4878</v>
      </c>
      <c r="D549" t="s">
        <v>4879</v>
      </c>
      <c r="E549" t="s">
        <v>41</v>
      </c>
      <c r="F549" t="s">
        <v>4954</v>
      </c>
      <c r="G549" t="s">
        <v>4955</v>
      </c>
      <c r="H549" t="s">
        <v>44</v>
      </c>
      <c r="I549" t="s">
        <v>1560</v>
      </c>
      <c r="J549" t="s">
        <v>45</v>
      </c>
      <c r="K549" t="s">
        <v>159</v>
      </c>
      <c r="L549" t="s">
        <v>47</v>
      </c>
      <c r="M549" t="s">
        <v>1219</v>
      </c>
      <c r="N549" t="s">
        <v>51</v>
      </c>
      <c r="O549" t="s">
        <v>52</v>
      </c>
      <c r="P549" s="133">
        <v>159592</v>
      </c>
      <c r="Q549" s="135">
        <v>1</v>
      </c>
      <c r="R549" s="139">
        <v>21940</v>
      </c>
      <c r="T549" s="133">
        <v>35014.485000000001</v>
      </c>
      <c r="U549" s="137">
        <v>1.6019999999999999E-3</v>
      </c>
      <c r="V549" s="137">
        <v>0.135873036785503</v>
      </c>
      <c r="W549" s="137">
        <v>6.3082884766362202E-2</v>
      </c>
    </row>
    <row r="550" spans="1:23">
      <c r="A550">
        <v>811</v>
      </c>
      <c r="B550">
        <v>13855</v>
      </c>
      <c r="C550" t="s">
        <v>4810</v>
      </c>
      <c r="D550" t="s">
        <v>4811</v>
      </c>
      <c r="E550" t="s">
        <v>41</v>
      </c>
      <c r="F550" t="s">
        <v>4812</v>
      </c>
      <c r="G550" t="s">
        <v>4813</v>
      </c>
      <c r="H550" t="s">
        <v>44</v>
      </c>
      <c r="I550" t="s">
        <v>1560</v>
      </c>
      <c r="J550" t="s">
        <v>45</v>
      </c>
      <c r="K550" t="s">
        <v>159</v>
      </c>
      <c r="L550" t="s">
        <v>47</v>
      </c>
      <c r="M550" t="s">
        <v>1219</v>
      </c>
      <c r="N550" t="s">
        <v>51</v>
      </c>
      <c r="O550" t="s">
        <v>52</v>
      </c>
      <c r="P550" s="133">
        <v>1250638</v>
      </c>
      <c r="Q550" s="135">
        <v>1</v>
      </c>
      <c r="R550" s="139">
        <v>2600</v>
      </c>
      <c r="T550" s="133">
        <v>32516.588</v>
      </c>
      <c r="U550" s="137">
        <v>3.3019999999999998E-3</v>
      </c>
      <c r="V550" s="137">
        <v>0.12617999615584999</v>
      </c>
      <c r="W550" s="137">
        <v>5.8582617608564001E-2</v>
      </c>
    </row>
    <row r="551" spans="1:23">
      <c r="A551">
        <v>811</v>
      </c>
      <c r="B551">
        <v>13855</v>
      </c>
      <c r="C551" t="s">
        <v>4970</v>
      </c>
      <c r="D551" t="s">
        <v>4971</v>
      </c>
      <c r="E551" t="s">
        <v>41</v>
      </c>
      <c r="F551" t="s">
        <v>4972</v>
      </c>
      <c r="G551" t="s">
        <v>4973</v>
      </c>
      <c r="H551" t="s">
        <v>44</v>
      </c>
      <c r="I551" t="s">
        <v>1560</v>
      </c>
      <c r="J551" t="s">
        <v>45</v>
      </c>
      <c r="K551" t="s">
        <v>159</v>
      </c>
      <c r="L551" t="s">
        <v>47</v>
      </c>
      <c r="M551" t="s">
        <v>1219</v>
      </c>
      <c r="N551" t="s">
        <v>51</v>
      </c>
      <c r="O551" t="s">
        <v>52</v>
      </c>
      <c r="P551" s="133">
        <v>132612</v>
      </c>
      <c r="Q551" s="135">
        <v>1</v>
      </c>
      <c r="R551" s="139">
        <v>11120</v>
      </c>
      <c r="T551" s="133">
        <v>14746.454</v>
      </c>
      <c r="U551" s="137">
        <v>1.936E-3</v>
      </c>
      <c r="V551" s="137">
        <v>5.7223333503023603E-2</v>
      </c>
      <c r="W551" s="137">
        <v>2.6567544515966001E-2</v>
      </c>
    </row>
    <row r="552" spans="1:23">
      <c r="A552">
        <v>811</v>
      </c>
      <c r="B552">
        <v>13855</v>
      </c>
      <c r="C552" t="s">
        <v>4814</v>
      </c>
      <c r="D552" t="s">
        <v>4815</v>
      </c>
      <c r="E552" t="s">
        <v>41</v>
      </c>
      <c r="F552" t="s">
        <v>4974</v>
      </c>
      <c r="G552" t="s">
        <v>4975</v>
      </c>
      <c r="H552" t="s">
        <v>44</v>
      </c>
      <c r="I552" t="s">
        <v>1560</v>
      </c>
      <c r="J552" t="s">
        <v>45</v>
      </c>
      <c r="K552" t="s">
        <v>159</v>
      </c>
      <c r="L552" t="s">
        <v>47</v>
      </c>
      <c r="M552" t="s">
        <v>1219</v>
      </c>
      <c r="N552" t="s">
        <v>51</v>
      </c>
      <c r="O552" t="s">
        <v>52</v>
      </c>
      <c r="P552" s="133">
        <v>119486</v>
      </c>
      <c r="Q552" s="135">
        <v>1</v>
      </c>
      <c r="R552" s="139">
        <v>24520</v>
      </c>
      <c r="T552" s="133">
        <v>29297.967000000001</v>
      </c>
      <c r="U552" s="137">
        <v>4.0699999999999998E-3</v>
      </c>
      <c r="V552" s="137">
        <v>0.113690199865687</v>
      </c>
      <c r="W552" s="137">
        <v>5.2783877852923898E-2</v>
      </c>
    </row>
    <row r="553" spans="1:23">
      <c r="A553">
        <v>811</v>
      </c>
      <c r="B553">
        <v>13855</v>
      </c>
      <c r="C553" t="s">
        <v>4822</v>
      </c>
      <c r="D553" t="s">
        <v>4823</v>
      </c>
      <c r="E553" t="s">
        <v>41</v>
      </c>
      <c r="F553" t="s">
        <v>4956</v>
      </c>
      <c r="G553" t="s">
        <v>4957</v>
      </c>
      <c r="H553" t="s">
        <v>44</v>
      </c>
      <c r="I553" t="s">
        <v>1560</v>
      </c>
      <c r="J553" t="s">
        <v>45</v>
      </c>
      <c r="K553" t="s">
        <v>159</v>
      </c>
      <c r="L553" t="s">
        <v>47</v>
      </c>
      <c r="M553" t="s">
        <v>1219</v>
      </c>
      <c r="N553" t="s">
        <v>51</v>
      </c>
      <c r="O553" t="s">
        <v>52</v>
      </c>
      <c r="P553" s="133">
        <v>150269</v>
      </c>
      <c r="Q553" s="135">
        <v>1</v>
      </c>
      <c r="R553" s="139">
        <v>26110</v>
      </c>
      <c r="T553" s="133">
        <v>39235.235999999997</v>
      </c>
      <c r="U553" s="137">
        <v>3.751E-3</v>
      </c>
      <c r="V553" s="137">
        <v>0.15225158048673099</v>
      </c>
      <c r="W553" s="137">
        <v>7.06870850506056E-2</v>
      </c>
    </row>
    <row r="554" spans="1:23">
      <c r="A554">
        <v>811</v>
      </c>
      <c r="B554">
        <v>13855</v>
      </c>
      <c r="C554" t="s">
        <v>4840</v>
      </c>
      <c r="D554" t="s">
        <v>4841</v>
      </c>
      <c r="E554" t="s">
        <v>154</v>
      </c>
      <c r="F554" t="s">
        <v>4976</v>
      </c>
      <c r="G554" t="s">
        <v>4925</v>
      </c>
      <c r="H554" t="s">
        <v>44</v>
      </c>
      <c r="I554" t="s">
        <v>1560</v>
      </c>
      <c r="J554" t="s">
        <v>158</v>
      </c>
      <c r="K554" t="s">
        <v>159</v>
      </c>
      <c r="L554" t="s">
        <v>1022</v>
      </c>
      <c r="M554" t="s">
        <v>1219</v>
      </c>
      <c r="N554" t="s">
        <v>51</v>
      </c>
      <c r="O554" t="s">
        <v>161</v>
      </c>
      <c r="P554" s="133">
        <v>233600</v>
      </c>
      <c r="Q554" s="135">
        <v>2.9780000000000002</v>
      </c>
      <c r="R554" s="139">
        <v>1500</v>
      </c>
      <c r="T554" s="133">
        <v>10434.912</v>
      </c>
      <c r="U554" s="137">
        <v>1.07E-4</v>
      </c>
      <c r="V554" s="137">
        <v>4.04924759032722E-2</v>
      </c>
      <c r="W554" s="137">
        <v>1.8799772579921901E-2</v>
      </c>
    </row>
    <row r="555" spans="1:23">
      <c r="A555">
        <v>811</v>
      </c>
      <c r="B555">
        <v>13855</v>
      </c>
      <c r="C555" t="s">
        <v>4840</v>
      </c>
      <c r="D555" t="s">
        <v>4841</v>
      </c>
      <c r="E555" t="s">
        <v>154</v>
      </c>
      <c r="F555" t="s">
        <v>4924</v>
      </c>
      <c r="G555" t="s">
        <v>4925</v>
      </c>
      <c r="H555" t="s">
        <v>44</v>
      </c>
      <c r="I555" t="s">
        <v>1560</v>
      </c>
      <c r="J555" t="s">
        <v>158</v>
      </c>
      <c r="K555" t="s">
        <v>159</v>
      </c>
      <c r="L555" t="s">
        <v>47</v>
      </c>
      <c r="M555" t="s">
        <v>1219</v>
      </c>
      <c r="N555" t="s">
        <v>51</v>
      </c>
      <c r="O555" t="s">
        <v>52</v>
      </c>
      <c r="P555" s="133">
        <v>1092000</v>
      </c>
      <c r="Q555" s="135">
        <v>1</v>
      </c>
      <c r="R555" s="139">
        <v>4457</v>
      </c>
      <c r="T555" s="133">
        <v>48670.44</v>
      </c>
      <c r="U555" s="137">
        <v>6.2E-4</v>
      </c>
      <c r="V555" s="137">
        <v>0.18886470905568301</v>
      </c>
      <c r="W555" s="137">
        <v>8.7685761352346001E-2</v>
      </c>
    </row>
    <row r="556" spans="1:23">
      <c r="A556">
        <v>811</v>
      </c>
      <c r="B556">
        <v>13855</v>
      </c>
      <c r="C556" t="s">
        <v>4977</v>
      </c>
      <c r="D556" t="s">
        <v>4833</v>
      </c>
      <c r="E556" t="s">
        <v>154</v>
      </c>
      <c r="F556" t="s">
        <v>4978</v>
      </c>
      <c r="G556" t="s">
        <v>4979</v>
      </c>
      <c r="H556" t="s">
        <v>44</v>
      </c>
      <c r="I556" t="s">
        <v>1560</v>
      </c>
      <c r="J556" t="s">
        <v>158</v>
      </c>
      <c r="K556" t="s">
        <v>159</v>
      </c>
      <c r="L556" t="s">
        <v>1022</v>
      </c>
      <c r="M556" t="s">
        <v>1219</v>
      </c>
      <c r="N556" t="s">
        <v>51</v>
      </c>
      <c r="O556" t="s">
        <v>161</v>
      </c>
      <c r="P556" s="133">
        <v>6888</v>
      </c>
      <c r="Q556" s="135">
        <v>2.9780000000000002</v>
      </c>
      <c r="R556" s="139">
        <v>54336.5</v>
      </c>
      <c r="T556" s="133">
        <v>11145.754999999999</v>
      </c>
      <c r="U556" s="137">
        <v>7.76E-4</v>
      </c>
      <c r="V556" s="137">
        <v>4.32508885380486E-2</v>
      </c>
      <c r="W556" s="137">
        <v>2.0080443347974101E-2</v>
      </c>
    </row>
    <row r="557" spans="1:23">
      <c r="A557">
        <v>811</v>
      </c>
      <c r="B557">
        <v>14279</v>
      </c>
      <c r="C557" t="s">
        <v>4906</v>
      </c>
      <c r="D557" t="s">
        <v>4907</v>
      </c>
      <c r="E557" t="s">
        <v>41</v>
      </c>
      <c r="F557" t="s">
        <v>4980</v>
      </c>
      <c r="G557" t="s">
        <v>4981</v>
      </c>
      <c r="H557" t="s">
        <v>44</v>
      </c>
      <c r="I557" t="s">
        <v>1558</v>
      </c>
      <c r="J557" t="s">
        <v>45</v>
      </c>
      <c r="K557" t="s">
        <v>45</v>
      </c>
      <c r="L557" t="s">
        <v>47</v>
      </c>
      <c r="M557" t="s">
        <v>1314</v>
      </c>
      <c r="N557" t="s">
        <v>51</v>
      </c>
      <c r="O557" t="s">
        <v>52</v>
      </c>
      <c r="P557" s="133">
        <v>3277772</v>
      </c>
      <c r="Q557" s="135">
        <v>1</v>
      </c>
      <c r="R557" s="139">
        <v>1461</v>
      </c>
      <c r="T557" s="133">
        <v>47888.249000000003</v>
      </c>
      <c r="U557" s="137">
        <v>0.109259</v>
      </c>
      <c r="V557" s="137">
        <v>3.4623388196477201E-2</v>
      </c>
      <c r="W557" s="137">
        <v>3.09556206966724E-2</v>
      </c>
    </row>
    <row r="558" spans="1:23">
      <c r="A558">
        <v>811</v>
      </c>
      <c r="B558">
        <v>14279</v>
      </c>
      <c r="C558" t="s">
        <v>4906</v>
      </c>
      <c r="D558" t="s">
        <v>4907</v>
      </c>
      <c r="E558" t="s">
        <v>41</v>
      </c>
      <c r="F558" t="s">
        <v>4984</v>
      </c>
      <c r="G558" t="s">
        <v>4985</v>
      </c>
      <c r="H558" t="s">
        <v>44</v>
      </c>
      <c r="I558" t="s">
        <v>1558</v>
      </c>
      <c r="J558" t="s">
        <v>45</v>
      </c>
      <c r="K558" t="s">
        <v>45</v>
      </c>
      <c r="L558" t="s">
        <v>47</v>
      </c>
      <c r="M558" t="s">
        <v>1192</v>
      </c>
      <c r="N558" t="s">
        <v>51</v>
      </c>
      <c r="O558" t="s">
        <v>52</v>
      </c>
      <c r="P558" s="133">
        <v>3202399</v>
      </c>
      <c r="Q558" s="135">
        <v>1</v>
      </c>
      <c r="R558" s="139">
        <v>5265</v>
      </c>
      <c r="T558" s="133">
        <v>168606.307</v>
      </c>
      <c r="U558" s="137">
        <v>4.5748999999999998E-2</v>
      </c>
      <c r="V558" s="137">
        <v>0.12190300884682299</v>
      </c>
      <c r="W558" s="137">
        <v>0.108989428828611</v>
      </c>
    </row>
    <row r="559" spans="1:23">
      <c r="A559">
        <v>811</v>
      </c>
      <c r="B559">
        <v>14279</v>
      </c>
      <c r="C559" t="s">
        <v>4064</v>
      </c>
      <c r="D559" t="s">
        <v>4065</v>
      </c>
      <c r="E559" t="s">
        <v>41</v>
      </c>
      <c r="F559" t="s">
        <v>4986</v>
      </c>
      <c r="G559" t="s">
        <v>4987</v>
      </c>
      <c r="H559" t="s">
        <v>44</v>
      </c>
      <c r="I559" t="s">
        <v>1558</v>
      </c>
      <c r="J559" t="s">
        <v>45</v>
      </c>
      <c r="K559" t="s">
        <v>45</v>
      </c>
      <c r="L559" t="s">
        <v>47</v>
      </c>
      <c r="M559" t="s">
        <v>1192</v>
      </c>
      <c r="N559" t="s">
        <v>51</v>
      </c>
      <c r="O559" t="s">
        <v>52</v>
      </c>
      <c r="P559" s="133">
        <v>1850867</v>
      </c>
      <c r="Q559" s="135">
        <v>1</v>
      </c>
      <c r="R559" s="139">
        <v>9197</v>
      </c>
      <c r="T559" s="133">
        <v>170224.23800000001</v>
      </c>
      <c r="U559" s="137">
        <v>9.2543E-2</v>
      </c>
      <c r="V559" s="137">
        <v>0.123072778923763</v>
      </c>
      <c r="W559" s="137">
        <v>0.11003528137772101</v>
      </c>
    </row>
    <row r="560" spans="1:23">
      <c r="A560">
        <v>811</v>
      </c>
      <c r="B560">
        <v>14279</v>
      </c>
      <c r="C560" t="s">
        <v>4810</v>
      </c>
      <c r="D560" t="s">
        <v>4811</v>
      </c>
      <c r="E560" t="s">
        <v>41</v>
      </c>
      <c r="F560" t="s">
        <v>4988</v>
      </c>
      <c r="G560" t="s">
        <v>4989</v>
      </c>
      <c r="H560" t="s">
        <v>44</v>
      </c>
      <c r="I560" t="s">
        <v>1558</v>
      </c>
      <c r="J560" t="s">
        <v>45</v>
      </c>
      <c r="K560" t="s">
        <v>45</v>
      </c>
      <c r="L560" t="s">
        <v>47</v>
      </c>
      <c r="M560" t="s">
        <v>1192</v>
      </c>
      <c r="N560" t="s">
        <v>51</v>
      </c>
      <c r="O560" t="s">
        <v>52</v>
      </c>
      <c r="P560" s="133">
        <v>1655089</v>
      </c>
      <c r="Q560" s="135">
        <v>1</v>
      </c>
      <c r="R560" s="139">
        <v>3502</v>
      </c>
      <c r="T560" s="133">
        <v>57961.216999999997</v>
      </c>
      <c r="U560" s="137">
        <v>6.6179999999999998E-3</v>
      </c>
      <c r="V560" s="137">
        <v>4.1906182710221999E-2</v>
      </c>
      <c r="W560" s="137">
        <v>3.7466925231629103E-2</v>
      </c>
    </row>
    <row r="561" spans="1:23">
      <c r="A561">
        <v>811</v>
      </c>
      <c r="B561">
        <v>14279</v>
      </c>
      <c r="C561" t="s">
        <v>4810</v>
      </c>
      <c r="D561" t="s">
        <v>4811</v>
      </c>
      <c r="E561" t="s">
        <v>41</v>
      </c>
      <c r="F561" t="s">
        <v>4990</v>
      </c>
      <c r="G561" t="s">
        <v>4991</v>
      </c>
      <c r="H561" t="s">
        <v>44</v>
      </c>
      <c r="I561" t="s">
        <v>1558</v>
      </c>
      <c r="J561" t="s">
        <v>45</v>
      </c>
      <c r="K561" t="s">
        <v>45</v>
      </c>
      <c r="L561" t="s">
        <v>47</v>
      </c>
      <c r="M561" t="s">
        <v>1314</v>
      </c>
      <c r="N561" t="s">
        <v>51</v>
      </c>
      <c r="O561" t="s">
        <v>52</v>
      </c>
      <c r="P561" s="133">
        <v>3480547</v>
      </c>
      <c r="Q561" s="135">
        <v>1</v>
      </c>
      <c r="R561" s="139">
        <v>1343</v>
      </c>
      <c r="T561" s="133">
        <v>46743.745999999999</v>
      </c>
      <c r="U561" s="137">
        <v>6.4426999999999998E-2</v>
      </c>
      <c r="V561" s="137">
        <v>3.3795908334216099E-2</v>
      </c>
      <c r="W561" s="137">
        <v>3.02157984526755E-2</v>
      </c>
    </row>
    <row r="562" spans="1:23">
      <c r="A562">
        <v>811</v>
      </c>
      <c r="B562">
        <v>14279</v>
      </c>
      <c r="C562" t="s">
        <v>4810</v>
      </c>
      <c r="D562" t="s">
        <v>4811</v>
      </c>
      <c r="E562" t="s">
        <v>41</v>
      </c>
      <c r="F562" t="s">
        <v>4992</v>
      </c>
      <c r="G562" t="s">
        <v>4993</v>
      </c>
      <c r="H562" t="s">
        <v>44</v>
      </c>
      <c r="I562" t="s">
        <v>1558</v>
      </c>
      <c r="J562" t="s">
        <v>45</v>
      </c>
      <c r="K562" t="s">
        <v>45</v>
      </c>
      <c r="L562" t="s">
        <v>47</v>
      </c>
      <c r="M562" t="s">
        <v>1189</v>
      </c>
      <c r="N562" t="s">
        <v>51</v>
      </c>
      <c r="O562" t="s">
        <v>52</v>
      </c>
      <c r="P562" s="133">
        <v>3136681</v>
      </c>
      <c r="Q562" s="135">
        <v>1</v>
      </c>
      <c r="R562" s="139">
        <v>3992</v>
      </c>
      <c r="T562" s="133">
        <v>125216.306</v>
      </c>
      <c r="U562" s="137">
        <v>3.6818999999999998E-2</v>
      </c>
      <c r="V562" s="137">
        <v>9.0531870601286799E-2</v>
      </c>
      <c r="W562" s="137">
        <v>8.0941536726287205E-2</v>
      </c>
    </row>
    <row r="563" spans="1:23">
      <c r="A563">
        <v>811</v>
      </c>
      <c r="B563">
        <v>14279</v>
      </c>
      <c r="C563" t="s">
        <v>4970</v>
      </c>
      <c r="D563" t="s">
        <v>4971</v>
      </c>
      <c r="E563" t="s">
        <v>41</v>
      </c>
      <c r="F563" t="s">
        <v>4994</v>
      </c>
      <c r="G563" t="s">
        <v>4995</v>
      </c>
      <c r="H563" t="s">
        <v>44</v>
      </c>
      <c r="I563" t="s">
        <v>1558</v>
      </c>
      <c r="J563" t="s">
        <v>45</v>
      </c>
      <c r="K563" t="s">
        <v>45</v>
      </c>
      <c r="L563" t="s">
        <v>47</v>
      </c>
      <c r="M563" t="s">
        <v>1189</v>
      </c>
      <c r="N563" t="s">
        <v>51</v>
      </c>
      <c r="O563" t="s">
        <v>52</v>
      </c>
      <c r="P563" s="133">
        <v>1103037</v>
      </c>
      <c r="Q563" s="135">
        <v>1</v>
      </c>
      <c r="R563" s="139">
        <v>11460</v>
      </c>
      <c r="T563" s="133">
        <v>126408.04</v>
      </c>
      <c r="U563" s="137">
        <v>0.12256</v>
      </c>
      <c r="V563" s="137">
        <v>9.1393499359560607E-2</v>
      </c>
      <c r="W563" s="137">
        <v>8.1711890363288603E-2</v>
      </c>
    </row>
    <row r="564" spans="1:23">
      <c r="A564">
        <v>811</v>
      </c>
      <c r="B564">
        <v>14279</v>
      </c>
      <c r="C564" t="s">
        <v>4970</v>
      </c>
      <c r="D564" t="s">
        <v>4971</v>
      </c>
      <c r="E564" t="s">
        <v>41</v>
      </c>
      <c r="F564" t="s">
        <v>4996</v>
      </c>
      <c r="G564" t="s">
        <v>4997</v>
      </c>
      <c r="H564" t="s">
        <v>44</v>
      </c>
      <c r="I564" t="s">
        <v>1558</v>
      </c>
      <c r="J564" t="s">
        <v>45</v>
      </c>
      <c r="K564" t="s">
        <v>45</v>
      </c>
      <c r="L564" t="s">
        <v>47</v>
      </c>
      <c r="M564" t="s">
        <v>1192</v>
      </c>
      <c r="N564" t="s">
        <v>51</v>
      </c>
      <c r="O564" t="s">
        <v>52</v>
      </c>
      <c r="P564" s="133">
        <v>1211855</v>
      </c>
      <c r="Q564" s="135">
        <v>1</v>
      </c>
      <c r="R564" s="139">
        <v>9756</v>
      </c>
      <c r="T564" s="133">
        <v>118228.57399999999</v>
      </c>
      <c r="U564" s="137">
        <v>8.4745000000000001E-2</v>
      </c>
      <c r="V564" s="137">
        <v>8.5479713685744405E-2</v>
      </c>
      <c r="W564" s="137">
        <v>7.6424571133834995E-2</v>
      </c>
    </row>
    <row r="565" spans="1:23">
      <c r="A565">
        <v>811</v>
      </c>
      <c r="B565">
        <v>14279</v>
      </c>
      <c r="C565" t="s">
        <v>4814</v>
      </c>
      <c r="D565" t="s">
        <v>4815</v>
      </c>
      <c r="E565" t="s">
        <v>41</v>
      </c>
      <c r="F565" t="s">
        <v>4998</v>
      </c>
      <c r="G565" t="s">
        <v>4999</v>
      </c>
      <c r="H565" t="s">
        <v>44</v>
      </c>
      <c r="I565" t="s">
        <v>1558</v>
      </c>
      <c r="J565" t="s">
        <v>45</v>
      </c>
      <c r="K565" t="s">
        <v>45</v>
      </c>
      <c r="L565" t="s">
        <v>47</v>
      </c>
      <c r="M565" t="s">
        <v>1189</v>
      </c>
      <c r="N565" t="s">
        <v>51</v>
      </c>
      <c r="O565" t="s">
        <v>52</v>
      </c>
      <c r="P565" s="133">
        <v>543772</v>
      </c>
      <c r="Q565" s="135">
        <v>1</v>
      </c>
      <c r="R565" s="139">
        <v>39660</v>
      </c>
      <c r="T565" s="133">
        <v>215659.97500000001</v>
      </c>
      <c r="U565" s="137">
        <v>2.8108000000000001E-2</v>
      </c>
      <c r="V565" s="137">
        <v>0.15592299171903501</v>
      </c>
      <c r="W565" s="137">
        <v>0.139405564878712</v>
      </c>
    </row>
    <row r="566" spans="1:23">
      <c r="A566">
        <v>811</v>
      </c>
      <c r="B566">
        <v>14279</v>
      </c>
      <c r="C566" t="s">
        <v>4814</v>
      </c>
      <c r="D566" t="s">
        <v>4815</v>
      </c>
      <c r="E566" t="s">
        <v>41</v>
      </c>
      <c r="F566" t="s">
        <v>5000</v>
      </c>
      <c r="G566" t="s">
        <v>5001</v>
      </c>
      <c r="H566" t="s">
        <v>44</v>
      </c>
      <c r="I566" t="s">
        <v>1558</v>
      </c>
      <c r="J566" t="s">
        <v>45</v>
      </c>
      <c r="K566" t="s">
        <v>45</v>
      </c>
      <c r="L566" t="s">
        <v>47</v>
      </c>
      <c r="M566" t="s">
        <v>1314</v>
      </c>
      <c r="N566" t="s">
        <v>51</v>
      </c>
      <c r="O566" t="s">
        <v>52</v>
      </c>
      <c r="P566" s="133">
        <v>350963</v>
      </c>
      <c r="Q566" s="135">
        <v>1</v>
      </c>
      <c r="R566" s="139">
        <v>13150</v>
      </c>
      <c r="T566" s="133">
        <v>46151.635000000002</v>
      </c>
      <c r="U566" s="137">
        <v>3.8328000000000001E-2</v>
      </c>
      <c r="V566" s="137">
        <v>3.3367809290017203E-2</v>
      </c>
      <c r="W566" s="137">
        <v>2.9833049324900201E-2</v>
      </c>
    </row>
    <row r="567" spans="1:23">
      <c r="A567">
        <v>811</v>
      </c>
      <c r="B567">
        <v>14279</v>
      </c>
      <c r="C567" t="s">
        <v>4822</v>
      </c>
      <c r="D567" t="s">
        <v>4823</v>
      </c>
      <c r="E567" t="s">
        <v>41</v>
      </c>
      <c r="F567" t="s">
        <v>5002</v>
      </c>
      <c r="G567" t="s">
        <v>5003</v>
      </c>
      <c r="H567" t="s">
        <v>44</v>
      </c>
      <c r="I567" t="s">
        <v>1558</v>
      </c>
      <c r="J567" t="s">
        <v>45</v>
      </c>
      <c r="K567" t="s">
        <v>45</v>
      </c>
      <c r="L567" t="s">
        <v>47</v>
      </c>
      <c r="M567" t="s">
        <v>1314</v>
      </c>
      <c r="N567" t="s">
        <v>51</v>
      </c>
      <c r="O567" t="s">
        <v>52</v>
      </c>
      <c r="P567" s="133">
        <v>3485605</v>
      </c>
      <c r="Q567" s="135">
        <v>1</v>
      </c>
      <c r="R567" s="139">
        <v>1336</v>
      </c>
      <c r="T567" s="133">
        <v>46567.682999999997</v>
      </c>
      <c r="U567" s="137">
        <v>5.7193000000000001E-2</v>
      </c>
      <c r="V567" s="137">
        <v>3.3668613811465603E-2</v>
      </c>
      <c r="W567" s="137">
        <v>3.0101988650449801E-2</v>
      </c>
    </row>
    <row r="568" spans="1:23">
      <c r="A568">
        <v>811</v>
      </c>
      <c r="B568">
        <v>14279</v>
      </c>
      <c r="C568" t="s">
        <v>4822</v>
      </c>
      <c r="D568" t="s">
        <v>4823</v>
      </c>
      <c r="E568" t="s">
        <v>41</v>
      </c>
      <c r="F568" t="s">
        <v>5004</v>
      </c>
      <c r="G568" t="s">
        <v>5005</v>
      </c>
      <c r="H568" t="s">
        <v>44</v>
      </c>
      <c r="I568" t="s">
        <v>1558</v>
      </c>
      <c r="J568" t="s">
        <v>45</v>
      </c>
      <c r="K568" t="s">
        <v>45</v>
      </c>
      <c r="L568" t="s">
        <v>47</v>
      </c>
      <c r="M568" t="s">
        <v>1189</v>
      </c>
      <c r="N568" t="s">
        <v>51</v>
      </c>
      <c r="O568" t="s">
        <v>52</v>
      </c>
      <c r="P568" s="133">
        <v>5371478</v>
      </c>
      <c r="Q568" s="135">
        <v>1</v>
      </c>
      <c r="R568" s="139">
        <v>3974</v>
      </c>
      <c r="T568" s="133">
        <v>213462.53599999999</v>
      </c>
      <c r="U568" s="137">
        <v>2.0948000000000001E-2</v>
      </c>
      <c r="V568" s="137">
        <v>0.154334234521389</v>
      </c>
      <c r="W568" s="137">
        <v>0.13798510986979301</v>
      </c>
    </row>
    <row r="569" spans="1:23">
      <c r="A569">
        <v>811</v>
      </c>
      <c r="B569">
        <v>15310</v>
      </c>
      <c r="C569" t="s">
        <v>4906</v>
      </c>
      <c r="D569" t="s">
        <v>4907</v>
      </c>
      <c r="E569" t="s">
        <v>41</v>
      </c>
      <c r="F569" t="s">
        <v>5006</v>
      </c>
      <c r="G569" t="s">
        <v>5007</v>
      </c>
      <c r="H569" t="s">
        <v>44</v>
      </c>
      <c r="I569" t="s">
        <v>1560</v>
      </c>
      <c r="J569" t="s">
        <v>45</v>
      </c>
      <c r="K569" t="s">
        <v>159</v>
      </c>
      <c r="L569" t="s">
        <v>47</v>
      </c>
      <c r="M569" t="s">
        <v>1212</v>
      </c>
      <c r="N569" t="s">
        <v>51</v>
      </c>
      <c r="O569" t="s">
        <v>52</v>
      </c>
      <c r="P569" s="133">
        <v>266664</v>
      </c>
      <c r="Q569" s="135">
        <v>1</v>
      </c>
      <c r="R569" s="139">
        <v>6265</v>
      </c>
      <c r="T569" s="133">
        <v>16706.5</v>
      </c>
      <c r="U569" s="137">
        <v>1.3332999999999999E-2</v>
      </c>
      <c r="V569" s="137">
        <v>7.54353248812758E-2</v>
      </c>
      <c r="W569" s="137">
        <v>6.03935574410287E-2</v>
      </c>
    </row>
    <row r="570" spans="1:23">
      <c r="A570">
        <v>811</v>
      </c>
      <c r="B570">
        <v>15310</v>
      </c>
      <c r="C570" t="s">
        <v>4906</v>
      </c>
      <c r="D570" t="s">
        <v>4907</v>
      </c>
      <c r="E570" t="s">
        <v>41</v>
      </c>
      <c r="F570" t="s">
        <v>5008</v>
      </c>
      <c r="G570" t="s">
        <v>5009</v>
      </c>
      <c r="H570" t="s">
        <v>44</v>
      </c>
      <c r="I570" t="s">
        <v>1560</v>
      </c>
      <c r="J570" t="s">
        <v>45</v>
      </c>
      <c r="K570" t="s">
        <v>159</v>
      </c>
      <c r="L570" t="s">
        <v>47</v>
      </c>
      <c r="M570" t="s">
        <v>1226</v>
      </c>
      <c r="N570" t="s">
        <v>51</v>
      </c>
      <c r="O570" t="s">
        <v>52</v>
      </c>
      <c r="P570" s="133">
        <v>67577</v>
      </c>
      <c r="Q570" s="135">
        <v>1</v>
      </c>
      <c r="R570" s="139">
        <v>17870</v>
      </c>
      <c r="T570" s="133">
        <v>12076.01</v>
      </c>
      <c r="U570" s="137">
        <v>9.4459999999999995E-3</v>
      </c>
      <c r="V570" s="137">
        <v>5.4527145236097398E-2</v>
      </c>
      <c r="W570" s="137">
        <v>4.3654458744552399E-2</v>
      </c>
    </row>
    <row r="571" spans="1:23">
      <c r="A571">
        <v>811</v>
      </c>
      <c r="B571">
        <v>15310</v>
      </c>
      <c r="C571" t="s">
        <v>5010</v>
      </c>
      <c r="D571" t="s">
        <v>5011</v>
      </c>
      <c r="E571" t="s">
        <v>41</v>
      </c>
      <c r="F571" t="s">
        <v>5012</v>
      </c>
      <c r="G571" t="s">
        <v>5013</v>
      </c>
      <c r="H571" t="s">
        <v>44</v>
      </c>
      <c r="I571" t="s">
        <v>1560</v>
      </c>
      <c r="J571" t="s">
        <v>45</v>
      </c>
      <c r="K571" t="s">
        <v>159</v>
      </c>
      <c r="L571" t="s">
        <v>47</v>
      </c>
      <c r="M571" t="s">
        <v>1212</v>
      </c>
      <c r="N571" t="s">
        <v>51</v>
      </c>
      <c r="O571" t="s">
        <v>52</v>
      </c>
      <c r="P571" s="133">
        <v>316145</v>
      </c>
      <c r="Q571" s="135">
        <v>1</v>
      </c>
      <c r="R571" s="139">
        <v>7058</v>
      </c>
      <c r="T571" s="133">
        <v>22313.513999999999</v>
      </c>
      <c r="U571" s="137">
        <v>6.3228999999999994E-2</v>
      </c>
      <c r="V571" s="137">
        <v>0.10075283426675601</v>
      </c>
      <c r="W571" s="137">
        <v>8.0662767651791895E-2</v>
      </c>
    </row>
    <row r="572" spans="1:23">
      <c r="A572">
        <v>811</v>
      </c>
      <c r="B572">
        <v>15310</v>
      </c>
      <c r="C572" t="s">
        <v>4810</v>
      </c>
      <c r="D572" t="s">
        <v>4811</v>
      </c>
      <c r="E572" t="s">
        <v>41</v>
      </c>
      <c r="F572" t="s">
        <v>5014</v>
      </c>
      <c r="G572" t="s">
        <v>5015</v>
      </c>
      <c r="H572" t="s">
        <v>44</v>
      </c>
      <c r="I572" t="s">
        <v>1560</v>
      </c>
      <c r="J572" t="s">
        <v>45</v>
      </c>
      <c r="K572" t="s">
        <v>159</v>
      </c>
      <c r="L572" t="s">
        <v>47</v>
      </c>
      <c r="M572" t="s">
        <v>1212</v>
      </c>
      <c r="N572" t="s">
        <v>51</v>
      </c>
      <c r="O572" t="s">
        <v>52</v>
      </c>
      <c r="P572" s="133">
        <v>24139</v>
      </c>
      <c r="Q572" s="135">
        <v>1</v>
      </c>
      <c r="R572" s="139">
        <v>9457</v>
      </c>
      <c r="T572" s="133">
        <v>2282.8249999999998</v>
      </c>
      <c r="U572" s="137">
        <v>2.43E-4</v>
      </c>
      <c r="V572" s="137">
        <v>1.0307704605710699E-2</v>
      </c>
      <c r="W572" s="137">
        <v>8.2523532730838806E-3</v>
      </c>
    </row>
    <row r="573" spans="1:23">
      <c r="A573">
        <v>811</v>
      </c>
      <c r="B573">
        <v>15310</v>
      </c>
      <c r="C573" t="s">
        <v>4810</v>
      </c>
      <c r="D573" t="s">
        <v>4811</v>
      </c>
      <c r="E573" t="s">
        <v>41</v>
      </c>
      <c r="F573" t="s">
        <v>5016</v>
      </c>
      <c r="G573" t="s">
        <v>5017</v>
      </c>
      <c r="H573" t="s">
        <v>44</v>
      </c>
      <c r="I573" t="s">
        <v>1560</v>
      </c>
      <c r="J573" t="s">
        <v>45</v>
      </c>
      <c r="K573" t="s">
        <v>159</v>
      </c>
      <c r="L573" t="s">
        <v>47</v>
      </c>
      <c r="M573" t="s">
        <v>1333</v>
      </c>
      <c r="N573" t="s">
        <v>51</v>
      </c>
      <c r="O573" t="s">
        <v>52</v>
      </c>
      <c r="P573" s="133">
        <v>102082</v>
      </c>
      <c r="Q573" s="135">
        <v>1</v>
      </c>
      <c r="R573" s="139">
        <v>11810</v>
      </c>
      <c r="T573" s="133">
        <v>12055.884</v>
      </c>
      <c r="U573" s="137">
        <v>2.4859999999999999E-3</v>
      </c>
      <c r="V573" s="137">
        <v>5.4436271100023803E-2</v>
      </c>
      <c r="W573" s="137">
        <v>4.3581704867433201E-2</v>
      </c>
    </row>
    <row r="574" spans="1:23">
      <c r="A574">
        <v>811</v>
      </c>
      <c r="B574">
        <v>15310</v>
      </c>
      <c r="C574" t="s">
        <v>4970</v>
      </c>
      <c r="D574" t="s">
        <v>4971</v>
      </c>
      <c r="E574" t="s">
        <v>41</v>
      </c>
      <c r="F574" t="s">
        <v>5018</v>
      </c>
      <c r="G574" t="s">
        <v>5019</v>
      </c>
      <c r="H574" t="s">
        <v>44</v>
      </c>
      <c r="I574" t="s">
        <v>1560</v>
      </c>
      <c r="J574" t="s">
        <v>45</v>
      </c>
      <c r="K574" t="s">
        <v>159</v>
      </c>
      <c r="L574" t="s">
        <v>47</v>
      </c>
      <c r="M574" t="s">
        <v>1212</v>
      </c>
      <c r="N574" t="s">
        <v>51</v>
      </c>
      <c r="O574" t="s">
        <v>52</v>
      </c>
      <c r="P574" s="133">
        <v>97730</v>
      </c>
      <c r="Q574" s="135">
        <v>1</v>
      </c>
      <c r="R574" s="139">
        <v>13550</v>
      </c>
      <c r="T574" s="133">
        <v>13242.415000000001</v>
      </c>
      <c r="U574" s="137">
        <v>1.0286999999999999E-2</v>
      </c>
      <c r="V574" s="137">
        <v>5.9793846805448102E-2</v>
      </c>
      <c r="W574" s="137">
        <v>4.7870982558215897E-2</v>
      </c>
    </row>
    <row r="575" spans="1:23">
      <c r="A575">
        <v>811</v>
      </c>
      <c r="B575">
        <v>15310</v>
      </c>
      <c r="C575" t="s">
        <v>4814</v>
      </c>
      <c r="D575" t="s">
        <v>4815</v>
      </c>
      <c r="E575" t="s">
        <v>41</v>
      </c>
      <c r="F575" t="s">
        <v>4912</v>
      </c>
      <c r="G575" t="s">
        <v>4913</v>
      </c>
      <c r="H575" t="s">
        <v>44</v>
      </c>
      <c r="I575" t="s">
        <v>1560</v>
      </c>
      <c r="J575" t="s">
        <v>45</v>
      </c>
      <c r="K575" t="s">
        <v>159</v>
      </c>
      <c r="L575" t="s">
        <v>47</v>
      </c>
      <c r="M575" t="s">
        <v>1212</v>
      </c>
      <c r="N575" t="s">
        <v>51</v>
      </c>
      <c r="O575" t="s">
        <v>52</v>
      </c>
      <c r="P575" s="133">
        <v>2460</v>
      </c>
      <c r="Q575" s="135">
        <v>1</v>
      </c>
      <c r="R575" s="139">
        <v>85460</v>
      </c>
      <c r="T575" s="133">
        <v>2102.3159999999998</v>
      </c>
      <c r="U575" s="137">
        <v>5.8200000000000005E-4</v>
      </c>
      <c r="V575" s="137">
        <v>9.4926462311173895E-3</v>
      </c>
      <c r="W575" s="137">
        <v>7.5998171457289402E-3</v>
      </c>
    </row>
    <row r="576" spans="1:23">
      <c r="A576">
        <v>811</v>
      </c>
      <c r="B576">
        <v>15310</v>
      </c>
      <c r="C576" t="s">
        <v>4814</v>
      </c>
      <c r="D576" t="s">
        <v>4815</v>
      </c>
      <c r="E576" t="s">
        <v>41</v>
      </c>
      <c r="F576" t="s">
        <v>5020</v>
      </c>
      <c r="G576" t="s">
        <v>5021</v>
      </c>
      <c r="H576" t="s">
        <v>44</v>
      </c>
      <c r="I576" t="s">
        <v>1560</v>
      </c>
      <c r="J576" t="s">
        <v>45</v>
      </c>
      <c r="K576" t="s">
        <v>159</v>
      </c>
      <c r="L576" t="s">
        <v>47</v>
      </c>
      <c r="M576" t="s">
        <v>1333</v>
      </c>
      <c r="N576" t="s">
        <v>51</v>
      </c>
      <c r="O576" t="s">
        <v>52</v>
      </c>
      <c r="P576" s="133">
        <v>97165</v>
      </c>
      <c r="Q576" s="135">
        <v>1</v>
      </c>
      <c r="R576" s="139">
        <v>11590</v>
      </c>
      <c r="T576" s="133">
        <v>11261.424000000001</v>
      </c>
      <c r="U576" s="137">
        <v>6.9940000000000002E-3</v>
      </c>
      <c r="V576" s="137">
        <v>5.0849020482311803E-2</v>
      </c>
      <c r="W576" s="137">
        <v>4.0709750294729598E-2</v>
      </c>
    </row>
    <row r="577" spans="1:23">
      <c r="A577">
        <v>811</v>
      </c>
      <c r="B577">
        <v>15310</v>
      </c>
      <c r="C577" t="s">
        <v>4822</v>
      </c>
      <c r="D577" t="s">
        <v>4823</v>
      </c>
      <c r="E577" t="s">
        <v>41</v>
      </c>
      <c r="F577" t="s">
        <v>4918</v>
      </c>
      <c r="G577" t="s">
        <v>4919</v>
      </c>
      <c r="H577" t="s">
        <v>44</v>
      </c>
      <c r="I577" t="s">
        <v>1560</v>
      </c>
      <c r="J577" t="s">
        <v>45</v>
      </c>
      <c r="K577" t="s">
        <v>159</v>
      </c>
      <c r="L577" t="s">
        <v>47</v>
      </c>
      <c r="M577" t="s">
        <v>1212</v>
      </c>
      <c r="N577" t="s">
        <v>51</v>
      </c>
      <c r="O577" t="s">
        <v>52</v>
      </c>
      <c r="P577" s="133">
        <v>21882</v>
      </c>
      <c r="Q577" s="135">
        <v>1</v>
      </c>
      <c r="R577" s="139">
        <v>46590</v>
      </c>
      <c r="T577" s="133">
        <v>10194.824000000001</v>
      </c>
      <c r="U577" s="137">
        <v>1.2869999999999999E-3</v>
      </c>
      <c r="V577" s="137">
        <v>4.60329730268789E-2</v>
      </c>
      <c r="W577" s="137">
        <v>3.6854020381771997E-2</v>
      </c>
    </row>
    <row r="578" spans="1:23">
      <c r="A578">
        <v>811</v>
      </c>
      <c r="B578">
        <v>15310</v>
      </c>
      <c r="C578" t="s">
        <v>4870</v>
      </c>
      <c r="D578" t="s">
        <v>4871</v>
      </c>
      <c r="E578" t="s">
        <v>154</v>
      </c>
      <c r="F578" t="s">
        <v>5022</v>
      </c>
      <c r="G578" t="s">
        <v>5023</v>
      </c>
      <c r="H578" t="s">
        <v>44</v>
      </c>
      <c r="I578" t="s">
        <v>1560</v>
      </c>
      <c r="J578" t="s">
        <v>158</v>
      </c>
      <c r="K578" t="s">
        <v>159</v>
      </c>
      <c r="L578" t="s">
        <v>991</v>
      </c>
      <c r="M578" t="s">
        <v>1226</v>
      </c>
      <c r="N578" t="s">
        <v>51</v>
      </c>
      <c r="O578" t="s">
        <v>161</v>
      </c>
      <c r="P578" s="133">
        <v>39814</v>
      </c>
      <c r="Q578" s="135">
        <v>2.9780000000000002</v>
      </c>
      <c r="R578" s="139">
        <v>19052</v>
      </c>
      <c r="T578" s="133">
        <v>22589.212</v>
      </c>
      <c r="U578" s="137">
        <v>1.3200000000000001E-4</v>
      </c>
      <c r="V578" s="137">
        <v>0.101997700018128</v>
      </c>
      <c r="W578" s="137">
        <v>8.1659407772056103E-2</v>
      </c>
    </row>
    <row r="579" spans="1:23">
      <c r="A579">
        <v>811</v>
      </c>
      <c r="B579">
        <v>15310</v>
      </c>
      <c r="C579" t="s">
        <v>4840</v>
      </c>
      <c r="D579" t="s">
        <v>4841</v>
      </c>
      <c r="E579" t="s">
        <v>154</v>
      </c>
      <c r="F579" t="s">
        <v>4842</v>
      </c>
      <c r="G579" t="s">
        <v>4843</v>
      </c>
      <c r="H579" t="s">
        <v>44</v>
      </c>
      <c r="I579" t="s">
        <v>1560</v>
      </c>
      <c r="J579" t="s">
        <v>158</v>
      </c>
      <c r="K579" t="s">
        <v>159</v>
      </c>
      <c r="L579" t="s">
        <v>993</v>
      </c>
      <c r="M579" t="s">
        <v>1212</v>
      </c>
      <c r="N579" t="s">
        <v>51</v>
      </c>
      <c r="O579" t="s">
        <v>161</v>
      </c>
      <c r="P579" s="133">
        <v>8243</v>
      </c>
      <c r="Q579" s="135">
        <v>2.9780000000000002</v>
      </c>
      <c r="R579" s="139">
        <v>73640</v>
      </c>
      <c r="S579" s="133">
        <v>5.0289999999999999</v>
      </c>
      <c r="T579" s="133">
        <v>18091.868999999999</v>
      </c>
      <c r="U579" s="137">
        <v>1.5E-5</v>
      </c>
      <c r="V579" s="137">
        <v>8.1690723718246303E-2</v>
      </c>
      <c r="W579" s="137">
        <v>6.5401632763454898E-2</v>
      </c>
    </row>
    <row r="580" spans="1:23">
      <c r="A580">
        <v>811</v>
      </c>
      <c r="B580">
        <v>15310</v>
      </c>
      <c r="C580" t="s">
        <v>4836</v>
      </c>
      <c r="D580" t="s">
        <v>4837</v>
      </c>
      <c r="E580" t="s">
        <v>154</v>
      </c>
      <c r="F580" t="s">
        <v>4864</v>
      </c>
      <c r="G580" t="s">
        <v>4865</v>
      </c>
      <c r="H580" t="s">
        <v>44</v>
      </c>
      <c r="I580" t="s">
        <v>1560</v>
      </c>
      <c r="J580" t="s">
        <v>158</v>
      </c>
      <c r="K580" t="s">
        <v>159</v>
      </c>
      <c r="L580" t="s">
        <v>993</v>
      </c>
      <c r="M580" t="s">
        <v>1317</v>
      </c>
      <c r="N580" t="s">
        <v>51</v>
      </c>
      <c r="O580" t="s">
        <v>161</v>
      </c>
      <c r="P580" s="133">
        <v>21161</v>
      </c>
      <c r="Q580" s="135">
        <v>2.9780000000000002</v>
      </c>
      <c r="R580" s="139">
        <v>64076</v>
      </c>
      <c r="T580" s="133">
        <v>40379.065999999999</v>
      </c>
      <c r="U580" s="137">
        <v>1.2199999999999999E-3</v>
      </c>
      <c r="V580" s="137">
        <v>0.18232472775969299</v>
      </c>
      <c r="W580" s="137">
        <v>0.14596926487961701</v>
      </c>
    </row>
    <row r="581" spans="1:23">
      <c r="A581">
        <v>811</v>
      </c>
      <c r="B581">
        <v>15310</v>
      </c>
      <c r="C581" t="s">
        <v>4870</v>
      </c>
      <c r="D581" t="s">
        <v>4871</v>
      </c>
      <c r="E581" t="s">
        <v>154</v>
      </c>
      <c r="F581" t="s">
        <v>5024</v>
      </c>
      <c r="G581" t="s">
        <v>5025</v>
      </c>
      <c r="H581" t="s">
        <v>44</v>
      </c>
      <c r="I581" t="s">
        <v>1560</v>
      </c>
      <c r="J581" t="s">
        <v>158</v>
      </c>
      <c r="K581" t="s">
        <v>159</v>
      </c>
      <c r="L581" t="s">
        <v>991</v>
      </c>
      <c r="M581" t="s">
        <v>1317</v>
      </c>
      <c r="N581" t="s">
        <v>51</v>
      </c>
      <c r="O581" t="s">
        <v>161</v>
      </c>
      <c r="P581" s="133">
        <v>119649</v>
      </c>
      <c r="Q581" s="135">
        <v>2.9780000000000002</v>
      </c>
      <c r="R581" s="139">
        <v>10713</v>
      </c>
      <c r="T581" s="133">
        <v>38171.995999999999</v>
      </c>
      <c r="U581" s="137">
        <v>6.9099999999999999E-4</v>
      </c>
      <c r="V581" s="137">
        <v>0.172359081868313</v>
      </c>
      <c r="W581" s="137">
        <v>0.13799076397801399</v>
      </c>
    </row>
    <row r="582" spans="1:23">
      <c r="A582">
        <v>9641</v>
      </c>
      <c r="B582">
        <v>11365</v>
      </c>
      <c r="C582" t="s">
        <v>4810</v>
      </c>
      <c r="D582" t="s">
        <v>4811</v>
      </c>
      <c r="E582" t="s">
        <v>41</v>
      </c>
      <c r="F582" t="s">
        <v>4812</v>
      </c>
      <c r="G582" t="s">
        <v>4813</v>
      </c>
      <c r="H582" t="s">
        <v>44</v>
      </c>
      <c r="I582" t="s">
        <v>1560</v>
      </c>
      <c r="J582" t="s">
        <v>45</v>
      </c>
      <c r="K582" t="s">
        <v>159</v>
      </c>
      <c r="L582" t="s">
        <v>47</v>
      </c>
      <c r="M582" t="s">
        <v>1219</v>
      </c>
      <c r="N582" t="s">
        <v>51</v>
      </c>
      <c r="O582" t="s">
        <v>52</v>
      </c>
      <c r="P582" s="133">
        <v>155</v>
      </c>
      <c r="Q582" s="135">
        <v>1</v>
      </c>
      <c r="R582" s="139">
        <v>2600</v>
      </c>
      <c r="T582" s="133">
        <v>4.03</v>
      </c>
      <c r="U582" s="137">
        <v>0</v>
      </c>
      <c r="V582" s="137">
        <v>5.2312839782363803E-5</v>
      </c>
      <c r="W582" s="137">
        <v>6.74412911982033E-6</v>
      </c>
    </row>
    <row r="583" spans="1:23">
      <c r="A583">
        <v>9641</v>
      </c>
      <c r="B583">
        <v>11365</v>
      </c>
      <c r="C583" t="s">
        <v>4810</v>
      </c>
      <c r="D583" t="s">
        <v>4811</v>
      </c>
      <c r="E583" t="s">
        <v>41</v>
      </c>
      <c r="F583" t="s">
        <v>4884</v>
      </c>
      <c r="G583" t="s">
        <v>4885</v>
      </c>
      <c r="H583" t="s">
        <v>44</v>
      </c>
      <c r="I583" t="s">
        <v>1561</v>
      </c>
      <c r="J583" t="s">
        <v>45</v>
      </c>
      <c r="K583" t="s">
        <v>45</v>
      </c>
      <c r="L583" t="s">
        <v>47</v>
      </c>
      <c r="M583" t="s">
        <v>1249</v>
      </c>
      <c r="N583" t="s">
        <v>51</v>
      </c>
      <c r="O583" t="s">
        <v>52</v>
      </c>
      <c r="P583" s="133">
        <v>42184</v>
      </c>
      <c r="Q583" s="135">
        <v>1</v>
      </c>
      <c r="R583" s="139">
        <v>440.02</v>
      </c>
      <c r="T583" s="133">
        <v>185.61799999999999</v>
      </c>
      <c r="U583" s="137">
        <v>1.27E-4</v>
      </c>
      <c r="V583" s="137">
        <v>2.4094805508276199E-3</v>
      </c>
      <c r="W583" s="137">
        <v>3.1062828961458098E-4</v>
      </c>
    </row>
    <row r="584" spans="1:23">
      <c r="A584">
        <v>9641</v>
      </c>
      <c r="B584">
        <v>11365</v>
      </c>
      <c r="C584" t="s">
        <v>4814</v>
      </c>
      <c r="D584" t="s">
        <v>4815</v>
      </c>
      <c r="E584" t="s">
        <v>41</v>
      </c>
      <c r="F584" t="s">
        <v>4886</v>
      </c>
      <c r="G584" t="s">
        <v>4887</v>
      </c>
      <c r="H584" t="s">
        <v>44</v>
      </c>
      <c r="I584" t="s">
        <v>1561</v>
      </c>
      <c r="J584" t="s">
        <v>45</v>
      </c>
      <c r="K584" t="s">
        <v>45</v>
      </c>
      <c r="L584" t="s">
        <v>47</v>
      </c>
      <c r="M584" t="s">
        <v>1188</v>
      </c>
      <c r="N584" t="s">
        <v>51</v>
      </c>
      <c r="O584" t="s">
        <v>52</v>
      </c>
      <c r="P584" s="133">
        <v>5287</v>
      </c>
      <c r="Q584" s="135">
        <v>1</v>
      </c>
      <c r="R584" s="139">
        <v>4135.78</v>
      </c>
      <c r="T584" s="133">
        <v>218.65899999999999</v>
      </c>
      <c r="U584" s="137">
        <v>1.01E-4</v>
      </c>
      <c r="V584" s="137">
        <v>2.8383764128420801E-3</v>
      </c>
      <c r="W584" s="137">
        <v>3.6592119828510801E-4</v>
      </c>
    </row>
    <row r="585" spans="1:23">
      <c r="A585">
        <v>9641</v>
      </c>
      <c r="B585">
        <v>11365</v>
      </c>
      <c r="C585" t="s">
        <v>4814</v>
      </c>
      <c r="D585" t="s">
        <v>4815</v>
      </c>
      <c r="E585" t="s">
        <v>41</v>
      </c>
      <c r="F585" t="s">
        <v>4914</v>
      </c>
      <c r="G585" t="s">
        <v>4915</v>
      </c>
      <c r="H585" t="s">
        <v>44</v>
      </c>
      <c r="I585" t="s">
        <v>1558</v>
      </c>
      <c r="J585" t="s">
        <v>45</v>
      </c>
      <c r="K585" t="s">
        <v>45</v>
      </c>
      <c r="L585" t="s">
        <v>47</v>
      </c>
      <c r="M585" t="s">
        <v>1187</v>
      </c>
      <c r="N585" t="s">
        <v>51</v>
      </c>
      <c r="O585" t="s">
        <v>52</v>
      </c>
      <c r="P585" s="133">
        <v>331</v>
      </c>
      <c r="Q585" s="135">
        <v>1</v>
      </c>
      <c r="R585" s="139">
        <v>39070</v>
      </c>
      <c r="T585" s="133">
        <v>129.322</v>
      </c>
      <c r="U585" s="137">
        <v>9.0000000000000002E-6</v>
      </c>
      <c r="V585" s="137">
        <v>1.67870604776251E-3</v>
      </c>
      <c r="W585" s="137">
        <v>2.1641742997386299E-4</v>
      </c>
    </row>
    <row r="586" spans="1:23">
      <c r="A586">
        <v>9641</v>
      </c>
      <c r="B586">
        <v>11365</v>
      </c>
      <c r="C586" t="s">
        <v>4814</v>
      </c>
      <c r="D586" t="s">
        <v>4815</v>
      </c>
      <c r="E586" t="s">
        <v>41</v>
      </c>
      <c r="F586" t="s">
        <v>4816</v>
      </c>
      <c r="G586" t="s">
        <v>4817</v>
      </c>
      <c r="H586" t="s">
        <v>44</v>
      </c>
      <c r="I586" t="s">
        <v>1561</v>
      </c>
      <c r="J586" t="s">
        <v>45</v>
      </c>
      <c r="K586" t="s">
        <v>45</v>
      </c>
      <c r="L586" t="s">
        <v>47</v>
      </c>
      <c r="M586" t="s">
        <v>1191</v>
      </c>
      <c r="N586" t="s">
        <v>51</v>
      </c>
      <c r="O586" t="s">
        <v>52</v>
      </c>
      <c r="P586" s="133">
        <v>16039</v>
      </c>
      <c r="Q586" s="135">
        <v>1</v>
      </c>
      <c r="R586" s="139">
        <v>4056.02</v>
      </c>
      <c r="T586" s="133">
        <v>650.54499999999996</v>
      </c>
      <c r="U586" s="137">
        <v>2.23E-4</v>
      </c>
      <c r="V586" s="137">
        <v>8.4446299892733407E-3</v>
      </c>
      <c r="W586" s="137">
        <v>1.0886748884920299E-3</v>
      </c>
    </row>
    <row r="587" spans="1:23">
      <c r="A587">
        <v>9641</v>
      </c>
      <c r="B587">
        <v>11365</v>
      </c>
      <c r="C587" t="s">
        <v>4814</v>
      </c>
      <c r="D587" t="s">
        <v>4815</v>
      </c>
      <c r="E587" t="s">
        <v>41</v>
      </c>
      <c r="F587" t="s">
        <v>4916</v>
      </c>
      <c r="G587" t="s">
        <v>4917</v>
      </c>
      <c r="H587" t="s">
        <v>44</v>
      </c>
      <c r="I587" t="s">
        <v>1558</v>
      </c>
      <c r="J587" t="s">
        <v>45</v>
      </c>
      <c r="K587" t="s">
        <v>45</v>
      </c>
      <c r="L587" t="s">
        <v>47</v>
      </c>
      <c r="M587" t="s">
        <v>1192</v>
      </c>
      <c r="N587" t="s">
        <v>51</v>
      </c>
      <c r="O587" t="s">
        <v>52</v>
      </c>
      <c r="P587" s="133">
        <v>348</v>
      </c>
      <c r="Q587" s="135">
        <v>1</v>
      </c>
      <c r="R587" s="139">
        <v>33610</v>
      </c>
      <c r="T587" s="133">
        <v>116.96299999999999</v>
      </c>
      <c r="U587" s="137">
        <v>1.2E-5</v>
      </c>
      <c r="V587" s="137">
        <v>1.51827697689743E-3</v>
      </c>
      <c r="W587" s="137">
        <v>1.9573504352747399E-4</v>
      </c>
    </row>
    <row r="588" spans="1:23">
      <c r="A588">
        <v>9641</v>
      </c>
      <c r="B588">
        <v>11365</v>
      </c>
      <c r="C588" t="s">
        <v>4814</v>
      </c>
      <c r="D588" t="s">
        <v>4815</v>
      </c>
      <c r="E588" t="s">
        <v>41</v>
      </c>
      <c r="F588" t="s">
        <v>4818</v>
      </c>
      <c r="G588" t="s">
        <v>4819</v>
      </c>
      <c r="H588" t="s">
        <v>44</v>
      </c>
      <c r="I588" t="s">
        <v>1561</v>
      </c>
      <c r="J588" t="s">
        <v>45</v>
      </c>
      <c r="K588" t="s">
        <v>45</v>
      </c>
      <c r="L588" t="s">
        <v>47</v>
      </c>
      <c r="M588" t="s">
        <v>1247</v>
      </c>
      <c r="N588" t="s">
        <v>51</v>
      </c>
      <c r="O588" t="s">
        <v>52</v>
      </c>
      <c r="P588" s="133">
        <v>73869</v>
      </c>
      <c r="Q588" s="135">
        <v>1</v>
      </c>
      <c r="R588" s="139">
        <v>4391.3</v>
      </c>
      <c r="T588" s="133">
        <v>3243.8090000000002</v>
      </c>
      <c r="U588" s="137">
        <v>1.3680000000000001E-3</v>
      </c>
      <c r="V588" s="137">
        <v>4.2107414707143201E-2</v>
      </c>
      <c r="W588" s="137">
        <v>5.42845394874802E-3</v>
      </c>
    </row>
    <row r="589" spans="1:23">
      <c r="A589">
        <v>9641</v>
      </c>
      <c r="B589">
        <v>11365</v>
      </c>
      <c r="C589" t="s">
        <v>4814</v>
      </c>
      <c r="D589" t="s">
        <v>4815</v>
      </c>
      <c r="E589" t="s">
        <v>41</v>
      </c>
      <c r="F589" t="s">
        <v>4820</v>
      </c>
      <c r="G589" t="s">
        <v>4821</v>
      </c>
      <c r="H589" t="s">
        <v>44</v>
      </c>
      <c r="I589" t="s">
        <v>1561</v>
      </c>
      <c r="J589" t="s">
        <v>45</v>
      </c>
      <c r="K589" t="s">
        <v>45</v>
      </c>
      <c r="L589" t="s">
        <v>47</v>
      </c>
      <c r="M589" t="s">
        <v>1191</v>
      </c>
      <c r="N589" t="s">
        <v>51</v>
      </c>
      <c r="O589" t="s">
        <v>52</v>
      </c>
      <c r="P589" s="133">
        <v>5055</v>
      </c>
      <c r="Q589" s="135">
        <v>1</v>
      </c>
      <c r="R589" s="139">
        <v>4524.32</v>
      </c>
      <c r="T589" s="133">
        <v>228.70400000000001</v>
      </c>
      <c r="U589" s="137">
        <v>3.0499999999999999E-4</v>
      </c>
      <c r="V589" s="137">
        <v>2.9687780097303901E-3</v>
      </c>
      <c r="W589" s="137">
        <v>3.8273246700048098E-4</v>
      </c>
    </row>
    <row r="590" spans="1:23">
      <c r="A590">
        <v>9641</v>
      </c>
      <c r="B590">
        <v>11365</v>
      </c>
      <c r="C590" t="s">
        <v>4822</v>
      </c>
      <c r="D590" t="s">
        <v>4823</v>
      </c>
      <c r="E590" t="s">
        <v>41</v>
      </c>
      <c r="F590" t="s">
        <v>4956</v>
      </c>
      <c r="G590" t="s">
        <v>4957</v>
      </c>
      <c r="H590" t="s">
        <v>44</v>
      </c>
      <c r="I590" t="s">
        <v>1560</v>
      </c>
      <c r="J590" t="s">
        <v>45</v>
      </c>
      <c r="K590" t="s">
        <v>159</v>
      </c>
      <c r="L590" t="s">
        <v>47</v>
      </c>
      <c r="M590" t="s">
        <v>1219</v>
      </c>
      <c r="N590" t="s">
        <v>51</v>
      </c>
      <c r="O590" t="s">
        <v>52</v>
      </c>
      <c r="P590" s="133">
        <v>1356</v>
      </c>
      <c r="Q590" s="135">
        <v>1</v>
      </c>
      <c r="R590" s="139">
        <v>26110</v>
      </c>
      <c r="T590" s="133">
        <v>354.05200000000002</v>
      </c>
      <c r="U590" s="137">
        <v>3.4E-5</v>
      </c>
      <c r="V590" s="137">
        <v>4.5958919666227198E-3</v>
      </c>
      <c r="W590" s="137">
        <v>5.9249868622307099E-4</v>
      </c>
    </row>
    <row r="591" spans="1:23">
      <c r="A591">
        <v>9641</v>
      </c>
      <c r="B591">
        <v>11365</v>
      </c>
      <c r="C591" t="s">
        <v>4822</v>
      </c>
      <c r="D591" t="s">
        <v>4823</v>
      </c>
      <c r="E591" t="s">
        <v>41</v>
      </c>
      <c r="F591" t="s">
        <v>4918</v>
      </c>
      <c r="G591" t="s">
        <v>4919</v>
      </c>
      <c r="H591" t="s">
        <v>44</v>
      </c>
      <c r="I591" t="s">
        <v>1560</v>
      </c>
      <c r="J591" t="s">
        <v>45</v>
      </c>
      <c r="K591" t="s">
        <v>159</v>
      </c>
      <c r="L591" t="s">
        <v>47</v>
      </c>
      <c r="M591" t="s">
        <v>1212</v>
      </c>
      <c r="N591" t="s">
        <v>51</v>
      </c>
      <c r="O591" t="s">
        <v>52</v>
      </c>
      <c r="P591" s="133">
        <v>709</v>
      </c>
      <c r="Q591" s="135">
        <v>1</v>
      </c>
      <c r="R591" s="139">
        <v>46590</v>
      </c>
      <c r="T591" s="133">
        <v>330.32299999999998</v>
      </c>
      <c r="U591" s="137">
        <v>4.1999999999999998E-5</v>
      </c>
      <c r="V591" s="137">
        <v>4.2878757833036503E-3</v>
      </c>
      <c r="W591" s="137">
        <v>5.5278948825293302E-4</v>
      </c>
    </row>
    <row r="592" spans="1:23">
      <c r="A592">
        <v>9641</v>
      </c>
      <c r="B592">
        <v>11365</v>
      </c>
      <c r="C592" t="s">
        <v>4822</v>
      </c>
      <c r="D592" t="s">
        <v>4823</v>
      </c>
      <c r="E592" t="s">
        <v>41</v>
      </c>
      <c r="F592" t="s">
        <v>5030</v>
      </c>
      <c r="G592" t="s">
        <v>5031</v>
      </c>
      <c r="H592" t="s">
        <v>44</v>
      </c>
      <c r="I592" t="s">
        <v>1560</v>
      </c>
      <c r="J592" t="s">
        <v>45</v>
      </c>
      <c r="K592" t="s">
        <v>166</v>
      </c>
      <c r="L592" t="s">
        <v>47</v>
      </c>
      <c r="M592" t="s">
        <v>1196</v>
      </c>
      <c r="N592" t="s">
        <v>51</v>
      </c>
      <c r="O592" t="s">
        <v>52</v>
      </c>
      <c r="P592" s="133">
        <v>1112</v>
      </c>
      <c r="Q592" s="135">
        <v>1</v>
      </c>
      <c r="R592" s="139">
        <v>7523</v>
      </c>
      <c r="T592" s="133">
        <v>83.656000000000006</v>
      </c>
      <c r="U592" s="137">
        <v>9.5000000000000005E-5</v>
      </c>
      <c r="V592" s="137">
        <v>1.08592316867292E-3</v>
      </c>
      <c r="W592" s="137">
        <v>1.3999633922002499E-4</v>
      </c>
    </row>
    <row r="593" spans="1:23">
      <c r="A593">
        <v>9641</v>
      </c>
      <c r="B593">
        <v>11365</v>
      </c>
      <c r="C593" t="s">
        <v>4822</v>
      </c>
      <c r="D593" t="s">
        <v>4823</v>
      </c>
      <c r="E593" t="s">
        <v>41</v>
      </c>
      <c r="F593" t="s">
        <v>4824</v>
      </c>
      <c r="G593" t="s">
        <v>4825</v>
      </c>
      <c r="H593" t="s">
        <v>44</v>
      </c>
      <c r="I593" t="s">
        <v>1558</v>
      </c>
      <c r="J593" t="s">
        <v>45</v>
      </c>
      <c r="K593" t="s">
        <v>45</v>
      </c>
      <c r="L593" t="s">
        <v>47</v>
      </c>
      <c r="M593" t="s">
        <v>1192</v>
      </c>
      <c r="N593" t="s">
        <v>51</v>
      </c>
      <c r="O593" t="s">
        <v>52</v>
      </c>
      <c r="P593" s="133">
        <v>71623</v>
      </c>
      <c r="Q593" s="135">
        <v>1</v>
      </c>
      <c r="R593" s="139">
        <v>3479</v>
      </c>
      <c r="T593" s="133">
        <v>2491.7640000000001</v>
      </c>
      <c r="U593" s="137">
        <v>1.76E-4</v>
      </c>
      <c r="V593" s="137">
        <v>3.23452257569838E-2</v>
      </c>
      <c r="W593" s="137">
        <v>4.1699204214942697E-3</v>
      </c>
    </row>
    <row r="594" spans="1:23">
      <c r="A594">
        <v>9641</v>
      </c>
      <c r="B594">
        <v>11365</v>
      </c>
      <c r="C594" t="s">
        <v>4822</v>
      </c>
      <c r="D594" t="s">
        <v>4823</v>
      </c>
      <c r="E594" t="s">
        <v>41</v>
      </c>
      <c r="F594" t="s">
        <v>4826</v>
      </c>
      <c r="G594" t="s">
        <v>4827</v>
      </c>
      <c r="H594" t="s">
        <v>44</v>
      </c>
      <c r="I594" t="s">
        <v>1561</v>
      </c>
      <c r="J594" t="s">
        <v>45</v>
      </c>
      <c r="K594" t="s">
        <v>45</v>
      </c>
      <c r="L594" t="s">
        <v>47</v>
      </c>
      <c r="M594" t="s">
        <v>1191</v>
      </c>
      <c r="N594" t="s">
        <v>51</v>
      </c>
      <c r="O594" t="s">
        <v>52</v>
      </c>
      <c r="P594" s="133">
        <v>6891</v>
      </c>
      <c r="Q594" s="135">
        <v>1</v>
      </c>
      <c r="R594" s="139">
        <v>4534.79</v>
      </c>
      <c r="T594" s="133">
        <v>312.49200000000002</v>
      </c>
      <c r="U594" s="137">
        <v>5.5999999999999995E-4</v>
      </c>
      <c r="V594" s="137">
        <v>4.0564178041204496E-3</v>
      </c>
      <c r="W594" s="137">
        <v>5.2295011222367696E-4</v>
      </c>
    </row>
    <row r="595" spans="1:23">
      <c r="A595">
        <v>9641</v>
      </c>
      <c r="B595">
        <v>11365</v>
      </c>
      <c r="C595" t="s">
        <v>4822</v>
      </c>
      <c r="D595" t="s">
        <v>4823</v>
      </c>
      <c r="E595" t="s">
        <v>41</v>
      </c>
      <c r="F595" t="s">
        <v>5060</v>
      </c>
      <c r="G595" t="s">
        <v>5061</v>
      </c>
      <c r="H595" t="s">
        <v>44</v>
      </c>
      <c r="I595" t="s">
        <v>1561</v>
      </c>
      <c r="J595" t="s">
        <v>45</v>
      </c>
      <c r="K595" t="s">
        <v>45</v>
      </c>
      <c r="L595" t="s">
        <v>47</v>
      </c>
      <c r="M595" t="s">
        <v>1240</v>
      </c>
      <c r="N595" t="s">
        <v>51</v>
      </c>
      <c r="O595" t="s">
        <v>52</v>
      </c>
      <c r="P595" s="133">
        <v>8796</v>
      </c>
      <c r="Q595" s="135">
        <v>1</v>
      </c>
      <c r="R595" s="139">
        <v>4597.93</v>
      </c>
      <c r="T595" s="133">
        <v>404.43400000000003</v>
      </c>
      <c r="U595" s="137">
        <v>3.5300000000000002E-4</v>
      </c>
      <c r="V595" s="137">
        <v>5.2498975200966002E-3</v>
      </c>
      <c r="W595" s="137">
        <v>6.7681255478874603E-4</v>
      </c>
    </row>
    <row r="596" spans="1:23">
      <c r="A596">
        <v>9641</v>
      </c>
      <c r="B596">
        <v>11365</v>
      </c>
      <c r="C596" t="s">
        <v>4822</v>
      </c>
      <c r="D596" t="s">
        <v>4823</v>
      </c>
      <c r="E596" t="s">
        <v>41</v>
      </c>
      <c r="F596" t="s">
        <v>4828</v>
      </c>
      <c r="G596" t="s">
        <v>4829</v>
      </c>
      <c r="H596" t="s">
        <v>44</v>
      </c>
      <c r="I596" t="s">
        <v>1558</v>
      </c>
      <c r="J596" t="s">
        <v>45</v>
      </c>
      <c r="K596" t="s">
        <v>45</v>
      </c>
      <c r="L596" t="s">
        <v>47</v>
      </c>
      <c r="M596" t="s">
        <v>1187</v>
      </c>
      <c r="N596" t="s">
        <v>51</v>
      </c>
      <c r="O596" t="s">
        <v>52</v>
      </c>
      <c r="P596" s="133">
        <v>53700</v>
      </c>
      <c r="Q596" s="135">
        <v>1</v>
      </c>
      <c r="R596" s="139">
        <v>3930</v>
      </c>
      <c r="T596" s="133">
        <v>2110.41</v>
      </c>
      <c r="U596" s="137">
        <v>1.22E-4</v>
      </c>
      <c r="V596" s="137">
        <v>2.7394923127815999E-2</v>
      </c>
      <c r="W596" s="137">
        <v>3.53173139845162E-3</v>
      </c>
    </row>
    <row r="597" spans="1:23">
      <c r="A597">
        <v>9641</v>
      </c>
      <c r="B597">
        <v>11365</v>
      </c>
      <c r="C597" t="s">
        <v>4822</v>
      </c>
      <c r="D597" t="s">
        <v>4823</v>
      </c>
      <c r="E597" t="s">
        <v>41</v>
      </c>
      <c r="F597" t="s">
        <v>4830</v>
      </c>
      <c r="G597" t="s">
        <v>4831</v>
      </c>
      <c r="H597" t="s">
        <v>44</v>
      </c>
      <c r="I597" t="s">
        <v>1561</v>
      </c>
      <c r="J597" t="s">
        <v>45</v>
      </c>
      <c r="K597" t="s">
        <v>45</v>
      </c>
      <c r="L597" t="s">
        <v>47</v>
      </c>
      <c r="M597" t="s">
        <v>1191</v>
      </c>
      <c r="N597" t="s">
        <v>51</v>
      </c>
      <c r="O597" t="s">
        <v>52</v>
      </c>
      <c r="P597" s="133">
        <v>748398.77</v>
      </c>
      <c r="Q597" s="135">
        <v>1</v>
      </c>
      <c r="R597" s="139">
        <v>407.77</v>
      </c>
      <c r="T597" s="133">
        <v>3051.7460000000001</v>
      </c>
      <c r="U597" s="137">
        <v>5.5000000000000003E-4</v>
      </c>
      <c r="V597" s="137">
        <v>3.9614263523523E-2</v>
      </c>
      <c r="W597" s="137">
        <v>5.1070389086255701E-3</v>
      </c>
    </row>
    <row r="598" spans="1:23">
      <c r="A598">
        <v>9641</v>
      </c>
      <c r="B598">
        <v>11365</v>
      </c>
      <c r="C598" t="s">
        <v>4822</v>
      </c>
      <c r="D598" t="s">
        <v>4823</v>
      </c>
      <c r="E598" t="s">
        <v>41</v>
      </c>
      <c r="F598" t="s">
        <v>4948</v>
      </c>
      <c r="G598" t="s">
        <v>4949</v>
      </c>
      <c r="H598" t="s">
        <v>44</v>
      </c>
      <c r="I598" t="s">
        <v>1561</v>
      </c>
      <c r="J598" t="s">
        <v>45</v>
      </c>
      <c r="K598" t="s">
        <v>45</v>
      </c>
      <c r="L598" t="s">
        <v>47</v>
      </c>
      <c r="M598" t="s">
        <v>1247</v>
      </c>
      <c r="N598" t="s">
        <v>51</v>
      </c>
      <c r="O598" t="s">
        <v>52</v>
      </c>
      <c r="P598" s="133">
        <v>6965</v>
      </c>
      <c r="Q598" s="135">
        <v>1</v>
      </c>
      <c r="R598" s="139">
        <v>441.89</v>
      </c>
      <c r="T598" s="133">
        <v>30.777999999999999</v>
      </c>
      <c r="U598" s="137">
        <v>9.0000000000000002E-6</v>
      </c>
      <c r="V598" s="137">
        <v>3.9952001779900998E-4</v>
      </c>
      <c r="W598" s="137">
        <v>5.1505798522866803E-5</v>
      </c>
    </row>
    <row r="599" spans="1:23">
      <c r="A599">
        <v>9641</v>
      </c>
      <c r="B599">
        <v>11365</v>
      </c>
      <c r="C599" t="s">
        <v>4890</v>
      </c>
      <c r="D599" t="s">
        <v>4891</v>
      </c>
      <c r="E599" t="s">
        <v>154</v>
      </c>
      <c r="F599" t="s">
        <v>4892</v>
      </c>
      <c r="G599" t="s">
        <v>4893</v>
      </c>
      <c r="H599" t="s">
        <v>44</v>
      </c>
      <c r="I599" t="s">
        <v>1560</v>
      </c>
      <c r="J599" t="s">
        <v>158</v>
      </c>
      <c r="K599" t="s">
        <v>935</v>
      </c>
      <c r="L599" t="s">
        <v>991</v>
      </c>
      <c r="M599" t="s">
        <v>1203</v>
      </c>
      <c r="N599" t="s">
        <v>51</v>
      </c>
      <c r="O599" t="s">
        <v>161</v>
      </c>
      <c r="P599" s="133">
        <v>3825</v>
      </c>
      <c r="Q599" s="135">
        <v>2.9780000000000002</v>
      </c>
      <c r="R599" s="139">
        <v>3666</v>
      </c>
      <c r="T599" s="133">
        <v>417.589</v>
      </c>
      <c r="U599" s="137">
        <v>5.7000000000000003E-5</v>
      </c>
      <c r="V599" s="137">
        <v>5.4206559519952499E-3</v>
      </c>
      <c r="W599" s="137">
        <v>6.9882659413001596E-4</v>
      </c>
    </row>
    <row r="600" spans="1:23">
      <c r="A600">
        <v>9641</v>
      </c>
      <c r="B600">
        <v>11365</v>
      </c>
      <c r="C600" t="s">
        <v>4840</v>
      </c>
      <c r="D600" t="s">
        <v>4841</v>
      </c>
      <c r="E600" t="s">
        <v>154</v>
      </c>
      <c r="F600" t="s">
        <v>4842</v>
      </c>
      <c r="G600" t="s">
        <v>4843</v>
      </c>
      <c r="H600" t="s">
        <v>44</v>
      </c>
      <c r="I600" t="s">
        <v>1560</v>
      </c>
      <c r="J600" t="s">
        <v>158</v>
      </c>
      <c r="K600" t="s">
        <v>159</v>
      </c>
      <c r="L600" t="s">
        <v>993</v>
      </c>
      <c r="M600" t="s">
        <v>1212</v>
      </c>
      <c r="N600" t="s">
        <v>51</v>
      </c>
      <c r="O600" t="s">
        <v>161</v>
      </c>
      <c r="P600" s="133">
        <v>6387</v>
      </c>
      <c r="Q600" s="135">
        <v>2.9780000000000002</v>
      </c>
      <c r="R600" s="139">
        <v>73640</v>
      </c>
      <c r="S600" s="133">
        <v>3.8969999999999998</v>
      </c>
      <c r="T600" s="133">
        <v>14018.290999999999</v>
      </c>
      <c r="U600" s="137">
        <v>1.1E-5</v>
      </c>
      <c r="V600" s="137">
        <v>0.181969377480274</v>
      </c>
      <c r="W600" s="137">
        <v>2.3459345405179698E-2</v>
      </c>
    </row>
    <row r="601" spans="1:23">
      <c r="A601">
        <v>9641</v>
      </c>
      <c r="B601">
        <v>11365</v>
      </c>
      <c r="C601" t="s">
        <v>4840</v>
      </c>
      <c r="D601" t="s">
        <v>4841</v>
      </c>
      <c r="E601" t="s">
        <v>154</v>
      </c>
      <c r="F601" t="s">
        <v>4930</v>
      </c>
      <c r="G601" t="s">
        <v>4931</v>
      </c>
      <c r="H601" t="s">
        <v>44</v>
      </c>
      <c r="I601" t="s">
        <v>1562</v>
      </c>
      <c r="J601" t="s">
        <v>158</v>
      </c>
      <c r="K601" t="s">
        <v>159</v>
      </c>
      <c r="L601" t="s">
        <v>991</v>
      </c>
      <c r="M601" t="s">
        <v>1293</v>
      </c>
      <c r="N601" t="s">
        <v>51</v>
      </c>
      <c r="O601" t="s">
        <v>161</v>
      </c>
      <c r="P601" s="133">
        <v>1120</v>
      </c>
      <c r="Q601" s="135">
        <v>2.9780000000000002</v>
      </c>
      <c r="R601" s="139">
        <v>2037</v>
      </c>
      <c r="T601" s="133">
        <v>67.941000000000003</v>
      </c>
      <c r="U601" s="137">
        <v>6.0000000000000002E-6</v>
      </c>
      <c r="V601" s="137">
        <v>8.8193584681136596E-4</v>
      </c>
      <c r="W601" s="137">
        <v>1.13698458180417E-4</v>
      </c>
    </row>
    <row r="602" spans="1:23">
      <c r="A602">
        <v>9641</v>
      </c>
      <c r="B602">
        <v>11365</v>
      </c>
      <c r="C602" t="s">
        <v>4836</v>
      </c>
      <c r="D602" t="s">
        <v>4837</v>
      </c>
      <c r="E602" t="s">
        <v>154</v>
      </c>
      <c r="F602" t="s">
        <v>4846</v>
      </c>
      <c r="G602" t="s">
        <v>4847</v>
      </c>
      <c r="H602" t="s">
        <v>44</v>
      </c>
      <c r="I602" t="s">
        <v>1560</v>
      </c>
      <c r="J602" t="s">
        <v>158</v>
      </c>
      <c r="K602" t="s">
        <v>475</v>
      </c>
      <c r="L602" t="s">
        <v>167</v>
      </c>
      <c r="M602" t="s">
        <v>1196</v>
      </c>
      <c r="N602" t="s">
        <v>51</v>
      </c>
      <c r="O602" t="s">
        <v>168</v>
      </c>
      <c r="P602" s="133">
        <v>8135</v>
      </c>
      <c r="Q602" s="135">
        <v>3.3944999999999999</v>
      </c>
      <c r="R602" s="139">
        <v>20615</v>
      </c>
      <c r="T602" s="133">
        <v>5692.6790000000001</v>
      </c>
      <c r="U602" s="137">
        <v>1.9100000000000001E-4</v>
      </c>
      <c r="V602" s="137">
        <v>7.3895834755675405E-2</v>
      </c>
      <c r="W602" s="137">
        <v>9.5265914273152293E-3</v>
      </c>
    </row>
    <row r="603" spans="1:23">
      <c r="A603">
        <v>9641</v>
      </c>
      <c r="B603">
        <v>11365</v>
      </c>
      <c r="C603" t="s">
        <v>4836</v>
      </c>
      <c r="D603" t="s">
        <v>4837</v>
      </c>
      <c r="E603" t="s">
        <v>154</v>
      </c>
      <c r="F603" t="s">
        <v>4848</v>
      </c>
      <c r="G603" t="s">
        <v>4849</v>
      </c>
      <c r="H603" t="s">
        <v>44</v>
      </c>
      <c r="I603" t="s">
        <v>1562</v>
      </c>
      <c r="J603" t="s">
        <v>158</v>
      </c>
      <c r="K603" t="s">
        <v>159</v>
      </c>
      <c r="L603" t="s">
        <v>991</v>
      </c>
      <c r="M603" t="s">
        <v>1293</v>
      </c>
      <c r="N603" t="s">
        <v>51</v>
      </c>
      <c r="O603" t="s">
        <v>161</v>
      </c>
      <c r="P603" s="133">
        <v>6450</v>
      </c>
      <c r="Q603" s="135">
        <v>2.9780000000000002</v>
      </c>
      <c r="R603" s="139">
        <v>10907</v>
      </c>
      <c r="T603" s="133">
        <v>2095.027</v>
      </c>
      <c r="U603" s="137">
        <v>2.0999999999999999E-5</v>
      </c>
      <c r="V603" s="137">
        <v>2.71952447198071E-2</v>
      </c>
      <c r="W603" s="137">
        <v>3.5059890191112002E-3</v>
      </c>
    </row>
    <row r="604" spans="1:23">
      <c r="A604">
        <v>9641</v>
      </c>
      <c r="B604">
        <v>11365</v>
      </c>
      <c r="C604" t="s">
        <v>4836</v>
      </c>
      <c r="D604" t="s">
        <v>4837</v>
      </c>
      <c r="E604" t="s">
        <v>154</v>
      </c>
      <c r="F604" t="s">
        <v>4850</v>
      </c>
      <c r="G604" t="s">
        <v>4851</v>
      </c>
      <c r="H604" t="s">
        <v>44</v>
      </c>
      <c r="I604" t="s">
        <v>1562</v>
      </c>
      <c r="J604" t="s">
        <v>158</v>
      </c>
      <c r="K604" t="s">
        <v>159</v>
      </c>
      <c r="L604" t="s">
        <v>991</v>
      </c>
      <c r="M604" t="s">
        <v>1293</v>
      </c>
      <c r="N604" t="s">
        <v>51</v>
      </c>
      <c r="O604" t="s">
        <v>161</v>
      </c>
      <c r="P604" s="133">
        <v>8943</v>
      </c>
      <c r="Q604" s="135">
        <v>2.9780000000000002</v>
      </c>
      <c r="R604" s="139">
        <v>7997</v>
      </c>
      <c r="T604" s="133">
        <v>2129.7809999999999</v>
      </c>
      <c r="U604" s="137">
        <v>4.5000000000000003E-5</v>
      </c>
      <c r="V604" s="137">
        <v>2.7646379816010199E-2</v>
      </c>
      <c r="W604" s="137">
        <v>3.5641489919196702E-3</v>
      </c>
    </row>
    <row r="605" spans="1:23">
      <c r="A605">
        <v>9641</v>
      </c>
      <c r="B605">
        <v>11365</v>
      </c>
      <c r="C605" t="s">
        <v>4836</v>
      </c>
      <c r="D605" t="s">
        <v>4837</v>
      </c>
      <c r="E605" t="s">
        <v>154</v>
      </c>
      <c r="F605" t="s">
        <v>4856</v>
      </c>
      <c r="G605" t="s">
        <v>4857</v>
      </c>
      <c r="H605" t="s">
        <v>44</v>
      </c>
      <c r="I605" t="s">
        <v>1560</v>
      </c>
      <c r="J605" t="s">
        <v>158</v>
      </c>
      <c r="K605" t="s">
        <v>173</v>
      </c>
      <c r="L605" t="s">
        <v>993</v>
      </c>
      <c r="M605" t="s">
        <v>1317</v>
      </c>
      <c r="N605" t="s">
        <v>51</v>
      </c>
      <c r="O605" t="s">
        <v>161</v>
      </c>
      <c r="P605" s="133">
        <v>15601</v>
      </c>
      <c r="Q605" s="135">
        <v>2.9780000000000002</v>
      </c>
      <c r="R605" s="139">
        <v>11933</v>
      </c>
      <c r="T605" s="133">
        <v>5544.0450000000001</v>
      </c>
      <c r="U605" s="137">
        <v>3.1700000000000001E-4</v>
      </c>
      <c r="V605" s="137">
        <v>7.1966440194114398E-2</v>
      </c>
      <c r="W605" s="137">
        <v>9.2778554362969497E-3</v>
      </c>
    </row>
    <row r="606" spans="1:23">
      <c r="A606">
        <v>9641</v>
      </c>
      <c r="B606">
        <v>11365</v>
      </c>
      <c r="C606" t="s">
        <v>4836</v>
      </c>
      <c r="D606" t="s">
        <v>4837</v>
      </c>
      <c r="E606" t="s">
        <v>154</v>
      </c>
      <c r="F606" t="s">
        <v>4858</v>
      </c>
      <c r="G606" t="s">
        <v>4859</v>
      </c>
      <c r="H606" t="s">
        <v>44</v>
      </c>
      <c r="I606" t="s">
        <v>1560</v>
      </c>
      <c r="J606" t="s">
        <v>158</v>
      </c>
      <c r="K606" t="s">
        <v>935</v>
      </c>
      <c r="L606" t="s">
        <v>993</v>
      </c>
      <c r="M606" t="s">
        <v>1203</v>
      </c>
      <c r="N606" t="s">
        <v>51</v>
      </c>
      <c r="O606" t="s">
        <v>161</v>
      </c>
      <c r="P606" s="133">
        <v>3916</v>
      </c>
      <c r="Q606" s="135">
        <v>2.9780000000000002</v>
      </c>
      <c r="R606" s="139">
        <v>5102.5</v>
      </c>
      <c r="T606" s="133">
        <v>595.04600000000005</v>
      </c>
      <c r="U606" s="137">
        <v>2.5000000000000001E-5</v>
      </c>
      <c r="V606" s="137">
        <v>7.7242023064898304E-3</v>
      </c>
      <c r="W606" s="137">
        <v>9.9579793257837008E-4</v>
      </c>
    </row>
    <row r="607" spans="1:23">
      <c r="A607">
        <v>9641</v>
      </c>
      <c r="B607">
        <v>11365</v>
      </c>
      <c r="C607" t="s">
        <v>4836</v>
      </c>
      <c r="D607" t="s">
        <v>4837</v>
      </c>
      <c r="E607" t="s">
        <v>154</v>
      </c>
      <c r="F607" t="s">
        <v>4860</v>
      </c>
      <c r="G607" t="s">
        <v>4861</v>
      </c>
      <c r="H607" t="s">
        <v>44</v>
      </c>
      <c r="I607" t="s">
        <v>1560</v>
      </c>
      <c r="J607" t="s">
        <v>158</v>
      </c>
      <c r="K607" t="s">
        <v>960</v>
      </c>
      <c r="L607" t="s">
        <v>991</v>
      </c>
      <c r="M607" t="s">
        <v>1211</v>
      </c>
      <c r="N607" t="s">
        <v>51</v>
      </c>
      <c r="O607" t="s">
        <v>161</v>
      </c>
      <c r="P607" s="133">
        <v>3024</v>
      </c>
      <c r="Q607" s="135">
        <v>2.9780000000000002</v>
      </c>
      <c r="R607" s="139">
        <v>6841</v>
      </c>
      <c r="T607" s="133">
        <v>616.06399999999996</v>
      </c>
      <c r="U607" s="137">
        <v>5.0000000000000004E-6</v>
      </c>
      <c r="V607" s="137">
        <v>7.9970409649969092E-3</v>
      </c>
      <c r="W607" s="137">
        <v>1.0309720724168E-3</v>
      </c>
    </row>
    <row r="608" spans="1:23">
      <c r="A608">
        <v>9641</v>
      </c>
      <c r="B608">
        <v>11365</v>
      </c>
      <c r="C608" t="s">
        <v>4836</v>
      </c>
      <c r="D608" t="s">
        <v>4837</v>
      </c>
      <c r="E608" t="s">
        <v>154</v>
      </c>
      <c r="F608" t="s">
        <v>4900</v>
      </c>
      <c r="G608" t="s">
        <v>4901</v>
      </c>
      <c r="H608" t="s">
        <v>44</v>
      </c>
      <c r="I608" t="s">
        <v>1560</v>
      </c>
      <c r="J608" t="s">
        <v>158</v>
      </c>
      <c r="K608" t="s">
        <v>912</v>
      </c>
      <c r="L608" t="s">
        <v>991</v>
      </c>
      <c r="M608" t="s">
        <v>1195</v>
      </c>
      <c r="N608" t="s">
        <v>51</v>
      </c>
      <c r="O608" t="s">
        <v>161</v>
      </c>
      <c r="P608" s="133">
        <v>1914</v>
      </c>
      <c r="Q608" s="135">
        <v>2.9780000000000002</v>
      </c>
      <c r="R608" s="139">
        <v>4939</v>
      </c>
      <c r="T608" s="133">
        <v>281.51799999999997</v>
      </c>
      <c r="U608" s="137">
        <v>2.0000000000000002E-5</v>
      </c>
      <c r="V608" s="137">
        <v>3.65433959084006E-3</v>
      </c>
      <c r="W608" s="137">
        <v>4.7111451320227198E-4</v>
      </c>
    </row>
    <row r="609" spans="1:23">
      <c r="A609">
        <v>9641</v>
      </c>
      <c r="B609">
        <v>11365</v>
      </c>
      <c r="C609" t="s">
        <v>4836</v>
      </c>
      <c r="D609" t="s">
        <v>4837</v>
      </c>
      <c r="E609" t="s">
        <v>154</v>
      </c>
      <c r="F609" t="s">
        <v>4864</v>
      </c>
      <c r="G609" t="s">
        <v>4865</v>
      </c>
      <c r="H609" t="s">
        <v>44</v>
      </c>
      <c r="I609" t="s">
        <v>1560</v>
      </c>
      <c r="J609" t="s">
        <v>158</v>
      </c>
      <c r="K609" t="s">
        <v>159</v>
      </c>
      <c r="L609" t="s">
        <v>993</v>
      </c>
      <c r="M609" t="s">
        <v>1317</v>
      </c>
      <c r="N609" t="s">
        <v>51</v>
      </c>
      <c r="O609" t="s">
        <v>161</v>
      </c>
      <c r="P609" s="133">
        <v>2000</v>
      </c>
      <c r="Q609" s="135">
        <v>2.9780000000000002</v>
      </c>
      <c r="R609" s="139">
        <v>64076</v>
      </c>
      <c r="T609" s="133">
        <v>3816.3670000000002</v>
      </c>
      <c r="U609" s="137">
        <v>1.15E-4</v>
      </c>
      <c r="V609" s="137">
        <v>4.95396953856206E-2</v>
      </c>
      <c r="W609" s="137">
        <v>6.3866175804477704E-3</v>
      </c>
    </row>
    <row r="610" spans="1:23">
      <c r="A610">
        <v>9641</v>
      </c>
      <c r="B610">
        <v>11365</v>
      </c>
      <c r="C610" t="s">
        <v>4836</v>
      </c>
      <c r="D610" t="s">
        <v>4837</v>
      </c>
      <c r="E610" t="s">
        <v>154</v>
      </c>
      <c r="F610" t="s">
        <v>4866</v>
      </c>
      <c r="G610" t="s">
        <v>4867</v>
      </c>
      <c r="H610" t="s">
        <v>44</v>
      </c>
      <c r="I610" t="s">
        <v>1560</v>
      </c>
      <c r="J610" t="s">
        <v>158</v>
      </c>
      <c r="K610" t="s">
        <v>184</v>
      </c>
      <c r="L610" t="s">
        <v>167</v>
      </c>
      <c r="M610" t="s">
        <v>1225</v>
      </c>
      <c r="N610" t="s">
        <v>51</v>
      </c>
      <c r="O610" t="s">
        <v>168</v>
      </c>
      <c r="P610" s="133">
        <v>4166</v>
      </c>
      <c r="Q610" s="135">
        <v>3.3944999999999999</v>
      </c>
      <c r="R610" s="139">
        <v>6401</v>
      </c>
      <c r="T610" s="133">
        <v>905.197</v>
      </c>
      <c r="U610" s="137">
        <v>6.8999999999999997E-5</v>
      </c>
      <c r="V610" s="137">
        <v>1.1750224270774601E-2</v>
      </c>
      <c r="W610" s="137">
        <v>1.5148294376415401E-3</v>
      </c>
    </row>
    <row r="611" spans="1:23">
      <c r="A611">
        <v>9641</v>
      </c>
      <c r="B611">
        <v>11365</v>
      </c>
      <c r="C611" t="s">
        <v>4836</v>
      </c>
      <c r="D611" t="s">
        <v>4837</v>
      </c>
      <c r="E611" t="s">
        <v>154</v>
      </c>
      <c r="F611" t="s">
        <v>4868</v>
      </c>
      <c r="G611" t="s">
        <v>4869</v>
      </c>
      <c r="H611" t="s">
        <v>44</v>
      </c>
      <c r="I611" t="s">
        <v>1562</v>
      </c>
      <c r="J611" t="s">
        <v>158</v>
      </c>
      <c r="K611" t="s">
        <v>936</v>
      </c>
      <c r="L611" t="s">
        <v>1034</v>
      </c>
      <c r="M611" t="s">
        <v>1293</v>
      </c>
      <c r="N611" t="s">
        <v>51</v>
      </c>
      <c r="O611" t="s">
        <v>161</v>
      </c>
      <c r="P611" s="133">
        <v>60690</v>
      </c>
      <c r="Q611" s="135">
        <v>2.9780000000000002</v>
      </c>
      <c r="R611" s="139">
        <v>667</v>
      </c>
      <c r="S611" s="133">
        <v>6.069</v>
      </c>
      <c r="T611" s="133">
        <v>1223.575</v>
      </c>
      <c r="U611" s="137">
        <v>0</v>
      </c>
      <c r="V611" s="137">
        <v>1.5883044388455801E-2</v>
      </c>
      <c r="W611" s="137">
        <v>2.0476292745188799E-3</v>
      </c>
    </row>
    <row r="612" spans="1:23">
      <c r="A612">
        <v>9641</v>
      </c>
      <c r="B612">
        <v>11365</v>
      </c>
      <c r="C612" t="s">
        <v>4870</v>
      </c>
      <c r="D612" t="s">
        <v>4871</v>
      </c>
      <c r="E612" t="s">
        <v>154</v>
      </c>
      <c r="F612" t="s">
        <v>4872</v>
      </c>
      <c r="G612" t="s">
        <v>4873</v>
      </c>
      <c r="H612" t="s">
        <v>44</v>
      </c>
      <c r="I612" t="s">
        <v>1560</v>
      </c>
      <c r="J612" t="s">
        <v>158</v>
      </c>
      <c r="K612" t="s">
        <v>159</v>
      </c>
      <c r="L612" t="s">
        <v>991</v>
      </c>
      <c r="M612" t="s">
        <v>1219</v>
      </c>
      <c r="N612" t="s">
        <v>51</v>
      </c>
      <c r="O612" t="s">
        <v>161</v>
      </c>
      <c r="P612" s="133">
        <v>11448</v>
      </c>
      <c r="Q612" s="135">
        <v>2.9780000000000002</v>
      </c>
      <c r="R612" s="139">
        <v>74677</v>
      </c>
      <c r="S612" s="133">
        <v>16.344000000000001</v>
      </c>
      <c r="T612" s="133">
        <v>25507.662</v>
      </c>
      <c r="U612" s="137">
        <v>1.1E-5</v>
      </c>
      <c r="V612" s="137">
        <v>0.33111122084303901</v>
      </c>
      <c r="W612" s="137">
        <v>4.26865915839581E-2</v>
      </c>
    </row>
    <row r="613" spans="1:23">
      <c r="A613">
        <v>9641</v>
      </c>
      <c r="B613">
        <v>11365</v>
      </c>
      <c r="C613" t="s">
        <v>4874</v>
      </c>
      <c r="D613" t="s">
        <v>4875</v>
      </c>
      <c r="E613" t="s">
        <v>154</v>
      </c>
      <c r="F613" t="s">
        <v>4876</v>
      </c>
      <c r="G613" t="s">
        <v>4877</v>
      </c>
      <c r="H613" t="s">
        <v>44</v>
      </c>
      <c r="I613" t="s">
        <v>1560</v>
      </c>
      <c r="J613" t="s">
        <v>158</v>
      </c>
      <c r="K613" t="s">
        <v>159</v>
      </c>
      <c r="L613" t="s">
        <v>991</v>
      </c>
      <c r="M613" t="s">
        <v>1219</v>
      </c>
      <c r="N613" t="s">
        <v>51</v>
      </c>
      <c r="O613" t="s">
        <v>161</v>
      </c>
      <c r="P613" s="133">
        <v>87</v>
      </c>
      <c r="Q613" s="135">
        <v>2.9780000000000002</v>
      </c>
      <c r="R613" s="139">
        <v>68681</v>
      </c>
      <c r="S613" s="133">
        <v>0.17100000000000001</v>
      </c>
      <c r="T613" s="133">
        <v>178.45099999999999</v>
      </c>
      <c r="U613" s="137">
        <v>0</v>
      </c>
      <c r="V613" s="137">
        <v>2.3164492818978301E-3</v>
      </c>
      <c r="W613" s="137">
        <v>2.9863477344429802E-4</v>
      </c>
    </row>
    <row r="614" spans="1:23">
      <c r="A614">
        <v>9641</v>
      </c>
      <c r="B614">
        <v>11366</v>
      </c>
      <c r="C614" t="s">
        <v>4878</v>
      </c>
      <c r="D614" t="s">
        <v>4879</v>
      </c>
      <c r="E614" t="s">
        <v>41</v>
      </c>
      <c r="F614" t="s">
        <v>4880</v>
      </c>
      <c r="G614" t="s">
        <v>4881</v>
      </c>
      <c r="H614" t="s">
        <v>44</v>
      </c>
      <c r="I614" t="s">
        <v>1561</v>
      </c>
      <c r="J614" t="s">
        <v>45</v>
      </c>
      <c r="K614" t="s">
        <v>45</v>
      </c>
      <c r="L614" t="s">
        <v>47</v>
      </c>
      <c r="M614" t="s">
        <v>1191</v>
      </c>
      <c r="N614" t="s">
        <v>51</v>
      </c>
      <c r="O614" t="s">
        <v>52</v>
      </c>
      <c r="P614" s="133">
        <v>347995.8</v>
      </c>
      <c r="Q614" s="135">
        <v>1</v>
      </c>
      <c r="R614" s="139">
        <v>408.38</v>
      </c>
      <c r="T614" s="133">
        <v>1421.145</v>
      </c>
      <c r="U614" s="137">
        <v>2.5300000000000002E-4</v>
      </c>
      <c r="V614" s="137">
        <v>3.2960782574389301E-2</v>
      </c>
      <c r="W614" s="137">
        <v>6.3059494942154896E-3</v>
      </c>
    </row>
    <row r="615" spans="1:23">
      <c r="A615">
        <v>9641</v>
      </c>
      <c r="B615">
        <v>11366</v>
      </c>
      <c r="C615" t="s">
        <v>4814</v>
      </c>
      <c r="D615" t="s">
        <v>4815</v>
      </c>
      <c r="E615" t="s">
        <v>41</v>
      </c>
      <c r="F615" t="s">
        <v>4886</v>
      </c>
      <c r="G615" t="s">
        <v>4887</v>
      </c>
      <c r="H615" t="s">
        <v>44</v>
      </c>
      <c r="I615" t="s">
        <v>1561</v>
      </c>
      <c r="J615" t="s">
        <v>45</v>
      </c>
      <c r="K615" t="s">
        <v>45</v>
      </c>
      <c r="L615" t="s">
        <v>47</v>
      </c>
      <c r="M615" t="s">
        <v>1188</v>
      </c>
      <c r="N615" t="s">
        <v>51</v>
      </c>
      <c r="O615" t="s">
        <v>52</v>
      </c>
      <c r="P615" s="133">
        <v>1734</v>
      </c>
      <c r="Q615" s="135">
        <v>1</v>
      </c>
      <c r="R615" s="139">
        <v>4135.78</v>
      </c>
      <c r="T615" s="133">
        <v>71.713999999999999</v>
      </c>
      <c r="U615" s="137">
        <v>3.3000000000000003E-5</v>
      </c>
      <c r="V615" s="137">
        <v>1.66328077986718E-3</v>
      </c>
      <c r="W615" s="137">
        <v>3.1821345773177802E-4</v>
      </c>
    </row>
    <row r="616" spans="1:23">
      <c r="A616">
        <v>9641</v>
      </c>
      <c r="B616">
        <v>11366</v>
      </c>
      <c r="C616" t="s">
        <v>4814</v>
      </c>
      <c r="D616" t="s">
        <v>4815</v>
      </c>
      <c r="E616" t="s">
        <v>41</v>
      </c>
      <c r="F616" t="s">
        <v>4912</v>
      </c>
      <c r="G616" t="s">
        <v>4913</v>
      </c>
      <c r="H616" t="s">
        <v>44</v>
      </c>
      <c r="I616" t="s">
        <v>1560</v>
      </c>
      <c r="J616" t="s">
        <v>45</v>
      </c>
      <c r="K616" t="s">
        <v>159</v>
      </c>
      <c r="L616" t="s">
        <v>47</v>
      </c>
      <c r="M616" t="s">
        <v>1212</v>
      </c>
      <c r="N616" t="s">
        <v>51</v>
      </c>
      <c r="O616" t="s">
        <v>52</v>
      </c>
      <c r="P616" s="133">
        <v>76</v>
      </c>
      <c r="Q616" s="135">
        <v>1</v>
      </c>
      <c r="R616" s="139">
        <v>85460</v>
      </c>
      <c r="T616" s="133">
        <v>64.95</v>
      </c>
      <c r="U616" s="137">
        <v>1.8E-5</v>
      </c>
      <c r="V616" s="137">
        <v>1.5063834234017E-3</v>
      </c>
      <c r="W616" s="137">
        <v>2.8819636686282598E-4</v>
      </c>
    </row>
    <row r="617" spans="1:23">
      <c r="A617">
        <v>9641</v>
      </c>
      <c r="B617">
        <v>11366</v>
      </c>
      <c r="C617" t="s">
        <v>4814</v>
      </c>
      <c r="D617" t="s">
        <v>4815</v>
      </c>
      <c r="E617" t="s">
        <v>41</v>
      </c>
      <c r="F617" t="s">
        <v>4974</v>
      </c>
      <c r="G617" t="s">
        <v>4975</v>
      </c>
      <c r="H617" t="s">
        <v>44</v>
      </c>
      <c r="I617" t="s">
        <v>1560</v>
      </c>
      <c r="J617" t="s">
        <v>45</v>
      </c>
      <c r="K617" t="s">
        <v>159</v>
      </c>
      <c r="L617" t="s">
        <v>47</v>
      </c>
      <c r="M617" t="s">
        <v>1219</v>
      </c>
      <c r="N617" t="s">
        <v>51</v>
      </c>
      <c r="O617" t="s">
        <v>52</v>
      </c>
      <c r="P617" s="133">
        <v>4</v>
      </c>
      <c r="Q617" s="135">
        <v>1</v>
      </c>
      <c r="R617" s="139">
        <v>24520</v>
      </c>
      <c r="T617" s="133">
        <v>0.98099999999999998</v>
      </c>
      <c r="U617" s="137">
        <v>0</v>
      </c>
      <c r="V617" s="137">
        <v>2.2747805400993799E-5</v>
      </c>
      <c r="W617" s="137">
        <v>4.3520359881979301E-6</v>
      </c>
    </row>
    <row r="618" spans="1:23">
      <c r="A618">
        <v>9641</v>
      </c>
      <c r="B618">
        <v>11366</v>
      </c>
      <c r="C618" t="s">
        <v>4814</v>
      </c>
      <c r="D618" t="s">
        <v>4815</v>
      </c>
      <c r="E618" t="s">
        <v>41</v>
      </c>
      <c r="F618" t="s">
        <v>4818</v>
      </c>
      <c r="G618" t="s">
        <v>4819</v>
      </c>
      <c r="H618" t="s">
        <v>44</v>
      </c>
      <c r="I618" t="s">
        <v>1561</v>
      </c>
      <c r="J618" t="s">
        <v>45</v>
      </c>
      <c r="K618" t="s">
        <v>45</v>
      </c>
      <c r="L618" t="s">
        <v>47</v>
      </c>
      <c r="M618" t="s">
        <v>1247</v>
      </c>
      <c r="N618" t="s">
        <v>51</v>
      </c>
      <c r="O618" t="s">
        <v>52</v>
      </c>
      <c r="P618" s="133">
        <v>41224</v>
      </c>
      <c r="Q618" s="135">
        <v>1</v>
      </c>
      <c r="R618" s="139">
        <v>4391.3</v>
      </c>
      <c r="T618" s="133">
        <v>1810.27</v>
      </c>
      <c r="U618" s="137">
        <v>7.6300000000000001E-4</v>
      </c>
      <c r="V618" s="137">
        <v>4.19857856671371E-2</v>
      </c>
      <c r="W618" s="137">
        <v>8.0325836710455692E-3</v>
      </c>
    </row>
    <row r="619" spans="1:23">
      <c r="A619">
        <v>9641</v>
      </c>
      <c r="B619">
        <v>11366</v>
      </c>
      <c r="C619" t="s">
        <v>4814</v>
      </c>
      <c r="D619" t="s">
        <v>4815</v>
      </c>
      <c r="E619" t="s">
        <v>41</v>
      </c>
      <c r="F619" t="s">
        <v>4820</v>
      </c>
      <c r="G619" t="s">
        <v>4821</v>
      </c>
      <c r="H619" t="s">
        <v>44</v>
      </c>
      <c r="I619" t="s">
        <v>1561</v>
      </c>
      <c r="J619" t="s">
        <v>45</v>
      </c>
      <c r="K619" t="s">
        <v>45</v>
      </c>
      <c r="L619" t="s">
        <v>47</v>
      </c>
      <c r="M619" t="s">
        <v>1191</v>
      </c>
      <c r="N619" t="s">
        <v>51</v>
      </c>
      <c r="O619" t="s">
        <v>52</v>
      </c>
      <c r="P619" s="133">
        <v>864</v>
      </c>
      <c r="Q619" s="135">
        <v>1</v>
      </c>
      <c r="R619" s="139">
        <v>4524.32</v>
      </c>
      <c r="T619" s="133">
        <v>39.090000000000003</v>
      </c>
      <c r="U619" s="137">
        <v>5.1999999999999997E-5</v>
      </c>
      <c r="V619" s="137">
        <v>9.0662168846957901E-4</v>
      </c>
      <c r="W619" s="137">
        <v>1.7345190651789201E-4</v>
      </c>
    </row>
    <row r="620" spans="1:23">
      <c r="A620">
        <v>9641</v>
      </c>
      <c r="B620">
        <v>11366</v>
      </c>
      <c r="C620" t="s">
        <v>4822</v>
      </c>
      <c r="D620" t="s">
        <v>4823</v>
      </c>
      <c r="E620" t="s">
        <v>41</v>
      </c>
      <c r="F620" t="s">
        <v>4956</v>
      </c>
      <c r="G620" t="s">
        <v>4957</v>
      </c>
      <c r="H620" t="s">
        <v>44</v>
      </c>
      <c r="I620" t="s">
        <v>1560</v>
      </c>
      <c r="J620" t="s">
        <v>45</v>
      </c>
      <c r="K620" t="s">
        <v>159</v>
      </c>
      <c r="L620" t="s">
        <v>47</v>
      </c>
      <c r="M620" t="s">
        <v>1219</v>
      </c>
      <c r="N620" t="s">
        <v>51</v>
      </c>
      <c r="O620" t="s">
        <v>52</v>
      </c>
      <c r="P620" s="133">
        <v>628</v>
      </c>
      <c r="Q620" s="135">
        <v>1</v>
      </c>
      <c r="R620" s="139">
        <v>26110</v>
      </c>
      <c r="T620" s="133">
        <v>163.971</v>
      </c>
      <c r="U620" s="137">
        <v>1.5999999999999999E-5</v>
      </c>
      <c r="V620" s="137">
        <v>3.8029933216203902E-3</v>
      </c>
      <c r="W620" s="137">
        <v>7.2757628733034698E-4</v>
      </c>
    </row>
    <row r="621" spans="1:23">
      <c r="A621">
        <v>9641</v>
      </c>
      <c r="B621">
        <v>11366</v>
      </c>
      <c r="C621" t="s">
        <v>4822</v>
      </c>
      <c r="D621" t="s">
        <v>4823</v>
      </c>
      <c r="E621" t="s">
        <v>41</v>
      </c>
      <c r="F621" t="s">
        <v>4918</v>
      </c>
      <c r="G621" t="s">
        <v>4919</v>
      </c>
      <c r="H621" t="s">
        <v>44</v>
      </c>
      <c r="I621" t="s">
        <v>1560</v>
      </c>
      <c r="J621" t="s">
        <v>45</v>
      </c>
      <c r="K621" t="s">
        <v>159</v>
      </c>
      <c r="L621" t="s">
        <v>47</v>
      </c>
      <c r="M621" t="s">
        <v>1212</v>
      </c>
      <c r="N621" t="s">
        <v>51</v>
      </c>
      <c r="O621" t="s">
        <v>52</v>
      </c>
      <c r="P621" s="133">
        <v>2</v>
      </c>
      <c r="Q621" s="135">
        <v>1</v>
      </c>
      <c r="R621" s="139">
        <v>46590</v>
      </c>
      <c r="T621" s="133">
        <v>0.93200000000000005</v>
      </c>
      <c r="U621" s="137">
        <v>0</v>
      </c>
      <c r="V621" s="137">
        <v>2.1611342855471099E-5</v>
      </c>
      <c r="W621" s="137">
        <v>4.1346116780208298E-6</v>
      </c>
    </row>
    <row r="622" spans="1:23">
      <c r="A622">
        <v>9641</v>
      </c>
      <c r="B622">
        <v>11366</v>
      </c>
      <c r="C622" t="s">
        <v>4822</v>
      </c>
      <c r="D622" t="s">
        <v>4823</v>
      </c>
      <c r="E622" t="s">
        <v>41</v>
      </c>
      <c r="F622" t="s">
        <v>5030</v>
      </c>
      <c r="G622" t="s">
        <v>5031</v>
      </c>
      <c r="H622" t="s">
        <v>44</v>
      </c>
      <c r="I622" t="s">
        <v>1560</v>
      </c>
      <c r="J622" t="s">
        <v>45</v>
      </c>
      <c r="K622" t="s">
        <v>166</v>
      </c>
      <c r="L622" t="s">
        <v>47</v>
      </c>
      <c r="M622" t="s">
        <v>1196</v>
      </c>
      <c r="N622" t="s">
        <v>51</v>
      </c>
      <c r="O622" t="s">
        <v>52</v>
      </c>
      <c r="P622" s="133">
        <v>301</v>
      </c>
      <c r="Q622" s="135">
        <v>1</v>
      </c>
      <c r="R622" s="139">
        <v>7523</v>
      </c>
      <c r="T622" s="133">
        <v>22.643999999999998</v>
      </c>
      <c r="U622" s="137">
        <v>2.5999999999999998E-5</v>
      </c>
      <c r="V622" s="137">
        <v>5.2519018912657695E-4</v>
      </c>
      <c r="W622" s="137">
        <v>1.00477675249828E-4</v>
      </c>
    </row>
    <row r="623" spans="1:23">
      <c r="A623">
        <v>9641</v>
      </c>
      <c r="B623">
        <v>11366</v>
      </c>
      <c r="C623" t="s">
        <v>4822</v>
      </c>
      <c r="D623" t="s">
        <v>4823</v>
      </c>
      <c r="E623" t="s">
        <v>41</v>
      </c>
      <c r="F623" t="s">
        <v>4824</v>
      </c>
      <c r="G623" t="s">
        <v>4825</v>
      </c>
      <c r="H623" t="s">
        <v>44</v>
      </c>
      <c r="I623" t="s">
        <v>1558</v>
      </c>
      <c r="J623" t="s">
        <v>45</v>
      </c>
      <c r="K623" t="s">
        <v>45</v>
      </c>
      <c r="L623" t="s">
        <v>47</v>
      </c>
      <c r="M623" t="s">
        <v>1192</v>
      </c>
      <c r="N623" t="s">
        <v>51</v>
      </c>
      <c r="O623" t="s">
        <v>52</v>
      </c>
      <c r="P623" s="133">
        <v>26243</v>
      </c>
      <c r="Q623" s="135">
        <v>1</v>
      </c>
      <c r="R623" s="139">
        <v>3479</v>
      </c>
      <c r="T623" s="133">
        <v>912.99400000000003</v>
      </c>
      <c r="U623" s="137">
        <v>6.3999999999999997E-5</v>
      </c>
      <c r="V623" s="137">
        <v>2.1175172473328702E-2</v>
      </c>
      <c r="W623" s="137">
        <v>4.0511649821040998E-3</v>
      </c>
    </row>
    <row r="624" spans="1:23">
      <c r="A624">
        <v>9641</v>
      </c>
      <c r="B624">
        <v>11366</v>
      </c>
      <c r="C624" t="s">
        <v>4822</v>
      </c>
      <c r="D624" t="s">
        <v>4823</v>
      </c>
      <c r="E624" t="s">
        <v>41</v>
      </c>
      <c r="F624" t="s">
        <v>4826</v>
      </c>
      <c r="G624" t="s">
        <v>4827</v>
      </c>
      <c r="H624" t="s">
        <v>44</v>
      </c>
      <c r="I624" t="s">
        <v>1561</v>
      </c>
      <c r="J624" t="s">
        <v>45</v>
      </c>
      <c r="K624" t="s">
        <v>45</v>
      </c>
      <c r="L624" t="s">
        <v>47</v>
      </c>
      <c r="M624" t="s">
        <v>1191</v>
      </c>
      <c r="N624" t="s">
        <v>51</v>
      </c>
      <c r="O624" t="s">
        <v>52</v>
      </c>
      <c r="P624" s="133">
        <v>1595</v>
      </c>
      <c r="Q624" s="135">
        <v>1</v>
      </c>
      <c r="R624" s="139">
        <v>4534.79</v>
      </c>
      <c r="T624" s="133">
        <v>72.33</v>
      </c>
      <c r="U624" s="137">
        <v>1.2999999999999999E-4</v>
      </c>
      <c r="V624" s="137">
        <v>1.6775555681558399E-3</v>
      </c>
      <c r="W624" s="137">
        <v>3.2094446370185099E-4</v>
      </c>
    </row>
    <row r="625" spans="1:23">
      <c r="A625">
        <v>9641</v>
      </c>
      <c r="B625">
        <v>11366</v>
      </c>
      <c r="C625" t="s">
        <v>4822</v>
      </c>
      <c r="D625" t="s">
        <v>4823</v>
      </c>
      <c r="E625" t="s">
        <v>41</v>
      </c>
      <c r="F625" t="s">
        <v>4888</v>
      </c>
      <c r="G625" t="s">
        <v>4889</v>
      </c>
      <c r="H625" t="s">
        <v>44</v>
      </c>
      <c r="I625" t="s">
        <v>1561</v>
      </c>
      <c r="J625" t="s">
        <v>45</v>
      </c>
      <c r="K625" t="s">
        <v>45</v>
      </c>
      <c r="L625" t="s">
        <v>47</v>
      </c>
      <c r="M625" t="s">
        <v>1188</v>
      </c>
      <c r="N625" t="s">
        <v>51</v>
      </c>
      <c r="O625" t="s">
        <v>52</v>
      </c>
      <c r="P625" s="133">
        <v>1732</v>
      </c>
      <c r="Q625" s="135">
        <v>1</v>
      </c>
      <c r="R625" s="139">
        <v>414.53</v>
      </c>
      <c r="T625" s="133">
        <v>7.18</v>
      </c>
      <c r="U625" s="137">
        <v>9.9999999999999995E-7</v>
      </c>
      <c r="V625" s="137">
        <v>1.6651865765311699E-4</v>
      </c>
      <c r="W625" s="137">
        <v>3.1857806853803798E-5</v>
      </c>
    </row>
    <row r="626" spans="1:23">
      <c r="A626">
        <v>9641</v>
      </c>
      <c r="B626">
        <v>11366</v>
      </c>
      <c r="C626" t="s">
        <v>4822</v>
      </c>
      <c r="D626" t="s">
        <v>4823</v>
      </c>
      <c r="E626" t="s">
        <v>41</v>
      </c>
      <c r="F626" t="s">
        <v>4830</v>
      </c>
      <c r="G626" t="s">
        <v>4831</v>
      </c>
      <c r="H626" t="s">
        <v>44</v>
      </c>
      <c r="I626" t="s">
        <v>1561</v>
      </c>
      <c r="J626" t="s">
        <v>45</v>
      </c>
      <c r="K626" t="s">
        <v>45</v>
      </c>
      <c r="L626" t="s">
        <v>47</v>
      </c>
      <c r="M626" t="s">
        <v>1191</v>
      </c>
      <c r="N626" t="s">
        <v>51</v>
      </c>
      <c r="O626" t="s">
        <v>52</v>
      </c>
      <c r="P626" s="133">
        <v>348668</v>
      </c>
      <c r="Q626" s="135">
        <v>1</v>
      </c>
      <c r="R626" s="139">
        <v>407.77</v>
      </c>
      <c r="T626" s="133">
        <v>1421.7639999999999</v>
      </c>
      <c r="U626" s="137">
        <v>2.5599999999999999E-4</v>
      </c>
      <c r="V626" s="137">
        <v>3.2975121845562803E-2</v>
      </c>
      <c r="W626" s="137">
        <v>6.3086928368409198E-3</v>
      </c>
    </row>
    <row r="627" spans="1:23">
      <c r="A627">
        <v>9641</v>
      </c>
      <c r="B627">
        <v>11366</v>
      </c>
      <c r="C627" t="s">
        <v>4890</v>
      </c>
      <c r="D627" t="s">
        <v>4891</v>
      </c>
      <c r="E627" t="s">
        <v>154</v>
      </c>
      <c r="F627" t="s">
        <v>4892</v>
      </c>
      <c r="G627" t="s">
        <v>4893</v>
      </c>
      <c r="H627" t="s">
        <v>44</v>
      </c>
      <c r="I627" t="s">
        <v>1560</v>
      </c>
      <c r="J627" t="s">
        <v>158</v>
      </c>
      <c r="K627" t="s">
        <v>935</v>
      </c>
      <c r="L627" t="s">
        <v>991</v>
      </c>
      <c r="M627" t="s">
        <v>1203</v>
      </c>
      <c r="N627" t="s">
        <v>51</v>
      </c>
      <c r="O627" t="s">
        <v>161</v>
      </c>
      <c r="P627" s="133">
        <v>1616</v>
      </c>
      <c r="Q627" s="135">
        <v>2.9780000000000002</v>
      </c>
      <c r="R627" s="139">
        <v>3666</v>
      </c>
      <c r="T627" s="133">
        <v>176.42400000000001</v>
      </c>
      <c r="U627" s="137">
        <v>2.4000000000000001E-5</v>
      </c>
      <c r="V627" s="137">
        <v>4.0918297696071497E-3</v>
      </c>
      <c r="W627" s="137">
        <v>7.8283553516472195E-4</v>
      </c>
    </row>
    <row r="628" spans="1:23">
      <c r="A628">
        <v>9641</v>
      </c>
      <c r="B628">
        <v>11366</v>
      </c>
      <c r="C628" t="s">
        <v>4840</v>
      </c>
      <c r="D628" t="s">
        <v>4841</v>
      </c>
      <c r="E628" t="s">
        <v>154</v>
      </c>
      <c r="F628" t="s">
        <v>4842</v>
      </c>
      <c r="G628" t="s">
        <v>4843</v>
      </c>
      <c r="H628" t="s">
        <v>44</v>
      </c>
      <c r="I628" t="s">
        <v>1560</v>
      </c>
      <c r="J628" t="s">
        <v>158</v>
      </c>
      <c r="K628" t="s">
        <v>159</v>
      </c>
      <c r="L628" t="s">
        <v>993</v>
      </c>
      <c r="M628" t="s">
        <v>1212</v>
      </c>
      <c r="N628" t="s">
        <v>51</v>
      </c>
      <c r="O628" t="s">
        <v>161</v>
      </c>
      <c r="P628" s="133">
        <v>3920</v>
      </c>
      <c r="Q628" s="135">
        <v>2.9780000000000002</v>
      </c>
      <c r="R628" s="139">
        <v>73640</v>
      </c>
      <c r="S628" s="133">
        <v>2.3919999999999999</v>
      </c>
      <c r="T628" s="133">
        <v>8603.6790000000001</v>
      </c>
      <c r="U628" s="137">
        <v>6.9999999999999999E-6</v>
      </c>
      <c r="V628" s="137">
        <v>0.19954610603516301</v>
      </c>
      <c r="W628" s="137">
        <v>3.8176510633058602E-2</v>
      </c>
    </row>
    <row r="629" spans="1:23">
      <c r="A629">
        <v>9641</v>
      </c>
      <c r="B629">
        <v>11366</v>
      </c>
      <c r="C629" t="s">
        <v>4840</v>
      </c>
      <c r="D629" t="s">
        <v>4841</v>
      </c>
      <c r="E629" t="s">
        <v>154</v>
      </c>
      <c r="F629" t="s">
        <v>4930</v>
      </c>
      <c r="G629" t="s">
        <v>4931</v>
      </c>
      <c r="H629" t="s">
        <v>44</v>
      </c>
      <c r="I629" t="s">
        <v>1562</v>
      </c>
      <c r="J629" t="s">
        <v>158</v>
      </c>
      <c r="K629" t="s">
        <v>159</v>
      </c>
      <c r="L629" t="s">
        <v>991</v>
      </c>
      <c r="M629" t="s">
        <v>1293</v>
      </c>
      <c r="N629" t="s">
        <v>51</v>
      </c>
      <c r="O629" t="s">
        <v>161</v>
      </c>
      <c r="P629" s="133">
        <v>400</v>
      </c>
      <c r="Q629" s="135">
        <v>2.9780000000000002</v>
      </c>
      <c r="R629" s="139">
        <v>2037</v>
      </c>
      <c r="T629" s="133">
        <v>24.265000000000001</v>
      </c>
      <c r="U629" s="137">
        <v>1.9999999999999999E-6</v>
      </c>
      <c r="V629" s="137">
        <v>5.6277495372852003E-4</v>
      </c>
      <c r="W629" s="137">
        <v>1.07668269914773E-4</v>
      </c>
    </row>
    <row r="630" spans="1:23">
      <c r="A630">
        <v>9641</v>
      </c>
      <c r="B630">
        <v>11366</v>
      </c>
      <c r="C630" t="s">
        <v>4836</v>
      </c>
      <c r="D630" t="s">
        <v>4837</v>
      </c>
      <c r="E630" t="s">
        <v>154</v>
      </c>
      <c r="F630" t="s">
        <v>4844</v>
      </c>
      <c r="G630" t="s">
        <v>4845</v>
      </c>
      <c r="H630" t="s">
        <v>44</v>
      </c>
      <c r="I630" t="s">
        <v>1560</v>
      </c>
      <c r="J630" t="s">
        <v>158</v>
      </c>
      <c r="K630" t="s">
        <v>159</v>
      </c>
      <c r="L630" t="s">
        <v>991</v>
      </c>
      <c r="M630" t="s">
        <v>1219</v>
      </c>
      <c r="N630" t="s">
        <v>51</v>
      </c>
      <c r="O630" t="s">
        <v>161</v>
      </c>
      <c r="P630" s="133">
        <v>1360</v>
      </c>
      <c r="Q630" s="135">
        <v>2.9780000000000002</v>
      </c>
      <c r="R630" s="139">
        <v>74889</v>
      </c>
      <c r="T630" s="133">
        <v>3033.0639999999999</v>
      </c>
      <c r="U630" s="137">
        <v>1.9999999999999999E-6</v>
      </c>
      <c r="V630" s="137">
        <v>7.0346206152791094E-2</v>
      </c>
      <c r="W630" s="137">
        <v>1.3458406884242199E-2</v>
      </c>
    </row>
    <row r="631" spans="1:23">
      <c r="A631">
        <v>9641</v>
      </c>
      <c r="B631">
        <v>11366</v>
      </c>
      <c r="C631" t="s">
        <v>4836</v>
      </c>
      <c r="D631" t="s">
        <v>4837</v>
      </c>
      <c r="E631" t="s">
        <v>154</v>
      </c>
      <c r="F631" t="s">
        <v>4846</v>
      </c>
      <c r="G631" t="s">
        <v>4847</v>
      </c>
      <c r="H631" t="s">
        <v>44</v>
      </c>
      <c r="I631" t="s">
        <v>1560</v>
      </c>
      <c r="J631" t="s">
        <v>158</v>
      </c>
      <c r="K631" t="s">
        <v>475</v>
      </c>
      <c r="L631" t="s">
        <v>167</v>
      </c>
      <c r="M631" t="s">
        <v>1196</v>
      </c>
      <c r="N631" t="s">
        <v>51</v>
      </c>
      <c r="O631" t="s">
        <v>168</v>
      </c>
      <c r="P631" s="133">
        <v>3810</v>
      </c>
      <c r="Q631" s="135">
        <v>3.3944999999999999</v>
      </c>
      <c r="R631" s="139">
        <v>20615</v>
      </c>
      <c r="T631" s="133">
        <v>2666.1469999999999</v>
      </c>
      <c r="U631" s="137">
        <v>8.8999999999999995E-5</v>
      </c>
      <c r="V631" s="137">
        <v>6.1836254368381298E-2</v>
      </c>
      <c r="W631" s="137">
        <v>1.18303106450348E-2</v>
      </c>
    </row>
    <row r="632" spans="1:23">
      <c r="A632">
        <v>9641</v>
      </c>
      <c r="B632">
        <v>11366</v>
      </c>
      <c r="C632" t="s">
        <v>4836</v>
      </c>
      <c r="D632" t="s">
        <v>4837</v>
      </c>
      <c r="E632" t="s">
        <v>154</v>
      </c>
      <c r="F632" t="s">
        <v>4848</v>
      </c>
      <c r="G632" t="s">
        <v>4849</v>
      </c>
      <c r="H632" t="s">
        <v>44</v>
      </c>
      <c r="I632" t="s">
        <v>1562</v>
      </c>
      <c r="J632" t="s">
        <v>158</v>
      </c>
      <c r="K632" t="s">
        <v>159</v>
      </c>
      <c r="L632" t="s">
        <v>991</v>
      </c>
      <c r="M632" t="s">
        <v>1293</v>
      </c>
      <c r="N632" t="s">
        <v>51</v>
      </c>
      <c r="O632" t="s">
        <v>161</v>
      </c>
      <c r="P632" s="133">
        <v>271</v>
      </c>
      <c r="Q632" s="135">
        <v>2.9780000000000002</v>
      </c>
      <c r="R632" s="139">
        <v>10907</v>
      </c>
      <c r="T632" s="133">
        <v>88.024000000000001</v>
      </c>
      <c r="U632" s="137">
        <v>9.9999999999999995E-7</v>
      </c>
      <c r="V632" s="137">
        <v>2.0415421206503399E-3</v>
      </c>
      <c r="W632" s="137">
        <v>3.9058118459656002E-4</v>
      </c>
    </row>
    <row r="633" spans="1:23">
      <c r="A633">
        <v>9641</v>
      </c>
      <c r="B633">
        <v>11366</v>
      </c>
      <c r="C633" t="s">
        <v>4836</v>
      </c>
      <c r="D633" t="s">
        <v>4837</v>
      </c>
      <c r="E633" t="s">
        <v>154</v>
      </c>
      <c r="F633" t="s">
        <v>4850</v>
      </c>
      <c r="G633" t="s">
        <v>4851</v>
      </c>
      <c r="H633" t="s">
        <v>44</v>
      </c>
      <c r="I633" t="s">
        <v>1562</v>
      </c>
      <c r="J633" t="s">
        <v>158</v>
      </c>
      <c r="K633" t="s">
        <v>159</v>
      </c>
      <c r="L633" t="s">
        <v>991</v>
      </c>
      <c r="M633" t="s">
        <v>1293</v>
      </c>
      <c r="N633" t="s">
        <v>51</v>
      </c>
      <c r="O633" t="s">
        <v>161</v>
      </c>
      <c r="P633" s="133">
        <v>3152</v>
      </c>
      <c r="Q633" s="135">
        <v>2.9780000000000002</v>
      </c>
      <c r="R633" s="139">
        <v>7997</v>
      </c>
      <c r="T633" s="133">
        <v>750.65099999999995</v>
      </c>
      <c r="U633" s="137">
        <v>1.5999999999999999E-5</v>
      </c>
      <c r="V633" s="137">
        <v>1.74099308213745E-2</v>
      </c>
      <c r="W633" s="137">
        <v>3.3308112211715901E-3</v>
      </c>
    </row>
    <row r="634" spans="1:23">
      <c r="A634">
        <v>9641</v>
      </c>
      <c r="B634">
        <v>11366</v>
      </c>
      <c r="C634" t="s">
        <v>4836</v>
      </c>
      <c r="D634" t="s">
        <v>4837</v>
      </c>
      <c r="E634" t="s">
        <v>154</v>
      </c>
      <c r="F634" t="s">
        <v>4852</v>
      </c>
      <c r="G634" t="s">
        <v>4853</v>
      </c>
      <c r="H634" t="s">
        <v>44</v>
      </c>
      <c r="I634" t="s">
        <v>1562</v>
      </c>
      <c r="J634" t="s">
        <v>158</v>
      </c>
      <c r="K634" t="s">
        <v>475</v>
      </c>
      <c r="L634" t="s">
        <v>993</v>
      </c>
      <c r="M634" t="s">
        <v>1293</v>
      </c>
      <c r="N634" t="s">
        <v>51</v>
      </c>
      <c r="O634" t="s">
        <v>161</v>
      </c>
      <c r="P634" s="133">
        <v>30</v>
      </c>
      <c r="Q634" s="135">
        <v>2.9780000000000002</v>
      </c>
      <c r="R634" s="139">
        <v>9644</v>
      </c>
      <c r="T634" s="133">
        <v>8.6159999999999997</v>
      </c>
      <c r="U634" s="137">
        <v>0</v>
      </c>
      <c r="V634" s="137">
        <v>1.99830694173706E-4</v>
      </c>
      <c r="W634" s="137">
        <v>3.8230957108176498E-5</v>
      </c>
    </row>
    <row r="635" spans="1:23">
      <c r="A635">
        <v>9641</v>
      </c>
      <c r="B635">
        <v>11366</v>
      </c>
      <c r="C635" t="s">
        <v>4836</v>
      </c>
      <c r="D635" t="s">
        <v>4837</v>
      </c>
      <c r="E635" t="s">
        <v>154</v>
      </c>
      <c r="F635" t="s">
        <v>4854</v>
      </c>
      <c r="G635" t="s">
        <v>4855</v>
      </c>
      <c r="H635" t="s">
        <v>44</v>
      </c>
      <c r="I635" t="s">
        <v>1560</v>
      </c>
      <c r="J635" t="s">
        <v>158</v>
      </c>
      <c r="K635" t="s">
        <v>159</v>
      </c>
      <c r="L635" t="s">
        <v>991</v>
      </c>
      <c r="M635" t="s">
        <v>1350</v>
      </c>
      <c r="N635" t="s">
        <v>51</v>
      </c>
      <c r="O635" t="s">
        <v>161</v>
      </c>
      <c r="P635" s="133">
        <v>1144</v>
      </c>
      <c r="Q635" s="135">
        <v>2.9780000000000002</v>
      </c>
      <c r="R635" s="139">
        <v>10861</v>
      </c>
      <c r="T635" s="133">
        <v>370.01600000000002</v>
      </c>
      <c r="U635" s="137">
        <v>5.0000000000000004E-6</v>
      </c>
      <c r="V635" s="137">
        <v>8.5818235096681503E-3</v>
      </c>
      <c r="W635" s="137">
        <v>1.6418465034348799E-3</v>
      </c>
    </row>
    <row r="636" spans="1:23">
      <c r="A636">
        <v>9641</v>
      </c>
      <c r="B636">
        <v>11366</v>
      </c>
      <c r="C636" t="s">
        <v>4836</v>
      </c>
      <c r="D636" t="s">
        <v>4837</v>
      </c>
      <c r="E636" t="s">
        <v>154</v>
      </c>
      <c r="F636" t="s">
        <v>4856</v>
      </c>
      <c r="G636" t="s">
        <v>4857</v>
      </c>
      <c r="H636" t="s">
        <v>44</v>
      </c>
      <c r="I636" t="s">
        <v>1560</v>
      </c>
      <c r="J636" t="s">
        <v>158</v>
      </c>
      <c r="K636" t="s">
        <v>173</v>
      </c>
      <c r="L636" t="s">
        <v>993</v>
      </c>
      <c r="M636" t="s">
        <v>1317</v>
      </c>
      <c r="N636" t="s">
        <v>51</v>
      </c>
      <c r="O636" t="s">
        <v>161</v>
      </c>
      <c r="P636" s="133">
        <v>4209</v>
      </c>
      <c r="Q636" s="135">
        <v>2.9780000000000002</v>
      </c>
      <c r="R636" s="139">
        <v>11933</v>
      </c>
      <c r="T636" s="133">
        <v>1495.73</v>
      </c>
      <c r="U636" s="137">
        <v>8.6000000000000003E-5</v>
      </c>
      <c r="V636" s="137">
        <v>3.4690639589646299E-2</v>
      </c>
      <c r="W636" s="137">
        <v>6.63690010031246E-3</v>
      </c>
    </row>
    <row r="637" spans="1:23">
      <c r="A637">
        <v>9641</v>
      </c>
      <c r="B637">
        <v>11366</v>
      </c>
      <c r="C637" t="s">
        <v>4836</v>
      </c>
      <c r="D637" t="s">
        <v>4837</v>
      </c>
      <c r="E637" t="s">
        <v>154</v>
      </c>
      <c r="F637" t="s">
        <v>4858</v>
      </c>
      <c r="G637" t="s">
        <v>4859</v>
      </c>
      <c r="H637" t="s">
        <v>44</v>
      </c>
      <c r="I637" t="s">
        <v>1560</v>
      </c>
      <c r="J637" t="s">
        <v>158</v>
      </c>
      <c r="K637" t="s">
        <v>935</v>
      </c>
      <c r="L637" t="s">
        <v>993</v>
      </c>
      <c r="M637" t="s">
        <v>1203</v>
      </c>
      <c r="N637" t="s">
        <v>51</v>
      </c>
      <c r="O637" t="s">
        <v>161</v>
      </c>
      <c r="P637" s="133">
        <v>4014</v>
      </c>
      <c r="Q637" s="135">
        <v>2.9780000000000002</v>
      </c>
      <c r="R637" s="139">
        <v>5102.5</v>
      </c>
      <c r="T637" s="133">
        <v>609.93700000000001</v>
      </c>
      <c r="U637" s="137">
        <v>2.5000000000000001E-5</v>
      </c>
      <c r="V637" s="137">
        <v>1.41463409848045E-2</v>
      </c>
      <c r="W637" s="137">
        <v>2.7064318505423202E-3</v>
      </c>
    </row>
    <row r="638" spans="1:23">
      <c r="A638">
        <v>9641</v>
      </c>
      <c r="B638">
        <v>11366</v>
      </c>
      <c r="C638" t="s">
        <v>4836</v>
      </c>
      <c r="D638" t="s">
        <v>4837</v>
      </c>
      <c r="E638" t="s">
        <v>154</v>
      </c>
      <c r="F638" t="s">
        <v>4860</v>
      </c>
      <c r="G638" t="s">
        <v>4861</v>
      </c>
      <c r="H638" t="s">
        <v>44</v>
      </c>
      <c r="I638" t="s">
        <v>1560</v>
      </c>
      <c r="J638" t="s">
        <v>158</v>
      </c>
      <c r="K638" t="s">
        <v>960</v>
      </c>
      <c r="L638" t="s">
        <v>991</v>
      </c>
      <c r="M638" t="s">
        <v>1211</v>
      </c>
      <c r="N638" t="s">
        <v>51</v>
      </c>
      <c r="O638" t="s">
        <v>161</v>
      </c>
      <c r="P638" s="133">
        <v>742</v>
      </c>
      <c r="Q638" s="135">
        <v>2.9780000000000002</v>
      </c>
      <c r="R638" s="139">
        <v>6841</v>
      </c>
      <c r="T638" s="133">
        <v>151.16399999999999</v>
      </c>
      <c r="U638" s="137">
        <v>9.9999999999999995E-7</v>
      </c>
      <c r="V638" s="137">
        <v>3.505962255983E-3</v>
      </c>
      <c r="W638" s="137">
        <v>6.7074927195548298E-4</v>
      </c>
    </row>
    <row r="639" spans="1:23">
      <c r="A639">
        <v>9641</v>
      </c>
      <c r="B639">
        <v>11366</v>
      </c>
      <c r="C639" t="s">
        <v>4836</v>
      </c>
      <c r="D639" t="s">
        <v>4837</v>
      </c>
      <c r="E639" t="s">
        <v>154</v>
      </c>
      <c r="F639" t="s">
        <v>4864</v>
      </c>
      <c r="G639" t="s">
        <v>4865</v>
      </c>
      <c r="H639" t="s">
        <v>44</v>
      </c>
      <c r="I639" t="s">
        <v>1560</v>
      </c>
      <c r="J639" t="s">
        <v>158</v>
      </c>
      <c r="K639" t="s">
        <v>159</v>
      </c>
      <c r="L639" t="s">
        <v>993</v>
      </c>
      <c r="M639" t="s">
        <v>1317</v>
      </c>
      <c r="N639" t="s">
        <v>51</v>
      </c>
      <c r="O639" t="s">
        <v>161</v>
      </c>
      <c r="P639" s="133">
        <v>1400</v>
      </c>
      <c r="Q639" s="135">
        <v>2.9780000000000002</v>
      </c>
      <c r="R639" s="139">
        <v>64076</v>
      </c>
      <c r="T639" s="133">
        <v>2671.4569999999999</v>
      </c>
      <c r="U639" s="137">
        <v>8.1000000000000004E-5</v>
      </c>
      <c r="V639" s="137">
        <v>6.19593950775063E-2</v>
      </c>
      <c r="W639" s="137">
        <v>1.18538695241564E-2</v>
      </c>
    </row>
    <row r="640" spans="1:23">
      <c r="A640">
        <v>9641</v>
      </c>
      <c r="B640">
        <v>11366</v>
      </c>
      <c r="C640" t="s">
        <v>4836</v>
      </c>
      <c r="D640" t="s">
        <v>4837</v>
      </c>
      <c r="E640" t="s">
        <v>154</v>
      </c>
      <c r="F640" t="s">
        <v>4866</v>
      </c>
      <c r="G640" t="s">
        <v>4867</v>
      </c>
      <c r="H640" t="s">
        <v>44</v>
      </c>
      <c r="I640" t="s">
        <v>1560</v>
      </c>
      <c r="J640" t="s">
        <v>158</v>
      </c>
      <c r="K640" t="s">
        <v>184</v>
      </c>
      <c r="L640" t="s">
        <v>167</v>
      </c>
      <c r="M640" t="s">
        <v>1225</v>
      </c>
      <c r="N640" t="s">
        <v>51</v>
      </c>
      <c r="O640" t="s">
        <v>168</v>
      </c>
      <c r="P640" s="133">
        <v>7366</v>
      </c>
      <c r="Q640" s="135">
        <v>3.3944999999999999</v>
      </c>
      <c r="R640" s="139">
        <v>6401</v>
      </c>
      <c r="T640" s="133">
        <v>1600.499</v>
      </c>
      <c r="U640" s="137">
        <v>1.2300000000000001E-4</v>
      </c>
      <c r="V640" s="137">
        <v>3.7120549962481202E-2</v>
      </c>
      <c r="W640" s="137">
        <v>7.1017826331220201E-3</v>
      </c>
    </row>
    <row r="641" spans="1:23">
      <c r="A641">
        <v>9641</v>
      </c>
      <c r="B641">
        <v>11366</v>
      </c>
      <c r="C641" t="s">
        <v>4836</v>
      </c>
      <c r="D641" t="s">
        <v>4837</v>
      </c>
      <c r="E641" t="s">
        <v>154</v>
      </c>
      <c r="F641" t="s">
        <v>4868</v>
      </c>
      <c r="G641" t="s">
        <v>4869</v>
      </c>
      <c r="H641" t="s">
        <v>44</v>
      </c>
      <c r="I641" t="s">
        <v>1562</v>
      </c>
      <c r="J641" t="s">
        <v>158</v>
      </c>
      <c r="K641" t="s">
        <v>936</v>
      </c>
      <c r="L641" t="s">
        <v>1034</v>
      </c>
      <c r="M641" t="s">
        <v>1293</v>
      </c>
      <c r="N641" t="s">
        <v>51</v>
      </c>
      <c r="O641" t="s">
        <v>161</v>
      </c>
      <c r="P641" s="133">
        <v>20740</v>
      </c>
      <c r="Q641" s="135">
        <v>2.9780000000000002</v>
      </c>
      <c r="R641" s="139">
        <v>667</v>
      </c>
      <c r="S641" s="133">
        <v>2.0739999999999998</v>
      </c>
      <c r="T641" s="133">
        <v>418.14</v>
      </c>
      <c r="U641" s="137">
        <v>0</v>
      </c>
      <c r="V641" s="137">
        <v>9.6979772579812006E-3</v>
      </c>
      <c r="W641" s="137">
        <v>1.8553854007215701E-3</v>
      </c>
    </row>
    <row r="642" spans="1:23">
      <c r="A642">
        <v>9641</v>
      </c>
      <c r="B642">
        <v>11366</v>
      </c>
      <c r="C642" t="s">
        <v>4870</v>
      </c>
      <c r="D642" t="s">
        <v>4871</v>
      </c>
      <c r="E642" t="s">
        <v>154</v>
      </c>
      <c r="F642" t="s">
        <v>4872</v>
      </c>
      <c r="G642" t="s">
        <v>4873</v>
      </c>
      <c r="H642" t="s">
        <v>44</v>
      </c>
      <c r="I642" t="s">
        <v>1560</v>
      </c>
      <c r="J642" t="s">
        <v>158</v>
      </c>
      <c r="K642" t="s">
        <v>159</v>
      </c>
      <c r="L642" t="s">
        <v>991</v>
      </c>
      <c r="M642" t="s">
        <v>1219</v>
      </c>
      <c r="N642" t="s">
        <v>51</v>
      </c>
      <c r="O642" t="s">
        <v>161</v>
      </c>
      <c r="P642" s="133">
        <v>5461</v>
      </c>
      <c r="Q642" s="135">
        <v>2.9780000000000002</v>
      </c>
      <c r="R642" s="139">
        <v>74677</v>
      </c>
      <c r="S642" s="133">
        <v>7.7960000000000003</v>
      </c>
      <c r="T642" s="133">
        <v>12167.832</v>
      </c>
      <c r="U642" s="137">
        <v>5.0000000000000004E-6</v>
      </c>
      <c r="V642" s="137">
        <v>0.28220990394259599</v>
      </c>
      <c r="W642" s="137">
        <v>5.39914790255063E-2</v>
      </c>
    </row>
    <row r="643" spans="1:23">
      <c r="A643">
        <v>9641</v>
      </c>
      <c r="B643">
        <v>11366</v>
      </c>
      <c r="C643" t="s">
        <v>4874</v>
      </c>
      <c r="D643" t="s">
        <v>4875</v>
      </c>
      <c r="E643" t="s">
        <v>154</v>
      </c>
      <c r="F643" t="s">
        <v>4876</v>
      </c>
      <c r="G643" t="s">
        <v>4877</v>
      </c>
      <c r="H643" t="s">
        <v>44</v>
      </c>
      <c r="I643" t="s">
        <v>1560</v>
      </c>
      <c r="J643" t="s">
        <v>158</v>
      </c>
      <c r="K643" t="s">
        <v>159</v>
      </c>
      <c r="L643" t="s">
        <v>991</v>
      </c>
      <c r="M643" t="s">
        <v>1219</v>
      </c>
      <c r="N643" t="s">
        <v>51</v>
      </c>
      <c r="O643" t="s">
        <v>161</v>
      </c>
      <c r="P643" s="133">
        <v>1107</v>
      </c>
      <c r="Q643" s="135">
        <v>2.9780000000000002</v>
      </c>
      <c r="R643" s="139">
        <v>68681</v>
      </c>
      <c r="S643" s="133">
        <v>2.1720000000000002</v>
      </c>
      <c r="T643" s="133">
        <v>2270.6379999999999</v>
      </c>
      <c r="U643" s="137">
        <v>9.9999999999999995E-7</v>
      </c>
      <c r="V643" s="137">
        <v>5.2663167166494398E-2</v>
      </c>
      <c r="W643" s="137">
        <v>1.00753454990895E-2</v>
      </c>
    </row>
    <row r="644" spans="1:23">
      <c r="A644">
        <v>9641</v>
      </c>
      <c r="B644">
        <v>11367</v>
      </c>
      <c r="C644" t="s">
        <v>4906</v>
      </c>
      <c r="D644" t="s">
        <v>4907</v>
      </c>
      <c r="E644" t="s">
        <v>41</v>
      </c>
      <c r="F644" t="s">
        <v>4908</v>
      </c>
      <c r="G644" t="s">
        <v>4909</v>
      </c>
      <c r="H644" t="s">
        <v>44</v>
      </c>
      <c r="I644" t="s">
        <v>1558</v>
      </c>
      <c r="J644" t="s">
        <v>45</v>
      </c>
      <c r="K644" t="s">
        <v>45</v>
      </c>
      <c r="L644" t="s">
        <v>47</v>
      </c>
      <c r="M644" t="s">
        <v>1187</v>
      </c>
      <c r="N644" t="s">
        <v>51</v>
      </c>
      <c r="O644" t="s">
        <v>52</v>
      </c>
      <c r="P644" s="133">
        <v>240084</v>
      </c>
      <c r="Q644" s="135">
        <v>1</v>
      </c>
      <c r="R644" s="139">
        <v>6154</v>
      </c>
      <c r="T644" s="133">
        <v>14774.769</v>
      </c>
      <c r="U644" s="137">
        <v>2.287E-3</v>
      </c>
      <c r="V644" s="137">
        <v>2.9451669698248299E-2</v>
      </c>
      <c r="W644" s="137">
        <v>9.0326926644999795E-3</v>
      </c>
    </row>
    <row r="645" spans="1:23">
      <c r="A645">
        <v>9641</v>
      </c>
      <c r="B645">
        <v>11367</v>
      </c>
      <c r="C645" t="s">
        <v>4878</v>
      </c>
      <c r="D645" t="s">
        <v>4879</v>
      </c>
      <c r="E645" t="s">
        <v>41</v>
      </c>
      <c r="F645" t="s">
        <v>4882</v>
      </c>
      <c r="G645" t="s">
        <v>4883</v>
      </c>
      <c r="H645" t="s">
        <v>44</v>
      </c>
      <c r="I645" t="s">
        <v>1558</v>
      </c>
      <c r="J645" t="s">
        <v>45</v>
      </c>
      <c r="K645" t="s">
        <v>45</v>
      </c>
      <c r="L645" t="s">
        <v>47</v>
      </c>
      <c r="M645" t="s">
        <v>1187</v>
      </c>
      <c r="N645" t="s">
        <v>51</v>
      </c>
      <c r="O645" t="s">
        <v>52</v>
      </c>
      <c r="P645" s="133">
        <v>61698</v>
      </c>
      <c r="Q645" s="135">
        <v>1</v>
      </c>
      <c r="R645" s="139">
        <v>3889</v>
      </c>
      <c r="T645" s="133">
        <v>2399.4349999999999</v>
      </c>
      <c r="U645" s="137">
        <v>1.54E-4</v>
      </c>
      <c r="V645" s="137">
        <v>4.7829764269013099E-3</v>
      </c>
      <c r="W645" s="137">
        <v>1.4669170382661701E-3</v>
      </c>
    </row>
    <row r="646" spans="1:23">
      <c r="A646">
        <v>9641</v>
      </c>
      <c r="B646">
        <v>11367</v>
      </c>
      <c r="C646" t="s">
        <v>4810</v>
      </c>
      <c r="D646" t="s">
        <v>4811</v>
      </c>
      <c r="E646" t="s">
        <v>41</v>
      </c>
      <c r="F646" t="s">
        <v>4910</v>
      </c>
      <c r="G646" t="s">
        <v>4911</v>
      </c>
      <c r="H646" t="s">
        <v>44</v>
      </c>
      <c r="I646" t="s">
        <v>1558</v>
      </c>
      <c r="J646" t="s">
        <v>45</v>
      </c>
      <c r="K646" t="s">
        <v>45</v>
      </c>
      <c r="L646" t="s">
        <v>47</v>
      </c>
      <c r="M646" t="s">
        <v>1187</v>
      </c>
      <c r="N646" t="s">
        <v>51</v>
      </c>
      <c r="O646" t="s">
        <v>52</v>
      </c>
      <c r="P646" s="133">
        <v>912551</v>
      </c>
      <c r="Q646" s="135">
        <v>1</v>
      </c>
      <c r="R646" s="139">
        <v>3912</v>
      </c>
      <c r="T646" s="133">
        <v>35698.995000000003</v>
      </c>
      <c r="U646" s="137">
        <v>4.4200000000000003E-3</v>
      </c>
      <c r="V646" s="137">
        <v>7.1161517802103794E-2</v>
      </c>
      <c r="W646" s="137">
        <v>2.1824912693624899E-2</v>
      </c>
    </row>
    <row r="647" spans="1:23">
      <c r="A647">
        <v>9641</v>
      </c>
      <c r="B647">
        <v>11367</v>
      </c>
      <c r="C647" t="s">
        <v>4814</v>
      </c>
      <c r="D647" t="s">
        <v>4815</v>
      </c>
      <c r="E647" t="s">
        <v>41</v>
      </c>
      <c r="F647" t="s">
        <v>4912</v>
      </c>
      <c r="G647" t="s">
        <v>4913</v>
      </c>
      <c r="H647" t="s">
        <v>44</v>
      </c>
      <c r="I647" t="s">
        <v>1560</v>
      </c>
      <c r="J647" t="s">
        <v>45</v>
      </c>
      <c r="K647" t="s">
        <v>159</v>
      </c>
      <c r="L647" t="s">
        <v>47</v>
      </c>
      <c r="M647" t="s">
        <v>1212</v>
      </c>
      <c r="N647" t="s">
        <v>51</v>
      </c>
      <c r="O647" t="s">
        <v>52</v>
      </c>
      <c r="P647" s="133">
        <v>38</v>
      </c>
      <c r="Q647" s="135">
        <v>1</v>
      </c>
      <c r="R647" s="139">
        <v>85460</v>
      </c>
      <c r="T647" s="133">
        <v>32.475000000000001</v>
      </c>
      <c r="U647" s="137">
        <v>9.0000000000000002E-6</v>
      </c>
      <c r="V647" s="137">
        <v>6.4734484837783901E-5</v>
      </c>
      <c r="W647" s="137">
        <v>1.98537710196177E-5</v>
      </c>
    </row>
    <row r="648" spans="1:23">
      <c r="A648">
        <v>9641</v>
      </c>
      <c r="B648">
        <v>11367</v>
      </c>
      <c r="C648" t="s">
        <v>4814</v>
      </c>
      <c r="D648" t="s">
        <v>4815</v>
      </c>
      <c r="E648" t="s">
        <v>41</v>
      </c>
      <c r="F648" t="s">
        <v>4914</v>
      </c>
      <c r="G648" t="s">
        <v>4915</v>
      </c>
      <c r="H648" t="s">
        <v>44</v>
      </c>
      <c r="I648" t="s">
        <v>1558</v>
      </c>
      <c r="J648" t="s">
        <v>45</v>
      </c>
      <c r="K648" t="s">
        <v>45</v>
      </c>
      <c r="L648" t="s">
        <v>47</v>
      </c>
      <c r="M648" t="s">
        <v>1187</v>
      </c>
      <c r="N648" t="s">
        <v>51</v>
      </c>
      <c r="O648" t="s">
        <v>52</v>
      </c>
      <c r="P648" s="133">
        <v>97307</v>
      </c>
      <c r="Q648" s="135">
        <v>1</v>
      </c>
      <c r="R648" s="139">
        <v>39070</v>
      </c>
      <c r="T648" s="133">
        <v>38017.845000000001</v>
      </c>
      <c r="U648" s="137">
        <v>2.7469999999999999E-3</v>
      </c>
      <c r="V648" s="137">
        <v>7.5783857152138603E-2</v>
      </c>
      <c r="W648" s="137">
        <v>2.3242563073642999E-2</v>
      </c>
    </row>
    <row r="649" spans="1:23">
      <c r="A649">
        <v>9641</v>
      </c>
      <c r="B649">
        <v>11367</v>
      </c>
      <c r="C649" t="s">
        <v>4814</v>
      </c>
      <c r="D649" t="s">
        <v>4815</v>
      </c>
      <c r="E649" t="s">
        <v>41</v>
      </c>
      <c r="F649" t="s">
        <v>4916</v>
      </c>
      <c r="G649" t="s">
        <v>4917</v>
      </c>
      <c r="H649" t="s">
        <v>44</v>
      </c>
      <c r="I649" t="s">
        <v>1558</v>
      </c>
      <c r="J649" t="s">
        <v>45</v>
      </c>
      <c r="K649" t="s">
        <v>45</v>
      </c>
      <c r="L649" t="s">
        <v>47</v>
      </c>
      <c r="M649" t="s">
        <v>1192</v>
      </c>
      <c r="N649" t="s">
        <v>51</v>
      </c>
      <c r="O649" t="s">
        <v>52</v>
      </c>
      <c r="P649" s="133">
        <v>56275</v>
      </c>
      <c r="Q649" s="135">
        <v>1</v>
      </c>
      <c r="R649" s="139">
        <v>33610</v>
      </c>
      <c r="T649" s="133">
        <v>18914.027999999998</v>
      </c>
      <c r="U649" s="137">
        <v>1.8619999999999999E-3</v>
      </c>
      <c r="V649" s="137">
        <v>3.7702767266316599E-2</v>
      </c>
      <c r="W649" s="137">
        <v>1.1563266626545899E-2</v>
      </c>
    </row>
    <row r="650" spans="1:23">
      <c r="A650">
        <v>9641</v>
      </c>
      <c r="B650">
        <v>11367</v>
      </c>
      <c r="C650" t="s">
        <v>4822</v>
      </c>
      <c r="D650" t="s">
        <v>4823</v>
      </c>
      <c r="E650" t="s">
        <v>41</v>
      </c>
      <c r="F650" t="s">
        <v>4956</v>
      </c>
      <c r="G650" t="s">
        <v>4957</v>
      </c>
      <c r="H650" t="s">
        <v>44</v>
      </c>
      <c r="I650" t="s">
        <v>1560</v>
      </c>
      <c r="J650" t="s">
        <v>45</v>
      </c>
      <c r="K650" t="s">
        <v>159</v>
      </c>
      <c r="L650" t="s">
        <v>47</v>
      </c>
      <c r="M650" t="s">
        <v>1219</v>
      </c>
      <c r="N650" t="s">
        <v>51</v>
      </c>
      <c r="O650" t="s">
        <v>52</v>
      </c>
      <c r="P650" s="133">
        <v>210</v>
      </c>
      <c r="Q650" s="135">
        <v>1</v>
      </c>
      <c r="R650" s="139">
        <v>26110</v>
      </c>
      <c r="T650" s="133">
        <v>54.831000000000003</v>
      </c>
      <c r="U650" s="137">
        <v>5.0000000000000004E-6</v>
      </c>
      <c r="V650" s="137">
        <v>1.09298795932247E-4</v>
      </c>
      <c r="W650" s="137">
        <v>3.3521441818784398E-5</v>
      </c>
    </row>
    <row r="651" spans="1:23">
      <c r="A651">
        <v>9641</v>
      </c>
      <c r="B651">
        <v>11367</v>
      </c>
      <c r="C651" t="s">
        <v>4822</v>
      </c>
      <c r="D651" t="s">
        <v>4823</v>
      </c>
      <c r="E651" t="s">
        <v>41</v>
      </c>
      <c r="F651" t="s">
        <v>5030</v>
      </c>
      <c r="G651" t="s">
        <v>5031</v>
      </c>
      <c r="H651" t="s">
        <v>44</v>
      </c>
      <c r="I651" t="s">
        <v>1560</v>
      </c>
      <c r="J651" t="s">
        <v>45</v>
      </c>
      <c r="K651" t="s">
        <v>166</v>
      </c>
      <c r="L651" t="s">
        <v>47</v>
      </c>
      <c r="M651" t="s">
        <v>1196</v>
      </c>
      <c r="N651" t="s">
        <v>51</v>
      </c>
      <c r="O651" t="s">
        <v>52</v>
      </c>
      <c r="P651" s="133">
        <v>151</v>
      </c>
      <c r="Q651" s="135">
        <v>1</v>
      </c>
      <c r="R651" s="139">
        <v>7523</v>
      </c>
      <c r="T651" s="133">
        <v>11.36</v>
      </c>
      <c r="U651" s="137">
        <v>1.2999999999999999E-5</v>
      </c>
      <c r="V651" s="137">
        <v>2.2644212418438899E-5</v>
      </c>
      <c r="W651" s="137">
        <v>6.94487658937644E-6</v>
      </c>
    </row>
    <row r="652" spans="1:23">
      <c r="A652">
        <v>9641</v>
      </c>
      <c r="B652">
        <v>11367</v>
      </c>
      <c r="C652" t="s">
        <v>4822</v>
      </c>
      <c r="D652" t="s">
        <v>4823</v>
      </c>
      <c r="E652" t="s">
        <v>41</v>
      </c>
      <c r="F652" t="s">
        <v>4824</v>
      </c>
      <c r="G652" t="s">
        <v>4825</v>
      </c>
      <c r="H652" t="s">
        <v>44</v>
      </c>
      <c r="I652" t="s">
        <v>1558</v>
      </c>
      <c r="J652" t="s">
        <v>45</v>
      </c>
      <c r="K652" t="s">
        <v>45</v>
      </c>
      <c r="L652" t="s">
        <v>47</v>
      </c>
      <c r="M652" t="s">
        <v>1192</v>
      </c>
      <c r="N652" t="s">
        <v>51</v>
      </c>
      <c r="O652" t="s">
        <v>52</v>
      </c>
      <c r="P652" s="133">
        <v>475324</v>
      </c>
      <c r="Q652" s="135">
        <v>1</v>
      </c>
      <c r="R652" s="139">
        <v>3479</v>
      </c>
      <c r="T652" s="133">
        <v>16536.522000000001</v>
      </c>
      <c r="U652" s="137">
        <v>1.1659999999999999E-3</v>
      </c>
      <c r="V652" s="137">
        <v>3.2963504935805597E-2</v>
      </c>
      <c r="W652" s="137">
        <v>1.01097565021099E-2</v>
      </c>
    </row>
    <row r="653" spans="1:23">
      <c r="A653">
        <v>9641</v>
      </c>
      <c r="B653">
        <v>11367</v>
      </c>
      <c r="C653" t="s">
        <v>4822</v>
      </c>
      <c r="D653" t="s">
        <v>4823</v>
      </c>
      <c r="E653" t="s">
        <v>41</v>
      </c>
      <c r="F653" t="s">
        <v>4828</v>
      </c>
      <c r="G653" t="s">
        <v>4829</v>
      </c>
      <c r="H653" t="s">
        <v>44</v>
      </c>
      <c r="I653" t="s">
        <v>1558</v>
      </c>
      <c r="J653" t="s">
        <v>45</v>
      </c>
      <c r="K653" t="s">
        <v>45</v>
      </c>
      <c r="L653" t="s">
        <v>47</v>
      </c>
      <c r="M653" t="s">
        <v>1187</v>
      </c>
      <c r="N653" t="s">
        <v>51</v>
      </c>
      <c r="O653" t="s">
        <v>52</v>
      </c>
      <c r="P653" s="133">
        <v>992551</v>
      </c>
      <c r="Q653" s="135">
        <v>1</v>
      </c>
      <c r="R653" s="139">
        <v>3930</v>
      </c>
      <c r="T653" s="133">
        <v>39007.254000000001</v>
      </c>
      <c r="U653" s="137">
        <v>2.2620000000000001E-3</v>
      </c>
      <c r="V653" s="137">
        <v>7.7756122040687894E-2</v>
      </c>
      <c r="W653" s="137">
        <v>2.3847447712570899E-2</v>
      </c>
    </row>
    <row r="654" spans="1:23">
      <c r="A654">
        <v>9641</v>
      </c>
      <c r="B654">
        <v>11367</v>
      </c>
      <c r="C654" t="s">
        <v>4832</v>
      </c>
      <c r="D654" t="s">
        <v>4833</v>
      </c>
      <c r="E654" t="s">
        <v>154</v>
      </c>
      <c r="F654" t="s">
        <v>4834</v>
      </c>
      <c r="G654" t="s">
        <v>4835</v>
      </c>
      <c r="H654" t="s">
        <v>44</v>
      </c>
      <c r="I654" t="s">
        <v>1560</v>
      </c>
      <c r="J654" t="s">
        <v>158</v>
      </c>
      <c r="K654" t="s">
        <v>960</v>
      </c>
      <c r="L654" t="s">
        <v>1022</v>
      </c>
      <c r="M654" t="s">
        <v>1211</v>
      </c>
      <c r="N654" t="s">
        <v>51</v>
      </c>
      <c r="O654" t="s">
        <v>161</v>
      </c>
      <c r="P654" s="133">
        <v>24000</v>
      </c>
      <c r="Q654" s="135">
        <v>2.9780000000000002</v>
      </c>
      <c r="R654" s="139">
        <v>8769</v>
      </c>
      <c r="T654" s="133">
        <v>6267.38</v>
      </c>
      <c r="U654" s="137">
        <v>2.202E-3</v>
      </c>
      <c r="V654" s="137">
        <v>1.24932438342221E-2</v>
      </c>
      <c r="W654" s="137">
        <v>3.8316208586265301E-3</v>
      </c>
    </row>
    <row r="655" spans="1:23">
      <c r="A655">
        <v>9641</v>
      </c>
      <c r="B655">
        <v>11367</v>
      </c>
      <c r="C655" t="s">
        <v>4836</v>
      </c>
      <c r="D655" t="s">
        <v>4837</v>
      </c>
      <c r="E655" t="s">
        <v>154</v>
      </c>
      <c r="F655" t="s">
        <v>4838</v>
      </c>
      <c r="G655" t="s">
        <v>4839</v>
      </c>
      <c r="H655" t="s">
        <v>44</v>
      </c>
      <c r="I655" t="s">
        <v>1560</v>
      </c>
      <c r="J655" t="s">
        <v>158</v>
      </c>
      <c r="K655" t="s">
        <v>159</v>
      </c>
      <c r="L655" t="s">
        <v>991</v>
      </c>
      <c r="M655" t="s">
        <v>1217</v>
      </c>
      <c r="N655" t="s">
        <v>51</v>
      </c>
      <c r="O655" t="s">
        <v>161</v>
      </c>
      <c r="P655" s="133">
        <v>1158</v>
      </c>
      <c r="Q655" s="135">
        <v>2.9780000000000002</v>
      </c>
      <c r="R655" s="139">
        <v>30045</v>
      </c>
      <c r="T655" s="133">
        <v>1036.1089999999999</v>
      </c>
      <c r="U655" s="137">
        <v>3.9999999999999998E-6</v>
      </c>
      <c r="V655" s="137">
        <v>2.0653548187605799E-3</v>
      </c>
      <c r="W655" s="137">
        <v>6.3343489561537201E-4</v>
      </c>
    </row>
    <row r="656" spans="1:23">
      <c r="A656">
        <v>9641</v>
      </c>
      <c r="B656">
        <v>11367</v>
      </c>
      <c r="C656" t="s">
        <v>4890</v>
      </c>
      <c r="D656" t="s">
        <v>4891</v>
      </c>
      <c r="E656" t="s">
        <v>154</v>
      </c>
      <c r="F656" t="s">
        <v>4892</v>
      </c>
      <c r="G656" t="s">
        <v>4893</v>
      </c>
      <c r="H656" t="s">
        <v>44</v>
      </c>
      <c r="I656" t="s">
        <v>1560</v>
      </c>
      <c r="J656" t="s">
        <v>158</v>
      </c>
      <c r="K656" t="s">
        <v>935</v>
      </c>
      <c r="L656" t="s">
        <v>991</v>
      </c>
      <c r="M656" t="s">
        <v>1203</v>
      </c>
      <c r="N656" t="s">
        <v>51</v>
      </c>
      <c r="O656" t="s">
        <v>161</v>
      </c>
      <c r="P656" s="133">
        <v>10719</v>
      </c>
      <c r="Q656" s="135">
        <v>2.9780000000000002</v>
      </c>
      <c r="R656" s="139">
        <v>3666</v>
      </c>
      <c r="T656" s="133">
        <v>1170.231</v>
      </c>
      <c r="U656" s="137">
        <v>1.6000000000000001E-4</v>
      </c>
      <c r="V656" s="137">
        <v>2.3327093819895399E-3</v>
      </c>
      <c r="W656" s="137">
        <v>7.15431319819548E-4</v>
      </c>
    </row>
    <row r="657" spans="1:23">
      <c r="A657">
        <v>9641</v>
      </c>
      <c r="B657">
        <v>11367</v>
      </c>
      <c r="C657" t="s">
        <v>4894</v>
      </c>
      <c r="D657" t="s">
        <v>4895</v>
      </c>
      <c r="E657" t="s">
        <v>154</v>
      </c>
      <c r="F657" t="s">
        <v>4896</v>
      </c>
      <c r="G657" t="s">
        <v>4897</v>
      </c>
      <c r="H657" t="s">
        <v>44</v>
      </c>
      <c r="I657" t="s">
        <v>1560</v>
      </c>
      <c r="J657" t="s">
        <v>158</v>
      </c>
      <c r="K657" t="s">
        <v>159</v>
      </c>
      <c r="L657" t="s">
        <v>993</v>
      </c>
      <c r="M657" t="s">
        <v>1212</v>
      </c>
      <c r="N657" t="s">
        <v>51</v>
      </c>
      <c r="O657" t="s">
        <v>161</v>
      </c>
      <c r="P657" s="133">
        <v>4650</v>
      </c>
      <c r="Q657" s="135">
        <v>2.9780000000000002</v>
      </c>
      <c r="R657" s="139">
        <v>10322</v>
      </c>
      <c r="T657" s="133">
        <v>1429.36</v>
      </c>
      <c r="U657" s="137">
        <v>5.5000000000000002E-5</v>
      </c>
      <c r="V657" s="137">
        <v>2.8492510181905399E-3</v>
      </c>
      <c r="W657" s="137">
        <v>8.7385228189149002E-4</v>
      </c>
    </row>
    <row r="658" spans="1:23">
      <c r="A658">
        <v>9641</v>
      </c>
      <c r="B658">
        <v>11367</v>
      </c>
      <c r="C658" t="s">
        <v>4870</v>
      </c>
      <c r="D658" t="s">
        <v>4871</v>
      </c>
      <c r="E658" t="s">
        <v>154</v>
      </c>
      <c r="F658" t="s">
        <v>4898</v>
      </c>
      <c r="G658" t="s">
        <v>4899</v>
      </c>
      <c r="H658" t="s">
        <v>44</v>
      </c>
      <c r="I658" t="s">
        <v>1560</v>
      </c>
      <c r="J658" t="s">
        <v>158</v>
      </c>
      <c r="K658" t="s">
        <v>475</v>
      </c>
      <c r="L658" t="s">
        <v>991</v>
      </c>
      <c r="M658" t="s">
        <v>1204</v>
      </c>
      <c r="N658" t="s">
        <v>51</v>
      </c>
      <c r="O658" t="s">
        <v>161</v>
      </c>
      <c r="P658" s="133">
        <v>1830</v>
      </c>
      <c r="Q658" s="135">
        <v>2.9780000000000002</v>
      </c>
      <c r="R658" s="139">
        <v>15866</v>
      </c>
      <c r="T658" s="133">
        <v>864.65599999999995</v>
      </c>
      <c r="U658" s="137">
        <v>6.9999999999999999E-6</v>
      </c>
      <c r="V658" s="137">
        <v>1.7235839615548801E-3</v>
      </c>
      <c r="W658" s="137">
        <v>5.2861533372121697E-4</v>
      </c>
    </row>
    <row r="659" spans="1:23">
      <c r="A659">
        <v>9641</v>
      </c>
      <c r="B659">
        <v>11367</v>
      </c>
      <c r="C659" t="s">
        <v>4870</v>
      </c>
      <c r="D659" t="s">
        <v>4871</v>
      </c>
      <c r="E659" t="s">
        <v>154</v>
      </c>
      <c r="F659" t="s">
        <v>4922</v>
      </c>
      <c r="G659" t="s">
        <v>4923</v>
      </c>
      <c r="H659" t="s">
        <v>44</v>
      </c>
      <c r="I659" t="s">
        <v>1560</v>
      </c>
      <c r="J659" t="s">
        <v>158</v>
      </c>
      <c r="K659" t="s">
        <v>159</v>
      </c>
      <c r="L659" t="s">
        <v>991</v>
      </c>
      <c r="M659" t="s">
        <v>1317</v>
      </c>
      <c r="N659" t="s">
        <v>51</v>
      </c>
      <c r="O659" t="s">
        <v>161</v>
      </c>
      <c r="P659" s="133">
        <v>600</v>
      </c>
      <c r="Q659" s="135">
        <v>2.9780000000000002</v>
      </c>
      <c r="R659" s="139">
        <v>18523</v>
      </c>
      <c r="T659" s="133">
        <v>330.96899999999999</v>
      </c>
      <c r="U659" s="137">
        <v>3.9999999999999998E-6</v>
      </c>
      <c r="V659" s="137">
        <v>6.5974556831250805E-4</v>
      </c>
      <c r="W659" s="137">
        <v>2.0234095439713599E-4</v>
      </c>
    </row>
    <row r="660" spans="1:23">
      <c r="A660">
        <v>9641</v>
      </c>
      <c r="B660">
        <v>11367</v>
      </c>
      <c r="C660" t="s">
        <v>4840</v>
      </c>
      <c r="D660" t="s">
        <v>4841</v>
      </c>
      <c r="E660" t="s">
        <v>154</v>
      </c>
      <c r="F660" t="s">
        <v>4842</v>
      </c>
      <c r="G660" t="s">
        <v>4843</v>
      </c>
      <c r="H660" t="s">
        <v>44</v>
      </c>
      <c r="I660" t="s">
        <v>1560</v>
      </c>
      <c r="J660" t="s">
        <v>158</v>
      </c>
      <c r="K660" t="s">
        <v>159</v>
      </c>
      <c r="L660" t="s">
        <v>993</v>
      </c>
      <c r="M660" t="s">
        <v>1212</v>
      </c>
      <c r="N660" t="s">
        <v>51</v>
      </c>
      <c r="O660" t="s">
        <v>161</v>
      </c>
      <c r="P660" s="133">
        <v>59893</v>
      </c>
      <c r="Q660" s="135">
        <v>2.9780000000000002</v>
      </c>
      <c r="R660" s="139">
        <v>73640</v>
      </c>
      <c r="S660" s="133">
        <v>36.542000000000002</v>
      </c>
      <c r="T660" s="133">
        <v>131454.122</v>
      </c>
      <c r="U660" s="137">
        <v>1.07E-4</v>
      </c>
      <c r="V660" s="137">
        <v>0.26203748439804198</v>
      </c>
      <c r="W660" s="137">
        <v>8.0365700396504106E-2</v>
      </c>
    </row>
    <row r="661" spans="1:23">
      <c r="A661">
        <v>9641</v>
      </c>
      <c r="B661">
        <v>11367</v>
      </c>
      <c r="C661" t="s">
        <v>4840</v>
      </c>
      <c r="D661" t="s">
        <v>4841</v>
      </c>
      <c r="E661" t="s">
        <v>154</v>
      </c>
      <c r="F661" t="s">
        <v>4976</v>
      </c>
      <c r="G661" t="s">
        <v>4925</v>
      </c>
      <c r="H661" t="s">
        <v>44</v>
      </c>
      <c r="I661" t="s">
        <v>1560</v>
      </c>
      <c r="J661" t="s">
        <v>158</v>
      </c>
      <c r="K661" t="s">
        <v>159</v>
      </c>
      <c r="L661" t="s">
        <v>1022</v>
      </c>
      <c r="M661" t="s">
        <v>1219</v>
      </c>
      <c r="N661" t="s">
        <v>51</v>
      </c>
      <c r="O661" t="s">
        <v>161</v>
      </c>
      <c r="P661" s="133">
        <v>113000</v>
      </c>
      <c r="Q661" s="135">
        <v>2.9780000000000002</v>
      </c>
      <c r="R661" s="139">
        <v>1500</v>
      </c>
      <c r="T661" s="133">
        <v>5047.71</v>
      </c>
      <c r="U661" s="137">
        <v>5.1999999999999997E-5</v>
      </c>
      <c r="V661" s="137">
        <v>1.00619836445653E-2</v>
      </c>
      <c r="W661" s="137">
        <v>3.0859644559299701E-3</v>
      </c>
    </row>
    <row r="662" spans="1:23">
      <c r="A662">
        <v>9641</v>
      </c>
      <c r="B662">
        <v>11367</v>
      </c>
      <c r="C662" t="s">
        <v>4840</v>
      </c>
      <c r="D662" t="s">
        <v>4841</v>
      </c>
      <c r="E662" t="s">
        <v>154</v>
      </c>
      <c r="F662" t="s">
        <v>4924</v>
      </c>
      <c r="G662" t="s">
        <v>4925</v>
      </c>
      <c r="H662" t="s">
        <v>44</v>
      </c>
      <c r="I662" t="s">
        <v>1560</v>
      </c>
      <c r="J662" t="s">
        <v>158</v>
      </c>
      <c r="K662" t="s">
        <v>159</v>
      </c>
      <c r="L662" t="s">
        <v>47</v>
      </c>
      <c r="M662" t="s">
        <v>1219</v>
      </c>
      <c r="N662" t="s">
        <v>51</v>
      </c>
      <c r="O662" t="s">
        <v>52</v>
      </c>
      <c r="P662" s="133">
        <v>455800</v>
      </c>
      <c r="Q662" s="135">
        <v>1</v>
      </c>
      <c r="R662" s="139">
        <v>4457</v>
      </c>
      <c r="T662" s="133">
        <v>20315.006000000001</v>
      </c>
      <c r="U662" s="137">
        <v>2.5900000000000001E-4</v>
      </c>
      <c r="V662" s="137">
        <v>4.04954440946977E-2</v>
      </c>
      <c r="W662" s="137">
        <v>1.24197678626554E-2</v>
      </c>
    </row>
    <row r="663" spans="1:23">
      <c r="A663">
        <v>9641</v>
      </c>
      <c r="B663">
        <v>11367</v>
      </c>
      <c r="C663" t="s">
        <v>4836</v>
      </c>
      <c r="D663" t="s">
        <v>4837</v>
      </c>
      <c r="E663" t="s">
        <v>154</v>
      </c>
      <c r="F663" t="s">
        <v>4844</v>
      </c>
      <c r="G663" t="s">
        <v>4845</v>
      </c>
      <c r="H663" t="s">
        <v>44</v>
      </c>
      <c r="I663" t="s">
        <v>1560</v>
      </c>
      <c r="J663" t="s">
        <v>158</v>
      </c>
      <c r="K663" t="s">
        <v>159</v>
      </c>
      <c r="L663" t="s">
        <v>991</v>
      </c>
      <c r="M663" t="s">
        <v>1219</v>
      </c>
      <c r="N663" t="s">
        <v>51</v>
      </c>
      <c r="O663" t="s">
        <v>161</v>
      </c>
      <c r="P663" s="133">
        <v>12653</v>
      </c>
      <c r="Q663" s="135">
        <v>2.9780000000000002</v>
      </c>
      <c r="R663" s="139">
        <v>74889</v>
      </c>
      <c r="T663" s="133">
        <v>28218.65</v>
      </c>
      <c r="U663" s="137">
        <v>1.5E-5</v>
      </c>
      <c r="V663" s="137">
        <v>5.6250377841453203E-2</v>
      </c>
      <c r="W663" s="137">
        <v>1.7251734129493702E-2</v>
      </c>
    </row>
    <row r="664" spans="1:23">
      <c r="A664">
        <v>9641</v>
      </c>
      <c r="B664">
        <v>11367</v>
      </c>
      <c r="C664" t="s">
        <v>4836</v>
      </c>
      <c r="D664" t="s">
        <v>4837</v>
      </c>
      <c r="E664" t="s">
        <v>154</v>
      </c>
      <c r="F664" t="s">
        <v>4846</v>
      </c>
      <c r="G664" t="s">
        <v>4847</v>
      </c>
      <c r="H664" t="s">
        <v>44</v>
      </c>
      <c r="I664" t="s">
        <v>1560</v>
      </c>
      <c r="J664" t="s">
        <v>158</v>
      </c>
      <c r="K664" t="s">
        <v>475</v>
      </c>
      <c r="L664" t="s">
        <v>167</v>
      </c>
      <c r="M664" t="s">
        <v>1196</v>
      </c>
      <c r="N664" t="s">
        <v>51</v>
      </c>
      <c r="O664" t="s">
        <v>168</v>
      </c>
      <c r="P664" s="133">
        <v>12638</v>
      </c>
      <c r="Q664" s="135">
        <v>3.3944999999999999</v>
      </c>
      <c r="R664" s="139">
        <v>20615</v>
      </c>
      <c r="T664" s="133">
        <v>8843.7710000000006</v>
      </c>
      <c r="U664" s="137">
        <v>2.9599999999999998E-4</v>
      </c>
      <c r="V664" s="137">
        <v>1.76289608898599E-2</v>
      </c>
      <c r="W664" s="137">
        <v>5.4067218376439002E-3</v>
      </c>
    </row>
    <row r="665" spans="1:23">
      <c r="A665">
        <v>9641</v>
      </c>
      <c r="B665">
        <v>11367</v>
      </c>
      <c r="C665" t="s">
        <v>4836</v>
      </c>
      <c r="D665" t="s">
        <v>4837</v>
      </c>
      <c r="E665" t="s">
        <v>154</v>
      </c>
      <c r="F665" t="s">
        <v>4854</v>
      </c>
      <c r="G665" t="s">
        <v>4855</v>
      </c>
      <c r="H665" t="s">
        <v>44</v>
      </c>
      <c r="I665" t="s">
        <v>1560</v>
      </c>
      <c r="J665" t="s">
        <v>158</v>
      </c>
      <c r="K665" t="s">
        <v>159</v>
      </c>
      <c r="L665" t="s">
        <v>991</v>
      </c>
      <c r="M665" t="s">
        <v>1350</v>
      </c>
      <c r="N665" t="s">
        <v>51</v>
      </c>
      <c r="O665" t="s">
        <v>161</v>
      </c>
      <c r="P665" s="133">
        <v>11211</v>
      </c>
      <c r="Q665" s="135">
        <v>2.9780000000000002</v>
      </c>
      <c r="R665" s="139">
        <v>10861</v>
      </c>
      <c r="T665" s="133">
        <v>3626.0920000000001</v>
      </c>
      <c r="U665" s="137">
        <v>4.8000000000000001E-5</v>
      </c>
      <c r="V665" s="137">
        <v>7.2281652160506799E-3</v>
      </c>
      <c r="W665" s="137">
        <v>2.2168452788501199E-3</v>
      </c>
    </row>
    <row r="666" spans="1:23">
      <c r="A666">
        <v>9641</v>
      </c>
      <c r="B666">
        <v>11367</v>
      </c>
      <c r="C666" t="s">
        <v>4836</v>
      </c>
      <c r="D666" t="s">
        <v>4837</v>
      </c>
      <c r="E666" t="s">
        <v>154</v>
      </c>
      <c r="F666" t="s">
        <v>4856</v>
      </c>
      <c r="G666" t="s">
        <v>4857</v>
      </c>
      <c r="H666" t="s">
        <v>44</v>
      </c>
      <c r="I666" t="s">
        <v>1560</v>
      </c>
      <c r="J666" t="s">
        <v>158</v>
      </c>
      <c r="K666" t="s">
        <v>173</v>
      </c>
      <c r="L666" t="s">
        <v>993</v>
      </c>
      <c r="M666" t="s">
        <v>1317</v>
      </c>
      <c r="N666" t="s">
        <v>51</v>
      </c>
      <c r="O666" t="s">
        <v>161</v>
      </c>
      <c r="P666" s="133">
        <v>69033</v>
      </c>
      <c r="Q666" s="135">
        <v>2.9780000000000002</v>
      </c>
      <c r="R666" s="139">
        <v>11933</v>
      </c>
      <c r="T666" s="133">
        <v>24531.894</v>
      </c>
      <c r="U666" s="137">
        <v>1.403E-3</v>
      </c>
      <c r="V666" s="137">
        <v>4.8901287349785702E-2</v>
      </c>
      <c r="W666" s="137">
        <v>1.49978016205746E-2</v>
      </c>
    </row>
    <row r="667" spans="1:23">
      <c r="A667">
        <v>9641</v>
      </c>
      <c r="B667">
        <v>11367</v>
      </c>
      <c r="C667" t="s">
        <v>4836</v>
      </c>
      <c r="D667" t="s">
        <v>4837</v>
      </c>
      <c r="E667" t="s">
        <v>154</v>
      </c>
      <c r="F667" t="s">
        <v>4858</v>
      </c>
      <c r="G667" t="s">
        <v>4859</v>
      </c>
      <c r="H667" t="s">
        <v>44</v>
      </c>
      <c r="I667" t="s">
        <v>1560</v>
      </c>
      <c r="J667" t="s">
        <v>158</v>
      </c>
      <c r="K667" t="s">
        <v>935</v>
      </c>
      <c r="L667" t="s">
        <v>993</v>
      </c>
      <c r="M667" t="s">
        <v>1203</v>
      </c>
      <c r="N667" t="s">
        <v>51</v>
      </c>
      <c r="O667" t="s">
        <v>161</v>
      </c>
      <c r="P667" s="133">
        <v>9397</v>
      </c>
      <c r="Q667" s="135">
        <v>2.9780000000000002</v>
      </c>
      <c r="R667" s="139">
        <v>5102.5</v>
      </c>
      <c r="T667" s="133">
        <v>1427.8969999999999</v>
      </c>
      <c r="U667" s="137">
        <v>5.8999999999999998E-5</v>
      </c>
      <c r="V667" s="137">
        <v>2.8463358626635402E-3</v>
      </c>
      <c r="W667" s="137">
        <v>8.7295821699756896E-4</v>
      </c>
    </row>
    <row r="668" spans="1:23">
      <c r="A668">
        <v>9641</v>
      </c>
      <c r="B668">
        <v>11367</v>
      </c>
      <c r="C668" t="s">
        <v>4836</v>
      </c>
      <c r="D668" t="s">
        <v>4837</v>
      </c>
      <c r="E668" t="s">
        <v>154</v>
      </c>
      <c r="F668" t="s">
        <v>4860</v>
      </c>
      <c r="G668" t="s">
        <v>4861</v>
      </c>
      <c r="H668" t="s">
        <v>44</v>
      </c>
      <c r="I668" t="s">
        <v>1560</v>
      </c>
      <c r="J668" t="s">
        <v>158</v>
      </c>
      <c r="K668" t="s">
        <v>960</v>
      </c>
      <c r="L668" t="s">
        <v>991</v>
      </c>
      <c r="M668" t="s">
        <v>1211</v>
      </c>
      <c r="N668" t="s">
        <v>51</v>
      </c>
      <c r="O668" t="s">
        <v>161</v>
      </c>
      <c r="P668" s="133">
        <v>3013</v>
      </c>
      <c r="Q668" s="135">
        <v>2.9780000000000002</v>
      </c>
      <c r="R668" s="139">
        <v>6841</v>
      </c>
      <c r="T668" s="133">
        <v>613.82299999999998</v>
      </c>
      <c r="U668" s="137">
        <v>5.0000000000000004E-6</v>
      </c>
      <c r="V668" s="137">
        <v>1.2235807240641701E-3</v>
      </c>
      <c r="W668" s="137">
        <v>3.7526662304430698E-4</v>
      </c>
    </row>
    <row r="669" spans="1:23">
      <c r="A669">
        <v>9641</v>
      </c>
      <c r="B669">
        <v>11367</v>
      </c>
      <c r="C669" t="s">
        <v>4836</v>
      </c>
      <c r="D669" t="s">
        <v>4837</v>
      </c>
      <c r="E669" t="s">
        <v>154</v>
      </c>
      <c r="F669" t="s">
        <v>4900</v>
      </c>
      <c r="G669" t="s">
        <v>4901</v>
      </c>
      <c r="H669" t="s">
        <v>44</v>
      </c>
      <c r="I669" t="s">
        <v>1560</v>
      </c>
      <c r="J669" t="s">
        <v>158</v>
      </c>
      <c r="K669" t="s">
        <v>912</v>
      </c>
      <c r="L669" t="s">
        <v>991</v>
      </c>
      <c r="M669" t="s">
        <v>1195</v>
      </c>
      <c r="N669" t="s">
        <v>51</v>
      </c>
      <c r="O669" t="s">
        <v>161</v>
      </c>
      <c r="P669" s="133">
        <v>2350</v>
      </c>
      <c r="Q669" s="135">
        <v>2.9780000000000002</v>
      </c>
      <c r="R669" s="139">
        <v>4939</v>
      </c>
      <c r="T669" s="133">
        <v>345.64600000000002</v>
      </c>
      <c r="U669" s="137">
        <v>2.5000000000000001E-5</v>
      </c>
      <c r="V669" s="137">
        <v>6.8900249243772404E-4</v>
      </c>
      <c r="W669" s="137">
        <v>2.11313919483301E-4</v>
      </c>
    </row>
    <row r="670" spans="1:23">
      <c r="A670">
        <v>9641</v>
      </c>
      <c r="B670">
        <v>11367</v>
      </c>
      <c r="C670" t="s">
        <v>4836</v>
      </c>
      <c r="D670" t="s">
        <v>4837</v>
      </c>
      <c r="E670" t="s">
        <v>154</v>
      </c>
      <c r="F670" t="s">
        <v>4862</v>
      </c>
      <c r="G670" t="s">
        <v>4863</v>
      </c>
      <c r="H670" t="s">
        <v>44</v>
      </c>
      <c r="I670" t="s">
        <v>1560</v>
      </c>
      <c r="J670" t="s">
        <v>158</v>
      </c>
      <c r="K670" t="s">
        <v>954</v>
      </c>
      <c r="L670" t="s">
        <v>991</v>
      </c>
      <c r="M670" t="s">
        <v>1317</v>
      </c>
      <c r="N670" t="s">
        <v>51</v>
      </c>
      <c r="O670" t="s">
        <v>161</v>
      </c>
      <c r="P670" s="133">
        <v>6924</v>
      </c>
      <c r="Q670" s="135">
        <v>2.9780000000000002</v>
      </c>
      <c r="R670" s="139">
        <v>20190</v>
      </c>
      <c r="T670" s="133">
        <v>4163.1120000000001</v>
      </c>
      <c r="U670" s="137">
        <v>1.22E-4</v>
      </c>
      <c r="V670" s="137">
        <v>8.2986468336451406E-3</v>
      </c>
      <c r="W670" s="137">
        <v>2.5451571047600298E-3</v>
      </c>
    </row>
    <row r="671" spans="1:23">
      <c r="A671">
        <v>9641</v>
      </c>
      <c r="B671">
        <v>11367</v>
      </c>
      <c r="C671" t="s">
        <v>4836</v>
      </c>
      <c r="D671" t="s">
        <v>4837</v>
      </c>
      <c r="E671" t="s">
        <v>154</v>
      </c>
      <c r="F671" t="s">
        <v>4864</v>
      </c>
      <c r="G671" t="s">
        <v>4865</v>
      </c>
      <c r="H671" t="s">
        <v>44</v>
      </c>
      <c r="I671" t="s">
        <v>1560</v>
      </c>
      <c r="J671" t="s">
        <v>158</v>
      </c>
      <c r="K671" t="s">
        <v>159</v>
      </c>
      <c r="L671" t="s">
        <v>993</v>
      </c>
      <c r="M671" t="s">
        <v>1317</v>
      </c>
      <c r="N671" t="s">
        <v>51</v>
      </c>
      <c r="O671" t="s">
        <v>161</v>
      </c>
      <c r="P671" s="133">
        <v>14510</v>
      </c>
      <c r="Q671" s="135">
        <v>2.9780000000000002</v>
      </c>
      <c r="R671" s="139">
        <v>64076</v>
      </c>
      <c r="T671" s="133">
        <v>27687.739000000001</v>
      </c>
      <c r="U671" s="137">
        <v>8.3600000000000005E-4</v>
      </c>
      <c r="V671" s="137">
        <v>5.5192073420489901E-2</v>
      </c>
      <c r="W671" s="137">
        <v>1.6927156994207802E-2</v>
      </c>
    </row>
    <row r="672" spans="1:23">
      <c r="A672">
        <v>9641</v>
      </c>
      <c r="B672">
        <v>11367</v>
      </c>
      <c r="C672" t="s">
        <v>4870</v>
      </c>
      <c r="D672" t="s">
        <v>4871</v>
      </c>
      <c r="E672" t="s">
        <v>154</v>
      </c>
      <c r="F672" t="s">
        <v>4872</v>
      </c>
      <c r="G672" t="s">
        <v>4873</v>
      </c>
      <c r="H672" t="s">
        <v>44</v>
      </c>
      <c r="I672" t="s">
        <v>1560</v>
      </c>
      <c r="J672" t="s">
        <v>158</v>
      </c>
      <c r="K672" t="s">
        <v>159</v>
      </c>
      <c r="L672" t="s">
        <v>991</v>
      </c>
      <c r="M672" t="s">
        <v>1219</v>
      </c>
      <c r="N672" t="s">
        <v>51</v>
      </c>
      <c r="O672" t="s">
        <v>161</v>
      </c>
      <c r="P672" s="133">
        <v>12585</v>
      </c>
      <c r="Q672" s="135">
        <v>2.9780000000000002</v>
      </c>
      <c r="R672" s="139">
        <v>74677</v>
      </c>
      <c r="S672" s="133">
        <v>17.966999999999999</v>
      </c>
      <c r="T672" s="133">
        <v>28041.047999999999</v>
      </c>
      <c r="U672" s="137">
        <v>1.2E-5</v>
      </c>
      <c r="V672" s="137">
        <v>5.5896351131991998E-2</v>
      </c>
      <c r="W672" s="137">
        <v>1.7143155753654601E-2</v>
      </c>
    </row>
    <row r="673" spans="1:23">
      <c r="A673">
        <v>9641</v>
      </c>
      <c r="B673">
        <v>11367</v>
      </c>
      <c r="C673" t="s">
        <v>4874</v>
      </c>
      <c r="D673" t="s">
        <v>4875</v>
      </c>
      <c r="E673" t="s">
        <v>154</v>
      </c>
      <c r="F673" t="s">
        <v>4904</v>
      </c>
      <c r="G673" t="s">
        <v>4905</v>
      </c>
      <c r="H673" t="s">
        <v>44</v>
      </c>
      <c r="I673" t="s">
        <v>1560</v>
      </c>
      <c r="J673" t="s">
        <v>158</v>
      </c>
      <c r="K673" t="s">
        <v>475</v>
      </c>
      <c r="L673" t="s">
        <v>991</v>
      </c>
      <c r="M673" t="s">
        <v>1211</v>
      </c>
      <c r="N673" t="s">
        <v>51</v>
      </c>
      <c r="O673" t="s">
        <v>161</v>
      </c>
      <c r="P673" s="133">
        <v>20800</v>
      </c>
      <c r="Q673" s="135">
        <v>2.9780000000000002</v>
      </c>
      <c r="R673" s="139">
        <v>5969</v>
      </c>
      <c r="T673" s="133">
        <v>3697.3420000000001</v>
      </c>
      <c r="U673" s="137">
        <v>1.5999999999999999E-5</v>
      </c>
      <c r="V673" s="137">
        <v>7.3701922819335601E-3</v>
      </c>
      <c r="W673" s="137">
        <v>2.2604043316747902E-3</v>
      </c>
    </row>
    <row r="674" spans="1:23">
      <c r="A674">
        <v>9641</v>
      </c>
      <c r="B674">
        <v>11367</v>
      </c>
      <c r="C674" t="s">
        <v>4874</v>
      </c>
      <c r="D674" t="s">
        <v>4875</v>
      </c>
      <c r="E674" t="s">
        <v>154</v>
      </c>
      <c r="F674" t="s">
        <v>4876</v>
      </c>
      <c r="G674" t="s">
        <v>4877</v>
      </c>
      <c r="H674" t="s">
        <v>44</v>
      </c>
      <c r="I674" t="s">
        <v>1560</v>
      </c>
      <c r="J674" t="s">
        <v>158</v>
      </c>
      <c r="K674" t="s">
        <v>159</v>
      </c>
      <c r="L674" t="s">
        <v>991</v>
      </c>
      <c r="M674" t="s">
        <v>1219</v>
      </c>
      <c r="N674" t="s">
        <v>51</v>
      </c>
      <c r="O674" t="s">
        <v>161</v>
      </c>
      <c r="P674" s="133">
        <v>18088</v>
      </c>
      <c r="Q674" s="135">
        <v>2.9780000000000002</v>
      </c>
      <c r="R674" s="139">
        <v>68681</v>
      </c>
      <c r="S674" s="133">
        <v>35.491999999999997</v>
      </c>
      <c r="T674" s="133">
        <v>37101.447</v>
      </c>
      <c r="U674" s="137">
        <v>2.0999999999999999E-5</v>
      </c>
      <c r="V674" s="137">
        <v>7.3957132419898694E-2</v>
      </c>
      <c r="W674" s="137">
        <v>2.2682314936337999E-2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1"/>
  <sheetViews>
    <sheetView rightToLeft="1" workbookViewId="0"/>
  </sheetViews>
  <sheetFormatPr defaultColWidth="0" defaultRowHeight="14.25" zeroHeight="1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140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1184</v>
      </c>
      <c r="O1" s="14" t="s">
        <v>29</v>
      </c>
      <c r="P1" s="14" t="s">
        <v>30</v>
      </c>
      <c r="Q1" s="14" t="s">
        <v>33</v>
      </c>
      <c r="R1" s="14" t="s">
        <v>34</v>
      </c>
      <c r="S1" s="14" t="s">
        <v>35</v>
      </c>
      <c r="T1" s="14" t="s">
        <v>36</v>
      </c>
      <c r="U1" s="14" t="s">
        <v>1671</v>
      </c>
      <c r="V1" s="14" t="s">
        <v>37</v>
      </c>
      <c r="W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רשימת נכסים ברמת הנכס הבודד - אנליסט רבעון 2-26</dc:title>
  <dc:creator>נירית שימרון</dc:creator>
  <cp:lastModifiedBy>Chen Gonel</cp:lastModifiedBy>
  <cp:lastPrinted>2022-08-08T09:16:18Z</cp:lastPrinted>
  <dcterms:created xsi:type="dcterms:W3CDTF">2021-05-03T04:41:48Z</dcterms:created>
  <dcterms:modified xsi:type="dcterms:W3CDTF">2026-08-31T07:33:03Z</dcterms:modified>
</cp:coreProperties>
</file>